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iles\Werk\Vanguard\KOC\Guidance\Pipelines\"/>
    </mc:Choice>
  </mc:AlternateContent>
  <bookViews>
    <workbookView xWindow="480" yWindow="15" windowWidth="15480" windowHeight="11640" activeTab="3"/>
  </bookViews>
  <sheets>
    <sheet name="Well lines input sheet" sheetId="10" r:id="rId1"/>
    <sheet name="Transect" sheetId="14" r:id="rId2"/>
    <sheet name="Ignition prob" sheetId="5" r:id="rId3"/>
    <sheet name="Fire Ball" sheetId="8" r:id="rId4"/>
    <sheet name="FB crater fire" sheetId="6" r:id="rId5"/>
    <sheet name="FB delayed CF" sheetId="15" r:id="rId6"/>
    <sheet name="50mm JF" sheetId="11" r:id="rId7"/>
    <sheet name="5mm JF" sheetId="12" r:id="rId8"/>
  </sheets>
  <definedNames>
    <definedName name="Grade_Strength">#REF!</definedName>
    <definedName name="material">#REF!</definedName>
  </definedNames>
  <calcPr calcId="152511"/>
</workbook>
</file>

<file path=xl/calcChain.xml><?xml version="1.0" encoding="utf-8"?>
<calcChain xmlns="http://schemas.openxmlformats.org/spreadsheetml/2006/main">
  <c r="B3" i="6" l="1"/>
  <c r="B3" i="12"/>
  <c r="B3" i="11"/>
  <c r="B3" i="15"/>
  <c r="B4" i="8"/>
  <c r="B5" i="8"/>
  <c r="B16" i="10" l="1"/>
  <c r="B15" i="10"/>
  <c r="A5" i="14" l="1"/>
  <c r="A4" i="14"/>
  <c r="A3" i="14"/>
  <c r="B10" i="8"/>
  <c r="B1" i="15" s="1"/>
  <c r="B9" i="8"/>
  <c r="A12" i="15"/>
  <c r="A13" i="15" s="1"/>
  <c r="A14" i="15" s="1"/>
  <c r="A15" i="15" s="1"/>
  <c r="A16" i="15" s="1"/>
  <c r="A17" i="15" s="1"/>
  <c r="A18" i="15" s="1"/>
  <c r="A19" i="15" s="1"/>
  <c r="A20" i="15" s="1"/>
  <c r="A21" i="15" s="1"/>
  <c r="A22" i="15" s="1"/>
  <c r="A23" i="15" s="1"/>
  <c r="A24" i="15" s="1"/>
  <c r="A25" i="15" s="1"/>
  <c r="A26" i="15" s="1"/>
  <c r="A27" i="15" s="1"/>
  <c r="A28" i="15" s="1"/>
  <c r="A29" i="15" s="1"/>
  <c r="A30" i="15" s="1"/>
  <c r="A31" i="15" s="1"/>
  <c r="A32" i="15" s="1"/>
  <c r="A33" i="15" s="1"/>
  <c r="A34" i="15" s="1"/>
  <c r="A35" i="15" s="1"/>
  <c r="A36" i="15" s="1"/>
  <c r="A37" i="15" s="1"/>
  <c r="A38" i="15" s="1"/>
  <c r="A39" i="15" s="1"/>
  <c r="A40" i="15" s="1"/>
  <c r="A41" i="15" s="1"/>
  <c r="A42" i="15" s="1"/>
  <c r="A43" i="15" s="1"/>
  <c r="A44" i="15" s="1"/>
  <c r="A45" i="15" s="1"/>
  <c r="A46" i="15" s="1"/>
  <c r="A47" i="15" s="1"/>
  <c r="A48" i="15" s="1"/>
  <c r="A49" i="15" s="1"/>
  <c r="A50" i="15" s="1"/>
  <c r="A51" i="15" s="1"/>
  <c r="A52" i="15" s="1"/>
  <c r="A53" i="15" s="1"/>
  <c r="A54" i="15" s="1"/>
  <c r="A55" i="15" s="1"/>
  <c r="A56" i="15" s="1"/>
  <c r="A57" i="15" s="1"/>
  <c r="A58" i="15" s="1"/>
  <c r="A59" i="15" s="1"/>
  <c r="A60" i="15" s="1"/>
  <c r="A61" i="15" s="1"/>
  <c r="A62" i="15" s="1"/>
  <c r="A63" i="15" s="1"/>
  <c r="A64" i="15" s="1"/>
  <c r="A65" i="15" s="1"/>
  <c r="A66" i="15" s="1"/>
  <c r="A67" i="15" s="1"/>
  <c r="A68" i="15" s="1"/>
  <c r="A69" i="15" s="1"/>
  <c r="A70" i="15" s="1"/>
  <c r="A71" i="15" s="1"/>
  <c r="A72" i="15" s="1"/>
  <c r="A73" i="15" s="1"/>
  <c r="A74" i="15" s="1"/>
  <c r="A75" i="15" s="1"/>
  <c r="A76" i="15" s="1"/>
  <c r="A77" i="15" s="1"/>
  <c r="A78" i="15" s="1"/>
  <c r="A79" i="15" s="1"/>
  <c r="A80" i="15" s="1"/>
  <c r="A81" i="15" s="1"/>
  <c r="A82" i="15" s="1"/>
  <c r="A83" i="15" s="1"/>
  <c r="A84" i="15" s="1"/>
  <c r="A85" i="15" s="1"/>
  <c r="A86" i="15" s="1"/>
  <c r="A87" i="15" s="1"/>
  <c r="A88" i="15" s="1"/>
  <c r="A89" i="15" s="1"/>
  <c r="A90" i="15" s="1"/>
  <c r="A91" i="15" s="1"/>
  <c r="A92" i="15" s="1"/>
  <c r="A93" i="15" s="1"/>
  <c r="A94" i="15" s="1"/>
  <c r="A95" i="15" s="1"/>
  <c r="A96" i="15" s="1"/>
  <c r="A97" i="15" s="1"/>
  <c r="A98" i="15" s="1"/>
  <c r="A99" i="15" s="1"/>
  <c r="A100" i="15" s="1"/>
  <c r="A101" i="15" s="1"/>
  <c r="A102" i="15" s="1"/>
  <c r="A103" i="15" s="1"/>
  <c r="A104" i="15" s="1"/>
  <c r="A105" i="15" s="1"/>
  <c r="A106" i="15" s="1"/>
  <c r="A107" i="15" s="1"/>
  <c r="A108" i="15" s="1"/>
  <c r="A109" i="15" s="1"/>
  <c r="A110" i="15" s="1"/>
  <c r="A111" i="15" s="1"/>
  <c r="A112" i="15" s="1"/>
  <c r="A113" i="15" s="1"/>
  <c r="A114" i="15" s="1"/>
  <c r="A115" i="15" s="1"/>
  <c r="A116" i="15" s="1"/>
  <c r="A117" i="15" s="1"/>
  <c r="A118" i="15" s="1"/>
  <c r="A119" i="15" s="1"/>
  <c r="A120" i="15" s="1"/>
  <c r="A121" i="15" s="1"/>
  <c r="A122" i="15" s="1"/>
  <c r="A123" i="15" s="1"/>
  <c r="A124" i="15" s="1"/>
  <c r="A125" i="15" s="1"/>
  <c r="A126" i="15" s="1"/>
  <c r="A127" i="15" s="1"/>
  <c r="A128" i="15" s="1"/>
  <c r="A129" i="15" s="1"/>
  <c r="A130" i="15" s="1"/>
  <c r="A131" i="15" s="1"/>
  <c r="A132" i="15" s="1"/>
  <c r="A133" i="15" s="1"/>
  <c r="A134" i="15" s="1"/>
  <c r="A135" i="15" s="1"/>
  <c r="A136" i="15" s="1"/>
  <c r="A137" i="15" s="1"/>
  <c r="A138" i="15" s="1"/>
  <c r="A139" i="15" s="1"/>
  <c r="A140" i="15" s="1"/>
  <c r="A141" i="15" s="1"/>
  <c r="A142" i="15" s="1"/>
  <c r="A143" i="15" s="1"/>
  <c r="A144" i="15" s="1"/>
  <c r="A145" i="15" s="1"/>
  <c r="A146" i="15" s="1"/>
  <c r="A147" i="15" s="1"/>
  <c r="A148" i="15" s="1"/>
  <c r="A149" i="15" s="1"/>
  <c r="A150" i="15" s="1"/>
  <c r="A151" i="15" s="1"/>
  <c r="A152" i="15" s="1"/>
  <c r="A153" i="15" s="1"/>
  <c r="A154" i="15" s="1"/>
  <c r="A155" i="15" s="1"/>
  <c r="A156" i="15" s="1"/>
  <c r="A157" i="15" s="1"/>
  <c r="A158" i="15" s="1"/>
  <c r="A159" i="15" s="1"/>
  <c r="A160" i="15" s="1"/>
  <c r="A161" i="15" s="1"/>
  <c r="A162" i="15" s="1"/>
  <c r="A163" i="15" s="1"/>
  <c r="A164" i="15" s="1"/>
  <c r="A165" i="15" s="1"/>
  <c r="A166" i="15" s="1"/>
  <c r="A167" i="15" s="1"/>
  <c r="A168" i="15" s="1"/>
  <c r="A169" i="15" s="1"/>
  <c r="A170" i="15" s="1"/>
  <c r="A171" i="15" s="1"/>
  <c r="A172" i="15" s="1"/>
  <c r="A173" i="15" s="1"/>
  <c r="A174" i="15" s="1"/>
  <c r="A175" i="15" s="1"/>
  <c r="A176" i="15" s="1"/>
  <c r="A177" i="15" s="1"/>
  <c r="A178" i="15" s="1"/>
  <c r="A179" i="15" s="1"/>
  <c r="A180" i="15" s="1"/>
  <c r="A181" i="15" s="1"/>
  <c r="A182" i="15" s="1"/>
  <c r="A183" i="15" s="1"/>
  <c r="A184" i="15" s="1"/>
  <c r="A185" i="15" s="1"/>
  <c r="A186" i="15" s="1"/>
  <c r="A187" i="15" s="1"/>
  <c r="A188" i="15" s="1"/>
  <c r="A189" i="15" s="1"/>
  <c r="A190" i="15" s="1"/>
  <c r="A191" i="15" s="1"/>
  <c r="A192" i="15" s="1"/>
  <c r="A193" i="15" s="1"/>
  <c r="A194" i="15" s="1"/>
  <c r="A195" i="15" s="1"/>
  <c r="A196" i="15" s="1"/>
  <c r="A197" i="15" s="1"/>
  <c r="A198" i="15" s="1"/>
  <c r="A199" i="15" s="1"/>
  <c r="A200" i="15" s="1"/>
  <c r="A201" i="15" s="1"/>
  <c r="A202" i="15" s="1"/>
  <c r="A203" i="15" s="1"/>
  <c r="A204" i="15" s="1"/>
  <c r="A205" i="15" s="1"/>
  <c r="A206" i="15" s="1"/>
  <c r="A207" i="15" s="1"/>
  <c r="A208" i="15" s="1"/>
  <c r="A209" i="15" s="1"/>
  <c r="A210" i="15" s="1"/>
  <c r="A211" i="15" s="1"/>
  <c r="A212" i="15" s="1"/>
  <c r="A213" i="15" s="1"/>
  <c r="A214" i="15" s="1"/>
  <c r="A215" i="15" s="1"/>
  <c r="A216" i="15" s="1"/>
  <c r="A217" i="15" s="1"/>
  <c r="A218" i="15" s="1"/>
  <c r="A219" i="15" s="1"/>
  <c r="A220" i="15" s="1"/>
  <c r="A221" i="15" s="1"/>
  <c r="A222" i="15" s="1"/>
  <c r="A223" i="15" s="1"/>
  <c r="A224" i="15" s="1"/>
  <c r="A225" i="15" s="1"/>
  <c r="A226" i="15" s="1"/>
  <c r="A227" i="15" s="1"/>
  <c r="A228" i="15" s="1"/>
  <c r="A229" i="15" s="1"/>
  <c r="A230" i="15" s="1"/>
  <c r="A231" i="15" s="1"/>
  <c r="A232" i="15" s="1"/>
  <c r="A233" i="15" s="1"/>
  <c r="A234" i="15" s="1"/>
  <c r="A235" i="15" s="1"/>
  <c r="A236" i="15" s="1"/>
  <c r="A237" i="15" s="1"/>
  <c r="A238" i="15" s="1"/>
  <c r="A239" i="15" s="1"/>
  <c r="A240" i="15" s="1"/>
  <c r="A241" i="15" s="1"/>
  <c r="A242" i="15" s="1"/>
  <c r="A243" i="15" s="1"/>
  <c r="A244" i="15" s="1"/>
  <c r="A245" i="15" s="1"/>
  <c r="A246" i="15" s="1"/>
  <c r="A247" i="15" s="1"/>
  <c r="A248" i="15" s="1"/>
  <c r="A249" i="15" s="1"/>
  <c r="A250" i="15" s="1"/>
  <c r="D10" i="15"/>
  <c r="E10" i="15" s="1"/>
  <c r="F10" i="15" s="1"/>
  <c r="G10" i="15" s="1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B5" i="15"/>
  <c r="B4" i="15"/>
  <c r="B2" i="15"/>
  <c r="AM36" i="15"/>
  <c r="AM11" i="15"/>
  <c r="AM24" i="15"/>
  <c r="AM27" i="15"/>
  <c r="AM37" i="15"/>
  <c r="AM26" i="15"/>
  <c r="AM15" i="15"/>
  <c r="AM40" i="15"/>
  <c r="AM30" i="15"/>
  <c r="AM39" i="15"/>
  <c r="AM18" i="15"/>
  <c r="AM8" i="15"/>
  <c r="AM25" i="15"/>
  <c r="AM38" i="15"/>
  <c r="AM23" i="15"/>
  <c r="AM32" i="15"/>
  <c r="AM31" i="15"/>
  <c r="AM7" i="15"/>
  <c r="AM20" i="15"/>
  <c r="AM12" i="15"/>
  <c r="AM22" i="15"/>
  <c r="AM9" i="15"/>
  <c r="AM16" i="15"/>
  <c r="AM13" i="15"/>
  <c r="AM33" i="15"/>
  <c r="AM28" i="15"/>
  <c r="AM34" i="15"/>
  <c r="AM35" i="15"/>
  <c r="AM19" i="15"/>
  <c r="AM17" i="15"/>
  <c r="AM21" i="15"/>
  <c r="AM29" i="15"/>
  <c r="AM10" i="15"/>
  <c r="AM14" i="15"/>
  <c r="C16" i="10" l="1"/>
  <c r="D16" i="10" s="1"/>
  <c r="B3" i="14" s="1"/>
  <c r="A10" i="14"/>
  <c r="A11" i="14" l="1"/>
  <c r="B5" i="12"/>
  <c r="B4" i="12"/>
  <c r="B5" i="11"/>
  <c r="B4" i="11"/>
  <c r="B4" i="6"/>
  <c r="B5" i="6"/>
  <c r="B6" i="8"/>
  <c r="K1" i="14"/>
  <c r="L1" i="14" s="1"/>
  <c r="M1" i="14" s="1"/>
  <c r="N1" i="14" s="1"/>
  <c r="O1" i="14" s="1"/>
  <c r="P1" i="14" s="1"/>
  <c r="Q1" i="14" s="1"/>
  <c r="R1" i="14" s="1"/>
  <c r="S1" i="14" s="1"/>
  <c r="T1" i="14" s="1"/>
  <c r="U1" i="14" s="1"/>
  <c r="V1" i="14" s="1"/>
  <c r="W1" i="14" s="1"/>
  <c r="X1" i="14" s="1"/>
  <c r="Y1" i="14" s="1"/>
  <c r="Z1" i="14" s="1"/>
  <c r="AA1" i="14" s="1"/>
  <c r="AB1" i="14" s="1"/>
  <c r="AC1" i="14" s="1"/>
  <c r="AD1" i="14" s="1"/>
  <c r="AE1" i="14" s="1"/>
  <c r="AF1" i="14" s="1"/>
  <c r="AG1" i="14" s="1"/>
  <c r="AH1" i="14" s="1"/>
  <c r="AI1" i="14" s="1"/>
  <c r="AJ1" i="14" s="1"/>
  <c r="AK1" i="14" s="1"/>
  <c r="AL1" i="14" s="1"/>
  <c r="AM1" i="14" s="1"/>
  <c r="AN1" i="14" s="1"/>
  <c r="AO1" i="14" s="1"/>
  <c r="AP1" i="14" s="1"/>
  <c r="AQ1" i="14" s="1"/>
  <c r="AR1" i="14" s="1"/>
  <c r="AS1" i="14" s="1"/>
  <c r="AT1" i="14" s="1"/>
  <c r="AU1" i="14" s="1"/>
  <c r="AV1" i="14" s="1"/>
  <c r="AW1" i="14" s="1"/>
  <c r="AX1" i="14" s="1"/>
  <c r="AY1" i="14" s="1"/>
  <c r="AZ1" i="14" s="1"/>
  <c r="BA1" i="14" s="1"/>
  <c r="BB1" i="14" s="1"/>
  <c r="BC1" i="14" s="1"/>
  <c r="BD1" i="14" s="1"/>
  <c r="BE1" i="14" s="1"/>
  <c r="BF1" i="14" s="1"/>
  <c r="BG1" i="14" s="1"/>
  <c r="BH1" i="14" s="1"/>
  <c r="BI1" i="14" s="1"/>
  <c r="BJ1" i="14" s="1"/>
  <c r="BK1" i="14" s="1"/>
  <c r="BL1" i="14" s="1"/>
  <c r="BM1" i="14" s="1"/>
  <c r="BN1" i="14" s="1"/>
  <c r="BO1" i="14" s="1"/>
  <c r="BP1" i="14" s="1"/>
  <c r="BQ1" i="14" s="1"/>
  <c r="BR1" i="14" s="1"/>
  <c r="BS1" i="14" s="1"/>
  <c r="BT1" i="14" s="1"/>
  <c r="BU1" i="14" s="1"/>
  <c r="BV1" i="14" s="1"/>
  <c r="BW1" i="14" s="1"/>
  <c r="BX1" i="14" s="1"/>
  <c r="BY1" i="14" s="1"/>
  <c r="BZ1" i="14" s="1"/>
  <c r="CA1" i="14" s="1"/>
  <c r="CB1" i="14" s="1"/>
  <c r="CC1" i="14" s="1"/>
  <c r="CD1" i="14" s="1"/>
  <c r="CE1" i="14" s="1"/>
  <c r="CF1" i="14" s="1"/>
  <c r="CG1" i="14" s="1"/>
  <c r="CH1" i="14" s="1"/>
  <c r="CI1" i="14" s="1"/>
  <c r="CJ1" i="14" s="1"/>
  <c r="CK1" i="14" s="1"/>
  <c r="CL1" i="14" s="1"/>
  <c r="CM1" i="14" s="1"/>
  <c r="CN1" i="14" s="1"/>
  <c r="CO1" i="14" s="1"/>
  <c r="CP1" i="14" s="1"/>
  <c r="CQ1" i="14" s="1"/>
  <c r="CR1" i="14" s="1"/>
  <c r="CS1" i="14" s="1"/>
  <c r="CT1" i="14" s="1"/>
  <c r="CU1" i="14" s="1"/>
  <c r="CV1" i="14" s="1"/>
  <c r="CW1" i="14" s="1"/>
  <c r="CX1" i="14" s="1"/>
  <c r="CY1" i="14" s="1"/>
  <c r="CZ1" i="14" s="1"/>
  <c r="DA1" i="14" s="1"/>
  <c r="DB1" i="14" s="1"/>
  <c r="DC1" i="14" s="1"/>
  <c r="DD1" i="14" s="1"/>
  <c r="DE1" i="14" s="1"/>
  <c r="DF1" i="14" s="1"/>
  <c r="DG1" i="14" s="1"/>
  <c r="DH1" i="14" s="1"/>
  <c r="DI1" i="14" s="1"/>
  <c r="DJ1" i="14" s="1"/>
  <c r="DK1" i="14" s="1"/>
  <c r="DL1" i="14" s="1"/>
  <c r="DM1" i="14" s="1"/>
  <c r="DN1" i="14" s="1"/>
  <c r="DO1" i="14" s="1"/>
  <c r="DP1" i="14" s="1"/>
  <c r="DQ1" i="14" s="1"/>
  <c r="DR1" i="14" s="1"/>
  <c r="DS1" i="14" s="1"/>
  <c r="DT1" i="14" s="1"/>
  <c r="DU1" i="14" s="1"/>
  <c r="DV1" i="14" s="1"/>
  <c r="DW1" i="14" s="1"/>
  <c r="DX1" i="14" s="1"/>
  <c r="DY1" i="14" s="1"/>
  <c r="DZ1" i="14" s="1"/>
  <c r="EA1" i="14" s="1"/>
  <c r="EB1" i="14" s="1"/>
  <c r="EC1" i="14" s="1"/>
  <c r="ED1" i="14" s="1"/>
  <c r="EE1" i="14" s="1"/>
  <c r="EF1" i="14" s="1"/>
  <c r="EG1" i="14" s="1"/>
  <c r="EH1" i="14" s="1"/>
  <c r="EI1" i="14" s="1"/>
  <c r="EJ1" i="14" s="1"/>
  <c r="EK1" i="14" s="1"/>
  <c r="EL1" i="14" s="1"/>
  <c r="EM1" i="14" s="1"/>
  <c r="EN1" i="14" s="1"/>
  <c r="EO1" i="14" s="1"/>
  <c r="EP1" i="14" s="1"/>
  <c r="EQ1" i="14" s="1"/>
  <c r="ER1" i="14" s="1"/>
  <c r="ES1" i="14" s="1"/>
  <c r="ET1" i="14" s="1"/>
  <c r="EU1" i="14" s="1"/>
  <c r="EV1" i="14" s="1"/>
  <c r="EW1" i="14" s="1"/>
  <c r="EX1" i="14" s="1"/>
  <c r="EY1" i="14" s="1"/>
  <c r="EZ1" i="14" s="1"/>
  <c r="FA1" i="14" s="1"/>
  <c r="FB1" i="14" s="1"/>
  <c r="FC1" i="14" s="1"/>
  <c r="FD1" i="14" s="1"/>
  <c r="FE1" i="14" s="1"/>
  <c r="FF1" i="14" s="1"/>
  <c r="FG1" i="14" s="1"/>
  <c r="FH1" i="14" s="1"/>
  <c r="FI1" i="14" s="1"/>
  <c r="FJ1" i="14" s="1"/>
  <c r="FK1" i="14" s="1"/>
  <c r="FL1" i="14" s="1"/>
  <c r="FM1" i="14" s="1"/>
  <c r="FN1" i="14" s="1"/>
  <c r="FO1" i="14" s="1"/>
  <c r="FP1" i="14" s="1"/>
  <c r="FQ1" i="14" s="1"/>
  <c r="FR1" i="14" s="1"/>
  <c r="FS1" i="14" s="1"/>
  <c r="FT1" i="14" s="1"/>
  <c r="FU1" i="14" s="1"/>
  <c r="FV1" i="14" s="1"/>
  <c r="FW1" i="14" s="1"/>
  <c r="FX1" i="14" s="1"/>
  <c r="FY1" i="14" s="1"/>
  <c r="FZ1" i="14" s="1"/>
  <c r="GA1" i="14" s="1"/>
  <c r="GB1" i="14" s="1"/>
  <c r="GC1" i="14" s="1"/>
  <c r="GD1" i="14" s="1"/>
  <c r="GE1" i="14" s="1"/>
  <c r="GF1" i="14" s="1"/>
  <c r="GG1" i="14" s="1"/>
  <c r="GH1" i="14" s="1"/>
  <c r="GI1" i="14" s="1"/>
  <c r="GJ1" i="14" s="1"/>
  <c r="GK1" i="14" s="1"/>
  <c r="GL1" i="14" s="1"/>
  <c r="GM1" i="14" s="1"/>
  <c r="GN1" i="14" s="1"/>
  <c r="GO1" i="14" s="1"/>
  <c r="GP1" i="14" s="1"/>
  <c r="GQ1" i="14" s="1"/>
  <c r="GR1" i="14" s="1"/>
  <c r="GS1" i="14" s="1"/>
  <c r="GT1" i="14" s="1"/>
  <c r="GU1" i="14" s="1"/>
  <c r="GV1" i="14" s="1"/>
  <c r="GW1" i="14" s="1"/>
  <c r="GX1" i="14" s="1"/>
  <c r="GY1" i="14" s="1"/>
  <c r="GZ1" i="14" s="1"/>
  <c r="HA1" i="14" s="1"/>
  <c r="HB1" i="14" s="1"/>
  <c r="HC1" i="14" s="1"/>
  <c r="HD1" i="14" s="1"/>
  <c r="HE1" i="14" s="1"/>
  <c r="HF1" i="14" s="1"/>
  <c r="HG1" i="14" s="1"/>
  <c r="HH1" i="14" s="1"/>
  <c r="HI1" i="14" s="1"/>
  <c r="HJ1" i="14" s="1"/>
  <c r="HK1" i="14" s="1"/>
  <c r="HL1" i="14" s="1"/>
  <c r="HM1" i="14" s="1"/>
  <c r="HN1" i="14" s="1"/>
  <c r="HO1" i="14" s="1"/>
  <c r="HP1" i="14" s="1"/>
  <c r="HQ1" i="14" s="1"/>
  <c r="HR1" i="14" s="1"/>
  <c r="HS1" i="14" s="1"/>
  <c r="HT1" i="14" s="1"/>
  <c r="HU1" i="14" s="1"/>
  <c r="HV1" i="14" s="1"/>
  <c r="HW1" i="14" s="1"/>
  <c r="HX1" i="14" s="1"/>
  <c r="HY1" i="14" s="1"/>
  <c r="HZ1" i="14" s="1"/>
  <c r="IA1" i="14" s="1"/>
  <c r="IB1" i="14" s="1"/>
  <c r="IC1" i="14" s="1"/>
  <c r="ID1" i="14" s="1"/>
  <c r="IE1" i="14" s="1"/>
  <c r="IF1" i="14" s="1"/>
  <c r="IG1" i="14" s="1"/>
  <c r="IH1" i="14" s="1"/>
  <c r="II1" i="14" s="1"/>
  <c r="IJ1" i="14" s="1"/>
  <c r="IK1" i="14" s="1"/>
  <c r="IL1" i="14" s="1"/>
  <c r="IM1" i="14" s="1"/>
  <c r="IN1" i="14" s="1"/>
  <c r="IO1" i="14" s="1"/>
  <c r="IP1" i="14" s="1"/>
  <c r="IQ1" i="14" s="1"/>
  <c r="IR1" i="14" s="1"/>
  <c r="IS1" i="14" s="1"/>
  <c r="IT1" i="14" s="1"/>
  <c r="IU1" i="14" s="1"/>
  <c r="IV1" i="14" s="1"/>
  <c r="IW1" i="14" s="1"/>
  <c r="IX1" i="14" s="1"/>
  <c r="IY1" i="14" s="1"/>
  <c r="IZ1" i="14" s="1"/>
  <c r="A12" i="14" l="1"/>
  <c r="H720" i="14"/>
  <c r="H721" i="14"/>
  <c r="A13" i="14" l="1"/>
  <c r="I2" i="14"/>
  <c r="I3" i="14" s="1"/>
  <c r="A2" i="14"/>
  <c r="B1" i="14"/>
  <c r="C18" i="10"/>
  <c r="D18" i="10" s="1"/>
  <c r="B5" i="14" s="1"/>
  <c r="C17" i="10"/>
  <c r="D17" i="10" s="1"/>
  <c r="B4" i="14" s="1"/>
  <c r="B1" i="12"/>
  <c r="B1" i="11"/>
  <c r="A12" i="12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A97" i="12" s="1"/>
  <c r="A98" i="12" s="1"/>
  <c r="A99" i="12" s="1"/>
  <c r="A100" i="12" s="1"/>
  <c r="A101" i="12" s="1"/>
  <c r="A102" i="12" s="1"/>
  <c r="A103" i="12" s="1"/>
  <c r="A104" i="12" s="1"/>
  <c r="A105" i="12" s="1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D10" i="12"/>
  <c r="E10" i="12" s="1"/>
  <c r="F10" i="12" s="1"/>
  <c r="G10" i="12" s="1"/>
  <c r="H10" i="12" s="1"/>
  <c r="I10" i="12" s="1"/>
  <c r="J10" i="12" s="1"/>
  <c r="K10" i="12" s="1"/>
  <c r="L10" i="12" s="1"/>
  <c r="M10" i="12" s="1"/>
  <c r="N10" i="12" s="1"/>
  <c r="O10" i="12" s="1"/>
  <c r="P10" i="12" s="1"/>
  <c r="Q10" i="12" s="1"/>
  <c r="R10" i="12" s="1"/>
  <c r="S10" i="12" s="1"/>
  <c r="T10" i="12" s="1"/>
  <c r="U10" i="12" s="1"/>
  <c r="V10" i="12" s="1"/>
  <c r="W10" i="12" s="1"/>
  <c r="X10" i="12" s="1"/>
  <c r="Y10" i="12" s="1"/>
  <c r="Z10" i="12" s="1"/>
  <c r="AA10" i="12" s="1"/>
  <c r="AB10" i="12" s="1"/>
  <c r="AC10" i="12" s="1"/>
  <c r="AD10" i="12" s="1"/>
  <c r="AE10" i="12" s="1"/>
  <c r="AF10" i="12" s="1"/>
  <c r="AG10" i="12" s="1"/>
  <c r="AH10" i="12" s="1"/>
  <c r="AI10" i="12" s="1"/>
  <c r="AJ10" i="12" s="1"/>
  <c r="B2" i="12"/>
  <c r="F8" i="8"/>
  <c r="F9" i="8"/>
  <c r="F10" i="8"/>
  <c r="F11" i="8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7" i="8"/>
  <c r="F6" i="8"/>
  <c r="F5" i="8"/>
  <c r="D6" i="8"/>
  <c r="D7" i="8"/>
  <c r="D8" i="8" s="1"/>
  <c r="D9" i="8" s="1"/>
  <c r="D10" i="8" s="1"/>
  <c r="D11" i="8" s="1"/>
  <c r="D12" i="8" s="1"/>
  <c r="D13" i="8" s="1"/>
  <c r="D14" i="8" s="1"/>
  <c r="D15" i="8" s="1"/>
  <c r="D16" i="8" s="1"/>
  <c r="D17" i="8" s="1"/>
  <c r="D18" i="8" s="1"/>
  <c r="D19" i="8" s="1"/>
  <c r="D20" i="8" s="1"/>
  <c r="D21" i="8" s="1"/>
  <c r="D22" i="8" s="1"/>
  <c r="D23" i="8" s="1"/>
  <c r="D24" i="8" s="1"/>
  <c r="D25" i="8" s="1"/>
  <c r="D26" i="8" s="1"/>
  <c r="D27" i="8" s="1"/>
  <c r="D28" i="8" s="1"/>
  <c r="D29" i="8" s="1"/>
  <c r="D30" i="8" s="1"/>
  <c r="D31" i="8" s="1"/>
  <c r="D32" i="8" s="1"/>
  <c r="D33" i="8" s="1"/>
  <c r="D34" i="8" s="1"/>
  <c r="D35" i="8" s="1"/>
  <c r="D36" i="8" s="1"/>
  <c r="D37" i="8" s="1"/>
  <c r="D38" i="8" s="1"/>
  <c r="D39" i="8" s="1"/>
  <c r="D40" i="8" s="1"/>
  <c r="D41" i="8" s="1"/>
  <c r="D42" i="8" s="1"/>
  <c r="D43" i="8" s="1"/>
  <c r="D44" i="8" s="1"/>
  <c r="D45" i="8" s="1"/>
  <c r="D46" i="8" s="1"/>
  <c r="D47" i="8" s="1"/>
  <c r="D48" i="8" s="1"/>
  <c r="D49" i="8" s="1"/>
  <c r="D50" i="8" s="1"/>
  <c r="D51" i="8" s="1"/>
  <c r="D52" i="8" s="1"/>
  <c r="D53" i="8" s="1"/>
  <c r="D54" i="8" s="1"/>
  <c r="D55" i="8" s="1"/>
  <c r="D56" i="8" s="1"/>
  <c r="D57" i="8" s="1"/>
  <c r="D58" i="8" s="1"/>
  <c r="D59" i="8" s="1"/>
  <c r="D60" i="8" s="1"/>
  <c r="D61" i="8" s="1"/>
  <c r="D62" i="8" s="1"/>
  <c r="D63" i="8" s="1"/>
  <c r="D64" i="8" s="1"/>
  <c r="D65" i="8" s="1"/>
  <c r="D66" i="8" s="1"/>
  <c r="D67" i="8" s="1"/>
  <c r="D68" i="8" s="1"/>
  <c r="D69" i="8" s="1"/>
  <c r="D70" i="8" s="1"/>
  <c r="D71" i="8" s="1"/>
  <c r="D72" i="8" s="1"/>
  <c r="D73" i="8" s="1"/>
  <c r="D74" i="8" s="1"/>
  <c r="D75" i="8" s="1"/>
  <c r="D76" i="8" s="1"/>
  <c r="D77" i="8" s="1"/>
  <c r="D78" i="8" s="1"/>
  <c r="D79" i="8" s="1"/>
  <c r="D80" i="8" s="1"/>
  <c r="D81" i="8" s="1"/>
  <c r="D82" i="8" s="1"/>
  <c r="D83" i="8" s="1"/>
  <c r="D84" i="8" s="1"/>
  <c r="D85" i="8" s="1"/>
  <c r="D86" i="8" s="1"/>
  <c r="D87" i="8" s="1"/>
  <c r="D88" i="8" s="1"/>
  <c r="D89" i="8" s="1"/>
  <c r="D90" i="8" s="1"/>
  <c r="D91" i="8" s="1"/>
  <c r="D92" i="8" s="1"/>
  <c r="D93" i="8" s="1"/>
  <c r="D94" i="8" s="1"/>
  <c r="D95" i="8" s="1"/>
  <c r="D96" i="8" s="1"/>
  <c r="D97" i="8" s="1"/>
  <c r="D98" i="8" s="1"/>
  <c r="D99" i="8" s="1"/>
  <c r="D100" i="8" s="1"/>
  <c r="D101" i="8" s="1"/>
  <c r="D102" i="8" s="1"/>
  <c r="D103" i="8" s="1"/>
  <c r="D104" i="8" s="1"/>
  <c r="D5" i="8"/>
  <c r="AM8" i="12"/>
  <c r="AM37" i="12"/>
  <c r="AM15" i="12"/>
  <c r="AM16" i="12"/>
  <c r="AM7" i="12"/>
  <c r="AM40" i="12"/>
  <c r="AM11" i="12"/>
  <c r="AM35" i="12"/>
  <c r="AM36" i="12"/>
  <c r="AM39" i="12"/>
  <c r="AM31" i="12"/>
  <c r="AM24" i="12"/>
  <c r="AM25" i="12"/>
  <c r="AM17" i="12"/>
  <c r="AM12" i="12"/>
  <c r="AM9" i="12"/>
  <c r="AM21" i="12"/>
  <c r="AM18" i="12"/>
  <c r="AM29" i="12"/>
  <c r="AM26" i="12"/>
  <c r="AM23" i="12"/>
  <c r="AM34" i="12"/>
  <c r="AM14" i="12"/>
  <c r="AM33" i="12"/>
  <c r="AM19" i="12"/>
  <c r="AM32" i="12"/>
  <c r="AM27" i="12"/>
  <c r="AM10" i="12"/>
  <c r="AM13" i="12"/>
  <c r="AM22" i="12"/>
  <c r="AM28" i="12"/>
  <c r="AM30" i="12"/>
  <c r="AM38" i="12"/>
  <c r="AM20" i="12"/>
  <c r="A14" i="14" l="1"/>
  <c r="I4" i="14"/>
  <c r="B182" i="12"/>
  <c r="B230" i="12"/>
  <c r="B188" i="12"/>
  <c r="B145" i="12"/>
  <c r="B102" i="12"/>
  <c r="B60" i="12"/>
  <c r="B220" i="12"/>
  <c r="B177" i="12"/>
  <c r="B134" i="12"/>
  <c r="B92" i="12"/>
  <c r="B49" i="12"/>
  <c r="B13" i="12"/>
  <c r="E13" i="12" s="1"/>
  <c r="B209" i="12"/>
  <c r="B166" i="12"/>
  <c r="B124" i="12"/>
  <c r="B81" i="12"/>
  <c r="B38" i="12"/>
  <c r="AD38" i="12" s="1"/>
  <c r="B241" i="12"/>
  <c r="B198" i="12"/>
  <c r="B156" i="12"/>
  <c r="B113" i="12"/>
  <c r="B70" i="12"/>
  <c r="B28" i="12"/>
  <c r="T28" i="12" s="1"/>
  <c r="B250" i="12"/>
  <c r="B240" i="12"/>
  <c r="B229" i="12"/>
  <c r="B218" i="12"/>
  <c r="B208" i="12"/>
  <c r="B197" i="12"/>
  <c r="B186" i="12"/>
  <c r="B176" i="12"/>
  <c r="B165" i="12"/>
  <c r="B154" i="12"/>
  <c r="B144" i="12"/>
  <c r="B133" i="12"/>
  <c r="B122" i="12"/>
  <c r="B112" i="12"/>
  <c r="B101" i="12"/>
  <c r="B90" i="12"/>
  <c r="B80" i="12"/>
  <c r="B69" i="12"/>
  <c r="B58" i="12"/>
  <c r="B48" i="12"/>
  <c r="B37" i="12"/>
  <c r="AC37" i="12" s="1"/>
  <c r="B26" i="12"/>
  <c r="R26" i="12" s="1"/>
  <c r="B23" i="12"/>
  <c r="O23" i="12" s="1"/>
  <c r="B27" i="12"/>
  <c r="S27" i="12" s="1"/>
  <c r="B31" i="12"/>
  <c r="W31" i="12" s="1"/>
  <c r="B35" i="12"/>
  <c r="AA35" i="12" s="1"/>
  <c r="B39" i="12"/>
  <c r="AE39" i="12" s="1"/>
  <c r="B43" i="12"/>
  <c r="AI43" i="12" s="1"/>
  <c r="B47" i="12"/>
  <c r="B51" i="12"/>
  <c r="B55" i="12"/>
  <c r="B59" i="12"/>
  <c r="B63" i="12"/>
  <c r="B67" i="12"/>
  <c r="B71" i="12"/>
  <c r="B75" i="12"/>
  <c r="B79" i="12"/>
  <c r="B83" i="12"/>
  <c r="B87" i="12"/>
  <c r="B91" i="12"/>
  <c r="B95" i="12"/>
  <c r="B99" i="12"/>
  <c r="B103" i="12"/>
  <c r="B107" i="12"/>
  <c r="B111" i="12"/>
  <c r="B115" i="12"/>
  <c r="B119" i="12"/>
  <c r="B123" i="12"/>
  <c r="B127" i="12"/>
  <c r="B131" i="12"/>
  <c r="B135" i="12"/>
  <c r="B139" i="12"/>
  <c r="B143" i="12"/>
  <c r="B147" i="12"/>
  <c r="B151" i="12"/>
  <c r="B155" i="12"/>
  <c r="B159" i="12"/>
  <c r="B163" i="12"/>
  <c r="B167" i="12"/>
  <c r="B171" i="12"/>
  <c r="B175" i="12"/>
  <c r="B179" i="12"/>
  <c r="B183" i="12"/>
  <c r="B187" i="12"/>
  <c r="B191" i="12"/>
  <c r="B195" i="12"/>
  <c r="B199" i="12"/>
  <c r="B203" i="12"/>
  <c r="B207" i="12"/>
  <c r="B211" i="12"/>
  <c r="B215" i="12"/>
  <c r="B219" i="12"/>
  <c r="B223" i="12"/>
  <c r="B227" i="12"/>
  <c r="B231" i="12"/>
  <c r="B235" i="12"/>
  <c r="B239" i="12"/>
  <c r="B243" i="12"/>
  <c r="B247" i="12"/>
  <c r="B12" i="12"/>
  <c r="D12" i="12" s="1"/>
  <c r="B16" i="12"/>
  <c r="H16" i="12" s="1"/>
  <c r="B11" i="12"/>
  <c r="C11" i="12" s="1"/>
  <c r="B20" i="12"/>
  <c r="L20" i="12" s="1"/>
  <c r="B25" i="12"/>
  <c r="Q25" i="12" s="1"/>
  <c r="B30" i="12"/>
  <c r="V30" i="12" s="1"/>
  <c r="B36" i="12"/>
  <c r="AB36" i="12" s="1"/>
  <c r="B41" i="12"/>
  <c r="AG41" i="12" s="1"/>
  <c r="B46" i="12"/>
  <c r="B52" i="12"/>
  <c r="B57" i="12"/>
  <c r="B62" i="12"/>
  <c r="B68" i="12"/>
  <c r="B73" i="12"/>
  <c r="B78" i="12"/>
  <c r="B84" i="12"/>
  <c r="B89" i="12"/>
  <c r="B94" i="12"/>
  <c r="B100" i="12"/>
  <c r="B105" i="12"/>
  <c r="B110" i="12"/>
  <c r="B116" i="12"/>
  <c r="B121" i="12"/>
  <c r="B126" i="12"/>
  <c r="B132" i="12"/>
  <c r="B137" i="12"/>
  <c r="B142" i="12"/>
  <c r="B148" i="12"/>
  <c r="B153" i="12"/>
  <c r="B158" i="12"/>
  <c r="B164" i="12"/>
  <c r="B169" i="12"/>
  <c r="B174" i="12"/>
  <c r="B180" i="12"/>
  <c r="B185" i="12"/>
  <c r="B190" i="12"/>
  <c r="B196" i="12"/>
  <c r="B201" i="12"/>
  <c r="B206" i="12"/>
  <c r="B212" i="12"/>
  <c r="B217" i="12"/>
  <c r="B222" i="12"/>
  <c r="B228" i="12"/>
  <c r="B233" i="12"/>
  <c r="B238" i="12"/>
  <c r="B244" i="12"/>
  <c r="B249" i="12"/>
  <c r="B15" i="12"/>
  <c r="G15" i="12" s="1"/>
  <c r="B24" i="12"/>
  <c r="P24" i="12" s="1"/>
  <c r="B29" i="12"/>
  <c r="U29" i="12" s="1"/>
  <c r="B34" i="12"/>
  <c r="Z34" i="12" s="1"/>
  <c r="B40" i="12"/>
  <c r="AF40" i="12" s="1"/>
  <c r="B45" i="12"/>
  <c r="B50" i="12"/>
  <c r="B56" i="12"/>
  <c r="B61" i="12"/>
  <c r="B66" i="12"/>
  <c r="B72" i="12"/>
  <c r="B77" i="12"/>
  <c r="B82" i="12"/>
  <c r="B88" i="12"/>
  <c r="B93" i="12"/>
  <c r="B98" i="12"/>
  <c r="B104" i="12"/>
  <c r="B109" i="12"/>
  <c r="B114" i="12"/>
  <c r="B120" i="12"/>
  <c r="B125" i="12"/>
  <c r="B130" i="12"/>
  <c r="B136" i="12"/>
  <c r="B141" i="12"/>
  <c r="B146" i="12"/>
  <c r="B152" i="12"/>
  <c r="B157" i="12"/>
  <c r="B162" i="12"/>
  <c r="B168" i="12"/>
  <c r="B173" i="12"/>
  <c r="B178" i="12"/>
  <c r="B184" i="12"/>
  <c r="B189" i="12"/>
  <c r="B194" i="12"/>
  <c r="B200" i="12"/>
  <c r="B205" i="12"/>
  <c r="B210" i="12"/>
  <c r="B216" i="12"/>
  <c r="B221" i="12"/>
  <c r="B226" i="12"/>
  <c r="B232" i="12"/>
  <c r="B237" i="12"/>
  <c r="B242" i="12"/>
  <c r="B248" i="12"/>
  <c r="B14" i="12"/>
  <c r="F14" i="12" s="1"/>
  <c r="B19" i="12"/>
  <c r="K19" i="12" s="1"/>
  <c r="B18" i="12"/>
  <c r="J18" i="12" s="1"/>
  <c r="B246" i="12"/>
  <c r="B236" i="12"/>
  <c r="B225" i="12"/>
  <c r="B214" i="12"/>
  <c r="B204" i="12"/>
  <c r="B193" i="12"/>
  <c r="B172" i="12"/>
  <c r="B161" i="12"/>
  <c r="B150" i="12"/>
  <c r="B140" i="12"/>
  <c r="B129" i="12"/>
  <c r="B118" i="12"/>
  <c r="B108" i="12"/>
  <c r="B97" i="12"/>
  <c r="B86" i="12"/>
  <c r="B76" i="12"/>
  <c r="B65" i="12"/>
  <c r="B54" i="12"/>
  <c r="B44" i="12"/>
  <c r="AJ44" i="12" s="1"/>
  <c r="B33" i="12"/>
  <c r="Y33" i="12" s="1"/>
  <c r="B22" i="12"/>
  <c r="N22" i="12" s="1"/>
  <c r="B17" i="12"/>
  <c r="I17" i="12" s="1"/>
  <c r="B245" i="12"/>
  <c r="B234" i="12"/>
  <c r="B224" i="12"/>
  <c r="B213" i="12"/>
  <c r="B202" i="12"/>
  <c r="B192" i="12"/>
  <c r="B181" i="12"/>
  <c r="B170" i="12"/>
  <c r="B160" i="12"/>
  <c r="B149" i="12"/>
  <c r="B138" i="12"/>
  <c r="B128" i="12"/>
  <c r="B117" i="12"/>
  <c r="B106" i="12"/>
  <c r="B96" i="12"/>
  <c r="B85" i="12"/>
  <c r="B74" i="12"/>
  <c r="B64" i="12"/>
  <c r="B53" i="12"/>
  <c r="B42" i="12"/>
  <c r="AH42" i="12" s="1"/>
  <c r="B32" i="12"/>
  <c r="X32" i="12" s="1"/>
  <c r="B21" i="12"/>
  <c r="M21" i="12" s="1"/>
  <c r="AW103" i="8"/>
  <c r="AX103" i="8"/>
  <c r="AY103" i="8"/>
  <c r="AZ103" i="8"/>
  <c r="AM40" i="11"/>
  <c r="AM40" i="6"/>
  <c r="A15" i="14" l="1"/>
  <c r="I5" i="14"/>
  <c r="AI44" i="12"/>
  <c r="AI45" i="12" s="1"/>
  <c r="AI46" i="12" s="1"/>
  <c r="AI47" i="12" s="1"/>
  <c r="AI48" i="12" s="1"/>
  <c r="AI49" i="12" s="1"/>
  <c r="AI50" i="12" s="1"/>
  <c r="AI51" i="12" s="1"/>
  <c r="AI52" i="12" s="1"/>
  <c r="AI53" i="12" s="1"/>
  <c r="AI54" i="12" s="1"/>
  <c r="AI55" i="12" s="1"/>
  <c r="AI56" i="12" s="1"/>
  <c r="AI57" i="12" s="1"/>
  <c r="AI58" i="12" s="1"/>
  <c r="AI59" i="12" s="1"/>
  <c r="AI60" i="12" s="1"/>
  <c r="AI61" i="12" s="1"/>
  <c r="AI62" i="12" s="1"/>
  <c r="AI63" i="12" s="1"/>
  <c r="AI64" i="12" s="1"/>
  <c r="AI65" i="12" s="1"/>
  <c r="AI66" i="12" s="1"/>
  <c r="AI67" i="12" s="1"/>
  <c r="AI68" i="12" s="1"/>
  <c r="AI69" i="12" s="1"/>
  <c r="AI70" i="12" s="1"/>
  <c r="AI71" i="12" s="1"/>
  <c r="AI72" i="12" s="1"/>
  <c r="AI73" i="12" s="1"/>
  <c r="AI74" i="12" s="1"/>
  <c r="AI75" i="12" s="1"/>
  <c r="AI76" i="12" s="1"/>
  <c r="AI77" i="12" s="1"/>
  <c r="AI78" i="12" s="1"/>
  <c r="AI79" i="12" s="1"/>
  <c r="AI80" i="12" s="1"/>
  <c r="AI81" i="12" s="1"/>
  <c r="AI82" i="12" s="1"/>
  <c r="AI83" i="12" s="1"/>
  <c r="AI84" i="12" s="1"/>
  <c r="AI85" i="12" s="1"/>
  <c r="AI86" i="12" s="1"/>
  <c r="AI87" i="12" s="1"/>
  <c r="AI88" i="12" s="1"/>
  <c r="AI89" i="12" s="1"/>
  <c r="AI90" i="12" s="1"/>
  <c r="AI91" i="12" s="1"/>
  <c r="AI92" i="12" s="1"/>
  <c r="AI93" i="12" s="1"/>
  <c r="AI94" i="12" s="1"/>
  <c r="AI95" i="12" s="1"/>
  <c r="AI96" i="12" s="1"/>
  <c r="AI97" i="12" s="1"/>
  <c r="AI98" i="12" s="1"/>
  <c r="AI99" i="12" s="1"/>
  <c r="AI100" i="12" s="1"/>
  <c r="AI101" i="12" s="1"/>
  <c r="AI102" i="12" s="1"/>
  <c r="AI103" i="12" s="1"/>
  <c r="AI104" i="12" s="1"/>
  <c r="AI105" i="12" s="1"/>
  <c r="AI106" i="12" s="1"/>
  <c r="AI107" i="12" s="1"/>
  <c r="AI108" i="12" s="1"/>
  <c r="AI109" i="12" s="1"/>
  <c r="AI110" i="12" s="1"/>
  <c r="AI111" i="12" s="1"/>
  <c r="AI112" i="12" s="1"/>
  <c r="AI113" i="12" s="1"/>
  <c r="AI114" i="12" s="1"/>
  <c r="AI115" i="12" s="1"/>
  <c r="AI116" i="12" s="1"/>
  <c r="AI117" i="12" s="1"/>
  <c r="AI118" i="12" s="1"/>
  <c r="AI119" i="12" s="1"/>
  <c r="AI120" i="12" s="1"/>
  <c r="AI121" i="12" s="1"/>
  <c r="AI122" i="12" s="1"/>
  <c r="AI123" i="12" s="1"/>
  <c r="AI124" i="12" s="1"/>
  <c r="AI125" i="12" s="1"/>
  <c r="AI126" i="12" s="1"/>
  <c r="AI127" i="12" s="1"/>
  <c r="AI128" i="12" s="1"/>
  <c r="AI129" i="12" s="1"/>
  <c r="AI130" i="12" s="1"/>
  <c r="AI131" i="12" s="1"/>
  <c r="AI132" i="12" s="1"/>
  <c r="AI133" i="12" s="1"/>
  <c r="AI134" i="12" s="1"/>
  <c r="AI135" i="12" s="1"/>
  <c r="AI136" i="12" s="1"/>
  <c r="AI137" i="12" s="1"/>
  <c r="AI138" i="12" s="1"/>
  <c r="AI139" i="12" s="1"/>
  <c r="AI140" i="12" s="1"/>
  <c r="AI141" i="12" s="1"/>
  <c r="AI142" i="12" s="1"/>
  <c r="AI143" i="12" s="1"/>
  <c r="AI144" i="12" s="1"/>
  <c r="AI145" i="12" s="1"/>
  <c r="AI146" i="12" s="1"/>
  <c r="AI147" i="12" s="1"/>
  <c r="AI148" i="12" s="1"/>
  <c r="AI149" i="12" s="1"/>
  <c r="AI150" i="12" s="1"/>
  <c r="AI151" i="12" s="1"/>
  <c r="AI152" i="12" s="1"/>
  <c r="AI153" i="12" s="1"/>
  <c r="AI154" i="12" s="1"/>
  <c r="AI155" i="12" s="1"/>
  <c r="AI156" i="12" s="1"/>
  <c r="AI157" i="12" s="1"/>
  <c r="AI158" i="12" s="1"/>
  <c r="AI159" i="12" s="1"/>
  <c r="AI160" i="12" s="1"/>
  <c r="AI161" i="12" s="1"/>
  <c r="AI162" i="12" s="1"/>
  <c r="AI163" i="12" s="1"/>
  <c r="AI164" i="12" s="1"/>
  <c r="AI165" i="12" s="1"/>
  <c r="AI166" i="12" s="1"/>
  <c r="AI167" i="12" s="1"/>
  <c r="AI168" i="12" s="1"/>
  <c r="AI169" i="12" s="1"/>
  <c r="AI170" i="12" s="1"/>
  <c r="AI171" i="12" s="1"/>
  <c r="AI172" i="12" s="1"/>
  <c r="AI173" i="12" s="1"/>
  <c r="AI174" i="12" s="1"/>
  <c r="AI175" i="12" s="1"/>
  <c r="AI176" i="12" s="1"/>
  <c r="AI177" i="12" s="1"/>
  <c r="AI178" i="12" s="1"/>
  <c r="AI179" i="12" s="1"/>
  <c r="AI180" i="12" s="1"/>
  <c r="AI181" i="12" s="1"/>
  <c r="AI182" i="12" s="1"/>
  <c r="AI183" i="12" s="1"/>
  <c r="AI184" i="12" s="1"/>
  <c r="AI185" i="12" s="1"/>
  <c r="AI186" i="12" s="1"/>
  <c r="AI187" i="12" s="1"/>
  <c r="AI188" i="12" s="1"/>
  <c r="AI189" i="12" s="1"/>
  <c r="AI190" i="12" s="1"/>
  <c r="AI191" i="12" s="1"/>
  <c r="AI192" i="12" s="1"/>
  <c r="AI193" i="12" s="1"/>
  <c r="AI194" i="12" s="1"/>
  <c r="AI195" i="12" s="1"/>
  <c r="AI196" i="12" s="1"/>
  <c r="AI197" i="12" s="1"/>
  <c r="AI198" i="12" s="1"/>
  <c r="AI199" i="12" s="1"/>
  <c r="AI200" i="12" s="1"/>
  <c r="AI201" i="12" s="1"/>
  <c r="AI202" i="12" s="1"/>
  <c r="AI203" i="12" s="1"/>
  <c r="AI204" i="12" s="1"/>
  <c r="AI205" i="12" s="1"/>
  <c r="AI206" i="12" s="1"/>
  <c r="AI207" i="12" s="1"/>
  <c r="AI208" i="12" s="1"/>
  <c r="AI209" i="12" s="1"/>
  <c r="AI210" i="12" s="1"/>
  <c r="AI211" i="12" s="1"/>
  <c r="AI212" i="12" s="1"/>
  <c r="AI213" i="12" s="1"/>
  <c r="AI214" i="12" s="1"/>
  <c r="AI215" i="12" s="1"/>
  <c r="AI216" i="12" s="1"/>
  <c r="AI217" i="12" s="1"/>
  <c r="AI218" i="12" s="1"/>
  <c r="AI219" i="12" s="1"/>
  <c r="AI220" i="12" s="1"/>
  <c r="AI221" i="12" s="1"/>
  <c r="AI222" i="12" s="1"/>
  <c r="AI223" i="12" s="1"/>
  <c r="AI224" i="12" s="1"/>
  <c r="AI225" i="12" s="1"/>
  <c r="AI226" i="12" s="1"/>
  <c r="AI227" i="12" s="1"/>
  <c r="AI228" i="12" s="1"/>
  <c r="AI229" i="12" s="1"/>
  <c r="AI230" i="12" s="1"/>
  <c r="AI231" i="12" s="1"/>
  <c r="AI232" i="12" s="1"/>
  <c r="AI233" i="12" s="1"/>
  <c r="AI234" i="12" s="1"/>
  <c r="AI235" i="12" s="1"/>
  <c r="AI236" i="12" s="1"/>
  <c r="AI237" i="12" s="1"/>
  <c r="AI238" i="12" s="1"/>
  <c r="AI239" i="12" s="1"/>
  <c r="AI240" i="12" s="1"/>
  <c r="AI241" i="12" s="1"/>
  <c r="AI242" i="12" s="1"/>
  <c r="AI243" i="12" s="1"/>
  <c r="AI244" i="12" s="1"/>
  <c r="AI245" i="12" s="1"/>
  <c r="AI246" i="12" s="1"/>
  <c r="AI247" i="12" s="1"/>
  <c r="AI248" i="12" s="1"/>
  <c r="AI249" i="12" s="1"/>
  <c r="AI250" i="12" s="1"/>
  <c r="T29" i="12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T84" i="12" s="1"/>
  <c r="T85" i="12" s="1"/>
  <c r="T86" i="12" s="1"/>
  <c r="T87" i="12" s="1"/>
  <c r="T88" i="12" s="1"/>
  <c r="T89" i="12" s="1"/>
  <c r="T90" i="12" s="1"/>
  <c r="T91" i="12" s="1"/>
  <c r="T92" i="12" s="1"/>
  <c r="T93" i="12" s="1"/>
  <c r="T94" i="12" s="1"/>
  <c r="T95" i="12" s="1"/>
  <c r="T96" i="12" s="1"/>
  <c r="T97" i="12" s="1"/>
  <c r="T98" i="12" s="1"/>
  <c r="T99" i="12" s="1"/>
  <c r="T100" i="12" s="1"/>
  <c r="T101" i="12" s="1"/>
  <c r="T102" i="12" s="1"/>
  <c r="T103" i="12" s="1"/>
  <c r="T104" i="12" s="1"/>
  <c r="T105" i="12" s="1"/>
  <c r="T106" i="12" s="1"/>
  <c r="T107" i="12" s="1"/>
  <c r="T108" i="12" s="1"/>
  <c r="T109" i="12" s="1"/>
  <c r="T110" i="12" s="1"/>
  <c r="T111" i="12" s="1"/>
  <c r="T112" i="12" s="1"/>
  <c r="T113" i="12" s="1"/>
  <c r="T114" i="12" s="1"/>
  <c r="T115" i="12" s="1"/>
  <c r="T116" i="12" s="1"/>
  <c r="T117" i="12" s="1"/>
  <c r="T118" i="12" s="1"/>
  <c r="T119" i="12" s="1"/>
  <c r="T120" i="12" s="1"/>
  <c r="T121" i="12" s="1"/>
  <c r="T122" i="12" s="1"/>
  <c r="T123" i="12" s="1"/>
  <c r="T124" i="12" s="1"/>
  <c r="T125" i="12" s="1"/>
  <c r="T126" i="12" s="1"/>
  <c r="T127" i="12" s="1"/>
  <c r="T128" i="12" s="1"/>
  <c r="T129" i="12" s="1"/>
  <c r="T130" i="12" s="1"/>
  <c r="T131" i="12" s="1"/>
  <c r="T132" i="12" s="1"/>
  <c r="T133" i="12" s="1"/>
  <c r="T134" i="12" s="1"/>
  <c r="T135" i="12" s="1"/>
  <c r="T136" i="12" s="1"/>
  <c r="T137" i="12" s="1"/>
  <c r="T138" i="12" s="1"/>
  <c r="T139" i="12" s="1"/>
  <c r="T140" i="12" s="1"/>
  <c r="T141" i="12" s="1"/>
  <c r="T142" i="12" s="1"/>
  <c r="T143" i="12" s="1"/>
  <c r="T144" i="12" s="1"/>
  <c r="T145" i="12" s="1"/>
  <c r="T146" i="12" s="1"/>
  <c r="T147" i="12" s="1"/>
  <c r="T148" i="12" s="1"/>
  <c r="T149" i="12" s="1"/>
  <c r="T150" i="12" s="1"/>
  <c r="T151" i="12" s="1"/>
  <c r="T152" i="12" s="1"/>
  <c r="T153" i="12" s="1"/>
  <c r="T154" i="12" s="1"/>
  <c r="T155" i="12" s="1"/>
  <c r="T156" i="12" s="1"/>
  <c r="T157" i="12" s="1"/>
  <c r="T158" i="12" s="1"/>
  <c r="T159" i="12" s="1"/>
  <c r="T160" i="12" s="1"/>
  <c r="T161" i="12" s="1"/>
  <c r="T162" i="12" s="1"/>
  <c r="T163" i="12" s="1"/>
  <c r="T164" i="12" s="1"/>
  <c r="T165" i="12" s="1"/>
  <c r="T166" i="12" s="1"/>
  <c r="T167" i="12" s="1"/>
  <c r="T168" i="12" s="1"/>
  <c r="T169" i="12" s="1"/>
  <c r="T170" i="12" s="1"/>
  <c r="T171" i="12" s="1"/>
  <c r="T172" i="12" s="1"/>
  <c r="T173" i="12" s="1"/>
  <c r="T174" i="12" s="1"/>
  <c r="T175" i="12" s="1"/>
  <c r="T176" i="12" s="1"/>
  <c r="T177" i="12" s="1"/>
  <c r="T178" i="12" s="1"/>
  <c r="T179" i="12" s="1"/>
  <c r="T180" i="12" s="1"/>
  <c r="T181" i="12" s="1"/>
  <c r="T182" i="12" s="1"/>
  <c r="T183" i="12" s="1"/>
  <c r="T184" i="12" s="1"/>
  <c r="T185" i="12" s="1"/>
  <c r="T186" i="12" s="1"/>
  <c r="T187" i="12" s="1"/>
  <c r="T188" i="12" s="1"/>
  <c r="T189" i="12" s="1"/>
  <c r="T190" i="12" s="1"/>
  <c r="T191" i="12" s="1"/>
  <c r="T192" i="12" s="1"/>
  <c r="T193" i="12" s="1"/>
  <c r="T194" i="12" s="1"/>
  <c r="T195" i="12" s="1"/>
  <c r="T196" i="12" s="1"/>
  <c r="T197" i="12" s="1"/>
  <c r="T198" i="12" s="1"/>
  <c r="T199" i="12" s="1"/>
  <c r="T200" i="12" s="1"/>
  <c r="T201" i="12" s="1"/>
  <c r="T202" i="12" s="1"/>
  <c r="T203" i="12" s="1"/>
  <c r="T204" i="12" s="1"/>
  <c r="T205" i="12" s="1"/>
  <c r="T206" i="12" s="1"/>
  <c r="T207" i="12" s="1"/>
  <c r="T208" i="12" s="1"/>
  <c r="T209" i="12" s="1"/>
  <c r="T210" i="12" s="1"/>
  <c r="T211" i="12" s="1"/>
  <c r="T212" i="12" s="1"/>
  <c r="T213" i="12" s="1"/>
  <c r="T214" i="12" s="1"/>
  <c r="T215" i="12" s="1"/>
  <c r="T216" i="12" s="1"/>
  <c r="T217" i="12" s="1"/>
  <c r="T218" i="12" s="1"/>
  <c r="T219" i="12" s="1"/>
  <c r="T220" i="12" s="1"/>
  <c r="T221" i="12" s="1"/>
  <c r="T222" i="12" s="1"/>
  <c r="T223" i="12" s="1"/>
  <c r="T224" i="12" s="1"/>
  <c r="T225" i="12" s="1"/>
  <c r="T226" i="12" s="1"/>
  <c r="T227" i="12" s="1"/>
  <c r="T228" i="12" s="1"/>
  <c r="T229" i="12" s="1"/>
  <c r="T230" i="12" s="1"/>
  <c r="T231" i="12" s="1"/>
  <c r="T232" i="12" s="1"/>
  <c r="T233" i="12" s="1"/>
  <c r="T234" i="12" s="1"/>
  <c r="T235" i="12" s="1"/>
  <c r="T236" i="12" s="1"/>
  <c r="T237" i="12" s="1"/>
  <c r="T238" i="12" s="1"/>
  <c r="T239" i="12" s="1"/>
  <c r="T240" i="12" s="1"/>
  <c r="T241" i="12" s="1"/>
  <c r="T242" i="12" s="1"/>
  <c r="T243" i="12" s="1"/>
  <c r="T244" i="12" s="1"/>
  <c r="T245" i="12" s="1"/>
  <c r="T246" i="12" s="1"/>
  <c r="T247" i="12" s="1"/>
  <c r="T248" i="12" s="1"/>
  <c r="T249" i="12" s="1"/>
  <c r="T250" i="12" s="1"/>
  <c r="N23" i="12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N84" i="12" s="1"/>
  <c r="N85" i="12" s="1"/>
  <c r="N86" i="12" s="1"/>
  <c r="N87" i="12" s="1"/>
  <c r="N88" i="12" s="1"/>
  <c r="N89" i="12" s="1"/>
  <c r="N90" i="12" s="1"/>
  <c r="N91" i="12" s="1"/>
  <c r="N92" i="12" s="1"/>
  <c r="N93" i="12" s="1"/>
  <c r="N94" i="12" s="1"/>
  <c r="N95" i="12" s="1"/>
  <c r="N96" i="12" s="1"/>
  <c r="N97" i="12" s="1"/>
  <c r="N98" i="12" s="1"/>
  <c r="N99" i="12" s="1"/>
  <c r="N100" i="12" s="1"/>
  <c r="N101" i="12" s="1"/>
  <c r="N102" i="12" s="1"/>
  <c r="N103" i="12" s="1"/>
  <c r="N104" i="12" s="1"/>
  <c r="N105" i="12" s="1"/>
  <c r="N106" i="12" s="1"/>
  <c r="N107" i="12" s="1"/>
  <c r="N108" i="12" s="1"/>
  <c r="N109" i="12" s="1"/>
  <c r="N110" i="12" s="1"/>
  <c r="N111" i="12" s="1"/>
  <c r="N112" i="12" s="1"/>
  <c r="N113" i="12" s="1"/>
  <c r="N114" i="12" s="1"/>
  <c r="N115" i="12" s="1"/>
  <c r="N116" i="12" s="1"/>
  <c r="N117" i="12" s="1"/>
  <c r="N118" i="12" s="1"/>
  <c r="N119" i="12" s="1"/>
  <c r="N120" i="12" s="1"/>
  <c r="N121" i="12" s="1"/>
  <c r="N122" i="12" s="1"/>
  <c r="N123" i="12" s="1"/>
  <c r="N124" i="12" s="1"/>
  <c r="N125" i="12" s="1"/>
  <c r="N126" i="12" s="1"/>
  <c r="N127" i="12" s="1"/>
  <c r="N128" i="12" s="1"/>
  <c r="N129" i="12" s="1"/>
  <c r="N130" i="12" s="1"/>
  <c r="N131" i="12" s="1"/>
  <c r="N132" i="12" s="1"/>
  <c r="N133" i="12" s="1"/>
  <c r="N134" i="12" s="1"/>
  <c r="N135" i="12" s="1"/>
  <c r="N136" i="12" s="1"/>
  <c r="N137" i="12" s="1"/>
  <c r="N138" i="12" s="1"/>
  <c r="N139" i="12" s="1"/>
  <c r="N140" i="12" s="1"/>
  <c r="N141" i="12" s="1"/>
  <c r="N142" i="12" s="1"/>
  <c r="N143" i="12" s="1"/>
  <c r="N144" i="12" s="1"/>
  <c r="N145" i="12" s="1"/>
  <c r="N146" i="12" s="1"/>
  <c r="N147" i="12" s="1"/>
  <c r="N148" i="12" s="1"/>
  <c r="N149" i="12" s="1"/>
  <c r="N150" i="12" s="1"/>
  <c r="N151" i="12" s="1"/>
  <c r="N152" i="12" s="1"/>
  <c r="N153" i="12" s="1"/>
  <c r="N154" i="12" s="1"/>
  <c r="N155" i="12" s="1"/>
  <c r="N156" i="12" s="1"/>
  <c r="N157" i="12" s="1"/>
  <c r="N158" i="12" s="1"/>
  <c r="N159" i="12" s="1"/>
  <c r="N160" i="12" s="1"/>
  <c r="N161" i="12" s="1"/>
  <c r="N162" i="12" s="1"/>
  <c r="N163" i="12" s="1"/>
  <c r="N164" i="12" s="1"/>
  <c r="N165" i="12" s="1"/>
  <c r="N166" i="12" s="1"/>
  <c r="N167" i="12" s="1"/>
  <c r="N168" i="12" s="1"/>
  <c r="N169" i="12" s="1"/>
  <c r="N170" i="12" s="1"/>
  <c r="N171" i="12" s="1"/>
  <c r="N172" i="12" s="1"/>
  <c r="N173" i="12" s="1"/>
  <c r="N174" i="12" s="1"/>
  <c r="N175" i="12" s="1"/>
  <c r="N176" i="12" s="1"/>
  <c r="N177" i="12" s="1"/>
  <c r="N178" i="12" s="1"/>
  <c r="N179" i="12" s="1"/>
  <c r="N180" i="12" s="1"/>
  <c r="N181" i="12" s="1"/>
  <c r="N182" i="12" s="1"/>
  <c r="N183" i="12" s="1"/>
  <c r="N184" i="12" s="1"/>
  <c r="N185" i="12" s="1"/>
  <c r="N186" i="12" s="1"/>
  <c r="N187" i="12" s="1"/>
  <c r="N188" i="12" s="1"/>
  <c r="N189" i="12" s="1"/>
  <c r="N190" i="12" s="1"/>
  <c r="N191" i="12" s="1"/>
  <c r="N192" i="12" s="1"/>
  <c r="N193" i="12" s="1"/>
  <c r="N194" i="12" s="1"/>
  <c r="N195" i="12" s="1"/>
  <c r="N196" i="12" s="1"/>
  <c r="N197" i="12" s="1"/>
  <c r="N198" i="12" s="1"/>
  <c r="N199" i="12" s="1"/>
  <c r="N200" i="12" s="1"/>
  <c r="N201" i="12" s="1"/>
  <c r="N202" i="12" s="1"/>
  <c r="N203" i="12" s="1"/>
  <c r="N204" i="12" s="1"/>
  <c r="N205" i="12" s="1"/>
  <c r="N206" i="12" s="1"/>
  <c r="N207" i="12" s="1"/>
  <c r="N208" i="12" s="1"/>
  <c r="N209" i="12" s="1"/>
  <c r="N210" i="12" s="1"/>
  <c r="N211" i="12" s="1"/>
  <c r="N212" i="12" s="1"/>
  <c r="N213" i="12" s="1"/>
  <c r="N214" i="12" s="1"/>
  <c r="N215" i="12" s="1"/>
  <c r="N216" i="12" s="1"/>
  <c r="N217" i="12" s="1"/>
  <c r="N218" i="12" s="1"/>
  <c r="N219" i="12" s="1"/>
  <c r="N220" i="12" s="1"/>
  <c r="N221" i="12" s="1"/>
  <c r="N222" i="12" s="1"/>
  <c r="N223" i="12" s="1"/>
  <c r="N224" i="12" s="1"/>
  <c r="N225" i="12" s="1"/>
  <c r="N226" i="12" s="1"/>
  <c r="N227" i="12" s="1"/>
  <c r="N228" i="12" s="1"/>
  <c r="N229" i="12" s="1"/>
  <c r="N230" i="12" s="1"/>
  <c r="N231" i="12" s="1"/>
  <c r="N232" i="12" s="1"/>
  <c r="N233" i="12" s="1"/>
  <c r="N234" i="12" s="1"/>
  <c r="N235" i="12" s="1"/>
  <c r="N236" i="12" s="1"/>
  <c r="N237" i="12" s="1"/>
  <c r="N238" i="12" s="1"/>
  <c r="N239" i="12" s="1"/>
  <c r="N240" i="12" s="1"/>
  <c r="N241" i="12" s="1"/>
  <c r="N242" i="12" s="1"/>
  <c r="N243" i="12" s="1"/>
  <c r="N244" i="12" s="1"/>
  <c r="N245" i="12" s="1"/>
  <c r="N246" i="12" s="1"/>
  <c r="N247" i="12" s="1"/>
  <c r="N248" i="12" s="1"/>
  <c r="N249" i="12" s="1"/>
  <c r="N250" i="12" s="1"/>
  <c r="AD39" i="12"/>
  <c r="AD40" i="12" s="1"/>
  <c r="AD41" i="12" s="1"/>
  <c r="AD42" i="12" s="1"/>
  <c r="AD43" i="12" s="1"/>
  <c r="AD44" i="12" s="1"/>
  <c r="AD45" i="12" s="1"/>
  <c r="AD46" i="12" s="1"/>
  <c r="AD47" i="12" s="1"/>
  <c r="AD48" i="12" s="1"/>
  <c r="AD49" i="12" s="1"/>
  <c r="AD50" i="12" s="1"/>
  <c r="AD51" i="12" s="1"/>
  <c r="AD52" i="12" s="1"/>
  <c r="AD53" i="12" s="1"/>
  <c r="AD54" i="12" s="1"/>
  <c r="AD55" i="12" s="1"/>
  <c r="AD56" i="12" s="1"/>
  <c r="AD57" i="12" s="1"/>
  <c r="AD58" i="12" s="1"/>
  <c r="AD59" i="12" s="1"/>
  <c r="AD60" i="12" s="1"/>
  <c r="AD61" i="12" s="1"/>
  <c r="AD62" i="12" s="1"/>
  <c r="AD63" i="12" s="1"/>
  <c r="AD64" i="12" s="1"/>
  <c r="AD65" i="12" s="1"/>
  <c r="AD66" i="12" s="1"/>
  <c r="AD67" i="12" s="1"/>
  <c r="AD68" i="12" s="1"/>
  <c r="AD69" i="12" s="1"/>
  <c r="AD70" i="12" s="1"/>
  <c r="AD71" i="12" s="1"/>
  <c r="AD72" i="12" s="1"/>
  <c r="AD73" i="12" s="1"/>
  <c r="AD74" i="12" s="1"/>
  <c r="AD75" i="12" s="1"/>
  <c r="AD76" i="12" s="1"/>
  <c r="AD77" i="12" s="1"/>
  <c r="AD78" i="12" s="1"/>
  <c r="AD79" i="12" s="1"/>
  <c r="AD80" i="12" s="1"/>
  <c r="AD81" i="12" s="1"/>
  <c r="AD82" i="12" s="1"/>
  <c r="AD83" i="12" s="1"/>
  <c r="AD84" i="12" s="1"/>
  <c r="AD85" i="12" s="1"/>
  <c r="AD86" i="12" s="1"/>
  <c r="AD87" i="12" s="1"/>
  <c r="AD88" i="12" s="1"/>
  <c r="AD89" i="12" s="1"/>
  <c r="AD90" i="12" s="1"/>
  <c r="AD91" i="12" s="1"/>
  <c r="AD92" i="12" s="1"/>
  <c r="AD93" i="12" s="1"/>
  <c r="AD94" i="12" s="1"/>
  <c r="AD95" i="12" s="1"/>
  <c r="AD96" i="12" s="1"/>
  <c r="AD97" i="12" s="1"/>
  <c r="AD98" i="12" s="1"/>
  <c r="AD99" i="12" s="1"/>
  <c r="AD100" i="12" s="1"/>
  <c r="AD101" i="12" s="1"/>
  <c r="AD102" i="12" s="1"/>
  <c r="AD103" i="12" s="1"/>
  <c r="AD104" i="12" s="1"/>
  <c r="AD105" i="12" s="1"/>
  <c r="AD106" i="12" s="1"/>
  <c r="AD107" i="12" s="1"/>
  <c r="AD108" i="12" s="1"/>
  <c r="AD109" i="12" s="1"/>
  <c r="AD110" i="12" s="1"/>
  <c r="AD111" i="12" s="1"/>
  <c r="AD112" i="12" s="1"/>
  <c r="AD113" i="12" s="1"/>
  <c r="AD114" i="12" s="1"/>
  <c r="AD115" i="12" s="1"/>
  <c r="AD116" i="12" s="1"/>
  <c r="AD117" i="12" s="1"/>
  <c r="AD118" i="12" s="1"/>
  <c r="AD119" i="12" s="1"/>
  <c r="AD120" i="12" s="1"/>
  <c r="AD121" i="12" s="1"/>
  <c r="AD122" i="12" s="1"/>
  <c r="AD123" i="12" s="1"/>
  <c r="AD124" i="12" s="1"/>
  <c r="AD125" i="12" s="1"/>
  <c r="AD126" i="12" s="1"/>
  <c r="AD127" i="12" s="1"/>
  <c r="AD128" i="12" s="1"/>
  <c r="AD129" i="12" s="1"/>
  <c r="AD130" i="12" s="1"/>
  <c r="AD131" i="12" s="1"/>
  <c r="AD132" i="12" s="1"/>
  <c r="AD133" i="12" s="1"/>
  <c r="AD134" i="12" s="1"/>
  <c r="AD135" i="12" s="1"/>
  <c r="AD136" i="12" s="1"/>
  <c r="AD137" i="12" s="1"/>
  <c r="AD138" i="12" s="1"/>
  <c r="AD139" i="12" s="1"/>
  <c r="AD140" i="12" s="1"/>
  <c r="AD141" i="12" s="1"/>
  <c r="AD142" i="12" s="1"/>
  <c r="AD143" i="12" s="1"/>
  <c r="AD144" i="12" s="1"/>
  <c r="AD145" i="12" s="1"/>
  <c r="AD146" i="12" s="1"/>
  <c r="AD147" i="12" s="1"/>
  <c r="AD148" i="12" s="1"/>
  <c r="AD149" i="12" s="1"/>
  <c r="AD150" i="12" s="1"/>
  <c r="AD151" i="12" s="1"/>
  <c r="AD152" i="12" s="1"/>
  <c r="AD153" i="12" s="1"/>
  <c r="AD154" i="12" s="1"/>
  <c r="AD155" i="12" s="1"/>
  <c r="AD156" i="12" s="1"/>
  <c r="AD157" i="12" s="1"/>
  <c r="AD158" i="12" s="1"/>
  <c r="AD159" i="12" s="1"/>
  <c r="AD160" i="12" s="1"/>
  <c r="AD161" i="12" s="1"/>
  <c r="AD162" i="12" s="1"/>
  <c r="AD163" i="12" s="1"/>
  <c r="AD164" i="12" s="1"/>
  <c r="AD165" i="12" s="1"/>
  <c r="AD166" i="12" s="1"/>
  <c r="AD167" i="12" s="1"/>
  <c r="AD168" i="12" s="1"/>
  <c r="AD169" i="12" s="1"/>
  <c r="AD170" i="12" s="1"/>
  <c r="AD171" i="12" s="1"/>
  <c r="AD172" i="12" s="1"/>
  <c r="AD173" i="12" s="1"/>
  <c r="AD174" i="12" s="1"/>
  <c r="AD175" i="12" s="1"/>
  <c r="AD176" i="12" s="1"/>
  <c r="AD177" i="12" s="1"/>
  <c r="AD178" i="12" s="1"/>
  <c r="AD179" i="12" s="1"/>
  <c r="AD180" i="12" s="1"/>
  <c r="AD181" i="12" s="1"/>
  <c r="AD182" i="12" s="1"/>
  <c r="AD183" i="12" s="1"/>
  <c r="AD184" i="12" s="1"/>
  <c r="AD185" i="12" s="1"/>
  <c r="AD186" i="12" s="1"/>
  <c r="AD187" i="12" s="1"/>
  <c r="AD188" i="12" s="1"/>
  <c r="AD189" i="12" s="1"/>
  <c r="AD190" i="12" s="1"/>
  <c r="AD191" i="12" s="1"/>
  <c r="AD192" i="12" s="1"/>
  <c r="AD193" i="12" s="1"/>
  <c r="AD194" i="12" s="1"/>
  <c r="AD195" i="12" s="1"/>
  <c r="AD196" i="12" s="1"/>
  <c r="AD197" i="12" s="1"/>
  <c r="AD198" i="12" s="1"/>
  <c r="AD199" i="12" s="1"/>
  <c r="AD200" i="12" s="1"/>
  <c r="AD201" i="12" s="1"/>
  <c r="AD202" i="12" s="1"/>
  <c r="AD203" i="12" s="1"/>
  <c r="AD204" i="12" s="1"/>
  <c r="AD205" i="12" s="1"/>
  <c r="AD206" i="12" s="1"/>
  <c r="AD207" i="12" s="1"/>
  <c r="AD208" i="12" s="1"/>
  <c r="AD209" i="12" s="1"/>
  <c r="AD210" i="12" s="1"/>
  <c r="AD211" i="12" s="1"/>
  <c r="AD212" i="12" s="1"/>
  <c r="AD213" i="12" s="1"/>
  <c r="AD214" i="12" s="1"/>
  <c r="AD215" i="12" s="1"/>
  <c r="AD216" i="12" s="1"/>
  <c r="AD217" i="12" s="1"/>
  <c r="AD218" i="12" s="1"/>
  <c r="AD219" i="12" s="1"/>
  <c r="AD220" i="12" s="1"/>
  <c r="AD221" i="12" s="1"/>
  <c r="AD222" i="12" s="1"/>
  <c r="AD223" i="12" s="1"/>
  <c r="AD224" i="12" s="1"/>
  <c r="AD225" i="12" s="1"/>
  <c r="AD226" i="12" s="1"/>
  <c r="AD227" i="12" s="1"/>
  <c r="AD228" i="12" s="1"/>
  <c r="AD229" i="12" s="1"/>
  <c r="AD230" i="12" s="1"/>
  <c r="AD231" i="12" s="1"/>
  <c r="AD232" i="12" s="1"/>
  <c r="AD233" i="12" s="1"/>
  <c r="AD234" i="12" s="1"/>
  <c r="AD235" i="12" s="1"/>
  <c r="AD236" i="12" s="1"/>
  <c r="AD237" i="12" s="1"/>
  <c r="AD238" i="12" s="1"/>
  <c r="AD239" i="12" s="1"/>
  <c r="AD240" i="12" s="1"/>
  <c r="AD241" i="12" s="1"/>
  <c r="AD242" i="12" s="1"/>
  <c r="AD243" i="12" s="1"/>
  <c r="AD244" i="12" s="1"/>
  <c r="AD245" i="12" s="1"/>
  <c r="AD246" i="12" s="1"/>
  <c r="AD247" i="12" s="1"/>
  <c r="AD248" i="12" s="1"/>
  <c r="AD249" i="12" s="1"/>
  <c r="AD250" i="12" s="1"/>
  <c r="D13" i="12"/>
  <c r="R27" i="12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R84" i="12" s="1"/>
  <c r="R85" i="12" s="1"/>
  <c r="R86" i="12" s="1"/>
  <c r="R87" i="12" s="1"/>
  <c r="R88" i="12" s="1"/>
  <c r="R89" i="12" s="1"/>
  <c r="R90" i="12" s="1"/>
  <c r="R91" i="12" s="1"/>
  <c r="R92" i="12" s="1"/>
  <c r="R93" i="12" s="1"/>
  <c r="R94" i="12" s="1"/>
  <c r="R95" i="12" s="1"/>
  <c r="R96" i="12" s="1"/>
  <c r="R97" i="12" s="1"/>
  <c r="R98" i="12" s="1"/>
  <c r="R99" i="12" s="1"/>
  <c r="R100" i="12" s="1"/>
  <c r="R101" i="12" s="1"/>
  <c r="R102" i="12" s="1"/>
  <c r="R103" i="12" s="1"/>
  <c r="R104" i="12" s="1"/>
  <c r="R105" i="12" s="1"/>
  <c r="R106" i="12" s="1"/>
  <c r="R107" i="12" s="1"/>
  <c r="R108" i="12" s="1"/>
  <c r="R109" i="12" s="1"/>
  <c r="R110" i="12" s="1"/>
  <c r="R111" i="12" s="1"/>
  <c r="R112" i="12" s="1"/>
  <c r="R113" i="12" s="1"/>
  <c r="R114" i="12" s="1"/>
  <c r="R115" i="12" s="1"/>
  <c r="R116" i="12" s="1"/>
  <c r="R117" i="12" s="1"/>
  <c r="R118" i="12" s="1"/>
  <c r="R119" i="12" s="1"/>
  <c r="R120" i="12" s="1"/>
  <c r="R121" i="12" s="1"/>
  <c r="R122" i="12" s="1"/>
  <c r="R123" i="12" s="1"/>
  <c r="R124" i="12" s="1"/>
  <c r="R125" i="12" s="1"/>
  <c r="R126" i="12" s="1"/>
  <c r="R127" i="12" s="1"/>
  <c r="R128" i="12" s="1"/>
  <c r="R129" i="12" s="1"/>
  <c r="R130" i="12" s="1"/>
  <c r="R131" i="12" s="1"/>
  <c r="R132" i="12" s="1"/>
  <c r="R133" i="12" s="1"/>
  <c r="R134" i="12" s="1"/>
  <c r="R135" i="12" s="1"/>
  <c r="R136" i="12" s="1"/>
  <c r="R137" i="12" s="1"/>
  <c r="R138" i="12" s="1"/>
  <c r="R139" i="12" s="1"/>
  <c r="R140" i="12" s="1"/>
  <c r="R141" i="12" s="1"/>
  <c r="R142" i="12" s="1"/>
  <c r="R143" i="12" s="1"/>
  <c r="R144" i="12" s="1"/>
  <c r="R145" i="12" s="1"/>
  <c r="R146" i="12" s="1"/>
  <c r="R147" i="12" s="1"/>
  <c r="R148" i="12" s="1"/>
  <c r="R149" i="12" s="1"/>
  <c r="R150" i="12" s="1"/>
  <c r="R151" i="12" s="1"/>
  <c r="R152" i="12" s="1"/>
  <c r="R153" i="12" s="1"/>
  <c r="R154" i="12" s="1"/>
  <c r="R155" i="12" s="1"/>
  <c r="R156" i="12" s="1"/>
  <c r="R157" i="12" s="1"/>
  <c r="R158" i="12" s="1"/>
  <c r="R159" i="12" s="1"/>
  <c r="R160" i="12" s="1"/>
  <c r="R161" i="12" s="1"/>
  <c r="R162" i="12" s="1"/>
  <c r="R163" i="12" s="1"/>
  <c r="R164" i="12" s="1"/>
  <c r="R165" i="12" s="1"/>
  <c r="R166" i="12" s="1"/>
  <c r="R167" i="12" s="1"/>
  <c r="R168" i="12" s="1"/>
  <c r="R169" i="12" s="1"/>
  <c r="R170" i="12" s="1"/>
  <c r="R171" i="12" s="1"/>
  <c r="R172" i="12" s="1"/>
  <c r="R173" i="12" s="1"/>
  <c r="R174" i="12" s="1"/>
  <c r="R175" i="12" s="1"/>
  <c r="R176" i="12" s="1"/>
  <c r="R177" i="12" s="1"/>
  <c r="R178" i="12" s="1"/>
  <c r="R179" i="12" s="1"/>
  <c r="R180" i="12" s="1"/>
  <c r="R181" i="12" s="1"/>
  <c r="R182" i="12" s="1"/>
  <c r="R183" i="12" s="1"/>
  <c r="R184" i="12" s="1"/>
  <c r="R185" i="12" s="1"/>
  <c r="R186" i="12" s="1"/>
  <c r="R187" i="12" s="1"/>
  <c r="R188" i="12" s="1"/>
  <c r="R189" i="12" s="1"/>
  <c r="R190" i="12" s="1"/>
  <c r="R191" i="12" s="1"/>
  <c r="R192" i="12" s="1"/>
  <c r="R193" i="12" s="1"/>
  <c r="R194" i="12" s="1"/>
  <c r="R195" i="12" s="1"/>
  <c r="R196" i="12" s="1"/>
  <c r="R197" i="12" s="1"/>
  <c r="R198" i="12" s="1"/>
  <c r="R199" i="12" s="1"/>
  <c r="R200" i="12" s="1"/>
  <c r="R201" i="12" s="1"/>
  <c r="R202" i="12" s="1"/>
  <c r="R203" i="12" s="1"/>
  <c r="R204" i="12" s="1"/>
  <c r="R205" i="12" s="1"/>
  <c r="R206" i="12" s="1"/>
  <c r="R207" i="12" s="1"/>
  <c r="R208" i="12" s="1"/>
  <c r="R209" i="12" s="1"/>
  <c r="R210" i="12" s="1"/>
  <c r="R211" i="12" s="1"/>
  <c r="R212" i="12" s="1"/>
  <c r="R213" i="12" s="1"/>
  <c r="R214" i="12" s="1"/>
  <c r="R215" i="12" s="1"/>
  <c r="R216" i="12" s="1"/>
  <c r="R217" i="12" s="1"/>
  <c r="R218" i="12" s="1"/>
  <c r="R219" i="12" s="1"/>
  <c r="R220" i="12" s="1"/>
  <c r="R221" i="12" s="1"/>
  <c r="R222" i="12" s="1"/>
  <c r="R223" i="12" s="1"/>
  <c r="R224" i="12" s="1"/>
  <c r="R225" i="12" s="1"/>
  <c r="R226" i="12" s="1"/>
  <c r="R227" i="12" s="1"/>
  <c r="R228" i="12" s="1"/>
  <c r="R229" i="12" s="1"/>
  <c r="R230" i="12" s="1"/>
  <c r="R231" i="12" s="1"/>
  <c r="R232" i="12" s="1"/>
  <c r="R233" i="12" s="1"/>
  <c r="R234" i="12" s="1"/>
  <c r="R235" i="12" s="1"/>
  <c r="R236" i="12" s="1"/>
  <c r="R237" i="12" s="1"/>
  <c r="R238" i="12" s="1"/>
  <c r="R239" i="12" s="1"/>
  <c r="R240" i="12" s="1"/>
  <c r="R241" i="12" s="1"/>
  <c r="R242" i="12" s="1"/>
  <c r="R243" i="12" s="1"/>
  <c r="R244" i="12" s="1"/>
  <c r="R245" i="12" s="1"/>
  <c r="R246" i="12" s="1"/>
  <c r="R247" i="12" s="1"/>
  <c r="R248" i="12" s="1"/>
  <c r="R249" i="12" s="1"/>
  <c r="R250" i="12" s="1"/>
  <c r="AC38" i="12"/>
  <c r="AC39" i="12" s="1"/>
  <c r="AC40" i="12" s="1"/>
  <c r="AC41" i="12" s="1"/>
  <c r="AC42" i="12" s="1"/>
  <c r="AC43" i="12" s="1"/>
  <c r="AC44" i="12" s="1"/>
  <c r="AC45" i="12" s="1"/>
  <c r="AC46" i="12" s="1"/>
  <c r="AC47" i="12" s="1"/>
  <c r="AC48" i="12" s="1"/>
  <c r="AC49" i="12" s="1"/>
  <c r="AC50" i="12" s="1"/>
  <c r="AC51" i="12" s="1"/>
  <c r="AC52" i="12" s="1"/>
  <c r="AC53" i="12" s="1"/>
  <c r="AC54" i="12" s="1"/>
  <c r="AC55" i="12" s="1"/>
  <c r="AC56" i="12" s="1"/>
  <c r="AC57" i="12" s="1"/>
  <c r="AC58" i="12" s="1"/>
  <c r="AC59" i="12" s="1"/>
  <c r="AC60" i="12" s="1"/>
  <c r="AC61" i="12" s="1"/>
  <c r="AC62" i="12" s="1"/>
  <c r="AC63" i="12" s="1"/>
  <c r="AC64" i="12" s="1"/>
  <c r="AC65" i="12" s="1"/>
  <c r="AC66" i="12" s="1"/>
  <c r="AC67" i="12" s="1"/>
  <c r="AC68" i="12" s="1"/>
  <c r="AC69" i="12" s="1"/>
  <c r="AC70" i="12" s="1"/>
  <c r="AC71" i="12" s="1"/>
  <c r="AC72" i="12" s="1"/>
  <c r="AC73" i="12" s="1"/>
  <c r="AC74" i="12" s="1"/>
  <c r="AC75" i="12" s="1"/>
  <c r="AC76" i="12" s="1"/>
  <c r="AC77" i="12" s="1"/>
  <c r="AC78" i="12" s="1"/>
  <c r="AC79" i="12" s="1"/>
  <c r="AC80" i="12" s="1"/>
  <c r="AC81" i="12" s="1"/>
  <c r="AC82" i="12" s="1"/>
  <c r="AC83" i="12" s="1"/>
  <c r="AC84" i="12" s="1"/>
  <c r="AC85" i="12" s="1"/>
  <c r="AC86" i="12" s="1"/>
  <c r="AC87" i="12" s="1"/>
  <c r="AC88" i="12" s="1"/>
  <c r="AC89" i="12" s="1"/>
  <c r="AC90" i="12" s="1"/>
  <c r="AC91" i="12" s="1"/>
  <c r="AC92" i="12" s="1"/>
  <c r="AC93" i="12" s="1"/>
  <c r="AC94" i="12" s="1"/>
  <c r="AC95" i="12" s="1"/>
  <c r="AC96" i="12" s="1"/>
  <c r="AC97" i="12" s="1"/>
  <c r="AC98" i="12" s="1"/>
  <c r="AC99" i="12" s="1"/>
  <c r="AC100" i="12" s="1"/>
  <c r="AC101" i="12" s="1"/>
  <c r="AC102" i="12" s="1"/>
  <c r="AC103" i="12" s="1"/>
  <c r="AC104" i="12" s="1"/>
  <c r="AC105" i="12" s="1"/>
  <c r="AC106" i="12" s="1"/>
  <c r="AC107" i="12" s="1"/>
  <c r="AC108" i="12" s="1"/>
  <c r="AC109" i="12" s="1"/>
  <c r="AC110" i="12" s="1"/>
  <c r="AC111" i="12" s="1"/>
  <c r="AC112" i="12" s="1"/>
  <c r="AC113" i="12" s="1"/>
  <c r="AC114" i="12" s="1"/>
  <c r="AC115" i="12" s="1"/>
  <c r="AC116" i="12" s="1"/>
  <c r="AC117" i="12" s="1"/>
  <c r="AC118" i="12" s="1"/>
  <c r="AC119" i="12" s="1"/>
  <c r="AC120" i="12" s="1"/>
  <c r="AC121" i="12" s="1"/>
  <c r="AC122" i="12" s="1"/>
  <c r="AC123" i="12" s="1"/>
  <c r="AC124" i="12" s="1"/>
  <c r="AC125" i="12" s="1"/>
  <c r="AC126" i="12" s="1"/>
  <c r="AC127" i="12" s="1"/>
  <c r="AC128" i="12" s="1"/>
  <c r="AC129" i="12" s="1"/>
  <c r="AC130" i="12" s="1"/>
  <c r="AC131" i="12" s="1"/>
  <c r="AC132" i="12" s="1"/>
  <c r="AC133" i="12" s="1"/>
  <c r="AC134" i="12" s="1"/>
  <c r="AC135" i="12" s="1"/>
  <c r="AC136" i="12" s="1"/>
  <c r="AC137" i="12" s="1"/>
  <c r="AC138" i="12" s="1"/>
  <c r="AC139" i="12" s="1"/>
  <c r="AC140" i="12" s="1"/>
  <c r="AC141" i="12" s="1"/>
  <c r="AC142" i="12" s="1"/>
  <c r="AC143" i="12" s="1"/>
  <c r="AC144" i="12" s="1"/>
  <c r="AC145" i="12" s="1"/>
  <c r="AC146" i="12" s="1"/>
  <c r="AC147" i="12" s="1"/>
  <c r="AC148" i="12" s="1"/>
  <c r="AC149" i="12" s="1"/>
  <c r="AC150" i="12" s="1"/>
  <c r="AC151" i="12" s="1"/>
  <c r="AC152" i="12" s="1"/>
  <c r="AC153" i="12" s="1"/>
  <c r="AC154" i="12" s="1"/>
  <c r="AC155" i="12" s="1"/>
  <c r="AC156" i="12" s="1"/>
  <c r="AC157" i="12" s="1"/>
  <c r="AC158" i="12" s="1"/>
  <c r="AC159" i="12" s="1"/>
  <c r="AC160" i="12" s="1"/>
  <c r="AC161" i="12" s="1"/>
  <c r="AC162" i="12" s="1"/>
  <c r="AC163" i="12" s="1"/>
  <c r="AC164" i="12" s="1"/>
  <c r="AC165" i="12" s="1"/>
  <c r="AC166" i="12" s="1"/>
  <c r="AC167" i="12" s="1"/>
  <c r="AC168" i="12" s="1"/>
  <c r="AC169" i="12" s="1"/>
  <c r="AC170" i="12" s="1"/>
  <c r="AC171" i="12" s="1"/>
  <c r="AC172" i="12" s="1"/>
  <c r="AC173" i="12" s="1"/>
  <c r="AC174" i="12" s="1"/>
  <c r="AC175" i="12" s="1"/>
  <c r="AC176" i="12" s="1"/>
  <c r="AC177" i="12" s="1"/>
  <c r="AC178" i="12" s="1"/>
  <c r="AC179" i="12" s="1"/>
  <c r="AC180" i="12" s="1"/>
  <c r="AC181" i="12" s="1"/>
  <c r="AC182" i="12" s="1"/>
  <c r="AC183" i="12" s="1"/>
  <c r="AC184" i="12" s="1"/>
  <c r="AC185" i="12" s="1"/>
  <c r="AC186" i="12" s="1"/>
  <c r="AC187" i="12" s="1"/>
  <c r="AC188" i="12" s="1"/>
  <c r="AC189" i="12" s="1"/>
  <c r="AC190" i="12" s="1"/>
  <c r="AC191" i="12" s="1"/>
  <c r="AC192" i="12" s="1"/>
  <c r="AC193" i="12" s="1"/>
  <c r="AC194" i="12" s="1"/>
  <c r="AC195" i="12" s="1"/>
  <c r="AC196" i="12" s="1"/>
  <c r="AC197" i="12" s="1"/>
  <c r="AC198" i="12" s="1"/>
  <c r="AC199" i="12" s="1"/>
  <c r="AC200" i="12" s="1"/>
  <c r="AC201" i="12" s="1"/>
  <c r="AC202" i="12" s="1"/>
  <c r="AC203" i="12" s="1"/>
  <c r="AC204" i="12" s="1"/>
  <c r="AC205" i="12" s="1"/>
  <c r="AC206" i="12" s="1"/>
  <c r="AC207" i="12" s="1"/>
  <c r="AC208" i="12" s="1"/>
  <c r="AC209" i="12" s="1"/>
  <c r="AC210" i="12" s="1"/>
  <c r="AC211" i="12" s="1"/>
  <c r="AC212" i="12" s="1"/>
  <c r="AC213" i="12" s="1"/>
  <c r="AC214" i="12" s="1"/>
  <c r="AC215" i="12" s="1"/>
  <c r="AC216" i="12" s="1"/>
  <c r="AC217" i="12" s="1"/>
  <c r="AC218" i="12" s="1"/>
  <c r="AC219" i="12" s="1"/>
  <c r="AC220" i="12" s="1"/>
  <c r="AC221" i="12" s="1"/>
  <c r="AC222" i="12" s="1"/>
  <c r="AC223" i="12" s="1"/>
  <c r="AC224" i="12" s="1"/>
  <c r="AC225" i="12" s="1"/>
  <c r="AC226" i="12" s="1"/>
  <c r="AC227" i="12" s="1"/>
  <c r="AC228" i="12" s="1"/>
  <c r="AC229" i="12" s="1"/>
  <c r="AC230" i="12" s="1"/>
  <c r="AC231" i="12" s="1"/>
  <c r="AC232" i="12" s="1"/>
  <c r="AC233" i="12" s="1"/>
  <c r="AC234" i="12" s="1"/>
  <c r="AC235" i="12" s="1"/>
  <c r="AC236" i="12" s="1"/>
  <c r="AC237" i="12" s="1"/>
  <c r="AC238" i="12" s="1"/>
  <c r="AC239" i="12" s="1"/>
  <c r="AC240" i="12" s="1"/>
  <c r="AC241" i="12" s="1"/>
  <c r="AC242" i="12" s="1"/>
  <c r="AC243" i="12" s="1"/>
  <c r="AC244" i="12" s="1"/>
  <c r="AC245" i="12" s="1"/>
  <c r="AC246" i="12" s="1"/>
  <c r="AC247" i="12" s="1"/>
  <c r="AC248" i="12" s="1"/>
  <c r="AC249" i="12" s="1"/>
  <c r="AC250" i="12" s="1"/>
  <c r="AA36" i="12"/>
  <c r="AA37" i="12" s="1"/>
  <c r="AA38" i="12" s="1"/>
  <c r="AA39" i="12" s="1"/>
  <c r="AA40" i="12" s="1"/>
  <c r="AA41" i="12" s="1"/>
  <c r="AA42" i="12" s="1"/>
  <c r="AA43" i="12" s="1"/>
  <c r="AA44" i="12" s="1"/>
  <c r="AA45" i="12" s="1"/>
  <c r="AA46" i="12" s="1"/>
  <c r="AA47" i="12" s="1"/>
  <c r="AA48" i="12" s="1"/>
  <c r="AA49" i="12" s="1"/>
  <c r="AA50" i="12" s="1"/>
  <c r="AA51" i="12" s="1"/>
  <c r="AA52" i="12" s="1"/>
  <c r="AA53" i="12" s="1"/>
  <c r="AA54" i="12" s="1"/>
  <c r="AA55" i="12" s="1"/>
  <c r="AA56" i="12" s="1"/>
  <c r="AA57" i="12" s="1"/>
  <c r="AA58" i="12" s="1"/>
  <c r="AA59" i="12" s="1"/>
  <c r="AA60" i="12" s="1"/>
  <c r="AA61" i="12" s="1"/>
  <c r="AA62" i="12" s="1"/>
  <c r="AA63" i="12" s="1"/>
  <c r="AA64" i="12" s="1"/>
  <c r="AA65" i="12" s="1"/>
  <c r="AA66" i="12" s="1"/>
  <c r="AA67" i="12" s="1"/>
  <c r="AA68" i="12" s="1"/>
  <c r="AA69" i="12" s="1"/>
  <c r="AA70" i="12" s="1"/>
  <c r="AA71" i="12" s="1"/>
  <c r="AA72" i="12" s="1"/>
  <c r="AA73" i="12" s="1"/>
  <c r="AA74" i="12" s="1"/>
  <c r="AA75" i="12" s="1"/>
  <c r="AA76" i="12" s="1"/>
  <c r="AA77" i="12" s="1"/>
  <c r="AA78" i="12" s="1"/>
  <c r="AA79" i="12" s="1"/>
  <c r="AA80" i="12" s="1"/>
  <c r="AA81" i="12" s="1"/>
  <c r="AA82" i="12" s="1"/>
  <c r="AA83" i="12" s="1"/>
  <c r="AA84" i="12" s="1"/>
  <c r="AA85" i="12" s="1"/>
  <c r="AA86" i="12" s="1"/>
  <c r="AA87" i="12" s="1"/>
  <c r="AA88" i="12" s="1"/>
  <c r="AA89" i="12" s="1"/>
  <c r="AA90" i="12" s="1"/>
  <c r="AA91" i="12" s="1"/>
  <c r="AA92" i="12" s="1"/>
  <c r="AA93" i="12" s="1"/>
  <c r="AA94" i="12" s="1"/>
  <c r="AA95" i="12" s="1"/>
  <c r="AA96" i="12" s="1"/>
  <c r="AA97" i="12" s="1"/>
  <c r="AA98" i="12" s="1"/>
  <c r="AA99" i="12" s="1"/>
  <c r="AA100" i="12" s="1"/>
  <c r="AA101" i="12" s="1"/>
  <c r="AA102" i="12" s="1"/>
  <c r="AA103" i="12" s="1"/>
  <c r="AA104" i="12" s="1"/>
  <c r="AA105" i="12" s="1"/>
  <c r="AA106" i="12" s="1"/>
  <c r="AA107" i="12" s="1"/>
  <c r="AA108" i="12" s="1"/>
  <c r="AA109" i="12" s="1"/>
  <c r="AA110" i="12" s="1"/>
  <c r="AA111" i="12" s="1"/>
  <c r="AA112" i="12" s="1"/>
  <c r="AA113" i="12" s="1"/>
  <c r="AA114" i="12" s="1"/>
  <c r="AA115" i="12" s="1"/>
  <c r="AA116" i="12" s="1"/>
  <c r="AA117" i="12" s="1"/>
  <c r="AA118" i="12" s="1"/>
  <c r="AA119" i="12" s="1"/>
  <c r="AA120" i="12" s="1"/>
  <c r="AA121" i="12" s="1"/>
  <c r="AA122" i="12" s="1"/>
  <c r="AA123" i="12" s="1"/>
  <c r="AA124" i="12" s="1"/>
  <c r="AA125" i="12" s="1"/>
  <c r="AA126" i="12" s="1"/>
  <c r="AA127" i="12" s="1"/>
  <c r="AA128" i="12" s="1"/>
  <c r="AA129" i="12" s="1"/>
  <c r="AA130" i="12" s="1"/>
  <c r="AA131" i="12" s="1"/>
  <c r="AA132" i="12" s="1"/>
  <c r="AA133" i="12" s="1"/>
  <c r="AA134" i="12" s="1"/>
  <c r="AA135" i="12" s="1"/>
  <c r="AA136" i="12" s="1"/>
  <c r="AA137" i="12" s="1"/>
  <c r="AA138" i="12" s="1"/>
  <c r="AA139" i="12" s="1"/>
  <c r="AA140" i="12" s="1"/>
  <c r="AA141" i="12" s="1"/>
  <c r="AA142" i="12" s="1"/>
  <c r="AA143" i="12" s="1"/>
  <c r="AA144" i="12" s="1"/>
  <c r="AA145" i="12" s="1"/>
  <c r="AA146" i="12" s="1"/>
  <c r="AA147" i="12" s="1"/>
  <c r="AA148" i="12" s="1"/>
  <c r="AA149" i="12" s="1"/>
  <c r="AA150" i="12" s="1"/>
  <c r="AA151" i="12" s="1"/>
  <c r="AA152" i="12" s="1"/>
  <c r="AA153" i="12" s="1"/>
  <c r="AA154" i="12" s="1"/>
  <c r="AA155" i="12" s="1"/>
  <c r="AA156" i="12" s="1"/>
  <c r="AA157" i="12" s="1"/>
  <c r="AA158" i="12" s="1"/>
  <c r="AA159" i="12" s="1"/>
  <c r="AA160" i="12" s="1"/>
  <c r="AA161" i="12" s="1"/>
  <c r="AA162" i="12" s="1"/>
  <c r="AA163" i="12" s="1"/>
  <c r="AA164" i="12" s="1"/>
  <c r="AA165" i="12" s="1"/>
  <c r="AA166" i="12" s="1"/>
  <c r="AA167" i="12" s="1"/>
  <c r="AA168" i="12" s="1"/>
  <c r="AA169" i="12" s="1"/>
  <c r="AA170" i="12" s="1"/>
  <c r="AA171" i="12" s="1"/>
  <c r="AA172" i="12" s="1"/>
  <c r="AA173" i="12" s="1"/>
  <c r="AA174" i="12" s="1"/>
  <c r="AA175" i="12" s="1"/>
  <c r="AA176" i="12" s="1"/>
  <c r="AA177" i="12" s="1"/>
  <c r="AA178" i="12" s="1"/>
  <c r="AA179" i="12" s="1"/>
  <c r="AA180" i="12" s="1"/>
  <c r="AA181" i="12" s="1"/>
  <c r="AA182" i="12" s="1"/>
  <c r="AA183" i="12" s="1"/>
  <c r="AA184" i="12" s="1"/>
  <c r="AA185" i="12" s="1"/>
  <c r="AA186" i="12" s="1"/>
  <c r="AA187" i="12" s="1"/>
  <c r="AA188" i="12" s="1"/>
  <c r="AA189" i="12" s="1"/>
  <c r="AA190" i="12" s="1"/>
  <c r="AA191" i="12" s="1"/>
  <c r="AA192" i="12" s="1"/>
  <c r="AA193" i="12" s="1"/>
  <c r="AA194" i="12" s="1"/>
  <c r="AA195" i="12" s="1"/>
  <c r="AA196" i="12" s="1"/>
  <c r="AA197" i="12" s="1"/>
  <c r="AA198" i="12" s="1"/>
  <c r="AA199" i="12" s="1"/>
  <c r="AA200" i="12" s="1"/>
  <c r="AA201" i="12" s="1"/>
  <c r="AA202" i="12" s="1"/>
  <c r="AA203" i="12" s="1"/>
  <c r="AA204" i="12" s="1"/>
  <c r="AA205" i="12" s="1"/>
  <c r="AA206" i="12" s="1"/>
  <c r="AA207" i="12" s="1"/>
  <c r="AA208" i="12" s="1"/>
  <c r="AA209" i="12" s="1"/>
  <c r="AA210" i="12" s="1"/>
  <c r="AA211" i="12" s="1"/>
  <c r="AA212" i="12" s="1"/>
  <c r="AA213" i="12" s="1"/>
  <c r="AA214" i="12" s="1"/>
  <c r="AA215" i="12" s="1"/>
  <c r="AA216" i="12" s="1"/>
  <c r="AA217" i="12" s="1"/>
  <c r="AA218" i="12" s="1"/>
  <c r="AA219" i="12" s="1"/>
  <c r="AA220" i="12" s="1"/>
  <c r="AA221" i="12" s="1"/>
  <c r="AA222" i="12" s="1"/>
  <c r="AA223" i="12" s="1"/>
  <c r="AA224" i="12" s="1"/>
  <c r="AA225" i="12" s="1"/>
  <c r="AA226" i="12" s="1"/>
  <c r="AA227" i="12" s="1"/>
  <c r="AA228" i="12" s="1"/>
  <c r="AA229" i="12" s="1"/>
  <c r="AA230" i="12" s="1"/>
  <c r="AA231" i="12" s="1"/>
  <c r="AA232" i="12" s="1"/>
  <c r="AA233" i="12" s="1"/>
  <c r="AA234" i="12" s="1"/>
  <c r="AA235" i="12" s="1"/>
  <c r="AA236" i="12" s="1"/>
  <c r="AA237" i="12" s="1"/>
  <c r="AA238" i="12" s="1"/>
  <c r="AA239" i="12" s="1"/>
  <c r="AA240" i="12" s="1"/>
  <c r="AA241" i="12" s="1"/>
  <c r="AA242" i="12" s="1"/>
  <c r="AA243" i="12" s="1"/>
  <c r="AA244" i="12" s="1"/>
  <c r="AA245" i="12" s="1"/>
  <c r="AA246" i="12" s="1"/>
  <c r="AA247" i="12" s="1"/>
  <c r="AA248" i="12" s="1"/>
  <c r="AA249" i="12" s="1"/>
  <c r="AA250" i="12" s="1"/>
  <c r="Y34" i="12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Y84" i="12" s="1"/>
  <c r="Y85" i="12" s="1"/>
  <c r="Y86" i="12" s="1"/>
  <c r="Y87" i="12" s="1"/>
  <c r="Y88" i="12" s="1"/>
  <c r="Y89" i="12" s="1"/>
  <c r="Y90" i="12" s="1"/>
  <c r="Y91" i="12" s="1"/>
  <c r="Y92" i="12" s="1"/>
  <c r="Y93" i="12" s="1"/>
  <c r="Y94" i="12" s="1"/>
  <c r="Y95" i="12" s="1"/>
  <c r="Y96" i="12" s="1"/>
  <c r="Y97" i="12" s="1"/>
  <c r="Y98" i="12" s="1"/>
  <c r="Y99" i="12" s="1"/>
  <c r="Y100" i="12" s="1"/>
  <c r="Y101" i="12" s="1"/>
  <c r="Y102" i="12" s="1"/>
  <c r="Y103" i="12" s="1"/>
  <c r="Y104" i="12" s="1"/>
  <c r="Y105" i="12" s="1"/>
  <c r="Y106" i="12" s="1"/>
  <c r="Y107" i="12" s="1"/>
  <c r="Y108" i="12" s="1"/>
  <c r="Y109" i="12" s="1"/>
  <c r="Y110" i="12" s="1"/>
  <c r="Y111" i="12" s="1"/>
  <c r="Y112" i="12" s="1"/>
  <c r="Y113" i="12" s="1"/>
  <c r="Y114" i="12" s="1"/>
  <c r="Y115" i="12" s="1"/>
  <c r="Y116" i="12" s="1"/>
  <c r="Y117" i="12" s="1"/>
  <c r="Y118" i="12" s="1"/>
  <c r="Y119" i="12" s="1"/>
  <c r="Y120" i="12" s="1"/>
  <c r="Y121" i="12" s="1"/>
  <c r="Y122" i="12" s="1"/>
  <c r="Y123" i="12" s="1"/>
  <c r="Y124" i="12" s="1"/>
  <c r="Y125" i="12" s="1"/>
  <c r="Y126" i="12" s="1"/>
  <c r="Y127" i="12" s="1"/>
  <c r="Y128" i="12" s="1"/>
  <c r="Y129" i="12" s="1"/>
  <c r="Y130" i="12" s="1"/>
  <c r="Y131" i="12" s="1"/>
  <c r="Y132" i="12" s="1"/>
  <c r="Y133" i="12" s="1"/>
  <c r="Y134" i="12" s="1"/>
  <c r="Y135" i="12" s="1"/>
  <c r="Y136" i="12" s="1"/>
  <c r="Y137" i="12" s="1"/>
  <c r="Y138" i="12" s="1"/>
  <c r="Y139" i="12" s="1"/>
  <c r="Y140" i="12" s="1"/>
  <c r="Y141" i="12" s="1"/>
  <c r="Y142" i="12" s="1"/>
  <c r="Y143" i="12" s="1"/>
  <c r="Y144" i="12" s="1"/>
  <c r="Y145" i="12" s="1"/>
  <c r="Y146" i="12" s="1"/>
  <c r="Y147" i="12" s="1"/>
  <c r="Y148" i="12" s="1"/>
  <c r="Y149" i="12" s="1"/>
  <c r="Y150" i="12" s="1"/>
  <c r="Y151" i="12" s="1"/>
  <c r="Y152" i="12" s="1"/>
  <c r="Y153" i="12" s="1"/>
  <c r="Y154" i="12" s="1"/>
  <c r="Y155" i="12" s="1"/>
  <c r="Y156" i="12" s="1"/>
  <c r="Y157" i="12" s="1"/>
  <c r="Y158" i="12" s="1"/>
  <c r="Y159" i="12" s="1"/>
  <c r="Y160" i="12" s="1"/>
  <c r="Y161" i="12" s="1"/>
  <c r="Y162" i="12" s="1"/>
  <c r="Y163" i="12" s="1"/>
  <c r="Y164" i="12" s="1"/>
  <c r="Y165" i="12" s="1"/>
  <c r="Y166" i="12" s="1"/>
  <c r="Y167" i="12" s="1"/>
  <c r="Y168" i="12" s="1"/>
  <c r="Y169" i="12" s="1"/>
  <c r="Y170" i="12" s="1"/>
  <c r="Y171" i="12" s="1"/>
  <c r="Y172" i="12" s="1"/>
  <c r="Y173" i="12" s="1"/>
  <c r="Y174" i="12" s="1"/>
  <c r="Y175" i="12" s="1"/>
  <c r="Y176" i="12" s="1"/>
  <c r="Y177" i="12" s="1"/>
  <c r="Y178" i="12" s="1"/>
  <c r="Y179" i="12" s="1"/>
  <c r="Y180" i="12" s="1"/>
  <c r="Y181" i="12" s="1"/>
  <c r="Y182" i="12" s="1"/>
  <c r="Y183" i="12" s="1"/>
  <c r="Y184" i="12" s="1"/>
  <c r="Y185" i="12" s="1"/>
  <c r="Y186" i="12" s="1"/>
  <c r="Y187" i="12" s="1"/>
  <c r="Y188" i="12" s="1"/>
  <c r="Y189" i="12" s="1"/>
  <c r="Y190" i="12" s="1"/>
  <c r="Y191" i="12" s="1"/>
  <c r="Y192" i="12" s="1"/>
  <c r="Y193" i="12" s="1"/>
  <c r="Y194" i="12" s="1"/>
  <c r="Y195" i="12" s="1"/>
  <c r="Y196" i="12" s="1"/>
  <c r="Y197" i="12" s="1"/>
  <c r="Y198" i="12" s="1"/>
  <c r="Y199" i="12" s="1"/>
  <c r="Y200" i="12" s="1"/>
  <c r="Y201" i="12" s="1"/>
  <c r="Y202" i="12" s="1"/>
  <c r="Y203" i="12" s="1"/>
  <c r="Y204" i="12" s="1"/>
  <c r="Y205" i="12" s="1"/>
  <c r="Y206" i="12" s="1"/>
  <c r="Y207" i="12" s="1"/>
  <c r="Y208" i="12" s="1"/>
  <c r="Y209" i="12" s="1"/>
  <c r="Y210" i="12" s="1"/>
  <c r="Y211" i="12" s="1"/>
  <c r="Y212" i="12" s="1"/>
  <c r="Y213" i="12" s="1"/>
  <c r="Y214" i="12" s="1"/>
  <c r="Y215" i="12" s="1"/>
  <c r="Y216" i="12" s="1"/>
  <c r="Y217" i="12" s="1"/>
  <c r="Y218" i="12" s="1"/>
  <c r="Y219" i="12" s="1"/>
  <c r="Y220" i="12" s="1"/>
  <c r="Y221" i="12" s="1"/>
  <c r="Y222" i="12" s="1"/>
  <c r="Y223" i="12" s="1"/>
  <c r="Y224" i="12" s="1"/>
  <c r="Y225" i="12" s="1"/>
  <c r="Y226" i="12" s="1"/>
  <c r="Y227" i="12" s="1"/>
  <c r="Y228" i="12" s="1"/>
  <c r="Y229" i="12" s="1"/>
  <c r="Y230" i="12" s="1"/>
  <c r="Y231" i="12" s="1"/>
  <c r="Y232" i="12" s="1"/>
  <c r="Y233" i="12" s="1"/>
  <c r="Y234" i="12" s="1"/>
  <c r="Y235" i="12" s="1"/>
  <c r="Y236" i="12" s="1"/>
  <c r="Y237" i="12" s="1"/>
  <c r="Y238" i="12" s="1"/>
  <c r="Y239" i="12" s="1"/>
  <c r="Y240" i="12" s="1"/>
  <c r="Y241" i="12" s="1"/>
  <c r="Y242" i="12" s="1"/>
  <c r="Y243" i="12" s="1"/>
  <c r="Y244" i="12" s="1"/>
  <c r="Y245" i="12" s="1"/>
  <c r="Y246" i="12" s="1"/>
  <c r="Y247" i="12" s="1"/>
  <c r="Y248" i="12" s="1"/>
  <c r="Y249" i="12" s="1"/>
  <c r="Y250" i="12" s="1"/>
  <c r="O24" i="12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O84" i="12" s="1"/>
  <c r="O85" i="12" s="1"/>
  <c r="O86" i="12" s="1"/>
  <c r="O87" i="12" s="1"/>
  <c r="O88" i="12" s="1"/>
  <c r="O89" i="12" s="1"/>
  <c r="O90" i="12" s="1"/>
  <c r="O91" i="12" s="1"/>
  <c r="O92" i="12" s="1"/>
  <c r="O93" i="12" s="1"/>
  <c r="O94" i="12" s="1"/>
  <c r="O95" i="12" s="1"/>
  <c r="O96" i="12" s="1"/>
  <c r="O97" i="12" s="1"/>
  <c r="O98" i="12" s="1"/>
  <c r="O99" i="12" s="1"/>
  <c r="O100" i="12" s="1"/>
  <c r="O101" i="12" s="1"/>
  <c r="O102" i="12" s="1"/>
  <c r="O103" i="12" s="1"/>
  <c r="O104" i="12" s="1"/>
  <c r="O105" i="12" s="1"/>
  <c r="O106" i="12" s="1"/>
  <c r="O107" i="12" s="1"/>
  <c r="O108" i="12" s="1"/>
  <c r="O109" i="12" s="1"/>
  <c r="O110" i="12" s="1"/>
  <c r="O111" i="12" s="1"/>
  <c r="O112" i="12" s="1"/>
  <c r="O113" i="12" s="1"/>
  <c r="O114" i="12" s="1"/>
  <c r="O115" i="12" s="1"/>
  <c r="O116" i="12" s="1"/>
  <c r="O117" i="12" s="1"/>
  <c r="O118" i="12" s="1"/>
  <c r="O119" i="12" s="1"/>
  <c r="O120" i="12" s="1"/>
  <c r="O121" i="12" s="1"/>
  <c r="O122" i="12" s="1"/>
  <c r="O123" i="12" s="1"/>
  <c r="O124" i="12" s="1"/>
  <c r="O125" i="12" s="1"/>
  <c r="O126" i="12" s="1"/>
  <c r="O127" i="12" s="1"/>
  <c r="O128" i="12" s="1"/>
  <c r="O129" i="12" s="1"/>
  <c r="O130" i="12" s="1"/>
  <c r="O131" i="12" s="1"/>
  <c r="O132" i="12" s="1"/>
  <c r="O133" i="12" s="1"/>
  <c r="O134" i="12" s="1"/>
  <c r="O135" i="12" s="1"/>
  <c r="O136" i="12" s="1"/>
  <c r="O137" i="12" s="1"/>
  <c r="O138" i="12" s="1"/>
  <c r="O139" i="12" s="1"/>
  <c r="O140" i="12" s="1"/>
  <c r="O141" i="12" s="1"/>
  <c r="O142" i="12" s="1"/>
  <c r="O143" i="12" s="1"/>
  <c r="O144" i="12" s="1"/>
  <c r="O145" i="12" s="1"/>
  <c r="O146" i="12" s="1"/>
  <c r="O147" i="12" s="1"/>
  <c r="O148" i="12" s="1"/>
  <c r="O149" i="12" s="1"/>
  <c r="O150" i="12" s="1"/>
  <c r="O151" i="12" s="1"/>
  <c r="O152" i="12" s="1"/>
  <c r="O153" i="12" s="1"/>
  <c r="O154" i="12" s="1"/>
  <c r="O155" i="12" s="1"/>
  <c r="O156" i="12" s="1"/>
  <c r="O157" i="12" s="1"/>
  <c r="O158" i="12" s="1"/>
  <c r="O159" i="12" s="1"/>
  <c r="O160" i="12" s="1"/>
  <c r="O161" i="12" s="1"/>
  <c r="O162" i="12" s="1"/>
  <c r="O163" i="12" s="1"/>
  <c r="O164" i="12" s="1"/>
  <c r="O165" i="12" s="1"/>
  <c r="O166" i="12" s="1"/>
  <c r="O167" i="12" s="1"/>
  <c r="O168" i="12" s="1"/>
  <c r="O169" i="12" s="1"/>
  <c r="O170" i="12" s="1"/>
  <c r="O171" i="12" s="1"/>
  <c r="O172" i="12" s="1"/>
  <c r="O173" i="12" s="1"/>
  <c r="O174" i="12" s="1"/>
  <c r="O175" i="12" s="1"/>
  <c r="O176" i="12" s="1"/>
  <c r="O177" i="12" s="1"/>
  <c r="O178" i="12" s="1"/>
  <c r="O179" i="12" s="1"/>
  <c r="O180" i="12" s="1"/>
  <c r="O181" i="12" s="1"/>
  <c r="O182" i="12" s="1"/>
  <c r="O183" i="12" s="1"/>
  <c r="O184" i="12" s="1"/>
  <c r="O185" i="12" s="1"/>
  <c r="O186" i="12" s="1"/>
  <c r="O187" i="12" s="1"/>
  <c r="O188" i="12" s="1"/>
  <c r="O189" i="12" s="1"/>
  <c r="O190" i="12" s="1"/>
  <c r="O191" i="12" s="1"/>
  <c r="O192" i="12" s="1"/>
  <c r="O193" i="12" s="1"/>
  <c r="O194" i="12" s="1"/>
  <c r="O195" i="12" s="1"/>
  <c r="O196" i="12" s="1"/>
  <c r="O197" i="12" s="1"/>
  <c r="O198" i="12" s="1"/>
  <c r="O199" i="12" s="1"/>
  <c r="O200" i="12" s="1"/>
  <c r="O201" i="12" s="1"/>
  <c r="O202" i="12" s="1"/>
  <c r="O203" i="12" s="1"/>
  <c r="O204" i="12" s="1"/>
  <c r="O205" i="12" s="1"/>
  <c r="O206" i="12" s="1"/>
  <c r="O207" i="12" s="1"/>
  <c r="O208" i="12" s="1"/>
  <c r="O209" i="12" s="1"/>
  <c r="O210" i="12" s="1"/>
  <c r="O211" i="12" s="1"/>
  <c r="O212" i="12" s="1"/>
  <c r="O213" i="12" s="1"/>
  <c r="O214" i="12" s="1"/>
  <c r="O215" i="12" s="1"/>
  <c r="O216" i="12" s="1"/>
  <c r="O217" i="12" s="1"/>
  <c r="O218" i="12" s="1"/>
  <c r="O219" i="12" s="1"/>
  <c r="O220" i="12" s="1"/>
  <c r="O221" i="12" s="1"/>
  <c r="O222" i="12" s="1"/>
  <c r="O223" i="12" s="1"/>
  <c r="O224" i="12" s="1"/>
  <c r="O225" i="12" s="1"/>
  <c r="O226" i="12" s="1"/>
  <c r="O227" i="12" s="1"/>
  <c r="O228" i="12" s="1"/>
  <c r="O229" i="12" s="1"/>
  <c r="O230" i="12" s="1"/>
  <c r="O231" i="12" s="1"/>
  <c r="O232" i="12" s="1"/>
  <c r="O233" i="12" s="1"/>
  <c r="O234" i="12" s="1"/>
  <c r="O235" i="12" s="1"/>
  <c r="O236" i="12" s="1"/>
  <c r="O237" i="12" s="1"/>
  <c r="O238" i="12" s="1"/>
  <c r="O239" i="12" s="1"/>
  <c r="O240" i="12" s="1"/>
  <c r="O241" i="12" s="1"/>
  <c r="O242" i="12" s="1"/>
  <c r="O243" i="12" s="1"/>
  <c r="O244" i="12" s="1"/>
  <c r="O245" i="12" s="1"/>
  <c r="O246" i="12" s="1"/>
  <c r="O247" i="12" s="1"/>
  <c r="O248" i="12" s="1"/>
  <c r="O249" i="12" s="1"/>
  <c r="O250" i="12" s="1"/>
  <c r="AE40" i="12"/>
  <c r="AE41" i="12" s="1"/>
  <c r="AE42" i="12" s="1"/>
  <c r="AE43" i="12" s="1"/>
  <c r="AE44" i="12" s="1"/>
  <c r="AE45" i="12" s="1"/>
  <c r="AE46" i="12" s="1"/>
  <c r="AE47" i="12" s="1"/>
  <c r="AE48" i="12" s="1"/>
  <c r="AE49" i="12" s="1"/>
  <c r="AE50" i="12" s="1"/>
  <c r="AE51" i="12" s="1"/>
  <c r="AE52" i="12" s="1"/>
  <c r="AE53" i="12" s="1"/>
  <c r="AE54" i="12" s="1"/>
  <c r="AE55" i="12" s="1"/>
  <c r="AE56" i="12" s="1"/>
  <c r="AE57" i="12" s="1"/>
  <c r="AE58" i="12" s="1"/>
  <c r="AE59" i="12" s="1"/>
  <c r="AE60" i="12" s="1"/>
  <c r="AE61" i="12" s="1"/>
  <c r="AE62" i="12" s="1"/>
  <c r="AE63" i="12" s="1"/>
  <c r="AE64" i="12" s="1"/>
  <c r="AE65" i="12" s="1"/>
  <c r="AE66" i="12" s="1"/>
  <c r="AE67" i="12" s="1"/>
  <c r="AE68" i="12" s="1"/>
  <c r="AE69" i="12" s="1"/>
  <c r="AE70" i="12" s="1"/>
  <c r="AE71" i="12" s="1"/>
  <c r="AE72" i="12" s="1"/>
  <c r="AE73" i="12" s="1"/>
  <c r="AE74" i="12" s="1"/>
  <c r="AE75" i="12" s="1"/>
  <c r="AE76" i="12" s="1"/>
  <c r="AE77" i="12" s="1"/>
  <c r="AE78" i="12" s="1"/>
  <c r="AE79" i="12" s="1"/>
  <c r="AE80" i="12" s="1"/>
  <c r="AE81" i="12" s="1"/>
  <c r="AE82" i="12" s="1"/>
  <c r="AE83" i="12" s="1"/>
  <c r="AE84" i="12" s="1"/>
  <c r="AE85" i="12" s="1"/>
  <c r="AE86" i="12" s="1"/>
  <c r="AE87" i="12" s="1"/>
  <c r="AE88" i="12" s="1"/>
  <c r="AE89" i="12" s="1"/>
  <c r="AE90" i="12" s="1"/>
  <c r="AE91" i="12" s="1"/>
  <c r="AE92" i="12" s="1"/>
  <c r="AE93" i="12" s="1"/>
  <c r="AE94" i="12" s="1"/>
  <c r="AE95" i="12" s="1"/>
  <c r="AE96" i="12" s="1"/>
  <c r="AE97" i="12" s="1"/>
  <c r="AE98" i="12" s="1"/>
  <c r="AE99" i="12" s="1"/>
  <c r="AE100" i="12" s="1"/>
  <c r="AE101" i="12" s="1"/>
  <c r="AE102" i="12" s="1"/>
  <c r="AE103" i="12" s="1"/>
  <c r="AE104" i="12" s="1"/>
  <c r="AE105" i="12" s="1"/>
  <c r="AE106" i="12" s="1"/>
  <c r="AE107" i="12" s="1"/>
  <c r="AE108" i="12" s="1"/>
  <c r="AE109" i="12" s="1"/>
  <c r="AE110" i="12" s="1"/>
  <c r="AE111" i="12" s="1"/>
  <c r="AE112" i="12" s="1"/>
  <c r="AE113" i="12" s="1"/>
  <c r="AE114" i="12" s="1"/>
  <c r="AE115" i="12" s="1"/>
  <c r="AE116" i="12" s="1"/>
  <c r="AE117" i="12" s="1"/>
  <c r="AE118" i="12" s="1"/>
  <c r="AE119" i="12" s="1"/>
  <c r="AE120" i="12" s="1"/>
  <c r="AE121" i="12" s="1"/>
  <c r="AE122" i="12" s="1"/>
  <c r="AE123" i="12" s="1"/>
  <c r="AE124" i="12" s="1"/>
  <c r="AE125" i="12" s="1"/>
  <c r="AE126" i="12" s="1"/>
  <c r="AE127" i="12" s="1"/>
  <c r="AE128" i="12" s="1"/>
  <c r="AE129" i="12" s="1"/>
  <c r="AE130" i="12" s="1"/>
  <c r="AE131" i="12" s="1"/>
  <c r="AE132" i="12" s="1"/>
  <c r="AE133" i="12" s="1"/>
  <c r="AE134" i="12" s="1"/>
  <c r="AE135" i="12" s="1"/>
  <c r="AE136" i="12" s="1"/>
  <c r="AE137" i="12" s="1"/>
  <c r="AE138" i="12" s="1"/>
  <c r="AE139" i="12" s="1"/>
  <c r="AE140" i="12" s="1"/>
  <c r="AE141" i="12" s="1"/>
  <c r="AE142" i="12" s="1"/>
  <c r="AE143" i="12" s="1"/>
  <c r="AE144" i="12" s="1"/>
  <c r="AE145" i="12" s="1"/>
  <c r="AE146" i="12" s="1"/>
  <c r="AE147" i="12" s="1"/>
  <c r="AE148" i="12" s="1"/>
  <c r="AE149" i="12" s="1"/>
  <c r="AE150" i="12" s="1"/>
  <c r="AE151" i="12" s="1"/>
  <c r="AE152" i="12" s="1"/>
  <c r="AE153" i="12" s="1"/>
  <c r="AE154" i="12" s="1"/>
  <c r="AE155" i="12" s="1"/>
  <c r="AE156" i="12" s="1"/>
  <c r="AE157" i="12" s="1"/>
  <c r="AE158" i="12" s="1"/>
  <c r="AE159" i="12" s="1"/>
  <c r="AE160" i="12" s="1"/>
  <c r="AE161" i="12" s="1"/>
  <c r="AE162" i="12" s="1"/>
  <c r="AE163" i="12" s="1"/>
  <c r="AE164" i="12" s="1"/>
  <c r="AE165" i="12" s="1"/>
  <c r="AE166" i="12" s="1"/>
  <c r="AE167" i="12" s="1"/>
  <c r="AE168" i="12" s="1"/>
  <c r="AE169" i="12" s="1"/>
  <c r="AE170" i="12" s="1"/>
  <c r="AE171" i="12" s="1"/>
  <c r="AE172" i="12" s="1"/>
  <c r="AE173" i="12" s="1"/>
  <c r="AE174" i="12" s="1"/>
  <c r="AE175" i="12" s="1"/>
  <c r="AE176" i="12" s="1"/>
  <c r="AE177" i="12" s="1"/>
  <c r="AE178" i="12" s="1"/>
  <c r="AE179" i="12" s="1"/>
  <c r="AE180" i="12" s="1"/>
  <c r="AE181" i="12" s="1"/>
  <c r="AE182" i="12" s="1"/>
  <c r="AE183" i="12" s="1"/>
  <c r="AE184" i="12" s="1"/>
  <c r="AE185" i="12" s="1"/>
  <c r="AE186" i="12" s="1"/>
  <c r="AE187" i="12" s="1"/>
  <c r="AE188" i="12" s="1"/>
  <c r="AE189" i="12" s="1"/>
  <c r="AE190" i="12" s="1"/>
  <c r="AE191" i="12" s="1"/>
  <c r="AE192" i="12" s="1"/>
  <c r="AE193" i="12" s="1"/>
  <c r="AE194" i="12" s="1"/>
  <c r="AE195" i="12" s="1"/>
  <c r="AE196" i="12" s="1"/>
  <c r="AE197" i="12" s="1"/>
  <c r="AE198" i="12" s="1"/>
  <c r="AE199" i="12" s="1"/>
  <c r="AE200" i="12" s="1"/>
  <c r="AE201" i="12" s="1"/>
  <c r="AE202" i="12" s="1"/>
  <c r="AE203" i="12" s="1"/>
  <c r="AE204" i="12" s="1"/>
  <c r="AE205" i="12" s="1"/>
  <c r="AE206" i="12" s="1"/>
  <c r="AE207" i="12" s="1"/>
  <c r="AE208" i="12" s="1"/>
  <c r="AE209" i="12" s="1"/>
  <c r="AE210" i="12" s="1"/>
  <c r="AE211" i="12" s="1"/>
  <c r="AE212" i="12" s="1"/>
  <c r="AE213" i="12" s="1"/>
  <c r="AE214" i="12" s="1"/>
  <c r="AE215" i="12" s="1"/>
  <c r="AE216" i="12" s="1"/>
  <c r="AE217" i="12" s="1"/>
  <c r="AE218" i="12" s="1"/>
  <c r="AE219" i="12" s="1"/>
  <c r="AE220" i="12" s="1"/>
  <c r="AE221" i="12" s="1"/>
  <c r="AE222" i="12" s="1"/>
  <c r="AE223" i="12" s="1"/>
  <c r="AE224" i="12" s="1"/>
  <c r="AE225" i="12" s="1"/>
  <c r="AE226" i="12" s="1"/>
  <c r="AE227" i="12" s="1"/>
  <c r="AE228" i="12" s="1"/>
  <c r="AE229" i="12" s="1"/>
  <c r="AE230" i="12" s="1"/>
  <c r="AE231" i="12" s="1"/>
  <c r="AE232" i="12" s="1"/>
  <c r="AE233" i="12" s="1"/>
  <c r="AE234" i="12" s="1"/>
  <c r="AE235" i="12" s="1"/>
  <c r="AE236" i="12" s="1"/>
  <c r="AE237" i="12" s="1"/>
  <c r="AE238" i="12" s="1"/>
  <c r="AE239" i="12" s="1"/>
  <c r="AE240" i="12" s="1"/>
  <c r="AE241" i="12" s="1"/>
  <c r="AE242" i="12" s="1"/>
  <c r="AE243" i="12" s="1"/>
  <c r="AE244" i="12" s="1"/>
  <c r="AE245" i="12" s="1"/>
  <c r="AE246" i="12" s="1"/>
  <c r="AE247" i="12" s="1"/>
  <c r="AE248" i="12" s="1"/>
  <c r="AE249" i="12" s="1"/>
  <c r="AE250" i="12" s="1"/>
  <c r="X33" i="12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X84" i="12" s="1"/>
  <c r="X85" i="12" s="1"/>
  <c r="X86" i="12" s="1"/>
  <c r="X87" i="12" s="1"/>
  <c r="X88" i="12" s="1"/>
  <c r="X89" i="12" s="1"/>
  <c r="X90" i="12" s="1"/>
  <c r="X91" i="12" s="1"/>
  <c r="X92" i="12" s="1"/>
  <c r="X93" i="12" s="1"/>
  <c r="X94" i="12" s="1"/>
  <c r="X95" i="12" s="1"/>
  <c r="X96" i="12" s="1"/>
  <c r="X97" i="12" s="1"/>
  <c r="X98" i="12" s="1"/>
  <c r="X99" i="12" s="1"/>
  <c r="X100" i="12" s="1"/>
  <c r="X101" i="12" s="1"/>
  <c r="X102" i="12" s="1"/>
  <c r="X103" i="12" s="1"/>
  <c r="X104" i="12" s="1"/>
  <c r="X105" i="12" s="1"/>
  <c r="X106" i="12" s="1"/>
  <c r="X107" i="12" s="1"/>
  <c r="X108" i="12" s="1"/>
  <c r="X109" i="12" s="1"/>
  <c r="X110" i="12" s="1"/>
  <c r="X111" i="12" s="1"/>
  <c r="X112" i="12" s="1"/>
  <c r="X113" i="12" s="1"/>
  <c r="X114" i="12" s="1"/>
  <c r="X115" i="12" s="1"/>
  <c r="X116" i="12" s="1"/>
  <c r="X117" i="12" s="1"/>
  <c r="X118" i="12" s="1"/>
  <c r="X119" i="12" s="1"/>
  <c r="X120" i="12" s="1"/>
  <c r="X121" i="12" s="1"/>
  <c r="X122" i="12" s="1"/>
  <c r="X123" i="12" s="1"/>
  <c r="X124" i="12" s="1"/>
  <c r="X125" i="12" s="1"/>
  <c r="X126" i="12" s="1"/>
  <c r="X127" i="12" s="1"/>
  <c r="X128" i="12" s="1"/>
  <c r="X129" i="12" s="1"/>
  <c r="X130" i="12" s="1"/>
  <c r="X131" i="12" s="1"/>
  <c r="X132" i="12" s="1"/>
  <c r="X133" i="12" s="1"/>
  <c r="X134" i="12" s="1"/>
  <c r="X135" i="12" s="1"/>
  <c r="X136" i="12" s="1"/>
  <c r="X137" i="12" s="1"/>
  <c r="X138" i="12" s="1"/>
  <c r="X139" i="12" s="1"/>
  <c r="X140" i="12" s="1"/>
  <c r="X141" i="12" s="1"/>
  <c r="X142" i="12" s="1"/>
  <c r="X143" i="12" s="1"/>
  <c r="X144" i="12" s="1"/>
  <c r="X145" i="12" s="1"/>
  <c r="X146" i="12" s="1"/>
  <c r="X147" i="12" s="1"/>
  <c r="X148" i="12" s="1"/>
  <c r="X149" i="12" s="1"/>
  <c r="X150" i="12" s="1"/>
  <c r="X151" i="12" s="1"/>
  <c r="X152" i="12" s="1"/>
  <c r="X153" i="12" s="1"/>
  <c r="X154" i="12" s="1"/>
  <c r="X155" i="12" s="1"/>
  <c r="X156" i="12" s="1"/>
  <c r="X157" i="12" s="1"/>
  <c r="X158" i="12" s="1"/>
  <c r="X159" i="12" s="1"/>
  <c r="X160" i="12" s="1"/>
  <c r="X161" i="12" s="1"/>
  <c r="X162" i="12" s="1"/>
  <c r="X163" i="12" s="1"/>
  <c r="X164" i="12" s="1"/>
  <c r="X165" i="12" s="1"/>
  <c r="X166" i="12" s="1"/>
  <c r="X167" i="12" s="1"/>
  <c r="X168" i="12" s="1"/>
  <c r="X169" i="12" s="1"/>
  <c r="X170" i="12" s="1"/>
  <c r="X171" i="12" s="1"/>
  <c r="X172" i="12" s="1"/>
  <c r="X173" i="12" s="1"/>
  <c r="X174" i="12" s="1"/>
  <c r="X175" i="12" s="1"/>
  <c r="X176" i="12" s="1"/>
  <c r="X177" i="12" s="1"/>
  <c r="X178" i="12" s="1"/>
  <c r="X179" i="12" s="1"/>
  <c r="X180" i="12" s="1"/>
  <c r="X181" i="12" s="1"/>
  <c r="X182" i="12" s="1"/>
  <c r="X183" i="12" s="1"/>
  <c r="X184" i="12" s="1"/>
  <c r="X185" i="12" s="1"/>
  <c r="X186" i="12" s="1"/>
  <c r="X187" i="12" s="1"/>
  <c r="X188" i="12" s="1"/>
  <c r="X189" i="12" s="1"/>
  <c r="X190" i="12" s="1"/>
  <c r="X191" i="12" s="1"/>
  <c r="X192" i="12" s="1"/>
  <c r="X193" i="12" s="1"/>
  <c r="X194" i="12" s="1"/>
  <c r="X195" i="12" s="1"/>
  <c r="X196" i="12" s="1"/>
  <c r="X197" i="12" s="1"/>
  <c r="X198" i="12" s="1"/>
  <c r="X199" i="12" s="1"/>
  <c r="X200" i="12" s="1"/>
  <c r="X201" i="12" s="1"/>
  <c r="X202" i="12" s="1"/>
  <c r="X203" i="12" s="1"/>
  <c r="X204" i="12" s="1"/>
  <c r="X205" i="12" s="1"/>
  <c r="X206" i="12" s="1"/>
  <c r="X207" i="12" s="1"/>
  <c r="X208" i="12" s="1"/>
  <c r="X209" i="12" s="1"/>
  <c r="X210" i="12" s="1"/>
  <c r="X211" i="12" s="1"/>
  <c r="X212" i="12" s="1"/>
  <c r="X213" i="12" s="1"/>
  <c r="X214" i="12" s="1"/>
  <c r="X215" i="12" s="1"/>
  <c r="X216" i="12" s="1"/>
  <c r="X217" i="12" s="1"/>
  <c r="X218" i="12" s="1"/>
  <c r="X219" i="12" s="1"/>
  <c r="X220" i="12" s="1"/>
  <c r="X221" i="12" s="1"/>
  <c r="X222" i="12" s="1"/>
  <c r="X223" i="12" s="1"/>
  <c r="X224" i="12" s="1"/>
  <c r="X225" i="12" s="1"/>
  <c r="X226" i="12" s="1"/>
  <c r="X227" i="12" s="1"/>
  <c r="X228" i="12" s="1"/>
  <c r="X229" i="12" s="1"/>
  <c r="X230" i="12" s="1"/>
  <c r="X231" i="12" s="1"/>
  <c r="X232" i="12" s="1"/>
  <c r="X233" i="12" s="1"/>
  <c r="X234" i="12" s="1"/>
  <c r="X235" i="12" s="1"/>
  <c r="X236" i="12" s="1"/>
  <c r="X237" i="12" s="1"/>
  <c r="X238" i="12" s="1"/>
  <c r="X239" i="12" s="1"/>
  <c r="X240" i="12" s="1"/>
  <c r="X241" i="12" s="1"/>
  <c r="X242" i="12" s="1"/>
  <c r="X243" i="12" s="1"/>
  <c r="X244" i="12" s="1"/>
  <c r="X245" i="12" s="1"/>
  <c r="X246" i="12" s="1"/>
  <c r="X247" i="12" s="1"/>
  <c r="X248" i="12" s="1"/>
  <c r="X249" i="12" s="1"/>
  <c r="X250" i="12" s="1"/>
  <c r="C12" i="12"/>
  <c r="P25" i="12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P84" i="12" s="1"/>
  <c r="P85" i="12" s="1"/>
  <c r="P86" i="12" s="1"/>
  <c r="P87" i="12" s="1"/>
  <c r="P88" i="12" s="1"/>
  <c r="P89" i="12" s="1"/>
  <c r="P90" i="12" s="1"/>
  <c r="P91" i="12" s="1"/>
  <c r="P92" i="12" s="1"/>
  <c r="P93" i="12" s="1"/>
  <c r="P94" i="12" s="1"/>
  <c r="P95" i="12" s="1"/>
  <c r="P96" i="12" s="1"/>
  <c r="P97" i="12" s="1"/>
  <c r="P98" i="12" s="1"/>
  <c r="P99" i="12" s="1"/>
  <c r="P100" i="12" s="1"/>
  <c r="P101" i="12" s="1"/>
  <c r="P102" i="12" s="1"/>
  <c r="P103" i="12" s="1"/>
  <c r="P104" i="12" s="1"/>
  <c r="P105" i="12" s="1"/>
  <c r="P106" i="12" s="1"/>
  <c r="P107" i="12" s="1"/>
  <c r="P108" i="12" s="1"/>
  <c r="P109" i="12" s="1"/>
  <c r="P110" i="12" s="1"/>
  <c r="P111" i="12" s="1"/>
  <c r="P112" i="12" s="1"/>
  <c r="P113" i="12" s="1"/>
  <c r="P114" i="12" s="1"/>
  <c r="P115" i="12" s="1"/>
  <c r="P116" i="12" s="1"/>
  <c r="P117" i="12" s="1"/>
  <c r="P118" i="12" s="1"/>
  <c r="P119" i="12" s="1"/>
  <c r="P120" i="12" s="1"/>
  <c r="P121" i="12" s="1"/>
  <c r="P122" i="12" s="1"/>
  <c r="P123" i="12" s="1"/>
  <c r="P124" i="12" s="1"/>
  <c r="P125" i="12" s="1"/>
  <c r="P126" i="12" s="1"/>
  <c r="P127" i="12" s="1"/>
  <c r="P128" i="12" s="1"/>
  <c r="P129" i="12" s="1"/>
  <c r="P130" i="12" s="1"/>
  <c r="P131" i="12" s="1"/>
  <c r="P132" i="12" s="1"/>
  <c r="P133" i="12" s="1"/>
  <c r="P134" i="12" s="1"/>
  <c r="P135" i="12" s="1"/>
  <c r="P136" i="12" s="1"/>
  <c r="P137" i="12" s="1"/>
  <c r="P138" i="12" s="1"/>
  <c r="P139" i="12" s="1"/>
  <c r="P140" i="12" s="1"/>
  <c r="P141" i="12" s="1"/>
  <c r="P142" i="12" s="1"/>
  <c r="P143" i="12" s="1"/>
  <c r="P144" i="12" s="1"/>
  <c r="P145" i="12" s="1"/>
  <c r="P146" i="12" s="1"/>
  <c r="P147" i="12" s="1"/>
  <c r="P148" i="12" s="1"/>
  <c r="P149" i="12" s="1"/>
  <c r="P150" i="12" s="1"/>
  <c r="P151" i="12" s="1"/>
  <c r="P152" i="12" s="1"/>
  <c r="P153" i="12" s="1"/>
  <c r="P154" i="12" s="1"/>
  <c r="P155" i="12" s="1"/>
  <c r="P156" i="12" s="1"/>
  <c r="P157" i="12" s="1"/>
  <c r="P158" i="12" s="1"/>
  <c r="P159" i="12" s="1"/>
  <c r="P160" i="12" s="1"/>
  <c r="P161" i="12" s="1"/>
  <c r="P162" i="12" s="1"/>
  <c r="P163" i="12" s="1"/>
  <c r="P164" i="12" s="1"/>
  <c r="P165" i="12" s="1"/>
  <c r="P166" i="12" s="1"/>
  <c r="P167" i="12" s="1"/>
  <c r="P168" i="12" s="1"/>
  <c r="P169" i="12" s="1"/>
  <c r="P170" i="12" s="1"/>
  <c r="P171" i="12" s="1"/>
  <c r="P172" i="12" s="1"/>
  <c r="P173" i="12" s="1"/>
  <c r="P174" i="12" s="1"/>
  <c r="P175" i="12" s="1"/>
  <c r="P176" i="12" s="1"/>
  <c r="P177" i="12" s="1"/>
  <c r="P178" i="12" s="1"/>
  <c r="P179" i="12" s="1"/>
  <c r="P180" i="12" s="1"/>
  <c r="P181" i="12" s="1"/>
  <c r="P182" i="12" s="1"/>
  <c r="P183" i="12" s="1"/>
  <c r="P184" i="12" s="1"/>
  <c r="P185" i="12" s="1"/>
  <c r="P186" i="12" s="1"/>
  <c r="P187" i="12" s="1"/>
  <c r="P188" i="12" s="1"/>
  <c r="P189" i="12" s="1"/>
  <c r="P190" i="12" s="1"/>
  <c r="P191" i="12" s="1"/>
  <c r="P192" i="12" s="1"/>
  <c r="P193" i="12" s="1"/>
  <c r="P194" i="12" s="1"/>
  <c r="P195" i="12" s="1"/>
  <c r="P196" i="12" s="1"/>
  <c r="P197" i="12" s="1"/>
  <c r="P198" i="12" s="1"/>
  <c r="P199" i="12" s="1"/>
  <c r="P200" i="12" s="1"/>
  <c r="P201" i="12" s="1"/>
  <c r="P202" i="12" s="1"/>
  <c r="P203" i="12" s="1"/>
  <c r="P204" i="12" s="1"/>
  <c r="P205" i="12" s="1"/>
  <c r="P206" i="12" s="1"/>
  <c r="P207" i="12" s="1"/>
  <c r="P208" i="12" s="1"/>
  <c r="P209" i="12" s="1"/>
  <c r="P210" i="12" s="1"/>
  <c r="P211" i="12" s="1"/>
  <c r="P212" i="12" s="1"/>
  <c r="P213" i="12" s="1"/>
  <c r="P214" i="12" s="1"/>
  <c r="P215" i="12" s="1"/>
  <c r="P216" i="12" s="1"/>
  <c r="P217" i="12" s="1"/>
  <c r="P218" i="12" s="1"/>
  <c r="P219" i="12" s="1"/>
  <c r="P220" i="12" s="1"/>
  <c r="P221" i="12" s="1"/>
  <c r="P222" i="12" s="1"/>
  <c r="P223" i="12" s="1"/>
  <c r="P224" i="12" s="1"/>
  <c r="P225" i="12" s="1"/>
  <c r="P226" i="12" s="1"/>
  <c r="P227" i="12" s="1"/>
  <c r="P228" i="12" s="1"/>
  <c r="P229" i="12" s="1"/>
  <c r="P230" i="12" s="1"/>
  <c r="P231" i="12" s="1"/>
  <c r="P232" i="12" s="1"/>
  <c r="P233" i="12" s="1"/>
  <c r="P234" i="12" s="1"/>
  <c r="P235" i="12" s="1"/>
  <c r="P236" i="12" s="1"/>
  <c r="P237" i="12" s="1"/>
  <c r="P238" i="12" s="1"/>
  <c r="P239" i="12" s="1"/>
  <c r="P240" i="12" s="1"/>
  <c r="P241" i="12" s="1"/>
  <c r="P242" i="12" s="1"/>
  <c r="P243" i="12" s="1"/>
  <c r="P244" i="12" s="1"/>
  <c r="P245" i="12" s="1"/>
  <c r="P246" i="12" s="1"/>
  <c r="P247" i="12" s="1"/>
  <c r="P248" i="12" s="1"/>
  <c r="P249" i="12" s="1"/>
  <c r="P250" i="12" s="1"/>
  <c r="J19" i="12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J84" i="12" s="1"/>
  <c r="J85" i="12" s="1"/>
  <c r="J86" i="12" s="1"/>
  <c r="J87" i="12" s="1"/>
  <c r="J88" i="12" s="1"/>
  <c r="J89" i="12" s="1"/>
  <c r="J90" i="12" s="1"/>
  <c r="J91" i="12" s="1"/>
  <c r="J92" i="12" s="1"/>
  <c r="J93" i="12" s="1"/>
  <c r="J94" i="12" s="1"/>
  <c r="J95" i="12" s="1"/>
  <c r="J96" i="12" s="1"/>
  <c r="J97" i="12" s="1"/>
  <c r="J98" i="12" s="1"/>
  <c r="J99" i="12" s="1"/>
  <c r="J100" i="12" s="1"/>
  <c r="J101" i="12" s="1"/>
  <c r="J102" i="12" s="1"/>
  <c r="J103" i="12" s="1"/>
  <c r="J104" i="12" s="1"/>
  <c r="J105" i="12" s="1"/>
  <c r="J106" i="12" s="1"/>
  <c r="J107" i="12" s="1"/>
  <c r="J108" i="12" s="1"/>
  <c r="J109" i="12" s="1"/>
  <c r="J110" i="12" s="1"/>
  <c r="J111" i="12" s="1"/>
  <c r="J112" i="12" s="1"/>
  <c r="J113" i="12" s="1"/>
  <c r="J114" i="12" s="1"/>
  <c r="J115" i="12" s="1"/>
  <c r="J116" i="12" s="1"/>
  <c r="J117" i="12" s="1"/>
  <c r="J118" i="12" s="1"/>
  <c r="J119" i="12" s="1"/>
  <c r="J120" i="12" s="1"/>
  <c r="J121" i="12" s="1"/>
  <c r="J122" i="12" s="1"/>
  <c r="J123" i="12" s="1"/>
  <c r="J124" i="12" s="1"/>
  <c r="J125" i="12" s="1"/>
  <c r="J126" i="12" s="1"/>
  <c r="J127" i="12" s="1"/>
  <c r="J128" i="12" s="1"/>
  <c r="J129" i="12" s="1"/>
  <c r="J130" i="12" s="1"/>
  <c r="J131" i="12" s="1"/>
  <c r="J132" i="12" s="1"/>
  <c r="J133" i="12" s="1"/>
  <c r="J134" i="12" s="1"/>
  <c r="J135" i="12" s="1"/>
  <c r="J136" i="12" s="1"/>
  <c r="J137" i="12" s="1"/>
  <c r="J138" i="12" s="1"/>
  <c r="J139" i="12" s="1"/>
  <c r="J140" i="12" s="1"/>
  <c r="J141" i="12" s="1"/>
  <c r="J142" i="12" s="1"/>
  <c r="J143" i="12" s="1"/>
  <c r="J144" i="12" s="1"/>
  <c r="J145" i="12" s="1"/>
  <c r="J146" i="12" s="1"/>
  <c r="J147" i="12" s="1"/>
  <c r="J148" i="12" s="1"/>
  <c r="J149" i="12" s="1"/>
  <c r="J150" i="12" s="1"/>
  <c r="J151" i="12" s="1"/>
  <c r="J152" i="12" s="1"/>
  <c r="J153" i="12" s="1"/>
  <c r="J154" i="12" s="1"/>
  <c r="J155" i="12" s="1"/>
  <c r="J156" i="12" s="1"/>
  <c r="J157" i="12" s="1"/>
  <c r="J158" i="12" s="1"/>
  <c r="J159" i="12" s="1"/>
  <c r="J160" i="12" s="1"/>
  <c r="J161" i="12" s="1"/>
  <c r="J162" i="12" s="1"/>
  <c r="J163" i="12" s="1"/>
  <c r="J164" i="12" s="1"/>
  <c r="J165" i="12" s="1"/>
  <c r="J166" i="12" s="1"/>
  <c r="J167" i="12" s="1"/>
  <c r="J168" i="12" s="1"/>
  <c r="J169" i="12" s="1"/>
  <c r="J170" i="12" s="1"/>
  <c r="J171" i="12" s="1"/>
  <c r="J172" i="12" s="1"/>
  <c r="J173" i="12" s="1"/>
  <c r="J174" i="12" s="1"/>
  <c r="J175" i="12" s="1"/>
  <c r="J176" i="12" s="1"/>
  <c r="J177" i="12" s="1"/>
  <c r="J178" i="12" s="1"/>
  <c r="J179" i="12" s="1"/>
  <c r="J180" i="12" s="1"/>
  <c r="J181" i="12" s="1"/>
  <c r="J182" i="12" s="1"/>
  <c r="J183" i="12" s="1"/>
  <c r="J184" i="12" s="1"/>
  <c r="J185" i="12" s="1"/>
  <c r="J186" i="12" s="1"/>
  <c r="J187" i="12" s="1"/>
  <c r="J188" i="12" s="1"/>
  <c r="J189" i="12" s="1"/>
  <c r="J190" i="12" s="1"/>
  <c r="J191" i="12" s="1"/>
  <c r="J192" i="12" s="1"/>
  <c r="J193" i="12" s="1"/>
  <c r="J194" i="12" s="1"/>
  <c r="J195" i="12" s="1"/>
  <c r="J196" i="12" s="1"/>
  <c r="J197" i="12" s="1"/>
  <c r="J198" i="12" s="1"/>
  <c r="J199" i="12" s="1"/>
  <c r="J200" i="12" s="1"/>
  <c r="J201" i="12" s="1"/>
  <c r="J202" i="12" s="1"/>
  <c r="J203" i="12" s="1"/>
  <c r="J204" i="12" s="1"/>
  <c r="J205" i="12" s="1"/>
  <c r="J206" i="12" s="1"/>
  <c r="J207" i="12" s="1"/>
  <c r="J208" i="12" s="1"/>
  <c r="J209" i="12" s="1"/>
  <c r="J210" i="12" s="1"/>
  <c r="J211" i="12" s="1"/>
  <c r="J212" i="12" s="1"/>
  <c r="J213" i="12" s="1"/>
  <c r="J214" i="12" s="1"/>
  <c r="J215" i="12" s="1"/>
  <c r="J216" i="12" s="1"/>
  <c r="J217" i="12" s="1"/>
  <c r="J218" i="12" s="1"/>
  <c r="J219" i="12" s="1"/>
  <c r="J220" i="12" s="1"/>
  <c r="J221" i="12" s="1"/>
  <c r="J222" i="12" s="1"/>
  <c r="J223" i="12" s="1"/>
  <c r="J224" i="12" s="1"/>
  <c r="J225" i="12" s="1"/>
  <c r="J226" i="12" s="1"/>
  <c r="J227" i="12" s="1"/>
  <c r="J228" i="12" s="1"/>
  <c r="J229" i="12" s="1"/>
  <c r="J230" i="12" s="1"/>
  <c r="J231" i="12" s="1"/>
  <c r="J232" i="12" s="1"/>
  <c r="J233" i="12" s="1"/>
  <c r="J234" i="12" s="1"/>
  <c r="J235" i="12" s="1"/>
  <c r="J236" i="12" s="1"/>
  <c r="J237" i="12" s="1"/>
  <c r="J238" i="12" s="1"/>
  <c r="J239" i="12" s="1"/>
  <c r="J240" i="12" s="1"/>
  <c r="J241" i="12" s="1"/>
  <c r="J242" i="12" s="1"/>
  <c r="J243" i="12" s="1"/>
  <c r="J244" i="12" s="1"/>
  <c r="J245" i="12" s="1"/>
  <c r="J246" i="12" s="1"/>
  <c r="J247" i="12" s="1"/>
  <c r="J248" i="12" s="1"/>
  <c r="J249" i="12" s="1"/>
  <c r="J250" i="12" s="1"/>
  <c r="Q26" i="12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Q84" i="12" s="1"/>
  <c r="Q85" i="12" s="1"/>
  <c r="Q86" i="12" s="1"/>
  <c r="Q87" i="12" s="1"/>
  <c r="Q88" i="12" s="1"/>
  <c r="Q89" i="12" s="1"/>
  <c r="Q90" i="12" s="1"/>
  <c r="Q91" i="12" s="1"/>
  <c r="Q92" i="12" s="1"/>
  <c r="Q93" i="12" s="1"/>
  <c r="Q94" i="12" s="1"/>
  <c r="Q95" i="12" s="1"/>
  <c r="Q96" i="12" s="1"/>
  <c r="Q97" i="12" s="1"/>
  <c r="Q98" i="12" s="1"/>
  <c r="Q99" i="12" s="1"/>
  <c r="Q100" i="12" s="1"/>
  <c r="Q101" i="12" s="1"/>
  <c r="Q102" i="12" s="1"/>
  <c r="Q103" i="12" s="1"/>
  <c r="Q104" i="12" s="1"/>
  <c r="Q105" i="12" s="1"/>
  <c r="Q106" i="12" s="1"/>
  <c r="Q107" i="12" s="1"/>
  <c r="Q108" i="12" s="1"/>
  <c r="Q109" i="12" s="1"/>
  <c r="Q110" i="12" s="1"/>
  <c r="Q111" i="12" s="1"/>
  <c r="Q112" i="12" s="1"/>
  <c r="Q113" i="12" s="1"/>
  <c r="Q114" i="12" s="1"/>
  <c r="Q115" i="12" s="1"/>
  <c r="Q116" i="12" s="1"/>
  <c r="Q117" i="12" s="1"/>
  <c r="Q118" i="12" s="1"/>
  <c r="Q119" i="12" s="1"/>
  <c r="Q120" i="12" s="1"/>
  <c r="Q121" i="12" s="1"/>
  <c r="Q122" i="12" s="1"/>
  <c r="Q123" i="12" s="1"/>
  <c r="Q124" i="12" s="1"/>
  <c r="Q125" i="12" s="1"/>
  <c r="Q126" i="12" s="1"/>
  <c r="Q127" i="12" s="1"/>
  <c r="Q128" i="12" s="1"/>
  <c r="Q129" i="12" s="1"/>
  <c r="Q130" i="12" s="1"/>
  <c r="Q131" i="12" s="1"/>
  <c r="Q132" i="12" s="1"/>
  <c r="Q133" i="12" s="1"/>
  <c r="Q134" i="12" s="1"/>
  <c r="Q135" i="12" s="1"/>
  <c r="Q136" i="12" s="1"/>
  <c r="Q137" i="12" s="1"/>
  <c r="Q138" i="12" s="1"/>
  <c r="Q139" i="12" s="1"/>
  <c r="Q140" i="12" s="1"/>
  <c r="Q141" i="12" s="1"/>
  <c r="Q142" i="12" s="1"/>
  <c r="Q143" i="12" s="1"/>
  <c r="Q144" i="12" s="1"/>
  <c r="Q145" i="12" s="1"/>
  <c r="Q146" i="12" s="1"/>
  <c r="Q147" i="12" s="1"/>
  <c r="Q148" i="12" s="1"/>
  <c r="Q149" i="12" s="1"/>
  <c r="Q150" i="12" s="1"/>
  <c r="Q151" i="12" s="1"/>
  <c r="Q152" i="12" s="1"/>
  <c r="Q153" i="12" s="1"/>
  <c r="Q154" i="12" s="1"/>
  <c r="Q155" i="12" s="1"/>
  <c r="Q156" i="12" s="1"/>
  <c r="Q157" i="12" s="1"/>
  <c r="Q158" i="12" s="1"/>
  <c r="Q159" i="12" s="1"/>
  <c r="Q160" i="12" s="1"/>
  <c r="Q161" i="12" s="1"/>
  <c r="Q162" i="12" s="1"/>
  <c r="Q163" i="12" s="1"/>
  <c r="Q164" i="12" s="1"/>
  <c r="Q165" i="12" s="1"/>
  <c r="Q166" i="12" s="1"/>
  <c r="Q167" i="12" s="1"/>
  <c r="Q168" i="12" s="1"/>
  <c r="Q169" i="12" s="1"/>
  <c r="Q170" i="12" s="1"/>
  <c r="Q171" i="12" s="1"/>
  <c r="Q172" i="12" s="1"/>
  <c r="Q173" i="12" s="1"/>
  <c r="Q174" i="12" s="1"/>
  <c r="Q175" i="12" s="1"/>
  <c r="Q176" i="12" s="1"/>
  <c r="Q177" i="12" s="1"/>
  <c r="Q178" i="12" s="1"/>
  <c r="Q179" i="12" s="1"/>
  <c r="Q180" i="12" s="1"/>
  <c r="Q181" i="12" s="1"/>
  <c r="Q182" i="12" s="1"/>
  <c r="Q183" i="12" s="1"/>
  <c r="Q184" i="12" s="1"/>
  <c r="Q185" i="12" s="1"/>
  <c r="Q186" i="12" s="1"/>
  <c r="Q187" i="12" s="1"/>
  <c r="Q188" i="12" s="1"/>
  <c r="Q189" i="12" s="1"/>
  <c r="Q190" i="12" s="1"/>
  <c r="Q191" i="12" s="1"/>
  <c r="Q192" i="12" s="1"/>
  <c r="Q193" i="12" s="1"/>
  <c r="Q194" i="12" s="1"/>
  <c r="Q195" i="12" s="1"/>
  <c r="Q196" i="12" s="1"/>
  <c r="Q197" i="12" s="1"/>
  <c r="Q198" i="12" s="1"/>
  <c r="Q199" i="12" s="1"/>
  <c r="Q200" i="12" s="1"/>
  <c r="Q201" i="12" s="1"/>
  <c r="Q202" i="12" s="1"/>
  <c r="Q203" i="12" s="1"/>
  <c r="Q204" i="12" s="1"/>
  <c r="Q205" i="12" s="1"/>
  <c r="Q206" i="12" s="1"/>
  <c r="Q207" i="12" s="1"/>
  <c r="Q208" i="12" s="1"/>
  <c r="Q209" i="12" s="1"/>
  <c r="Q210" i="12" s="1"/>
  <c r="Q211" i="12" s="1"/>
  <c r="Q212" i="12" s="1"/>
  <c r="Q213" i="12" s="1"/>
  <c r="Q214" i="12" s="1"/>
  <c r="Q215" i="12" s="1"/>
  <c r="Q216" i="12" s="1"/>
  <c r="Q217" i="12" s="1"/>
  <c r="Q218" i="12" s="1"/>
  <c r="Q219" i="12" s="1"/>
  <c r="Q220" i="12" s="1"/>
  <c r="Q221" i="12" s="1"/>
  <c r="Q222" i="12" s="1"/>
  <c r="Q223" i="12" s="1"/>
  <c r="Q224" i="12" s="1"/>
  <c r="Q225" i="12" s="1"/>
  <c r="Q226" i="12" s="1"/>
  <c r="Q227" i="12" s="1"/>
  <c r="Q228" i="12" s="1"/>
  <c r="Q229" i="12" s="1"/>
  <c r="Q230" i="12" s="1"/>
  <c r="Q231" i="12" s="1"/>
  <c r="Q232" i="12" s="1"/>
  <c r="Q233" i="12" s="1"/>
  <c r="Q234" i="12" s="1"/>
  <c r="Q235" i="12" s="1"/>
  <c r="Q236" i="12" s="1"/>
  <c r="Q237" i="12" s="1"/>
  <c r="Q238" i="12" s="1"/>
  <c r="Q239" i="12" s="1"/>
  <c r="Q240" i="12" s="1"/>
  <c r="Q241" i="12" s="1"/>
  <c r="Q242" i="12" s="1"/>
  <c r="Q243" i="12" s="1"/>
  <c r="Q244" i="12" s="1"/>
  <c r="Q245" i="12" s="1"/>
  <c r="Q246" i="12" s="1"/>
  <c r="Q247" i="12" s="1"/>
  <c r="Q248" i="12" s="1"/>
  <c r="Q249" i="12" s="1"/>
  <c r="Q250" i="12" s="1"/>
  <c r="AB37" i="12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AB84" i="12" s="1"/>
  <c r="AB85" i="12" s="1"/>
  <c r="AB86" i="12" s="1"/>
  <c r="AB87" i="12" s="1"/>
  <c r="AB88" i="12" s="1"/>
  <c r="AB89" i="12" s="1"/>
  <c r="AB90" i="12" s="1"/>
  <c r="AB91" i="12" s="1"/>
  <c r="AB92" i="12" s="1"/>
  <c r="AB93" i="12" s="1"/>
  <c r="AB94" i="12" s="1"/>
  <c r="AB95" i="12" s="1"/>
  <c r="AB96" i="12" s="1"/>
  <c r="AB97" i="12" s="1"/>
  <c r="AB98" i="12" s="1"/>
  <c r="AB99" i="12" s="1"/>
  <c r="AB100" i="12" s="1"/>
  <c r="AB101" i="12" s="1"/>
  <c r="AB102" i="12" s="1"/>
  <c r="AB103" i="12" s="1"/>
  <c r="AB104" i="12" s="1"/>
  <c r="AB105" i="12" s="1"/>
  <c r="AB106" i="12" s="1"/>
  <c r="AB107" i="12" s="1"/>
  <c r="AB108" i="12" s="1"/>
  <c r="AB109" i="12" s="1"/>
  <c r="AB110" i="12" s="1"/>
  <c r="AB111" i="12" s="1"/>
  <c r="AB112" i="12" s="1"/>
  <c r="AB113" i="12" s="1"/>
  <c r="AB114" i="12" s="1"/>
  <c r="AB115" i="12" s="1"/>
  <c r="AB116" i="12" s="1"/>
  <c r="AB117" i="12" s="1"/>
  <c r="AB118" i="12" s="1"/>
  <c r="AB119" i="12" s="1"/>
  <c r="AB120" i="12" s="1"/>
  <c r="AB121" i="12" s="1"/>
  <c r="AB122" i="12" s="1"/>
  <c r="AB123" i="12" s="1"/>
  <c r="AB124" i="12" s="1"/>
  <c r="AB125" i="12" s="1"/>
  <c r="AB126" i="12" s="1"/>
  <c r="AB127" i="12" s="1"/>
  <c r="AB128" i="12" s="1"/>
  <c r="AB129" i="12" s="1"/>
  <c r="AB130" i="12" s="1"/>
  <c r="AB131" i="12" s="1"/>
  <c r="AB132" i="12" s="1"/>
  <c r="AB133" i="12" s="1"/>
  <c r="AB134" i="12" s="1"/>
  <c r="AB135" i="12" s="1"/>
  <c r="AB136" i="12" s="1"/>
  <c r="AB137" i="12" s="1"/>
  <c r="AB138" i="12" s="1"/>
  <c r="AB139" i="12" s="1"/>
  <c r="AB140" i="12" s="1"/>
  <c r="AB141" i="12" s="1"/>
  <c r="AB142" i="12" s="1"/>
  <c r="AB143" i="12" s="1"/>
  <c r="AB144" i="12" s="1"/>
  <c r="AB145" i="12" s="1"/>
  <c r="AB146" i="12" s="1"/>
  <c r="AB147" i="12" s="1"/>
  <c r="AB148" i="12" s="1"/>
  <c r="AB149" i="12" s="1"/>
  <c r="AB150" i="12" s="1"/>
  <c r="AB151" i="12" s="1"/>
  <c r="AB152" i="12" s="1"/>
  <c r="AB153" i="12" s="1"/>
  <c r="AB154" i="12" s="1"/>
  <c r="AB155" i="12" s="1"/>
  <c r="AB156" i="12" s="1"/>
  <c r="AB157" i="12" s="1"/>
  <c r="AB158" i="12" s="1"/>
  <c r="AB159" i="12" s="1"/>
  <c r="AB160" i="12" s="1"/>
  <c r="AB161" i="12" s="1"/>
  <c r="AB162" i="12" s="1"/>
  <c r="AB163" i="12" s="1"/>
  <c r="AB164" i="12" s="1"/>
  <c r="AB165" i="12" s="1"/>
  <c r="AB166" i="12" s="1"/>
  <c r="AB167" i="12" s="1"/>
  <c r="AB168" i="12" s="1"/>
  <c r="AB169" i="12" s="1"/>
  <c r="AB170" i="12" s="1"/>
  <c r="AB171" i="12" s="1"/>
  <c r="AB172" i="12" s="1"/>
  <c r="AB173" i="12" s="1"/>
  <c r="AB174" i="12" s="1"/>
  <c r="AB175" i="12" s="1"/>
  <c r="AB176" i="12" s="1"/>
  <c r="AB177" i="12" s="1"/>
  <c r="AB178" i="12" s="1"/>
  <c r="AB179" i="12" s="1"/>
  <c r="AB180" i="12" s="1"/>
  <c r="AB181" i="12" s="1"/>
  <c r="AB182" i="12" s="1"/>
  <c r="AB183" i="12" s="1"/>
  <c r="AB184" i="12" s="1"/>
  <c r="AB185" i="12" s="1"/>
  <c r="AB186" i="12" s="1"/>
  <c r="AB187" i="12" s="1"/>
  <c r="AB188" i="12" s="1"/>
  <c r="AB189" i="12" s="1"/>
  <c r="AB190" i="12" s="1"/>
  <c r="AB191" i="12" s="1"/>
  <c r="AB192" i="12" s="1"/>
  <c r="AB193" i="12" s="1"/>
  <c r="AB194" i="12" s="1"/>
  <c r="AB195" i="12" s="1"/>
  <c r="AB196" i="12" s="1"/>
  <c r="AB197" i="12" s="1"/>
  <c r="AB198" i="12" s="1"/>
  <c r="AB199" i="12" s="1"/>
  <c r="AB200" i="12" s="1"/>
  <c r="AB201" i="12" s="1"/>
  <c r="AB202" i="12" s="1"/>
  <c r="AB203" i="12" s="1"/>
  <c r="AB204" i="12" s="1"/>
  <c r="AB205" i="12" s="1"/>
  <c r="AB206" i="12" s="1"/>
  <c r="AB207" i="12" s="1"/>
  <c r="AB208" i="12" s="1"/>
  <c r="AB209" i="12" s="1"/>
  <c r="AB210" i="12" s="1"/>
  <c r="AB211" i="12" s="1"/>
  <c r="AB212" i="12" s="1"/>
  <c r="AB213" i="12" s="1"/>
  <c r="AB214" i="12" s="1"/>
  <c r="AB215" i="12" s="1"/>
  <c r="AB216" i="12" s="1"/>
  <c r="AB217" i="12" s="1"/>
  <c r="AB218" i="12" s="1"/>
  <c r="AB219" i="12" s="1"/>
  <c r="AB220" i="12" s="1"/>
  <c r="AB221" i="12" s="1"/>
  <c r="AB222" i="12" s="1"/>
  <c r="AB223" i="12" s="1"/>
  <c r="AB224" i="12" s="1"/>
  <c r="AB225" i="12" s="1"/>
  <c r="AB226" i="12" s="1"/>
  <c r="AB227" i="12" s="1"/>
  <c r="AB228" i="12" s="1"/>
  <c r="AB229" i="12" s="1"/>
  <c r="AB230" i="12" s="1"/>
  <c r="AB231" i="12" s="1"/>
  <c r="AB232" i="12" s="1"/>
  <c r="AB233" i="12" s="1"/>
  <c r="AB234" i="12" s="1"/>
  <c r="AB235" i="12" s="1"/>
  <c r="AB236" i="12" s="1"/>
  <c r="AB237" i="12" s="1"/>
  <c r="AB238" i="12" s="1"/>
  <c r="AB239" i="12" s="1"/>
  <c r="AB240" i="12" s="1"/>
  <c r="AB241" i="12" s="1"/>
  <c r="AB242" i="12" s="1"/>
  <c r="AB243" i="12" s="1"/>
  <c r="AB244" i="12" s="1"/>
  <c r="AB245" i="12" s="1"/>
  <c r="AB246" i="12" s="1"/>
  <c r="AB247" i="12" s="1"/>
  <c r="AB248" i="12" s="1"/>
  <c r="AB249" i="12" s="1"/>
  <c r="AB250" i="12" s="1"/>
  <c r="F15" i="12"/>
  <c r="F16" i="12" s="1"/>
  <c r="F17" i="12" s="1"/>
  <c r="F18" i="12" s="1"/>
  <c r="F19" i="12" s="1"/>
  <c r="F20" i="12" s="1"/>
  <c r="F21" i="12" s="1"/>
  <c r="F22" i="12" s="1"/>
  <c r="F23" i="12" s="1"/>
  <c r="F24" i="12" s="1"/>
  <c r="F25" i="12" s="1"/>
  <c r="F26" i="12" s="1"/>
  <c r="F27" i="12" s="1"/>
  <c r="F28" i="12" s="1"/>
  <c r="F29" i="12" s="1"/>
  <c r="F30" i="12" s="1"/>
  <c r="F31" i="12" s="1"/>
  <c r="F32" i="12" s="1"/>
  <c r="F33" i="12" s="1"/>
  <c r="F34" i="12" s="1"/>
  <c r="F35" i="12" s="1"/>
  <c r="F36" i="12" s="1"/>
  <c r="F37" i="12" s="1"/>
  <c r="F38" i="12" s="1"/>
  <c r="F39" i="12" s="1"/>
  <c r="F40" i="12" s="1"/>
  <c r="F41" i="12" s="1"/>
  <c r="F42" i="12" s="1"/>
  <c r="F43" i="12" s="1"/>
  <c r="F44" i="12" s="1"/>
  <c r="F45" i="12" s="1"/>
  <c r="F46" i="12" s="1"/>
  <c r="F47" i="12" s="1"/>
  <c r="F48" i="12" s="1"/>
  <c r="F49" i="12" s="1"/>
  <c r="F50" i="12" s="1"/>
  <c r="F51" i="12" s="1"/>
  <c r="F52" i="12" s="1"/>
  <c r="F53" i="12" s="1"/>
  <c r="F54" i="12" s="1"/>
  <c r="F55" i="12" s="1"/>
  <c r="F56" i="12" s="1"/>
  <c r="F57" i="12" s="1"/>
  <c r="F58" i="12" s="1"/>
  <c r="F59" i="12" s="1"/>
  <c r="F60" i="12" s="1"/>
  <c r="F61" i="12" s="1"/>
  <c r="F62" i="12" s="1"/>
  <c r="F63" i="12" s="1"/>
  <c r="F64" i="12" s="1"/>
  <c r="F65" i="12" s="1"/>
  <c r="F66" i="12" s="1"/>
  <c r="F67" i="12" s="1"/>
  <c r="F68" i="12" s="1"/>
  <c r="F69" i="12" s="1"/>
  <c r="F70" i="12" s="1"/>
  <c r="F71" i="12" s="1"/>
  <c r="F72" i="12" s="1"/>
  <c r="F73" i="12" s="1"/>
  <c r="F74" i="12" s="1"/>
  <c r="F75" i="12" s="1"/>
  <c r="F76" i="12" s="1"/>
  <c r="F77" i="12" s="1"/>
  <c r="F78" i="12" s="1"/>
  <c r="F79" i="12" s="1"/>
  <c r="F80" i="12" s="1"/>
  <c r="F81" i="12" s="1"/>
  <c r="F82" i="12" s="1"/>
  <c r="F83" i="12" s="1"/>
  <c r="F84" i="12" s="1"/>
  <c r="F85" i="12" s="1"/>
  <c r="F86" i="12" s="1"/>
  <c r="F87" i="12" s="1"/>
  <c r="F88" i="12" s="1"/>
  <c r="F89" i="12" s="1"/>
  <c r="F90" i="12" s="1"/>
  <c r="F91" i="12" s="1"/>
  <c r="F92" i="12" s="1"/>
  <c r="F93" i="12" s="1"/>
  <c r="F94" i="12" s="1"/>
  <c r="F95" i="12" s="1"/>
  <c r="F96" i="12" s="1"/>
  <c r="F97" i="12" s="1"/>
  <c r="F98" i="12" s="1"/>
  <c r="F99" i="12" s="1"/>
  <c r="F100" i="12" s="1"/>
  <c r="F101" i="12" s="1"/>
  <c r="F102" i="12" s="1"/>
  <c r="F103" i="12" s="1"/>
  <c r="F104" i="12" s="1"/>
  <c r="F105" i="12" s="1"/>
  <c r="F106" i="12" s="1"/>
  <c r="F107" i="12" s="1"/>
  <c r="F108" i="12" s="1"/>
  <c r="F109" i="12" s="1"/>
  <c r="F110" i="12" s="1"/>
  <c r="F111" i="12" s="1"/>
  <c r="F112" i="12" s="1"/>
  <c r="F113" i="12" s="1"/>
  <c r="F114" i="12" s="1"/>
  <c r="F115" i="12" s="1"/>
  <c r="F116" i="12" s="1"/>
  <c r="F117" i="12" s="1"/>
  <c r="F118" i="12" s="1"/>
  <c r="F119" i="12" s="1"/>
  <c r="F120" i="12" s="1"/>
  <c r="F121" i="12" s="1"/>
  <c r="F122" i="12" s="1"/>
  <c r="F123" i="12" s="1"/>
  <c r="F124" i="12" s="1"/>
  <c r="F125" i="12" s="1"/>
  <c r="F126" i="12" s="1"/>
  <c r="F127" i="12" s="1"/>
  <c r="F128" i="12" s="1"/>
  <c r="F129" i="12" s="1"/>
  <c r="F130" i="12" s="1"/>
  <c r="F131" i="12" s="1"/>
  <c r="F132" i="12" s="1"/>
  <c r="F133" i="12" s="1"/>
  <c r="F134" i="12" s="1"/>
  <c r="F135" i="12" s="1"/>
  <c r="F136" i="12" s="1"/>
  <c r="F137" i="12" s="1"/>
  <c r="F138" i="12" s="1"/>
  <c r="F139" i="12" s="1"/>
  <c r="F140" i="12" s="1"/>
  <c r="F141" i="12" s="1"/>
  <c r="F142" i="12" s="1"/>
  <c r="F143" i="12" s="1"/>
  <c r="F144" i="12" s="1"/>
  <c r="F145" i="12" s="1"/>
  <c r="F146" i="12" s="1"/>
  <c r="F147" i="12" s="1"/>
  <c r="F148" i="12" s="1"/>
  <c r="F149" i="12" s="1"/>
  <c r="F150" i="12" s="1"/>
  <c r="F151" i="12" s="1"/>
  <c r="F152" i="12" s="1"/>
  <c r="F153" i="12" s="1"/>
  <c r="F154" i="12" s="1"/>
  <c r="F155" i="12" s="1"/>
  <c r="F156" i="12" s="1"/>
  <c r="F157" i="12" s="1"/>
  <c r="F158" i="12" s="1"/>
  <c r="F159" i="12" s="1"/>
  <c r="F160" i="12" s="1"/>
  <c r="F161" i="12" s="1"/>
  <c r="F162" i="12" s="1"/>
  <c r="F163" i="12" s="1"/>
  <c r="F164" i="12" s="1"/>
  <c r="F165" i="12" s="1"/>
  <c r="F166" i="12" s="1"/>
  <c r="F167" i="12" s="1"/>
  <c r="F168" i="12" s="1"/>
  <c r="F169" i="12" s="1"/>
  <c r="F170" i="12" s="1"/>
  <c r="F171" i="12" s="1"/>
  <c r="F172" i="12" s="1"/>
  <c r="F173" i="12" s="1"/>
  <c r="F174" i="12" s="1"/>
  <c r="F175" i="12" s="1"/>
  <c r="F176" i="12" s="1"/>
  <c r="F177" i="12" s="1"/>
  <c r="F178" i="12" s="1"/>
  <c r="F179" i="12" s="1"/>
  <c r="F180" i="12" s="1"/>
  <c r="F181" i="12" s="1"/>
  <c r="F182" i="12" s="1"/>
  <c r="F183" i="12" s="1"/>
  <c r="F184" i="12" s="1"/>
  <c r="F185" i="12" s="1"/>
  <c r="F186" i="12" s="1"/>
  <c r="F187" i="12" s="1"/>
  <c r="F188" i="12" s="1"/>
  <c r="F189" i="12" s="1"/>
  <c r="F190" i="12" s="1"/>
  <c r="F191" i="12" s="1"/>
  <c r="F192" i="12" s="1"/>
  <c r="F193" i="12" s="1"/>
  <c r="F194" i="12" s="1"/>
  <c r="F195" i="12" s="1"/>
  <c r="F196" i="12" s="1"/>
  <c r="F197" i="12" s="1"/>
  <c r="F198" i="12" s="1"/>
  <c r="F199" i="12" s="1"/>
  <c r="F200" i="12" s="1"/>
  <c r="F201" i="12" s="1"/>
  <c r="F202" i="12" s="1"/>
  <c r="F203" i="12" s="1"/>
  <c r="F204" i="12" s="1"/>
  <c r="F205" i="12" s="1"/>
  <c r="F206" i="12" s="1"/>
  <c r="F207" i="12" s="1"/>
  <c r="F208" i="12" s="1"/>
  <c r="F209" i="12" s="1"/>
  <c r="F210" i="12" s="1"/>
  <c r="F211" i="12" s="1"/>
  <c r="F212" i="12" s="1"/>
  <c r="F213" i="12" s="1"/>
  <c r="F214" i="12" s="1"/>
  <c r="F215" i="12" s="1"/>
  <c r="F216" i="12" s="1"/>
  <c r="F217" i="12" s="1"/>
  <c r="F218" i="12" s="1"/>
  <c r="F219" i="12" s="1"/>
  <c r="F220" i="12" s="1"/>
  <c r="F221" i="12" s="1"/>
  <c r="F222" i="12" s="1"/>
  <c r="F223" i="12" s="1"/>
  <c r="F224" i="12" s="1"/>
  <c r="F225" i="12" s="1"/>
  <c r="F226" i="12" s="1"/>
  <c r="F227" i="12" s="1"/>
  <c r="F228" i="12" s="1"/>
  <c r="F229" i="12" s="1"/>
  <c r="F230" i="12" s="1"/>
  <c r="F231" i="12" s="1"/>
  <c r="F232" i="12" s="1"/>
  <c r="F233" i="12" s="1"/>
  <c r="F234" i="12" s="1"/>
  <c r="F235" i="12" s="1"/>
  <c r="F236" i="12" s="1"/>
  <c r="F237" i="12" s="1"/>
  <c r="F238" i="12" s="1"/>
  <c r="F239" i="12" s="1"/>
  <c r="F240" i="12" s="1"/>
  <c r="F241" i="12" s="1"/>
  <c r="F242" i="12" s="1"/>
  <c r="F243" i="12" s="1"/>
  <c r="F244" i="12" s="1"/>
  <c r="F245" i="12" s="1"/>
  <c r="F246" i="12" s="1"/>
  <c r="F247" i="12" s="1"/>
  <c r="F248" i="12" s="1"/>
  <c r="F249" i="12" s="1"/>
  <c r="F250" i="12" s="1"/>
  <c r="V31" i="12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V84" i="12" s="1"/>
  <c r="V85" i="12" s="1"/>
  <c r="V86" i="12" s="1"/>
  <c r="V87" i="12" s="1"/>
  <c r="V88" i="12" s="1"/>
  <c r="V89" i="12" s="1"/>
  <c r="V90" i="12" s="1"/>
  <c r="V91" i="12" s="1"/>
  <c r="V92" i="12" s="1"/>
  <c r="V93" i="12" s="1"/>
  <c r="V94" i="12" s="1"/>
  <c r="V95" i="12" s="1"/>
  <c r="V96" i="12" s="1"/>
  <c r="V97" i="12" s="1"/>
  <c r="V98" i="12" s="1"/>
  <c r="V99" i="12" s="1"/>
  <c r="V100" i="12" s="1"/>
  <c r="V101" i="12" s="1"/>
  <c r="V102" i="12" s="1"/>
  <c r="V103" i="12" s="1"/>
  <c r="V104" i="12" s="1"/>
  <c r="V105" i="12" s="1"/>
  <c r="V106" i="12" s="1"/>
  <c r="V107" i="12" s="1"/>
  <c r="V108" i="12" s="1"/>
  <c r="V109" i="12" s="1"/>
  <c r="V110" i="12" s="1"/>
  <c r="V111" i="12" s="1"/>
  <c r="V112" i="12" s="1"/>
  <c r="V113" i="12" s="1"/>
  <c r="V114" i="12" s="1"/>
  <c r="V115" i="12" s="1"/>
  <c r="V116" i="12" s="1"/>
  <c r="V117" i="12" s="1"/>
  <c r="V118" i="12" s="1"/>
  <c r="V119" i="12" s="1"/>
  <c r="V120" i="12" s="1"/>
  <c r="V121" i="12" s="1"/>
  <c r="V122" i="12" s="1"/>
  <c r="V123" i="12" s="1"/>
  <c r="V124" i="12" s="1"/>
  <c r="V125" i="12" s="1"/>
  <c r="V126" i="12" s="1"/>
  <c r="V127" i="12" s="1"/>
  <c r="V128" i="12" s="1"/>
  <c r="V129" i="12" s="1"/>
  <c r="V130" i="12" s="1"/>
  <c r="V131" i="12" s="1"/>
  <c r="V132" i="12" s="1"/>
  <c r="V133" i="12" s="1"/>
  <c r="V134" i="12" s="1"/>
  <c r="V135" i="12" s="1"/>
  <c r="V136" i="12" s="1"/>
  <c r="V137" i="12" s="1"/>
  <c r="V138" i="12" s="1"/>
  <c r="V139" i="12" s="1"/>
  <c r="V140" i="12" s="1"/>
  <c r="V141" i="12" s="1"/>
  <c r="V142" i="12" s="1"/>
  <c r="V143" i="12" s="1"/>
  <c r="V144" i="12" s="1"/>
  <c r="V145" i="12" s="1"/>
  <c r="V146" i="12" s="1"/>
  <c r="V147" i="12" s="1"/>
  <c r="V148" i="12" s="1"/>
  <c r="V149" i="12" s="1"/>
  <c r="V150" i="12" s="1"/>
  <c r="V151" i="12" s="1"/>
  <c r="V152" i="12" s="1"/>
  <c r="V153" i="12" s="1"/>
  <c r="V154" i="12" s="1"/>
  <c r="V155" i="12" s="1"/>
  <c r="V156" i="12" s="1"/>
  <c r="V157" i="12" s="1"/>
  <c r="V158" i="12" s="1"/>
  <c r="V159" i="12" s="1"/>
  <c r="V160" i="12" s="1"/>
  <c r="V161" i="12" s="1"/>
  <c r="V162" i="12" s="1"/>
  <c r="V163" i="12" s="1"/>
  <c r="V164" i="12" s="1"/>
  <c r="V165" i="12" s="1"/>
  <c r="V166" i="12" s="1"/>
  <c r="V167" i="12" s="1"/>
  <c r="V168" i="12" s="1"/>
  <c r="V169" i="12" s="1"/>
  <c r="V170" i="12" s="1"/>
  <c r="V171" i="12" s="1"/>
  <c r="V172" i="12" s="1"/>
  <c r="V173" i="12" s="1"/>
  <c r="V174" i="12" s="1"/>
  <c r="V175" i="12" s="1"/>
  <c r="V176" i="12" s="1"/>
  <c r="V177" i="12" s="1"/>
  <c r="V178" i="12" s="1"/>
  <c r="V179" i="12" s="1"/>
  <c r="V180" i="12" s="1"/>
  <c r="V181" i="12" s="1"/>
  <c r="V182" i="12" s="1"/>
  <c r="V183" i="12" s="1"/>
  <c r="V184" i="12" s="1"/>
  <c r="V185" i="12" s="1"/>
  <c r="V186" i="12" s="1"/>
  <c r="V187" i="12" s="1"/>
  <c r="V188" i="12" s="1"/>
  <c r="V189" i="12" s="1"/>
  <c r="V190" i="12" s="1"/>
  <c r="V191" i="12" s="1"/>
  <c r="V192" i="12" s="1"/>
  <c r="V193" i="12" s="1"/>
  <c r="V194" i="12" s="1"/>
  <c r="V195" i="12" s="1"/>
  <c r="V196" i="12" s="1"/>
  <c r="V197" i="12" s="1"/>
  <c r="V198" i="12" s="1"/>
  <c r="V199" i="12" s="1"/>
  <c r="V200" i="12" s="1"/>
  <c r="V201" i="12" s="1"/>
  <c r="V202" i="12" s="1"/>
  <c r="V203" i="12" s="1"/>
  <c r="V204" i="12" s="1"/>
  <c r="V205" i="12" s="1"/>
  <c r="V206" i="12" s="1"/>
  <c r="V207" i="12" s="1"/>
  <c r="V208" i="12" s="1"/>
  <c r="V209" i="12" s="1"/>
  <c r="V210" i="12" s="1"/>
  <c r="V211" i="12" s="1"/>
  <c r="V212" i="12" s="1"/>
  <c r="V213" i="12" s="1"/>
  <c r="V214" i="12" s="1"/>
  <c r="V215" i="12" s="1"/>
  <c r="V216" i="12" s="1"/>
  <c r="V217" i="12" s="1"/>
  <c r="V218" i="12" s="1"/>
  <c r="V219" i="12" s="1"/>
  <c r="V220" i="12" s="1"/>
  <c r="V221" i="12" s="1"/>
  <c r="V222" i="12" s="1"/>
  <c r="V223" i="12" s="1"/>
  <c r="V224" i="12" s="1"/>
  <c r="V225" i="12" s="1"/>
  <c r="V226" i="12" s="1"/>
  <c r="V227" i="12" s="1"/>
  <c r="V228" i="12" s="1"/>
  <c r="V229" i="12" s="1"/>
  <c r="V230" i="12" s="1"/>
  <c r="V231" i="12" s="1"/>
  <c r="V232" i="12" s="1"/>
  <c r="V233" i="12" s="1"/>
  <c r="V234" i="12" s="1"/>
  <c r="V235" i="12" s="1"/>
  <c r="V236" i="12" s="1"/>
  <c r="V237" i="12" s="1"/>
  <c r="V238" i="12" s="1"/>
  <c r="V239" i="12" s="1"/>
  <c r="V240" i="12" s="1"/>
  <c r="V241" i="12" s="1"/>
  <c r="V242" i="12" s="1"/>
  <c r="V243" i="12" s="1"/>
  <c r="V244" i="12" s="1"/>
  <c r="V245" i="12" s="1"/>
  <c r="V246" i="12" s="1"/>
  <c r="V247" i="12" s="1"/>
  <c r="V248" i="12" s="1"/>
  <c r="V249" i="12" s="1"/>
  <c r="V250" i="12" s="1"/>
  <c r="AH43" i="12"/>
  <c r="AH44" i="12" s="1"/>
  <c r="AH45" i="12" s="1"/>
  <c r="AH46" i="12" s="1"/>
  <c r="AH47" i="12" s="1"/>
  <c r="AH48" i="12" s="1"/>
  <c r="AH49" i="12" s="1"/>
  <c r="AH50" i="12" s="1"/>
  <c r="AH51" i="12" s="1"/>
  <c r="AH52" i="12" s="1"/>
  <c r="AH53" i="12" s="1"/>
  <c r="AH54" i="12" s="1"/>
  <c r="AH55" i="12" s="1"/>
  <c r="AH56" i="12" s="1"/>
  <c r="AH57" i="12" s="1"/>
  <c r="AH58" i="12" s="1"/>
  <c r="AH59" i="12" s="1"/>
  <c r="AH60" i="12" s="1"/>
  <c r="AH61" i="12" s="1"/>
  <c r="AH62" i="12" s="1"/>
  <c r="AH63" i="12" s="1"/>
  <c r="AH64" i="12" s="1"/>
  <c r="AH65" i="12" s="1"/>
  <c r="AH66" i="12" s="1"/>
  <c r="AH67" i="12" s="1"/>
  <c r="AH68" i="12" s="1"/>
  <c r="AH69" i="12" s="1"/>
  <c r="AH70" i="12" s="1"/>
  <c r="AH71" i="12" s="1"/>
  <c r="AH72" i="12" s="1"/>
  <c r="AH73" i="12" s="1"/>
  <c r="AH74" i="12" s="1"/>
  <c r="AH75" i="12" s="1"/>
  <c r="AH76" i="12" s="1"/>
  <c r="AH77" i="12" s="1"/>
  <c r="AH78" i="12" s="1"/>
  <c r="AH79" i="12" s="1"/>
  <c r="AH80" i="12" s="1"/>
  <c r="AH81" i="12" s="1"/>
  <c r="AH82" i="12" s="1"/>
  <c r="AH83" i="12" s="1"/>
  <c r="AH84" i="12" s="1"/>
  <c r="AH85" i="12" s="1"/>
  <c r="AH86" i="12" s="1"/>
  <c r="AH87" i="12" s="1"/>
  <c r="AH88" i="12" s="1"/>
  <c r="AH89" i="12" s="1"/>
  <c r="AH90" i="12" s="1"/>
  <c r="AH91" i="12" s="1"/>
  <c r="AH92" i="12" s="1"/>
  <c r="AH93" i="12" s="1"/>
  <c r="AH94" i="12" s="1"/>
  <c r="AH95" i="12" s="1"/>
  <c r="AH96" i="12" s="1"/>
  <c r="AH97" i="12" s="1"/>
  <c r="AH98" i="12" s="1"/>
  <c r="AH99" i="12" s="1"/>
  <c r="AH100" i="12" s="1"/>
  <c r="AH101" i="12" s="1"/>
  <c r="AH102" i="12" s="1"/>
  <c r="AH103" i="12" s="1"/>
  <c r="AH104" i="12" s="1"/>
  <c r="AH105" i="12" s="1"/>
  <c r="AH106" i="12" s="1"/>
  <c r="AH107" i="12" s="1"/>
  <c r="AH108" i="12" s="1"/>
  <c r="AH109" i="12" s="1"/>
  <c r="AH110" i="12" s="1"/>
  <c r="AH111" i="12" s="1"/>
  <c r="AH112" i="12" s="1"/>
  <c r="AH113" i="12" s="1"/>
  <c r="AH114" i="12" s="1"/>
  <c r="AH115" i="12" s="1"/>
  <c r="AH116" i="12" s="1"/>
  <c r="AH117" i="12" s="1"/>
  <c r="AH118" i="12" s="1"/>
  <c r="AH119" i="12" s="1"/>
  <c r="AH120" i="12" s="1"/>
  <c r="AH121" i="12" s="1"/>
  <c r="AH122" i="12" s="1"/>
  <c r="AH123" i="12" s="1"/>
  <c r="AH124" i="12" s="1"/>
  <c r="AH125" i="12" s="1"/>
  <c r="AH126" i="12" s="1"/>
  <c r="AH127" i="12" s="1"/>
  <c r="AH128" i="12" s="1"/>
  <c r="AH129" i="12" s="1"/>
  <c r="AH130" i="12" s="1"/>
  <c r="AH131" i="12" s="1"/>
  <c r="AH132" i="12" s="1"/>
  <c r="AH133" i="12" s="1"/>
  <c r="AH134" i="12" s="1"/>
  <c r="AH135" i="12" s="1"/>
  <c r="AH136" i="12" s="1"/>
  <c r="AH137" i="12" s="1"/>
  <c r="AH138" i="12" s="1"/>
  <c r="AH139" i="12" s="1"/>
  <c r="AH140" i="12" s="1"/>
  <c r="AH141" i="12" s="1"/>
  <c r="AH142" i="12" s="1"/>
  <c r="AH143" i="12" s="1"/>
  <c r="AH144" i="12" s="1"/>
  <c r="AH145" i="12" s="1"/>
  <c r="AH146" i="12" s="1"/>
  <c r="AH147" i="12" s="1"/>
  <c r="AH148" i="12" s="1"/>
  <c r="AH149" i="12" s="1"/>
  <c r="AH150" i="12" s="1"/>
  <c r="AH151" i="12" s="1"/>
  <c r="AH152" i="12" s="1"/>
  <c r="AH153" i="12" s="1"/>
  <c r="AH154" i="12" s="1"/>
  <c r="AH155" i="12" s="1"/>
  <c r="AH156" i="12" s="1"/>
  <c r="AH157" i="12" s="1"/>
  <c r="AH158" i="12" s="1"/>
  <c r="AH159" i="12" s="1"/>
  <c r="AH160" i="12" s="1"/>
  <c r="AH161" i="12" s="1"/>
  <c r="AH162" i="12" s="1"/>
  <c r="AH163" i="12" s="1"/>
  <c r="AH164" i="12" s="1"/>
  <c r="AH165" i="12" s="1"/>
  <c r="AH166" i="12" s="1"/>
  <c r="AH167" i="12" s="1"/>
  <c r="AH168" i="12" s="1"/>
  <c r="AH169" i="12" s="1"/>
  <c r="AH170" i="12" s="1"/>
  <c r="AH171" i="12" s="1"/>
  <c r="AH172" i="12" s="1"/>
  <c r="AH173" i="12" s="1"/>
  <c r="AH174" i="12" s="1"/>
  <c r="AH175" i="12" s="1"/>
  <c r="AH176" i="12" s="1"/>
  <c r="AH177" i="12" s="1"/>
  <c r="AH178" i="12" s="1"/>
  <c r="AH179" i="12" s="1"/>
  <c r="AH180" i="12" s="1"/>
  <c r="AH181" i="12" s="1"/>
  <c r="AH182" i="12" s="1"/>
  <c r="AH183" i="12" s="1"/>
  <c r="AH184" i="12" s="1"/>
  <c r="AH185" i="12" s="1"/>
  <c r="AH186" i="12" s="1"/>
  <c r="AH187" i="12" s="1"/>
  <c r="AH188" i="12" s="1"/>
  <c r="AH189" i="12" s="1"/>
  <c r="AH190" i="12" s="1"/>
  <c r="AH191" i="12" s="1"/>
  <c r="AH192" i="12" s="1"/>
  <c r="AH193" i="12" s="1"/>
  <c r="AH194" i="12" s="1"/>
  <c r="AH195" i="12" s="1"/>
  <c r="AH196" i="12" s="1"/>
  <c r="AH197" i="12" s="1"/>
  <c r="AH198" i="12" s="1"/>
  <c r="AH199" i="12" s="1"/>
  <c r="AH200" i="12" s="1"/>
  <c r="AH201" i="12" s="1"/>
  <c r="AH202" i="12" s="1"/>
  <c r="AH203" i="12" s="1"/>
  <c r="AH204" i="12" s="1"/>
  <c r="AH205" i="12" s="1"/>
  <c r="AH206" i="12" s="1"/>
  <c r="AH207" i="12" s="1"/>
  <c r="AH208" i="12" s="1"/>
  <c r="AH209" i="12" s="1"/>
  <c r="AH210" i="12" s="1"/>
  <c r="AH211" i="12" s="1"/>
  <c r="AH212" i="12" s="1"/>
  <c r="AH213" i="12" s="1"/>
  <c r="AH214" i="12" s="1"/>
  <c r="AH215" i="12" s="1"/>
  <c r="AH216" i="12" s="1"/>
  <c r="AH217" i="12" s="1"/>
  <c r="AH218" i="12" s="1"/>
  <c r="AH219" i="12" s="1"/>
  <c r="AH220" i="12" s="1"/>
  <c r="AH221" i="12" s="1"/>
  <c r="AH222" i="12" s="1"/>
  <c r="AH223" i="12" s="1"/>
  <c r="AH224" i="12" s="1"/>
  <c r="AH225" i="12" s="1"/>
  <c r="AH226" i="12" s="1"/>
  <c r="AH227" i="12" s="1"/>
  <c r="AH228" i="12" s="1"/>
  <c r="AH229" i="12" s="1"/>
  <c r="AH230" i="12" s="1"/>
  <c r="AH231" i="12" s="1"/>
  <c r="AH232" i="12" s="1"/>
  <c r="AH233" i="12" s="1"/>
  <c r="AH234" i="12" s="1"/>
  <c r="AH235" i="12" s="1"/>
  <c r="AH236" i="12" s="1"/>
  <c r="AH237" i="12" s="1"/>
  <c r="AH238" i="12" s="1"/>
  <c r="AH239" i="12" s="1"/>
  <c r="AH240" i="12" s="1"/>
  <c r="AH241" i="12" s="1"/>
  <c r="AH242" i="12" s="1"/>
  <c r="AH243" i="12" s="1"/>
  <c r="AH244" i="12" s="1"/>
  <c r="AH245" i="12" s="1"/>
  <c r="AH246" i="12" s="1"/>
  <c r="AH247" i="12" s="1"/>
  <c r="AH248" i="12" s="1"/>
  <c r="AH249" i="12" s="1"/>
  <c r="AH250" i="12" s="1"/>
  <c r="U30" i="12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U84" i="12" s="1"/>
  <c r="U85" i="12" s="1"/>
  <c r="U86" i="12" s="1"/>
  <c r="U87" i="12" s="1"/>
  <c r="U88" i="12" s="1"/>
  <c r="U89" i="12" s="1"/>
  <c r="U90" i="12" s="1"/>
  <c r="U91" i="12" s="1"/>
  <c r="U92" i="12" s="1"/>
  <c r="U93" i="12" s="1"/>
  <c r="U94" i="12" s="1"/>
  <c r="U95" i="12" s="1"/>
  <c r="U96" i="12" s="1"/>
  <c r="U97" i="12" s="1"/>
  <c r="U98" i="12" s="1"/>
  <c r="U99" i="12" s="1"/>
  <c r="U100" i="12" s="1"/>
  <c r="U101" i="12" s="1"/>
  <c r="U102" i="12" s="1"/>
  <c r="U103" i="12" s="1"/>
  <c r="U104" i="12" s="1"/>
  <c r="U105" i="12" s="1"/>
  <c r="U106" i="12" s="1"/>
  <c r="U107" i="12" s="1"/>
  <c r="U108" i="12" s="1"/>
  <c r="U109" i="12" s="1"/>
  <c r="U110" i="12" s="1"/>
  <c r="U111" i="12" s="1"/>
  <c r="U112" i="12" s="1"/>
  <c r="U113" i="12" s="1"/>
  <c r="U114" i="12" s="1"/>
  <c r="U115" i="12" s="1"/>
  <c r="U116" i="12" s="1"/>
  <c r="U117" i="12" s="1"/>
  <c r="U118" i="12" s="1"/>
  <c r="U119" i="12" s="1"/>
  <c r="U120" i="12" s="1"/>
  <c r="U121" i="12" s="1"/>
  <c r="U122" i="12" s="1"/>
  <c r="U123" i="12" s="1"/>
  <c r="U124" i="12" s="1"/>
  <c r="U125" i="12" s="1"/>
  <c r="U126" i="12" s="1"/>
  <c r="U127" i="12" s="1"/>
  <c r="U128" i="12" s="1"/>
  <c r="U129" i="12" s="1"/>
  <c r="U130" i="12" s="1"/>
  <c r="U131" i="12" s="1"/>
  <c r="U132" i="12" s="1"/>
  <c r="U133" i="12" s="1"/>
  <c r="U134" i="12" s="1"/>
  <c r="U135" i="12" s="1"/>
  <c r="U136" i="12" s="1"/>
  <c r="U137" i="12" s="1"/>
  <c r="U138" i="12" s="1"/>
  <c r="U139" i="12" s="1"/>
  <c r="U140" i="12" s="1"/>
  <c r="U141" i="12" s="1"/>
  <c r="U142" i="12" s="1"/>
  <c r="U143" i="12" s="1"/>
  <c r="U144" i="12" s="1"/>
  <c r="U145" i="12" s="1"/>
  <c r="U146" i="12" s="1"/>
  <c r="U147" i="12" s="1"/>
  <c r="U148" i="12" s="1"/>
  <c r="U149" i="12" s="1"/>
  <c r="U150" i="12" s="1"/>
  <c r="U151" i="12" s="1"/>
  <c r="U152" i="12" s="1"/>
  <c r="U153" i="12" s="1"/>
  <c r="U154" i="12" s="1"/>
  <c r="U155" i="12" s="1"/>
  <c r="U156" i="12" s="1"/>
  <c r="U157" i="12" s="1"/>
  <c r="U158" i="12" s="1"/>
  <c r="U159" i="12" s="1"/>
  <c r="U160" i="12" s="1"/>
  <c r="U161" i="12" s="1"/>
  <c r="U162" i="12" s="1"/>
  <c r="U163" i="12" s="1"/>
  <c r="U164" i="12" s="1"/>
  <c r="U165" i="12" s="1"/>
  <c r="U166" i="12" s="1"/>
  <c r="U167" i="12" s="1"/>
  <c r="U168" i="12" s="1"/>
  <c r="U169" i="12" s="1"/>
  <c r="U170" i="12" s="1"/>
  <c r="U171" i="12" s="1"/>
  <c r="U172" i="12" s="1"/>
  <c r="U173" i="12" s="1"/>
  <c r="U174" i="12" s="1"/>
  <c r="U175" i="12" s="1"/>
  <c r="U176" i="12" s="1"/>
  <c r="U177" i="12" s="1"/>
  <c r="U178" i="12" s="1"/>
  <c r="U179" i="12" s="1"/>
  <c r="U180" i="12" s="1"/>
  <c r="U181" i="12" s="1"/>
  <c r="U182" i="12" s="1"/>
  <c r="U183" i="12" s="1"/>
  <c r="U184" i="12" s="1"/>
  <c r="U185" i="12" s="1"/>
  <c r="U186" i="12" s="1"/>
  <c r="U187" i="12" s="1"/>
  <c r="U188" i="12" s="1"/>
  <c r="U189" i="12" s="1"/>
  <c r="U190" i="12" s="1"/>
  <c r="U191" i="12" s="1"/>
  <c r="U192" i="12" s="1"/>
  <c r="U193" i="12" s="1"/>
  <c r="U194" i="12" s="1"/>
  <c r="U195" i="12" s="1"/>
  <c r="U196" i="12" s="1"/>
  <c r="U197" i="12" s="1"/>
  <c r="U198" i="12" s="1"/>
  <c r="U199" i="12" s="1"/>
  <c r="U200" i="12" s="1"/>
  <c r="U201" i="12" s="1"/>
  <c r="U202" i="12" s="1"/>
  <c r="U203" i="12" s="1"/>
  <c r="U204" i="12" s="1"/>
  <c r="U205" i="12" s="1"/>
  <c r="U206" i="12" s="1"/>
  <c r="U207" i="12" s="1"/>
  <c r="U208" i="12" s="1"/>
  <c r="U209" i="12" s="1"/>
  <c r="U210" i="12" s="1"/>
  <c r="U211" i="12" s="1"/>
  <c r="U212" i="12" s="1"/>
  <c r="U213" i="12" s="1"/>
  <c r="U214" i="12" s="1"/>
  <c r="U215" i="12" s="1"/>
  <c r="U216" i="12" s="1"/>
  <c r="U217" i="12" s="1"/>
  <c r="U218" i="12" s="1"/>
  <c r="U219" i="12" s="1"/>
  <c r="U220" i="12" s="1"/>
  <c r="U221" i="12" s="1"/>
  <c r="U222" i="12" s="1"/>
  <c r="U223" i="12" s="1"/>
  <c r="U224" i="12" s="1"/>
  <c r="U225" i="12" s="1"/>
  <c r="U226" i="12" s="1"/>
  <c r="U227" i="12" s="1"/>
  <c r="U228" i="12" s="1"/>
  <c r="U229" i="12" s="1"/>
  <c r="U230" i="12" s="1"/>
  <c r="U231" i="12" s="1"/>
  <c r="U232" i="12" s="1"/>
  <c r="U233" i="12" s="1"/>
  <c r="U234" i="12" s="1"/>
  <c r="U235" i="12" s="1"/>
  <c r="U236" i="12" s="1"/>
  <c r="U237" i="12" s="1"/>
  <c r="U238" i="12" s="1"/>
  <c r="U239" i="12" s="1"/>
  <c r="U240" i="12" s="1"/>
  <c r="U241" i="12" s="1"/>
  <c r="U242" i="12" s="1"/>
  <c r="U243" i="12" s="1"/>
  <c r="U244" i="12" s="1"/>
  <c r="U245" i="12" s="1"/>
  <c r="U246" i="12" s="1"/>
  <c r="U247" i="12" s="1"/>
  <c r="U248" i="12" s="1"/>
  <c r="U249" i="12" s="1"/>
  <c r="U250" i="12" s="1"/>
  <c r="Z35" i="12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Z84" i="12" s="1"/>
  <c r="Z85" i="12" s="1"/>
  <c r="Z86" i="12" s="1"/>
  <c r="Z87" i="12" s="1"/>
  <c r="Z88" i="12" s="1"/>
  <c r="Z89" i="12" s="1"/>
  <c r="Z90" i="12" s="1"/>
  <c r="Z91" i="12" s="1"/>
  <c r="Z92" i="12" s="1"/>
  <c r="Z93" i="12" s="1"/>
  <c r="Z94" i="12" s="1"/>
  <c r="Z95" i="12" s="1"/>
  <c r="Z96" i="12" s="1"/>
  <c r="Z97" i="12" s="1"/>
  <c r="Z98" i="12" s="1"/>
  <c r="Z99" i="12" s="1"/>
  <c r="Z100" i="12" s="1"/>
  <c r="Z101" i="12" s="1"/>
  <c r="Z102" i="12" s="1"/>
  <c r="Z103" i="12" s="1"/>
  <c r="Z104" i="12" s="1"/>
  <c r="Z105" i="12" s="1"/>
  <c r="Z106" i="12" s="1"/>
  <c r="Z107" i="12" s="1"/>
  <c r="Z108" i="12" s="1"/>
  <c r="Z109" i="12" s="1"/>
  <c r="Z110" i="12" s="1"/>
  <c r="Z111" i="12" s="1"/>
  <c r="Z112" i="12" s="1"/>
  <c r="Z113" i="12" s="1"/>
  <c r="Z114" i="12" s="1"/>
  <c r="Z115" i="12" s="1"/>
  <c r="Z116" i="12" s="1"/>
  <c r="Z117" i="12" s="1"/>
  <c r="Z118" i="12" s="1"/>
  <c r="Z119" i="12" s="1"/>
  <c r="Z120" i="12" s="1"/>
  <c r="Z121" i="12" s="1"/>
  <c r="Z122" i="12" s="1"/>
  <c r="Z123" i="12" s="1"/>
  <c r="Z124" i="12" s="1"/>
  <c r="Z125" i="12" s="1"/>
  <c r="Z126" i="12" s="1"/>
  <c r="Z127" i="12" s="1"/>
  <c r="Z128" i="12" s="1"/>
  <c r="Z129" i="12" s="1"/>
  <c r="Z130" i="12" s="1"/>
  <c r="Z131" i="12" s="1"/>
  <c r="Z132" i="12" s="1"/>
  <c r="Z133" i="12" s="1"/>
  <c r="Z134" i="12" s="1"/>
  <c r="Z135" i="12" s="1"/>
  <c r="Z136" i="12" s="1"/>
  <c r="Z137" i="12" s="1"/>
  <c r="Z138" i="12" s="1"/>
  <c r="Z139" i="12" s="1"/>
  <c r="Z140" i="12" s="1"/>
  <c r="Z141" i="12" s="1"/>
  <c r="Z142" i="12" s="1"/>
  <c r="Z143" i="12" s="1"/>
  <c r="Z144" i="12" s="1"/>
  <c r="Z145" i="12" s="1"/>
  <c r="Z146" i="12" s="1"/>
  <c r="Z147" i="12" s="1"/>
  <c r="Z148" i="12" s="1"/>
  <c r="Z149" i="12" s="1"/>
  <c r="Z150" i="12" s="1"/>
  <c r="Z151" i="12" s="1"/>
  <c r="Z152" i="12" s="1"/>
  <c r="Z153" i="12" s="1"/>
  <c r="Z154" i="12" s="1"/>
  <c r="Z155" i="12" s="1"/>
  <c r="Z156" i="12" s="1"/>
  <c r="Z157" i="12" s="1"/>
  <c r="Z158" i="12" s="1"/>
  <c r="Z159" i="12" s="1"/>
  <c r="Z160" i="12" s="1"/>
  <c r="Z161" i="12" s="1"/>
  <c r="Z162" i="12" s="1"/>
  <c r="Z163" i="12" s="1"/>
  <c r="Z164" i="12" s="1"/>
  <c r="Z165" i="12" s="1"/>
  <c r="Z166" i="12" s="1"/>
  <c r="Z167" i="12" s="1"/>
  <c r="Z168" i="12" s="1"/>
  <c r="Z169" i="12" s="1"/>
  <c r="Z170" i="12" s="1"/>
  <c r="Z171" i="12" s="1"/>
  <c r="Z172" i="12" s="1"/>
  <c r="Z173" i="12" s="1"/>
  <c r="Z174" i="12" s="1"/>
  <c r="Z175" i="12" s="1"/>
  <c r="Z176" i="12" s="1"/>
  <c r="Z177" i="12" s="1"/>
  <c r="Z178" i="12" s="1"/>
  <c r="Z179" i="12" s="1"/>
  <c r="Z180" i="12" s="1"/>
  <c r="Z181" i="12" s="1"/>
  <c r="Z182" i="12" s="1"/>
  <c r="Z183" i="12" s="1"/>
  <c r="Z184" i="12" s="1"/>
  <c r="Z185" i="12" s="1"/>
  <c r="Z186" i="12" s="1"/>
  <c r="Z187" i="12" s="1"/>
  <c r="Z188" i="12" s="1"/>
  <c r="Z189" i="12" s="1"/>
  <c r="Z190" i="12" s="1"/>
  <c r="Z191" i="12" s="1"/>
  <c r="Z192" i="12" s="1"/>
  <c r="Z193" i="12" s="1"/>
  <c r="Z194" i="12" s="1"/>
  <c r="Z195" i="12" s="1"/>
  <c r="Z196" i="12" s="1"/>
  <c r="Z197" i="12" s="1"/>
  <c r="Z198" i="12" s="1"/>
  <c r="Z199" i="12" s="1"/>
  <c r="Z200" i="12" s="1"/>
  <c r="Z201" i="12" s="1"/>
  <c r="Z202" i="12" s="1"/>
  <c r="Z203" i="12" s="1"/>
  <c r="Z204" i="12" s="1"/>
  <c r="Z205" i="12" s="1"/>
  <c r="Z206" i="12" s="1"/>
  <c r="Z207" i="12" s="1"/>
  <c r="Z208" i="12" s="1"/>
  <c r="Z209" i="12" s="1"/>
  <c r="Z210" i="12" s="1"/>
  <c r="Z211" i="12" s="1"/>
  <c r="Z212" i="12" s="1"/>
  <c r="Z213" i="12" s="1"/>
  <c r="Z214" i="12" s="1"/>
  <c r="Z215" i="12" s="1"/>
  <c r="Z216" i="12" s="1"/>
  <c r="Z217" i="12" s="1"/>
  <c r="Z218" i="12" s="1"/>
  <c r="Z219" i="12" s="1"/>
  <c r="Z220" i="12" s="1"/>
  <c r="Z221" i="12" s="1"/>
  <c r="Z222" i="12" s="1"/>
  <c r="Z223" i="12" s="1"/>
  <c r="Z224" i="12" s="1"/>
  <c r="Z225" i="12" s="1"/>
  <c r="Z226" i="12" s="1"/>
  <c r="Z227" i="12" s="1"/>
  <c r="Z228" i="12" s="1"/>
  <c r="Z229" i="12" s="1"/>
  <c r="Z230" i="12" s="1"/>
  <c r="Z231" i="12" s="1"/>
  <c r="Z232" i="12" s="1"/>
  <c r="Z233" i="12" s="1"/>
  <c r="Z234" i="12" s="1"/>
  <c r="Z235" i="12" s="1"/>
  <c r="Z236" i="12" s="1"/>
  <c r="Z237" i="12" s="1"/>
  <c r="Z238" i="12" s="1"/>
  <c r="Z239" i="12" s="1"/>
  <c r="Z240" i="12" s="1"/>
  <c r="Z241" i="12" s="1"/>
  <c r="Z242" i="12" s="1"/>
  <c r="Z243" i="12" s="1"/>
  <c r="Z244" i="12" s="1"/>
  <c r="Z245" i="12" s="1"/>
  <c r="Z246" i="12" s="1"/>
  <c r="Z247" i="12" s="1"/>
  <c r="Z248" i="12" s="1"/>
  <c r="Z249" i="12" s="1"/>
  <c r="Z250" i="12" s="1"/>
  <c r="M22" i="12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M84" i="12" s="1"/>
  <c r="M85" i="12" s="1"/>
  <c r="M86" i="12" s="1"/>
  <c r="M87" i="12" s="1"/>
  <c r="M88" i="12" s="1"/>
  <c r="M89" i="12" s="1"/>
  <c r="M90" i="12" s="1"/>
  <c r="M91" i="12" s="1"/>
  <c r="M92" i="12" s="1"/>
  <c r="M93" i="12" s="1"/>
  <c r="M94" i="12" s="1"/>
  <c r="M95" i="12" s="1"/>
  <c r="M96" i="12" s="1"/>
  <c r="M97" i="12" s="1"/>
  <c r="M98" i="12" s="1"/>
  <c r="M99" i="12" s="1"/>
  <c r="M100" i="12" s="1"/>
  <c r="M101" i="12" s="1"/>
  <c r="M102" i="12" s="1"/>
  <c r="M103" i="12" s="1"/>
  <c r="M104" i="12" s="1"/>
  <c r="M105" i="12" s="1"/>
  <c r="M106" i="12" s="1"/>
  <c r="M107" i="12" s="1"/>
  <c r="M108" i="12" s="1"/>
  <c r="M109" i="12" s="1"/>
  <c r="M110" i="12" s="1"/>
  <c r="M111" i="12" s="1"/>
  <c r="M112" i="12" s="1"/>
  <c r="M113" i="12" s="1"/>
  <c r="M114" i="12" s="1"/>
  <c r="M115" i="12" s="1"/>
  <c r="M116" i="12" s="1"/>
  <c r="M117" i="12" s="1"/>
  <c r="M118" i="12" s="1"/>
  <c r="M119" i="12" s="1"/>
  <c r="M120" i="12" s="1"/>
  <c r="M121" i="12" s="1"/>
  <c r="M122" i="12" s="1"/>
  <c r="M123" i="12" s="1"/>
  <c r="M124" i="12" s="1"/>
  <c r="M125" i="12" s="1"/>
  <c r="M126" i="12" s="1"/>
  <c r="M127" i="12" s="1"/>
  <c r="M128" i="12" s="1"/>
  <c r="M129" i="12" s="1"/>
  <c r="M130" i="12" s="1"/>
  <c r="M131" i="12" s="1"/>
  <c r="M132" i="12" s="1"/>
  <c r="M133" i="12" s="1"/>
  <c r="M134" i="12" s="1"/>
  <c r="M135" i="12" s="1"/>
  <c r="M136" i="12" s="1"/>
  <c r="M137" i="12" s="1"/>
  <c r="M138" i="12" s="1"/>
  <c r="M139" i="12" s="1"/>
  <c r="M140" i="12" s="1"/>
  <c r="M141" i="12" s="1"/>
  <c r="M142" i="12" s="1"/>
  <c r="M143" i="12" s="1"/>
  <c r="M144" i="12" s="1"/>
  <c r="M145" i="12" s="1"/>
  <c r="M146" i="12" s="1"/>
  <c r="M147" i="12" s="1"/>
  <c r="M148" i="12" s="1"/>
  <c r="M149" i="12" s="1"/>
  <c r="M150" i="12" s="1"/>
  <c r="M151" i="12" s="1"/>
  <c r="M152" i="12" s="1"/>
  <c r="M153" i="12" s="1"/>
  <c r="M154" i="12" s="1"/>
  <c r="M155" i="12" s="1"/>
  <c r="M156" i="12" s="1"/>
  <c r="M157" i="12" s="1"/>
  <c r="M158" i="12" s="1"/>
  <c r="M159" i="12" s="1"/>
  <c r="M160" i="12" s="1"/>
  <c r="M161" i="12" s="1"/>
  <c r="M162" i="12" s="1"/>
  <c r="M163" i="12" s="1"/>
  <c r="M164" i="12" s="1"/>
  <c r="M165" i="12" s="1"/>
  <c r="M166" i="12" s="1"/>
  <c r="M167" i="12" s="1"/>
  <c r="M168" i="12" s="1"/>
  <c r="M169" i="12" s="1"/>
  <c r="M170" i="12" s="1"/>
  <c r="M171" i="12" s="1"/>
  <c r="M172" i="12" s="1"/>
  <c r="M173" i="12" s="1"/>
  <c r="M174" i="12" s="1"/>
  <c r="M175" i="12" s="1"/>
  <c r="M176" i="12" s="1"/>
  <c r="M177" i="12" s="1"/>
  <c r="M178" i="12" s="1"/>
  <c r="M179" i="12" s="1"/>
  <c r="M180" i="12" s="1"/>
  <c r="M181" i="12" s="1"/>
  <c r="M182" i="12" s="1"/>
  <c r="M183" i="12" s="1"/>
  <c r="M184" i="12" s="1"/>
  <c r="M185" i="12" s="1"/>
  <c r="M186" i="12" s="1"/>
  <c r="M187" i="12" s="1"/>
  <c r="M188" i="12" s="1"/>
  <c r="M189" i="12" s="1"/>
  <c r="M190" i="12" s="1"/>
  <c r="M191" i="12" s="1"/>
  <c r="M192" i="12" s="1"/>
  <c r="M193" i="12" s="1"/>
  <c r="M194" i="12" s="1"/>
  <c r="M195" i="12" s="1"/>
  <c r="M196" i="12" s="1"/>
  <c r="M197" i="12" s="1"/>
  <c r="M198" i="12" s="1"/>
  <c r="M199" i="12" s="1"/>
  <c r="M200" i="12" s="1"/>
  <c r="M201" i="12" s="1"/>
  <c r="M202" i="12" s="1"/>
  <c r="M203" i="12" s="1"/>
  <c r="M204" i="12" s="1"/>
  <c r="M205" i="12" s="1"/>
  <c r="M206" i="12" s="1"/>
  <c r="M207" i="12" s="1"/>
  <c r="M208" i="12" s="1"/>
  <c r="M209" i="12" s="1"/>
  <c r="M210" i="12" s="1"/>
  <c r="M211" i="12" s="1"/>
  <c r="M212" i="12" s="1"/>
  <c r="M213" i="12" s="1"/>
  <c r="M214" i="12" s="1"/>
  <c r="M215" i="12" s="1"/>
  <c r="M216" i="12" s="1"/>
  <c r="M217" i="12" s="1"/>
  <c r="M218" i="12" s="1"/>
  <c r="M219" i="12" s="1"/>
  <c r="M220" i="12" s="1"/>
  <c r="M221" i="12" s="1"/>
  <c r="M222" i="12" s="1"/>
  <c r="M223" i="12" s="1"/>
  <c r="M224" i="12" s="1"/>
  <c r="M225" i="12" s="1"/>
  <c r="M226" i="12" s="1"/>
  <c r="M227" i="12" s="1"/>
  <c r="M228" i="12" s="1"/>
  <c r="M229" i="12" s="1"/>
  <c r="M230" i="12" s="1"/>
  <c r="M231" i="12" s="1"/>
  <c r="M232" i="12" s="1"/>
  <c r="M233" i="12" s="1"/>
  <c r="M234" i="12" s="1"/>
  <c r="M235" i="12" s="1"/>
  <c r="M236" i="12" s="1"/>
  <c r="M237" i="12" s="1"/>
  <c r="M238" i="12" s="1"/>
  <c r="M239" i="12" s="1"/>
  <c r="M240" i="12" s="1"/>
  <c r="M241" i="12" s="1"/>
  <c r="M242" i="12" s="1"/>
  <c r="M243" i="12" s="1"/>
  <c r="M244" i="12" s="1"/>
  <c r="M245" i="12" s="1"/>
  <c r="M246" i="12" s="1"/>
  <c r="M247" i="12" s="1"/>
  <c r="M248" i="12" s="1"/>
  <c r="M249" i="12" s="1"/>
  <c r="M250" i="12" s="1"/>
  <c r="AJ45" i="12"/>
  <c r="AJ46" i="12" s="1"/>
  <c r="AJ47" i="12" s="1"/>
  <c r="AJ48" i="12" s="1"/>
  <c r="AJ49" i="12" s="1"/>
  <c r="AJ50" i="12" s="1"/>
  <c r="AJ51" i="12" s="1"/>
  <c r="AJ52" i="12" s="1"/>
  <c r="AJ53" i="12" s="1"/>
  <c r="AJ54" i="12" s="1"/>
  <c r="AJ55" i="12" s="1"/>
  <c r="AJ56" i="12" s="1"/>
  <c r="AJ57" i="12" s="1"/>
  <c r="AJ58" i="12" s="1"/>
  <c r="AJ59" i="12" s="1"/>
  <c r="AJ60" i="12" s="1"/>
  <c r="AJ61" i="12" s="1"/>
  <c r="AJ62" i="12" s="1"/>
  <c r="AJ63" i="12" s="1"/>
  <c r="AJ64" i="12" s="1"/>
  <c r="AJ65" i="12" s="1"/>
  <c r="AJ66" i="12" s="1"/>
  <c r="AJ67" i="12" s="1"/>
  <c r="AJ68" i="12" s="1"/>
  <c r="AJ69" i="12" s="1"/>
  <c r="AJ70" i="12" s="1"/>
  <c r="AJ71" i="12" s="1"/>
  <c r="AJ72" i="12" s="1"/>
  <c r="AJ73" i="12" s="1"/>
  <c r="AJ74" i="12" s="1"/>
  <c r="AJ75" i="12" s="1"/>
  <c r="AJ76" i="12" s="1"/>
  <c r="AJ77" i="12" s="1"/>
  <c r="AJ78" i="12" s="1"/>
  <c r="AJ79" i="12" s="1"/>
  <c r="AJ80" i="12" s="1"/>
  <c r="AJ81" i="12" s="1"/>
  <c r="AJ82" i="12" s="1"/>
  <c r="AJ83" i="12" s="1"/>
  <c r="AJ84" i="12" s="1"/>
  <c r="AJ85" i="12" s="1"/>
  <c r="AJ86" i="12" s="1"/>
  <c r="AJ87" i="12" s="1"/>
  <c r="AJ88" i="12" s="1"/>
  <c r="AJ89" i="12" s="1"/>
  <c r="AJ90" i="12" s="1"/>
  <c r="AJ91" i="12" s="1"/>
  <c r="AJ92" i="12" s="1"/>
  <c r="AJ93" i="12" s="1"/>
  <c r="AJ94" i="12" s="1"/>
  <c r="AJ95" i="12" s="1"/>
  <c r="AJ96" i="12" s="1"/>
  <c r="AJ97" i="12" s="1"/>
  <c r="AJ98" i="12" s="1"/>
  <c r="AJ99" i="12" s="1"/>
  <c r="AJ100" i="12" s="1"/>
  <c r="AJ101" i="12" s="1"/>
  <c r="AJ102" i="12" s="1"/>
  <c r="AJ103" i="12" s="1"/>
  <c r="AJ104" i="12" s="1"/>
  <c r="AJ105" i="12" s="1"/>
  <c r="AJ106" i="12" s="1"/>
  <c r="AJ107" i="12" s="1"/>
  <c r="AJ108" i="12" s="1"/>
  <c r="AJ109" i="12" s="1"/>
  <c r="AJ110" i="12" s="1"/>
  <c r="AJ111" i="12" s="1"/>
  <c r="AJ112" i="12" s="1"/>
  <c r="AJ113" i="12" s="1"/>
  <c r="AJ114" i="12" s="1"/>
  <c r="AJ115" i="12" s="1"/>
  <c r="AJ116" i="12" s="1"/>
  <c r="AJ117" i="12" s="1"/>
  <c r="AJ118" i="12" s="1"/>
  <c r="AJ119" i="12" s="1"/>
  <c r="AJ120" i="12" s="1"/>
  <c r="AJ121" i="12" s="1"/>
  <c r="AJ122" i="12" s="1"/>
  <c r="AJ123" i="12" s="1"/>
  <c r="AJ124" i="12" s="1"/>
  <c r="AJ125" i="12" s="1"/>
  <c r="AJ126" i="12" s="1"/>
  <c r="AJ127" i="12" s="1"/>
  <c r="AJ128" i="12" s="1"/>
  <c r="AJ129" i="12" s="1"/>
  <c r="AJ130" i="12" s="1"/>
  <c r="AJ131" i="12" s="1"/>
  <c r="AJ132" i="12" s="1"/>
  <c r="AJ133" i="12" s="1"/>
  <c r="AJ134" i="12" s="1"/>
  <c r="AJ135" i="12" s="1"/>
  <c r="AJ136" i="12" s="1"/>
  <c r="AJ137" i="12" s="1"/>
  <c r="AJ138" i="12" s="1"/>
  <c r="AJ139" i="12" s="1"/>
  <c r="AJ140" i="12" s="1"/>
  <c r="AJ141" i="12" s="1"/>
  <c r="AJ142" i="12" s="1"/>
  <c r="AJ143" i="12" s="1"/>
  <c r="AJ144" i="12" s="1"/>
  <c r="AJ145" i="12" s="1"/>
  <c r="AJ146" i="12" s="1"/>
  <c r="AJ147" i="12" s="1"/>
  <c r="AJ148" i="12" s="1"/>
  <c r="AJ149" i="12" s="1"/>
  <c r="AJ150" i="12" s="1"/>
  <c r="AJ151" i="12" s="1"/>
  <c r="AJ152" i="12" s="1"/>
  <c r="AJ153" i="12" s="1"/>
  <c r="AJ154" i="12" s="1"/>
  <c r="AJ155" i="12" s="1"/>
  <c r="AJ156" i="12" s="1"/>
  <c r="AJ157" i="12" s="1"/>
  <c r="AJ158" i="12" s="1"/>
  <c r="AJ159" i="12" s="1"/>
  <c r="AJ160" i="12" s="1"/>
  <c r="AJ161" i="12" s="1"/>
  <c r="AJ162" i="12" s="1"/>
  <c r="AJ163" i="12" s="1"/>
  <c r="AJ164" i="12" s="1"/>
  <c r="AJ165" i="12" s="1"/>
  <c r="AJ166" i="12" s="1"/>
  <c r="AJ167" i="12" s="1"/>
  <c r="AJ168" i="12" s="1"/>
  <c r="AJ169" i="12" s="1"/>
  <c r="AJ170" i="12" s="1"/>
  <c r="AJ171" i="12" s="1"/>
  <c r="AJ172" i="12" s="1"/>
  <c r="AJ173" i="12" s="1"/>
  <c r="AJ174" i="12" s="1"/>
  <c r="AJ175" i="12" s="1"/>
  <c r="AJ176" i="12" s="1"/>
  <c r="AJ177" i="12" s="1"/>
  <c r="AJ178" i="12" s="1"/>
  <c r="AJ179" i="12" s="1"/>
  <c r="AJ180" i="12" s="1"/>
  <c r="AJ181" i="12" s="1"/>
  <c r="AJ182" i="12" s="1"/>
  <c r="AJ183" i="12" s="1"/>
  <c r="AJ184" i="12" s="1"/>
  <c r="AJ185" i="12" s="1"/>
  <c r="AJ186" i="12" s="1"/>
  <c r="AJ187" i="12" s="1"/>
  <c r="AJ188" i="12" s="1"/>
  <c r="AJ189" i="12" s="1"/>
  <c r="AJ190" i="12" s="1"/>
  <c r="AJ191" i="12" s="1"/>
  <c r="AJ192" i="12" s="1"/>
  <c r="AJ193" i="12" s="1"/>
  <c r="AJ194" i="12" s="1"/>
  <c r="AJ195" i="12" s="1"/>
  <c r="AJ196" i="12" s="1"/>
  <c r="AJ197" i="12" s="1"/>
  <c r="AJ198" i="12" s="1"/>
  <c r="AJ199" i="12" s="1"/>
  <c r="AJ200" i="12" s="1"/>
  <c r="AJ201" i="12" s="1"/>
  <c r="AJ202" i="12" s="1"/>
  <c r="AJ203" i="12" s="1"/>
  <c r="AJ204" i="12" s="1"/>
  <c r="AJ205" i="12" s="1"/>
  <c r="AJ206" i="12" s="1"/>
  <c r="AJ207" i="12" s="1"/>
  <c r="AJ208" i="12" s="1"/>
  <c r="AJ209" i="12" s="1"/>
  <c r="AJ210" i="12" s="1"/>
  <c r="AJ211" i="12" s="1"/>
  <c r="AJ212" i="12" s="1"/>
  <c r="AJ213" i="12" s="1"/>
  <c r="AJ214" i="12" s="1"/>
  <c r="AJ215" i="12" s="1"/>
  <c r="AJ216" i="12" s="1"/>
  <c r="AJ217" i="12" s="1"/>
  <c r="AJ218" i="12" s="1"/>
  <c r="AJ219" i="12" s="1"/>
  <c r="AJ220" i="12" s="1"/>
  <c r="AJ221" i="12" s="1"/>
  <c r="AJ222" i="12" s="1"/>
  <c r="AJ223" i="12" s="1"/>
  <c r="AJ224" i="12" s="1"/>
  <c r="AJ225" i="12" s="1"/>
  <c r="AJ226" i="12" s="1"/>
  <c r="AJ227" i="12" s="1"/>
  <c r="AJ228" i="12" s="1"/>
  <c r="AJ229" i="12" s="1"/>
  <c r="AJ230" i="12" s="1"/>
  <c r="AJ231" i="12" s="1"/>
  <c r="AJ232" i="12" s="1"/>
  <c r="AJ233" i="12" s="1"/>
  <c r="AJ234" i="12" s="1"/>
  <c r="AJ235" i="12" s="1"/>
  <c r="AJ236" i="12" s="1"/>
  <c r="AJ237" i="12" s="1"/>
  <c r="AJ238" i="12" s="1"/>
  <c r="AJ239" i="12" s="1"/>
  <c r="AJ240" i="12" s="1"/>
  <c r="AJ241" i="12" s="1"/>
  <c r="AJ242" i="12" s="1"/>
  <c r="AJ243" i="12" s="1"/>
  <c r="AJ244" i="12" s="1"/>
  <c r="AJ245" i="12" s="1"/>
  <c r="AJ246" i="12" s="1"/>
  <c r="AJ247" i="12" s="1"/>
  <c r="AJ248" i="12" s="1"/>
  <c r="AJ249" i="12" s="1"/>
  <c r="AJ250" i="12" s="1"/>
  <c r="I18" i="12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I84" i="12" s="1"/>
  <c r="I85" i="12" s="1"/>
  <c r="I86" i="12" s="1"/>
  <c r="I87" i="12" s="1"/>
  <c r="I88" i="12" s="1"/>
  <c r="I89" i="12" s="1"/>
  <c r="I90" i="12" s="1"/>
  <c r="I91" i="12" s="1"/>
  <c r="I92" i="12" s="1"/>
  <c r="I93" i="12" s="1"/>
  <c r="I94" i="12" s="1"/>
  <c r="I95" i="12" s="1"/>
  <c r="I96" i="12" s="1"/>
  <c r="I97" i="12" s="1"/>
  <c r="I98" i="12" s="1"/>
  <c r="I99" i="12" s="1"/>
  <c r="I100" i="12" s="1"/>
  <c r="I101" i="12" s="1"/>
  <c r="I102" i="12" s="1"/>
  <c r="I103" i="12" s="1"/>
  <c r="I104" i="12" s="1"/>
  <c r="I105" i="12" s="1"/>
  <c r="I106" i="12" s="1"/>
  <c r="I107" i="12" s="1"/>
  <c r="I108" i="12" s="1"/>
  <c r="I109" i="12" s="1"/>
  <c r="I110" i="12" s="1"/>
  <c r="I111" i="12" s="1"/>
  <c r="I112" i="12" s="1"/>
  <c r="I113" i="12" s="1"/>
  <c r="I114" i="12" s="1"/>
  <c r="I115" i="12" s="1"/>
  <c r="I116" i="12" s="1"/>
  <c r="I117" i="12" s="1"/>
  <c r="I118" i="12" s="1"/>
  <c r="I119" i="12" s="1"/>
  <c r="I120" i="12" s="1"/>
  <c r="I121" i="12" s="1"/>
  <c r="I122" i="12" s="1"/>
  <c r="I123" i="12" s="1"/>
  <c r="I124" i="12" s="1"/>
  <c r="I125" i="12" s="1"/>
  <c r="I126" i="12" s="1"/>
  <c r="I127" i="12" s="1"/>
  <c r="I128" i="12" s="1"/>
  <c r="I129" i="12" s="1"/>
  <c r="I130" i="12" s="1"/>
  <c r="I131" i="12" s="1"/>
  <c r="I132" i="12" s="1"/>
  <c r="I133" i="12" s="1"/>
  <c r="I134" i="12" s="1"/>
  <c r="I135" i="12" s="1"/>
  <c r="I136" i="12" s="1"/>
  <c r="I137" i="12" s="1"/>
  <c r="I138" i="12" s="1"/>
  <c r="I139" i="12" s="1"/>
  <c r="I140" i="12" s="1"/>
  <c r="I141" i="12" s="1"/>
  <c r="I142" i="12" s="1"/>
  <c r="I143" i="12" s="1"/>
  <c r="I144" i="12" s="1"/>
  <c r="I145" i="12" s="1"/>
  <c r="I146" i="12" s="1"/>
  <c r="I147" i="12" s="1"/>
  <c r="I148" i="12" s="1"/>
  <c r="I149" i="12" s="1"/>
  <c r="I150" i="12" s="1"/>
  <c r="I151" i="12" s="1"/>
  <c r="I152" i="12" s="1"/>
  <c r="I153" i="12" s="1"/>
  <c r="I154" i="12" s="1"/>
  <c r="I155" i="12" s="1"/>
  <c r="I156" i="12" s="1"/>
  <c r="I157" i="12" s="1"/>
  <c r="I158" i="12" s="1"/>
  <c r="I159" i="12" s="1"/>
  <c r="I160" i="12" s="1"/>
  <c r="I161" i="12" s="1"/>
  <c r="I162" i="12" s="1"/>
  <c r="I163" i="12" s="1"/>
  <c r="I164" i="12" s="1"/>
  <c r="I165" i="12" s="1"/>
  <c r="I166" i="12" s="1"/>
  <c r="I167" i="12" s="1"/>
  <c r="I168" i="12" s="1"/>
  <c r="I169" i="12" s="1"/>
  <c r="I170" i="12" s="1"/>
  <c r="I171" i="12" s="1"/>
  <c r="I172" i="12" s="1"/>
  <c r="I173" i="12" s="1"/>
  <c r="I174" i="12" s="1"/>
  <c r="I175" i="12" s="1"/>
  <c r="I176" i="12" s="1"/>
  <c r="I177" i="12" s="1"/>
  <c r="I178" i="12" s="1"/>
  <c r="I179" i="12" s="1"/>
  <c r="I180" i="12" s="1"/>
  <c r="I181" i="12" s="1"/>
  <c r="I182" i="12" s="1"/>
  <c r="I183" i="12" s="1"/>
  <c r="I184" i="12" s="1"/>
  <c r="I185" i="12" s="1"/>
  <c r="I186" i="12" s="1"/>
  <c r="I187" i="12" s="1"/>
  <c r="I188" i="12" s="1"/>
  <c r="I189" i="12" s="1"/>
  <c r="I190" i="12" s="1"/>
  <c r="I191" i="12" s="1"/>
  <c r="I192" i="12" s="1"/>
  <c r="I193" i="12" s="1"/>
  <c r="I194" i="12" s="1"/>
  <c r="I195" i="12" s="1"/>
  <c r="I196" i="12" s="1"/>
  <c r="I197" i="12" s="1"/>
  <c r="I198" i="12" s="1"/>
  <c r="I199" i="12" s="1"/>
  <c r="I200" i="12" s="1"/>
  <c r="I201" i="12" s="1"/>
  <c r="I202" i="12" s="1"/>
  <c r="I203" i="12" s="1"/>
  <c r="I204" i="12" s="1"/>
  <c r="I205" i="12" s="1"/>
  <c r="I206" i="12" s="1"/>
  <c r="I207" i="12" s="1"/>
  <c r="I208" i="12" s="1"/>
  <c r="I209" i="12" s="1"/>
  <c r="I210" i="12" s="1"/>
  <c r="I211" i="12" s="1"/>
  <c r="I212" i="12" s="1"/>
  <c r="I213" i="12" s="1"/>
  <c r="I214" i="12" s="1"/>
  <c r="I215" i="12" s="1"/>
  <c r="I216" i="12" s="1"/>
  <c r="I217" i="12" s="1"/>
  <c r="I218" i="12" s="1"/>
  <c r="I219" i="12" s="1"/>
  <c r="I220" i="12" s="1"/>
  <c r="I221" i="12" s="1"/>
  <c r="I222" i="12" s="1"/>
  <c r="I223" i="12" s="1"/>
  <c r="I224" i="12" s="1"/>
  <c r="I225" i="12" s="1"/>
  <c r="I226" i="12" s="1"/>
  <c r="I227" i="12" s="1"/>
  <c r="I228" i="12" s="1"/>
  <c r="I229" i="12" s="1"/>
  <c r="I230" i="12" s="1"/>
  <c r="I231" i="12" s="1"/>
  <c r="I232" i="12" s="1"/>
  <c r="I233" i="12" s="1"/>
  <c r="I234" i="12" s="1"/>
  <c r="I235" i="12" s="1"/>
  <c r="I236" i="12" s="1"/>
  <c r="I237" i="12" s="1"/>
  <c r="I238" i="12" s="1"/>
  <c r="I239" i="12" s="1"/>
  <c r="I240" i="12" s="1"/>
  <c r="I241" i="12" s="1"/>
  <c r="I242" i="12" s="1"/>
  <c r="I243" i="12" s="1"/>
  <c r="I244" i="12" s="1"/>
  <c r="I245" i="12" s="1"/>
  <c r="I246" i="12" s="1"/>
  <c r="I247" i="12" s="1"/>
  <c r="I248" i="12" s="1"/>
  <c r="I249" i="12" s="1"/>
  <c r="I250" i="12" s="1"/>
  <c r="L21" i="12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L84" i="12" s="1"/>
  <c r="L85" i="12" s="1"/>
  <c r="L86" i="12" s="1"/>
  <c r="L87" i="12" s="1"/>
  <c r="L88" i="12" s="1"/>
  <c r="L89" i="12" s="1"/>
  <c r="L90" i="12" s="1"/>
  <c r="L91" i="12" s="1"/>
  <c r="L92" i="12" s="1"/>
  <c r="L93" i="12" s="1"/>
  <c r="L94" i="12" s="1"/>
  <c r="L95" i="12" s="1"/>
  <c r="L96" i="12" s="1"/>
  <c r="L97" i="12" s="1"/>
  <c r="L98" i="12" s="1"/>
  <c r="L99" i="12" s="1"/>
  <c r="L100" i="12" s="1"/>
  <c r="L101" i="12" s="1"/>
  <c r="L102" i="12" s="1"/>
  <c r="L103" i="12" s="1"/>
  <c r="L104" i="12" s="1"/>
  <c r="L105" i="12" s="1"/>
  <c r="L106" i="12" s="1"/>
  <c r="L107" i="12" s="1"/>
  <c r="L108" i="12" s="1"/>
  <c r="L109" i="12" s="1"/>
  <c r="L110" i="12" s="1"/>
  <c r="L111" i="12" s="1"/>
  <c r="L112" i="12" s="1"/>
  <c r="L113" i="12" s="1"/>
  <c r="L114" i="12" s="1"/>
  <c r="L115" i="12" s="1"/>
  <c r="L116" i="12" s="1"/>
  <c r="L117" i="12" s="1"/>
  <c r="L118" i="12" s="1"/>
  <c r="L119" i="12" s="1"/>
  <c r="L120" i="12" s="1"/>
  <c r="L121" i="12" s="1"/>
  <c r="L122" i="12" s="1"/>
  <c r="L123" i="12" s="1"/>
  <c r="L124" i="12" s="1"/>
  <c r="L125" i="12" s="1"/>
  <c r="L126" i="12" s="1"/>
  <c r="L127" i="12" s="1"/>
  <c r="L128" i="12" s="1"/>
  <c r="L129" i="12" s="1"/>
  <c r="L130" i="12" s="1"/>
  <c r="L131" i="12" s="1"/>
  <c r="L132" i="12" s="1"/>
  <c r="L133" i="12" s="1"/>
  <c r="L134" i="12" s="1"/>
  <c r="L135" i="12" s="1"/>
  <c r="L136" i="12" s="1"/>
  <c r="L137" i="12" s="1"/>
  <c r="L138" i="12" s="1"/>
  <c r="L139" i="12" s="1"/>
  <c r="L140" i="12" s="1"/>
  <c r="L141" i="12" s="1"/>
  <c r="L142" i="12" s="1"/>
  <c r="L143" i="12" s="1"/>
  <c r="L144" i="12" s="1"/>
  <c r="L145" i="12" s="1"/>
  <c r="L146" i="12" s="1"/>
  <c r="L147" i="12" s="1"/>
  <c r="L148" i="12" s="1"/>
  <c r="L149" i="12" s="1"/>
  <c r="L150" i="12" s="1"/>
  <c r="L151" i="12" s="1"/>
  <c r="L152" i="12" s="1"/>
  <c r="L153" i="12" s="1"/>
  <c r="L154" i="12" s="1"/>
  <c r="L155" i="12" s="1"/>
  <c r="L156" i="12" s="1"/>
  <c r="L157" i="12" s="1"/>
  <c r="L158" i="12" s="1"/>
  <c r="L159" i="12" s="1"/>
  <c r="L160" i="12" s="1"/>
  <c r="L161" i="12" s="1"/>
  <c r="L162" i="12" s="1"/>
  <c r="L163" i="12" s="1"/>
  <c r="L164" i="12" s="1"/>
  <c r="L165" i="12" s="1"/>
  <c r="L166" i="12" s="1"/>
  <c r="L167" i="12" s="1"/>
  <c r="L168" i="12" s="1"/>
  <c r="L169" i="12" s="1"/>
  <c r="L170" i="12" s="1"/>
  <c r="L171" i="12" s="1"/>
  <c r="L172" i="12" s="1"/>
  <c r="L173" i="12" s="1"/>
  <c r="L174" i="12" s="1"/>
  <c r="L175" i="12" s="1"/>
  <c r="L176" i="12" s="1"/>
  <c r="L177" i="12" s="1"/>
  <c r="L178" i="12" s="1"/>
  <c r="L179" i="12" s="1"/>
  <c r="L180" i="12" s="1"/>
  <c r="L181" i="12" s="1"/>
  <c r="L182" i="12" s="1"/>
  <c r="L183" i="12" s="1"/>
  <c r="L184" i="12" s="1"/>
  <c r="L185" i="12" s="1"/>
  <c r="L186" i="12" s="1"/>
  <c r="L187" i="12" s="1"/>
  <c r="L188" i="12" s="1"/>
  <c r="L189" i="12" s="1"/>
  <c r="L190" i="12" s="1"/>
  <c r="L191" i="12" s="1"/>
  <c r="L192" i="12" s="1"/>
  <c r="L193" i="12" s="1"/>
  <c r="L194" i="12" s="1"/>
  <c r="L195" i="12" s="1"/>
  <c r="L196" i="12" s="1"/>
  <c r="L197" i="12" s="1"/>
  <c r="L198" i="12" s="1"/>
  <c r="L199" i="12" s="1"/>
  <c r="L200" i="12" s="1"/>
  <c r="L201" i="12" s="1"/>
  <c r="L202" i="12" s="1"/>
  <c r="L203" i="12" s="1"/>
  <c r="L204" i="12" s="1"/>
  <c r="L205" i="12" s="1"/>
  <c r="L206" i="12" s="1"/>
  <c r="L207" i="12" s="1"/>
  <c r="L208" i="12" s="1"/>
  <c r="L209" i="12" s="1"/>
  <c r="L210" i="12" s="1"/>
  <c r="L211" i="12" s="1"/>
  <c r="L212" i="12" s="1"/>
  <c r="L213" i="12" s="1"/>
  <c r="L214" i="12" s="1"/>
  <c r="L215" i="12" s="1"/>
  <c r="L216" i="12" s="1"/>
  <c r="L217" i="12" s="1"/>
  <c r="L218" i="12" s="1"/>
  <c r="L219" i="12" s="1"/>
  <c r="L220" i="12" s="1"/>
  <c r="L221" i="12" s="1"/>
  <c r="L222" i="12" s="1"/>
  <c r="L223" i="12" s="1"/>
  <c r="L224" i="12" s="1"/>
  <c r="L225" i="12" s="1"/>
  <c r="L226" i="12" s="1"/>
  <c r="L227" i="12" s="1"/>
  <c r="L228" i="12" s="1"/>
  <c r="L229" i="12" s="1"/>
  <c r="L230" i="12" s="1"/>
  <c r="L231" i="12" s="1"/>
  <c r="L232" i="12" s="1"/>
  <c r="L233" i="12" s="1"/>
  <c r="L234" i="12" s="1"/>
  <c r="L235" i="12" s="1"/>
  <c r="L236" i="12" s="1"/>
  <c r="L237" i="12" s="1"/>
  <c r="L238" i="12" s="1"/>
  <c r="L239" i="12" s="1"/>
  <c r="L240" i="12" s="1"/>
  <c r="L241" i="12" s="1"/>
  <c r="L242" i="12" s="1"/>
  <c r="L243" i="12" s="1"/>
  <c r="L244" i="12" s="1"/>
  <c r="L245" i="12" s="1"/>
  <c r="L246" i="12" s="1"/>
  <c r="L247" i="12" s="1"/>
  <c r="L248" i="12" s="1"/>
  <c r="L249" i="12" s="1"/>
  <c r="L250" i="12" s="1"/>
  <c r="AG42" i="12"/>
  <c r="AG43" i="12" s="1"/>
  <c r="AG44" i="12" s="1"/>
  <c r="AG45" i="12" s="1"/>
  <c r="AG46" i="12" s="1"/>
  <c r="AG47" i="12" s="1"/>
  <c r="AG48" i="12" s="1"/>
  <c r="AG49" i="12" s="1"/>
  <c r="AG50" i="12" s="1"/>
  <c r="AG51" i="12" s="1"/>
  <c r="AG52" i="12" s="1"/>
  <c r="AG53" i="12" s="1"/>
  <c r="AG54" i="12" s="1"/>
  <c r="AG55" i="12" s="1"/>
  <c r="AG56" i="12" s="1"/>
  <c r="AG57" i="12" s="1"/>
  <c r="AG58" i="12" s="1"/>
  <c r="AG59" i="12" s="1"/>
  <c r="AG60" i="12" s="1"/>
  <c r="AG61" i="12" s="1"/>
  <c r="AG62" i="12" s="1"/>
  <c r="AG63" i="12" s="1"/>
  <c r="AG64" i="12" s="1"/>
  <c r="AG65" i="12" s="1"/>
  <c r="AG66" i="12" s="1"/>
  <c r="AG67" i="12" s="1"/>
  <c r="AG68" i="12" s="1"/>
  <c r="AG69" i="12" s="1"/>
  <c r="AG70" i="12" s="1"/>
  <c r="AG71" i="12" s="1"/>
  <c r="AG72" i="12" s="1"/>
  <c r="AG73" i="12" s="1"/>
  <c r="AG74" i="12" s="1"/>
  <c r="AG75" i="12" s="1"/>
  <c r="AG76" i="12" s="1"/>
  <c r="AG77" i="12" s="1"/>
  <c r="AG78" i="12" s="1"/>
  <c r="AG79" i="12" s="1"/>
  <c r="AG80" i="12" s="1"/>
  <c r="AG81" i="12" s="1"/>
  <c r="AG82" i="12" s="1"/>
  <c r="AG83" i="12" s="1"/>
  <c r="AG84" i="12" s="1"/>
  <c r="AG85" i="12" s="1"/>
  <c r="AG86" i="12" s="1"/>
  <c r="AG87" i="12" s="1"/>
  <c r="AG88" i="12" s="1"/>
  <c r="AG89" i="12" s="1"/>
  <c r="AG90" i="12" s="1"/>
  <c r="AG91" i="12" s="1"/>
  <c r="AG92" i="12" s="1"/>
  <c r="AG93" i="12" s="1"/>
  <c r="AG94" i="12" s="1"/>
  <c r="AG95" i="12" s="1"/>
  <c r="AG96" i="12" s="1"/>
  <c r="AG97" i="12" s="1"/>
  <c r="AG98" i="12" s="1"/>
  <c r="AG99" i="12" s="1"/>
  <c r="AG100" i="12" s="1"/>
  <c r="AG101" i="12" s="1"/>
  <c r="AG102" i="12" s="1"/>
  <c r="AG103" i="12" s="1"/>
  <c r="AG104" i="12" s="1"/>
  <c r="AG105" i="12" s="1"/>
  <c r="AG106" i="12" s="1"/>
  <c r="AG107" i="12" s="1"/>
  <c r="AG108" i="12" s="1"/>
  <c r="AG109" i="12" s="1"/>
  <c r="AG110" i="12" s="1"/>
  <c r="AG111" i="12" s="1"/>
  <c r="AG112" i="12" s="1"/>
  <c r="AG113" i="12" s="1"/>
  <c r="AG114" i="12" s="1"/>
  <c r="AG115" i="12" s="1"/>
  <c r="AG116" i="12" s="1"/>
  <c r="AG117" i="12" s="1"/>
  <c r="AG118" i="12" s="1"/>
  <c r="AG119" i="12" s="1"/>
  <c r="AG120" i="12" s="1"/>
  <c r="AG121" i="12" s="1"/>
  <c r="AG122" i="12" s="1"/>
  <c r="AG123" i="12" s="1"/>
  <c r="AG124" i="12" s="1"/>
  <c r="AG125" i="12" s="1"/>
  <c r="AG126" i="12" s="1"/>
  <c r="AG127" i="12" s="1"/>
  <c r="AG128" i="12" s="1"/>
  <c r="AG129" i="12" s="1"/>
  <c r="AG130" i="12" s="1"/>
  <c r="AG131" i="12" s="1"/>
  <c r="AG132" i="12" s="1"/>
  <c r="AG133" i="12" s="1"/>
  <c r="AG134" i="12" s="1"/>
  <c r="AG135" i="12" s="1"/>
  <c r="AG136" i="12" s="1"/>
  <c r="AG137" i="12" s="1"/>
  <c r="AG138" i="12" s="1"/>
  <c r="AG139" i="12" s="1"/>
  <c r="AG140" i="12" s="1"/>
  <c r="AG141" i="12" s="1"/>
  <c r="AG142" i="12" s="1"/>
  <c r="AG143" i="12" s="1"/>
  <c r="AG144" i="12" s="1"/>
  <c r="AG145" i="12" s="1"/>
  <c r="AG146" i="12" s="1"/>
  <c r="AG147" i="12" s="1"/>
  <c r="AG148" i="12" s="1"/>
  <c r="AG149" i="12" s="1"/>
  <c r="AG150" i="12" s="1"/>
  <c r="AG151" i="12" s="1"/>
  <c r="AG152" i="12" s="1"/>
  <c r="AG153" i="12" s="1"/>
  <c r="AG154" i="12" s="1"/>
  <c r="AG155" i="12" s="1"/>
  <c r="AG156" i="12" s="1"/>
  <c r="AG157" i="12" s="1"/>
  <c r="AG158" i="12" s="1"/>
  <c r="AG159" i="12" s="1"/>
  <c r="AG160" i="12" s="1"/>
  <c r="AG161" i="12" s="1"/>
  <c r="AG162" i="12" s="1"/>
  <c r="AG163" i="12" s="1"/>
  <c r="AG164" i="12" s="1"/>
  <c r="AG165" i="12" s="1"/>
  <c r="AG166" i="12" s="1"/>
  <c r="AG167" i="12" s="1"/>
  <c r="AG168" i="12" s="1"/>
  <c r="AG169" i="12" s="1"/>
  <c r="AG170" i="12" s="1"/>
  <c r="AG171" i="12" s="1"/>
  <c r="AG172" i="12" s="1"/>
  <c r="AG173" i="12" s="1"/>
  <c r="AG174" i="12" s="1"/>
  <c r="AG175" i="12" s="1"/>
  <c r="AG176" i="12" s="1"/>
  <c r="AG177" i="12" s="1"/>
  <c r="AG178" i="12" s="1"/>
  <c r="AG179" i="12" s="1"/>
  <c r="AG180" i="12" s="1"/>
  <c r="AG181" i="12" s="1"/>
  <c r="AG182" i="12" s="1"/>
  <c r="AG183" i="12" s="1"/>
  <c r="AG184" i="12" s="1"/>
  <c r="AG185" i="12" s="1"/>
  <c r="AG186" i="12" s="1"/>
  <c r="AG187" i="12" s="1"/>
  <c r="AG188" i="12" s="1"/>
  <c r="AG189" i="12" s="1"/>
  <c r="AG190" i="12" s="1"/>
  <c r="AG191" i="12" s="1"/>
  <c r="AG192" i="12" s="1"/>
  <c r="AG193" i="12" s="1"/>
  <c r="AG194" i="12" s="1"/>
  <c r="AG195" i="12" s="1"/>
  <c r="AG196" i="12" s="1"/>
  <c r="AG197" i="12" s="1"/>
  <c r="AG198" i="12" s="1"/>
  <c r="AG199" i="12" s="1"/>
  <c r="AG200" i="12" s="1"/>
  <c r="AG201" i="12" s="1"/>
  <c r="AG202" i="12" s="1"/>
  <c r="AG203" i="12" s="1"/>
  <c r="AG204" i="12" s="1"/>
  <c r="AG205" i="12" s="1"/>
  <c r="AG206" i="12" s="1"/>
  <c r="AG207" i="12" s="1"/>
  <c r="AG208" i="12" s="1"/>
  <c r="AG209" i="12" s="1"/>
  <c r="AG210" i="12" s="1"/>
  <c r="AG211" i="12" s="1"/>
  <c r="AG212" i="12" s="1"/>
  <c r="AG213" i="12" s="1"/>
  <c r="AG214" i="12" s="1"/>
  <c r="AG215" i="12" s="1"/>
  <c r="AG216" i="12" s="1"/>
  <c r="AG217" i="12" s="1"/>
  <c r="AG218" i="12" s="1"/>
  <c r="AG219" i="12" s="1"/>
  <c r="AG220" i="12" s="1"/>
  <c r="AG221" i="12" s="1"/>
  <c r="AG222" i="12" s="1"/>
  <c r="AG223" i="12" s="1"/>
  <c r="AG224" i="12" s="1"/>
  <c r="AG225" i="12" s="1"/>
  <c r="AG226" i="12" s="1"/>
  <c r="AG227" i="12" s="1"/>
  <c r="AG228" i="12" s="1"/>
  <c r="AG229" i="12" s="1"/>
  <c r="AG230" i="12" s="1"/>
  <c r="AG231" i="12" s="1"/>
  <c r="AG232" i="12" s="1"/>
  <c r="AG233" i="12" s="1"/>
  <c r="AG234" i="12" s="1"/>
  <c r="AG235" i="12" s="1"/>
  <c r="AG236" i="12" s="1"/>
  <c r="AG237" i="12" s="1"/>
  <c r="AG238" i="12" s="1"/>
  <c r="AG239" i="12" s="1"/>
  <c r="AG240" i="12" s="1"/>
  <c r="AG241" i="12" s="1"/>
  <c r="AG242" i="12" s="1"/>
  <c r="AG243" i="12" s="1"/>
  <c r="AG244" i="12" s="1"/>
  <c r="AG245" i="12" s="1"/>
  <c r="AG246" i="12" s="1"/>
  <c r="AG247" i="12" s="1"/>
  <c r="AG248" i="12" s="1"/>
  <c r="AG249" i="12" s="1"/>
  <c r="AG250" i="12" s="1"/>
  <c r="G16" i="12"/>
  <c r="G17" i="12" s="1"/>
  <c r="G18" i="12" s="1"/>
  <c r="G19" i="12" s="1"/>
  <c r="G20" i="12" s="1"/>
  <c r="G21" i="12" s="1"/>
  <c r="G22" i="12" s="1"/>
  <c r="G23" i="12" s="1"/>
  <c r="G24" i="12" s="1"/>
  <c r="G25" i="12" s="1"/>
  <c r="G26" i="12" s="1"/>
  <c r="G27" i="12" s="1"/>
  <c r="G28" i="12" s="1"/>
  <c r="G29" i="12" s="1"/>
  <c r="G30" i="12" s="1"/>
  <c r="G31" i="12" s="1"/>
  <c r="G32" i="12" s="1"/>
  <c r="G33" i="12" s="1"/>
  <c r="G34" i="12" s="1"/>
  <c r="G35" i="12" s="1"/>
  <c r="G36" i="12" s="1"/>
  <c r="G37" i="12" s="1"/>
  <c r="G38" i="12" s="1"/>
  <c r="G39" i="12" s="1"/>
  <c r="G40" i="12" s="1"/>
  <c r="G41" i="12" s="1"/>
  <c r="G42" i="12" s="1"/>
  <c r="G43" i="12" s="1"/>
  <c r="G44" i="12" s="1"/>
  <c r="G45" i="12" s="1"/>
  <c r="G46" i="12" s="1"/>
  <c r="G47" i="12" s="1"/>
  <c r="G48" i="12" s="1"/>
  <c r="G49" i="12" s="1"/>
  <c r="G50" i="12" s="1"/>
  <c r="G51" i="12" s="1"/>
  <c r="G52" i="12" s="1"/>
  <c r="G53" i="12" s="1"/>
  <c r="G54" i="12" s="1"/>
  <c r="G55" i="12" s="1"/>
  <c r="G56" i="12" s="1"/>
  <c r="G57" i="12" s="1"/>
  <c r="G58" i="12" s="1"/>
  <c r="G59" i="12" s="1"/>
  <c r="G60" i="12" s="1"/>
  <c r="G61" i="12" s="1"/>
  <c r="G62" i="12" s="1"/>
  <c r="G63" i="12" s="1"/>
  <c r="G64" i="12" s="1"/>
  <c r="G65" i="12" s="1"/>
  <c r="G66" i="12" s="1"/>
  <c r="G67" i="12" s="1"/>
  <c r="G68" i="12" s="1"/>
  <c r="G69" i="12" s="1"/>
  <c r="G70" i="12" s="1"/>
  <c r="G71" i="12" s="1"/>
  <c r="G72" i="12" s="1"/>
  <c r="G73" i="12" s="1"/>
  <c r="G74" i="12" s="1"/>
  <c r="G75" i="12" s="1"/>
  <c r="G76" i="12" s="1"/>
  <c r="G77" i="12" s="1"/>
  <c r="G78" i="12" s="1"/>
  <c r="G79" i="12" s="1"/>
  <c r="G80" i="12" s="1"/>
  <c r="G81" i="12" s="1"/>
  <c r="G82" i="12" s="1"/>
  <c r="G83" i="12" s="1"/>
  <c r="G84" i="12" s="1"/>
  <c r="G85" i="12" s="1"/>
  <c r="G86" i="12" s="1"/>
  <c r="G87" i="12" s="1"/>
  <c r="G88" i="12" s="1"/>
  <c r="G89" i="12" s="1"/>
  <c r="G90" i="12" s="1"/>
  <c r="G91" i="12" s="1"/>
  <c r="G92" i="12" s="1"/>
  <c r="G93" i="12" s="1"/>
  <c r="G94" i="12" s="1"/>
  <c r="G95" i="12" s="1"/>
  <c r="G96" i="12" s="1"/>
  <c r="G97" i="12" s="1"/>
  <c r="G98" i="12" s="1"/>
  <c r="G99" i="12" s="1"/>
  <c r="G100" i="12" s="1"/>
  <c r="G101" i="12" s="1"/>
  <c r="G102" i="12" s="1"/>
  <c r="G103" i="12" s="1"/>
  <c r="G104" i="12" s="1"/>
  <c r="G105" i="12" s="1"/>
  <c r="G106" i="12" s="1"/>
  <c r="G107" i="12" s="1"/>
  <c r="G108" i="12" s="1"/>
  <c r="G109" i="12" s="1"/>
  <c r="G110" i="12" s="1"/>
  <c r="G111" i="12" s="1"/>
  <c r="G112" i="12" s="1"/>
  <c r="G113" i="12" s="1"/>
  <c r="G114" i="12" s="1"/>
  <c r="G115" i="12" s="1"/>
  <c r="G116" i="12" s="1"/>
  <c r="G117" i="12" s="1"/>
  <c r="G118" i="12" s="1"/>
  <c r="G119" i="12" s="1"/>
  <c r="G120" i="12" s="1"/>
  <c r="G121" i="12" s="1"/>
  <c r="G122" i="12" s="1"/>
  <c r="G123" i="12" s="1"/>
  <c r="G124" i="12" s="1"/>
  <c r="G125" i="12" s="1"/>
  <c r="G126" i="12" s="1"/>
  <c r="G127" i="12" s="1"/>
  <c r="G128" i="12" s="1"/>
  <c r="G129" i="12" s="1"/>
  <c r="G130" i="12" s="1"/>
  <c r="G131" i="12" s="1"/>
  <c r="G132" i="12" s="1"/>
  <c r="G133" i="12" s="1"/>
  <c r="G134" i="12" s="1"/>
  <c r="G135" i="12" s="1"/>
  <c r="G136" i="12" s="1"/>
  <c r="G137" i="12" s="1"/>
  <c r="G138" i="12" s="1"/>
  <c r="G139" i="12" s="1"/>
  <c r="G140" i="12" s="1"/>
  <c r="G141" i="12" s="1"/>
  <c r="G142" i="12" s="1"/>
  <c r="G143" i="12" s="1"/>
  <c r="G144" i="12" s="1"/>
  <c r="G145" i="12" s="1"/>
  <c r="G146" i="12" s="1"/>
  <c r="G147" i="12" s="1"/>
  <c r="G148" i="12" s="1"/>
  <c r="G149" i="12" s="1"/>
  <c r="G150" i="12" s="1"/>
  <c r="G151" i="12" s="1"/>
  <c r="G152" i="12" s="1"/>
  <c r="G153" i="12" s="1"/>
  <c r="G154" i="12" s="1"/>
  <c r="G155" i="12" s="1"/>
  <c r="G156" i="12" s="1"/>
  <c r="G157" i="12" s="1"/>
  <c r="G158" i="12" s="1"/>
  <c r="G159" i="12" s="1"/>
  <c r="G160" i="12" s="1"/>
  <c r="G161" i="12" s="1"/>
  <c r="G162" i="12" s="1"/>
  <c r="G163" i="12" s="1"/>
  <c r="G164" i="12" s="1"/>
  <c r="G165" i="12" s="1"/>
  <c r="G166" i="12" s="1"/>
  <c r="G167" i="12" s="1"/>
  <c r="G168" i="12" s="1"/>
  <c r="G169" i="12" s="1"/>
  <c r="G170" i="12" s="1"/>
  <c r="G171" i="12" s="1"/>
  <c r="G172" i="12" s="1"/>
  <c r="G173" i="12" s="1"/>
  <c r="G174" i="12" s="1"/>
  <c r="G175" i="12" s="1"/>
  <c r="G176" i="12" s="1"/>
  <c r="G177" i="12" s="1"/>
  <c r="G178" i="12" s="1"/>
  <c r="G179" i="12" s="1"/>
  <c r="G180" i="12" s="1"/>
  <c r="G181" i="12" s="1"/>
  <c r="G182" i="12" s="1"/>
  <c r="G183" i="12" s="1"/>
  <c r="G184" i="12" s="1"/>
  <c r="G185" i="12" s="1"/>
  <c r="G186" i="12" s="1"/>
  <c r="G187" i="12" s="1"/>
  <c r="G188" i="12" s="1"/>
  <c r="G189" i="12" s="1"/>
  <c r="G190" i="12" s="1"/>
  <c r="G191" i="12" s="1"/>
  <c r="G192" i="12" s="1"/>
  <c r="G193" i="12" s="1"/>
  <c r="G194" i="12" s="1"/>
  <c r="G195" i="12" s="1"/>
  <c r="G196" i="12" s="1"/>
  <c r="G197" i="12" s="1"/>
  <c r="G198" i="12" s="1"/>
  <c r="G199" i="12" s="1"/>
  <c r="G200" i="12" s="1"/>
  <c r="G201" i="12" s="1"/>
  <c r="G202" i="12" s="1"/>
  <c r="G203" i="12" s="1"/>
  <c r="G204" i="12" s="1"/>
  <c r="G205" i="12" s="1"/>
  <c r="G206" i="12" s="1"/>
  <c r="G207" i="12" s="1"/>
  <c r="G208" i="12" s="1"/>
  <c r="G209" i="12" s="1"/>
  <c r="G210" i="12" s="1"/>
  <c r="G211" i="12" s="1"/>
  <c r="G212" i="12" s="1"/>
  <c r="G213" i="12" s="1"/>
  <c r="G214" i="12" s="1"/>
  <c r="G215" i="12" s="1"/>
  <c r="G216" i="12" s="1"/>
  <c r="G217" i="12" s="1"/>
  <c r="G218" i="12" s="1"/>
  <c r="G219" i="12" s="1"/>
  <c r="G220" i="12" s="1"/>
  <c r="G221" i="12" s="1"/>
  <c r="G222" i="12" s="1"/>
  <c r="G223" i="12" s="1"/>
  <c r="G224" i="12" s="1"/>
  <c r="G225" i="12" s="1"/>
  <c r="G226" i="12" s="1"/>
  <c r="G227" i="12" s="1"/>
  <c r="G228" i="12" s="1"/>
  <c r="G229" i="12" s="1"/>
  <c r="G230" i="12" s="1"/>
  <c r="G231" i="12" s="1"/>
  <c r="G232" i="12" s="1"/>
  <c r="G233" i="12" s="1"/>
  <c r="G234" i="12" s="1"/>
  <c r="G235" i="12" s="1"/>
  <c r="G236" i="12" s="1"/>
  <c r="G237" i="12" s="1"/>
  <c r="G238" i="12" s="1"/>
  <c r="G239" i="12" s="1"/>
  <c r="G240" i="12" s="1"/>
  <c r="G241" i="12" s="1"/>
  <c r="G242" i="12" s="1"/>
  <c r="G243" i="12" s="1"/>
  <c r="G244" i="12" s="1"/>
  <c r="G245" i="12" s="1"/>
  <c r="G246" i="12" s="1"/>
  <c r="G247" i="12" s="1"/>
  <c r="G248" i="12" s="1"/>
  <c r="G249" i="12" s="1"/>
  <c r="G250" i="12" s="1"/>
  <c r="W32" i="12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W84" i="12" s="1"/>
  <c r="W85" i="12" s="1"/>
  <c r="W86" i="12" s="1"/>
  <c r="W87" i="12" s="1"/>
  <c r="W88" i="12" s="1"/>
  <c r="W89" i="12" s="1"/>
  <c r="W90" i="12" s="1"/>
  <c r="W91" i="12" s="1"/>
  <c r="W92" i="12" s="1"/>
  <c r="W93" i="12" s="1"/>
  <c r="W94" i="12" s="1"/>
  <c r="W95" i="12" s="1"/>
  <c r="W96" i="12" s="1"/>
  <c r="W97" i="12" s="1"/>
  <c r="W98" i="12" s="1"/>
  <c r="W99" i="12" s="1"/>
  <c r="W100" i="12" s="1"/>
  <c r="W101" i="12" s="1"/>
  <c r="W102" i="12" s="1"/>
  <c r="W103" i="12" s="1"/>
  <c r="W104" i="12" s="1"/>
  <c r="W105" i="12" s="1"/>
  <c r="W106" i="12" s="1"/>
  <c r="W107" i="12" s="1"/>
  <c r="W108" i="12" s="1"/>
  <c r="W109" i="12" s="1"/>
  <c r="W110" i="12" s="1"/>
  <c r="W111" i="12" s="1"/>
  <c r="W112" i="12" s="1"/>
  <c r="W113" i="12" s="1"/>
  <c r="W114" i="12" s="1"/>
  <c r="W115" i="12" s="1"/>
  <c r="W116" i="12" s="1"/>
  <c r="W117" i="12" s="1"/>
  <c r="W118" i="12" s="1"/>
  <c r="W119" i="12" s="1"/>
  <c r="W120" i="12" s="1"/>
  <c r="W121" i="12" s="1"/>
  <c r="W122" i="12" s="1"/>
  <c r="W123" i="12" s="1"/>
  <c r="W124" i="12" s="1"/>
  <c r="W125" i="12" s="1"/>
  <c r="W126" i="12" s="1"/>
  <c r="W127" i="12" s="1"/>
  <c r="W128" i="12" s="1"/>
  <c r="W129" i="12" s="1"/>
  <c r="W130" i="12" s="1"/>
  <c r="W131" i="12" s="1"/>
  <c r="W132" i="12" s="1"/>
  <c r="W133" i="12" s="1"/>
  <c r="W134" i="12" s="1"/>
  <c r="W135" i="12" s="1"/>
  <c r="W136" i="12" s="1"/>
  <c r="W137" i="12" s="1"/>
  <c r="W138" i="12" s="1"/>
  <c r="W139" i="12" s="1"/>
  <c r="W140" i="12" s="1"/>
  <c r="W141" i="12" s="1"/>
  <c r="W142" i="12" s="1"/>
  <c r="W143" i="12" s="1"/>
  <c r="W144" i="12" s="1"/>
  <c r="W145" i="12" s="1"/>
  <c r="W146" i="12" s="1"/>
  <c r="W147" i="12" s="1"/>
  <c r="W148" i="12" s="1"/>
  <c r="W149" i="12" s="1"/>
  <c r="W150" i="12" s="1"/>
  <c r="W151" i="12" s="1"/>
  <c r="W152" i="12" s="1"/>
  <c r="W153" i="12" s="1"/>
  <c r="W154" i="12" s="1"/>
  <c r="W155" i="12" s="1"/>
  <c r="W156" i="12" s="1"/>
  <c r="W157" i="12" s="1"/>
  <c r="W158" i="12" s="1"/>
  <c r="W159" i="12" s="1"/>
  <c r="W160" i="12" s="1"/>
  <c r="W161" i="12" s="1"/>
  <c r="W162" i="12" s="1"/>
  <c r="W163" i="12" s="1"/>
  <c r="W164" i="12" s="1"/>
  <c r="W165" i="12" s="1"/>
  <c r="W166" i="12" s="1"/>
  <c r="W167" i="12" s="1"/>
  <c r="W168" i="12" s="1"/>
  <c r="W169" i="12" s="1"/>
  <c r="W170" i="12" s="1"/>
  <c r="W171" i="12" s="1"/>
  <c r="W172" i="12" s="1"/>
  <c r="W173" i="12" s="1"/>
  <c r="W174" i="12" s="1"/>
  <c r="W175" i="12" s="1"/>
  <c r="W176" i="12" s="1"/>
  <c r="W177" i="12" s="1"/>
  <c r="W178" i="12" s="1"/>
  <c r="W179" i="12" s="1"/>
  <c r="W180" i="12" s="1"/>
  <c r="W181" i="12" s="1"/>
  <c r="W182" i="12" s="1"/>
  <c r="W183" i="12" s="1"/>
  <c r="W184" i="12" s="1"/>
  <c r="W185" i="12" s="1"/>
  <c r="W186" i="12" s="1"/>
  <c r="W187" i="12" s="1"/>
  <c r="W188" i="12" s="1"/>
  <c r="W189" i="12" s="1"/>
  <c r="W190" i="12" s="1"/>
  <c r="W191" i="12" s="1"/>
  <c r="W192" i="12" s="1"/>
  <c r="W193" i="12" s="1"/>
  <c r="W194" i="12" s="1"/>
  <c r="W195" i="12" s="1"/>
  <c r="W196" i="12" s="1"/>
  <c r="W197" i="12" s="1"/>
  <c r="W198" i="12" s="1"/>
  <c r="W199" i="12" s="1"/>
  <c r="W200" i="12" s="1"/>
  <c r="W201" i="12" s="1"/>
  <c r="W202" i="12" s="1"/>
  <c r="W203" i="12" s="1"/>
  <c r="W204" i="12" s="1"/>
  <c r="W205" i="12" s="1"/>
  <c r="W206" i="12" s="1"/>
  <c r="W207" i="12" s="1"/>
  <c r="W208" i="12" s="1"/>
  <c r="W209" i="12" s="1"/>
  <c r="W210" i="12" s="1"/>
  <c r="W211" i="12" s="1"/>
  <c r="W212" i="12" s="1"/>
  <c r="W213" i="12" s="1"/>
  <c r="W214" i="12" s="1"/>
  <c r="W215" i="12" s="1"/>
  <c r="W216" i="12" s="1"/>
  <c r="W217" i="12" s="1"/>
  <c r="W218" i="12" s="1"/>
  <c r="W219" i="12" s="1"/>
  <c r="W220" i="12" s="1"/>
  <c r="W221" i="12" s="1"/>
  <c r="W222" i="12" s="1"/>
  <c r="W223" i="12" s="1"/>
  <c r="W224" i="12" s="1"/>
  <c r="W225" i="12" s="1"/>
  <c r="W226" i="12" s="1"/>
  <c r="W227" i="12" s="1"/>
  <c r="W228" i="12" s="1"/>
  <c r="W229" i="12" s="1"/>
  <c r="W230" i="12" s="1"/>
  <c r="W231" i="12" s="1"/>
  <c r="W232" i="12" s="1"/>
  <c r="W233" i="12" s="1"/>
  <c r="W234" i="12" s="1"/>
  <c r="W235" i="12" s="1"/>
  <c r="W236" i="12" s="1"/>
  <c r="W237" i="12" s="1"/>
  <c r="W238" i="12" s="1"/>
  <c r="W239" i="12" s="1"/>
  <c r="W240" i="12" s="1"/>
  <c r="W241" i="12" s="1"/>
  <c r="W242" i="12" s="1"/>
  <c r="W243" i="12" s="1"/>
  <c r="W244" i="12" s="1"/>
  <c r="W245" i="12" s="1"/>
  <c r="W246" i="12" s="1"/>
  <c r="W247" i="12" s="1"/>
  <c r="W248" i="12" s="1"/>
  <c r="W249" i="12" s="1"/>
  <c r="W250" i="12" s="1"/>
  <c r="E14" i="12"/>
  <c r="E15" i="12" s="1"/>
  <c r="E16" i="12" s="1"/>
  <c r="E17" i="12" s="1"/>
  <c r="E18" i="12" s="1"/>
  <c r="E19" i="12" s="1"/>
  <c r="E20" i="12" s="1"/>
  <c r="E21" i="12" s="1"/>
  <c r="E22" i="12" s="1"/>
  <c r="E23" i="12" s="1"/>
  <c r="E24" i="12" s="1"/>
  <c r="E25" i="12" s="1"/>
  <c r="E26" i="12" s="1"/>
  <c r="E27" i="12" s="1"/>
  <c r="E28" i="12" s="1"/>
  <c r="E29" i="12" s="1"/>
  <c r="E30" i="12" s="1"/>
  <c r="E31" i="12" s="1"/>
  <c r="E32" i="12" s="1"/>
  <c r="E33" i="12" s="1"/>
  <c r="E34" i="12" s="1"/>
  <c r="E35" i="12" s="1"/>
  <c r="E36" i="12" s="1"/>
  <c r="E37" i="12" s="1"/>
  <c r="E38" i="12" s="1"/>
  <c r="E39" i="12" s="1"/>
  <c r="E40" i="12" s="1"/>
  <c r="E41" i="12" s="1"/>
  <c r="E42" i="12" s="1"/>
  <c r="E43" i="12" s="1"/>
  <c r="E44" i="12" s="1"/>
  <c r="E45" i="12" s="1"/>
  <c r="E46" i="12" s="1"/>
  <c r="E47" i="12" s="1"/>
  <c r="E48" i="12" s="1"/>
  <c r="E49" i="12" s="1"/>
  <c r="E50" i="12" s="1"/>
  <c r="E51" i="12" s="1"/>
  <c r="E52" i="12" s="1"/>
  <c r="E53" i="12" s="1"/>
  <c r="E54" i="12" s="1"/>
  <c r="E55" i="12" s="1"/>
  <c r="E56" i="12" s="1"/>
  <c r="E57" i="12" s="1"/>
  <c r="E58" i="12" s="1"/>
  <c r="E59" i="12" s="1"/>
  <c r="E60" i="12" s="1"/>
  <c r="E61" i="12" s="1"/>
  <c r="E62" i="12" s="1"/>
  <c r="E63" i="12" s="1"/>
  <c r="E64" i="12" s="1"/>
  <c r="E65" i="12" s="1"/>
  <c r="E66" i="12" s="1"/>
  <c r="E67" i="12" s="1"/>
  <c r="E68" i="12" s="1"/>
  <c r="E69" i="12" s="1"/>
  <c r="E70" i="12" s="1"/>
  <c r="E71" i="12" s="1"/>
  <c r="E72" i="12" s="1"/>
  <c r="E73" i="12" s="1"/>
  <c r="E74" i="12" s="1"/>
  <c r="E75" i="12" s="1"/>
  <c r="E76" i="12" s="1"/>
  <c r="E77" i="12" s="1"/>
  <c r="E78" i="12" s="1"/>
  <c r="E79" i="12" s="1"/>
  <c r="E80" i="12" s="1"/>
  <c r="E81" i="12" s="1"/>
  <c r="E82" i="12" s="1"/>
  <c r="E83" i="12" s="1"/>
  <c r="E84" i="12" s="1"/>
  <c r="E85" i="12" s="1"/>
  <c r="E86" i="12" s="1"/>
  <c r="E87" i="12" s="1"/>
  <c r="E88" i="12" s="1"/>
  <c r="E89" i="12" s="1"/>
  <c r="E90" i="12" s="1"/>
  <c r="E91" i="12" s="1"/>
  <c r="E92" i="12" s="1"/>
  <c r="E93" i="12" s="1"/>
  <c r="E94" i="12" s="1"/>
  <c r="E95" i="12" s="1"/>
  <c r="E96" i="12" s="1"/>
  <c r="E97" i="12" s="1"/>
  <c r="E98" i="12" s="1"/>
  <c r="E99" i="12" s="1"/>
  <c r="E100" i="12" s="1"/>
  <c r="E101" i="12" s="1"/>
  <c r="E102" i="12" s="1"/>
  <c r="E103" i="12" s="1"/>
  <c r="E104" i="12" s="1"/>
  <c r="E105" i="12" s="1"/>
  <c r="E106" i="12" s="1"/>
  <c r="E107" i="12" s="1"/>
  <c r="E108" i="12" s="1"/>
  <c r="E109" i="12" s="1"/>
  <c r="E110" i="12" s="1"/>
  <c r="E111" i="12" s="1"/>
  <c r="E112" i="12" s="1"/>
  <c r="E113" i="12" s="1"/>
  <c r="E114" i="12" s="1"/>
  <c r="E115" i="12" s="1"/>
  <c r="E116" i="12" s="1"/>
  <c r="E117" i="12" s="1"/>
  <c r="E118" i="12" s="1"/>
  <c r="E119" i="12" s="1"/>
  <c r="E120" i="12" s="1"/>
  <c r="E121" i="12" s="1"/>
  <c r="E122" i="12" s="1"/>
  <c r="E123" i="12" s="1"/>
  <c r="E124" i="12" s="1"/>
  <c r="E125" i="12" s="1"/>
  <c r="E126" i="12" s="1"/>
  <c r="E127" i="12" s="1"/>
  <c r="E128" i="12" s="1"/>
  <c r="E129" i="12" s="1"/>
  <c r="E130" i="12" s="1"/>
  <c r="E131" i="12" s="1"/>
  <c r="E132" i="12" s="1"/>
  <c r="E133" i="12" s="1"/>
  <c r="E134" i="12" s="1"/>
  <c r="E135" i="12" s="1"/>
  <c r="E136" i="12" s="1"/>
  <c r="E137" i="12" s="1"/>
  <c r="E138" i="12" s="1"/>
  <c r="E139" i="12" s="1"/>
  <c r="E140" i="12" s="1"/>
  <c r="E141" i="12" s="1"/>
  <c r="E142" i="12" s="1"/>
  <c r="E143" i="12" s="1"/>
  <c r="E144" i="12" s="1"/>
  <c r="E145" i="12" s="1"/>
  <c r="E146" i="12" s="1"/>
  <c r="E147" i="12" s="1"/>
  <c r="E148" i="12" s="1"/>
  <c r="E149" i="12" s="1"/>
  <c r="E150" i="12" s="1"/>
  <c r="E151" i="12" s="1"/>
  <c r="E152" i="12" s="1"/>
  <c r="E153" i="12" s="1"/>
  <c r="E154" i="12" s="1"/>
  <c r="E155" i="12" s="1"/>
  <c r="E156" i="12" s="1"/>
  <c r="E157" i="12" s="1"/>
  <c r="E158" i="12" s="1"/>
  <c r="E159" i="12" s="1"/>
  <c r="E160" i="12" s="1"/>
  <c r="E161" i="12" s="1"/>
  <c r="E162" i="12" s="1"/>
  <c r="E163" i="12" s="1"/>
  <c r="E164" i="12" s="1"/>
  <c r="E165" i="12" s="1"/>
  <c r="E166" i="12" s="1"/>
  <c r="E167" i="12" s="1"/>
  <c r="E168" i="12" s="1"/>
  <c r="E169" i="12" s="1"/>
  <c r="E170" i="12" s="1"/>
  <c r="E171" i="12" s="1"/>
  <c r="E172" i="12" s="1"/>
  <c r="E173" i="12" s="1"/>
  <c r="E174" i="12" s="1"/>
  <c r="E175" i="12" s="1"/>
  <c r="E176" i="12" s="1"/>
  <c r="E177" i="12" s="1"/>
  <c r="E178" i="12" s="1"/>
  <c r="E179" i="12" s="1"/>
  <c r="E180" i="12" s="1"/>
  <c r="E181" i="12" s="1"/>
  <c r="E182" i="12" s="1"/>
  <c r="E183" i="12" s="1"/>
  <c r="E184" i="12" s="1"/>
  <c r="E185" i="12" s="1"/>
  <c r="E186" i="12" s="1"/>
  <c r="E187" i="12" s="1"/>
  <c r="E188" i="12" s="1"/>
  <c r="E189" i="12" s="1"/>
  <c r="E190" i="12" s="1"/>
  <c r="E191" i="12" s="1"/>
  <c r="E192" i="12" s="1"/>
  <c r="E193" i="12" s="1"/>
  <c r="E194" i="12" s="1"/>
  <c r="E195" i="12" s="1"/>
  <c r="E196" i="12" s="1"/>
  <c r="E197" i="12" s="1"/>
  <c r="E198" i="12" s="1"/>
  <c r="E199" i="12" s="1"/>
  <c r="E200" i="12" s="1"/>
  <c r="E201" i="12" s="1"/>
  <c r="E202" i="12" s="1"/>
  <c r="E203" i="12" s="1"/>
  <c r="E204" i="12" s="1"/>
  <c r="E205" i="12" s="1"/>
  <c r="E206" i="12" s="1"/>
  <c r="E207" i="12" s="1"/>
  <c r="E208" i="12" s="1"/>
  <c r="E209" i="12" s="1"/>
  <c r="E210" i="12" s="1"/>
  <c r="E211" i="12" s="1"/>
  <c r="E212" i="12" s="1"/>
  <c r="E213" i="12" s="1"/>
  <c r="E214" i="12" s="1"/>
  <c r="E215" i="12" s="1"/>
  <c r="E216" i="12" s="1"/>
  <c r="E217" i="12" s="1"/>
  <c r="E218" i="12" s="1"/>
  <c r="E219" i="12" s="1"/>
  <c r="E220" i="12" s="1"/>
  <c r="E221" i="12" s="1"/>
  <c r="E222" i="12" s="1"/>
  <c r="E223" i="12" s="1"/>
  <c r="E224" i="12" s="1"/>
  <c r="E225" i="12" s="1"/>
  <c r="E226" i="12" s="1"/>
  <c r="E227" i="12" s="1"/>
  <c r="E228" i="12" s="1"/>
  <c r="E229" i="12" s="1"/>
  <c r="E230" i="12" s="1"/>
  <c r="E231" i="12" s="1"/>
  <c r="E232" i="12" s="1"/>
  <c r="E233" i="12" s="1"/>
  <c r="E234" i="12" s="1"/>
  <c r="E235" i="12" s="1"/>
  <c r="E236" i="12" s="1"/>
  <c r="E237" i="12" s="1"/>
  <c r="E238" i="12" s="1"/>
  <c r="E239" i="12" s="1"/>
  <c r="E240" i="12" s="1"/>
  <c r="E241" i="12" s="1"/>
  <c r="E242" i="12" s="1"/>
  <c r="E243" i="12" s="1"/>
  <c r="E244" i="12" s="1"/>
  <c r="E245" i="12" s="1"/>
  <c r="E246" i="12" s="1"/>
  <c r="E247" i="12" s="1"/>
  <c r="E248" i="12" s="1"/>
  <c r="E249" i="12" s="1"/>
  <c r="E250" i="12" s="1"/>
  <c r="S28" i="12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S84" i="12" s="1"/>
  <c r="S85" i="12" s="1"/>
  <c r="S86" i="12" s="1"/>
  <c r="S87" i="12" s="1"/>
  <c r="S88" i="12" s="1"/>
  <c r="S89" i="12" s="1"/>
  <c r="S90" i="12" s="1"/>
  <c r="S91" i="12" s="1"/>
  <c r="S92" i="12" s="1"/>
  <c r="S93" i="12" s="1"/>
  <c r="S94" i="12" s="1"/>
  <c r="S95" i="12" s="1"/>
  <c r="S96" i="12" s="1"/>
  <c r="S97" i="12" s="1"/>
  <c r="S98" i="12" s="1"/>
  <c r="S99" i="12" s="1"/>
  <c r="S100" i="12" s="1"/>
  <c r="S101" i="12" s="1"/>
  <c r="S102" i="12" s="1"/>
  <c r="S103" i="12" s="1"/>
  <c r="S104" i="12" s="1"/>
  <c r="S105" i="12" s="1"/>
  <c r="S106" i="12" s="1"/>
  <c r="S107" i="12" s="1"/>
  <c r="S108" i="12" s="1"/>
  <c r="S109" i="12" s="1"/>
  <c r="S110" i="12" s="1"/>
  <c r="S111" i="12" s="1"/>
  <c r="S112" i="12" s="1"/>
  <c r="S113" i="12" s="1"/>
  <c r="S114" i="12" s="1"/>
  <c r="S115" i="12" s="1"/>
  <c r="S116" i="12" s="1"/>
  <c r="S117" i="12" s="1"/>
  <c r="S118" i="12" s="1"/>
  <c r="S119" i="12" s="1"/>
  <c r="S120" i="12" s="1"/>
  <c r="S121" i="12" s="1"/>
  <c r="S122" i="12" s="1"/>
  <c r="S123" i="12" s="1"/>
  <c r="S124" i="12" s="1"/>
  <c r="S125" i="12" s="1"/>
  <c r="S126" i="12" s="1"/>
  <c r="S127" i="12" s="1"/>
  <c r="S128" i="12" s="1"/>
  <c r="S129" i="12" s="1"/>
  <c r="S130" i="12" s="1"/>
  <c r="S131" i="12" s="1"/>
  <c r="S132" i="12" s="1"/>
  <c r="S133" i="12" s="1"/>
  <c r="S134" i="12" s="1"/>
  <c r="S135" i="12" s="1"/>
  <c r="S136" i="12" s="1"/>
  <c r="S137" i="12" s="1"/>
  <c r="S138" i="12" s="1"/>
  <c r="S139" i="12" s="1"/>
  <c r="S140" i="12" s="1"/>
  <c r="S141" i="12" s="1"/>
  <c r="S142" i="12" s="1"/>
  <c r="S143" i="12" s="1"/>
  <c r="S144" i="12" s="1"/>
  <c r="S145" i="12" s="1"/>
  <c r="S146" i="12" s="1"/>
  <c r="S147" i="12" s="1"/>
  <c r="S148" i="12" s="1"/>
  <c r="S149" i="12" s="1"/>
  <c r="S150" i="12" s="1"/>
  <c r="S151" i="12" s="1"/>
  <c r="S152" i="12" s="1"/>
  <c r="S153" i="12" s="1"/>
  <c r="S154" i="12" s="1"/>
  <c r="S155" i="12" s="1"/>
  <c r="S156" i="12" s="1"/>
  <c r="S157" i="12" s="1"/>
  <c r="S158" i="12" s="1"/>
  <c r="S159" i="12" s="1"/>
  <c r="S160" i="12" s="1"/>
  <c r="S161" i="12" s="1"/>
  <c r="S162" i="12" s="1"/>
  <c r="S163" i="12" s="1"/>
  <c r="S164" i="12" s="1"/>
  <c r="S165" i="12" s="1"/>
  <c r="S166" i="12" s="1"/>
  <c r="S167" i="12" s="1"/>
  <c r="S168" i="12" s="1"/>
  <c r="S169" i="12" s="1"/>
  <c r="S170" i="12" s="1"/>
  <c r="S171" i="12" s="1"/>
  <c r="S172" i="12" s="1"/>
  <c r="S173" i="12" s="1"/>
  <c r="S174" i="12" s="1"/>
  <c r="S175" i="12" s="1"/>
  <c r="S176" i="12" s="1"/>
  <c r="S177" i="12" s="1"/>
  <c r="S178" i="12" s="1"/>
  <c r="S179" i="12" s="1"/>
  <c r="S180" i="12" s="1"/>
  <c r="S181" i="12" s="1"/>
  <c r="S182" i="12" s="1"/>
  <c r="S183" i="12" s="1"/>
  <c r="S184" i="12" s="1"/>
  <c r="S185" i="12" s="1"/>
  <c r="S186" i="12" s="1"/>
  <c r="S187" i="12" s="1"/>
  <c r="S188" i="12" s="1"/>
  <c r="S189" i="12" s="1"/>
  <c r="S190" i="12" s="1"/>
  <c r="S191" i="12" s="1"/>
  <c r="S192" i="12" s="1"/>
  <c r="S193" i="12" s="1"/>
  <c r="S194" i="12" s="1"/>
  <c r="S195" i="12" s="1"/>
  <c r="S196" i="12" s="1"/>
  <c r="S197" i="12" s="1"/>
  <c r="S198" i="12" s="1"/>
  <c r="S199" i="12" s="1"/>
  <c r="S200" i="12" s="1"/>
  <c r="S201" i="12" s="1"/>
  <c r="S202" i="12" s="1"/>
  <c r="S203" i="12" s="1"/>
  <c r="S204" i="12" s="1"/>
  <c r="S205" i="12" s="1"/>
  <c r="S206" i="12" s="1"/>
  <c r="S207" i="12" s="1"/>
  <c r="S208" i="12" s="1"/>
  <c r="S209" i="12" s="1"/>
  <c r="S210" i="12" s="1"/>
  <c r="S211" i="12" s="1"/>
  <c r="S212" i="12" s="1"/>
  <c r="S213" i="12" s="1"/>
  <c r="S214" i="12" s="1"/>
  <c r="S215" i="12" s="1"/>
  <c r="S216" i="12" s="1"/>
  <c r="S217" i="12" s="1"/>
  <c r="S218" i="12" s="1"/>
  <c r="S219" i="12" s="1"/>
  <c r="S220" i="12" s="1"/>
  <c r="S221" i="12" s="1"/>
  <c r="S222" i="12" s="1"/>
  <c r="S223" i="12" s="1"/>
  <c r="S224" i="12" s="1"/>
  <c r="S225" i="12" s="1"/>
  <c r="S226" i="12" s="1"/>
  <c r="S227" i="12" s="1"/>
  <c r="S228" i="12" s="1"/>
  <c r="S229" i="12" s="1"/>
  <c r="S230" i="12" s="1"/>
  <c r="S231" i="12" s="1"/>
  <c r="S232" i="12" s="1"/>
  <c r="S233" i="12" s="1"/>
  <c r="S234" i="12" s="1"/>
  <c r="S235" i="12" s="1"/>
  <c r="S236" i="12" s="1"/>
  <c r="S237" i="12" s="1"/>
  <c r="S238" i="12" s="1"/>
  <c r="S239" i="12" s="1"/>
  <c r="S240" i="12" s="1"/>
  <c r="S241" i="12" s="1"/>
  <c r="S242" i="12" s="1"/>
  <c r="S243" i="12" s="1"/>
  <c r="S244" i="12" s="1"/>
  <c r="S245" i="12" s="1"/>
  <c r="S246" i="12" s="1"/>
  <c r="S247" i="12" s="1"/>
  <c r="S248" i="12" s="1"/>
  <c r="S249" i="12" s="1"/>
  <c r="S250" i="12" s="1"/>
  <c r="K20" i="12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K84" i="12" s="1"/>
  <c r="K85" i="12" s="1"/>
  <c r="K86" i="12" s="1"/>
  <c r="K87" i="12" s="1"/>
  <c r="K88" i="12" s="1"/>
  <c r="K89" i="12" s="1"/>
  <c r="K90" i="12" s="1"/>
  <c r="K91" i="12" s="1"/>
  <c r="K92" i="12" s="1"/>
  <c r="K93" i="12" s="1"/>
  <c r="K94" i="12" s="1"/>
  <c r="K95" i="12" s="1"/>
  <c r="K96" i="12" s="1"/>
  <c r="K97" i="12" s="1"/>
  <c r="K98" i="12" s="1"/>
  <c r="K99" i="12" s="1"/>
  <c r="K100" i="12" s="1"/>
  <c r="K101" i="12" s="1"/>
  <c r="K102" i="12" s="1"/>
  <c r="K103" i="12" s="1"/>
  <c r="K104" i="12" s="1"/>
  <c r="K105" i="12" s="1"/>
  <c r="K106" i="12" s="1"/>
  <c r="K107" i="12" s="1"/>
  <c r="K108" i="12" s="1"/>
  <c r="K109" i="12" s="1"/>
  <c r="K110" i="12" s="1"/>
  <c r="K111" i="12" s="1"/>
  <c r="K112" i="12" s="1"/>
  <c r="K113" i="12" s="1"/>
  <c r="K114" i="12" s="1"/>
  <c r="K115" i="12" s="1"/>
  <c r="K116" i="12" s="1"/>
  <c r="K117" i="12" s="1"/>
  <c r="K118" i="12" s="1"/>
  <c r="K119" i="12" s="1"/>
  <c r="K120" i="12" s="1"/>
  <c r="K121" i="12" s="1"/>
  <c r="K122" i="12" s="1"/>
  <c r="K123" i="12" s="1"/>
  <c r="K124" i="12" s="1"/>
  <c r="K125" i="12" s="1"/>
  <c r="K126" i="12" s="1"/>
  <c r="K127" i="12" s="1"/>
  <c r="K128" i="12" s="1"/>
  <c r="K129" i="12" s="1"/>
  <c r="K130" i="12" s="1"/>
  <c r="K131" i="12" s="1"/>
  <c r="K132" i="12" s="1"/>
  <c r="K133" i="12" s="1"/>
  <c r="K134" i="12" s="1"/>
  <c r="K135" i="12" s="1"/>
  <c r="K136" i="12" s="1"/>
  <c r="K137" i="12" s="1"/>
  <c r="K138" i="12" s="1"/>
  <c r="K139" i="12" s="1"/>
  <c r="K140" i="12" s="1"/>
  <c r="K141" i="12" s="1"/>
  <c r="K142" i="12" s="1"/>
  <c r="K143" i="12" s="1"/>
  <c r="K144" i="12" s="1"/>
  <c r="K145" i="12" s="1"/>
  <c r="K146" i="12" s="1"/>
  <c r="K147" i="12" s="1"/>
  <c r="K148" i="12" s="1"/>
  <c r="K149" i="12" s="1"/>
  <c r="K150" i="12" s="1"/>
  <c r="K151" i="12" s="1"/>
  <c r="K152" i="12" s="1"/>
  <c r="K153" i="12" s="1"/>
  <c r="K154" i="12" s="1"/>
  <c r="K155" i="12" s="1"/>
  <c r="K156" i="12" s="1"/>
  <c r="K157" i="12" s="1"/>
  <c r="K158" i="12" s="1"/>
  <c r="K159" i="12" s="1"/>
  <c r="K160" i="12" s="1"/>
  <c r="K161" i="12" s="1"/>
  <c r="K162" i="12" s="1"/>
  <c r="K163" i="12" s="1"/>
  <c r="K164" i="12" s="1"/>
  <c r="K165" i="12" s="1"/>
  <c r="K166" i="12" s="1"/>
  <c r="K167" i="12" s="1"/>
  <c r="K168" i="12" s="1"/>
  <c r="K169" i="12" s="1"/>
  <c r="K170" i="12" s="1"/>
  <c r="K171" i="12" s="1"/>
  <c r="K172" i="12" s="1"/>
  <c r="K173" i="12" s="1"/>
  <c r="K174" i="12" s="1"/>
  <c r="K175" i="12" s="1"/>
  <c r="K176" i="12" s="1"/>
  <c r="K177" i="12" s="1"/>
  <c r="K178" i="12" s="1"/>
  <c r="K179" i="12" s="1"/>
  <c r="K180" i="12" s="1"/>
  <c r="K181" i="12" s="1"/>
  <c r="K182" i="12" s="1"/>
  <c r="K183" i="12" s="1"/>
  <c r="K184" i="12" s="1"/>
  <c r="K185" i="12" s="1"/>
  <c r="K186" i="12" s="1"/>
  <c r="K187" i="12" s="1"/>
  <c r="K188" i="12" s="1"/>
  <c r="K189" i="12" s="1"/>
  <c r="K190" i="12" s="1"/>
  <c r="K191" i="12" s="1"/>
  <c r="K192" i="12" s="1"/>
  <c r="K193" i="12" s="1"/>
  <c r="K194" i="12" s="1"/>
  <c r="K195" i="12" s="1"/>
  <c r="K196" i="12" s="1"/>
  <c r="K197" i="12" s="1"/>
  <c r="K198" i="12" s="1"/>
  <c r="K199" i="12" s="1"/>
  <c r="K200" i="12" s="1"/>
  <c r="K201" i="12" s="1"/>
  <c r="K202" i="12" s="1"/>
  <c r="K203" i="12" s="1"/>
  <c r="K204" i="12" s="1"/>
  <c r="K205" i="12" s="1"/>
  <c r="K206" i="12" s="1"/>
  <c r="K207" i="12" s="1"/>
  <c r="K208" i="12" s="1"/>
  <c r="K209" i="12" s="1"/>
  <c r="K210" i="12" s="1"/>
  <c r="K211" i="12" s="1"/>
  <c r="K212" i="12" s="1"/>
  <c r="K213" i="12" s="1"/>
  <c r="K214" i="12" s="1"/>
  <c r="K215" i="12" s="1"/>
  <c r="K216" i="12" s="1"/>
  <c r="K217" i="12" s="1"/>
  <c r="K218" i="12" s="1"/>
  <c r="K219" i="12" s="1"/>
  <c r="K220" i="12" s="1"/>
  <c r="K221" i="12" s="1"/>
  <c r="K222" i="12" s="1"/>
  <c r="K223" i="12" s="1"/>
  <c r="K224" i="12" s="1"/>
  <c r="K225" i="12" s="1"/>
  <c r="K226" i="12" s="1"/>
  <c r="K227" i="12" s="1"/>
  <c r="K228" i="12" s="1"/>
  <c r="K229" i="12" s="1"/>
  <c r="K230" i="12" s="1"/>
  <c r="K231" i="12" s="1"/>
  <c r="K232" i="12" s="1"/>
  <c r="K233" i="12" s="1"/>
  <c r="K234" i="12" s="1"/>
  <c r="K235" i="12" s="1"/>
  <c r="K236" i="12" s="1"/>
  <c r="K237" i="12" s="1"/>
  <c r="K238" i="12" s="1"/>
  <c r="K239" i="12" s="1"/>
  <c r="K240" i="12" s="1"/>
  <c r="K241" i="12" s="1"/>
  <c r="K242" i="12" s="1"/>
  <c r="K243" i="12" s="1"/>
  <c r="K244" i="12" s="1"/>
  <c r="K245" i="12" s="1"/>
  <c r="K246" i="12" s="1"/>
  <c r="K247" i="12" s="1"/>
  <c r="K248" i="12" s="1"/>
  <c r="K249" i="12" s="1"/>
  <c r="K250" i="12" s="1"/>
  <c r="AF41" i="12"/>
  <c r="AF42" i="12" s="1"/>
  <c r="AF43" i="12" s="1"/>
  <c r="AF44" i="12" s="1"/>
  <c r="AF45" i="12" s="1"/>
  <c r="AF46" i="12" s="1"/>
  <c r="AF47" i="12" s="1"/>
  <c r="AF48" i="12" s="1"/>
  <c r="AF49" i="12" s="1"/>
  <c r="AF50" i="12" s="1"/>
  <c r="AF51" i="12" s="1"/>
  <c r="AF52" i="12" s="1"/>
  <c r="AF53" i="12" s="1"/>
  <c r="AF54" i="12" s="1"/>
  <c r="AF55" i="12" s="1"/>
  <c r="AF56" i="12" s="1"/>
  <c r="AF57" i="12" s="1"/>
  <c r="AF58" i="12" s="1"/>
  <c r="AF59" i="12" s="1"/>
  <c r="AF60" i="12" s="1"/>
  <c r="AF61" i="12" s="1"/>
  <c r="AF62" i="12" s="1"/>
  <c r="AF63" i="12" s="1"/>
  <c r="AF64" i="12" s="1"/>
  <c r="AF65" i="12" s="1"/>
  <c r="AF66" i="12" s="1"/>
  <c r="AF67" i="12" s="1"/>
  <c r="AF68" i="12" s="1"/>
  <c r="AF69" i="12" s="1"/>
  <c r="AF70" i="12" s="1"/>
  <c r="AF71" i="12" s="1"/>
  <c r="AF72" i="12" s="1"/>
  <c r="AF73" i="12" s="1"/>
  <c r="AF74" i="12" s="1"/>
  <c r="AF75" i="12" s="1"/>
  <c r="AF76" i="12" s="1"/>
  <c r="AF77" i="12" s="1"/>
  <c r="AF78" i="12" s="1"/>
  <c r="AF79" i="12" s="1"/>
  <c r="AF80" i="12" s="1"/>
  <c r="AF81" i="12" s="1"/>
  <c r="AF82" i="12" s="1"/>
  <c r="AF83" i="12" s="1"/>
  <c r="AF84" i="12" s="1"/>
  <c r="AF85" i="12" s="1"/>
  <c r="AF86" i="12" s="1"/>
  <c r="AF87" i="12" s="1"/>
  <c r="AF88" i="12" s="1"/>
  <c r="AF89" i="12" s="1"/>
  <c r="AF90" i="12" s="1"/>
  <c r="AF91" i="12" s="1"/>
  <c r="AF92" i="12" s="1"/>
  <c r="AF93" i="12" s="1"/>
  <c r="AF94" i="12" s="1"/>
  <c r="AF95" i="12" s="1"/>
  <c r="AF96" i="12" s="1"/>
  <c r="AF97" i="12" s="1"/>
  <c r="AF98" i="12" s="1"/>
  <c r="AF99" i="12" s="1"/>
  <c r="AF100" i="12" s="1"/>
  <c r="AF101" i="12" s="1"/>
  <c r="AF102" i="12" s="1"/>
  <c r="AF103" i="12" s="1"/>
  <c r="AF104" i="12" s="1"/>
  <c r="AF105" i="12" s="1"/>
  <c r="AF106" i="12" s="1"/>
  <c r="AF107" i="12" s="1"/>
  <c r="AF108" i="12" s="1"/>
  <c r="AF109" i="12" s="1"/>
  <c r="AF110" i="12" s="1"/>
  <c r="AF111" i="12" s="1"/>
  <c r="AF112" i="12" s="1"/>
  <c r="AF113" i="12" s="1"/>
  <c r="AF114" i="12" s="1"/>
  <c r="AF115" i="12" s="1"/>
  <c r="AF116" i="12" s="1"/>
  <c r="AF117" i="12" s="1"/>
  <c r="AF118" i="12" s="1"/>
  <c r="AF119" i="12" s="1"/>
  <c r="AF120" i="12" s="1"/>
  <c r="AF121" i="12" s="1"/>
  <c r="AF122" i="12" s="1"/>
  <c r="AF123" i="12" s="1"/>
  <c r="AF124" i="12" s="1"/>
  <c r="AF125" i="12" s="1"/>
  <c r="AF126" i="12" s="1"/>
  <c r="AF127" i="12" s="1"/>
  <c r="AF128" i="12" s="1"/>
  <c r="AF129" i="12" s="1"/>
  <c r="AF130" i="12" s="1"/>
  <c r="AF131" i="12" s="1"/>
  <c r="AF132" i="12" s="1"/>
  <c r="AF133" i="12" s="1"/>
  <c r="AF134" i="12" s="1"/>
  <c r="AF135" i="12" s="1"/>
  <c r="AF136" i="12" s="1"/>
  <c r="AF137" i="12" s="1"/>
  <c r="AF138" i="12" s="1"/>
  <c r="AF139" i="12" s="1"/>
  <c r="AF140" i="12" s="1"/>
  <c r="AF141" i="12" s="1"/>
  <c r="AF142" i="12" s="1"/>
  <c r="AF143" i="12" s="1"/>
  <c r="AF144" i="12" s="1"/>
  <c r="AF145" i="12" s="1"/>
  <c r="AF146" i="12" s="1"/>
  <c r="AF147" i="12" s="1"/>
  <c r="AF148" i="12" s="1"/>
  <c r="AF149" i="12" s="1"/>
  <c r="AF150" i="12" s="1"/>
  <c r="AF151" i="12" s="1"/>
  <c r="AF152" i="12" s="1"/>
  <c r="AF153" i="12" s="1"/>
  <c r="AF154" i="12" s="1"/>
  <c r="AF155" i="12" s="1"/>
  <c r="AF156" i="12" s="1"/>
  <c r="AF157" i="12" s="1"/>
  <c r="AF158" i="12" s="1"/>
  <c r="AF159" i="12" s="1"/>
  <c r="AF160" i="12" s="1"/>
  <c r="AF161" i="12" s="1"/>
  <c r="AF162" i="12" s="1"/>
  <c r="AF163" i="12" s="1"/>
  <c r="AF164" i="12" s="1"/>
  <c r="AF165" i="12" s="1"/>
  <c r="AF166" i="12" s="1"/>
  <c r="AF167" i="12" s="1"/>
  <c r="AF168" i="12" s="1"/>
  <c r="AF169" i="12" s="1"/>
  <c r="AF170" i="12" s="1"/>
  <c r="AF171" i="12" s="1"/>
  <c r="AF172" i="12" s="1"/>
  <c r="AF173" i="12" s="1"/>
  <c r="AF174" i="12" s="1"/>
  <c r="AF175" i="12" s="1"/>
  <c r="AF176" i="12" s="1"/>
  <c r="AF177" i="12" s="1"/>
  <c r="AF178" i="12" s="1"/>
  <c r="AF179" i="12" s="1"/>
  <c r="AF180" i="12" s="1"/>
  <c r="AF181" i="12" s="1"/>
  <c r="AF182" i="12" s="1"/>
  <c r="AF183" i="12" s="1"/>
  <c r="AF184" i="12" s="1"/>
  <c r="AF185" i="12" s="1"/>
  <c r="AF186" i="12" s="1"/>
  <c r="AF187" i="12" s="1"/>
  <c r="AF188" i="12" s="1"/>
  <c r="AF189" i="12" s="1"/>
  <c r="AF190" i="12" s="1"/>
  <c r="AF191" i="12" s="1"/>
  <c r="AF192" i="12" s="1"/>
  <c r="AF193" i="12" s="1"/>
  <c r="AF194" i="12" s="1"/>
  <c r="AF195" i="12" s="1"/>
  <c r="AF196" i="12" s="1"/>
  <c r="AF197" i="12" s="1"/>
  <c r="AF198" i="12" s="1"/>
  <c r="AF199" i="12" s="1"/>
  <c r="AF200" i="12" s="1"/>
  <c r="AF201" i="12" s="1"/>
  <c r="AF202" i="12" s="1"/>
  <c r="AF203" i="12" s="1"/>
  <c r="AF204" i="12" s="1"/>
  <c r="AF205" i="12" s="1"/>
  <c r="AF206" i="12" s="1"/>
  <c r="AF207" i="12" s="1"/>
  <c r="AF208" i="12" s="1"/>
  <c r="AF209" i="12" s="1"/>
  <c r="AF210" i="12" s="1"/>
  <c r="AF211" i="12" s="1"/>
  <c r="AF212" i="12" s="1"/>
  <c r="AF213" i="12" s="1"/>
  <c r="AF214" i="12" s="1"/>
  <c r="AF215" i="12" s="1"/>
  <c r="AF216" i="12" s="1"/>
  <c r="AF217" i="12" s="1"/>
  <c r="AF218" i="12" s="1"/>
  <c r="AF219" i="12" s="1"/>
  <c r="AF220" i="12" s="1"/>
  <c r="AF221" i="12" s="1"/>
  <c r="AF222" i="12" s="1"/>
  <c r="AF223" i="12" s="1"/>
  <c r="AF224" i="12" s="1"/>
  <c r="AF225" i="12" s="1"/>
  <c r="AF226" i="12" s="1"/>
  <c r="AF227" i="12" s="1"/>
  <c r="AF228" i="12" s="1"/>
  <c r="AF229" i="12" s="1"/>
  <c r="AF230" i="12" s="1"/>
  <c r="AF231" i="12" s="1"/>
  <c r="AF232" i="12" s="1"/>
  <c r="AF233" i="12" s="1"/>
  <c r="AF234" i="12" s="1"/>
  <c r="AF235" i="12" s="1"/>
  <c r="AF236" i="12" s="1"/>
  <c r="AF237" i="12" s="1"/>
  <c r="AF238" i="12" s="1"/>
  <c r="AF239" i="12" s="1"/>
  <c r="AF240" i="12" s="1"/>
  <c r="AF241" i="12" s="1"/>
  <c r="AF242" i="12" s="1"/>
  <c r="AF243" i="12" s="1"/>
  <c r="AF244" i="12" s="1"/>
  <c r="AF245" i="12" s="1"/>
  <c r="AF246" i="12" s="1"/>
  <c r="AF247" i="12" s="1"/>
  <c r="AF248" i="12" s="1"/>
  <c r="AF249" i="12" s="1"/>
  <c r="AF250" i="12" s="1"/>
  <c r="H17" i="12"/>
  <c r="H18" i="12" s="1"/>
  <c r="H19" i="12" s="1"/>
  <c r="H20" i="12" s="1"/>
  <c r="H21" i="12" s="1"/>
  <c r="H22" i="12" s="1"/>
  <c r="H23" i="12" s="1"/>
  <c r="H24" i="12" s="1"/>
  <c r="H25" i="12" s="1"/>
  <c r="H26" i="12" s="1"/>
  <c r="H27" i="12" s="1"/>
  <c r="H28" i="12" s="1"/>
  <c r="H29" i="12" s="1"/>
  <c r="H30" i="12" s="1"/>
  <c r="H31" i="12" s="1"/>
  <c r="H32" i="12" s="1"/>
  <c r="H33" i="12" s="1"/>
  <c r="H34" i="12" s="1"/>
  <c r="H35" i="12" s="1"/>
  <c r="H36" i="12" s="1"/>
  <c r="H37" i="12" s="1"/>
  <c r="H38" i="12" s="1"/>
  <c r="H39" i="12" s="1"/>
  <c r="H40" i="12" s="1"/>
  <c r="H41" i="12" s="1"/>
  <c r="H42" i="12" s="1"/>
  <c r="H43" i="12" s="1"/>
  <c r="H44" i="12" s="1"/>
  <c r="H45" i="12" s="1"/>
  <c r="H46" i="12" s="1"/>
  <c r="H47" i="12" s="1"/>
  <c r="H48" i="12" s="1"/>
  <c r="H49" i="12" s="1"/>
  <c r="H50" i="12" s="1"/>
  <c r="H51" i="12" s="1"/>
  <c r="H52" i="12" s="1"/>
  <c r="H53" i="12" s="1"/>
  <c r="H54" i="12" s="1"/>
  <c r="H55" i="12" s="1"/>
  <c r="H56" i="12" s="1"/>
  <c r="H57" i="12" s="1"/>
  <c r="H58" i="12" s="1"/>
  <c r="H59" i="12" s="1"/>
  <c r="H60" i="12" s="1"/>
  <c r="H61" i="12" s="1"/>
  <c r="H62" i="12" s="1"/>
  <c r="H63" i="12" s="1"/>
  <c r="H64" i="12" s="1"/>
  <c r="H65" i="12" s="1"/>
  <c r="H66" i="12" s="1"/>
  <c r="H67" i="12" s="1"/>
  <c r="H68" i="12" s="1"/>
  <c r="H69" i="12" s="1"/>
  <c r="H70" i="12" s="1"/>
  <c r="H71" i="12" s="1"/>
  <c r="H72" i="12" s="1"/>
  <c r="H73" i="12" s="1"/>
  <c r="H74" i="12" s="1"/>
  <c r="H75" i="12" s="1"/>
  <c r="H76" i="12" s="1"/>
  <c r="H77" i="12" s="1"/>
  <c r="H78" i="12" s="1"/>
  <c r="H79" i="12" s="1"/>
  <c r="H80" i="12" s="1"/>
  <c r="H81" i="12" s="1"/>
  <c r="H82" i="12" s="1"/>
  <c r="H83" i="12" s="1"/>
  <c r="H84" i="12" s="1"/>
  <c r="H85" i="12" s="1"/>
  <c r="H86" i="12" s="1"/>
  <c r="H87" i="12" s="1"/>
  <c r="H88" i="12" s="1"/>
  <c r="H89" i="12" s="1"/>
  <c r="H90" i="12" s="1"/>
  <c r="H91" i="12" s="1"/>
  <c r="H92" i="12" s="1"/>
  <c r="H93" i="12" s="1"/>
  <c r="H94" i="12" s="1"/>
  <c r="H95" i="12" s="1"/>
  <c r="H96" i="12" s="1"/>
  <c r="H97" i="12" s="1"/>
  <c r="H98" i="12" s="1"/>
  <c r="H99" i="12" s="1"/>
  <c r="H100" i="12" s="1"/>
  <c r="H101" i="12" s="1"/>
  <c r="H102" i="12" s="1"/>
  <c r="H103" i="12" s="1"/>
  <c r="H104" i="12" s="1"/>
  <c r="H105" i="12" s="1"/>
  <c r="H106" i="12" s="1"/>
  <c r="H107" i="12" s="1"/>
  <c r="H108" i="12" s="1"/>
  <c r="H109" i="12" s="1"/>
  <c r="H110" i="12" s="1"/>
  <c r="H111" i="12" s="1"/>
  <c r="H112" i="12" s="1"/>
  <c r="H113" i="12" s="1"/>
  <c r="H114" i="12" s="1"/>
  <c r="H115" i="12" s="1"/>
  <c r="H116" i="12" s="1"/>
  <c r="H117" i="12" s="1"/>
  <c r="H118" i="12" s="1"/>
  <c r="H119" i="12" s="1"/>
  <c r="H120" i="12" s="1"/>
  <c r="H121" i="12" s="1"/>
  <c r="H122" i="12" s="1"/>
  <c r="H123" i="12" s="1"/>
  <c r="H124" i="12" s="1"/>
  <c r="H125" i="12" s="1"/>
  <c r="H126" i="12" s="1"/>
  <c r="H127" i="12" s="1"/>
  <c r="H128" i="12" s="1"/>
  <c r="H129" i="12" s="1"/>
  <c r="H130" i="12" s="1"/>
  <c r="H131" i="12" s="1"/>
  <c r="H132" i="12" s="1"/>
  <c r="H133" i="12" s="1"/>
  <c r="H134" i="12" s="1"/>
  <c r="H135" i="12" s="1"/>
  <c r="H136" i="12" s="1"/>
  <c r="H137" i="12" s="1"/>
  <c r="H138" i="12" s="1"/>
  <c r="H139" i="12" s="1"/>
  <c r="H140" i="12" s="1"/>
  <c r="H141" i="12" s="1"/>
  <c r="H142" i="12" s="1"/>
  <c r="H143" i="12" s="1"/>
  <c r="H144" i="12" s="1"/>
  <c r="H145" i="12" s="1"/>
  <c r="H146" i="12" s="1"/>
  <c r="H147" i="12" s="1"/>
  <c r="H148" i="12" s="1"/>
  <c r="H149" i="12" s="1"/>
  <c r="H150" i="12" s="1"/>
  <c r="H151" i="12" s="1"/>
  <c r="H152" i="12" s="1"/>
  <c r="H153" i="12" s="1"/>
  <c r="H154" i="12" s="1"/>
  <c r="H155" i="12" s="1"/>
  <c r="H156" i="12" s="1"/>
  <c r="H157" i="12" s="1"/>
  <c r="H158" i="12" s="1"/>
  <c r="H159" i="12" s="1"/>
  <c r="H160" i="12" s="1"/>
  <c r="H161" i="12" s="1"/>
  <c r="H162" i="12" s="1"/>
  <c r="H163" i="12" s="1"/>
  <c r="H164" i="12" s="1"/>
  <c r="H165" i="12" s="1"/>
  <c r="H166" i="12" s="1"/>
  <c r="H167" i="12" s="1"/>
  <c r="H168" i="12" s="1"/>
  <c r="H169" i="12" s="1"/>
  <c r="H170" i="12" s="1"/>
  <c r="H171" i="12" s="1"/>
  <c r="H172" i="12" s="1"/>
  <c r="H173" i="12" s="1"/>
  <c r="H174" i="12" s="1"/>
  <c r="H175" i="12" s="1"/>
  <c r="H176" i="12" s="1"/>
  <c r="H177" i="12" s="1"/>
  <c r="H178" i="12" s="1"/>
  <c r="H179" i="12" s="1"/>
  <c r="H180" i="12" s="1"/>
  <c r="H181" i="12" s="1"/>
  <c r="H182" i="12" s="1"/>
  <c r="H183" i="12" s="1"/>
  <c r="H184" i="12" s="1"/>
  <c r="H185" i="12" s="1"/>
  <c r="H186" i="12" s="1"/>
  <c r="H187" i="12" s="1"/>
  <c r="H188" i="12" s="1"/>
  <c r="H189" i="12" s="1"/>
  <c r="H190" i="12" s="1"/>
  <c r="H191" i="12" s="1"/>
  <c r="H192" i="12" s="1"/>
  <c r="H193" i="12" s="1"/>
  <c r="H194" i="12" s="1"/>
  <c r="H195" i="12" s="1"/>
  <c r="H196" i="12" s="1"/>
  <c r="H197" i="12" s="1"/>
  <c r="H198" i="12" s="1"/>
  <c r="H199" i="12" s="1"/>
  <c r="H200" i="12" s="1"/>
  <c r="H201" i="12" s="1"/>
  <c r="H202" i="12" s="1"/>
  <c r="H203" i="12" s="1"/>
  <c r="H204" i="12" s="1"/>
  <c r="H205" i="12" s="1"/>
  <c r="H206" i="12" s="1"/>
  <c r="H207" i="12" s="1"/>
  <c r="H208" i="12" s="1"/>
  <c r="H209" i="12" s="1"/>
  <c r="H210" i="12" s="1"/>
  <c r="H211" i="12" s="1"/>
  <c r="H212" i="12" s="1"/>
  <c r="H213" i="12" s="1"/>
  <c r="H214" i="12" s="1"/>
  <c r="H215" i="12" s="1"/>
  <c r="H216" i="12" s="1"/>
  <c r="H217" i="12" s="1"/>
  <c r="H218" i="12" s="1"/>
  <c r="H219" i="12" s="1"/>
  <c r="H220" i="12" s="1"/>
  <c r="H221" i="12" s="1"/>
  <c r="H222" i="12" s="1"/>
  <c r="H223" i="12" s="1"/>
  <c r="H224" i="12" s="1"/>
  <c r="H225" i="12" s="1"/>
  <c r="H226" i="12" s="1"/>
  <c r="H227" i="12" s="1"/>
  <c r="H228" i="12" s="1"/>
  <c r="H229" i="12" s="1"/>
  <c r="H230" i="12" s="1"/>
  <c r="H231" i="12" s="1"/>
  <c r="H232" i="12" s="1"/>
  <c r="H233" i="12" s="1"/>
  <c r="H234" i="12" s="1"/>
  <c r="H235" i="12" s="1"/>
  <c r="H236" i="12" s="1"/>
  <c r="H237" i="12" s="1"/>
  <c r="H238" i="12" s="1"/>
  <c r="H239" i="12" s="1"/>
  <c r="H240" i="12" s="1"/>
  <c r="H241" i="12" s="1"/>
  <c r="H242" i="12" s="1"/>
  <c r="H243" i="12" s="1"/>
  <c r="H244" i="12" s="1"/>
  <c r="H245" i="12" s="1"/>
  <c r="H246" i="12" s="1"/>
  <c r="H247" i="12" s="1"/>
  <c r="H248" i="12" s="1"/>
  <c r="H249" i="12" s="1"/>
  <c r="H250" i="12" s="1"/>
  <c r="A12" i="1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D10" i="11"/>
  <c r="B2" i="11"/>
  <c r="AM39" i="11"/>
  <c r="A16" i="14" l="1"/>
  <c r="I6" i="14"/>
  <c r="V9" i="12"/>
  <c r="AG7" i="12"/>
  <c r="AG9" i="12"/>
  <c r="V7" i="12"/>
  <c r="S8" i="12"/>
  <c r="W8" i="12"/>
  <c r="R8" i="12"/>
  <c r="H9" i="12"/>
  <c r="S7" i="12"/>
  <c r="AH8" i="12"/>
  <c r="Z8" i="12"/>
  <c r="AH7" i="12"/>
  <c r="J9" i="12"/>
  <c r="AF8" i="12"/>
  <c r="AB8" i="12"/>
  <c r="P7" i="12"/>
  <c r="H8" i="12"/>
  <c r="AF9" i="12"/>
  <c r="AJ9" i="12"/>
  <c r="F9" i="12"/>
  <c r="AB9" i="12"/>
  <c r="J8" i="12"/>
  <c r="P8" i="12"/>
  <c r="AI9" i="12"/>
  <c r="E9" i="12"/>
  <c r="M8" i="12"/>
  <c r="Q7" i="12"/>
  <c r="P9" i="12"/>
  <c r="R9" i="12"/>
  <c r="X9" i="12"/>
  <c r="Y7" i="12"/>
  <c r="K7" i="12"/>
  <c r="L8" i="12"/>
  <c r="AJ7" i="12"/>
  <c r="AD8" i="12"/>
  <c r="N8" i="12"/>
  <c r="L7" i="12"/>
  <c r="AD9" i="12"/>
  <c r="N9" i="12"/>
  <c r="U9" i="12"/>
  <c r="H7" i="12"/>
  <c r="AF7" i="12"/>
  <c r="K9" i="12"/>
  <c r="L9" i="12"/>
  <c r="AJ8" i="12"/>
  <c r="Z9" i="12"/>
  <c r="U8" i="12"/>
  <c r="F7" i="12"/>
  <c r="AB7" i="12"/>
  <c r="R7" i="12"/>
  <c r="AD7" i="12"/>
  <c r="N7" i="12"/>
  <c r="C13" i="12"/>
  <c r="G8" i="12"/>
  <c r="I8" i="12"/>
  <c r="AE7" i="12"/>
  <c r="O7" i="12"/>
  <c r="AA8" i="12"/>
  <c r="AC9" i="12"/>
  <c r="D14" i="12"/>
  <c r="D15" i="12" s="1"/>
  <c r="D16" i="12" s="1"/>
  <c r="D17" i="12" s="1"/>
  <c r="D18" i="12" s="1"/>
  <c r="D19" i="12" s="1"/>
  <c r="D20" i="12" s="1"/>
  <c r="D21" i="12" s="1"/>
  <c r="D22" i="12" s="1"/>
  <c r="D23" i="12" s="1"/>
  <c r="D24" i="12" s="1"/>
  <c r="D25" i="12" s="1"/>
  <c r="D26" i="12" s="1"/>
  <c r="D27" i="12" s="1"/>
  <c r="D28" i="12" s="1"/>
  <c r="D29" i="12" s="1"/>
  <c r="D30" i="12" s="1"/>
  <c r="D31" i="12" s="1"/>
  <c r="D32" i="12" s="1"/>
  <c r="D33" i="12" s="1"/>
  <c r="D34" i="12" s="1"/>
  <c r="D35" i="12" s="1"/>
  <c r="D36" i="12" s="1"/>
  <c r="D37" i="12" s="1"/>
  <c r="D38" i="12" s="1"/>
  <c r="D39" i="12" s="1"/>
  <c r="D40" i="12" s="1"/>
  <c r="D41" i="12" s="1"/>
  <c r="D42" i="12" s="1"/>
  <c r="D43" i="12" s="1"/>
  <c r="D44" i="12" s="1"/>
  <c r="D45" i="12" s="1"/>
  <c r="D46" i="12" s="1"/>
  <c r="D47" i="12" s="1"/>
  <c r="D48" i="12" s="1"/>
  <c r="D49" i="12" s="1"/>
  <c r="D50" i="12" s="1"/>
  <c r="D51" i="12" s="1"/>
  <c r="D52" i="12" s="1"/>
  <c r="D53" i="12" s="1"/>
  <c r="D54" i="12" s="1"/>
  <c r="D55" i="12" s="1"/>
  <c r="D56" i="12" s="1"/>
  <c r="D57" i="12" s="1"/>
  <c r="D58" i="12" s="1"/>
  <c r="D59" i="12" s="1"/>
  <c r="D60" i="12" s="1"/>
  <c r="D61" i="12" s="1"/>
  <c r="D62" i="12" s="1"/>
  <c r="D63" i="12" s="1"/>
  <c r="D64" i="12" s="1"/>
  <c r="D65" i="12" s="1"/>
  <c r="D66" i="12" s="1"/>
  <c r="D67" i="12" s="1"/>
  <c r="D68" i="12" s="1"/>
  <c r="D69" i="12" s="1"/>
  <c r="D70" i="12" s="1"/>
  <c r="D71" i="12" s="1"/>
  <c r="D72" i="12" s="1"/>
  <c r="D73" i="12" s="1"/>
  <c r="D74" i="12" s="1"/>
  <c r="D75" i="12" s="1"/>
  <c r="D76" i="12" s="1"/>
  <c r="D77" i="12" s="1"/>
  <c r="D78" i="12" s="1"/>
  <c r="D79" i="12" s="1"/>
  <c r="D80" i="12" s="1"/>
  <c r="D81" i="12" s="1"/>
  <c r="D82" i="12" s="1"/>
  <c r="D83" i="12" s="1"/>
  <c r="D84" i="12" s="1"/>
  <c r="D85" i="12" s="1"/>
  <c r="D86" i="12" s="1"/>
  <c r="D87" i="12" s="1"/>
  <c r="D88" i="12" s="1"/>
  <c r="D89" i="12" s="1"/>
  <c r="D90" i="12" s="1"/>
  <c r="D91" i="12" s="1"/>
  <c r="D92" i="12" s="1"/>
  <c r="D93" i="12" s="1"/>
  <c r="D94" i="12" s="1"/>
  <c r="D95" i="12" s="1"/>
  <c r="D96" i="12" s="1"/>
  <c r="D97" i="12" s="1"/>
  <c r="D98" i="12" s="1"/>
  <c r="D99" i="12" s="1"/>
  <c r="D100" i="12" s="1"/>
  <c r="D101" i="12" s="1"/>
  <c r="D102" i="12" s="1"/>
  <c r="D103" i="12" s="1"/>
  <c r="D104" i="12" s="1"/>
  <c r="D105" i="12" s="1"/>
  <c r="D106" i="12" s="1"/>
  <c r="D107" i="12" s="1"/>
  <c r="D108" i="12" s="1"/>
  <c r="D109" i="12" s="1"/>
  <c r="D110" i="12" s="1"/>
  <c r="D111" i="12" s="1"/>
  <c r="D112" i="12" s="1"/>
  <c r="D113" i="12" s="1"/>
  <c r="D114" i="12" s="1"/>
  <c r="D115" i="12" s="1"/>
  <c r="D116" i="12" s="1"/>
  <c r="D117" i="12" s="1"/>
  <c r="D118" i="12" s="1"/>
  <c r="D119" i="12" s="1"/>
  <c r="D120" i="12" s="1"/>
  <c r="D121" i="12" s="1"/>
  <c r="D122" i="12" s="1"/>
  <c r="D123" i="12" s="1"/>
  <c r="D124" i="12" s="1"/>
  <c r="D125" i="12" s="1"/>
  <c r="D126" i="12" s="1"/>
  <c r="D127" i="12" s="1"/>
  <c r="D128" i="12" s="1"/>
  <c r="D129" i="12" s="1"/>
  <c r="D130" i="12" s="1"/>
  <c r="D131" i="12" s="1"/>
  <c r="D132" i="12" s="1"/>
  <c r="D133" i="12" s="1"/>
  <c r="D134" i="12" s="1"/>
  <c r="D135" i="12" s="1"/>
  <c r="D136" i="12" s="1"/>
  <c r="D137" i="12" s="1"/>
  <c r="D138" i="12" s="1"/>
  <c r="D139" i="12" s="1"/>
  <c r="D140" i="12" s="1"/>
  <c r="D141" i="12" s="1"/>
  <c r="D142" i="12" s="1"/>
  <c r="D143" i="12" s="1"/>
  <c r="D144" i="12" s="1"/>
  <c r="D145" i="12" s="1"/>
  <c r="D146" i="12" s="1"/>
  <c r="D147" i="12" s="1"/>
  <c r="D148" i="12" s="1"/>
  <c r="D149" i="12" s="1"/>
  <c r="D150" i="12" s="1"/>
  <c r="D151" i="12" s="1"/>
  <c r="D152" i="12" s="1"/>
  <c r="D153" i="12" s="1"/>
  <c r="D154" i="12" s="1"/>
  <c r="D155" i="12" s="1"/>
  <c r="D156" i="12" s="1"/>
  <c r="D157" i="12" s="1"/>
  <c r="D158" i="12" s="1"/>
  <c r="D159" i="12" s="1"/>
  <c r="D160" i="12" s="1"/>
  <c r="D161" i="12" s="1"/>
  <c r="D162" i="12" s="1"/>
  <c r="D163" i="12" s="1"/>
  <c r="D164" i="12" s="1"/>
  <c r="D165" i="12" s="1"/>
  <c r="D166" i="12" s="1"/>
  <c r="D167" i="12" s="1"/>
  <c r="D168" i="12" s="1"/>
  <c r="D169" i="12" s="1"/>
  <c r="D170" i="12" s="1"/>
  <c r="D171" i="12" s="1"/>
  <c r="D172" i="12" s="1"/>
  <c r="D173" i="12" s="1"/>
  <c r="D174" i="12" s="1"/>
  <c r="D175" i="12" s="1"/>
  <c r="D176" i="12" s="1"/>
  <c r="D177" i="12" s="1"/>
  <c r="D178" i="12" s="1"/>
  <c r="D179" i="12" s="1"/>
  <c r="D180" i="12" s="1"/>
  <c r="D181" i="12" s="1"/>
  <c r="D182" i="12" s="1"/>
  <c r="D183" i="12" s="1"/>
  <c r="D184" i="12" s="1"/>
  <c r="D185" i="12" s="1"/>
  <c r="D186" i="12" s="1"/>
  <c r="D187" i="12" s="1"/>
  <c r="D188" i="12" s="1"/>
  <c r="D189" i="12" s="1"/>
  <c r="D190" i="12" s="1"/>
  <c r="D191" i="12" s="1"/>
  <c r="D192" i="12" s="1"/>
  <c r="D193" i="12" s="1"/>
  <c r="D194" i="12" s="1"/>
  <c r="D195" i="12" s="1"/>
  <c r="D196" i="12" s="1"/>
  <c r="D197" i="12" s="1"/>
  <c r="D198" i="12" s="1"/>
  <c r="D199" i="12" s="1"/>
  <c r="D200" i="12" s="1"/>
  <c r="D201" i="12" s="1"/>
  <c r="D202" i="12" s="1"/>
  <c r="D203" i="12" s="1"/>
  <c r="D204" i="12" s="1"/>
  <c r="D205" i="12" s="1"/>
  <c r="D206" i="12" s="1"/>
  <c r="D207" i="12" s="1"/>
  <c r="D208" i="12" s="1"/>
  <c r="D209" i="12" s="1"/>
  <c r="D210" i="12" s="1"/>
  <c r="D211" i="12" s="1"/>
  <c r="D212" i="12" s="1"/>
  <c r="D213" i="12" s="1"/>
  <c r="D214" i="12" s="1"/>
  <c r="D215" i="12" s="1"/>
  <c r="D216" i="12" s="1"/>
  <c r="D217" i="12" s="1"/>
  <c r="D218" i="12" s="1"/>
  <c r="D219" i="12" s="1"/>
  <c r="D220" i="12" s="1"/>
  <c r="D221" i="12" s="1"/>
  <c r="D222" i="12" s="1"/>
  <c r="D223" i="12" s="1"/>
  <c r="D224" i="12" s="1"/>
  <c r="D225" i="12" s="1"/>
  <c r="D226" i="12" s="1"/>
  <c r="D227" i="12" s="1"/>
  <c r="D228" i="12" s="1"/>
  <c r="D229" i="12" s="1"/>
  <c r="D230" i="12" s="1"/>
  <c r="D231" i="12" s="1"/>
  <c r="D232" i="12" s="1"/>
  <c r="D233" i="12" s="1"/>
  <c r="D234" i="12" s="1"/>
  <c r="D235" i="12" s="1"/>
  <c r="D236" i="12" s="1"/>
  <c r="D237" i="12" s="1"/>
  <c r="D238" i="12" s="1"/>
  <c r="D239" i="12" s="1"/>
  <c r="D240" i="12" s="1"/>
  <c r="D241" i="12" s="1"/>
  <c r="D242" i="12" s="1"/>
  <c r="D243" i="12" s="1"/>
  <c r="D244" i="12" s="1"/>
  <c r="D245" i="12" s="1"/>
  <c r="D246" i="12" s="1"/>
  <c r="D247" i="12" s="1"/>
  <c r="D248" i="12" s="1"/>
  <c r="D249" i="12" s="1"/>
  <c r="D250" i="12" s="1"/>
  <c r="T7" i="12"/>
  <c r="E8" i="12"/>
  <c r="W7" i="12"/>
  <c r="G7" i="12"/>
  <c r="I7" i="12"/>
  <c r="M7" i="12"/>
  <c r="Q9" i="12"/>
  <c r="X7" i="12"/>
  <c r="AE9" i="12"/>
  <c r="O9" i="12"/>
  <c r="Y9" i="12"/>
  <c r="AA7" i="12"/>
  <c r="AC8" i="12"/>
  <c r="T8" i="12"/>
  <c r="AI8" i="12"/>
  <c r="K8" i="12"/>
  <c r="S9" i="12"/>
  <c r="E7" i="12"/>
  <c r="W9" i="12"/>
  <c r="G9" i="12"/>
  <c r="AG8" i="12"/>
  <c r="I9" i="12"/>
  <c r="M9" i="12"/>
  <c r="Z7" i="12"/>
  <c r="U7" i="12"/>
  <c r="AH9" i="12"/>
  <c r="V8" i="12"/>
  <c r="F8" i="12"/>
  <c r="Q8" i="12"/>
  <c r="J7" i="12"/>
  <c r="X8" i="12"/>
  <c r="AE8" i="12"/>
  <c r="O8" i="12"/>
  <c r="Y8" i="12"/>
  <c r="AA9" i="12"/>
  <c r="AC7" i="12"/>
  <c r="T9" i="12"/>
  <c r="AI7" i="12"/>
  <c r="E10" i="11"/>
  <c r="B2" i="6"/>
  <c r="AL12" i="12"/>
  <c r="AL38" i="12"/>
  <c r="AL36" i="12"/>
  <c r="AL33" i="12"/>
  <c r="AL7" i="12"/>
  <c r="AL29" i="12"/>
  <c r="AL9" i="12"/>
  <c r="AL10" i="12"/>
  <c r="AL20" i="12"/>
  <c r="AL11" i="12"/>
  <c r="AL23" i="12"/>
  <c r="AL28" i="12"/>
  <c r="AL27" i="12"/>
  <c r="AL25" i="12"/>
  <c r="AL14" i="12"/>
  <c r="AL17" i="12"/>
  <c r="AL30" i="12"/>
  <c r="AL37" i="12"/>
  <c r="AL35" i="12"/>
  <c r="AL18" i="12"/>
  <c r="AM38" i="11"/>
  <c r="AL19" i="12"/>
  <c r="AL15" i="12"/>
  <c r="AL24" i="12"/>
  <c r="AL22" i="12"/>
  <c r="AL13" i="12"/>
  <c r="AL31" i="12"/>
  <c r="AL8" i="12"/>
  <c r="AL34" i="12"/>
  <c r="AL21" i="12"/>
  <c r="AL26" i="12"/>
  <c r="AL16" i="12"/>
  <c r="AL32" i="12"/>
  <c r="A17" i="14" l="1"/>
  <c r="I7" i="14"/>
  <c r="D7" i="12"/>
  <c r="D8" i="12"/>
  <c r="D9" i="12"/>
  <c r="C14" i="12"/>
  <c r="F10" i="11"/>
  <c r="B2" i="10"/>
  <c r="AL39" i="12"/>
  <c r="AM37" i="11"/>
  <c r="A18" i="14" l="1"/>
  <c r="I8" i="14"/>
  <c r="C15" i="12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G10" i="11"/>
  <c r="AM36" i="11"/>
  <c r="A19" i="14" l="1"/>
  <c r="I9" i="14"/>
  <c r="C9" i="12"/>
  <c r="C7" i="12"/>
  <c r="C8" i="12"/>
  <c r="H10" i="11"/>
  <c r="AL40" i="12"/>
  <c r="AM35" i="11"/>
  <c r="A20" i="14" l="1"/>
  <c r="I10" i="14"/>
  <c r="AM5" i="12"/>
  <c r="E18" i="10" s="1"/>
  <c r="C5" i="14" s="1"/>
  <c r="AM4" i="12"/>
  <c r="F18" i="10" s="1"/>
  <c r="D5" i="14" s="1"/>
  <c r="AM3" i="12"/>
  <c r="G18" i="10" s="1"/>
  <c r="E5" i="14" s="1"/>
  <c r="I10" i="11"/>
  <c r="D10" i="6"/>
  <c r="A12" i="6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M39" i="6"/>
  <c r="AM34" i="11"/>
  <c r="F19" i="14" l="1"/>
  <c r="F9" i="14"/>
  <c r="F10" i="14"/>
  <c r="F11" i="14"/>
  <c r="F12" i="14" s="1"/>
  <c r="F13" i="14" s="1"/>
  <c r="F14" i="14" s="1"/>
  <c r="F15" i="14" s="1"/>
  <c r="F16" i="14" s="1"/>
  <c r="F17" i="14" s="1"/>
  <c r="F18" i="14"/>
  <c r="F20" i="14"/>
  <c r="A21" i="14"/>
  <c r="I11" i="14"/>
  <c r="E10" i="6"/>
  <c r="J10" i="11"/>
  <c r="A42" i="6"/>
  <c r="A43" i="6" s="1"/>
  <c r="AM33" i="11"/>
  <c r="AM38" i="6"/>
  <c r="F21" i="14" l="1"/>
  <c r="A22" i="14"/>
  <c r="I12" i="14"/>
  <c r="F10" i="6"/>
  <c r="K10" i="11"/>
  <c r="A44" i="6"/>
  <c r="A45" i="6" s="1"/>
  <c r="AM32" i="11"/>
  <c r="AM37" i="6"/>
  <c r="F22" i="14" l="1"/>
  <c r="A23" i="14"/>
  <c r="I13" i="14"/>
  <c r="G10" i="6"/>
  <c r="L10" i="11"/>
  <c r="G5" i="8"/>
  <c r="AZ3" i="8"/>
  <c r="A46" i="6"/>
  <c r="AM31" i="11"/>
  <c r="AM36" i="6"/>
  <c r="A24" i="14" l="1"/>
  <c r="F23" i="14"/>
  <c r="I14" i="14"/>
  <c r="H10" i="6"/>
  <c r="M10" i="11"/>
  <c r="G6" i="8"/>
  <c r="AZ4" i="8"/>
  <c r="H5" i="8"/>
  <c r="AW3" i="8"/>
  <c r="AY3" i="8" s="1"/>
  <c r="AX3" i="8"/>
  <c r="A47" i="6"/>
  <c r="AM30" i="11"/>
  <c r="AM35" i="6"/>
  <c r="F24" i="14" l="1"/>
  <c r="A25" i="14"/>
  <c r="I15" i="14"/>
  <c r="I10" i="6"/>
  <c r="B17" i="11"/>
  <c r="B21" i="11"/>
  <c r="B25" i="11"/>
  <c r="B29" i="11"/>
  <c r="B33" i="11"/>
  <c r="B37" i="11"/>
  <c r="B41" i="11"/>
  <c r="B45" i="11"/>
  <c r="B49" i="11"/>
  <c r="B53" i="11"/>
  <c r="B57" i="11"/>
  <c r="B61" i="11"/>
  <c r="B65" i="11"/>
  <c r="B69" i="11"/>
  <c r="B73" i="11"/>
  <c r="B77" i="11"/>
  <c r="B81" i="11"/>
  <c r="B85" i="11"/>
  <c r="B89" i="11"/>
  <c r="B93" i="11"/>
  <c r="B97" i="11"/>
  <c r="B101" i="11"/>
  <c r="B105" i="11"/>
  <c r="B109" i="11"/>
  <c r="B14" i="11"/>
  <c r="B19" i="11"/>
  <c r="B24" i="11"/>
  <c r="B30" i="11"/>
  <c r="B35" i="11"/>
  <c r="B40" i="11"/>
  <c r="B46" i="11"/>
  <c r="B51" i="11"/>
  <c r="B56" i="11"/>
  <c r="B62" i="11"/>
  <c r="B67" i="11"/>
  <c r="B72" i="11"/>
  <c r="B78" i="11"/>
  <c r="B83" i="11"/>
  <c r="B88" i="11"/>
  <c r="B94" i="11"/>
  <c r="B99" i="11"/>
  <c r="B104" i="11"/>
  <c r="B110" i="11"/>
  <c r="B114" i="11"/>
  <c r="B118" i="11"/>
  <c r="B122" i="11"/>
  <c r="B126" i="11"/>
  <c r="B130" i="11"/>
  <c r="B134" i="11"/>
  <c r="B138" i="11"/>
  <c r="B142" i="11"/>
  <c r="B146" i="11"/>
  <c r="B150" i="11"/>
  <c r="B18" i="11"/>
  <c r="B23" i="11"/>
  <c r="B28" i="11"/>
  <c r="B34" i="11"/>
  <c r="B39" i="11"/>
  <c r="B44" i="11"/>
  <c r="B50" i="11"/>
  <c r="B55" i="11"/>
  <c r="B60" i="11"/>
  <c r="B66" i="11"/>
  <c r="B71" i="11"/>
  <c r="B76" i="11"/>
  <c r="B82" i="11"/>
  <c r="B87" i="11"/>
  <c r="B92" i="11"/>
  <c r="B98" i="11"/>
  <c r="B103" i="11"/>
  <c r="B108" i="11"/>
  <c r="B113" i="11"/>
  <c r="B117" i="11"/>
  <c r="B121" i="11"/>
  <c r="B125" i="11"/>
  <c r="B129" i="11"/>
  <c r="B133" i="11"/>
  <c r="B137" i="11"/>
  <c r="B141" i="11"/>
  <c r="B145" i="11"/>
  <c r="B149" i="11"/>
  <c r="B153" i="11"/>
  <c r="B157" i="11"/>
  <c r="B161" i="11"/>
  <c r="B165" i="11"/>
  <c r="B169" i="11"/>
  <c r="B173" i="11"/>
  <c r="B177" i="11"/>
  <c r="B181" i="11"/>
  <c r="B185" i="11"/>
  <c r="B189" i="11"/>
  <c r="B193" i="11"/>
  <c r="B197" i="11"/>
  <c r="B20" i="11"/>
  <c r="B31" i="11"/>
  <c r="B42" i="11"/>
  <c r="B52" i="11"/>
  <c r="B63" i="11"/>
  <c r="B74" i="11"/>
  <c r="B84" i="11"/>
  <c r="B95" i="11"/>
  <c r="B106" i="11"/>
  <c r="B115" i="11"/>
  <c r="B123" i="11"/>
  <c r="B131" i="11"/>
  <c r="B139" i="11"/>
  <c r="B147" i="11"/>
  <c r="B154" i="11"/>
  <c r="B159" i="11"/>
  <c r="B164" i="11"/>
  <c r="B170" i="11"/>
  <c r="B175" i="11"/>
  <c r="B180" i="11"/>
  <c r="B186" i="11"/>
  <c r="B191" i="11"/>
  <c r="B196" i="11"/>
  <c r="B201" i="11"/>
  <c r="B205" i="11"/>
  <c r="B209" i="11"/>
  <c r="B213" i="11"/>
  <c r="B217" i="11"/>
  <c r="B221" i="11"/>
  <c r="B225" i="11"/>
  <c r="B229" i="11"/>
  <c r="B233" i="11"/>
  <c r="B237" i="11"/>
  <c r="B241" i="11"/>
  <c r="B245" i="11"/>
  <c r="B249" i="11"/>
  <c r="B11" i="11"/>
  <c r="B22" i="11"/>
  <c r="B32" i="11"/>
  <c r="B43" i="11"/>
  <c r="B54" i="11"/>
  <c r="B64" i="11"/>
  <c r="B75" i="11"/>
  <c r="B86" i="11"/>
  <c r="B107" i="11"/>
  <c r="B116" i="11"/>
  <c r="B124" i="11"/>
  <c r="B132" i="11"/>
  <c r="B140" i="11"/>
  <c r="B148" i="11"/>
  <c r="B155" i="11"/>
  <c r="B160" i="11"/>
  <c r="B166" i="11"/>
  <c r="B171" i="11"/>
  <c r="B182" i="11"/>
  <c r="B187" i="11"/>
  <c r="B192" i="11"/>
  <c r="B198" i="11"/>
  <c r="B206" i="11"/>
  <c r="B210" i="11"/>
  <c r="B218" i="11"/>
  <c r="B222" i="11"/>
  <c r="B230" i="11"/>
  <c r="B238" i="11"/>
  <c r="B246" i="11"/>
  <c r="B26" i="11"/>
  <c r="B90" i="11"/>
  <c r="B111" i="11"/>
  <c r="B127" i="11"/>
  <c r="B143" i="11"/>
  <c r="B156" i="11"/>
  <c r="B167" i="11"/>
  <c r="B178" i="11"/>
  <c r="B188" i="11"/>
  <c r="B199" i="11"/>
  <c r="B207" i="11"/>
  <c r="B215" i="11"/>
  <c r="B223" i="11"/>
  <c r="B231" i="11"/>
  <c r="B239" i="11"/>
  <c r="B247" i="11"/>
  <c r="B12" i="11"/>
  <c r="B195" i="11"/>
  <c r="B228" i="11"/>
  <c r="B236" i="11"/>
  <c r="B244" i="11"/>
  <c r="B13" i="11"/>
  <c r="B96" i="11"/>
  <c r="B176" i="11"/>
  <c r="B202" i="11"/>
  <c r="B214" i="11"/>
  <c r="B226" i="11"/>
  <c r="B234" i="11"/>
  <c r="B242" i="11"/>
  <c r="B250" i="11"/>
  <c r="B15" i="11"/>
  <c r="B36" i="11"/>
  <c r="B47" i="11"/>
  <c r="B58" i="11"/>
  <c r="B68" i="11"/>
  <c r="B79" i="11"/>
  <c r="B100" i="11"/>
  <c r="B119" i="11"/>
  <c r="B135" i="11"/>
  <c r="B151" i="11"/>
  <c r="B162" i="11"/>
  <c r="B172" i="11"/>
  <c r="B183" i="11"/>
  <c r="B194" i="11"/>
  <c r="B203" i="11"/>
  <c r="B211" i="11"/>
  <c r="B219" i="11"/>
  <c r="B227" i="11"/>
  <c r="B235" i="11"/>
  <c r="B243" i="11"/>
  <c r="B16" i="11"/>
  <c r="B27" i="11"/>
  <c r="B38" i="11"/>
  <c r="B48" i="11"/>
  <c r="B59" i="11"/>
  <c r="B70" i="11"/>
  <c r="B80" i="11"/>
  <c r="B91" i="11"/>
  <c r="B102" i="11"/>
  <c r="B112" i="11"/>
  <c r="B120" i="11"/>
  <c r="B128" i="11"/>
  <c r="B136" i="11"/>
  <c r="B144" i="11"/>
  <c r="B152" i="11"/>
  <c r="B158" i="11"/>
  <c r="B163" i="11"/>
  <c r="B168" i="11"/>
  <c r="B174" i="11"/>
  <c r="B179" i="11"/>
  <c r="B184" i="11"/>
  <c r="B190" i="11"/>
  <c r="B200" i="11"/>
  <c r="B204" i="11"/>
  <c r="B208" i="11"/>
  <c r="B212" i="11"/>
  <c r="B216" i="11"/>
  <c r="B220" i="11"/>
  <c r="B224" i="11"/>
  <c r="B232" i="11"/>
  <c r="B240" i="11"/>
  <c r="B248" i="11"/>
  <c r="N10" i="11"/>
  <c r="G7" i="8"/>
  <c r="AZ5" i="8"/>
  <c r="H6" i="8"/>
  <c r="AW4" i="8"/>
  <c r="AY4" i="8" s="1"/>
  <c r="AX4" i="8"/>
  <c r="A48" i="6"/>
  <c r="AM34" i="6"/>
  <c r="AM29" i="11"/>
  <c r="F25" i="14" l="1"/>
  <c r="A26" i="14"/>
  <c r="I16" i="14"/>
  <c r="J10" i="6"/>
  <c r="O10" i="11"/>
  <c r="G8" i="8"/>
  <c r="AZ6" i="8"/>
  <c r="H7" i="8"/>
  <c r="AW5" i="8"/>
  <c r="AY5" i="8" s="1"/>
  <c r="AX5" i="8"/>
  <c r="A49" i="6"/>
  <c r="AM28" i="11"/>
  <c r="AM33" i="6"/>
  <c r="F26" i="14" l="1"/>
  <c r="A27" i="14"/>
  <c r="I17" i="14"/>
  <c r="K10" i="6"/>
  <c r="P10" i="11"/>
  <c r="G9" i="8"/>
  <c r="AZ7" i="8"/>
  <c r="H8" i="8"/>
  <c r="AW6" i="8"/>
  <c r="AY6" i="8" s="1"/>
  <c r="AX6" i="8"/>
  <c r="AZ8" i="8"/>
  <c r="A50" i="6"/>
  <c r="AM27" i="11"/>
  <c r="AM32" i="6"/>
  <c r="A28" i="14" l="1"/>
  <c r="F27" i="14"/>
  <c r="I18" i="14"/>
  <c r="L10" i="6"/>
  <c r="Q10" i="11"/>
  <c r="H9" i="8"/>
  <c r="AW7" i="8"/>
  <c r="AY7" i="8" s="1"/>
  <c r="AX7" i="8"/>
  <c r="G10" i="8"/>
  <c r="A51" i="6"/>
  <c r="AM31" i="6"/>
  <c r="AM26" i="11"/>
  <c r="F28" i="14" l="1"/>
  <c r="A29" i="14"/>
  <c r="I19" i="14"/>
  <c r="M10" i="6"/>
  <c r="R10" i="11"/>
  <c r="H10" i="8"/>
  <c r="AW8" i="8"/>
  <c r="AY8" i="8" s="1"/>
  <c r="AX8" i="8"/>
  <c r="G11" i="8"/>
  <c r="AZ9" i="8"/>
  <c r="A52" i="6"/>
  <c r="AM25" i="11"/>
  <c r="AM30" i="6"/>
  <c r="F29" i="14" l="1"/>
  <c r="A30" i="14"/>
  <c r="I20" i="14"/>
  <c r="N10" i="6"/>
  <c r="S10" i="11"/>
  <c r="H11" i="8"/>
  <c r="AW9" i="8"/>
  <c r="AY9" i="8" s="1"/>
  <c r="AX9" i="8"/>
  <c r="G12" i="8"/>
  <c r="AZ10" i="8"/>
  <c r="A53" i="6"/>
  <c r="AM24" i="11"/>
  <c r="AM29" i="6"/>
  <c r="F30" i="14" l="1"/>
  <c r="A31" i="14"/>
  <c r="I21" i="14"/>
  <c r="O10" i="6"/>
  <c r="T10" i="11"/>
  <c r="H12" i="8"/>
  <c r="AW10" i="8"/>
  <c r="AY10" i="8" s="1"/>
  <c r="AX10" i="8"/>
  <c r="G13" i="8"/>
  <c r="AZ11" i="8"/>
  <c r="AZ12" i="8"/>
  <c r="A54" i="6"/>
  <c r="AM28" i="6"/>
  <c r="AM23" i="11"/>
  <c r="A32" i="14" l="1"/>
  <c r="F31" i="14"/>
  <c r="I22" i="14"/>
  <c r="P10" i="6"/>
  <c r="U10" i="11"/>
  <c r="H13" i="8"/>
  <c r="AW11" i="8"/>
  <c r="AY11" i="8" s="1"/>
  <c r="AX11" i="8"/>
  <c r="G14" i="8"/>
  <c r="A55" i="6"/>
  <c r="AM27" i="6"/>
  <c r="AM22" i="11"/>
  <c r="F32" i="14" l="1"/>
  <c r="A33" i="14"/>
  <c r="I23" i="14"/>
  <c r="Q10" i="6"/>
  <c r="V10" i="11"/>
  <c r="H14" i="8"/>
  <c r="AW12" i="8"/>
  <c r="AY12" i="8" s="1"/>
  <c r="AX12" i="8"/>
  <c r="G15" i="8"/>
  <c r="AZ13" i="8"/>
  <c r="A56" i="6"/>
  <c r="AM21" i="11"/>
  <c r="AM26" i="6"/>
  <c r="A34" i="14" l="1"/>
  <c r="F33" i="14"/>
  <c r="I24" i="14"/>
  <c r="R10" i="6"/>
  <c r="W10" i="11"/>
  <c r="H15" i="8"/>
  <c r="AW13" i="8"/>
  <c r="AY13" i="8" s="1"/>
  <c r="AX13" i="8"/>
  <c r="G16" i="8"/>
  <c r="AZ14" i="8"/>
  <c r="A57" i="6"/>
  <c r="AM25" i="6"/>
  <c r="AM20" i="11"/>
  <c r="F34" i="14" l="1"/>
  <c r="A35" i="14"/>
  <c r="I25" i="14"/>
  <c r="S10" i="6"/>
  <c r="X10" i="11"/>
  <c r="H16" i="8"/>
  <c r="AW14" i="8"/>
  <c r="AY14" i="8" s="1"/>
  <c r="AX14" i="8"/>
  <c r="G17" i="8"/>
  <c r="AZ15" i="8"/>
  <c r="A58" i="6"/>
  <c r="AM19" i="11"/>
  <c r="AM24" i="6"/>
  <c r="A36" i="14" l="1"/>
  <c r="F35" i="14"/>
  <c r="I26" i="14"/>
  <c r="T10" i="6"/>
  <c r="Y10" i="11"/>
  <c r="H17" i="8"/>
  <c r="AW15" i="8"/>
  <c r="AY15" i="8" s="1"/>
  <c r="AX15" i="8"/>
  <c r="G18" i="8"/>
  <c r="AZ16" i="8"/>
  <c r="A59" i="6"/>
  <c r="AM23" i="6"/>
  <c r="AM18" i="11"/>
  <c r="F36" i="14" l="1"/>
  <c r="A37" i="14"/>
  <c r="I27" i="14"/>
  <c r="U10" i="6"/>
  <c r="Z10" i="11"/>
  <c r="H18" i="8"/>
  <c r="AW16" i="8"/>
  <c r="AY16" i="8" s="1"/>
  <c r="AX16" i="8"/>
  <c r="G19" i="8"/>
  <c r="AZ17" i="8"/>
  <c r="A60" i="6"/>
  <c r="AM22" i="6"/>
  <c r="AM17" i="11"/>
  <c r="F37" i="14" l="1"/>
  <c r="A38" i="14"/>
  <c r="I28" i="14"/>
  <c r="V10" i="6"/>
  <c r="AA10" i="11"/>
  <c r="H19" i="8"/>
  <c r="AW17" i="8"/>
  <c r="AY17" i="8" s="1"/>
  <c r="AX17" i="8"/>
  <c r="G20" i="8"/>
  <c r="AZ18" i="8"/>
  <c r="A61" i="6"/>
  <c r="AM21" i="6"/>
  <c r="AM16" i="11"/>
  <c r="F38" i="14" l="1"/>
  <c r="A39" i="14"/>
  <c r="I29" i="14"/>
  <c r="W10" i="6"/>
  <c r="AB10" i="11"/>
  <c r="H20" i="8"/>
  <c r="AW18" i="8"/>
  <c r="AY18" i="8" s="1"/>
  <c r="AX18" i="8"/>
  <c r="G21" i="8"/>
  <c r="AZ19" i="8"/>
  <c r="A62" i="6"/>
  <c r="AM20" i="6"/>
  <c r="AM15" i="11"/>
  <c r="F39" i="14" l="1"/>
  <c r="A40" i="14"/>
  <c r="I30" i="14"/>
  <c r="X10" i="6"/>
  <c r="AC10" i="11"/>
  <c r="H21" i="8"/>
  <c r="AW19" i="8"/>
  <c r="AY19" i="8" s="1"/>
  <c r="AX19" i="8"/>
  <c r="G22" i="8"/>
  <c r="AZ20" i="8"/>
  <c r="A63" i="6"/>
  <c r="AM14" i="11"/>
  <c r="AM19" i="6"/>
  <c r="F40" i="14" l="1"/>
  <c r="A41" i="14"/>
  <c r="I31" i="14"/>
  <c r="Y10" i="6"/>
  <c r="AD10" i="11"/>
  <c r="H22" i="8"/>
  <c r="AW20" i="8"/>
  <c r="AY20" i="8" s="1"/>
  <c r="AX20" i="8"/>
  <c r="G23" i="8"/>
  <c r="AZ21" i="8"/>
  <c r="AZ22" i="8"/>
  <c r="A64" i="6"/>
  <c r="AM13" i="11"/>
  <c r="AM18" i="6"/>
  <c r="A42" i="14" l="1"/>
  <c r="F41" i="14"/>
  <c r="I32" i="14"/>
  <c r="Z10" i="6"/>
  <c r="AE10" i="11"/>
  <c r="H23" i="8"/>
  <c r="AW21" i="8"/>
  <c r="AY21" i="8" s="1"/>
  <c r="AX21" i="8"/>
  <c r="AJ44" i="11"/>
  <c r="AC37" i="11"/>
  <c r="AB36" i="11"/>
  <c r="U29" i="11"/>
  <c r="T28" i="11"/>
  <c r="M21" i="11"/>
  <c r="L20" i="11"/>
  <c r="E13" i="11"/>
  <c r="D12" i="11"/>
  <c r="AI43" i="11"/>
  <c r="AD38" i="11"/>
  <c r="W31" i="11"/>
  <c r="Q25" i="11"/>
  <c r="P24" i="11"/>
  <c r="J18" i="11"/>
  <c r="C11" i="11"/>
  <c r="AH42" i="11"/>
  <c r="AE39" i="11"/>
  <c r="Y33" i="11"/>
  <c r="V30" i="11"/>
  <c r="K19" i="11"/>
  <c r="H16" i="11"/>
  <c r="AG41" i="11"/>
  <c r="AF40" i="11"/>
  <c r="Z34" i="11"/>
  <c r="S27" i="11"/>
  <c r="N22" i="11"/>
  <c r="G15" i="11"/>
  <c r="AA35" i="11"/>
  <c r="X32" i="11"/>
  <c r="R26" i="11"/>
  <c r="O23" i="11"/>
  <c r="I17" i="11"/>
  <c r="F14" i="11"/>
  <c r="G24" i="8"/>
  <c r="A65" i="6"/>
  <c r="AM17" i="6"/>
  <c r="AM12" i="11"/>
  <c r="F42" i="14" l="1"/>
  <c r="A43" i="14"/>
  <c r="I33" i="14"/>
  <c r="AA10" i="6"/>
  <c r="AF10" i="11"/>
  <c r="G25" i="8"/>
  <c r="AZ23" i="8"/>
  <c r="H24" i="8"/>
  <c r="AW22" i="8"/>
  <c r="AY22" i="8" s="1"/>
  <c r="AX22" i="8"/>
  <c r="F15" i="1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F43" i="11" s="1"/>
  <c r="F44" i="11" s="1"/>
  <c r="F45" i="11" s="1"/>
  <c r="F46" i="11" s="1"/>
  <c r="F47" i="11" s="1"/>
  <c r="F48" i="11" s="1"/>
  <c r="F49" i="11" s="1"/>
  <c r="F50" i="11" s="1"/>
  <c r="F51" i="11" s="1"/>
  <c r="F52" i="11" s="1"/>
  <c r="F53" i="11" s="1"/>
  <c r="F54" i="11" s="1"/>
  <c r="F55" i="11" s="1"/>
  <c r="F56" i="11" s="1"/>
  <c r="F57" i="11" s="1"/>
  <c r="F58" i="11" s="1"/>
  <c r="F59" i="11" s="1"/>
  <c r="F60" i="11" s="1"/>
  <c r="F61" i="11" s="1"/>
  <c r="F62" i="11" s="1"/>
  <c r="F63" i="11" s="1"/>
  <c r="F64" i="11" s="1"/>
  <c r="F65" i="11" s="1"/>
  <c r="F66" i="11" s="1"/>
  <c r="F67" i="11" s="1"/>
  <c r="F68" i="11" s="1"/>
  <c r="F69" i="11" s="1"/>
  <c r="F70" i="11" s="1"/>
  <c r="F71" i="11" s="1"/>
  <c r="F72" i="11" s="1"/>
  <c r="F73" i="11" s="1"/>
  <c r="F74" i="11" s="1"/>
  <c r="F75" i="11" s="1"/>
  <c r="F76" i="11" s="1"/>
  <c r="F77" i="11" s="1"/>
  <c r="F78" i="11" s="1"/>
  <c r="F79" i="11" s="1"/>
  <c r="F80" i="11" s="1"/>
  <c r="F81" i="11" s="1"/>
  <c r="F82" i="11" s="1"/>
  <c r="F83" i="11" s="1"/>
  <c r="F84" i="11" s="1"/>
  <c r="F85" i="11" s="1"/>
  <c r="F86" i="11" s="1"/>
  <c r="F87" i="11" s="1"/>
  <c r="F88" i="11" s="1"/>
  <c r="F89" i="11" s="1"/>
  <c r="F90" i="11" s="1"/>
  <c r="F91" i="11" s="1"/>
  <c r="F92" i="11" s="1"/>
  <c r="F93" i="11" s="1"/>
  <c r="F94" i="11" s="1"/>
  <c r="F95" i="11" s="1"/>
  <c r="F96" i="11" s="1"/>
  <c r="F97" i="11" s="1"/>
  <c r="F98" i="11" s="1"/>
  <c r="F99" i="11" s="1"/>
  <c r="F100" i="11" s="1"/>
  <c r="F101" i="11" s="1"/>
  <c r="F102" i="11" s="1"/>
  <c r="F103" i="11" s="1"/>
  <c r="F104" i="11" s="1"/>
  <c r="F105" i="11" s="1"/>
  <c r="F106" i="11" s="1"/>
  <c r="F107" i="11" s="1"/>
  <c r="F108" i="11" s="1"/>
  <c r="F109" i="11" s="1"/>
  <c r="F110" i="11" s="1"/>
  <c r="F111" i="11" s="1"/>
  <c r="F112" i="11" s="1"/>
  <c r="F113" i="11" s="1"/>
  <c r="F114" i="11" s="1"/>
  <c r="F115" i="11" s="1"/>
  <c r="F116" i="11" s="1"/>
  <c r="F117" i="11" s="1"/>
  <c r="F118" i="11" s="1"/>
  <c r="F119" i="11" s="1"/>
  <c r="F120" i="11" s="1"/>
  <c r="F121" i="11" s="1"/>
  <c r="F122" i="11" s="1"/>
  <c r="F123" i="11" s="1"/>
  <c r="F124" i="11" s="1"/>
  <c r="F125" i="11" s="1"/>
  <c r="F126" i="11" s="1"/>
  <c r="F127" i="11" s="1"/>
  <c r="F128" i="11" s="1"/>
  <c r="F129" i="11" s="1"/>
  <c r="F130" i="11" s="1"/>
  <c r="F131" i="11" s="1"/>
  <c r="F132" i="11" s="1"/>
  <c r="F133" i="11" s="1"/>
  <c r="F134" i="11" s="1"/>
  <c r="F135" i="11" s="1"/>
  <c r="F136" i="11" s="1"/>
  <c r="F137" i="11" s="1"/>
  <c r="F138" i="11" s="1"/>
  <c r="F139" i="11" s="1"/>
  <c r="F140" i="11" s="1"/>
  <c r="F141" i="11" s="1"/>
  <c r="F142" i="11" s="1"/>
  <c r="F143" i="11" s="1"/>
  <c r="F144" i="11" s="1"/>
  <c r="F145" i="11" s="1"/>
  <c r="F146" i="11" s="1"/>
  <c r="F147" i="11" s="1"/>
  <c r="F148" i="11" s="1"/>
  <c r="F149" i="11" s="1"/>
  <c r="F150" i="11" s="1"/>
  <c r="F151" i="11" s="1"/>
  <c r="F152" i="11" s="1"/>
  <c r="F153" i="11" s="1"/>
  <c r="F154" i="11" s="1"/>
  <c r="F155" i="11" s="1"/>
  <c r="F156" i="11" s="1"/>
  <c r="F157" i="11" s="1"/>
  <c r="F158" i="11" s="1"/>
  <c r="F159" i="11" s="1"/>
  <c r="F160" i="11" s="1"/>
  <c r="F161" i="11" s="1"/>
  <c r="F162" i="11" s="1"/>
  <c r="F163" i="11" s="1"/>
  <c r="F164" i="11" s="1"/>
  <c r="F165" i="11" s="1"/>
  <c r="F166" i="11" s="1"/>
  <c r="F167" i="11" s="1"/>
  <c r="F168" i="11" s="1"/>
  <c r="F169" i="11" s="1"/>
  <c r="F170" i="11" s="1"/>
  <c r="F171" i="11" s="1"/>
  <c r="F172" i="11" s="1"/>
  <c r="F173" i="11" s="1"/>
  <c r="F174" i="11" s="1"/>
  <c r="F175" i="11" s="1"/>
  <c r="F176" i="11" s="1"/>
  <c r="F177" i="11" s="1"/>
  <c r="F178" i="11" s="1"/>
  <c r="F179" i="11" s="1"/>
  <c r="F180" i="11" s="1"/>
  <c r="F181" i="11" s="1"/>
  <c r="F182" i="11" s="1"/>
  <c r="F183" i="11" s="1"/>
  <c r="F184" i="11" s="1"/>
  <c r="F185" i="11" s="1"/>
  <c r="F186" i="11" s="1"/>
  <c r="F187" i="11" s="1"/>
  <c r="F188" i="11" s="1"/>
  <c r="F189" i="11" s="1"/>
  <c r="F190" i="11" s="1"/>
  <c r="F191" i="11" s="1"/>
  <c r="F192" i="11" s="1"/>
  <c r="F193" i="11" s="1"/>
  <c r="F194" i="11" s="1"/>
  <c r="F195" i="11" s="1"/>
  <c r="F196" i="11" s="1"/>
  <c r="F197" i="11" s="1"/>
  <c r="F198" i="11" s="1"/>
  <c r="F199" i="11" s="1"/>
  <c r="F200" i="11" s="1"/>
  <c r="F201" i="11" s="1"/>
  <c r="F202" i="11" s="1"/>
  <c r="F203" i="11" s="1"/>
  <c r="F204" i="11" s="1"/>
  <c r="F205" i="11" s="1"/>
  <c r="F206" i="11" s="1"/>
  <c r="F207" i="11" s="1"/>
  <c r="F208" i="11" s="1"/>
  <c r="F209" i="11" s="1"/>
  <c r="F210" i="11" s="1"/>
  <c r="F211" i="11" s="1"/>
  <c r="F212" i="11" s="1"/>
  <c r="F213" i="11" s="1"/>
  <c r="F214" i="11" s="1"/>
  <c r="F215" i="11" s="1"/>
  <c r="F216" i="11" s="1"/>
  <c r="F217" i="11" s="1"/>
  <c r="F218" i="11" s="1"/>
  <c r="F219" i="11" s="1"/>
  <c r="F220" i="11" s="1"/>
  <c r="F221" i="11" s="1"/>
  <c r="F222" i="11" s="1"/>
  <c r="F223" i="11" s="1"/>
  <c r="F224" i="11" s="1"/>
  <c r="F225" i="11" s="1"/>
  <c r="F226" i="11" s="1"/>
  <c r="F227" i="11" s="1"/>
  <c r="F228" i="11" s="1"/>
  <c r="F229" i="11" s="1"/>
  <c r="F230" i="11" s="1"/>
  <c r="F231" i="11" s="1"/>
  <c r="F232" i="11" s="1"/>
  <c r="F233" i="11" s="1"/>
  <c r="F234" i="11" s="1"/>
  <c r="F235" i="11" s="1"/>
  <c r="F236" i="11" s="1"/>
  <c r="F237" i="11" s="1"/>
  <c r="F238" i="11" s="1"/>
  <c r="F239" i="11" s="1"/>
  <c r="F240" i="11" s="1"/>
  <c r="F241" i="11" s="1"/>
  <c r="F242" i="11" s="1"/>
  <c r="F243" i="11" s="1"/>
  <c r="F244" i="11" s="1"/>
  <c r="F245" i="11" s="1"/>
  <c r="F246" i="11" s="1"/>
  <c r="F247" i="11" s="1"/>
  <c r="F248" i="11" s="1"/>
  <c r="F249" i="11" s="1"/>
  <c r="F250" i="11" s="1"/>
  <c r="X33" i="1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X84" i="11" s="1"/>
  <c r="X85" i="11" s="1"/>
  <c r="X86" i="11" s="1"/>
  <c r="X87" i="11" s="1"/>
  <c r="X88" i="11" s="1"/>
  <c r="X89" i="11" s="1"/>
  <c r="X90" i="11" s="1"/>
  <c r="X91" i="11" s="1"/>
  <c r="X92" i="11" s="1"/>
  <c r="X93" i="11" s="1"/>
  <c r="X94" i="11" s="1"/>
  <c r="X95" i="11" s="1"/>
  <c r="X96" i="11" s="1"/>
  <c r="X97" i="11" s="1"/>
  <c r="X98" i="11" s="1"/>
  <c r="X99" i="11" s="1"/>
  <c r="X100" i="11" s="1"/>
  <c r="X101" i="11" s="1"/>
  <c r="X102" i="11" s="1"/>
  <c r="X103" i="11" s="1"/>
  <c r="X104" i="11" s="1"/>
  <c r="X105" i="11" s="1"/>
  <c r="X106" i="11" s="1"/>
  <c r="X107" i="11" s="1"/>
  <c r="X108" i="11" s="1"/>
  <c r="X109" i="11" s="1"/>
  <c r="X110" i="11" s="1"/>
  <c r="X111" i="11" s="1"/>
  <c r="X112" i="11" s="1"/>
  <c r="X113" i="11" s="1"/>
  <c r="X114" i="11" s="1"/>
  <c r="X115" i="11" s="1"/>
  <c r="X116" i="11" s="1"/>
  <c r="X117" i="11" s="1"/>
  <c r="X118" i="11" s="1"/>
  <c r="X119" i="11" s="1"/>
  <c r="X120" i="11" s="1"/>
  <c r="X121" i="11" s="1"/>
  <c r="X122" i="11" s="1"/>
  <c r="X123" i="11" s="1"/>
  <c r="X124" i="11" s="1"/>
  <c r="X125" i="11" s="1"/>
  <c r="X126" i="11" s="1"/>
  <c r="X127" i="11" s="1"/>
  <c r="X128" i="11" s="1"/>
  <c r="X129" i="11" s="1"/>
  <c r="X130" i="11" s="1"/>
  <c r="X131" i="11" s="1"/>
  <c r="X132" i="11" s="1"/>
  <c r="X133" i="11" s="1"/>
  <c r="X134" i="11" s="1"/>
  <c r="X135" i="11" s="1"/>
  <c r="X136" i="11" s="1"/>
  <c r="X137" i="11" s="1"/>
  <c r="X138" i="11" s="1"/>
  <c r="X139" i="11" s="1"/>
  <c r="X140" i="11" s="1"/>
  <c r="X141" i="11" s="1"/>
  <c r="X142" i="11" s="1"/>
  <c r="X143" i="11" s="1"/>
  <c r="X144" i="11" s="1"/>
  <c r="X145" i="11" s="1"/>
  <c r="X146" i="11" s="1"/>
  <c r="X147" i="11" s="1"/>
  <c r="X148" i="11" s="1"/>
  <c r="X149" i="11" s="1"/>
  <c r="X150" i="11" s="1"/>
  <c r="X151" i="11" s="1"/>
  <c r="X152" i="11" s="1"/>
  <c r="X153" i="11" s="1"/>
  <c r="X154" i="11" s="1"/>
  <c r="X155" i="11" s="1"/>
  <c r="X156" i="11" s="1"/>
  <c r="X157" i="11" s="1"/>
  <c r="X158" i="11" s="1"/>
  <c r="X159" i="11" s="1"/>
  <c r="X160" i="11" s="1"/>
  <c r="X161" i="11" s="1"/>
  <c r="X162" i="11" s="1"/>
  <c r="X163" i="11" s="1"/>
  <c r="X164" i="11" s="1"/>
  <c r="X165" i="11" s="1"/>
  <c r="X166" i="11" s="1"/>
  <c r="X167" i="11" s="1"/>
  <c r="X168" i="11" s="1"/>
  <c r="X169" i="11" s="1"/>
  <c r="X170" i="11" s="1"/>
  <c r="X171" i="11" s="1"/>
  <c r="X172" i="11" s="1"/>
  <c r="X173" i="11" s="1"/>
  <c r="X174" i="11" s="1"/>
  <c r="X175" i="11" s="1"/>
  <c r="X176" i="11" s="1"/>
  <c r="X177" i="11" s="1"/>
  <c r="X178" i="11" s="1"/>
  <c r="X179" i="11" s="1"/>
  <c r="X180" i="11" s="1"/>
  <c r="X181" i="11" s="1"/>
  <c r="X182" i="11" s="1"/>
  <c r="X183" i="11" s="1"/>
  <c r="X184" i="11" s="1"/>
  <c r="X185" i="11" s="1"/>
  <c r="X186" i="11" s="1"/>
  <c r="X187" i="11" s="1"/>
  <c r="X188" i="11" s="1"/>
  <c r="X189" i="11" s="1"/>
  <c r="X190" i="11" s="1"/>
  <c r="X191" i="11" s="1"/>
  <c r="X192" i="11" s="1"/>
  <c r="X193" i="11" s="1"/>
  <c r="X194" i="11" s="1"/>
  <c r="X195" i="11" s="1"/>
  <c r="X196" i="11" s="1"/>
  <c r="X197" i="11" s="1"/>
  <c r="X198" i="11" s="1"/>
  <c r="X199" i="11" s="1"/>
  <c r="X200" i="11" s="1"/>
  <c r="X201" i="11" s="1"/>
  <c r="X202" i="11" s="1"/>
  <c r="X203" i="11" s="1"/>
  <c r="X204" i="11" s="1"/>
  <c r="X205" i="11" s="1"/>
  <c r="X206" i="11" s="1"/>
  <c r="X207" i="11" s="1"/>
  <c r="X208" i="11" s="1"/>
  <c r="X209" i="11" s="1"/>
  <c r="X210" i="11" s="1"/>
  <c r="X211" i="11" s="1"/>
  <c r="X212" i="11" s="1"/>
  <c r="X213" i="11" s="1"/>
  <c r="X214" i="11" s="1"/>
  <c r="X215" i="11" s="1"/>
  <c r="X216" i="11" s="1"/>
  <c r="X217" i="11" s="1"/>
  <c r="X218" i="11" s="1"/>
  <c r="X219" i="11" s="1"/>
  <c r="X220" i="11" s="1"/>
  <c r="X221" i="11" s="1"/>
  <c r="X222" i="11" s="1"/>
  <c r="X223" i="11" s="1"/>
  <c r="X224" i="11" s="1"/>
  <c r="X225" i="11" s="1"/>
  <c r="X226" i="11" s="1"/>
  <c r="X227" i="11" s="1"/>
  <c r="X228" i="11" s="1"/>
  <c r="X229" i="11" s="1"/>
  <c r="X230" i="11" s="1"/>
  <c r="X231" i="11" s="1"/>
  <c r="X232" i="11" s="1"/>
  <c r="X233" i="11" s="1"/>
  <c r="X234" i="11" s="1"/>
  <c r="X235" i="11" s="1"/>
  <c r="X236" i="11" s="1"/>
  <c r="X237" i="11" s="1"/>
  <c r="X238" i="11" s="1"/>
  <c r="X239" i="11" s="1"/>
  <c r="X240" i="11" s="1"/>
  <c r="X241" i="11" s="1"/>
  <c r="X242" i="11" s="1"/>
  <c r="X243" i="11" s="1"/>
  <c r="X244" i="11" s="1"/>
  <c r="X245" i="11" s="1"/>
  <c r="X246" i="11" s="1"/>
  <c r="X247" i="11" s="1"/>
  <c r="X248" i="11" s="1"/>
  <c r="X249" i="11" s="1"/>
  <c r="X250" i="11" s="1"/>
  <c r="S28" i="1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S84" i="11" s="1"/>
  <c r="S85" i="11" s="1"/>
  <c r="S86" i="11" s="1"/>
  <c r="S87" i="11" s="1"/>
  <c r="S88" i="11" s="1"/>
  <c r="S89" i="11" s="1"/>
  <c r="S90" i="11" s="1"/>
  <c r="S91" i="11" s="1"/>
  <c r="S92" i="11" s="1"/>
  <c r="S93" i="11" s="1"/>
  <c r="S94" i="11" s="1"/>
  <c r="S95" i="11" s="1"/>
  <c r="S96" i="11" s="1"/>
  <c r="S97" i="11" s="1"/>
  <c r="S98" i="11" s="1"/>
  <c r="S99" i="11" s="1"/>
  <c r="S100" i="11" s="1"/>
  <c r="S101" i="11" s="1"/>
  <c r="S102" i="11" s="1"/>
  <c r="S103" i="11" s="1"/>
  <c r="S104" i="11" s="1"/>
  <c r="S105" i="11" s="1"/>
  <c r="S106" i="11" s="1"/>
  <c r="S107" i="11" s="1"/>
  <c r="S108" i="11" s="1"/>
  <c r="S109" i="11" s="1"/>
  <c r="S110" i="11" s="1"/>
  <c r="S111" i="11" s="1"/>
  <c r="S112" i="11" s="1"/>
  <c r="S113" i="11" s="1"/>
  <c r="S114" i="11" s="1"/>
  <c r="S115" i="11" s="1"/>
  <c r="S116" i="11" s="1"/>
  <c r="S117" i="11" s="1"/>
  <c r="S118" i="11" s="1"/>
  <c r="S119" i="11" s="1"/>
  <c r="S120" i="11" s="1"/>
  <c r="S121" i="11" s="1"/>
  <c r="S122" i="11" s="1"/>
  <c r="S123" i="11" s="1"/>
  <c r="S124" i="11" s="1"/>
  <c r="S125" i="11" s="1"/>
  <c r="S126" i="11" s="1"/>
  <c r="S127" i="11" s="1"/>
  <c r="S128" i="11" s="1"/>
  <c r="S129" i="11" s="1"/>
  <c r="S130" i="11" s="1"/>
  <c r="S131" i="11" s="1"/>
  <c r="S132" i="11" s="1"/>
  <c r="S133" i="11" s="1"/>
  <c r="S134" i="11" s="1"/>
  <c r="S135" i="11" s="1"/>
  <c r="S136" i="11" s="1"/>
  <c r="S137" i="11" s="1"/>
  <c r="S138" i="11" s="1"/>
  <c r="S139" i="11" s="1"/>
  <c r="S140" i="11" s="1"/>
  <c r="S141" i="11" s="1"/>
  <c r="S142" i="11" s="1"/>
  <c r="S143" i="11" s="1"/>
  <c r="S144" i="11" s="1"/>
  <c r="S145" i="11" s="1"/>
  <c r="S146" i="11" s="1"/>
  <c r="S147" i="11" s="1"/>
  <c r="S148" i="11" s="1"/>
  <c r="S149" i="11" s="1"/>
  <c r="S150" i="11" s="1"/>
  <c r="S151" i="11" s="1"/>
  <c r="S152" i="11" s="1"/>
  <c r="S153" i="11" s="1"/>
  <c r="S154" i="11" s="1"/>
  <c r="S155" i="11" s="1"/>
  <c r="S156" i="11" s="1"/>
  <c r="S157" i="11" s="1"/>
  <c r="S158" i="11" s="1"/>
  <c r="S159" i="11" s="1"/>
  <c r="S160" i="11" s="1"/>
  <c r="S161" i="11" s="1"/>
  <c r="S162" i="11" s="1"/>
  <c r="S163" i="11" s="1"/>
  <c r="S164" i="11" s="1"/>
  <c r="S165" i="11" s="1"/>
  <c r="S166" i="11" s="1"/>
  <c r="S167" i="11" s="1"/>
  <c r="S168" i="11" s="1"/>
  <c r="S169" i="11" s="1"/>
  <c r="S170" i="11" s="1"/>
  <c r="S171" i="11" s="1"/>
  <c r="S172" i="11" s="1"/>
  <c r="S173" i="11" s="1"/>
  <c r="S174" i="11" s="1"/>
  <c r="S175" i="11" s="1"/>
  <c r="S176" i="11" s="1"/>
  <c r="S177" i="11" s="1"/>
  <c r="S178" i="11" s="1"/>
  <c r="S179" i="11" s="1"/>
  <c r="S180" i="11" s="1"/>
  <c r="S181" i="11" s="1"/>
  <c r="S182" i="11" s="1"/>
  <c r="S183" i="11" s="1"/>
  <c r="S184" i="11" s="1"/>
  <c r="S185" i="11" s="1"/>
  <c r="S186" i="11" s="1"/>
  <c r="S187" i="11" s="1"/>
  <c r="S188" i="11" s="1"/>
  <c r="S189" i="11" s="1"/>
  <c r="S190" i="11" s="1"/>
  <c r="S191" i="11" s="1"/>
  <c r="S192" i="11" s="1"/>
  <c r="S193" i="11" s="1"/>
  <c r="S194" i="11" s="1"/>
  <c r="S195" i="11" s="1"/>
  <c r="S196" i="11" s="1"/>
  <c r="S197" i="11" s="1"/>
  <c r="S198" i="11" s="1"/>
  <c r="S199" i="11" s="1"/>
  <c r="S200" i="11" s="1"/>
  <c r="S201" i="11" s="1"/>
  <c r="S202" i="11" s="1"/>
  <c r="S203" i="11" s="1"/>
  <c r="S204" i="11" s="1"/>
  <c r="S205" i="11" s="1"/>
  <c r="S206" i="11" s="1"/>
  <c r="S207" i="11" s="1"/>
  <c r="S208" i="11" s="1"/>
  <c r="S209" i="11" s="1"/>
  <c r="S210" i="11" s="1"/>
  <c r="S211" i="11" s="1"/>
  <c r="S212" i="11" s="1"/>
  <c r="S213" i="11" s="1"/>
  <c r="S214" i="11" s="1"/>
  <c r="S215" i="11" s="1"/>
  <c r="S216" i="11" s="1"/>
  <c r="S217" i="11" s="1"/>
  <c r="S218" i="11" s="1"/>
  <c r="S219" i="11" s="1"/>
  <c r="S220" i="11" s="1"/>
  <c r="S221" i="11" s="1"/>
  <c r="S222" i="11" s="1"/>
  <c r="S223" i="11" s="1"/>
  <c r="S224" i="11" s="1"/>
  <c r="S225" i="11" s="1"/>
  <c r="S226" i="11" s="1"/>
  <c r="S227" i="11" s="1"/>
  <c r="S228" i="11" s="1"/>
  <c r="S229" i="11" s="1"/>
  <c r="S230" i="11" s="1"/>
  <c r="S231" i="11" s="1"/>
  <c r="S232" i="11" s="1"/>
  <c r="S233" i="11" s="1"/>
  <c r="S234" i="11" s="1"/>
  <c r="S235" i="11" s="1"/>
  <c r="S236" i="11" s="1"/>
  <c r="S237" i="11" s="1"/>
  <c r="S238" i="11" s="1"/>
  <c r="S239" i="11" s="1"/>
  <c r="S240" i="11" s="1"/>
  <c r="S241" i="11" s="1"/>
  <c r="S242" i="11" s="1"/>
  <c r="S243" i="11" s="1"/>
  <c r="S244" i="11" s="1"/>
  <c r="S245" i="11" s="1"/>
  <c r="S246" i="11" s="1"/>
  <c r="S247" i="11" s="1"/>
  <c r="S248" i="11" s="1"/>
  <c r="S249" i="11" s="1"/>
  <c r="S250" i="11" s="1"/>
  <c r="K20" i="1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K58" i="11" s="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K84" i="11" s="1"/>
  <c r="K85" i="11" s="1"/>
  <c r="K86" i="11" s="1"/>
  <c r="K87" i="11" s="1"/>
  <c r="K88" i="11" s="1"/>
  <c r="K89" i="11" s="1"/>
  <c r="K90" i="11" s="1"/>
  <c r="K91" i="11" s="1"/>
  <c r="K92" i="11" s="1"/>
  <c r="K93" i="11" s="1"/>
  <c r="K94" i="11" s="1"/>
  <c r="K95" i="11" s="1"/>
  <c r="K96" i="11" s="1"/>
  <c r="K97" i="11" s="1"/>
  <c r="K98" i="11" s="1"/>
  <c r="K99" i="11" s="1"/>
  <c r="K100" i="11" s="1"/>
  <c r="K101" i="11" s="1"/>
  <c r="K102" i="11" s="1"/>
  <c r="K103" i="11" s="1"/>
  <c r="K104" i="11" s="1"/>
  <c r="K105" i="11" s="1"/>
  <c r="K106" i="11" s="1"/>
  <c r="K107" i="11" s="1"/>
  <c r="K108" i="11" s="1"/>
  <c r="K109" i="11" s="1"/>
  <c r="K110" i="11" s="1"/>
  <c r="K111" i="11" s="1"/>
  <c r="K112" i="11" s="1"/>
  <c r="K113" i="11" s="1"/>
  <c r="K114" i="11" s="1"/>
  <c r="K115" i="11" s="1"/>
  <c r="K116" i="11" s="1"/>
  <c r="K117" i="11" s="1"/>
  <c r="K118" i="11" s="1"/>
  <c r="K119" i="11" s="1"/>
  <c r="K120" i="11" s="1"/>
  <c r="K121" i="11" s="1"/>
  <c r="K122" i="11" s="1"/>
  <c r="K123" i="11" s="1"/>
  <c r="K124" i="11" s="1"/>
  <c r="K125" i="11" s="1"/>
  <c r="K126" i="11" s="1"/>
  <c r="K127" i="11" s="1"/>
  <c r="K128" i="11" s="1"/>
  <c r="K129" i="11" s="1"/>
  <c r="K130" i="11" s="1"/>
  <c r="K131" i="11" s="1"/>
  <c r="K132" i="11" s="1"/>
  <c r="K133" i="11" s="1"/>
  <c r="K134" i="11" s="1"/>
  <c r="K135" i="11" s="1"/>
  <c r="K136" i="11" s="1"/>
  <c r="K137" i="11" s="1"/>
  <c r="K138" i="11" s="1"/>
  <c r="K139" i="11" s="1"/>
  <c r="K140" i="11" s="1"/>
  <c r="K141" i="11" s="1"/>
  <c r="K142" i="11" s="1"/>
  <c r="K143" i="11" s="1"/>
  <c r="K144" i="11" s="1"/>
  <c r="K145" i="11" s="1"/>
  <c r="K146" i="11" s="1"/>
  <c r="K147" i="11" s="1"/>
  <c r="K148" i="11" s="1"/>
  <c r="K149" i="11" s="1"/>
  <c r="K150" i="11" s="1"/>
  <c r="K151" i="11" s="1"/>
  <c r="K152" i="11" s="1"/>
  <c r="K153" i="11" s="1"/>
  <c r="K154" i="11" s="1"/>
  <c r="K155" i="11" s="1"/>
  <c r="K156" i="11" s="1"/>
  <c r="K157" i="11" s="1"/>
  <c r="K158" i="11" s="1"/>
  <c r="K159" i="11" s="1"/>
  <c r="K160" i="11" s="1"/>
  <c r="K161" i="11" s="1"/>
  <c r="K162" i="11" s="1"/>
  <c r="K163" i="11" s="1"/>
  <c r="K164" i="11" s="1"/>
  <c r="K165" i="11" s="1"/>
  <c r="K166" i="11" s="1"/>
  <c r="K167" i="11" s="1"/>
  <c r="K168" i="11" s="1"/>
  <c r="K169" i="11" s="1"/>
  <c r="K170" i="11" s="1"/>
  <c r="K171" i="11" s="1"/>
  <c r="K172" i="11" s="1"/>
  <c r="K173" i="11" s="1"/>
  <c r="K174" i="11" s="1"/>
  <c r="K175" i="11" s="1"/>
  <c r="K176" i="11" s="1"/>
  <c r="K177" i="11" s="1"/>
  <c r="K178" i="11" s="1"/>
  <c r="K179" i="11" s="1"/>
  <c r="K180" i="11" s="1"/>
  <c r="K181" i="11" s="1"/>
  <c r="K182" i="11" s="1"/>
  <c r="K183" i="11" s="1"/>
  <c r="K184" i="11" s="1"/>
  <c r="K185" i="11" s="1"/>
  <c r="K186" i="11" s="1"/>
  <c r="K187" i="11" s="1"/>
  <c r="K188" i="11" s="1"/>
  <c r="K189" i="11" s="1"/>
  <c r="K190" i="11" s="1"/>
  <c r="K191" i="11" s="1"/>
  <c r="K192" i="11" s="1"/>
  <c r="K193" i="11" s="1"/>
  <c r="K194" i="11" s="1"/>
  <c r="K195" i="11" s="1"/>
  <c r="K196" i="11" s="1"/>
  <c r="K197" i="11" s="1"/>
  <c r="K198" i="11" s="1"/>
  <c r="K199" i="11" s="1"/>
  <c r="K200" i="11" s="1"/>
  <c r="K201" i="11" s="1"/>
  <c r="K202" i="11" s="1"/>
  <c r="K203" i="11" s="1"/>
  <c r="K204" i="11" s="1"/>
  <c r="K205" i="11" s="1"/>
  <c r="K206" i="11" s="1"/>
  <c r="K207" i="11" s="1"/>
  <c r="K208" i="11" s="1"/>
  <c r="K209" i="11" s="1"/>
  <c r="K210" i="11" s="1"/>
  <c r="K211" i="11" s="1"/>
  <c r="K212" i="11" s="1"/>
  <c r="K213" i="11" s="1"/>
  <c r="K214" i="11" s="1"/>
  <c r="K215" i="11" s="1"/>
  <c r="K216" i="11" s="1"/>
  <c r="K217" i="11" s="1"/>
  <c r="K218" i="11" s="1"/>
  <c r="K219" i="11" s="1"/>
  <c r="K220" i="11" s="1"/>
  <c r="K221" i="11" s="1"/>
  <c r="K222" i="11" s="1"/>
  <c r="K223" i="11" s="1"/>
  <c r="K224" i="11" s="1"/>
  <c r="K225" i="11" s="1"/>
  <c r="K226" i="11" s="1"/>
  <c r="K227" i="11" s="1"/>
  <c r="K228" i="11" s="1"/>
  <c r="K229" i="11" s="1"/>
  <c r="K230" i="11" s="1"/>
  <c r="K231" i="11" s="1"/>
  <c r="K232" i="11" s="1"/>
  <c r="K233" i="11" s="1"/>
  <c r="K234" i="11" s="1"/>
  <c r="K235" i="11" s="1"/>
  <c r="K236" i="11" s="1"/>
  <c r="K237" i="11" s="1"/>
  <c r="K238" i="11" s="1"/>
  <c r="K239" i="11" s="1"/>
  <c r="K240" i="11" s="1"/>
  <c r="K241" i="11" s="1"/>
  <c r="K242" i="11" s="1"/>
  <c r="K243" i="11" s="1"/>
  <c r="K244" i="11" s="1"/>
  <c r="K245" i="11" s="1"/>
  <c r="K246" i="11" s="1"/>
  <c r="K247" i="11" s="1"/>
  <c r="K248" i="11" s="1"/>
  <c r="K249" i="11" s="1"/>
  <c r="K250" i="11" s="1"/>
  <c r="AH43" i="11"/>
  <c r="AH44" i="11" s="1"/>
  <c r="AH45" i="11" s="1"/>
  <c r="AH46" i="11" s="1"/>
  <c r="AH47" i="11" s="1"/>
  <c r="AH48" i="11" s="1"/>
  <c r="AH49" i="11" s="1"/>
  <c r="AH50" i="11" s="1"/>
  <c r="AH51" i="11" s="1"/>
  <c r="AH52" i="11" s="1"/>
  <c r="AH53" i="11" s="1"/>
  <c r="AH54" i="11" s="1"/>
  <c r="AH55" i="11" s="1"/>
  <c r="AH56" i="11" s="1"/>
  <c r="AH57" i="11" s="1"/>
  <c r="AH58" i="11" s="1"/>
  <c r="AH59" i="11" s="1"/>
  <c r="AH60" i="11" s="1"/>
  <c r="AH61" i="11" s="1"/>
  <c r="AH62" i="11" s="1"/>
  <c r="AH63" i="11" s="1"/>
  <c r="AH64" i="11" s="1"/>
  <c r="AH65" i="11" s="1"/>
  <c r="AH66" i="11" s="1"/>
  <c r="AH67" i="11" s="1"/>
  <c r="AH68" i="11" s="1"/>
  <c r="AH69" i="11" s="1"/>
  <c r="AH70" i="11" s="1"/>
  <c r="AH71" i="11" s="1"/>
  <c r="AH72" i="11" s="1"/>
  <c r="AH73" i="11" s="1"/>
  <c r="AH74" i="11" s="1"/>
  <c r="AH75" i="11" s="1"/>
  <c r="AH76" i="11" s="1"/>
  <c r="AH77" i="11" s="1"/>
  <c r="AH78" i="11" s="1"/>
  <c r="AH79" i="11" s="1"/>
  <c r="AH80" i="11" s="1"/>
  <c r="AH81" i="11" s="1"/>
  <c r="AH82" i="11" s="1"/>
  <c r="AH83" i="11" s="1"/>
  <c r="AH84" i="11" s="1"/>
  <c r="AH85" i="11" s="1"/>
  <c r="AH86" i="11" s="1"/>
  <c r="AH87" i="11" s="1"/>
  <c r="AH88" i="11" s="1"/>
  <c r="AH89" i="11" s="1"/>
  <c r="AH90" i="11" s="1"/>
  <c r="AH91" i="11" s="1"/>
  <c r="AH92" i="11" s="1"/>
  <c r="AH93" i="11" s="1"/>
  <c r="AH94" i="11" s="1"/>
  <c r="AH95" i="11" s="1"/>
  <c r="AH96" i="11" s="1"/>
  <c r="AH97" i="11" s="1"/>
  <c r="AH98" i="11" s="1"/>
  <c r="AH99" i="11" s="1"/>
  <c r="AH100" i="11" s="1"/>
  <c r="AH101" i="11" s="1"/>
  <c r="AH102" i="11" s="1"/>
  <c r="AH103" i="11" s="1"/>
  <c r="AH104" i="11" s="1"/>
  <c r="AH105" i="11" s="1"/>
  <c r="AH106" i="11" s="1"/>
  <c r="AH107" i="11" s="1"/>
  <c r="AH108" i="11" s="1"/>
  <c r="AH109" i="11" s="1"/>
  <c r="AH110" i="11" s="1"/>
  <c r="AH111" i="11" s="1"/>
  <c r="AH112" i="11" s="1"/>
  <c r="AH113" i="11" s="1"/>
  <c r="AH114" i="11" s="1"/>
  <c r="AH115" i="11" s="1"/>
  <c r="AH116" i="11" s="1"/>
  <c r="AH117" i="11" s="1"/>
  <c r="AH118" i="11" s="1"/>
  <c r="AH119" i="11" s="1"/>
  <c r="AH120" i="11" s="1"/>
  <c r="AH121" i="11" s="1"/>
  <c r="AH122" i="11" s="1"/>
  <c r="AH123" i="11" s="1"/>
  <c r="AH124" i="11" s="1"/>
  <c r="AH125" i="11" s="1"/>
  <c r="AH126" i="11" s="1"/>
  <c r="AH127" i="11" s="1"/>
  <c r="AH128" i="11" s="1"/>
  <c r="AH129" i="11" s="1"/>
  <c r="AH130" i="11" s="1"/>
  <c r="AH131" i="11" s="1"/>
  <c r="AH132" i="11" s="1"/>
  <c r="AH133" i="11" s="1"/>
  <c r="AH134" i="11" s="1"/>
  <c r="AH135" i="11" s="1"/>
  <c r="AH136" i="11" s="1"/>
  <c r="AH137" i="11" s="1"/>
  <c r="AH138" i="11" s="1"/>
  <c r="AH139" i="11" s="1"/>
  <c r="AH140" i="11" s="1"/>
  <c r="AH141" i="11" s="1"/>
  <c r="AH142" i="11" s="1"/>
  <c r="AH143" i="11" s="1"/>
  <c r="AH144" i="11" s="1"/>
  <c r="AH145" i="11" s="1"/>
  <c r="AH146" i="11" s="1"/>
  <c r="AH147" i="11" s="1"/>
  <c r="AH148" i="11" s="1"/>
  <c r="AH149" i="11" s="1"/>
  <c r="AH150" i="11" s="1"/>
  <c r="AH151" i="11" s="1"/>
  <c r="AH152" i="11" s="1"/>
  <c r="AH153" i="11" s="1"/>
  <c r="AH154" i="11" s="1"/>
  <c r="AH155" i="11" s="1"/>
  <c r="AH156" i="11" s="1"/>
  <c r="AH157" i="11" s="1"/>
  <c r="AH158" i="11" s="1"/>
  <c r="AH159" i="11" s="1"/>
  <c r="AH160" i="11" s="1"/>
  <c r="AH161" i="11" s="1"/>
  <c r="AH162" i="11" s="1"/>
  <c r="AH163" i="11" s="1"/>
  <c r="AH164" i="11" s="1"/>
  <c r="AH165" i="11" s="1"/>
  <c r="AH166" i="11" s="1"/>
  <c r="AH167" i="11" s="1"/>
  <c r="AH168" i="11" s="1"/>
  <c r="AH169" i="11" s="1"/>
  <c r="AH170" i="11" s="1"/>
  <c r="AH171" i="11" s="1"/>
  <c r="AH172" i="11" s="1"/>
  <c r="AH173" i="11" s="1"/>
  <c r="AH174" i="11" s="1"/>
  <c r="AH175" i="11" s="1"/>
  <c r="AH176" i="11" s="1"/>
  <c r="AH177" i="11" s="1"/>
  <c r="AH178" i="11" s="1"/>
  <c r="AH179" i="11" s="1"/>
  <c r="AH180" i="11" s="1"/>
  <c r="AH181" i="11" s="1"/>
  <c r="AH182" i="11" s="1"/>
  <c r="AH183" i="11" s="1"/>
  <c r="AH184" i="11" s="1"/>
  <c r="AH185" i="11" s="1"/>
  <c r="AH186" i="11" s="1"/>
  <c r="AH187" i="11" s="1"/>
  <c r="AH188" i="11" s="1"/>
  <c r="AH189" i="11" s="1"/>
  <c r="AH190" i="11" s="1"/>
  <c r="AH191" i="11" s="1"/>
  <c r="AH192" i="11" s="1"/>
  <c r="AH193" i="11" s="1"/>
  <c r="AH194" i="11" s="1"/>
  <c r="AH195" i="11" s="1"/>
  <c r="AH196" i="11" s="1"/>
  <c r="AH197" i="11" s="1"/>
  <c r="AH198" i="11" s="1"/>
  <c r="AH199" i="11" s="1"/>
  <c r="AH200" i="11" s="1"/>
  <c r="AH201" i="11" s="1"/>
  <c r="AH202" i="11" s="1"/>
  <c r="AH203" i="11" s="1"/>
  <c r="AH204" i="11" s="1"/>
  <c r="AH205" i="11" s="1"/>
  <c r="AH206" i="11" s="1"/>
  <c r="AH207" i="11" s="1"/>
  <c r="AH208" i="11" s="1"/>
  <c r="AH209" i="11" s="1"/>
  <c r="AH210" i="11" s="1"/>
  <c r="AH211" i="11" s="1"/>
  <c r="AH212" i="11" s="1"/>
  <c r="AH213" i="11" s="1"/>
  <c r="AH214" i="11" s="1"/>
  <c r="AH215" i="11" s="1"/>
  <c r="AH216" i="11" s="1"/>
  <c r="AH217" i="11" s="1"/>
  <c r="AH218" i="11" s="1"/>
  <c r="AH219" i="11" s="1"/>
  <c r="AH220" i="11" s="1"/>
  <c r="AH221" i="11" s="1"/>
  <c r="AH222" i="11" s="1"/>
  <c r="AH223" i="11" s="1"/>
  <c r="AH224" i="11" s="1"/>
  <c r="AH225" i="11" s="1"/>
  <c r="AH226" i="11" s="1"/>
  <c r="AH227" i="11" s="1"/>
  <c r="AH228" i="11" s="1"/>
  <c r="AH229" i="11" s="1"/>
  <c r="AH230" i="11" s="1"/>
  <c r="AH231" i="11" s="1"/>
  <c r="AH232" i="11" s="1"/>
  <c r="AH233" i="11" s="1"/>
  <c r="AH234" i="11" s="1"/>
  <c r="AH235" i="11" s="1"/>
  <c r="AH236" i="11" s="1"/>
  <c r="AH237" i="11" s="1"/>
  <c r="AH238" i="11" s="1"/>
  <c r="AH239" i="11" s="1"/>
  <c r="AH240" i="11" s="1"/>
  <c r="AH241" i="11" s="1"/>
  <c r="AH242" i="11" s="1"/>
  <c r="AH243" i="11" s="1"/>
  <c r="AH244" i="11" s="1"/>
  <c r="AH245" i="11" s="1"/>
  <c r="AH246" i="11" s="1"/>
  <c r="AH247" i="11" s="1"/>
  <c r="AH248" i="11" s="1"/>
  <c r="AH249" i="11" s="1"/>
  <c r="AH250" i="11" s="1"/>
  <c r="Q26" i="1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1" s="1"/>
  <c r="Q85" i="11" s="1"/>
  <c r="Q86" i="11" s="1"/>
  <c r="Q87" i="11" s="1"/>
  <c r="Q88" i="11" s="1"/>
  <c r="Q89" i="11" s="1"/>
  <c r="Q90" i="11" s="1"/>
  <c r="Q91" i="11" s="1"/>
  <c r="Q92" i="11" s="1"/>
  <c r="Q93" i="11" s="1"/>
  <c r="Q94" i="11" s="1"/>
  <c r="Q95" i="11" s="1"/>
  <c r="Q96" i="11" s="1"/>
  <c r="Q97" i="11" s="1"/>
  <c r="Q98" i="11" s="1"/>
  <c r="Q99" i="11" s="1"/>
  <c r="Q100" i="11" s="1"/>
  <c r="Q101" i="11" s="1"/>
  <c r="Q102" i="11" s="1"/>
  <c r="Q103" i="11" s="1"/>
  <c r="Q104" i="11" s="1"/>
  <c r="Q105" i="11" s="1"/>
  <c r="Q106" i="11" s="1"/>
  <c r="Q107" i="11" s="1"/>
  <c r="Q108" i="11" s="1"/>
  <c r="Q109" i="11" s="1"/>
  <c r="Q110" i="11" s="1"/>
  <c r="Q111" i="11" s="1"/>
  <c r="Q112" i="11" s="1"/>
  <c r="Q113" i="11" s="1"/>
  <c r="Q114" i="11" s="1"/>
  <c r="Q115" i="11" s="1"/>
  <c r="Q116" i="11" s="1"/>
  <c r="Q117" i="11" s="1"/>
  <c r="Q118" i="11" s="1"/>
  <c r="Q119" i="11" s="1"/>
  <c r="Q120" i="11" s="1"/>
  <c r="Q121" i="11" s="1"/>
  <c r="Q122" i="11" s="1"/>
  <c r="Q123" i="11" s="1"/>
  <c r="Q124" i="11" s="1"/>
  <c r="Q125" i="11" s="1"/>
  <c r="Q126" i="11" s="1"/>
  <c r="Q127" i="11" s="1"/>
  <c r="Q128" i="11" s="1"/>
  <c r="Q129" i="11" s="1"/>
  <c r="Q130" i="11" s="1"/>
  <c r="Q131" i="11" s="1"/>
  <c r="Q132" i="11" s="1"/>
  <c r="Q133" i="11" s="1"/>
  <c r="Q134" i="11" s="1"/>
  <c r="Q135" i="11" s="1"/>
  <c r="Q136" i="11" s="1"/>
  <c r="Q137" i="11" s="1"/>
  <c r="Q138" i="11" s="1"/>
  <c r="Q139" i="11" s="1"/>
  <c r="Q140" i="11" s="1"/>
  <c r="Q141" i="11" s="1"/>
  <c r="Q142" i="11" s="1"/>
  <c r="Q143" i="11" s="1"/>
  <c r="Q144" i="11" s="1"/>
  <c r="Q145" i="11" s="1"/>
  <c r="Q146" i="11" s="1"/>
  <c r="Q147" i="11" s="1"/>
  <c r="Q148" i="11" s="1"/>
  <c r="Q149" i="11" s="1"/>
  <c r="Q150" i="11" s="1"/>
  <c r="Q151" i="11" s="1"/>
  <c r="Q152" i="11" s="1"/>
  <c r="Q153" i="11" s="1"/>
  <c r="Q154" i="11" s="1"/>
  <c r="Q155" i="11" s="1"/>
  <c r="Q156" i="11" s="1"/>
  <c r="Q157" i="11" s="1"/>
  <c r="Q158" i="11" s="1"/>
  <c r="Q159" i="11" s="1"/>
  <c r="Q160" i="11" s="1"/>
  <c r="Q161" i="11" s="1"/>
  <c r="Q162" i="11" s="1"/>
  <c r="Q163" i="11" s="1"/>
  <c r="Q164" i="11" s="1"/>
  <c r="Q165" i="11" s="1"/>
  <c r="Q166" i="11" s="1"/>
  <c r="Q167" i="11" s="1"/>
  <c r="Q168" i="11" s="1"/>
  <c r="Q169" i="11" s="1"/>
  <c r="Q170" i="11" s="1"/>
  <c r="Q171" i="11" s="1"/>
  <c r="Q172" i="11" s="1"/>
  <c r="Q173" i="11" s="1"/>
  <c r="Q174" i="11" s="1"/>
  <c r="Q175" i="11" s="1"/>
  <c r="Q176" i="11" s="1"/>
  <c r="Q177" i="11" s="1"/>
  <c r="Q178" i="11" s="1"/>
  <c r="Q179" i="11" s="1"/>
  <c r="Q180" i="11" s="1"/>
  <c r="Q181" i="11" s="1"/>
  <c r="Q182" i="11" s="1"/>
  <c r="Q183" i="11" s="1"/>
  <c r="Q184" i="11" s="1"/>
  <c r="Q185" i="11" s="1"/>
  <c r="Q186" i="11" s="1"/>
  <c r="Q187" i="11" s="1"/>
  <c r="Q188" i="11" s="1"/>
  <c r="Q189" i="11" s="1"/>
  <c r="Q190" i="11" s="1"/>
  <c r="Q191" i="11" s="1"/>
  <c r="Q192" i="11" s="1"/>
  <c r="Q193" i="11" s="1"/>
  <c r="Q194" i="11" s="1"/>
  <c r="Q195" i="11" s="1"/>
  <c r="Q196" i="11" s="1"/>
  <c r="Q197" i="11" s="1"/>
  <c r="Q198" i="11" s="1"/>
  <c r="Q199" i="11" s="1"/>
  <c r="Q200" i="11" s="1"/>
  <c r="Q201" i="11" s="1"/>
  <c r="Q202" i="11" s="1"/>
  <c r="Q203" i="11" s="1"/>
  <c r="Q204" i="11" s="1"/>
  <c r="Q205" i="11" s="1"/>
  <c r="Q206" i="11" s="1"/>
  <c r="Q207" i="11" s="1"/>
  <c r="Q208" i="11" s="1"/>
  <c r="Q209" i="11" s="1"/>
  <c r="Q210" i="11" s="1"/>
  <c r="Q211" i="11" s="1"/>
  <c r="Q212" i="11" s="1"/>
  <c r="Q213" i="11" s="1"/>
  <c r="Q214" i="11" s="1"/>
  <c r="Q215" i="11" s="1"/>
  <c r="Q216" i="11" s="1"/>
  <c r="Q217" i="11" s="1"/>
  <c r="Q218" i="11" s="1"/>
  <c r="Q219" i="11" s="1"/>
  <c r="Q220" i="11" s="1"/>
  <c r="Q221" i="11" s="1"/>
  <c r="Q222" i="11" s="1"/>
  <c r="Q223" i="11" s="1"/>
  <c r="Q224" i="11" s="1"/>
  <c r="Q225" i="11" s="1"/>
  <c r="Q226" i="11" s="1"/>
  <c r="Q227" i="11" s="1"/>
  <c r="Q228" i="11" s="1"/>
  <c r="Q229" i="11" s="1"/>
  <c r="Q230" i="11" s="1"/>
  <c r="Q231" i="11" s="1"/>
  <c r="Q232" i="11" s="1"/>
  <c r="Q233" i="11" s="1"/>
  <c r="Q234" i="11" s="1"/>
  <c r="Q235" i="11" s="1"/>
  <c r="Q236" i="11" s="1"/>
  <c r="Q237" i="11" s="1"/>
  <c r="Q238" i="11" s="1"/>
  <c r="Q239" i="11" s="1"/>
  <c r="Q240" i="11" s="1"/>
  <c r="Q241" i="11" s="1"/>
  <c r="Q242" i="11" s="1"/>
  <c r="Q243" i="11" s="1"/>
  <c r="Q244" i="11" s="1"/>
  <c r="Q245" i="11" s="1"/>
  <c r="Q246" i="11" s="1"/>
  <c r="Q247" i="11" s="1"/>
  <c r="Q248" i="11" s="1"/>
  <c r="Q249" i="11" s="1"/>
  <c r="Q250" i="11" s="1"/>
  <c r="E14" i="11"/>
  <c r="E15" i="11" s="1"/>
  <c r="E16" i="11" s="1"/>
  <c r="E17" i="11" s="1"/>
  <c r="E18" i="11" s="1"/>
  <c r="E19" i="11" s="1"/>
  <c r="E20" i="11" s="1"/>
  <c r="E21" i="11" s="1"/>
  <c r="E22" i="11" s="1"/>
  <c r="E23" i="11" s="1"/>
  <c r="E24" i="11" s="1"/>
  <c r="E25" i="11" s="1"/>
  <c r="E26" i="11" s="1"/>
  <c r="E27" i="11" s="1"/>
  <c r="E28" i="11" s="1"/>
  <c r="E29" i="11" s="1"/>
  <c r="E30" i="11" s="1"/>
  <c r="E31" i="11" s="1"/>
  <c r="E32" i="11" s="1"/>
  <c r="E33" i="11" s="1"/>
  <c r="E34" i="11" s="1"/>
  <c r="E35" i="11" s="1"/>
  <c r="E36" i="11" s="1"/>
  <c r="E37" i="11" s="1"/>
  <c r="E38" i="11" s="1"/>
  <c r="E39" i="11" s="1"/>
  <c r="E40" i="11" s="1"/>
  <c r="E41" i="11" s="1"/>
  <c r="E42" i="11" s="1"/>
  <c r="E43" i="11" s="1"/>
  <c r="E44" i="11" s="1"/>
  <c r="E45" i="11" s="1"/>
  <c r="E46" i="11" s="1"/>
  <c r="E47" i="11" s="1"/>
  <c r="E48" i="11" s="1"/>
  <c r="E49" i="11" s="1"/>
  <c r="E50" i="11" s="1"/>
  <c r="E51" i="11" s="1"/>
  <c r="E52" i="11" s="1"/>
  <c r="E53" i="11" s="1"/>
  <c r="E54" i="11" s="1"/>
  <c r="E55" i="11" s="1"/>
  <c r="E56" i="11" s="1"/>
  <c r="E57" i="11" s="1"/>
  <c r="E58" i="11" s="1"/>
  <c r="E59" i="11" s="1"/>
  <c r="E60" i="11" s="1"/>
  <c r="E61" i="11" s="1"/>
  <c r="E62" i="11" s="1"/>
  <c r="E63" i="11" s="1"/>
  <c r="E64" i="11" s="1"/>
  <c r="E65" i="11" s="1"/>
  <c r="E66" i="11" s="1"/>
  <c r="E67" i="11" s="1"/>
  <c r="E68" i="11" s="1"/>
  <c r="E69" i="11" s="1"/>
  <c r="E70" i="11" s="1"/>
  <c r="E71" i="11" s="1"/>
  <c r="E72" i="11" s="1"/>
  <c r="E73" i="11" s="1"/>
  <c r="E74" i="11" s="1"/>
  <c r="E75" i="11" s="1"/>
  <c r="E76" i="11" s="1"/>
  <c r="E77" i="11" s="1"/>
  <c r="E78" i="11" s="1"/>
  <c r="E79" i="11" s="1"/>
  <c r="E80" i="11" s="1"/>
  <c r="E81" i="11" s="1"/>
  <c r="E82" i="11" s="1"/>
  <c r="E83" i="11" s="1"/>
  <c r="E84" i="11" s="1"/>
  <c r="E85" i="11" s="1"/>
  <c r="E86" i="11" s="1"/>
  <c r="E87" i="11" s="1"/>
  <c r="E88" i="11" s="1"/>
  <c r="E89" i="11" s="1"/>
  <c r="E90" i="11" s="1"/>
  <c r="E91" i="11" s="1"/>
  <c r="E92" i="11" s="1"/>
  <c r="E93" i="11" s="1"/>
  <c r="E94" i="11" s="1"/>
  <c r="E95" i="11" s="1"/>
  <c r="E96" i="11" s="1"/>
  <c r="E97" i="11" s="1"/>
  <c r="E98" i="11" s="1"/>
  <c r="E99" i="11" s="1"/>
  <c r="E100" i="11" s="1"/>
  <c r="E101" i="11" s="1"/>
  <c r="E102" i="11" s="1"/>
  <c r="E103" i="11" s="1"/>
  <c r="E104" i="11" s="1"/>
  <c r="E105" i="11" s="1"/>
  <c r="E106" i="11" s="1"/>
  <c r="E107" i="11" s="1"/>
  <c r="E108" i="11" s="1"/>
  <c r="E109" i="11" s="1"/>
  <c r="E110" i="11" s="1"/>
  <c r="E111" i="11" s="1"/>
  <c r="E112" i="11" s="1"/>
  <c r="E113" i="11" s="1"/>
  <c r="E114" i="11" s="1"/>
  <c r="E115" i="11" s="1"/>
  <c r="E116" i="11" s="1"/>
  <c r="E117" i="11" s="1"/>
  <c r="E118" i="11" s="1"/>
  <c r="E119" i="11" s="1"/>
  <c r="E120" i="11" s="1"/>
  <c r="E121" i="11" s="1"/>
  <c r="E122" i="11" s="1"/>
  <c r="E123" i="11" s="1"/>
  <c r="E124" i="11" s="1"/>
  <c r="E125" i="11" s="1"/>
  <c r="E126" i="11" s="1"/>
  <c r="E127" i="11" s="1"/>
  <c r="E128" i="11" s="1"/>
  <c r="E129" i="11" s="1"/>
  <c r="E130" i="11" s="1"/>
  <c r="E131" i="11" s="1"/>
  <c r="E132" i="11" s="1"/>
  <c r="E133" i="11" s="1"/>
  <c r="E134" i="11" s="1"/>
  <c r="E135" i="11" s="1"/>
  <c r="E136" i="11" s="1"/>
  <c r="E137" i="11" s="1"/>
  <c r="E138" i="11" s="1"/>
  <c r="E139" i="11" s="1"/>
  <c r="E140" i="11" s="1"/>
  <c r="E141" i="11" s="1"/>
  <c r="E142" i="11" s="1"/>
  <c r="E143" i="11" s="1"/>
  <c r="E144" i="11" s="1"/>
  <c r="E145" i="11" s="1"/>
  <c r="E146" i="11" s="1"/>
  <c r="E147" i="11" s="1"/>
  <c r="E148" i="11" s="1"/>
  <c r="E149" i="11" s="1"/>
  <c r="E150" i="11" s="1"/>
  <c r="E151" i="11" s="1"/>
  <c r="E152" i="11" s="1"/>
  <c r="E153" i="11" s="1"/>
  <c r="E154" i="11" s="1"/>
  <c r="E155" i="11" s="1"/>
  <c r="E156" i="11" s="1"/>
  <c r="E157" i="11" s="1"/>
  <c r="E158" i="11" s="1"/>
  <c r="E159" i="11" s="1"/>
  <c r="E160" i="11" s="1"/>
  <c r="E161" i="11" s="1"/>
  <c r="E162" i="11" s="1"/>
  <c r="E163" i="11" s="1"/>
  <c r="E164" i="11" s="1"/>
  <c r="E165" i="11" s="1"/>
  <c r="E166" i="11" s="1"/>
  <c r="E167" i="11" s="1"/>
  <c r="E168" i="11" s="1"/>
  <c r="E169" i="11" s="1"/>
  <c r="E170" i="11" s="1"/>
  <c r="E171" i="11" s="1"/>
  <c r="E172" i="11" s="1"/>
  <c r="E173" i="11" s="1"/>
  <c r="E174" i="11" s="1"/>
  <c r="E175" i="11" s="1"/>
  <c r="E176" i="11" s="1"/>
  <c r="E177" i="11" s="1"/>
  <c r="E178" i="11" s="1"/>
  <c r="E179" i="11" s="1"/>
  <c r="E180" i="11" s="1"/>
  <c r="E181" i="11" s="1"/>
  <c r="E182" i="11" s="1"/>
  <c r="E183" i="11" s="1"/>
  <c r="E184" i="11" s="1"/>
  <c r="E185" i="11" s="1"/>
  <c r="E186" i="11" s="1"/>
  <c r="E187" i="11" s="1"/>
  <c r="E188" i="11" s="1"/>
  <c r="E189" i="11" s="1"/>
  <c r="E190" i="11" s="1"/>
  <c r="E191" i="11" s="1"/>
  <c r="E192" i="11" s="1"/>
  <c r="E193" i="11" s="1"/>
  <c r="E194" i="11" s="1"/>
  <c r="E195" i="11" s="1"/>
  <c r="E196" i="11" s="1"/>
  <c r="E197" i="11" s="1"/>
  <c r="E198" i="11" s="1"/>
  <c r="E199" i="11" s="1"/>
  <c r="E200" i="11" s="1"/>
  <c r="E201" i="11" s="1"/>
  <c r="E202" i="11" s="1"/>
  <c r="E203" i="11" s="1"/>
  <c r="E204" i="11" s="1"/>
  <c r="E205" i="11" s="1"/>
  <c r="E206" i="11" s="1"/>
  <c r="E207" i="11" s="1"/>
  <c r="E208" i="11" s="1"/>
  <c r="E209" i="11" s="1"/>
  <c r="E210" i="11" s="1"/>
  <c r="E211" i="11" s="1"/>
  <c r="E212" i="11" s="1"/>
  <c r="E213" i="11" s="1"/>
  <c r="E214" i="11" s="1"/>
  <c r="E215" i="11" s="1"/>
  <c r="E216" i="11" s="1"/>
  <c r="E217" i="11" s="1"/>
  <c r="E218" i="11" s="1"/>
  <c r="E219" i="11" s="1"/>
  <c r="E220" i="11" s="1"/>
  <c r="E221" i="11" s="1"/>
  <c r="E222" i="11" s="1"/>
  <c r="E223" i="11" s="1"/>
  <c r="E224" i="11" s="1"/>
  <c r="E225" i="11" s="1"/>
  <c r="E226" i="11" s="1"/>
  <c r="E227" i="11" s="1"/>
  <c r="E228" i="11" s="1"/>
  <c r="E229" i="11" s="1"/>
  <c r="E230" i="11" s="1"/>
  <c r="E231" i="11" s="1"/>
  <c r="E232" i="11" s="1"/>
  <c r="E233" i="11" s="1"/>
  <c r="E234" i="11" s="1"/>
  <c r="E235" i="11" s="1"/>
  <c r="E236" i="11" s="1"/>
  <c r="E237" i="11" s="1"/>
  <c r="E238" i="11" s="1"/>
  <c r="E239" i="11" s="1"/>
  <c r="E240" i="11" s="1"/>
  <c r="E241" i="11" s="1"/>
  <c r="E242" i="11" s="1"/>
  <c r="E243" i="11" s="1"/>
  <c r="E244" i="11" s="1"/>
  <c r="E245" i="11" s="1"/>
  <c r="E246" i="11" s="1"/>
  <c r="E247" i="11" s="1"/>
  <c r="E248" i="11" s="1"/>
  <c r="E249" i="11" s="1"/>
  <c r="E250" i="11" s="1"/>
  <c r="U30" i="1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U84" i="11" s="1"/>
  <c r="U85" i="11" s="1"/>
  <c r="U86" i="11" s="1"/>
  <c r="U87" i="11" s="1"/>
  <c r="U88" i="11" s="1"/>
  <c r="U89" i="11" s="1"/>
  <c r="U90" i="11" s="1"/>
  <c r="U91" i="11" s="1"/>
  <c r="U92" i="11" s="1"/>
  <c r="U93" i="11" s="1"/>
  <c r="U94" i="11" s="1"/>
  <c r="U95" i="11" s="1"/>
  <c r="U96" i="11" s="1"/>
  <c r="U97" i="11" s="1"/>
  <c r="U98" i="11" s="1"/>
  <c r="U99" i="11" s="1"/>
  <c r="U100" i="11" s="1"/>
  <c r="U101" i="11" s="1"/>
  <c r="U102" i="11" s="1"/>
  <c r="U103" i="11" s="1"/>
  <c r="U104" i="11" s="1"/>
  <c r="U105" i="11" s="1"/>
  <c r="U106" i="11" s="1"/>
  <c r="U107" i="11" s="1"/>
  <c r="U108" i="11" s="1"/>
  <c r="U109" i="11" s="1"/>
  <c r="U110" i="11" s="1"/>
  <c r="U111" i="11" s="1"/>
  <c r="U112" i="11" s="1"/>
  <c r="U113" i="11" s="1"/>
  <c r="U114" i="11" s="1"/>
  <c r="U115" i="11" s="1"/>
  <c r="U116" i="11" s="1"/>
  <c r="U117" i="11" s="1"/>
  <c r="U118" i="11" s="1"/>
  <c r="U119" i="11" s="1"/>
  <c r="U120" i="11" s="1"/>
  <c r="U121" i="11" s="1"/>
  <c r="U122" i="11" s="1"/>
  <c r="U123" i="11" s="1"/>
  <c r="U124" i="11" s="1"/>
  <c r="U125" i="11" s="1"/>
  <c r="U126" i="11" s="1"/>
  <c r="U127" i="11" s="1"/>
  <c r="U128" i="11" s="1"/>
  <c r="U129" i="11" s="1"/>
  <c r="U130" i="11" s="1"/>
  <c r="U131" i="11" s="1"/>
  <c r="U132" i="11" s="1"/>
  <c r="U133" i="11" s="1"/>
  <c r="U134" i="11" s="1"/>
  <c r="U135" i="11" s="1"/>
  <c r="U136" i="11" s="1"/>
  <c r="U137" i="11" s="1"/>
  <c r="U138" i="11" s="1"/>
  <c r="U139" i="11" s="1"/>
  <c r="U140" i="11" s="1"/>
  <c r="U141" i="11" s="1"/>
  <c r="U142" i="11" s="1"/>
  <c r="U143" i="11" s="1"/>
  <c r="U144" i="11" s="1"/>
  <c r="U145" i="11" s="1"/>
  <c r="U146" i="11" s="1"/>
  <c r="U147" i="11" s="1"/>
  <c r="U148" i="11" s="1"/>
  <c r="U149" i="11" s="1"/>
  <c r="U150" i="11" s="1"/>
  <c r="U151" i="11" s="1"/>
  <c r="U152" i="11" s="1"/>
  <c r="U153" i="11" s="1"/>
  <c r="U154" i="11" s="1"/>
  <c r="U155" i="11" s="1"/>
  <c r="U156" i="11" s="1"/>
  <c r="U157" i="11" s="1"/>
  <c r="U158" i="11" s="1"/>
  <c r="U159" i="11" s="1"/>
  <c r="U160" i="11" s="1"/>
  <c r="U161" i="11" s="1"/>
  <c r="U162" i="11" s="1"/>
  <c r="U163" i="11" s="1"/>
  <c r="U164" i="11" s="1"/>
  <c r="U165" i="11" s="1"/>
  <c r="U166" i="11" s="1"/>
  <c r="U167" i="11" s="1"/>
  <c r="U168" i="11" s="1"/>
  <c r="U169" i="11" s="1"/>
  <c r="U170" i="11" s="1"/>
  <c r="U171" i="11" s="1"/>
  <c r="U172" i="11" s="1"/>
  <c r="U173" i="11" s="1"/>
  <c r="U174" i="11" s="1"/>
  <c r="U175" i="11" s="1"/>
  <c r="U176" i="11" s="1"/>
  <c r="U177" i="11" s="1"/>
  <c r="U178" i="11" s="1"/>
  <c r="U179" i="11" s="1"/>
  <c r="U180" i="11" s="1"/>
  <c r="U181" i="11" s="1"/>
  <c r="U182" i="11" s="1"/>
  <c r="U183" i="11" s="1"/>
  <c r="U184" i="11" s="1"/>
  <c r="U185" i="11" s="1"/>
  <c r="U186" i="11" s="1"/>
  <c r="U187" i="11" s="1"/>
  <c r="U188" i="11" s="1"/>
  <c r="U189" i="11" s="1"/>
  <c r="U190" i="11" s="1"/>
  <c r="U191" i="11" s="1"/>
  <c r="U192" i="11" s="1"/>
  <c r="U193" i="11" s="1"/>
  <c r="U194" i="11" s="1"/>
  <c r="U195" i="11" s="1"/>
  <c r="U196" i="11" s="1"/>
  <c r="U197" i="11" s="1"/>
  <c r="U198" i="11" s="1"/>
  <c r="U199" i="11" s="1"/>
  <c r="U200" i="11" s="1"/>
  <c r="U201" i="11" s="1"/>
  <c r="U202" i="11" s="1"/>
  <c r="U203" i="11" s="1"/>
  <c r="U204" i="11" s="1"/>
  <c r="U205" i="11" s="1"/>
  <c r="U206" i="11" s="1"/>
  <c r="U207" i="11" s="1"/>
  <c r="U208" i="11" s="1"/>
  <c r="U209" i="11" s="1"/>
  <c r="U210" i="11" s="1"/>
  <c r="U211" i="11" s="1"/>
  <c r="U212" i="11" s="1"/>
  <c r="U213" i="11" s="1"/>
  <c r="U214" i="11" s="1"/>
  <c r="U215" i="11" s="1"/>
  <c r="U216" i="11" s="1"/>
  <c r="U217" i="11" s="1"/>
  <c r="U218" i="11" s="1"/>
  <c r="U219" i="11" s="1"/>
  <c r="U220" i="11" s="1"/>
  <c r="U221" i="11" s="1"/>
  <c r="U222" i="11" s="1"/>
  <c r="U223" i="11" s="1"/>
  <c r="U224" i="11" s="1"/>
  <c r="U225" i="11" s="1"/>
  <c r="U226" i="11" s="1"/>
  <c r="U227" i="11" s="1"/>
  <c r="U228" i="11" s="1"/>
  <c r="U229" i="11" s="1"/>
  <c r="U230" i="11" s="1"/>
  <c r="U231" i="11" s="1"/>
  <c r="U232" i="11" s="1"/>
  <c r="U233" i="11" s="1"/>
  <c r="U234" i="11" s="1"/>
  <c r="U235" i="11" s="1"/>
  <c r="U236" i="11" s="1"/>
  <c r="U237" i="11" s="1"/>
  <c r="U238" i="11" s="1"/>
  <c r="U239" i="11" s="1"/>
  <c r="U240" i="11" s="1"/>
  <c r="U241" i="11" s="1"/>
  <c r="U242" i="11" s="1"/>
  <c r="U243" i="11" s="1"/>
  <c r="U244" i="11" s="1"/>
  <c r="U245" i="11" s="1"/>
  <c r="U246" i="11" s="1"/>
  <c r="U247" i="11" s="1"/>
  <c r="U248" i="11" s="1"/>
  <c r="U249" i="11" s="1"/>
  <c r="U250" i="11" s="1"/>
  <c r="I18" i="1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I84" i="11" s="1"/>
  <c r="I85" i="11" s="1"/>
  <c r="I86" i="11" s="1"/>
  <c r="I87" i="11" s="1"/>
  <c r="I88" i="11" s="1"/>
  <c r="I89" i="11" s="1"/>
  <c r="I90" i="11" s="1"/>
  <c r="I91" i="11" s="1"/>
  <c r="I92" i="11" s="1"/>
  <c r="I93" i="11" s="1"/>
  <c r="I94" i="11" s="1"/>
  <c r="I95" i="11" s="1"/>
  <c r="I96" i="11" s="1"/>
  <c r="I97" i="11" s="1"/>
  <c r="I98" i="11" s="1"/>
  <c r="I99" i="11" s="1"/>
  <c r="I100" i="11" s="1"/>
  <c r="I101" i="11" s="1"/>
  <c r="I102" i="11" s="1"/>
  <c r="I103" i="11" s="1"/>
  <c r="I104" i="11" s="1"/>
  <c r="I105" i="11" s="1"/>
  <c r="I106" i="11" s="1"/>
  <c r="I107" i="11" s="1"/>
  <c r="I108" i="11" s="1"/>
  <c r="I109" i="11" s="1"/>
  <c r="I110" i="11" s="1"/>
  <c r="I111" i="11" s="1"/>
  <c r="I112" i="11" s="1"/>
  <c r="I113" i="11" s="1"/>
  <c r="I114" i="11" s="1"/>
  <c r="I115" i="11" s="1"/>
  <c r="I116" i="11" s="1"/>
  <c r="I117" i="11" s="1"/>
  <c r="I118" i="11" s="1"/>
  <c r="I119" i="11" s="1"/>
  <c r="I120" i="11" s="1"/>
  <c r="I121" i="11" s="1"/>
  <c r="I122" i="11" s="1"/>
  <c r="I123" i="11" s="1"/>
  <c r="I124" i="11" s="1"/>
  <c r="I125" i="11" s="1"/>
  <c r="I126" i="11" s="1"/>
  <c r="I127" i="11" s="1"/>
  <c r="I128" i="11" s="1"/>
  <c r="I129" i="11" s="1"/>
  <c r="I130" i="11" s="1"/>
  <c r="I131" i="11" s="1"/>
  <c r="I132" i="11" s="1"/>
  <c r="I133" i="11" s="1"/>
  <c r="I134" i="11" s="1"/>
  <c r="I135" i="11" s="1"/>
  <c r="I136" i="11" s="1"/>
  <c r="I137" i="11" s="1"/>
  <c r="I138" i="11" s="1"/>
  <c r="I139" i="11" s="1"/>
  <c r="I140" i="11" s="1"/>
  <c r="I141" i="11" s="1"/>
  <c r="I142" i="11" s="1"/>
  <c r="I143" i="11" s="1"/>
  <c r="I144" i="11" s="1"/>
  <c r="I145" i="11" s="1"/>
  <c r="I146" i="11" s="1"/>
  <c r="I147" i="11" s="1"/>
  <c r="I148" i="11" s="1"/>
  <c r="I149" i="11" s="1"/>
  <c r="I150" i="11" s="1"/>
  <c r="I151" i="11" s="1"/>
  <c r="I152" i="11" s="1"/>
  <c r="I153" i="11" s="1"/>
  <c r="I154" i="11" s="1"/>
  <c r="I155" i="11" s="1"/>
  <c r="I156" i="11" s="1"/>
  <c r="I157" i="11" s="1"/>
  <c r="I158" i="11" s="1"/>
  <c r="I159" i="11" s="1"/>
  <c r="I160" i="11" s="1"/>
  <c r="I161" i="11" s="1"/>
  <c r="I162" i="11" s="1"/>
  <c r="I163" i="11" s="1"/>
  <c r="I164" i="11" s="1"/>
  <c r="I165" i="11" s="1"/>
  <c r="I166" i="11" s="1"/>
  <c r="I167" i="11" s="1"/>
  <c r="I168" i="11" s="1"/>
  <c r="I169" i="11" s="1"/>
  <c r="I170" i="11" s="1"/>
  <c r="I171" i="11" s="1"/>
  <c r="I172" i="11" s="1"/>
  <c r="I173" i="11" s="1"/>
  <c r="I174" i="11" s="1"/>
  <c r="I175" i="11" s="1"/>
  <c r="I176" i="11" s="1"/>
  <c r="I177" i="11" s="1"/>
  <c r="I178" i="11" s="1"/>
  <c r="I179" i="11" s="1"/>
  <c r="I180" i="11" s="1"/>
  <c r="I181" i="11" s="1"/>
  <c r="I182" i="11" s="1"/>
  <c r="I183" i="11" s="1"/>
  <c r="I184" i="11" s="1"/>
  <c r="I185" i="11" s="1"/>
  <c r="I186" i="11" s="1"/>
  <c r="I187" i="11" s="1"/>
  <c r="I188" i="11" s="1"/>
  <c r="I189" i="11" s="1"/>
  <c r="I190" i="11" s="1"/>
  <c r="I191" i="11" s="1"/>
  <c r="I192" i="11" s="1"/>
  <c r="I193" i="11" s="1"/>
  <c r="I194" i="11" s="1"/>
  <c r="I195" i="11" s="1"/>
  <c r="I196" i="11" s="1"/>
  <c r="I197" i="11" s="1"/>
  <c r="I198" i="11" s="1"/>
  <c r="I199" i="11" s="1"/>
  <c r="I200" i="11" s="1"/>
  <c r="I201" i="11" s="1"/>
  <c r="I202" i="11" s="1"/>
  <c r="I203" i="11" s="1"/>
  <c r="I204" i="11" s="1"/>
  <c r="I205" i="11" s="1"/>
  <c r="I206" i="11" s="1"/>
  <c r="I207" i="11" s="1"/>
  <c r="I208" i="11" s="1"/>
  <c r="I209" i="11" s="1"/>
  <c r="I210" i="11" s="1"/>
  <c r="I211" i="11" s="1"/>
  <c r="I212" i="11" s="1"/>
  <c r="I213" i="11" s="1"/>
  <c r="I214" i="11" s="1"/>
  <c r="I215" i="11" s="1"/>
  <c r="I216" i="11" s="1"/>
  <c r="I217" i="11" s="1"/>
  <c r="I218" i="11" s="1"/>
  <c r="I219" i="11" s="1"/>
  <c r="I220" i="11" s="1"/>
  <c r="I221" i="11" s="1"/>
  <c r="I222" i="11" s="1"/>
  <c r="I223" i="11" s="1"/>
  <c r="I224" i="11" s="1"/>
  <c r="I225" i="11" s="1"/>
  <c r="I226" i="11" s="1"/>
  <c r="I227" i="11" s="1"/>
  <c r="I228" i="11" s="1"/>
  <c r="I229" i="11" s="1"/>
  <c r="I230" i="11" s="1"/>
  <c r="I231" i="11" s="1"/>
  <c r="I232" i="11" s="1"/>
  <c r="I233" i="11" s="1"/>
  <c r="I234" i="11" s="1"/>
  <c r="I235" i="11" s="1"/>
  <c r="I236" i="11" s="1"/>
  <c r="I237" i="11" s="1"/>
  <c r="I238" i="11" s="1"/>
  <c r="I239" i="11" s="1"/>
  <c r="I240" i="11" s="1"/>
  <c r="I241" i="11" s="1"/>
  <c r="I242" i="11" s="1"/>
  <c r="I243" i="11" s="1"/>
  <c r="I244" i="11" s="1"/>
  <c r="I245" i="11" s="1"/>
  <c r="I246" i="11" s="1"/>
  <c r="I247" i="11" s="1"/>
  <c r="I248" i="11" s="1"/>
  <c r="I249" i="11" s="1"/>
  <c r="I250" i="11" s="1"/>
  <c r="AA36" i="11"/>
  <c r="AA37" i="11" s="1"/>
  <c r="AA38" i="11" s="1"/>
  <c r="AA39" i="11" s="1"/>
  <c r="AA40" i="11" s="1"/>
  <c r="AA41" i="11" s="1"/>
  <c r="AA42" i="11" s="1"/>
  <c r="AA43" i="11" s="1"/>
  <c r="AA44" i="11" s="1"/>
  <c r="AA45" i="11" s="1"/>
  <c r="AA46" i="11" s="1"/>
  <c r="AA47" i="11" s="1"/>
  <c r="AA48" i="11" s="1"/>
  <c r="AA49" i="11" s="1"/>
  <c r="AA50" i="11" s="1"/>
  <c r="AA51" i="11" s="1"/>
  <c r="AA52" i="11" s="1"/>
  <c r="AA53" i="11" s="1"/>
  <c r="AA54" i="11" s="1"/>
  <c r="AA55" i="11" s="1"/>
  <c r="AA56" i="11" s="1"/>
  <c r="AA57" i="11" s="1"/>
  <c r="AA58" i="11" s="1"/>
  <c r="AA59" i="11" s="1"/>
  <c r="AA60" i="11" s="1"/>
  <c r="AA61" i="11" s="1"/>
  <c r="AA62" i="11" s="1"/>
  <c r="AA63" i="11" s="1"/>
  <c r="AA64" i="11" s="1"/>
  <c r="AA65" i="11" s="1"/>
  <c r="AA66" i="11" s="1"/>
  <c r="AA67" i="11" s="1"/>
  <c r="AA68" i="11" s="1"/>
  <c r="AA69" i="11" s="1"/>
  <c r="AA70" i="11" s="1"/>
  <c r="AA71" i="11" s="1"/>
  <c r="AA72" i="11" s="1"/>
  <c r="AA73" i="11" s="1"/>
  <c r="AA74" i="11" s="1"/>
  <c r="AA75" i="11" s="1"/>
  <c r="AA76" i="11" s="1"/>
  <c r="AA77" i="11" s="1"/>
  <c r="AA78" i="11" s="1"/>
  <c r="AA79" i="11" s="1"/>
  <c r="AA80" i="11" s="1"/>
  <c r="AA81" i="11" s="1"/>
  <c r="AA82" i="11" s="1"/>
  <c r="AA83" i="11" s="1"/>
  <c r="AA84" i="11" s="1"/>
  <c r="AA85" i="11" s="1"/>
  <c r="AA86" i="11" s="1"/>
  <c r="AA87" i="11" s="1"/>
  <c r="AA88" i="11" s="1"/>
  <c r="AA89" i="11" s="1"/>
  <c r="AA90" i="11" s="1"/>
  <c r="AA91" i="11" s="1"/>
  <c r="AA92" i="11" s="1"/>
  <c r="AA93" i="11" s="1"/>
  <c r="AA94" i="11" s="1"/>
  <c r="AA95" i="11" s="1"/>
  <c r="AA96" i="11" s="1"/>
  <c r="AA97" i="11" s="1"/>
  <c r="AA98" i="11" s="1"/>
  <c r="AA99" i="11" s="1"/>
  <c r="AA100" i="11" s="1"/>
  <c r="AA101" i="11" s="1"/>
  <c r="AA102" i="11" s="1"/>
  <c r="AA103" i="11" s="1"/>
  <c r="AA104" i="11" s="1"/>
  <c r="AA105" i="11" s="1"/>
  <c r="AA106" i="11" s="1"/>
  <c r="AA107" i="11" s="1"/>
  <c r="AA108" i="11" s="1"/>
  <c r="AA109" i="11" s="1"/>
  <c r="AA110" i="11" s="1"/>
  <c r="AA111" i="11" s="1"/>
  <c r="AA112" i="11" s="1"/>
  <c r="AA113" i="11" s="1"/>
  <c r="AA114" i="11" s="1"/>
  <c r="AA115" i="11" s="1"/>
  <c r="AA116" i="11" s="1"/>
  <c r="AA117" i="11" s="1"/>
  <c r="AA118" i="11" s="1"/>
  <c r="AA119" i="11" s="1"/>
  <c r="AA120" i="11" s="1"/>
  <c r="AA121" i="11" s="1"/>
  <c r="AA122" i="11" s="1"/>
  <c r="AA123" i="11" s="1"/>
  <c r="AA124" i="11" s="1"/>
  <c r="AA125" i="11" s="1"/>
  <c r="AA126" i="11" s="1"/>
  <c r="AA127" i="11" s="1"/>
  <c r="AA128" i="11" s="1"/>
  <c r="AA129" i="11" s="1"/>
  <c r="AA130" i="11" s="1"/>
  <c r="AA131" i="11" s="1"/>
  <c r="AA132" i="11" s="1"/>
  <c r="AA133" i="11" s="1"/>
  <c r="AA134" i="11" s="1"/>
  <c r="AA135" i="11" s="1"/>
  <c r="AA136" i="11" s="1"/>
  <c r="AA137" i="11" s="1"/>
  <c r="AA138" i="11" s="1"/>
  <c r="AA139" i="11" s="1"/>
  <c r="AA140" i="11" s="1"/>
  <c r="AA141" i="11" s="1"/>
  <c r="AA142" i="11" s="1"/>
  <c r="AA143" i="11" s="1"/>
  <c r="AA144" i="11" s="1"/>
  <c r="AA145" i="11" s="1"/>
  <c r="AA146" i="11" s="1"/>
  <c r="AA147" i="11" s="1"/>
  <c r="AA148" i="11" s="1"/>
  <c r="AA149" i="11" s="1"/>
  <c r="AA150" i="11" s="1"/>
  <c r="AA151" i="11" s="1"/>
  <c r="AA152" i="11" s="1"/>
  <c r="AA153" i="11" s="1"/>
  <c r="AA154" i="11" s="1"/>
  <c r="AA155" i="11" s="1"/>
  <c r="AA156" i="11" s="1"/>
  <c r="AA157" i="11" s="1"/>
  <c r="AA158" i="11" s="1"/>
  <c r="AA159" i="11" s="1"/>
  <c r="AA160" i="11" s="1"/>
  <c r="AA161" i="11" s="1"/>
  <c r="AA162" i="11" s="1"/>
  <c r="AA163" i="11" s="1"/>
  <c r="AA164" i="11" s="1"/>
  <c r="AA165" i="11" s="1"/>
  <c r="AA166" i="11" s="1"/>
  <c r="AA167" i="11" s="1"/>
  <c r="AA168" i="11" s="1"/>
  <c r="AA169" i="11" s="1"/>
  <c r="AA170" i="11" s="1"/>
  <c r="AA171" i="11" s="1"/>
  <c r="AA172" i="11" s="1"/>
  <c r="AA173" i="11" s="1"/>
  <c r="AA174" i="11" s="1"/>
  <c r="AA175" i="11" s="1"/>
  <c r="AA176" i="11" s="1"/>
  <c r="AA177" i="11" s="1"/>
  <c r="AA178" i="11" s="1"/>
  <c r="AA179" i="11" s="1"/>
  <c r="AA180" i="11" s="1"/>
  <c r="AA181" i="11" s="1"/>
  <c r="AA182" i="11" s="1"/>
  <c r="AA183" i="11" s="1"/>
  <c r="AA184" i="11" s="1"/>
  <c r="AA185" i="11" s="1"/>
  <c r="AA186" i="11" s="1"/>
  <c r="AA187" i="11" s="1"/>
  <c r="AA188" i="11" s="1"/>
  <c r="AA189" i="11" s="1"/>
  <c r="AA190" i="11" s="1"/>
  <c r="AA191" i="11" s="1"/>
  <c r="AA192" i="11" s="1"/>
  <c r="AA193" i="11" s="1"/>
  <c r="AA194" i="11" s="1"/>
  <c r="AA195" i="11" s="1"/>
  <c r="AA196" i="11" s="1"/>
  <c r="AA197" i="11" s="1"/>
  <c r="AA198" i="11" s="1"/>
  <c r="AA199" i="11" s="1"/>
  <c r="AA200" i="11" s="1"/>
  <c r="AA201" i="11" s="1"/>
  <c r="AA202" i="11" s="1"/>
  <c r="AA203" i="11" s="1"/>
  <c r="AA204" i="11" s="1"/>
  <c r="AA205" i="11" s="1"/>
  <c r="AA206" i="11" s="1"/>
  <c r="AA207" i="11" s="1"/>
  <c r="AA208" i="11" s="1"/>
  <c r="AA209" i="11" s="1"/>
  <c r="AA210" i="11" s="1"/>
  <c r="AA211" i="11" s="1"/>
  <c r="AA212" i="11" s="1"/>
  <c r="AA213" i="11" s="1"/>
  <c r="AA214" i="11" s="1"/>
  <c r="AA215" i="11" s="1"/>
  <c r="AA216" i="11" s="1"/>
  <c r="AA217" i="11" s="1"/>
  <c r="AA218" i="11" s="1"/>
  <c r="AA219" i="11" s="1"/>
  <c r="AA220" i="11" s="1"/>
  <c r="AA221" i="11" s="1"/>
  <c r="AA222" i="11" s="1"/>
  <c r="AA223" i="11" s="1"/>
  <c r="AA224" i="11" s="1"/>
  <c r="AA225" i="11" s="1"/>
  <c r="AA226" i="11" s="1"/>
  <c r="AA227" i="11" s="1"/>
  <c r="AA228" i="11" s="1"/>
  <c r="AA229" i="11" s="1"/>
  <c r="AA230" i="11" s="1"/>
  <c r="AA231" i="11" s="1"/>
  <c r="AA232" i="11" s="1"/>
  <c r="AA233" i="11" s="1"/>
  <c r="AA234" i="11" s="1"/>
  <c r="AA235" i="11" s="1"/>
  <c r="AA236" i="11" s="1"/>
  <c r="AA237" i="11" s="1"/>
  <c r="AA238" i="11" s="1"/>
  <c r="AA239" i="11" s="1"/>
  <c r="AA240" i="11" s="1"/>
  <c r="AA241" i="11" s="1"/>
  <c r="AA242" i="11" s="1"/>
  <c r="AA243" i="11" s="1"/>
  <c r="AA244" i="11" s="1"/>
  <c r="AA245" i="11" s="1"/>
  <c r="AA246" i="11" s="1"/>
  <c r="AA247" i="11" s="1"/>
  <c r="AA248" i="11" s="1"/>
  <c r="AA249" i="11" s="1"/>
  <c r="AA250" i="11" s="1"/>
  <c r="Z35" i="1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Z84" i="11" s="1"/>
  <c r="Z85" i="11" s="1"/>
  <c r="Z86" i="11" s="1"/>
  <c r="Z87" i="11" s="1"/>
  <c r="Z88" i="11" s="1"/>
  <c r="Z89" i="11" s="1"/>
  <c r="Z90" i="11" s="1"/>
  <c r="Z91" i="11" s="1"/>
  <c r="Z92" i="11" s="1"/>
  <c r="Z93" i="11" s="1"/>
  <c r="Z94" i="11" s="1"/>
  <c r="Z95" i="11" s="1"/>
  <c r="Z96" i="11" s="1"/>
  <c r="Z97" i="11" s="1"/>
  <c r="Z98" i="11" s="1"/>
  <c r="Z99" i="11" s="1"/>
  <c r="Z100" i="11" s="1"/>
  <c r="Z101" i="11" s="1"/>
  <c r="Z102" i="11" s="1"/>
  <c r="Z103" i="11" s="1"/>
  <c r="Z104" i="11" s="1"/>
  <c r="Z105" i="11" s="1"/>
  <c r="Z106" i="11" s="1"/>
  <c r="Z107" i="11" s="1"/>
  <c r="Z108" i="11" s="1"/>
  <c r="Z109" i="11" s="1"/>
  <c r="Z110" i="11" s="1"/>
  <c r="Z111" i="11" s="1"/>
  <c r="Z112" i="11" s="1"/>
  <c r="Z113" i="11" s="1"/>
  <c r="Z114" i="11" s="1"/>
  <c r="Z115" i="11" s="1"/>
  <c r="Z116" i="11" s="1"/>
  <c r="Z117" i="11" s="1"/>
  <c r="Z118" i="11" s="1"/>
  <c r="Z119" i="11" s="1"/>
  <c r="Z120" i="11" s="1"/>
  <c r="Z121" i="11" s="1"/>
  <c r="Z122" i="11" s="1"/>
  <c r="Z123" i="11" s="1"/>
  <c r="Z124" i="11" s="1"/>
  <c r="Z125" i="11" s="1"/>
  <c r="Z126" i="11" s="1"/>
  <c r="Z127" i="11" s="1"/>
  <c r="Z128" i="11" s="1"/>
  <c r="Z129" i="11" s="1"/>
  <c r="Z130" i="11" s="1"/>
  <c r="Z131" i="11" s="1"/>
  <c r="Z132" i="11" s="1"/>
  <c r="Z133" i="11" s="1"/>
  <c r="Z134" i="11" s="1"/>
  <c r="Z135" i="11" s="1"/>
  <c r="Z136" i="11" s="1"/>
  <c r="Z137" i="11" s="1"/>
  <c r="Z138" i="11" s="1"/>
  <c r="Z139" i="11" s="1"/>
  <c r="Z140" i="11" s="1"/>
  <c r="Z141" i="11" s="1"/>
  <c r="Z142" i="11" s="1"/>
  <c r="Z143" i="11" s="1"/>
  <c r="Z144" i="11" s="1"/>
  <c r="Z145" i="11" s="1"/>
  <c r="Z146" i="11" s="1"/>
  <c r="Z147" i="11" s="1"/>
  <c r="Z148" i="11" s="1"/>
  <c r="Z149" i="11" s="1"/>
  <c r="Z150" i="11" s="1"/>
  <c r="Z151" i="11" s="1"/>
  <c r="Z152" i="11" s="1"/>
  <c r="Z153" i="11" s="1"/>
  <c r="Z154" i="11" s="1"/>
  <c r="Z155" i="11" s="1"/>
  <c r="Z156" i="11" s="1"/>
  <c r="Z157" i="11" s="1"/>
  <c r="Z158" i="11" s="1"/>
  <c r="Z159" i="11" s="1"/>
  <c r="Z160" i="11" s="1"/>
  <c r="Z161" i="11" s="1"/>
  <c r="Z162" i="11" s="1"/>
  <c r="Z163" i="11" s="1"/>
  <c r="Z164" i="11" s="1"/>
  <c r="Z165" i="11" s="1"/>
  <c r="Z166" i="11" s="1"/>
  <c r="Z167" i="11" s="1"/>
  <c r="Z168" i="11" s="1"/>
  <c r="Z169" i="11" s="1"/>
  <c r="Z170" i="11" s="1"/>
  <c r="Z171" i="11" s="1"/>
  <c r="Z172" i="11" s="1"/>
  <c r="Z173" i="11" s="1"/>
  <c r="Z174" i="11" s="1"/>
  <c r="Z175" i="11" s="1"/>
  <c r="Z176" i="11" s="1"/>
  <c r="Z177" i="11" s="1"/>
  <c r="Z178" i="11" s="1"/>
  <c r="Z179" i="11" s="1"/>
  <c r="Z180" i="11" s="1"/>
  <c r="Z181" i="11" s="1"/>
  <c r="Z182" i="11" s="1"/>
  <c r="Z183" i="11" s="1"/>
  <c r="Z184" i="11" s="1"/>
  <c r="Z185" i="11" s="1"/>
  <c r="Z186" i="11" s="1"/>
  <c r="Z187" i="11" s="1"/>
  <c r="Z188" i="11" s="1"/>
  <c r="Z189" i="11" s="1"/>
  <c r="Z190" i="11" s="1"/>
  <c r="Z191" i="11" s="1"/>
  <c r="Z192" i="11" s="1"/>
  <c r="Z193" i="11" s="1"/>
  <c r="Z194" i="11" s="1"/>
  <c r="Z195" i="11" s="1"/>
  <c r="Z196" i="11" s="1"/>
  <c r="Z197" i="11" s="1"/>
  <c r="Z198" i="11" s="1"/>
  <c r="Z199" i="11" s="1"/>
  <c r="Z200" i="11" s="1"/>
  <c r="Z201" i="11" s="1"/>
  <c r="Z202" i="11" s="1"/>
  <c r="Z203" i="11" s="1"/>
  <c r="Z204" i="11" s="1"/>
  <c r="Z205" i="11" s="1"/>
  <c r="Z206" i="11" s="1"/>
  <c r="Z207" i="11" s="1"/>
  <c r="Z208" i="11" s="1"/>
  <c r="Z209" i="11" s="1"/>
  <c r="Z210" i="11" s="1"/>
  <c r="Z211" i="11" s="1"/>
  <c r="Z212" i="11" s="1"/>
  <c r="Z213" i="11" s="1"/>
  <c r="Z214" i="11" s="1"/>
  <c r="Z215" i="11" s="1"/>
  <c r="Z216" i="11" s="1"/>
  <c r="Z217" i="11" s="1"/>
  <c r="Z218" i="11" s="1"/>
  <c r="Z219" i="11" s="1"/>
  <c r="Z220" i="11" s="1"/>
  <c r="Z221" i="11" s="1"/>
  <c r="Z222" i="11" s="1"/>
  <c r="Z223" i="11" s="1"/>
  <c r="Z224" i="11" s="1"/>
  <c r="Z225" i="11" s="1"/>
  <c r="Z226" i="11" s="1"/>
  <c r="Z227" i="11" s="1"/>
  <c r="Z228" i="11" s="1"/>
  <c r="Z229" i="11" s="1"/>
  <c r="Z230" i="11" s="1"/>
  <c r="Z231" i="11" s="1"/>
  <c r="Z232" i="11" s="1"/>
  <c r="Z233" i="11" s="1"/>
  <c r="Z234" i="11" s="1"/>
  <c r="Z235" i="11" s="1"/>
  <c r="Z236" i="11" s="1"/>
  <c r="Z237" i="11" s="1"/>
  <c r="Z238" i="11" s="1"/>
  <c r="Z239" i="11" s="1"/>
  <c r="Z240" i="11" s="1"/>
  <c r="Z241" i="11" s="1"/>
  <c r="Z242" i="11" s="1"/>
  <c r="Z243" i="11" s="1"/>
  <c r="Z244" i="11" s="1"/>
  <c r="Z245" i="11" s="1"/>
  <c r="Z246" i="11" s="1"/>
  <c r="Z247" i="11" s="1"/>
  <c r="Z248" i="11" s="1"/>
  <c r="Z249" i="11" s="1"/>
  <c r="Z250" i="11" s="1"/>
  <c r="V31" i="1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V84" i="11" s="1"/>
  <c r="V85" i="11" s="1"/>
  <c r="V86" i="11" s="1"/>
  <c r="V87" i="11" s="1"/>
  <c r="V88" i="11" s="1"/>
  <c r="V89" i="11" s="1"/>
  <c r="V90" i="11" s="1"/>
  <c r="V91" i="11" s="1"/>
  <c r="V92" i="11" s="1"/>
  <c r="V93" i="11" s="1"/>
  <c r="V94" i="11" s="1"/>
  <c r="V95" i="11" s="1"/>
  <c r="V96" i="11" s="1"/>
  <c r="V97" i="11" s="1"/>
  <c r="V98" i="11" s="1"/>
  <c r="V99" i="11" s="1"/>
  <c r="V100" i="11" s="1"/>
  <c r="V101" i="11" s="1"/>
  <c r="V102" i="11" s="1"/>
  <c r="V103" i="11" s="1"/>
  <c r="V104" i="11" s="1"/>
  <c r="V105" i="11" s="1"/>
  <c r="V106" i="11" s="1"/>
  <c r="V107" i="11" s="1"/>
  <c r="V108" i="11" s="1"/>
  <c r="V109" i="11" s="1"/>
  <c r="V110" i="11" s="1"/>
  <c r="V111" i="11" s="1"/>
  <c r="V112" i="11" s="1"/>
  <c r="V113" i="11" s="1"/>
  <c r="V114" i="11" s="1"/>
  <c r="V115" i="11" s="1"/>
  <c r="V116" i="11" s="1"/>
  <c r="V117" i="11" s="1"/>
  <c r="V118" i="11" s="1"/>
  <c r="V119" i="11" s="1"/>
  <c r="V120" i="11" s="1"/>
  <c r="V121" i="11" s="1"/>
  <c r="V122" i="11" s="1"/>
  <c r="V123" i="11" s="1"/>
  <c r="V124" i="11" s="1"/>
  <c r="V125" i="11" s="1"/>
  <c r="V126" i="11" s="1"/>
  <c r="V127" i="11" s="1"/>
  <c r="V128" i="11" s="1"/>
  <c r="V129" i="11" s="1"/>
  <c r="V130" i="11" s="1"/>
  <c r="V131" i="11" s="1"/>
  <c r="V132" i="11" s="1"/>
  <c r="V133" i="11" s="1"/>
  <c r="V134" i="11" s="1"/>
  <c r="V135" i="11" s="1"/>
  <c r="V136" i="11" s="1"/>
  <c r="V137" i="11" s="1"/>
  <c r="V138" i="11" s="1"/>
  <c r="V139" i="11" s="1"/>
  <c r="V140" i="11" s="1"/>
  <c r="V141" i="11" s="1"/>
  <c r="V142" i="11" s="1"/>
  <c r="V143" i="11" s="1"/>
  <c r="V144" i="11" s="1"/>
  <c r="V145" i="11" s="1"/>
  <c r="V146" i="11" s="1"/>
  <c r="V147" i="11" s="1"/>
  <c r="V148" i="11" s="1"/>
  <c r="V149" i="11" s="1"/>
  <c r="V150" i="11" s="1"/>
  <c r="V151" i="11" s="1"/>
  <c r="V152" i="11" s="1"/>
  <c r="V153" i="11" s="1"/>
  <c r="V154" i="11" s="1"/>
  <c r="V155" i="11" s="1"/>
  <c r="V156" i="11" s="1"/>
  <c r="V157" i="11" s="1"/>
  <c r="V158" i="11" s="1"/>
  <c r="V159" i="11" s="1"/>
  <c r="V160" i="11" s="1"/>
  <c r="V161" i="11" s="1"/>
  <c r="V162" i="11" s="1"/>
  <c r="V163" i="11" s="1"/>
  <c r="V164" i="11" s="1"/>
  <c r="V165" i="11" s="1"/>
  <c r="V166" i="11" s="1"/>
  <c r="V167" i="11" s="1"/>
  <c r="V168" i="11" s="1"/>
  <c r="V169" i="11" s="1"/>
  <c r="V170" i="11" s="1"/>
  <c r="V171" i="11" s="1"/>
  <c r="V172" i="11" s="1"/>
  <c r="V173" i="11" s="1"/>
  <c r="V174" i="11" s="1"/>
  <c r="V175" i="11" s="1"/>
  <c r="V176" i="11" s="1"/>
  <c r="V177" i="11" s="1"/>
  <c r="V178" i="11" s="1"/>
  <c r="V179" i="11" s="1"/>
  <c r="V180" i="11" s="1"/>
  <c r="V181" i="11" s="1"/>
  <c r="V182" i="11" s="1"/>
  <c r="V183" i="11" s="1"/>
  <c r="V184" i="11" s="1"/>
  <c r="V185" i="11" s="1"/>
  <c r="V186" i="11" s="1"/>
  <c r="V187" i="11" s="1"/>
  <c r="V188" i="11" s="1"/>
  <c r="V189" i="11" s="1"/>
  <c r="V190" i="11" s="1"/>
  <c r="V191" i="11" s="1"/>
  <c r="V192" i="11" s="1"/>
  <c r="V193" i="11" s="1"/>
  <c r="V194" i="11" s="1"/>
  <c r="V195" i="11" s="1"/>
  <c r="V196" i="11" s="1"/>
  <c r="V197" i="11" s="1"/>
  <c r="V198" i="11" s="1"/>
  <c r="V199" i="11" s="1"/>
  <c r="V200" i="11" s="1"/>
  <c r="V201" i="11" s="1"/>
  <c r="V202" i="11" s="1"/>
  <c r="V203" i="11" s="1"/>
  <c r="V204" i="11" s="1"/>
  <c r="V205" i="11" s="1"/>
  <c r="V206" i="11" s="1"/>
  <c r="V207" i="11" s="1"/>
  <c r="V208" i="11" s="1"/>
  <c r="V209" i="11" s="1"/>
  <c r="V210" i="11" s="1"/>
  <c r="V211" i="11" s="1"/>
  <c r="V212" i="11" s="1"/>
  <c r="V213" i="11" s="1"/>
  <c r="V214" i="11" s="1"/>
  <c r="V215" i="11" s="1"/>
  <c r="V216" i="11" s="1"/>
  <c r="V217" i="11" s="1"/>
  <c r="V218" i="11" s="1"/>
  <c r="V219" i="11" s="1"/>
  <c r="V220" i="11" s="1"/>
  <c r="V221" i="11" s="1"/>
  <c r="V222" i="11" s="1"/>
  <c r="V223" i="11" s="1"/>
  <c r="V224" i="11" s="1"/>
  <c r="V225" i="11" s="1"/>
  <c r="V226" i="11" s="1"/>
  <c r="V227" i="11" s="1"/>
  <c r="V228" i="11" s="1"/>
  <c r="V229" i="11" s="1"/>
  <c r="V230" i="11" s="1"/>
  <c r="V231" i="11" s="1"/>
  <c r="V232" i="11" s="1"/>
  <c r="V233" i="11" s="1"/>
  <c r="V234" i="11" s="1"/>
  <c r="V235" i="11" s="1"/>
  <c r="V236" i="11" s="1"/>
  <c r="V237" i="11" s="1"/>
  <c r="V238" i="11" s="1"/>
  <c r="V239" i="11" s="1"/>
  <c r="V240" i="11" s="1"/>
  <c r="V241" i="11" s="1"/>
  <c r="V242" i="11" s="1"/>
  <c r="V243" i="11" s="1"/>
  <c r="V244" i="11" s="1"/>
  <c r="V245" i="11" s="1"/>
  <c r="V246" i="11" s="1"/>
  <c r="V247" i="11" s="1"/>
  <c r="V248" i="11" s="1"/>
  <c r="V249" i="11" s="1"/>
  <c r="V250" i="11" s="1"/>
  <c r="C12" i="11"/>
  <c r="W32" i="1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W84" i="11" s="1"/>
  <c r="W85" i="11" s="1"/>
  <c r="W86" i="11" s="1"/>
  <c r="W87" i="11" s="1"/>
  <c r="W88" i="11" s="1"/>
  <c r="W89" i="11" s="1"/>
  <c r="W90" i="11" s="1"/>
  <c r="W91" i="11" s="1"/>
  <c r="W92" i="11" s="1"/>
  <c r="W93" i="11" s="1"/>
  <c r="W94" i="11" s="1"/>
  <c r="W95" i="11" s="1"/>
  <c r="W96" i="11" s="1"/>
  <c r="W97" i="11" s="1"/>
  <c r="W98" i="11" s="1"/>
  <c r="W99" i="11" s="1"/>
  <c r="W100" i="11" s="1"/>
  <c r="W101" i="11" s="1"/>
  <c r="W102" i="11" s="1"/>
  <c r="W103" i="11" s="1"/>
  <c r="W104" i="11" s="1"/>
  <c r="W105" i="11" s="1"/>
  <c r="W106" i="11" s="1"/>
  <c r="W107" i="11" s="1"/>
  <c r="W108" i="11" s="1"/>
  <c r="W109" i="11" s="1"/>
  <c r="W110" i="11" s="1"/>
  <c r="W111" i="11" s="1"/>
  <c r="W112" i="11" s="1"/>
  <c r="W113" i="11" s="1"/>
  <c r="W114" i="11" s="1"/>
  <c r="W115" i="11" s="1"/>
  <c r="W116" i="11" s="1"/>
  <c r="W117" i="11" s="1"/>
  <c r="W118" i="11" s="1"/>
  <c r="W119" i="11" s="1"/>
  <c r="W120" i="11" s="1"/>
  <c r="W121" i="11" s="1"/>
  <c r="W122" i="11" s="1"/>
  <c r="W123" i="11" s="1"/>
  <c r="W124" i="11" s="1"/>
  <c r="W125" i="11" s="1"/>
  <c r="W126" i="11" s="1"/>
  <c r="W127" i="11" s="1"/>
  <c r="W128" i="11" s="1"/>
  <c r="W129" i="11" s="1"/>
  <c r="W130" i="11" s="1"/>
  <c r="W131" i="11" s="1"/>
  <c r="W132" i="11" s="1"/>
  <c r="W133" i="11" s="1"/>
  <c r="W134" i="11" s="1"/>
  <c r="W135" i="11" s="1"/>
  <c r="W136" i="11" s="1"/>
  <c r="W137" i="11" s="1"/>
  <c r="W138" i="11" s="1"/>
  <c r="W139" i="11" s="1"/>
  <c r="W140" i="11" s="1"/>
  <c r="W141" i="11" s="1"/>
  <c r="W142" i="11" s="1"/>
  <c r="W143" i="11" s="1"/>
  <c r="W144" i="11" s="1"/>
  <c r="W145" i="11" s="1"/>
  <c r="W146" i="11" s="1"/>
  <c r="W147" i="11" s="1"/>
  <c r="W148" i="11" s="1"/>
  <c r="W149" i="11" s="1"/>
  <c r="W150" i="11" s="1"/>
  <c r="W151" i="11" s="1"/>
  <c r="W152" i="11" s="1"/>
  <c r="W153" i="11" s="1"/>
  <c r="W154" i="11" s="1"/>
  <c r="W155" i="11" s="1"/>
  <c r="W156" i="11" s="1"/>
  <c r="W157" i="11" s="1"/>
  <c r="W158" i="11" s="1"/>
  <c r="W159" i="11" s="1"/>
  <c r="W160" i="11" s="1"/>
  <c r="W161" i="11" s="1"/>
  <c r="W162" i="11" s="1"/>
  <c r="W163" i="11" s="1"/>
  <c r="W164" i="11" s="1"/>
  <c r="W165" i="11" s="1"/>
  <c r="W166" i="11" s="1"/>
  <c r="W167" i="11" s="1"/>
  <c r="W168" i="11" s="1"/>
  <c r="W169" i="11" s="1"/>
  <c r="W170" i="11" s="1"/>
  <c r="W171" i="11" s="1"/>
  <c r="W172" i="11" s="1"/>
  <c r="W173" i="11" s="1"/>
  <c r="W174" i="11" s="1"/>
  <c r="W175" i="11" s="1"/>
  <c r="W176" i="11" s="1"/>
  <c r="W177" i="11" s="1"/>
  <c r="W178" i="11" s="1"/>
  <c r="W179" i="11" s="1"/>
  <c r="W180" i="11" s="1"/>
  <c r="W181" i="11" s="1"/>
  <c r="W182" i="11" s="1"/>
  <c r="W183" i="11" s="1"/>
  <c r="W184" i="11" s="1"/>
  <c r="W185" i="11" s="1"/>
  <c r="W186" i="11" s="1"/>
  <c r="W187" i="11" s="1"/>
  <c r="W188" i="11" s="1"/>
  <c r="W189" i="11" s="1"/>
  <c r="W190" i="11" s="1"/>
  <c r="W191" i="11" s="1"/>
  <c r="W192" i="11" s="1"/>
  <c r="W193" i="11" s="1"/>
  <c r="W194" i="11" s="1"/>
  <c r="W195" i="11" s="1"/>
  <c r="W196" i="11" s="1"/>
  <c r="W197" i="11" s="1"/>
  <c r="W198" i="11" s="1"/>
  <c r="W199" i="11" s="1"/>
  <c r="W200" i="11" s="1"/>
  <c r="W201" i="11" s="1"/>
  <c r="W202" i="11" s="1"/>
  <c r="W203" i="11" s="1"/>
  <c r="W204" i="11" s="1"/>
  <c r="W205" i="11" s="1"/>
  <c r="W206" i="11" s="1"/>
  <c r="W207" i="11" s="1"/>
  <c r="W208" i="11" s="1"/>
  <c r="W209" i="11" s="1"/>
  <c r="W210" i="11" s="1"/>
  <c r="W211" i="11" s="1"/>
  <c r="W212" i="11" s="1"/>
  <c r="W213" i="11" s="1"/>
  <c r="W214" i="11" s="1"/>
  <c r="W215" i="11" s="1"/>
  <c r="W216" i="11" s="1"/>
  <c r="W217" i="11" s="1"/>
  <c r="W218" i="11" s="1"/>
  <c r="W219" i="11" s="1"/>
  <c r="W220" i="11" s="1"/>
  <c r="W221" i="11" s="1"/>
  <c r="W222" i="11" s="1"/>
  <c r="W223" i="11" s="1"/>
  <c r="W224" i="11" s="1"/>
  <c r="W225" i="11" s="1"/>
  <c r="W226" i="11" s="1"/>
  <c r="W227" i="11" s="1"/>
  <c r="W228" i="11" s="1"/>
  <c r="W229" i="11" s="1"/>
  <c r="W230" i="11" s="1"/>
  <c r="W231" i="11" s="1"/>
  <c r="W232" i="11" s="1"/>
  <c r="W233" i="11" s="1"/>
  <c r="W234" i="11" s="1"/>
  <c r="W235" i="11" s="1"/>
  <c r="W236" i="11" s="1"/>
  <c r="W237" i="11" s="1"/>
  <c r="W238" i="11" s="1"/>
  <c r="W239" i="11" s="1"/>
  <c r="W240" i="11" s="1"/>
  <c r="W241" i="11" s="1"/>
  <c r="W242" i="11" s="1"/>
  <c r="W243" i="11" s="1"/>
  <c r="W244" i="11" s="1"/>
  <c r="W245" i="11" s="1"/>
  <c r="W246" i="11" s="1"/>
  <c r="W247" i="11" s="1"/>
  <c r="W248" i="11" s="1"/>
  <c r="W249" i="11" s="1"/>
  <c r="W250" i="11" s="1"/>
  <c r="L21" i="1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L84" i="11" s="1"/>
  <c r="L85" i="11" s="1"/>
  <c r="L86" i="11" s="1"/>
  <c r="L87" i="11" s="1"/>
  <c r="L88" i="11" s="1"/>
  <c r="L89" i="11" s="1"/>
  <c r="L90" i="11" s="1"/>
  <c r="L91" i="11" s="1"/>
  <c r="L92" i="11" s="1"/>
  <c r="L93" i="11" s="1"/>
  <c r="L94" i="11" s="1"/>
  <c r="L95" i="11" s="1"/>
  <c r="L96" i="11" s="1"/>
  <c r="L97" i="11" s="1"/>
  <c r="L98" i="11" s="1"/>
  <c r="L99" i="11" s="1"/>
  <c r="L100" i="11" s="1"/>
  <c r="L101" i="11" s="1"/>
  <c r="L102" i="11" s="1"/>
  <c r="L103" i="11" s="1"/>
  <c r="L104" i="11" s="1"/>
  <c r="L105" i="11" s="1"/>
  <c r="L106" i="11" s="1"/>
  <c r="L107" i="11" s="1"/>
  <c r="L108" i="11" s="1"/>
  <c r="L109" i="11" s="1"/>
  <c r="L110" i="11" s="1"/>
  <c r="L111" i="11" s="1"/>
  <c r="L112" i="11" s="1"/>
  <c r="L113" i="11" s="1"/>
  <c r="L114" i="11" s="1"/>
  <c r="L115" i="11" s="1"/>
  <c r="L116" i="11" s="1"/>
  <c r="L117" i="11" s="1"/>
  <c r="L118" i="11" s="1"/>
  <c r="L119" i="11" s="1"/>
  <c r="L120" i="11" s="1"/>
  <c r="L121" i="11" s="1"/>
  <c r="L122" i="11" s="1"/>
  <c r="L123" i="11" s="1"/>
  <c r="L124" i="11" s="1"/>
  <c r="L125" i="11" s="1"/>
  <c r="L126" i="11" s="1"/>
  <c r="L127" i="11" s="1"/>
  <c r="L128" i="11" s="1"/>
  <c r="L129" i="11" s="1"/>
  <c r="L130" i="11" s="1"/>
  <c r="L131" i="11" s="1"/>
  <c r="L132" i="11" s="1"/>
  <c r="L133" i="11" s="1"/>
  <c r="L134" i="11" s="1"/>
  <c r="L135" i="11" s="1"/>
  <c r="L136" i="11" s="1"/>
  <c r="L137" i="11" s="1"/>
  <c r="L138" i="11" s="1"/>
  <c r="L139" i="11" s="1"/>
  <c r="L140" i="11" s="1"/>
  <c r="L141" i="11" s="1"/>
  <c r="L142" i="11" s="1"/>
  <c r="L143" i="11" s="1"/>
  <c r="L144" i="11" s="1"/>
  <c r="L145" i="11" s="1"/>
  <c r="L146" i="11" s="1"/>
  <c r="L147" i="11" s="1"/>
  <c r="L148" i="11" s="1"/>
  <c r="L149" i="11" s="1"/>
  <c r="L150" i="11" s="1"/>
  <c r="L151" i="11" s="1"/>
  <c r="L152" i="11" s="1"/>
  <c r="L153" i="11" s="1"/>
  <c r="L154" i="11" s="1"/>
  <c r="L155" i="11" s="1"/>
  <c r="L156" i="11" s="1"/>
  <c r="L157" i="11" s="1"/>
  <c r="L158" i="11" s="1"/>
  <c r="L159" i="11" s="1"/>
  <c r="L160" i="11" s="1"/>
  <c r="L161" i="11" s="1"/>
  <c r="L162" i="11" s="1"/>
  <c r="L163" i="11" s="1"/>
  <c r="L164" i="11" s="1"/>
  <c r="L165" i="11" s="1"/>
  <c r="L166" i="11" s="1"/>
  <c r="L167" i="11" s="1"/>
  <c r="L168" i="11" s="1"/>
  <c r="L169" i="11" s="1"/>
  <c r="L170" i="11" s="1"/>
  <c r="L171" i="11" s="1"/>
  <c r="L172" i="11" s="1"/>
  <c r="L173" i="11" s="1"/>
  <c r="L174" i="11" s="1"/>
  <c r="L175" i="11" s="1"/>
  <c r="L176" i="11" s="1"/>
  <c r="L177" i="11" s="1"/>
  <c r="L178" i="11" s="1"/>
  <c r="L179" i="11" s="1"/>
  <c r="L180" i="11" s="1"/>
  <c r="L181" i="11" s="1"/>
  <c r="L182" i="11" s="1"/>
  <c r="L183" i="11" s="1"/>
  <c r="L184" i="11" s="1"/>
  <c r="L185" i="11" s="1"/>
  <c r="L186" i="11" s="1"/>
  <c r="L187" i="11" s="1"/>
  <c r="L188" i="11" s="1"/>
  <c r="L189" i="11" s="1"/>
  <c r="L190" i="11" s="1"/>
  <c r="L191" i="11" s="1"/>
  <c r="L192" i="11" s="1"/>
  <c r="L193" i="11" s="1"/>
  <c r="L194" i="11" s="1"/>
  <c r="L195" i="11" s="1"/>
  <c r="L196" i="11" s="1"/>
  <c r="L197" i="11" s="1"/>
  <c r="L198" i="11" s="1"/>
  <c r="L199" i="11" s="1"/>
  <c r="L200" i="11" s="1"/>
  <c r="L201" i="11" s="1"/>
  <c r="L202" i="11" s="1"/>
  <c r="L203" i="11" s="1"/>
  <c r="L204" i="11" s="1"/>
  <c r="L205" i="11" s="1"/>
  <c r="L206" i="11" s="1"/>
  <c r="L207" i="11" s="1"/>
  <c r="L208" i="11" s="1"/>
  <c r="L209" i="11" s="1"/>
  <c r="L210" i="11" s="1"/>
  <c r="L211" i="11" s="1"/>
  <c r="L212" i="11" s="1"/>
  <c r="L213" i="11" s="1"/>
  <c r="L214" i="11" s="1"/>
  <c r="L215" i="11" s="1"/>
  <c r="L216" i="11" s="1"/>
  <c r="L217" i="11" s="1"/>
  <c r="L218" i="11" s="1"/>
  <c r="L219" i="11" s="1"/>
  <c r="L220" i="11" s="1"/>
  <c r="L221" i="11" s="1"/>
  <c r="L222" i="11" s="1"/>
  <c r="L223" i="11" s="1"/>
  <c r="L224" i="11" s="1"/>
  <c r="L225" i="11" s="1"/>
  <c r="L226" i="11" s="1"/>
  <c r="L227" i="11" s="1"/>
  <c r="L228" i="11" s="1"/>
  <c r="L229" i="11" s="1"/>
  <c r="L230" i="11" s="1"/>
  <c r="L231" i="11" s="1"/>
  <c r="L232" i="11" s="1"/>
  <c r="L233" i="11" s="1"/>
  <c r="L234" i="11" s="1"/>
  <c r="L235" i="11" s="1"/>
  <c r="L236" i="11" s="1"/>
  <c r="L237" i="11" s="1"/>
  <c r="L238" i="11" s="1"/>
  <c r="L239" i="11" s="1"/>
  <c r="L240" i="11" s="1"/>
  <c r="L241" i="11" s="1"/>
  <c r="L242" i="11" s="1"/>
  <c r="L243" i="11" s="1"/>
  <c r="L244" i="11" s="1"/>
  <c r="L245" i="11" s="1"/>
  <c r="L246" i="11" s="1"/>
  <c r="L247" i="11" s="1"/>
  <c r="L248" i="11" s="1"/>
  <c r="L249" i="11" s="1"/>
  <c r="L250" i="11" s="1"/>
  <c r="AB37" i="11"/>
  <c r="AB38" i="11" s="1"/>
  <c r="AB39" i="11" s="1"/>
  <c r="AB40" i="11" s="1"/>
  <c r="AB41" i="11" s="1"/>
  <c r="AB42" i="11" s="1"/>
  <c r="AB43" i="11" s="1"/>
  <c r="AB44" i="11" s="1"/>
  <c r="AB45" i="11" s="1"/>
  <c r="AB46" i="11" s="1"/>
  <c r="AB47" i="11" s="1"/>
  <c r="AB48" i="11" s="1"/>
  <c r="AB49" i="11" s="1"/>
  <c r="AB50" i="11" s="1"/>
  <c r="AB51" i="11" s="1"/>
  <c r="AB52" i="11" s="1"/>
  <c r="AB53" i="11" s="1"/>
  <c r="AB54" i="11" s="1"/>
  <c r="AB55" i="11" s="1"/>
  <c r="AB56" i="11" s="1"/>
  <c r="AB57" i="11" s="1"/>
  <c r="AB58" i="11" s="1"/>
  <c r="AB59" i="11" s="1"/>
  <c r="AB60" i="11" s="1"/>
  <c r="AB61" i="11" s="1"/>
  <c r="AB62" i="11" s="1"/>
  <c r="AB63" i="11" s="1"/>
  <c r="AB64" i="11" s="1"/>
  <c r="AB65" i="11" s="1"/>
  <c r="AB66" i="11" s="1"/>
  <c r="AB67" i="11" s="1"/>
  <c r="AB68" i="11" s="1"/>
  <c r="AB69" i="11" s="1"/>
  <c r="AB70" i="11" s="1"/>
  <c r="AB71" i="11" s="1"/>
  <c r="AB72" i="11" s="1"/>
  <c r="AB73" i="11" s="1"/>
  <c r="AB74" i="11" s="1"/>
  <c r="AB75" i="11" s="1"/>
  <c r="AB76" i="11" s="1"/>
  <c r="AB77" i="11" s="1"/>
  <c r="AB78" i="11" s="1"/>
  <c r="AB79" i="11" s="1"/>
  <c r="AB80" i="11" s="1"/>
  <c r="AB81" i="11" s="1"/>
  <c r="AB82" i="11" s="1"/>
  <c r="AB83" i="11" s="1"/>
  <c r="AB84" i="11" s="1"/>
  <c r="AB85" i="11" s="1"/>
  <c r="AB86" i="11" s="1"/>
  <c r="AB87" i="11" s="1"/>
  <c r="AB88" i="11" s="1"/>
  <c r="AB89" i="11" s="1"/>
  <c r="AB90" i="11" s="1"/>
  <c r="AB91" i="11" s="1"/>
  <c r="AB92" i="11" s="1"/>
  <c r="AB93" i="11" s="1"/>
  <c r="AB94" i="11" s="1"/>
  <c r="AB95" i="11" s="1"/>
  <c r="AB96" i="11" s="1"/>
  <c r="AB97" i="11" s="1"/>
  <c r="AB98" i="11" s="1"/>
  <c r="AB99" i="11" s="1"/>
  <c r="AB100" i="11" s="1"/>
  <c r="AB101" i="11" s="1"/>
  <c r="AB102" i="11" s="1"/>
  <c r="AB103" i="11" s="1"/>
  <c r="AB104" i="11" s="1"/>
  <c r="AB105" i="11" s="1"/>
  <c r="AB106" i="11" s="1"/>
  <c r="AB107" i="11" s="1"/>
  <c r="AB108" i="11" s="1"/>
  <c r="AB109" i="11" s="1"/>
  <c r="AB110" i="11" s="1"/>
  <c r="AB111" i="11" s="1"/>
  <c r="AB112" i="11" s="1"/>
  <c r="AB113" i="11" s="1"/>
  <c r="AB114" i="11" s="1"/>
  <c r="AB115" i="11" s="1"/>
  <c r="AB116" i="11" s="1"/>
  <c r="AB117" i="11" s="1"/>
  <c r="AB118" i="11" s="1"/>
  <c r="AB119" i="11" s="1"/>
  <c r="AB120" i="11" s="1"/>
  <c r="AB121" i="11" s="1"/>
  <c r="AB122" i="11" s="1"/>
  <c r="AB123" i="11" s="1"/>
  <c r="AB124" i="11" s="1"/>
  <c r="AB125" i="11" s="1"/>
  <c r="AB126" i="11" s="1"/>
  <c r="AB127" i="11" s="1"/>
  <c r="AB128" i="11" s="1"/>
  <c r="AB129" i="11" s="1"/>
  <c r="AB130" i="11" s="1"/>
  <c r="AB131" i="11" s="1"/>
  <c r="AB132" i="11" s="1"/>
  <c r="AB133" i="11" s="1"/>
  <c r="AB134" i="11" s="1"/>
  <c r="AB135" i="11" s="1"/>
  <c r="AB136" i="11" s="1"/>
  <c r="AB137" i="11" s="1"/>
  <c r="AB138" i="11" s="1"/>
  <c r="AB139" i="11" s="1"/>
  <c r="AB140" i="11" s="1"/>
  <c r="AB141" i="11" s="1"/>
  <c r="AB142" i="11" s="1"/>
  <c r="AB143" i="11" s="1"/>
  <c r="AB144" i="11" s="1"/>
  <c r="AB145" i="11" s="1"/>
  <c r="AB146" i="11" s="1"/>
  <c r="AB147" i="11" s="1"/>
  <c r="AB148" i="11" s="1"/>
  <c r="AB149" i="11" s="1"/>
  <c r="AB150" i="11" s="1"/>
  <c r="AB151" i="11" s="1"/>
  <c r="AB152" i="11" s="1"/>
  <c r="AB153" i="11" s="1"/>
  <c r="AB154" i="11" s="1"/>
  <c r="AB155" i="11" s="1"/>
  <c r="AB156" i="11" s="1"/>
  <c r="AB157" i="11" s="1"/>
  <c r="AB158" i="11" s="1"/>
  <c r="AB159" i="11" s="1"/>
  <c r="AB160" i="11" s="1"/>
  <c r="AB161" i="11" s="1"/>
  <c r="AB162" i="11" s="1"/>
  <c r="AB163" i="11" s="1"/>
  <c r="AB164" i="11" s="1"/>
  <c r="AB165" i="11" s="1"/>
  <c r="AB166" i="11" s="1"/>
  <c r="AB167" i="11" s="1"/>
  <c r="AB168" i="11" s="1"/>
  <c r="AB169" i="11" s="1"/>
  <c r="AB170" i="11" s="1"/>
  <c r="AB171" i="11" s="1"/>
  <c r="AB172" i="11" s="1"/>
  <c r="AB173" i="11" s="1"/>
  <c r="AB174" i="11" s="1"/>
  <c r="AB175" i="11" s="1"/>
  <c r="AB176" i="11" s="1"/>
  <c r="AB177" i="11" s="1"/>
  <c r="AB178" i="11" s="1"/>
  <c r="AB179" i="11" s="1"/>
  <c r="AB180" i="11" s="1"/>
  <c r="AB181" i="11" s="1"/>
  <c r="AB182" i="11" s="1"/>
  <c r="AB183" i="11" s="1"/>
  <c r="AB184" i="11" s="1"/>
  <c r="AB185" i="11" s="1"/>
  <c r="AB186" i="11" s="1"/>
  <c r="AB187" i="11" s="1"/>
  <c r="AB188" i="11" s="1"/>
  <c r="AB189" i="11" s="1"/>
  <c r="AB190" i="11" s="1"/>
  <c r="AB191" i="11" s="1"/>
  <c r="AB192" i="11" s="1"/>
  <c r="AB193" i="11" s="1"/>
  <c r="AB194" i="11" s="1"/>
  <c r="AB195" i="11" s="1"/>
  <c r="AB196" i="11" s="1"/>
  <c r="AB197" i="11" s="1"/>
  <c r="AB198" i="11" s="1"/>
  <c r="AB199" i="11" s="1"/>
  <c r="AB200" i="11" s="1"/>
  <c r="AB201" i="11" s="1"/>
  <c r="AB202" i="11" s="1"/>
  <c r="AB203" i="11" s="1"/>
  <c r="AB204" i="11" s="1"/>
  <c r="AB205" i="11" s="1"/>
  <c r="AB206" i="11" s="1"/>
  <c r="AB207" i="11" s="1"/>
  <c r="AB208" i="11" s="1"/>
  <c r="AB209" i="11" s="1"/>
  <c r="AB210" i="11" s="1"/>
  <c r="AB211" i="11" s="1"/>
  <c r="AB212" i="11" s="1"/>
  <c r="AB213" i="11" s="1"/>
  <c r="AB214" i="11" s="1"/>
  <c r="AB215" i="11" s="1"/>
  <c r="AB216" i="11" s="1"/>
  <c r="AB217" i="11" s="1"/>
  <c r="AB218" i="11" s="1"/>
  <c r="AB219" i="11" s="1"/>
  <c r="AB220" i="11" s="1"/>
  <c r="AB221" i="11" s="1"/>
  <c r="AB222" i="11" s="1"/>
  <c r="AB223" i="11" s="1"/>
  <c r="AB224" i="11" s="1"/>
  <c r="AB225" i="11" s="1"/>
  <c r="AB226" i="11" s="1"/>
  <c r="AB227" i="11" s="1"/>
  <c r="AB228" i="11" s="1"/>
  <c r="AB229" i="11" s="1"/>
  <c r="AB230" i="11" s="1"/>
  <c r="AB231" i="11" s="1"/>
  <c r="AB232" i="11" s="1"/>
  <c r="AB233" i="11" s="1"/>
  <c r="AB234" i="11" s="1"/>
  <c r="AB235" i="11" s="1"/>
  <c r="AB236" i="11" s="1"/>
  <c r="AB237" i="11" s="1"/>
  <c r="AB238" i="11" s="1"/>
  <c r="AB239" i="11" s="1"/>
  <c r="AB240" i="11" s="1"/>
  <c r="AB241" i="11" s="1"/>
  <c r="AB242" i="11" s="1"/>
  <c r="AB243" i="11" s="1"/>
  <c r="AB244" i="11" s="1"/>
  <c r="AB245" i="11" s="1"/>
  <c r="AB246" i="11" s="1"/>
  <c r="AB247" i="11" s="1"/>
  <c r="AB248" i="11" s="1"/>
  <c r="AB249" i="11" s="1"/>
  <c r="AB250" i="11" s="1"/>
  <c r="O24" i="1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O84" i="11" s="1"/>
  <c r="O85" i="11" s="1"/>
  <c r="O86" i="11" s="1"/>
  <c r="O87" i="11" s="1"/>
  <c r="O88" i="11" s="1"/>
  <c r="O89" i="11" s="1"/>
  <c r="O90" i="11" s="1"/>
  <c r="O91" i="11" s="1"/>
  <c r="O92" i="11" s="1"/>
  <c r="O93" i="11" s="1"/>
  <c r="O94" i="11" s="1"/>
  <c r="O95" i="11" s="1"/>
  <c r="O96" i="11" s="1"/>
  <c r="O97" i="11" s="1"/>
  <c r="O98" i="11" s="1"/>
  <c r="O99" i="11" s="1"/>
  <c r="O100" i="11" s="1"/>
  <c r="O101" i="11" s="1"/>
  <c r="O102" i="11" s="1"/>
  <c r="O103" i="11" s="1"/>
  <c r="O104" i="11" s="1"/>
  <c r="O105" i="11" s="1"/>
  <c r="O106" i="11" s="1"/>
  <c r="O107" i="11" s="1"/>
  <c r="O108" i="11" s="1"/>
  <c r="O109" i="11" s="1"/>
  <c r="O110" i="11" s="1"/>
  <c r="O111" i="11" s="1"/>
  <c r="O112" i="11" s="1"/>
  <c r="O113" i="11" s="1"/>
  <c r="O114" i="11" s="1"/>
  <c r="O115" i="11" s="1"/>
  <c r="O116" i="11" s="1"/>
  <c r="O117" i="11" s="1"/>
  <c r="O118" i="11" s="1"/>
  <c r="O119" i="11" s="1"/>
  <c r="O120" i="11" s="1"/>
  <c r="O121" i="11" s="1"/>
  <c r="O122" i="11" s="1"/>
  <c r="O123" i="11" s="1"/>
  <c r="O124" i="11" s="1"/>
  <c r="O125" i="11" s="1"/>
  <c r="O126" i="11" s="1"/>
  <c r="O127" i="11" s="1"/>
  <c r="O128" i="11" s="1"/>
  <c r="O129" i="11" s="1"/>
  <c r="O130" i="11" s="1"/>
  <c r="O131" i="11" s="1"/>
  <c r="O132" i="11" s="1"/>
  <c r="O133" i="11" s="1"/>
  <c r="O134" i="11" s="1"/>
  <c r="O135" i="11" s="1"/>
  <c r="O136" i="11" s="1"/>
  <c r="O137" i="11" s="1"/>
  <c r="O138" i="11" s="1"/>
  <c r="O139" i="11" s="1"/>
  <c r="O140" i="11" s="1"/>
  <c r="O141" i="11" s="1"/>
  <c r="O142" i="11" s="1"/>
  <c r="O143" i="11" s="1"/>
  <c r="O144" i="11" s="1"/>
  <c r="O145" i="11" s="1"/>
  <c r="O146" i="11" s="1"/>
  <c r="O147" i="11" s="1"/>
  <c r="O148" i="11" s="1"/>
  <c r="O149" i="11" s="1"/>
  <c r="O150" i="11" s="1"/>
  <c r="O151" i="11" s="1"/>
  <c r="O152" i="11" s="1"/>
  <c r="O153" i="11" s="1"/>
  <c r="O154" i="11" s="1"/>
  <c r="O155" i="11" s="1"/>
  <c r="O156" i="11" s="1"/>
  <c r="O157" i="11" s="1"/>
  <c r="O158" i="11" s="1"/>
  <c r="O159" i="11" s="1"/>
  <c r="O160" i="11" s="1"/>
  <c r="O161" i="11" s="1"/>
  <c r="O162" i="11" s="1"/>
  <c r="O163" i="11" s="1"/>
  <c r="O164" i="11" s="1"/>
  <c r="O165" i="11" s="1"/>
  <c r="O166" i="11" s="1"/>
  <c r="O167" i="11" s="1"/>
  <c r="O168" i="11" s="1"/>
  <c r="O169" i="11" s="1"/>
  <c r="O170" i="11" s="1"/>
  <c r="O171" i="11" s="1"/>
  <c r="O172" i="11" s="1"/>
  <c r="O173" i="11" s="1"/>
  <c r="O174" i="11" s="1"/>
  <c r="O175" i="11" s="1"/>
  <c r="O176" i="11" s="1"/>
  <c r="O177" i="11" s="1"/>
  <c r="O178" i="11" s="1"/>
  <c r="O179" i="11" s="1"/>
  <c r="O180" i="11" s="1"/>
  <c r="O181" i="11" s="1"/>
  <c r="O182" i="11" s="1"/>
  <c r="O183" i="11" s="1"/>
  <c r="O184" i="11" s="1"/>
  <c r="O185" i="11" s="1"/>
  <c r="O186" i="11" s="1"/>
  <c r="O187" i="11" s="1"/>
  <c r="O188" i="11" s="1"/>
  <c r="O189" i="11" s="1"/>
  <c r="O190" i="11" s="1"/>
  <c r="O191" i="11" s="1"/>
  <c r="O192" i="11" s="1"/>
  <c r="O193" i="11" s="1"/>
  <c r="O194" i="11" s="1"/>
  <c r="O195" i="11" s="1"/>
  <c r="O196" i="11" s="1"/>
  <c r="O197" i="11" s="1"/>
  <c r="O198" i="11" s="1"/>
  <c r="O199" i="11" s="1"/>
  <c r="O200" i="11" s="1"/>
  <c r="O201" i="11" s="1"/>
  <c r="O202" i="11" s="1"/>
  <c r="O203" i="11" s="1"/>
  <c r="O204" i="11" s="1"/>
  <c r="O205" i="11" s="1"/>
  <c r="O206" i="11" s="1"/>
  <c r="O207" i="11" s="1"/>
  <c r="O208" i="11" s="1"/>
  <c r="O209" i="11" s="1"/>
  <c r="O210" i="11" s="1"/>
  <c r="O211" i="11" s="1"/>
  <c r="O212" i="11" s="1"/>
  <c r="O213" i="11" s="1"/>
  <c r="O214" i="11" s="1"/>
  <c r="O215" i="11" s="1"/>
  <c r="O216" i="11" s="1"/>
  <c r="O217" i="11" s="1"/>
  <c r="O218" i="11" s="1"/>
  <c r="O219" i="11" s="1"/>
  <c r="O220" i="11" s="1"/>
  <c r="O221" i="11" s="1"/>
  <c r="O222" i="11" s="1"/>
  <c r="O223" i="11" s="1"/>
  <c r="O224" i="11" s="1"/>
  <c r="O225" i="11" s="1"/>
  <c r="O226" i="11" s="1"/>
  <c r="O227" i="11" s="1"/>
  <c r="O228" i="11" s="1"/>
  <c r="O229" i="11" s="1"/>
  <c r="O230" i="11" s="1"/>
  <c r="O231" i="11" s="1"/>
  <c r="O232" i="11" s="1"/>
  <c r="O233" i="11" s="1"/>
  <c r="O234" i="11" s="1"/>
  <c r="O235" i="11" s="1"/>
  <c r="O236" i="11" s="1"/>
  <c r="O237" i="11" s="1"/>
  <c r="O238" i="11" s="1"/>
  <c r="O239" i="11" s="1"/>
  <c r="O240" i="11" s="1"/>
  <c r="O241" i="11" s="1"/>
  <c r="O242" i="11" s="1"/>
  <c r="O243" i="11" s="1"/>
  <c r="O244" i="11" s="1"/>
  <c r="O245" i="11" s="1"/>
  <c r="O246" i="11" s="1"/>
  <c r="O247" i="11" s="1"/>
  <c r="O248" i="11" s="1"/>
  <c r="O249" i="11" s="1"/>
  <c r="O250" i="11" s="1"/>
  <c r="G16" i="11"/>
  <c r="G17" i="11" s="1"/>
  <c r="G18" i="11" s="1"/>
  <c r="G19" i="11" s="1"/>
  <c r="G20" i="11" s="1"/>
  <c r="G21" i="11" s="1"/>
  <c r="G22" i="11" s="1"/>
  <c r="G23" i="11" s="1"/>
  <c r="G24" i="11" s="1"/>
  <c r="G25" i="11" s="1"/>
  <c r="G26" i="11" s="1"/>
  <c r="G27" i="11" s="1"/>
  <c r="G28" i="11" s="1"/>
  <c r="G29" i="11" s="1"/>
  <c r="G30" i="11" s="1"/>
  <c r="G31" i="11" s="1"/>
  <c r="G32" i="11" s="1"/>
  <c r="G33" i="11" s="1"/>
  <c r="G34" i="11" s="1"/>
  <c r="G35" i="11" s="1"/>
  <c r="G36" i="11" s="1"/>
  <c r="G37" i="11" s="1"/>
  <c r="G38" i="11" s="1"/>
  <c r="G39" i="11" s="1"/>
  <c r="G40" i="11" s="1"/>
  <c r="G41" i="11" s="1"/>
  <c r="G42" i="11" s="1"/>
  <c r="G43" i="11" s="1"/>
  <c r="G44" i="11" s="1"/>
  <c r="G45" i="11" s="1"/>
  <c r="G46" i="11" s="1"/>
  <c r="G47" i="11" s="1"/>
  <c r="G48" i="11" s="1"/>
  <c r="G49" i="11" s="1"/>
  <c r="G50" i="11" s="1"/>
  <c r="G51" i="11" s="1"/>
  <c r="G52" i="11" s="1"/>
  <c r="G53" i="11" s="1"/>
  <c r="G54" i="11" s="1"/>
  <c r="G55" i="11" s="1"/>
  <c r="G56" i="11" s="1"/>
  <c r="G57" i="11" s="1"/>
  <c r="G58" i="11" s="1"/>
  <c r="G59" i="11" s="1"/>
  <c r="G60" i="11" s="1"/>
  <c r="G61" i="11" s="1"/>
  <c r="G62" i="11" s="1"/>
  <c r="G63" i="11" s="1"/>
  <c r="G64" i="11" s="1"/>
  <c r="G65" i="11" s="1"/>
  <c r="G66" i="11" s="1"/>
  <c r="G67" i="11" s="1"/>
  <c r="G68" i="11" s="1"/>
  <c r="G69" i="11" s="1"/>
  <c r="G70" i="11" s="1"/>
  <c r="G71" i="11" s="1"/>
  <c r="G72" i="11" s="1"/>
  <c r="G73" i="11" s="1"/>
  <c r="G74" i="11" s="1"/>
  <c r="G75" i="11" s="1"/>
  <c r="G76" i="11" s="1"/>
  <c r="G77" i="11" s="1"/>
  <c r="G78" i="11" s="1"/>
  <c r="G79" i="11" s="1"/>
  <c r="G80" i="11" s="1"/>
  <c r="G81" i="11" s="1"/>
  <c r="G82" i="11" s="1"/>
  <c r="G83" i="11" s="1"/>
  <c r="G84" i="11" s="1"/>
  <c r="G85" i="11" s="1"/>
  <c r="G86" i="11" s="1"/>
  <c r="G87" i="11" s="1"/>
  <c r="G88" i="11" s="1"/>
  <c r="G89" i="11" s="1"/>
  <c r="G90" i="11" s="1"/>
  <c r="G91" i="11" s="1"/>
  <c r="G92" i="11" s="1"/>
  <c r="G93" i="11" s="1"/>
  <c r="G94" i="11" s="1"/>
  <c r="G95" i="11" s="1"/>
  <c r="G96" i="11" s="1"/>
  <c r="G97" i="11" s="1"/>
  <c r="G98" i="11" s="1"/>
  <c r="G99" i="11" s="1"/>
  <c r="G100" i="11" s="1"/>
  <c r="G101" i="11" s="1"/>
  <c r="G102" i="11" s="1"/>
  <c r="G103" i="11" s="1"/>
  <c r="G104" i="11" s="1"/>
  <c r="G105" i="11" s="1"/>
  <c r="G106" i="11" s="1"/>
  <c r="G107" i="11" s="1"/>
  <c r="G108" i="11" s="1"/>
  <c r="G109" i="11" s="1"/>
  <c r="G110" i="11" s="1"/>
  <c r="G111" i="11" s="1"/>
  <c r="G112" i="11" s="1"/>
  <c r="G113" i="11" s="1"/>
  <c r="G114" i="11" s="1"/>
  <c r="G115" i="11" s="1"/>
  <c r="G116" i="11" s="1"/>
  <c r="G117" i="11" s="1"/>
  <c r="G118" i="11" s="1"/>
  <c r="G119" i="11" s="1"/>
  <c r="G120" i="11" s="1"/>
  <c r="G121" i="11" s="1"/>
  <c r="G122" i="11" s="1"/>
  <c r="G123" i="11" s="1"/>
  <c r="G124" i="11" s="1"/>
  <c r="G125" i="11" s="1"/>
  <c r="G126" i="11" s="1"/>
  <c r="G127" i="11" s="1"/>
  <c r="G128" i="11" s="1"/>
  <c r="G129" i="11" s="1"/>
  <c r="G130" i="11" s="1"/>
  <c r="G131" i="11" s="1"/>
  <c r="G132" i="11" s="1"/>
  <c r="G133" i="11" s="1"/>
  <c r="G134" i="11" s="1"/>
  <c r="G135" i="11" s="1"/>
  <c r="G136" i="11" s="1"/>
  <c r="G137" i="11" s="1"/>
  <c r="G138" i="11" s="1"/>
  <c r="G139" i="11" s="1"/>
  <c r="G140" i="11" s="1"/>
  <c r="G141" i="11" s="1"/>
  <c r="G142" i="11" s="1"/>
  <c r="G143" i="11" s="1"/>
  <c r="G144" i="11" s="1"/>
  <c r="G145" i="11" s="1"/>
  <c r="G146" i="11" s="1"/>
  <c r="G147" i="11" s="1"/>
  <c r="G148" i="11" s="1"/>
  <c r="G149" i="11" s="1"/>
  <c r="G150" i="11" s="1"/>
  <c r="G151" i="11" s="1"/>
  <c r="G152" i="11" s="1"/>
  <c r="G153" i="11" s="1"/>
  <c r="G154" i="11" s="1"/>
  <c r="G155" i="11" s="1"/>
  <c r="G156" i="11" s="1"/>
  <c r="G157" i="11" s="1"/>
  <c r="G158" i="11" s="1"/>
  <c r="G159" i="11" s="1"/>
  <c r="G160" i="11" s="1"/>
  <c r="G161" i="11" s="1"/>
  <c r="G162" i="11" s="1"/>
  <c r="G163" i="11" s="1"/>
  <c r="G164" i="11" s="1"/>
  <c r="G165" i="11" s="1"/>
  <c r="G166" i="11" s="1"/>
  <c r="G167" i="11" s="1"/>
  <c r="G168" i="11" s="1"/>
  <c r="G169" i="11" s="1"/>
  <c r="G170" i="11" s="1"/>
  <c r="G171" i="11" s="1"/>
  <c r="G172" i="11" s="1"/>
  <c r="G173" i="11" s="1"/>
  <c r="G174" i="11" s="1"/>
  <c r="G175" i="11" s="1"/>
  <c r="G176" i="11" s="1"/>
  <c r="G177" i="11" s="1"/>
  <c r="G178" i="11" s="1"/>
  <c r="G179" i="11" s="1"/>
  <c r="G180" i="11" s="1"/>
  <c r="G181" i="11" s="1"/>
  <c r="G182" i="11" s="1"/>
  <c r="G183" i="11" s="1"/>
  <c r="G184" i="11" s="1"/>
  <c r="G185" i="11" s="1"/>
  <c r="G186" i="11" s="1"/>
  <c r="G187" i="11" s="1"/>
  <c r="G188" i="11" s="1"/>
  <c r="G189" i="11" s="1"/>
  <c r="G190" i="11" s="1"/>
  <c r="G191" i="11" s="1"/>
  <c r="G192" i="11" s="1"/>
  <c r="G193" i="11" s="1"/>
  <c r="G194" i="11" s="1"/>
  <c r="G195" i="11" s="1"/>
  <c r="G196" i="11" s="1"/>
  <c r="G197" i="11" s="1"/>
  <c r="G198" i="11" s="1"/>
  <c r="G199" i="11" s="1"/>
  <c r="G200" i="11" s="1"/>
  <c r="G201" i="11" s="1"/>
  <c r="G202" i="11" s="1"/>
  <c r="G203" i="11" s="1"/>
  <c r="G204" i="11" s="1"/>
  <c r="G205" i="11" s="1"/>
  <c r="G206" i="11" s="1"/>
  <c r="G207" i="11" s="1"/>
  <c r="G208" i="11" s="1"/>
  <c r="G209" i="11" s="1"/>
  <c r="G210" i="11" s="1"/>
  <c r="G211" i="11" s="1"/>
  <c r="G212" i="11" s="1"/>
  <c r="G213" i="11" s="1"/>
  <c r="G214" i="11" s="1"/>
  <c r="G215" i="11" s="1"/>
  <c r="G216" i="11" s="1"/>
  <c r="G217" i="11" s="1"/>
  <c r="G218" i="11" s="1"/>
  <c r="G219" i="11" s="1"/>
  <c r="G220" i="11" s="1"/>
  <c r="G221" i="11" s="1"/>
  <c r="G222" i="11" s="1"/>
  <c r="G223" i="11" s="1"/>
  <c r="G224" i="11" s="1"/>
  <c r="G225" i="11" s="1"/>
  <c r="G226" i="11" s="1"/>
  <c r="G227" i="11" s="1"/>
  <c r="G228" i="11" s="1"/>
  <c r="G229" i="11" s="1"/>
  <c r="G230" i="11" s="1"/>
  <c r="G231" i="11" s="1"/>
  <c r="G232" i="11" s="1"/>
  <c r="G233" i="11" s="1"/>
  <c r="G234" i="11" s="1"/>
  <c r="G235" i="11" s="1"/>
  <c r="G236" i="11" s="1"/>
  <c r="G237" i="11" s="1"/>
  <c r="G238" i="11" s="1"/>
  <c r="G239" i="11" s="1"/>
  <c r="G240" i="11" s="1"/>
  <c r="G241" i="11" s="1"/>
  <c r="G242" i="11" s="1"/>
  <c r="G243" i="11" s="1"/>
  <c r="G244" i="11" s="1"/>
  <c r="G245" i="11" s="1"/>
  <c r="G246" i="11" s="1"/>
  <c r="G247" i="11" s="1"/>
  <c r="G248" i="11" s="1"/>
  <c r="G249" i="11" s="1"/>
  <c r="G250" i="11" s="1"/>
  <c r="AF41" i="11"/>
  <c r="AF42" i="11" s="1"/>
  <c r="AF43" i="11" s="1"/>
  <c r="AF44" i="11" s="1"/>
  <c r="AF45" i="11" s="1"/>
  <c r="AF46" i="11" s="1"/>
  <c r="AF47" i="11" s="1"/>
  <c r="AF48" i="11" s="1"/>
  <c r="AF49" i="11" s="1"/>
  <c r="AF50" i="11" s="1"/>
  <c r="AF51" i="11" s="1"/>
  <c r="AF52" i="11" s="1"/>
  <c r="AF53" i="11" s="1"/>
  <c r="AF54" i="11" s="1"/>
  <c r="AF55" i="11" s="1"/>
  <c r="AF56" i="11" s="1"/>
  <c r="AF57" i="11" s="1"/>
  <c r="AF58" i="11" s="1"/>
  <c r="AF59" i="11" s="1"/>
  <c r="AF60" i="11" s="1"/>
  <c r="AF61" i="11" s="1"/>
  <c r="AF62" i="11" s="1"/>
  <c r="AF63" i="11" s="1"/>
  <c r="AF64" i="11" s="1"/>
  <c r="AF65" i="11" s="1"/>
  <c r="AF66" i="11" s="1"/>
  <c r="AF67" i="11" s="1"/>
  <c r="AF68" i="11" s="1"/>
  <c r="AF69" i="11" s="1"/>
  <c r="AF70" i="11" s="1"/>
  <c r="AF71" i="11" s="1"/>
  <c r="AF72" i="11" s="1"/>
  <c r="AF73" i="11" s="1"/>
  <c r="AF74" i="11" s="1"/>
  <c r="AF75" i="11" s="1"/>
  <c r="AF76" i="11" s="1"/>
  <c r="AF77" i="11" s="1"/>
  <c r="AF78" i="11" s="1"/>
  <c r="AF79" i="11" s="1"/>
  <c r="AF80" i="11" s="1"/>
  <c r="AF81" i="11" s="1"/>
  <c r="AF82" i="11" s="1"/>
  <c r="AF83" i="11" s="1"/>
  <c r="AF84" i="11" s="1"/>
  <c r="AF85" i="11" s="1"/>
  <c r="AF86" i="11" s="1"/>
  <c r="AF87" i="11" s="1"/>
  <c r="AF88" i="11" s="1"/>
  <c r="AF89" i="11" s="1"/>
  <c r="AF90" i="11" s="1"/>
  <c r="AF91" i="11" s="1"/>
  <c r="AF92" i="11" s="1"/>
  <c r="AF93" i="11" s="1"/>
  <c r="AF94" i="11" s="1"/>
  <c r="AF95" i="11" s="1"/>
  <c r="AF96" i="11" s="1"/>
  <c r="AF97" i="11" s="1"/>
  <c r="AF98" i="11" s="1"/>
  <c r="AF99" i="11" s="1"/>
  <c r="AF100" i="11" s="1"/>
  <c r="AF101" i="11" s="1"/>
  <c r="AF102" i="11" s="1"/>
  <c r="AF103" i="11" s="1"/>
  <c r="AF104" i="11" s="1"/>
  <c r="AF105" i="11" s="1"/>
  <c r="AF106" i="11" s="1"/>
  <c r="AF107" i="11" s="1"/>
  <c r="AF108" i="11" s="1"/>
  <c r="AF109" i="11" s="1"/>
  <c r="AF110" i="11" s="1"/>
  <c r="AF111" i="11" s="1"/>
  <c r="AF112" i="11" s="1"/>
  <c r="AF113" i="11" s="1"/>
  <c r="AF114" i="11" s="1"/>
  <c r="AF115" i="11" s="1"/>
  <c r="AF116" i="11" s="1"/>
  <c r="AF117" i="11" s="1"/>
  <c r="AF118" i="11" s="1"/>
  <c r="AF119" i="11" s="1"/>
  <c r="AF120" i="11" s="1"/>
  <c r="AF121" i="11" s="1"/>
  <c r="AF122" i="11" s="1"/>
  <c r="AF123" i="11" s="1"/>
  <c r="AF124" i="11" s="1"/>
  <c r="AF125" i="11" s="1"/>
  <c r="AF126" i="11" s="1"/>
  <c r="AF127" i="11" s="1"/>
  <c r="AF128" i="11" s="1"/>
  <c r="AF129" i="11" s="1"/>
  <c r="AF130" i="11" s="1"/>
  <c r="AF131" i="11" s="1"/>
  <c r="AF132" i="11" s="1"/>
  <c r="AF133" i="11" s="1"/>
  <c r="AF134" i="11" s="1"/>
  <c r="AF135" i="11" s="1"/>
  <c r="AF136" i="11" s="1"/>
  <c r="AF137" i="11" s="1"/>
  <c r="AF138" i="11" s="1"/>
  <c r="AF139" i="11" s="1"/>
  <c r="AF140" i="11" s="1"/>
  <c r="AF141" i="11" s="1"/>
  <c r="AF142" i="11" s="1"/>
  <c r="AF143" i="11" s="1"/>
  <c r="AF144" i="11" s="1"/>
  <c r="AF145" i="11" s="1"/>
  <c r="AF146" i="11" s="1"/>
  <c r="AF147" i="11" s="1"/>
  <c r="AF148" i="11" s="1"/>
  <c r="AF149" i="11" s="1"/>
  <c r="AF150" i="11" s="1"/>
  <c r="AF151" i="11" s="1"/>
  <c r="AF152" i="11" s="1"/>
  <c r="AF153" i="11" s="1"/>
  <c r="AF154" i="11" s="1"/>
  <c r="AF155" i="11" s="1"/>
  <c r="AF156" i="11" s="1"/>
  <c r="AF157" i="11" s="1"/>
  <c r="AF158" i="11" s="1"/>
  <c r="AF159" i="11" s="1"/>
  <c r="AF160" i="11" s="1"/>
  <c r="AF161" i="11" s="1"/>
  <c r="AF162" i="11" s="1"/>
  <c r="AF163" i="11" s="1"/>
  <c r="AF164" i="11" s="1"/>
  <c r="AF165" i="11" s="1"/>
  <c r="AF166" i="11" s="1"/>
  <c r="AF167" i="11" s="1"/>
  <c r="AF168" i="11" s="1"/>
  <c r="AF169" i="11" s="1"/>
  <c r="AF170" i="11" s="1"/>
  <c r="AF171" i="11" s="1"/>
  <c r="AF172" i="11" s="1"/>
  <c r="AF173" i="11" s="1"/>
  <c r="AF174" i="11" s="1"/>
  <c r="AF175" i="11" s="1"/>
  <c r="AF176" i="11" s="1"/>
  <c r="AF177" i="11" s="1"/>
  <c r="AF178" i="11" s="1"/>
  <c r="AF179" i="11" s="1"/>
  <c r="AF180" i="11" s="1"/>
  <c r="AF181" i="11" s="1"/>
  <c r="AF182" i="11" s="1"/>
  <c r="AF183" i="11" s="1"/>
  <c r="AF184" i="11" s="1"/>
  <c r="AF185" i="11" s="1"/>
  <c r="AF186" i="11" s="1"/>
  <c r="AF187" i="11" s="1"/>
  <c r="AF188" i="11" s="1"/>
  <c r="AF189" i="11" s="1"/>
  <c r="AF190" i="11" s="1"/>
  <c r="AF191" i="11" s="1"/>
  <c r="AF192" i="11" s="1"/>
  <c r="AF193" i="11" s="1"/>
  <c r="AF194" i="11" s="1"/>
  <c r="AF195" i="11" s="1"/>
  <c r="AF196" i="11" s="1"/>
  <c r="AF197" i="11" s="1"/>
  <c r="AF198" i="11" s="1"/>
  <c r="AF199" i="11" s="1"/>
  <c r="AF200" i="11" s="1"/>
  <c r="AF201" i="11" s="1"/>
  <c r="AF202" i="11" s="1"/>
  <c r="AF203" i="11" s="1"/>
  <c r="AF204" i="11" s="1"/>
  <c r="AF205" i="11" s="1"/>
  <c r="AF206" i="11" s="1"/>
  <c r="AF207" i="11" s="1"/>
  <c r="AF208" i="11" s="1"/>
  <c r="AF209" i="11" s="1"/>
  <c r="AF210" i="11" s="1"/>
  <c r="AF211" i="11" s="1"/>
  <c r="AF212" i="11" s="1"/>
  <c r="AF213" i="11" s="1"/>
  <c r="AF214" i="11" s="1"/>
  <c r="AF215" i="11" s="1"/>
  <c r="AF216" i="11" s="1"/>
  <c r="AF217" i="11" s="1"/>
  <c r="AF218" i="11" s="1"/>
  <c r="AF219" i="11" s="1"/>
  <c r="AF220" i="11" s="1"/>
  <c r="AF221" i="11" s="1"/>
  <c r="AF222" i="11" s="1"/>
  <c r="AF223" i="11" s="1"/>
  <c r="AF224" i="11" s="1"/>
  <c r="AF225" i="11" s="1"/>
  <c r="AF226" i="11" s="1"/>
  <c r="AF227" i="11" s="1"/>
  <c r="AF228" i="11" s="1"/>
  <c r="AF229" i="11" s="1"/>
  <c r="AF230" i="11" s="1"/>
  <c r="AF231" i="11" s="1"/>
  <c r="AF232" i="11" s="1"/>
  <c r="AF233" i="11" s="1"/>
  <c r="AF234" i="11" s="1"/>
  <c r="AF235" i="11" s="1"/>
  <c r="AF236" i="11" s="1"/>
  <c r="AF237" i="11" s="1"/>
  <c r="AF238" i="11" s="1"/>
  <c r="AF239" i="11" s="1"/>
  <c r="AF240" i="11" s="1"/>
  <c r="AF241" i="11" s="1"/>
  <c r="AF242" i="11" s="1"/>
  <c r="AF243" i="11" s="1"/>
  <c r="AF244" i="11" s="1"/>
  <c r="AF245" i="11" s="1"/>
  <c r="AF246" i="11" s="1"/>
  <c r="AF247" i="11" s="1"/>
  <c r="AF248" i="11" s="1"/>
  <c r="AF249" i="11" s="1"/>
  <c r="AF250" i="11" s="1"/>
  <c r="Y34" i="1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Y84" i="11" s="1"/>
  <c r="Y85" i="11" s="1"/>
  <c r="Y86" i="11" s="1"/>
  <c r="Y87" i="11" s="1"/>
  <c r="Y88" i="11" s="1"/>
  <c r="Y89" i="11" s="1"/>
  <c r="Y90" i="11" s="1"/>
  <c r="Y91" i="11" s="1"/>
  <c r="Y92" i="11" s="1"/>
  <c r="Y93" i="11" s="1"/>
  <c r="Y94" i="11" s="1"/>
  <c r="Y95" i="11" s="1"/>
  <c r="Y96" i="11" s="1"/>
  <c r="Y97" i="11" s="1"/>
  <c r="Y98" i="11" s="1"/>
  <c r="Y99" i="11" s="1"/>
  <c r="Y100" i="11" s="1"/>
  <c r="Y101" i="11" s="1"/>
  <c r="Y102" i="11" s="1"/>
  <c r="Y103" i="11" s="1"/>
  <c r="Y104" i="11" s="1"/>
  <c r="Y105" i="11" s="1"/>
  <c r="Y106" i="11" s="1"/>
  <c r="Y107" i="11" s="1"/>
  <c r="Y108" i="11" s="1"/>
  <c r="Y109" i="11" s="1"/>
  <c r="Y110" i="11" s="1"/>
  <c r="Y111" i="11" s="1"/>
  <c r="Y112" i="11" s="1"/>
  <c r="Y113" i="11" s="1"/>
  <c r="Y114" i="11" s="1"/>
  <c r="Y115" i="11" s="1"/>
  <c r="Y116" i="11" s="1"/>
  <c r="Y117" i="11" s="1"/>
  <c r="Y118" i="11" s="1"/>
  <c r="Y119" i="11" s="1"/>
  <c r="Y120" i="11" s="1"/>
  <c r="Y121" i="11" s="1"/>
  <c r="Y122" i="11" s="1"/>
  <c r="Y123" i="11" s="1"/>
  <c r="Y124" i="11" s="1"/>
  <c r="Y125" i="11" s="1"/>
  <c r="Y126" i="11" s="1"/>
  <c r="Y127" i="11" s="1"/>
  <c r="Y128" i="11" s="1"/>
  <c r="Y129" i="11" s="1"/>
  <c r="Y130" i="11" s="1"/>
  <c r="Y131" i="11" s="1"/>
  <c r="Y132" i="11" s="1"/>
  <c r="Y133" i="11" s="1"/>
  <c r="Y134" i="11" s="1"/>
  <c r="Y135" i="11" s="1"/>
  <c r="Y136" i="11" s="1"/>
  <c r="Y137" i="11" s="1"/>
  <c r="Y138" i="11" s="1"/>
  <c r="Y139" i="11" s="1"/>
  <c r="Y140" i="11" s="1"/>
  <c r="Y141" i="11" s="1"/>
  <c r="Y142" i="11" s="1"/>
  <c r="Y143" i="11" s="1"/>
  <c r="Y144" i="11" s="1"/>
  <c r="Y145" i="11" s="1"/>
  <c r="Y146" i="11" s="1"/>
  <c r="Y147" i="11" s="1"/>
  <c r="Y148" i="11" s="1"/>
  <c r="Y149" i="11" s="1"/>
  <c r="Y150" i="11" s="1"/>
  <c r="Y151" i="11" s="1"/>
  <c r="Y152" i="11" s="1"/>
  <c r="Y153" i="11" s="1"/>
  <c r="Y154" i="11" s="1"/>
  <c r="Y155" i="11" s="1"/>
  <c r="Y156" i="11" s="1"/>
  <c r="Y157" i="11" s="1"/>
  <c r="Y158" i="11" s="1"/>
  <c r="Y159" i="11" s="1"/>
  <c r="Y160" i="11" s="1"/>
  <c r="Y161" i="11" s="1"/>
  <c r="Y162" i="11" s="1"/>
  <c r="Y163" i="11" s="1"/>
  <c r="Y164" i="11" s="1"/>
  <c r="Y165" i="11" s="1"/>
  <c r="Y166" i="11" s="1"/>
  <c r="Y167" i="11" s="1"/>
  <c r="Y168" i="11" s="1"/>
  <c r="Y169" i="11" s="1"/>
  <c r="Y170" i="11" s="1"/>
  <c r="Y171" i="11" s="1"/>
  <c r="Y172" i="11" s="1"/>
  <c r="Y173" i="11" s="1"/>
  <c r="Y174" i="11" s="1"/>
  <c r="Y175" i="11" s="1"/>
  <c r="Y176" i="11" s="1"/>
  <c r="Y177" i="11" s="1"/>
  <c r="Y178" i="11" s="1"/>
  <c r="Y179" i="11" s="1"/>
  <c r="Y180" i="11" s="1"/>
  <c r="Y181" i="11" s="1"/>
  <c r="Y182" i="11" s="1"/>
  <c r="Y183" i="11" s="1"/>
  <c r="Y184" i="11" s="1"/>
  <c r="Y185" i="11" s="1"/>
  <c r="Y186" i="11" s="1"/>
  <c r="Y187" i="11" s="1"/>
  <c r="Y188" i="11" s="1"/>
  <c r="Y189" i="11" s="1"/>
  <c r="Y190" i="11" s="1"/>
  <c r="Y191" i="11" s="1"/>
  <c r="Y192" i="11" s="1"/>
  <c r="Y193" i="11" s="1"/>
  <c r="Y194" i="11" s="1"/>
  <c r="Y195" i="11" s="1"/>
  <c r="Y196" i="11" s="1"/>
  <c r="Y197" i="11" s="1"/>
  <c r="Y198" i="11" s="1"/>
  <c r="Y199" i="11" s="1"/>
  <c r="Y200" i="11" s="1"/>
  <c r="Y201" i="11" s="1"/>
  <c r="Y202" i="11" s="1"/>
  <c r="Y203" i="11" s="1"/>
  <c r="Y204" i="11" s="1"/>
  <c r="Y205" i="11" s="1"/>
  <c r="Y206" i="11" s="1"/>
  <c r="Y207" i="11" s="1"/>
  <c r="Y208" i="11" s="1"/>
  <c r="Y209" i="11" s="1"/>
  <c r="Y210" i="11" s="1"/>
  <c r="Y211" i="11" s="1"/>
  <c r="Y212" i="11" s="1"/>
  <c r="Y213" i="11" s="1"/>
  <c r="Y214" i="11" s="1"/>
  <c r="Y215" i="11" s="1"/>
  <c r="Y216" i="11" s="1"/>
  <c r="Y217" i="11" s="1"/>
  <c r="Y218" i="11" s="1"/>
  <c r="Y219" i="11" s="1"/>
  <c r="Y220" i="11" s="1"/>
  <c r="Y221" i="11" s="1"/>
  <c r="Y222" i="11" s="1"/>
  <c r="Y223" i="11" s="1"/>
  <c r="Y224" i="11" s="1"/>
  <c r="Y225" i="11" s="1"/>
  <c r="Y226" i="11" s="1"/>
  <c r="Y227" i="11" s="1"/>
  <c r="Y228" i="11" s="1"/>
  <c r="Y229" i="11" s="1"/>
  <c r="Y230" i="11" s="1"/>
  <c r="Y231" i="11" s="1"/>
  <c r="Y232" i="11" s="1"/>
  <c r="Y233" i="11" s="1"/>
  <c r="Y234" i="11" s="1"/>
  <c r="Y235" i="11" s="1"/>
  <c r="Y236" i="11" s="1"/>
  <c r="Y237" i="11" s="1"/>
  <c r="Y238" i="11" s="1"/>
  <c r="Y239" i="11" s="1"/>
  <c r="Y240" i="11" s="1"/>
  <c r="Y241" i="11" s="1"/>
  <c r="Y242" i="11" s="1"/>
  <c r="Y243" i="11" s="1"/>
  <c r="Y244" i="11" s="1"/>
  <c r="Y245" i="11" s="1"/>
  <c r="Y246" i="11" s="1"/>
  <c r="Y247" i="11" s="1"/>
  <c r="Y248" i="11" s="1"/>
  <c r="Y249" i="11" s="1"/>
  <c r="Y250" i="11" s="1"/>
  <c r="J19" i="1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J84" i="11" s="1"/>
  <c r="J85" i="11" s="1"/>
  <c r="J86" i="11" s="1"/>
  <c r="J87" i="11" s="1"/>
  <c r="J88" i="11" s="1"/>
  <c r="J89" i="11" s="1"/>
  <c r="J90" i="11" s="1"/>
  <c r="J91" i="11" s="1"/>
  <c r="J92" i="11" s="1"/>
  <c r="J93" i="11" s="1"/>
  <c r="J94" i="11" s="1"/>
  <c r="J95" i="11" s="1"/>
  <c r="J96" i="11" s="1"/>
  <c r="J97" i="11" s="1"/>
  <c r="J98" i="11" s="1"/>
  <c r="J99" i="11" s="1"/>
  <c r="J100" i="11" s="1"/>
  <c r="J101" i="11" s="1"/>
  <c r="J102" i="11" s="1"/>
  <c r="J103" i="11" s="1"/>
  <c r="J104" i="11" s="1"/>
  <c r="J105" i="11" s="1"/>
  <c r="J106" i="11" s="1"/>
  <c r="J107" i="11" s="1"/>
  <c r="J108" i="11" s="1"/>
  <c r="J109" i="11" s="1"/>
  <c r="J110" i="11" s="1"/>
  <c r="J111" i="11" s="1"/>
  <c r="J112" i="11" s="1"/>
  <c r="J113" i="11" s="1"/>
  <c r="J114" i="11" s="1"/>
  <c r="J115" i="11" s="1"/>
  <c r="J116" i="11" s="1"/>
  <c r="J117" i="11" s="1"/>
  <c r="J118" i="11" s="1"/>
  <c r="J119" i="11" s="1"/>
  <c r="J120" i="11" s="1"/>
  <c r="J121" i="11" s="1"/>
  <c r="J122" i="11" s="1"/>
  <c r="J123" i="11" s="1"/>
  <c r="J124" i="11" s="1"/>
  <c r="J125" i="11" s="1"/>
  <c r="J126" i="11" s="1"/>
  <c r="J127" i="11" s="1"/>
  <c r="J128" i="11" s="1"/>
  <c r="J129" i="11" s="1"/>
  <c r="J130" i="11" s="1"/>
  <c r="J131" i="11" s="1"/>
  <c r="J132" i="11" s="1"/>
  <c r="J133" i="11" s="1"/>
  <c r="J134" i="11" s="1"/>
  <c r="J135" i="11" s="1"/>
  <c r="J136" i="11" s="1"/>
  <c r="J137" i="11" s="1"/>
  <c r="J138" i="11" s="1"/>
  <c r="J139" i="11" s="1"/>
  <c r="J140" i="11" s="1"/>
  <c r="J141" i="11" s="1"/>
  <c r="J142" i="11" s="1"/>
  <c r="J143" i="11" s="1"/>
  <c r="J144" i="11" s="1"/>
  <c r="J145" i="11" s="1"/>
  <c r="J146" i="11" s="1"/>
  <c r="J147" i="11" s="1"/>
  <c r="J148" i="11" s="1"/>
  <c r="J149" i="11" s="1"/>
  <c r="J150" i="11" s="1"/>
  <c r="J151" i="11" s="1"/>
  <c r="J152" i="11" s="1"/>
  <c r="J153" i="11" s="1"/>
  <c r="J154" i="11" s="1"/>
  <c r="J155" i="11" s="1"/>
  <c r="J156" i="11" s="1"/>
  <c r="J157" i="11" s="1"/>
  <c r="J158" i="11" s="1"/>
  <c r="J159" i="11" s="1"/>
  <c r="J160" i="11" s="1"/>
  <c r="J161" i="11" s="1"/>
  <c r="J162" i="11" s="1"/>
  <c r="J163" i="11" s="1"/>
  <c r="J164" i="11" s="1"/>
  <c r="J165" i="11" s="1"/>
  <c r="J166" i="11" s="1"/>
  <c r="J167" i="11" s="1"/>
  <c r="J168" i="11" s="1"/>
  <c r="J169" i="11" s="1"/>
  <c r="J170" i="11" s="1"/>
  <c r="J171" i="11" s="1"/>
  <c r="J172" i="11" s="1"/>
  <c r="J173" i="11" s="1"/>
  <c r="J174" i="11" s="1"/>
  <c r="J175" i="11" s="1"/>
  <c r="J176" i="11" s="1"/>
  <c r="J177" i="11" s="1"/>
  <c r="J178" i="11" s="1"/>
  <c r="J179" i="11" s="1"/>
  <c r="J180" i="11" s="1"/>
  <c r="J181" i="11" s="1"/>
  <c r="J182" i="11" s="1"/>
  <c r="J183" i="11" s="1"/>
  <c r="J184" i="11" s="1"/>
  <c r="J185" i="11" s="1"/>
  <c r="J186" i="11" s="1"/>
  <c r="J187" i="11" s="1"/>
  <c r="J188" i="11" s="1"/>
  <c r="J189" i="11" s="1"/>
  <c r="J190" i="11" s="1"/>
  <c r="J191" i="11" s="1"/>
  <c r="J192" i="11" s="1"/>
  <c r="J193" i="11" s="1"/>
  <c r="J194" i="11" s="1"/>
  <c r="J195" i="11" s="1"/>
  <c r="J196" i="11" s="1"/>
  <c r="J197" i="11" s="1"/>
  <c r="J198" i="11" s="1"/>
  <c r="J199" i="11" s="1"/>
  <c r="J200" i="11" s="1"/>
  <c r="J201" i="11" s="1"/>
  <c r="J202" i="11" s="1"/>
  <c r="J203" i="11" s="1"/>
  <c r="J204" i="11" s="1"/>
  <c r="J205" i="11" s="1"/>
  <c r="J206" i="11" s="1"/>
  <c r="J207" i="11" s="1"/>
  <c r="J208" i="11" s="1"/>
  <c r="J209" i="11" s="1"/>
  <c r="J210" i="11" s="1"/>
  <c r="J211" i="11" s="1"/>
  <c r="J212" i="11" s="1"/>
  <c r="J213" i="11" s="1"/>
  <c r="J214" i="11" s="1"/>
  <c r="J215" i="11" s="1"/>
  <c r="J216" i="11" s="1"/>
  <c r="J217" i="11" s="1"/>
  <c r="J218" i="11" s="1"/>
  <c r="J219" i="11" s="1"/>
  <c r="J220" i="11" s="1"/>
  <c r="J221" i="11" s="1"/>
  <c r="J222" i="11" s="1"/>
  <c r="J223" i="11" s="1"/>
  <c r="J224" i="11" s="1"/>
  <c r="J225" i="11" s="1"/>
  <c r="J226" i="11" s="1"/>
  <c r="J227" i="11" s="1"/>
  <c r="J228" i="11" s="1"/>
  <c r="J229" i="11" s="1"/>
  <c r="J230" i="11" s="1"/>
  <c r="J231" i="11" s="1"/>
  <c r="J232" i="11" s="1"/>
  <c r="J233" i="11" s="1"/>
  <c r="J234" i="11" s="1"/>
  <c r="J235" i="11" s="1"/>
  <c r="J236" i="11" s="1"/>
  <c r="J237" i="11" s="1"/>
  <c r="J238" i="11" s="1"/>
  <c r="J239" i="11" s="1"/>
  <c r="J240" i="11" s="1"/>
  <c r="J241" i="11" s="1"/>
  <c r="J242" i="11" s="1"/>
  <c r="J243" i="11" s="1"/>
  <c r="J244" i="11" s="1"/>
  <c r="J245" i="11" s="1"/>
  <c r="J246" i="11" s="1"/>
  <c r="J247" i="11" s="1"/>
  <c r="J248" i="11" s="1"/>
  <c r="J249" i="11" s="1"/>
  <c r="J250" i="11" s="1"/>
  <c r="AD39" i="11"/>
  <c r="AD40" i="11" s="1"/>
  <c r="AD41" i="11" s="1"/>
  <c r="AD42" i="11" s="1"/>
  <c r="AD43" i="11" s="1"/>
  <c r="AD44" i="11" s="1"/>
  <c r="AD45" i="11" s="1"/>
  <c r="AD46" i="11" s="1"/>
  <c r="AD47" i="11" s="1"/>
  <c r="AD48" i="11" s="1"/>
  <c r="AD49" i="11" s="1"/>
  <c r="AD50" i="11" s="1"/>
  <c r="AD51" i="11" s="1"/>
  <c r="AD52" i="11" s="1"/>
  <c r="AD53" i="11" s="1"/>
  <c r="AD54" i="11" s="1"/>
  <c r="AD55" i="11" s="1"/>
  <c r="AD56" i="11" s="1"/>
  <c r="AD57" i="11" s="1"/>
  <c r="AD58" i="11" s="1"/>
  <c r="AD59" i="11" s="1"/>
  <c r="AD60" i="11" s="1"/>
  <c r="AD61" i="11" s="1"/>
  <c r="AD62" i="11" s="1"/>
  <c r="AD63" i="11" s="1"/>
  <c r="AD64" i="11" s="1"/>
  <c r="AD65" i="11" s="1"/>
  <c r="AD66" i="11" s="1"/>
  <c r="AD67" i="11" s="1"/>
  <c r="AD68" i="11" s="1"/>
  <c r="AD69" i="11" s="1"/>
  <c r="AD70" i="11" s="1"/>
  <c r="AD71" i="11" s="1"/>
  <c r="AD72" i="11" s="1"/>
  <c r="AD73" i="11" s="1"/>
  <c r="AD74" i="11" s="1"/>
  <c r="AD75" i="11" s="1"/>
  <c r="AD76" i="11" s="1"/>
  <c r="AD77" i="11" s="1"/>
  <c r="AD78" i="11" s="1"/>
  <c r="AD79" i="11" s="1"/>
  <c r="AD80" i="11" s="1"/>
  <c r="AD81" i="11" s="1"/>
  <c r="AD82" i="11" s="1"/>
  <c r="AD83" i="11" s="1"/>
  <c r="AD84" i="11" s="1"/>
  <c r="AD85" i="11" s="1"/>
  <c r="AD86" i="11" s="1"/>
  <c r="AD87" i="11" s="1"/>
  <c r="AD88" i="11" s="1"/>
  <c r="AD89" i="11" s="1"/>
  <c r="AD90" i="11" s="1"/>
  <c r="AD91" i="11" s="1"/>
  <c r="AD92" i="11" s="1"/>
  <c r="AD93" i="11" s="1"/>
  <c r="AD94" i="11" s="1"/>
  <c r="AD95" i="11" s="1"/>
  <c r="AD96" i="11" s="1"/>
  <c r="AD97" i="11" s="1"/>
  <c r="AD98" i="11" s="1"/>
  <c r="AD99" i="11" s="1"/>
  <c r="AD100" i="11" s="1"/>
  <c r="AD101" i="11" s="1"/>
  <c r="AD102" i="11" s="1"/>
  <c r="AD103" i="11" s="1"/>
  <c r="AD104" i="11" s="1"/>
  <c r="AD105" i="11" s="1"/>
  <c r="AD106" i="11" s="1"/>
  <c r="AD107" i="11" s="1"/>
  <c r="AD108" i="11" s="1"/>
  <c r="AD109" i="11" s="1"/>
  <c r="AD110" i="11" s="1"/>
  <c r="AD111" i="11" s="1"/>
  <c r="AD112" i="11" s="1"/>
  <c r="AD113" i="11" s="1"/>
  <c r="AD114" i="11" s="1"/>
  <c r="AD115" i="11" s="1"/>
  <c r="AD116" i="11" s="1"/>
  <c r="AD117" i="11" s="1"/>
  <c r="AD118" i="11" s="1"/>
  <c r="AD119" i="11" s="1"/>
  <c r="AD120" i="11" s="1"/>
  <c r="AD121" i="11" s="1"/>
  <c r="AD122" i="11" s="1"/>
  <c r="AD123" i="11" s="1"/>
  <c r="AD124" i="11" s="1"/>
  <c r="AD125" i="11" s="1"/>
  <c r="AD126" i="11" s="1"/>
  <c r="AD127" i="11" s="1"/>
  <c r="AD128" i="11" s="1"/>
  <c r="AD129" i="11" s="1"/>
  <c r="AD130" i="11" s="1"/>
  <c r="AD131" i="11" s="1"/>
  <c r="AD132" i="11" s="1"/>
  <c r="AD133" i="11" s="1"/>
  <c r="AD134" i="11" s="1"/>
  <c r="AD135" i="11" s="1"/>
  <c r="AD136" i="11" s="1"/>
  <c r="AD137" i="11" s="1"/>
  <c r="AD138" i="11" s="1"/>
  <c r="AD139" i="11" s="1"/>
  <c r="AD140" i="11" s="1"/>
  <c r="AD141" i="11" s="1"/>
  <c r="AD142" i="11" s="1"/>
  <c r="AD143" i="11" s="1"/>
  <c r="AD144" i="11" s="1"/>
  <c r="AD145" i="11" s="1"/>
  <c r="AD146" i="11" s="1"/>
  <c r="AD147" i="11" s="1"/>
  <c r="AD148" i="11" s="1"/>
  <c r="AD149" i="11" s="1"/>
  <c r="AD150" i="11" s="1"/>
  <c r="AD151" i="11" s="1"/>
  <c r="AD152" i="11" s="1"/>
  <c r="AD153" i="11" s="1"/>
  <c r="AD154" i="11" s="1"/>
  <c r="AD155" i="11" s="1"/>
  <c r="AD156" i="11" s="1"/>
  <c r="AD157" i="11" s="1"/>
  <c r="AD158" i="11" s="1"/>
  <c r="AD159" i="11" s="1"/>
  <c r="AD160" i="11" s="1"/>
  <c r="AD161" i="11" s="1"/>
  <c r="AD162" i="11" s="1"/>
  <c r="AD163" i="11" s="1"/>
  <c r="AD164" i="11" s="1"/>
  <c r="AD165" i="11" s="1"/>
  <c r="AD166" i="11" s="1"/>
  <c r="AD167" i="11" s="1"/>
  <c r="AD168" i="11" s="1"/>
  <c r="AD169" i="11" s="1"/>
  <c r="AD170" i="11" s="1"/>
  <c r="AD171" i="11" s="1"/>
  <c r="AD172" i="11" s="1"/>
  <c r="AD173" i="11" s="1"/>
  <c r="AD174" i="11" s="1"/>
  <c r="AD175" i="11" s="1"/>
  <c r="AD176" i="11" s="1"/>
  <c r="AD177" i="11" s="1"/>
  <c r="AD178" i="11" s="1"/>
  <c r="AD179" i="11" s="1"/>
  <c r="AD180" i="11" s="1"/>
  <c r="AD181" i="11" s="1"/>
  <c r="AD182" i="11" s="1"/>
  <c r="AD183" i="11" s="1"/>
  <c r="AD184" i="11" s="1"/>
  <c r="AD185" i="11" s="1"/>
  <c r="AD186" i="11" s="1"/>
  <c r="AD187" i="11" s="1"/>
  <c r="AD188" i="11" s="1"/>
  <c r="AD189" i="11" s="1"/>
  <c r="AD190" i="11" s="1"/>
  <c r="AD191" i="11" s="1"/>
  <c r="AD192" i="11" s="1"/>
  <c r="AD193" i="11" s="1"/>
  <c r="AD194" i="11" s="1"/>
  <c r="AD195" i="11" s="1"/>
  <c r="AD196" i="11" s="1"/>
  <c r="AD197" i="11" s="1"/>
  <c r="AD198" i="11" s="1"/>
  <c r="AD199" i="11" s="1"/>
  <c r="AD200" i="11" s="1"/>
  <c r="AD201" i="11" s="1"/>
  <c r="AD202" i="11" s="1"/>
  <c r="AD203" i="11" s="1"/>
  <c r="AD204" i="11" s="1"/>
  <c r="AD205" i="11" s="1"/>
  <c r="AD206" i="11" s="1"/>
  <c r="AD207" i="11" s="1"/>
  <c r="AD208" i="11" s="1"/>
  <c r="AD209" i="11" s="1"/>
  <c r="AD210" i="11" s="1"/>
  <c r="AD211" i="11" s="1"/>
  <c r="AD212" i="11" s="1"/>
  <c r="AD213" i="11" s="1"/>
  <c r="AD214" i="11" s="1"/>
  <c r="AD215" i="11" s="1"/>
  <c r="AD216" i="11" s="1"/>
  <c r="AD217" i="11" s="1"/>
  <c r="AD218" i="11" s="1"/>
  <c r="AD219" i="11" s="1"/>
  <c r="AD220" i="11" s="1"/>
  <c r="AD221" i="11" s="1"/>
  <c r="AD222" i="11" s="1"/>
  <c r="AD223" i="11" s="1"/>
  <c r="AD224" i="11" s="1"/>
  <c r="AD225" i="11" s="1"/>
  <c r="AD226" i="11" s="1"/>
  <c r="AD227" i="11" s="1"/>
  <c r="AD228" i="11" s="1"/>
  <c r="AD229" i="11" s="1"/>
  <c r="AD230" i="11" s="1"/>
  <c r="AD231" i="11" s="1"/>
  <c r="AD232" i="11" s="1"/>
  <c r="AD233" i="11" s="1"/>
  <c r="AD234" i="11" s="1"/>
  <c r="AD235" i="11" s="1"/>
  <c r="AD236" i="11" s="1"/>
  <c r="AD237" i="11" s="1"/>
  <c r="AD238" i="11" s="1"/>
  <c r="AD239" i="11" s="1"/>
  <c r="AD240" i="11" s="1"/>
  <c r="AD241" i="11" s="1"/>
  <c r="AD242" i="11" s="1"/>
  <c r="AD243" i="11" s="1"/>
  <c r="AD244" i="11" s="1"/>
  <c r="AD245" i="11" s="1"/>
  <c r="AD246" i="11" s="1"/>
  <c r="AD247" i="11" s="1"/>
  <c r="AD248" i="11" s="1"/>
  <c r="AD249" i="11" s="1"/>
  <c r="AD250" i="11" s="1"/>
  <c r="M22" i="1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M84" i="11" s="1"/>
  <c r="M85" i="11" s="1"/>
  <c r="M86" i="11" s="1"/>
  <c r="M87" i="11" s="1"/>
  <c r="M88" i="11" s="1"/>
  <c r="M89" i="11" s="1"/>
  <c r="M90" i="11" s="1"/>
  <c r="M91" i="11" s="1"/>
  <c r="M92" i="11" s="1"/>
  <c r="M93" i="11" s="1"/>
  <c r="M94" i="11" s="1"/>
  <c r="M95" i="11" s="1"/>
  <c r="M96" i="11" s="1"/>
  <c r="M97" i="11" s="1"/>
  <c r="M98" i="11" s="1"/>
  <c r="M99" i="11" s="1"/>
  <c r="M100" i="11" s="1"/>
  <c r="M101" i="11" s="1"/>
  <c r="M102" i="11" s="1"/>
  <c r="M103" i="11" s="1"/>
  <c r="M104" i="11" s="1"/>
  <c r="M105" i="11" s="1"/>
  <c r="M106" i="11" s="1"/>
  <c r="M107" i="11" s="1"/>
  <c r="M108" i="11" s="1"/>
  <c r="M109" i="11" s="1"/>
  <c r="M110" i="11" s="1"/>
  <c r="M111" i="11" s="1"/>
  <c r="M112" i="11" s="1"/>
  <c r="M113" i="11" s="1"/>
  <c r="M114" i="11" s="1"/>
  <c r="M115" i="11" s="1"/>
  <c r="M116" i="11" s="1"/>
  <c r="M117" i="11" s="1"/>
  <c r="M118" i="11" s="1"/>
  <c r="M119" i="11" s="1"/>
  <c r="M120" i="11" s="1"/>
  <c r="M121" i="11" s="1"/>
  <c r="M122" i="11" s="1"/>
  <c r="M123" i="11" s="1"/>
  <c r="M124" i="11" s="1"/>
  <c r="M125" i="11" s="1"/>
  <c r="M126" i="11" s="1"/>
  <c r="M127" i="11" s="1"/>
  <c r="M128" i="11" s="1"/>
  <c r="M129" i="11" s="1"/>
  <c r="M130" i="11" s="1"/>
  <c r="M131" i="11" s="1"/>
  <c r="M132" i="11" s="1"/>
  <c r="M133" i="11" s="1"/>
  <c r="M134" i="11" s="1"/>
  <c r="M135" i="11" s="1"/>
  <c r="M136" i="11" s="1"/>
  <c r="M137" i="11" s="1"/>
  <c r="M138" i="11" s="1"/>
  <c r="M139" i="11" s="1"/>
  <c r="M140" i="11" s="1"/>
  <c r="M141" i="11" s="1"/>
  <c r="M142" i="11" s="1"/>
  <c r="M143" i="11" s="1"/>
  <c r="M144" i="11" s="1"/>
  <c r="M145" i="11" s="1"/>
  <c r="M146" i="11" s="1"/>
  <c r="M147" i="11" s="1"/>
  <c r="M148" i="11" s="1"/>
  <c r="M149" i="11" s="1"/>
  <c r="M150" i="11" s="1"/>
  <c r="M151" i="11" s="1"/>
  <c r="M152" i="11" s="1"/>
  <c r="M153" i="11" s="1"/>
  <c r="M154" i="11" s="1"/>
  <c r="M155" i="11" s="1"/>
  <c r="M156" i="11" s="1"/>
  <c r="M157" i="11" s="1"/>
  <c r="M158" i="11" s="1"/>
  <c r="M159" i="11" s="1"/>
  <c r="M160" i="11" s="1"/>
  <c r="M161" i="11" s="1"/>
  <c r="M162" i="11" s="1"/>
  <c r="M163" i="11" s="1"/>
  <c r="M164" i="11" s="1"/>
  <c r="M165" i="11" s="1"/>
  <c r="M166" i="11" s="1"/>
  <c r="M167" i="11" s="1"/>
  <c r="M168" i="11" s="1"/>
  <c r="M169" i="11" s="1"/>
  <c r="M170" i="11" s="1"/>
  <c r="M171" i="11" s="1"/>
  <c r="M172" i="11" s="1"/>
  <c r="M173" i="11" s="1"/>
  <c r="M174" i="11" s="1"/>
  <c r="M175" i="11" s="1"/>
  <c r="M176" i="11" s="1"/>
  <c r="M177" i="11" s="1"/>
  <c r="M178" i="11" s="1"/>
  <c r="M179" i="11" s="1"/>
  <c r="M180" i="11" s="1"/>
  <c r="M181" i="11" s="1"/>
  <c r="M182" i="11" s="1"/>
  <c r="M183" i="11" s="1"/>
  <c r="M184" i="11" s="1"/>
  <c r="M185" i="11" s="1"/>
  <c r="M186" i="11" s="1"/>
  <c r="M187" i="11" s="1"/>
  <c r="M188" i="11" s="1"/>
  <c r="M189" i="11" s="1"/>
  <c r="M190" i="11" s="1"/>
  <c r="M191" i="11" s="1"/>
  <c r="M192" i="11" s="1"/>
  <c r="M193" i="11" s="1"/>
  <c r="M194" i="11" s="1"/>
  <c r="M195" i="11" s="1"/>
  <c r="M196" i="11" s="1"/>
  <c r="M197" i="11" s="1"/>
  <c r="M198" i="11" s="1"/>
  <c r="M199" i="11" s="1"/>
  <c r="M200" i="11" s="1"/>
  <c r="M201" i="11" s="1"/>
  <c r="M202" i="11" s="1"/>
  <c r="M203" i="11" s="1"/>
  <c r="M204" i="11" s="1"/>
  <c r="M205" i="11" s="1"/>
  <c r="M206" i="11" s="1"/>
  <c r="M207" i="11" s="1"/>
  <c r="M208" i="11" s="1"/>
  <c r="M209" i="11" s="1"/>
  <c r="M210" i="11" s="1"/>
  <c r="M211" i="11" s="1"/>
  <c r="M212" i="11" s="1"/>
  <c r="M213" i="11" s="1"/>
  <c r="M214" i="11" s="1"/>
  <c r="M215" i="11" s="1"/>
  <c r="M216" i="11" s="1"/>
  <c r="M217" i="11" s="1"/>
  <c r="M218" i="11" s="1"/>
  <c r="M219" i="11" s="1"/>
  <c r="M220" i="11" s="1"/>
  <c r="M221" i="11" s="1"/>
  <c r="M222" i="11" s="1"/>
  <c r="M223" i="11" s="1"/>
  <c r="M224" i="11" s="1"/>
  <c r="M225" i="11" s="1"/>
  <c r="M226" i="11" s="1"/>
  <c r="M227" i="11" s="1"/>
  <c r="M228" i="11" s="1"/>
  <c r="M229" i="11" s="1"/>
  <c r="M230" i="11" s="1"/>
  <c r="M231" i="11" s="1"/>
  <c r="M232" i="11" s="1"/>
  <c r="M233" i="11" s="1"/>
  <c r="M234" i="11" s="1"/>
  <c r="M235" i="11" s="1"/>
  <c r="M236" i="11" s="1"/>
  <c r="M237" i="11" s="1"/>
  <c r="M238" i="11" s="1"/>
  <c r="M239" i="11" s="1"/>
  <c r="M240" i="11" s="1"/>
  <c r="M241" i="11" s="1"/>
  <c r="M242" i="11" s="1"/>
  <c r="M243" i="11" s="1"/>
  <c r="M244" i="11" s="1"/>
  <c r="M245" i="11" s="1"/>
  <c r="M246" i="11" s="1"/>
  <c r="M247" i="11" s="1"/>
  <c r="M248" i="11" s="1"/>
  <c r="M249" i="11" s="1"/>
  <c r="M250" i="11" s="1"/>
  <c r="AC38" i="11"/>
  <c r="AC39" i="11" s="1"/>
  <c r="AC40" i="11" s="1"/>
  <c r="AC41" i="11" s="1"/>
  <c r="AC42" i="11" s="1"/>
  <c r="AC43" i="11" s="1"/>
  <c r="AC44" i="11" s="1"/>
  <c r="AC45" i="11" s="1"/>
  <c r="AC46" i="11" s="1"/>
  <c r="AC47" i="11" s="1"/>
  <c r="AC48" i="11" s="1"/>
  <c r="AC49" i="11" s="1"/>
  <c r="AC50" i="11" s="1"/>
  <c r="AC51" i="11" s="1"/>
  <c r="AC52" i="11" s="1"/>
  <c r="AC53" i="11" s="1"/>
  <c r="AC54" i="11" s="1"/>
  <c r="AC55" i="11" s="1"/>
  <c r="AC56" i="11" s="1"/>
  <c r="AC57" i="11" s="1"/>
  <c r="AC58" i="11" s="1"/>
  <c r="AC59" i="11" s="1"/>
  <c r="AC60" i="11" s="1"/>
  <c r="AC61" i="11" s="1"/>
  <c r="AC62" i="11" s="1"/>
  <c r="AC63" i="11" s="1"/>
  <c r="AC64" i="11" s="1"/>
  <c r="AC65" i="11" s="1"/>
  <c r="AC66" i="11" s="1"/>
  <c r="AC67" i="11" s="1"/>
  <c r="AC68" i="11" s="1"/>
  <c r="AC69" i="11" s="1"/>
  <c r="AC70" i="11" s="1"/>
  <c r="AC71" i="11" s="1"/>
  <c r="AC72" i="11" s="1"/>
  <c r="AC73" i="11" s="1"/>
  <c r="AC74" i="11" s="1"/>
  <c r="AC75" i="11" s="1"/>
  <c r="AC76" i="11" s="1"/>
  <c r="AC77" i="11" s="1"/>
  <c r="AC78" i="11" s="1"/>
  <c r="AC79" i="11" s="1"/>
  <c r="AC80" i="11" s="1"/>
  <c r="AC81" i="11" s="1"/>
  <c r="AC82" i="11" s="1"/>
  <c r="AC83" i="11" s="1"/>
  <c r="AC84" i="11" s="1"/>
  <c r="AC85" i="11" s="1"/>
  <c r="AC86" i="11" s="1"/>
  <c r="AC87" i="11" s="1"/>
  <c r="AC88" i="11" s="1"/>
  <c r="AC89" i="11" s="1"/>
  <c r="AC90" i="11" s="1"/>
  <c r="AC91" i="11" s="1"/>
  <c r="AC92" i="11" s="1"/>
  <c r="AC93" i="11" s="1"/>
  <c r="AC94" i="11" s="1"/>
  <c r="AC95" i="11" s="1"/>
  <c r="AC96" i="11" s="1"/>
  <c r="AC97" i="11" s="1"/>
  <c r="AC98" i="11" s="1"/>
  <c r="AC99" i="11" s="1"/>
  <c r="AC100" i="11" s="1"/>
  <c r="AC101" i="11" s="1"/>
  <c r="AC102" i="11" s="1"/>
  <c r="AC103" i="11" s="1"/>
  <c r="AC104" i="11" s="1"/>
  <c r="AC105" i="11" s="1"/>
  <c r="AC106" i="11" s="1"/>
  <c r="AC107" i="11" s="1"/>
  <c r="AC108" i="11" s="1"/>
  <c r="AC109" i="11" s="1"/>
  <c r="AC110" i="11" s="1"/>
  <c r="AC111" i="11" s="1"/>
  <c r="AC112" i="11" s="1"/>
  <c r="AC113" i="11" s="1"/>
  <c r="AC114" i="11" s="1"/>
  <c r="AC115" i="11" s="1"/>
  <c r="AC116" i="11" s="1"/>
  <c r="AC117" i="11" s="1"/>
  <c r="AC118" i="11" s="1"/>
  <c r="AC119" i="11" s="1"/>
  <c r="AC120" i="11" s="1"/>
  <c r="AC121" i="11" s="1"/>
  <c r="AC122" i="11" s="1"/>
  <c r="AC123" i="11" s="1"/>
  <c r="AC124" i="11" s="1"/>
  <c r="AC125" i="11" s="1"/>
  <c r="AC126" i="11" s="1"/>
  <c r="AC127" i="11" s="1"/>
  <c r="AC128" i="11" s="1"/>
  <c r="AC129" i="11" s="1"/>
  <c r="AC130" i="11" s="1"/>
  <c r="AC131" i="11" s="1"/>
  <c r="AC132" i="11" s="1"/>
  <c r="AC133" i="11" s="1"/>
  <c r="AC134" i="11" s="1"/>
  <c r="AC135" i="11" s="1"/>
  <c r="AC136" i="11" s="1"/>
  <c r="AC137" i="11" s="1"/>
  <c r="AC138" i="11" s="1"/>
  <c r="AC139" i="11" s="1"/>
  <c r="AC140" i="11" s="1"/>
  <c r="AC141" i="11" s="1"/>
  <c r="AC142" i="11" s="1"/>
  <c r="AC143" i="11" s="1"/>
  <c r="AC144" i="11" s="1"/>
  <c r="AC145" i="11" s="1"/>
  <c r="AC146" i="11" s="1"/>
  <c r="AC147" i="11" s="1"/>
  <c r="AC148" i="11" s="1"/>
  <c r="AC149" i="11" s="1"/>
  <c r="AC150" i="11" s="1"/>
  <c r="AC151" i="11" s="1"/>
  <c r="AC152" i="11" s="1"/>
  <c r="AC153" i="11" s="1"/>
  <c r="AC154" i="11" s="1"/>
  <c r="AC155" i="11" s="1"/>
  <c r="AC156" i="11" s="1"/>
  <c r="AC157" i="11" s="1"/>
  <c r="AC158" i="11" s="1"/>
  <c r="AC159" i="11" s="1"/>
  <c r="AC160" i="11" s="1"/>
  <c r="AC161" i="11" s="1"/>
  <c r="AC162" i="11" s="1"/>
  <c r="AC163" i="11" s="1"/>
  <c r="AC164" i="11" s="1"/>
  <c r="AC165" i="11" s="1"/>
  <c r="AC166" i="11" s="1"/>
  <c r="AC167" i="11" s="1"/>
  <c r="AC168" i="11" s="1"/>
  <c r="AC169" i="11" s="1"/>
  <c r="AC170" i="11" s="1"/>
  <c r="AC171" i="11" s="1"/>
  <c r="AC172" i="11" s="1"/>
  <c r="AC173" i="11" s="1"/>
  <c r="AC174" i="11" s="1"/>
  <c r="AC175" i="11" s="1"/>
  <c r="AC176" i="11" s="1"/>
  <c r="AC177" i="11" s="1"/>
  <c r="AC178" i="11" s="1"/>
  <c r="AC179" i="11" s="1"/>
  <c r="AC180" i="11" s="1"/>
  <c r="AC181" i="11" s="1"/>
  <c r="AC182" i="11" s="1"/>
  <c r="AC183" i="11" s="1"/>
  <c r="AC184" i="11" s="1"/>
  <c r="AC185" i="11" s="1"/>
  <c r="AC186" i="11" s="1"/>
  <c r="AC187" i="11" s="1"/>
  <c r="AC188" i="11" s="1"/>
  <c r="AC189" i="11" s="1"/>
  <c r="AC190" i="11" s="1"/>
  <c r="AC191" i="11" s="1"/>
  <c r="AC192" i="11" s="1"/>
  <c r="AC193" i="11" s="1"/>
  <c r="AC194" i="11" s="1"/>
  <c r="AC195" i="11" s="1"/>
  <c r="AC196" i="11" s="1"/>
  <c r="AC197" i="11" s="1"/>
  <c r="AC198" i="11" s="1"/>
  <c r="AC199" i="11" s="1"/>
  <c r="AC200" i="11" s="1"/>
  <c r="AC201" i="11" s="1"/>
  <c r="AC202" i="11" s="1"/>
  <c r="AC203" i="11" s="1"/>
  <c r="AC204" i="11" s="1"/>
  <c r="AC205" i="11" s="1"/>
  <c r="AC206" i="11" s="1"/>
  <c r="AC207" i="11" s="1"/>
  <c r="AC208" i="11" s="1"/>
  <c r="AC209" i="11" s="1"/>
  <c r="AC210" i="11" s="1"/>
  <c r="AC211" i="11" s="1"/>
  <c r="AC212" i="11" s="1"/>
  <c r="AC213" i="11" s="1"/>
  <c r="AC214" i="11" s="1"/>
  <c r="AC215" i="11" s="1"/>
  <c r="AC216" i="11" s="1"/>
  <c r="AC217" i="11" s="1"/>
  <c r="AC218" i="11" s="1"/>
  <c r="AC219" i="11" s="1"/>
  <c r="AC220" i="11" s="1"/>
  <c r="AC221" i="11" s="1"/>
  <c r="AC222" i="11" s="1"/>
  <c r="AC223" i="11" s="1"/>
  <c r="AC224" i="11" s="1"/>
  <c r="AC225" i="11" s="1"/>
  <c r="AC226" i="11" s="1"/>
  <c r="AC227" i="11" s="1"/>
  <c r="AC228" i="11" s="1"/>
  <c r="AC229" i="11" s="1"/>
  <c r="AC230" i="11" s="1"/>
  <c r="AC231" i="11" s="1"/>
  <c r="AC232" i="11" s="1"/>
  <c r="AC233" i="11" s="1"/>
  <c r="AC234" i="11" s="1"/>
  <c r="AC235" i="11" s="1"/>
  <c r="AC236" i="11" s="1"/>
  <c r="AC237" i="11" s="1"/>
  <c r="AC238" i="11" s="1"/>
  <c r="AC239" i="11" s="1"/>
  <c r="AC240" i="11" s="1"/>
  <c r="AC241" i="11" s="1"/>
  <c r="AC242" i="11" s="1"/>
  <c r="AC243" i="11" s="1"/>
  <c r="AC244" i="11" s="1"/>
  <c r="AC245" i="11" s="1"/>
  <c r="AC246" i="11" s="1"/>
  <c r="AC247" i="11" s="1"/>
  <c r="AC248" i="11" s="1"/>
  <c r="AC249" i="11" s="1"/>
  <c r="AC250" i="11" s="1"/>
  <c r="R27" i="1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R84" i="11" s="1"/>
  <c r="R85" i="11" s="1"/>
  <c r="R86" i="11" s="1"/>
  <c r="R87" i="11" s="1"/>
  <c r="R88" i="11" s="1"/>
  <c r="R89" i="11" s="1"/>
  <c r="R90" i="11" s="1"/>
  <c r="R91" i="11" s="1"/>
  <c r="R92" i="11" s="1"/>
  <c r="R93" i="11" s="1"/>
  <c r="R94" i="11" s="1"/>
  <c r="R95" i="11" s="1"/>
  <c r="R96" i="11" s="1"/>
  <c r="R97" i="11" s="1"/>
  <c r="R98" i="11" s="1"/>
  <c r="R99" i="11" s="1"/>
  <c r="R100" i="11" s="1"/>
  <c r="R101" i="11" s="1"/>
  <c r="R102" i="11" s="1"/>
  <c r="R103" i="11" s="1"/>
  <c r="R104" i="11" s="1"/>
  <c r="R105" i="11" s="1"/>
  <c r="R106" i="11" s="1"/>
  <c r="R107" i="11" s="1"/>
  <c r="R108" i="11" s="1"/>
  <c r="R109" i="11" s="1"/>
  <c r="R110" i="11" s="1"/>
  <c r="R111" i="11" s="1"/>
  <c r="R112" i="11" s="1"/>
  <c r="R113" i="11" s="1"/>
  <c r="R114" i="11" s="1"/>
  <c r="R115" i="11" s="1"/>
  <c r="R116" i="11" s="1"/>
  <c r="R117" i="11" s="1"/>
  <c r="R118" i="11" s="1"/>
  <c r="R119" i="11" s="1"/>
  <c r="R120" i="11" s="1"/>
  <c r="R121" i="11" s="1"/>
  <c r="R122" i="11" s="1"/>
  <c r="R123" i="11" s="1"/>
  <c r="R124" i="11" s="1"/>
  <c r="R125" i="11" s="1"/>
  <c r="R126" i="11" s="1"/>
  <c r="R127" i="11" s="1"/>
  <c r="R128" i="11" s="1"/>
  <c r="R129" i="11" s="1"/>
  <c r="R130" i="11" s="1"/>
  <c r="R131" i="11" s="1"/>
  <c r="R132" i="11" s="1"/>
  <c r="R133" i="11" s="1"/>
  <c r="R134" i="11" s="1"/>
  <c r="R135" i="11" s="1"/>
  <c r="R136" i="11" s="1"/>
  <c r="R137" i="11" s="1"/>
  <c r="R138" i="11" s="1"/>
  <c r="R139" i="11" s="1"/>
  <c r="R140" i="11" s="1"/>
  <c r="R141" i="11" s="1"/>
  <c r="R142" i="11" s="1"/>
  <c r="R143" i="11" s="1"/>
  <c r="R144" i="11" s="1"/>
  <c r="R145" i="11" s="1"/>
  <c r="R146" i="11" s="1"/>
  <c r="R147" i="11" s="1"/>
  <c r="R148" i="11" s="1"/>
  <c r="R149" i="11" s="1"/>
  <c r="R150" i="11" s="1"/>
  <c r="R151" i="11" s="1"/>
  <c r="R152" i="11" s="1"/>
  <c r="R153" i="11" s="1"/>
  <c r="R154" i="11" s="1"/>
  <c r="R155" i="11" s="1"/>
  <c r="R156" i="11" s="1"/>
  <c r="R157" i="11" s="1"/>
  <c r="R158" i="11" s="1"/>
  <c r="R159" i="11" s="1"/>
  <c r="R160" i="11" s="1"/>
  <c r="R161" i="11" s="1"/>
  <c r="R162" i="11" s="1"/>
  <c r="R163" i="11" s="1"/>
  <c r="R164" i="11" s="1"/>
  <c r="R165" i="11" s="1"/>
  <c r="R166" i="11" s="1"/>
  <c r="R167" i="11" s="1"/>
  <c r="R168" i="11" s="1"/>
  <c r="R169" i="11" s="1"/>
  <c r="R170" i="11" s="1"/>
  <c r="R171" i="11" s="1"/>
  <c r="R172" i="11" s="1"/>
  <c r="R173" i="11" s="1"/>
  <c r="R174" i="11" s="1"/>
  <c r="R175" i="11" s="1"/>
  <c r="R176" i="11" s="1"/>
  <c r="R177" i="11" s="1"/>
  <c r="R178" i="11" s="1"/>
  <c r="R179" i="11" s="1"/>
  <c r="R180" i="11" s="1"/>
  <c r="R181" i="11" s="1"/>
  <c r="R182" i="11" s="1"/>
  <c r="R183" i="11" s="1"/>
  <c r="R184" i="11" s="1"/>
  <c r="R185" i="11" s="1"/>
  <c r="R186" i="11" s="1"/>
  <c r="R187" i="11" s="1"/>
  <c r="R188" i="11" s="1"/>
  <c r="R189" i="11" s="1"/>
  <c r="R190" i="11" s="1"/>
  <c r="R191" i="11" s="1"/>
  <c r="R192" i="11" s="1"/>
  <c r="R193" i="11" s="1"/>
  <c r="R194" i="11" s="1"/>
  <c r="R195" i="11" s="1"/>
  <c r="R196" i="11" s="1"/>
  <c r="R197" i="11" s="1"/>
  <c r="R198" i="11" s="1"/>
  <c r="R199" i="11" s="1"/>
  <c r="R200" i="11" s="1"/>
  <c r="R201" i="11" s="1"/>
  <c r="R202" i="11" s="1"/>
  <c r="R203" i="11" s="1"/>
  <c r="R204" i="11" s="1"/>
  <c r="R205" i="11" s="1"/>
  <c r="R206" i="11" s="1"/>
  <c r="R207" i="11" s="1"/>
  <c r="R208" i="11" s="1"/>
  <c r="R209" i="11" s="1"/>
  <c r="R210" i="11" s="1"/>
  <c r="R211" i="11" s="1"/>
  <c r="R212" i="11" s="1"/>
  <c r="R213" i="11" s="1"/>
  <c r="R214" i="11" s="1"/>
  <c r="R215" i="11" s="1"/>
  <c r="R216" i="11" s="1"/>
  <c r="R217" i="11" s="1"/>
  <c r="R218" i="11" s="1"/>
  <c r="R219" i="11" s="1"/>
  <c r="R220" i="11" s="1"/>
  <c r="R221" i="11" s="1"/>
  <c r="R222" i="11" s="1"/>
  <c r="R223" i="11" s="1"/>
  <c r="R224" i="11" s="1"/>
  <c r="R225" i="11" s="1"/>
  <c r="R226" i="11" s="1"/>
  <c r="R227" i="11" s="1"/>
  <c r="R228" i="11" s="1"/>
  <c r="R229" i="11" s="1"/>
  <c r="R230" i="11" s="1"/>
  <c r="R231" i="11" s="1"/>
  <c r="R232" i="11" s="1"/>
  <c r="R233" i="11" s="1"/>
  <c r="R234" i="11" s="1"/>
  <c r="R235" i="11" s="1"/>
  <c r="R236" i="11" s="1"/>
  <c r="R237" i="11" s="1"/>
  <c r="R238" i="11" s="1"/>
  <c r="R239" i="11" s="1"/>
  <c r="R240" i="11" s="1"/>
  <c r="R241" i="11" s="1"/>
  <c r="R242" i="11" s="1"/>
  <c r="R243" i="11" s="1"/>
  <c r="R244" i="11" s="1"/>
  <c r="R245" i="11" s="1"/>
  <c r="R246" i="11" s="1"/>
  <c r="R247" i="11" s="1"/>
  <c r="R248" i="11" s="1"/>
  <c r="R249" i="11" s="1"/>
  <c r="R250" i="11" s="1"/>
  <c r="N23" i="1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N84" i="11" s="1"/>
  <c r="N85" i="11" s="1"/>
  <c r="N86" i="11" s="1"/>
  <c r="N87" i="11" s="1"/>
  <c r="N88" i="11" s="1"/>
  <c r="N89" i="11" s="1"/>
  <c r="N90" i="11" s="1"/>
  <c r="N91" i="11" s="1"/>
  <c r="N92" i="11" s="1"/>
  <c r="N93" i="11" s="1"/>
  <c r="N94" i="11" s="1"/>
  <c r="N95" i="11" s="1"/>
  <c r="N96" i="11" s="1"/>
  <c r="N97" i="11" s="1"/>
  <c r="N98" i="11" s="1"/>
  <c r="N99" i="11" s="1"/>
  <c r="N100" i="11" s="1"/>
  <c r="N101" i="11" s="1"/>
  <c r="N102" i="11" s="1"/>
  <c r="N103" i="11" s="1"/>
  <c r="N104" i="11" s="1"/>
  <c r="N105" i="11" s="1"/>
  <c r="N106" i="11" s="1"/>
  <c r="N107" i="11" s="1"/>
  <c r="N108" i="11" s="1"/>
  <c r="N109" i="11" s="1"/>
  <c r="N110" i="11" s="1"/>
  <c r="N111" i="11" s="1"/>
  <c r="N112" i="11" s="1"/>
  <c r="N113" i="11" s="1"/>
  <c r="N114" i="11" s="1"/>
  <c r="N115" i="11" s="1"/>
  <c r="N116" i="11" s="1"/>
  <c r="N117" i="11" s="1"/>
  <c r="N118" i="11" s="1"/>
  <c r="N119" i="11" s="1"/>
  <c r="N120" i="11" s="1"/>
  <c r="N121" i="11" s="1"/>
  <c r="N122" i="11" s="1"/>
  <c r="N123" i="11" s="1"/>
  <c r="N124" i="11" s="1"/>
  <c r="N125" i="11" s="1"/>
  <c r="N126" i="11" s="1"/>
  <c r="N127" i="11" s="1"/>
  <c r="N128" i="11" s="1"/>
  <c r="N129" i="11" s="1"/>
  <c r="N130" i="11" s="1"/>
  <c r="N131" i="11" s="1"/>
  <c r="N132" i="11" s="1"/>
  <c r="N133" i="11" s="1"/>
  <c r="N134" i="11" s="1"/>
  <c r="N135" i="11" s="1"/>
  <c r="N136" i="11" s="1"/>
  <c r="N137" i="11" s="1"/>
  <c r="N138" i="11" s="1"/>
  <c r="N139" i="11" s="1"/>
  <c r="N140" i="11" s="1"/>
  <c r="N141" i="11" s="1"/>
  <c r="N142" i="11" s="1"/>
  <c r="N143" i="11" s="1"/>
  <c r="N144" i="11" s="1"/>
  <c r="N145" i="11" s="1"/>
  <c r="N146" i="11" s="1"/>
  <c r="N147" i="11" s="1"/>
  <c r="N148" i="11" s="1"/>
  <c r="N149" i="11" s="1"/>
  <c r="N150" i="11" s="1"/>
  <c r="N151" i="11" s="1"/>
  <c r="N152" i="11" s="1"/>
  <c r="N153" i="11" s="1"/>
  <c r="N154" i="11" s="1"/>
  <c r="N155" i="11" s="1"/>
  <c r="N156" i="11" s="1"/>
  <c r="N157" i="11" s="1"/>
  <c r="N158" i="11" s="1"/>
  <c r="N159" i="11" s="1"/>
  <c r="N160" i="11" s="1"/>
  <c r="N161" i="11" s="1"/>
  <c r="N162" i="11" s="1"/>
  <c r="N163" i="11" s="1"/>
  <c r="N164" i="11" s="1"/>
  <c r="N165" i="11" s="1"/>
  <c r="N166" i="11" s="1"/>
  <c r="N167" i="11" s="1"/>
  <c r="N168" i="11" s="1"/>
  <c r="N169" i="11" s="1"/>
  <c r="N170" i="11" s="1"/>
  <c r="N171" i="11" s="1"/>
  <c r="N172" i="11" s="1"/>
  <c r="N173" i="11" s="1"/>
  <c r="N174" i="11" s="1"/>
  <c r="N175" i="11" s="1"/>
  <c r="N176" i="11" s="1"/>
  <c r="N177" i="11" s="1"/>
  <c r="N178" i="11" s="1"/>
  <c r="N179" i="11" s="1"/>
  <c r="N180" i="11" s="1"/>
  <c r="N181" i="11" s="1"/>
  <c r="N182" i="11" s="1"/>
  <c r="N183" i="11" s="1"/>
  <c r="N184" i="11" s="1"/>
  <c r="N185" i="11" s="1"/>
  <c r="N186" i="11" s="1"/>
  <c r="N187" i="11" s="1"/>
  <c r="N188" i="11" s="1"/>
  <c r="N189" i="11" s="1"/>
  <c r="N190" i="11" s="1"/>
  <c r="N191" i="11" s="1"/>
  <c r="N192" i="11" s="1"/>
  <c r="N193" i="11" s="1"/>
  <c r="N194" i="11" s="1"/>
  <c r="N195" i="11" s="1"/>
  <c r="N196" i="11" s="1"/>
  <c r="N197" i="11" s="1"/>
  <c r="N198" i="11" s="1"/>
  <c r="N199" i="11" s="1"/>
  <c r="N200" i="11" s="1"/>
  <c r="N201" i="11" s="1"/>
  <c r="N202" i="11" s="1"/>
  <c r="N203" i="11" s="1"/>
  <c r="N204" i="11" s="1"/>
  <c r="N205" i="11" s="1"/>
  <c r="N206" i="11" s="1"/>
  <c r="N207" i="11" s="1"/>
  <c r="N208" i="11" s="1"/>
  <c r="N209" i="11" s="1"/>
  <c r="N210" i="11" s="1"/>
  <c r="N211" i="11" s="1"/>
  <c r="N212" i="11" s="1"/>
  <c r="N213" i="11" s="1"/>
  <c r="N214" i="11" s="1"/>
  <c r="N215" i="11" s="1"/>
  <c r="N216" i="11" s="1"/>
  <c r="N217" i="11" s="1"/>
  <c r="N218" i="11" s="1"/>
  <c r="N219" i="11" s="1"/>
  <c r="N220" i="11" s="1"/>
  <c r="N221" i="11" s="1"/>
  <c r="N222" i="11" s="1"/>
  <c r="N223" i="11" s="1"/>
  <c r="N224" i="11" s="1"/>
  <c r="N225" i="11" s="1"/>
  <c r="N226" i="11" s="1"/>
  <c r="N227" i="11" s="1"/>
  <c r="N228" i="11" s="1"/>
  <c r="N229" i="11" s="1"/>
  <c r="N230" i="11" s="1"/>
  <c r="N231" i="11" s="1"/>
  <c r="N232" i="11" s="1"/>
  <c r="N233" i="11" s="1"/>
  <c r="N234" i="11" s="1"/>
  <c r="N235" i="11" s="1"/>
  <c r="N236" i="11" s="1"/>
  <c r="N237" i="11" s="1"/>
  <c r="N238" i="11" s="1"/>
  <c r="N239" i="11" s="1"/>
  <c r="N240" i="11" s="1"/>
  <c r="N241" i="11" s="1"/>
  <c r="N242" i="11" s="1"/>
  <c r="N243" i="11" s="1"/>
  <c r="N244" i="11" s="1"/>
  <c r="N245" i="11" s="1"/>
  <c r="N246" i="11" s="1"/>
  <c r="N247" i="11" s="1"/>
  <c r="N248" i="11" s="1"/>
  <c r="N249" i="11" s="1"/>
  <c r="N250" i="11" s="1"/>
  <c r="AG42" i="11"/>
  <c r="AG43" i="11" s="1"/>
  <c r="AG44" i="11" s="1"/>
  <c r="AG45" i="11" s="1"/>
  <c r="AG46" i="11" s="1"/>
  <c r="AG47" i="11" s="1"/>
  <c r="AG48" i="11" s="1"/>
  <c r="AG49" i="11" s="1"/>
  <c r="AG50" i="11" s="1"/>
  <c r="AG51" i="11" s="1"/>
  <c r="AG52" i="11" s="1"/>
  <c r="AG53" i="11" s="1"/>
  <c r="AG54" i="11" s="1"/>
  <c r="AG55" i="11" s="1"/>
  <c r="AG56" i="11" s="1"/>
  <c r="AG57" i="11" s="1"/>
  <c r="AG58" i="11" s="1"/>
  <c r="AG59" i="11" s="1"/>
  <c r="AG60" i="11" s="1"/>
  <c r="AG61" i="11" s="1"/>
  <c r="AG62" i="11" s="1"/>
  <c r="AG63" i="11" s="1"/>
  <c r="AG64" i="11" s="1"/>
  <c r="AG65" i="11" s="1"/>
  <c r="AG66" i="11" s="1"/>
  <c r="AG67" i="11" s="1"/>
  <c r="AG68" i="11" s="1"/>
  <c r="AG69" i="11" s="1"/>
  <c r="AG70" i="11" s="1"/>
  <c r="AG71" i="11" s="1"/>
  <c r="AG72" i="11" s="1"/>
  <c r="AG73" i="11" s="1"/>
  <c r="AG74" i="11" s="1"/>
  <c r="AG75" i="11" s="1"/>
  <c r="AG76" i="11" s="1"/>
  <c r="AG77" i="11" s="1"/>
  <c r="AG78" i="11" s="1"/>
  <c r="AG79" i="11" s="1"/>
  <c r="AG80" i="11" s="1"/>
  <c r="AG81" i="11" s="1"/>
  <c r="AG82" i="11" s="1"/>
  <c r="AG83" i="11" s="1"/>
  <c r="AG84" i="11" s="1"/>
  <c r="AG85" i="11" s="1"/>
  <c r="AG86" i="11" s="1"/>
  <c r="AG87" i="11" s="1"/>
  <c r="AG88" i="11" s="1"/>
  <c r="AG89" i="11" s="1"/>
  <c r="AG90" i="11" s="1"/>
  <c r="AG91" i="11" s="1"/>
  <c r="AG92" i="11" s="1"/>
  <c r="AG93" i="11" s="1"/>
  <c r="AG94" i="11" s="1"/>
  <c r="AG95" i="11" s="1"/>
  <c r="AG96" i="11" s="1"/>
  <c r="AG97" i="11" s="1"/>
  <c r="AG98" i="11" s="1"/>
  <c r="AG99" i="11" s="1"/>
  <c r="AG100" i="11" s="1"/>
  <c r="AG101" i="11" s="1"/>
  <c r="AG102" i="11" s="1"/>
  <c r="AG103" i="11" s="1"/>
  <c r="AG104" i="11" s="1"/>
  <c r="AG105" i="11" s="1"/>
  <c r="AG106" i="11" s="1"/>
  <c r="AG107" i="11" s="1"/>
  <c r="AG108" i="11" s="1"/>
  <c r="AG109" i="11" s="1"/>
  <c r="AG110" i="11" s="1"/>
  <c r="AG111" i="11" s="1"/>
  <c r="AG112" i="11" s="1"/>
  <c r="AG113" i="11" s="1"/>
  <c r="AG114" i="11" s="1"/>
  <c r="AG115" i="11" s="1"/>
  <c r="AG116" i="11" s="1"/>
  <c r="AG117" i="11" s="1"/>
  <c r="AG118" i="11" s="1"/>
  <c r="AG119" i="11" s="1"/>
  <c r="AG120" i="11" s="1"/>
  <c r="AG121" i="11" s="1"/>
  <c r="AG122" i="11" s="1"/>
  <c r="AG123" i="11" s="1"/>
  <c r="AG124" i="11" s="1"/>
  <c r="AG125" i="11" s="1"/>
  <c r="AG126" i="11" s="1"/>
  <c r="AG127" i="11" s="1"/>
  <c r="AG128" i="11" s="1"/>
  <c r="AG129" i="11" s="1"/>
  <c r="AG130" i="11" s="1"/>
  <c r="AG131" i="11" s="1"/>
  <c r="AG132" i="11" s="1"/>
  <c r="AG133" i="11" s="1"/>
  <c r="AG134" i="11" s="1"/>
  <c r="AG135" i="11" s="1"/>
  <c r="AG136" i="11" s="1"/>
  <c r="AG137" i="11" s="1"/>
  <c r="AG138" i="11" s="1"/>
  <c r="AG139" i="11" s="1"/>
  <c r="AG140" i="11" s="1"/>
  <c r="AG141" i="11" s="1"/>
  <c r="AG142" i="11" s="1"/>
  <c r="AG143" i="11" s="1"/>
  <c r="AG144" i="11" s="1"/>
  <c r="AG145" i="11" s="1"/>
  <c r="AG146" i="11" s="1"/>
  <c r="AG147" i="11" s="1"/>
  <c r="AG148" i="11" s="1"/>
  <c r="AG149" i="11" s="1"/>
  <c r="AG150" i="11" s="1"/>
  <c r="AG151" i="11" s="1"/>
  <c r="AG152" i="11" s="1"/>
  <c r="AG153" i="11" s="1"/>
  <c r="AG154" i="11" s="1"/>
  <c r="AG155" i="11" s="1"/>
  <c r="AG156" i="11" s="1"/>
  <c r="AG157" i="11" s="1"/>
  <c r="AG158" i="11" s="1"/>
  <c r="AG159" i="11" s="1"/>
  <c r="AG160" i="11" s="1"/>
  <c r="AG161" i="11" s="1"/>
  <c r="AG162" i="11" s="1"/>
  <c r="AG163" i="11" s="1"/>
  <c r="AG164" i="11" s="1"/>
  <c r="AG165" i="11" s="1"/>
  <c r="AG166" i="11" s="1"/>
  <c r="AG167" i="11" s="1"/>
  <c r="AG168" i="11" s="1"/>
  <c r="AG169" i="11" s="1"/>
  <c r="AG170" i="11" s="1"/>
  <c r="AG171" i="11" s="1"/>
  <c r="AG172" i="11" s="1"/>
  <c r="AG173" i="11" s="1"/>
  <c r="AG174" i="11" s="1"/>
  <c r="AG175" i="11" s="1"/>
  <c r="AG176" i="11" s="1"/>
  <c r="AG177" i="11" s="1"/>
  <c r="AG178" i="11" s="1"/>
  <c r="AG179" i="11" s="1"/>
  <c r="AG180" i="11" s="1"/>
  <c r="AG181" i="11" s="1"/>
  <c r="AG182" i="11" s="1"/>
  <c r="AG183" i="11" s="1"/>
  <c r="AG184" i="11" s="1"/>
  <c r="AG185" i="11" s="1"/>
  <c r="AG186" i="11" s="1"/>
  <c r="AG187" i="11" s="1"/>
  <c r="AG188" i="11" s="1"/>
  <c r="AG189" i="11" s="1"/>
  <c r="AG190" i="11" s="1"/>
  <c r="AG191" i="11" s="1"/>
  <c r="AG192" i="11" s="1"/>
  <c r="AG193" i="11" s="1"/>
  <c r="AG194" i="11" s="1"/>
  <c r="AG195" i="11" s="1"/>
  <c r="AG196" i="11" s="1"/>
  <c r="AG197" i="11" s="1"/>
  <c r="AG198" i="11" s="1"/>
  <c r="AG199" i="11" s="1"/>
  <c r="AG200" i="11" s="1"/>
  <c r="AG201" i="11" s="1"/>
  <c r="AG202" i="11" s="1"/>
  <c r="AG203" i="11" s="1"/>
  <c r="AG204" i="11" s="1"/>
  <c r="AG205" i="11" s="1"/>
  <c r="AG206" i="11" s="1"/>
  <c r="AG207" i="11" s="1"/>
  <c r="AG208" i="11" s="1"/>
  <c r="AG209" i="11" s="1"/>
  <c r="AG210" i="11" s="1"/>
  <c r="AG211" i="11" s="1"/>
  <c r="AG212" i="11" s="1"/>
  <c r="AG213" i="11" s="1"/>
  <c r="AG214" i="11" s="1"/>
  <c r="AG215" i="11" s="1"/>
  <c r="AG216" i="11" s="1"/>
  <c r="AG217" i="11" s="1"/>
  <c r="AG218" i="11" s="1"/>
  <c r="AG219" i="11" s="1"/>
  <c r="AG220" i="11" s="1"/>
  <c r="AG221" i="11" s="1"/>
  <c r="AG222" i="11" s="1"/>
  <c r="AG223" i="11" s="1"/>
  <c r="AG224" i="11" s="1"/>
  <c r="AG225" i="11" s="1"/>
  <c r="AG226" i="11" s="1"/>
  <c r="AG227" i="11" s="1"/>
  <c r="AG228" i="11" s="1"/>
  <c r="AG229" i="11" s="1"/>
  <c r="AG230" i="11" s="1"/>
  <c r="AG231" i="11" s="1"/>
  <c r="AG232" i="11" s="1"/>
  <c r="AG233" i="11" s="1"/>
  <c r="AG234" i="11" s="1"/>
  <c r="AG235" i="11" s="1"/>
  <c r="AG236" i="11" s="1"/>
  <c r="AG237" i="11" s="1"/>
  <c r="AG238" i="11" s="1"/>
  <c r="AG239" i="11" s="1"/>
  <c r="AG240" i="11" s="1"/>
  <c r="AG241" i="11" s="1"/>
  <c r="AG242" i="11" s="1"/>
  <c r="AG243" i="11" s="1"/>
  <c r="AG244" i="11" s="1"/>
  <c r="AG245" i="11" s="1"/>
  <c r="AG246" i="11" s="1"/>
  <c r="AG247" i="11" s="1"/>
  <c r="AG248" i="11" s="1"/>
  <c r="AG249" i="11" s="1"/>
  <c r="AG250" i="11" s="1"/>
  <c r="H17" i="1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H43" i="11" s="1"/>
  <c r="H44" i="11" s="1"/>
  <c r="H45" i="11" s="1"/>
  <c r="H46" i="11" s="1"/>
  <c r="H47" i="11" s="1"/>
  <c r="H48" i="11" s="1"/>
  <c r="H49" i="11" s="1"/>
  <c r="H50" i="11" s="1"/>
  <c r="H51" i="11" s="1"/>
  <c r="H52" i="11" s="1"/>
  <c r="H53" i="11" s="1"/>
  <c r="H54" i="11" s="1"/>
  <c r="H55" i="11" s="1"/>
  <c r="H56" i="11" s="1"/>
  <c r="H57" i="11" s="1"/>
  <c r="H58" i="11" s="1"/>
  <c r="H59" i="11" s="1"/>
  <c r="H60" i="11" s="1"/>
  <c r="H61" i="11" s="1"/>
  <c r="H62" i="11" s="1"/>
  <c r="H63" i="11" s="1"/>
  <c r="H64" i="11" s="1"/>
  <c r="H65" i="11" s="1"/>
  <c r="H66" i="11" s="1"/>
  <c r="H67" i="11" s="1"/>
  <c r="H68" i="11" s="1"/>
  <c r="H69" i="11" s="1"/>
  <c r="H70" i="11" s="1"/>
  <c r="H71" i="11" s="1"/>
  <c r="H72" i="11" s="1"/>
  <c r="H73" i="11" s="1"/>
  <c r="H74" i="11" s="1"/>
  <c r="H75" i="11" s="1"/>
  <c r="H76" i="11" s="1"/>
  <c r="H77" i="11" s="1"/>
  <c r="H78" i="11" s="1"/>
  <c r="H79" i="11" s="1"/>
  <c r="H80" i="11" s="1"/>
  <c r="H81" i="11" s="1"/>
  <c r="H82" i="11" s="1"/>
  <c r="H83" i="11" s="1"/>
  <c r="H84" i="11" s="1"/>
  <c r="H85" i="11" s="1"/>
  <c r="H86" i="11" s="1"/>
  <c r="H87" i="11" s="1"/>
  <c r="H88" i="11" s="1"/>
  <c r="H89" i="11" s="1"/>
  <c r="H90" i="11" s="1"/>
  <c r="H91" i="11" s="1"/>
  <c r="H92" i="11" s="1"/>
  <c r="H93" i="11" s="1"/>
  <c r="H94" i="11" s="1"/>
  <c r="H95" i="11" s="1"/>
  <c r="H96" i="11" s="1"/>
  <c r="H97" i="11" s="1"/>
  <c r="H98" i="11" s="1"/>
  <c r="H99" i="11" s="1"/>
  <c r="H100" i="11" s="1"/>
  <c r="H101" i="11" s="1"/>
  <c r="H102" i="11" s="1"/>
  <c r="H103" i="11" s="1"/>
  <c r="H104" i="11" s="1"/>
  <c r="H105" i="11" s="1"/>
  <c r="H106" i="11" s="1"/>
  <c r="H107" i="11" s="1"/>
  <c r="H108" i="11" s="1"/>
  <c r="H109" i="11" s="1"/>
  <c r="H110" i="11" s="1"/>
  <c r="H111" i="11" s="1"/>
  <c r="H112" i="11" s="1"/>
  <c r="H113" i="11" s="1"/>
  <c r="H114" i="11" s="1"/>
  <c r="H115" i="11" s="1"/>
  <c r="H116" i="11" s="1"/>
  <c r="H117" i="11" s="1"/>
  <c r="H118" i="11" s="1"/>
  <c r="H119" i="11" s="1"/>
  <c r="H120" i="11" s="1"/>
  <c r="H121" i="11" s="1"/>
  <c r="H122" i="11" s="1"/>
  <c r="H123" i="11" s="1"/>
  <c r="H124" i="11" s="1"/>
  <c r="H125" i="11" s="1"/>
  <c r="H126" i="11" s="1"/>
  <c r="H127" i="11" s="1"/>
  <c r="H128" i="11" s="1"/>
  <c r="H129" i="11" s="1"/>
  <c r="H130" i="11" s="1"/>
  <c r="H131" i="11" s="1"/>
  <c r="H132" i="11" s="1"/>
  <c r="H133" i="11" s="1"/>
  <c r="H134" i="11" s="1"/>
  <c r="H135" i="11" s="1"/>
  <c r="H136" i="11" s="1"/>
  <c r="H137" i="11" s="1"/>
  <c r="H138" i="11" s="1"/>
  <c r="H139" i="11" s="1"/>
  <c r="H140" i="11" s="1"/>
  <c r="H141" i="11" s="1"/>
  <c r="H142" i="11" s="1"/>
  <c r="H143" i="11" s="1"/>
  <c r="H144" i="11" s="1"/>
  <c r="H145" i="11" s="1"/>
  <c r="H146" i="11" s="1"/>
  <c r="H147" i="11" s="1"/>
  <c r="H148" i="11" s="1"/>
  <c r="H149" i="11" s="1"/>
  <c r="H150" i="11" s="1"/>
  <c r="H151" i="11" s="1"/>
  <c r="H152" i="11" s="1"/>
  <c r="H153" i="11" s="1"/>
  <c r="H154" i="11" s="1"/>
  <c r="H155" i="11" s="1"/>
  <c r="H156" i="11" s="1"/>
  <c r="H157" i="11" s="1"/>
  <c r="H158" i="11" s="1"/>
  <c r="H159" i="11" s="1"/>
  <c r="H160" i="11" s="1"/>
  <c r="H161" i="11" s="1"/>
  <c r="H162" i="11" s="1"/>
  <c r="H163" i="11" s="1"/>
  <c r="H164" i="11" s="1"/>
  <c r="H165" i="11" s="1"/>
  <c r="H166" i="11" s="1"/>
  <c r="H167" i="11" s="1"/>
  <c r="H168" i="11" s="1"/>
  <c r="H169" i="11" s="1"/>
  <c r="H170" i="11" s="1"/>
  <c r="H171" i="11" s="1"/>
  <c r="H172" i="11" s="1"/>
  <c r="H173" i="11" s="1"/>
  <c r="H174" i="11" s="1"/>
  <c r="H175" i="11" s="1"/>
  <c r="H176" i="11" s="1"/>
  <c r="H177" i="11" s="1"/>
  <c r="H178" i="11" s="1"/>
  <c r="H179" i="11" s="1"/>
  <c r="H180" i="11" s="1"/>
  <c r="H181" i="11" s="1"/>
  <c r="H182" i="11" s="1"/>
  <c r="H183" i="11" s="1"/>
  <c r="H184" i="11" s="1"/>
  <c r="H185" i="11" s="1"/>
  <c r="H186" i="11" s="1"/>
  <c r="H187" i="11" s="1"/>
  <c r="H188" i="11" s="1"/>
  <c r="H189" i="11" s="1"/>
  <c r="H190" i="11" s="1"/>
  <c r="H191" i="11" s="1"/>
  <c r="H192" i="11" s="1"/>
  <c r="H193" i="11" s="1"/>
  <c r="H194" i="11" s="1"/>
  <c r="H195" i="11" s="1"/>
  <c r="H196" i="11" s="1"/>
  <c r="H197" i="11" s="1"/>
  <c r="H198" i="11" s="1"/>
  <c r="H199" i="11" s="1"/>
  <c r="H200" i="11" s="1"/>
  <c r="H201" i="11" s="1"/>
  <c r="H202" i="11" s="1"/>
  <c r="H203" i="11" s="1"/>
  <c r="H204" i="11" s="1"/>
  <c r="H205" i="11" s="1"/>
  <c r="H206" i="11" s="1"/>
  <c r="H207" i="11" s="1"/>
  <c r="H208" i="11" s="1"/>
  <c r="H209" i="11" s="1"/>
  <c r="H210" i="11" s="1"/>
  <c r="H211" i="11" s="1"/>
  <c r="H212" i="11" s="1"/>
  <c r="H213" i="11" s="1"/>
  <c r="H214" i="11" s="1"/>
  <c r="H215" i="11" s="1"/>
  <c r="H216" i="11" s="1"/>
  <c r="H217" i="11" s="1"/>
  <c r="H218" i="11" s="1"/>
  <c r="H219" i="11" s="1"/>
  <c r="H220" i="11" s="1"/>
  <c r="H221" i="11" s="1"/>
  <c r="H222" i="11" s="1"/>
  <c r="H223" i="11" s="1"/>
  <c r="H224" i="11" s="1"/>
  <c r="H225" i="11" s="1"/>
  <c r="H226" i="11" s="1"/>
  <c r="H227" i="11" s="1"/>
  <c r="H228" i="11" s="1"/>
  <c r="H229" i="11" s="1"/>
  <c r="H230" i="11" s="1"/>
  <c r="H231" i="11" s="1"/>
  <c r="H232" i="11" s="1"/>
  <c r="H233" i="11" s="1"/>
  <c r="H234" i="11" s="1"/>
  <c r="H235" i="11" s="1"/>
  <c r="H236" i="11" s="1"/>
  <c r="H237" i="11" s="1"/>
  <c r="H238" i="11" s="1"/>
  <c r="H239" i="11" s="1"/>
  <c r="H240" i="11" s="1"/>
  <c r="H241" i="11" s="1"/>
  <c r="H242" i="11" s="1"/>
  <c r="H243" i="11" s="1"/>
  <c r="H244" i="11" s="1"/>
  <c r="H245" i="11" s="1"/>
  <c r="H246" i="11" s="1"/>
  <c r="H247" i="11" s="1"/>
  <c r="H248" i="11" s="1"/>
  <c r="H249" i="11" s="1"/>
  <c r="H250" i="11" s="1"/>
  <c r="AE40" i="11"/>
  <c r="AE41" i="11" s="1"/>
  <c r="AE42" i="11" s="1"/>
  <c r="AE43" i="11" s="1"/>
  <c r="AE44" i="11" s="1"/>
  <c r="AE45" i="11" s="1"/>
  <c r="AE46" i="11" s="1"/>
  <c r="AE47" i="11" s="1"/>
  <c r="AE48" i="11" s="1"/>
  <c r="AE49" i="11" s="1"/>
  <c r="AE50" i="11" s="1"/>
  <c r="AE51" i="11" s="1"/>
  <c r="AE52" i="11" s="1"/>
  <c r="AE53" i="11" s="1"/>
  <c r="AE54" i="11" s="1"/>
  <c r="AE55" i="11" s="1"/>
  <c r="AE56" i="11" s="1"/>
  <c r="AE57" i="11" s="1"/>
  <c r="AE58" i="11" s="1"/>
  <c r="AE59" i="11" s="1"/>
  <c r="AE60" i="11" s="1"/>
  <c r="AE61" i="11" s="1"/>
  <c r="AE62" i="11" s="1"/>
  <c r="AE63" i="11" s="1"/>
  <c r="AE64" i="11" s="1"/>
  <c r="AE65" i="11" s="1"/>
  <c r="AE66" i="11" s="1"/>
  <c r="AE67" i="11" s="1"/>
  <c r="AE68" i="11" s="1"/>
  <c r="AE69" i="11" s="1"/>
  <c r="AE70" i="11" s="1"/>
  <c r="AE71" i="11" s="1"/>
  <c r="AE72" i="11" s="1"/>
  <c r="AE73" i="11" s="1"/>
  <c r="AE74" i="11" s="1"/>
  <c r="AE75" i="11" s="1"/>
  <c r="AE76" i="11" s="1"/>
  <c r="AE77" i="11" s="1"/>
  <c r="AE78" i="11" s="1"/>
  <c r="AE79" i="11" s="1"/>
  <c r="AE80" i="11" s="1"/>
  <c r="AE81" i="11" s="1"/>
  <c r="AE82" i="11" s="1"/>
  <c r="AE83" i="11" s="1"/>
  <c r="AE84" i="11" s="1"/>
  <c r="AE85" i="11" s="1"/>
  <c r="AE86" i="11" s="1"/>
  <c r="AE87" i="11" s="1"/>
  <c r="AE88" i="11" s="1"/>
  <c r="AE89" i="11" s="1"/>
  <c r="AE90" i="11" s="1"/>
  <c r="AE91" i="11" s="1"/>
  <c r="AE92" i="11" s="1"/>
  <c r="AE93" i="11" s="1"/>
  <c r="AE94" i="11" s="1"/>
  <c r="AE95" i="11" s="1"/>
  <c r="AE96" i="11" s="1"/>
  <c r="AE97" i="11" s="1"/>
  <c r="AE98" i="11" s="1"/>
  <c r="AE99" i="11" s="1"/>
  <c r="AE100" i="11" s="1"/>
  <c r="AE101" i="11" s="1"/>
  <c r="AE102" i="11" s="1"/>
  <c r="AE103" i="11" s="1"/>
  <c r="AE104" i="11" s="1"/>
  <c r="AE105" i="11" s="1"/>
  <c r="AE106" i="11" s="1"/>
  <c r="AE107" i="11" s="1"/>
  <c r="AE108" i="11" s="1"/>
  <c r="AE109" i="11" s="1"/>
  <c r="AE110" i="11" s="1"/>
  <c r="AE111" i="11" s="1"/>
  <c r="AE112" i="11" s="1"/>
  <c r="AE113" i="11" s="1"/>
  <c r="AE114" i="11" s="1"/>
  <c r="AE115" i="11" s="1"/>
  <c r="AE116" i="11" s="1"/>
  <c r="AE117" i="11" s="1"/>
  <c r="AE118" i="11" s="1"/>
  <c r="AE119" i="11" s="1"/>
  <c r="AE120" i="11" s="1"/>
  <c r="AE121" i="11" s="1"/>
  <c r="AE122" i="11" s="1"/>
  <c r="AE123" i="11" s="1"/>
  <c r="AE124" i="11" s="1"/>
  <c r="AE125" i="11" s="1"/>
  <c r="AE126" i="11" s="1"/>
  <c r="AE127" i="11" s="1"/>
  <c r="AE128" i="11" s="1"/>
  <c r="AE129" i="11" s="1"/>
  <c r="AE130" i="11" s="1"/>
  <c r="AE131" i="11" s="1"/>
  <c r="AE132" i="11" s="1"/>
  <c r="AE133" i="11" s="1"/>
  <c r="AE134" i="11" s="1"/>
  <c r="AE135" i="11" s="1"/>
  <c r="AE136" i="11" s="1"/>
  <c r="AE137" i="11" s="1"/>
  <c r="AE138" i="11" s="1"/>
  <c r="AE139" i="11" s="1"/>
  <c r="AE140" i="11" s="1"/>
  <c r="AE141" i="11" s="1"/>
  <c r="AE142" i="11" s="1"/>
  <c r="AE143" i="11" s="1"/>
  <c r="AE144" i="11" s="1"/>
  <c r="AE145" i="11" s="1"/>
  <c r="AE146" i="11" s="1"/>
  <c r="AE147" i="11" s="1"/>
  <c r="AE148" i="11" s="1"/>
  <c r="AE149" i="11" s="1"/>
  <c r="AE150" i="11" s="1"/>
  <c r="AE151" i="11" s="1"/>
  <c r="AE152" i="11" s="1"/>
  <c r="AE153" i="11" s="1"/>
  <c r="AE154" i="11" s="1"/>
  <c r="AE155" i="11" s="1"/>
  <c r="AE156" i="11" s="1"/>
  <c r="AE157" i="11" s="1"/>
  <c r="AE158" i="11" s="1"/>
  <c r="AE159" i="11" s="1"/>
  <c r="AE160" i="11" s="1"/>
  <c r="AE161" i="11" s="1"/>
  <c r="AE162" i="11" s="1"/>
  <c r="AE163" i="11" s="1"/>
  <c r="AE164" i="11" s="1"/>
  <c r="AE165" i="11" s="1"/>
  <c r="AE166" i="11" s="1"/>
  <c r="AE167" i="11" s="1"/>
  <c r="AE168" i="11" s="1"/>
  <c r="AE169" i="11" s="1"/>
  <c r="AE170" i="11" s="1"/>
  <c r="AE171" i="11" s="1"/>
  <c r="AE172" i="11" s="1"/>
  <c r="AE173" i="11" s="1"/>
  <c r="AE174" i="11" s="1"/>
  <c r="AE175" i="11" s="1"/>
  <c r="AE176" i="11" s="1"/>
  <c r="AE177" i="11" s="1"/>
  <c r="AE178" i="11" s="1"/>
  <c r="AE179" i="11" s="1"/>
  <c r="AE180" i="11" s="1"/>
  <c r="AE181" i="11" s="1"/>
  <c r="AE182" i="11" s="1"/>
  <c r="AE183" i="11" s="1"/>
  <c r="AE184" i="11" s="1"/>
  <c r="AE185" i="11" s="1"/>
  <c r="AE186" i="11" s="1"/>
  <c r="AE187" i="11" s="1"/>
  <c r="AE188" i="11" s="1"/>
  <c r="AE189" i="11" s="1"/>
  <c r="AE190" i="11" s="1"/>
  <c r="AE191" i="11" s="1"/>
  <c r="AE192" i="11" s="1"/>
  <c r="AE193" i="11" s="1"/>
  <c r="AE194" i="11" s="1"/>
  <c r="AE195" i="11" s="1"/>
  <c r="AE196" i="11" s="1"/>
  <c r="AE197" i="11" s="1"/>
  <c r="AE198" i="11" s="1"/>
  <c r="AE199" i="11" s="1"/>
  <c r="AE200" i="11" s="1"/>
  <c r="AE201" i="11" s="1"/>
  <c r="AE202" i="11" s="1"/>
  <c r="AE203" i="11" s="1"/>
  <c r="AE204" i="11" s="1"/>
  <c r="AE205" i="11" s="1"/>
  <c r="AE206" i="11" s="1"/>
  <c r="AE207" i="11" s="1"/>
  <c r="AE208" i="11" s="1"/>
  <c r="AE209" i="11" s="1"/>
  <c r="AE210" i="11" s="1"/>
  <c r="AE211" i="11" s="1"/>
  <c r="AE212" i="11" s="1"/>
  <c r="AE213" i="11" s="1"/>
  <c r="AE214" i="11" s="1"/>
  <c r="AE215" i="11" s="1"/>
  <c r="AE216" i="11" s="1"/>
  <c r="AE217" i="11" s="1"/>
  <c r="AE218" i="11" s="1"/>
  <c r="AE219" i="11" s="1"/>
  <c r="AE220" i="11" s="1"/>
  <c r="AE221" i="11" s="1"/>
  <c r="AE222" i="11" s="1"/>
  <c r="AE223" i="11" s="1"/>
  <c r="AE224" i="11" s="1"/>
  <c r="AE225" i="11" s="1"/>
  <c r="AE226" i="11" s="1"/>
  <c r="AE227" i="11" s="1"/>
  <c r="AE228" i="11" s="1"/>
  <c r="AE229" i="11" s="1"/>
  <c r="AE230" i="11" s="1"/>
  <c r="AE231" i="11" s="1"/>
  <c r="AE232" i="11" s="1"/>
  <c r="AE233" i="11" s="1"/>
  <c r="AE234" i="11" s="1"/>
  <c r="AE235" i="11" s="1"/>
  <c r="AE236" i="11" s="1"/>
  <c r="AE237" i="11" s="1"/>
  <c r="AE238" i="11" s="1"/>
  <c r="AE239" i="11" s="1"/>
  <c r="AE240" i="11" s="1"/>
  <c r="AE241" i="11" s="1"/>
  <c r="AE242" i="11" s="1"/>
  <c r="AE243" i="11" s="1"/>
  <c r="AE244" i="11" s="1"/>
  <c r="AE245" i="11" s="1"/>
  <c r="AE246" i="11" s="1"/>
  <c r="AE247" i="11" s="1"/>
  <c r="AE248" i="11" s="1"/>
  <c r="AE249" i="11" s="1"/>
  <c r="AE250" i="11" s="1"/>
  <c r="P25" i="1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P84" i="11" s="1"/>
  <c r="P85" i="11" s="1"/>
  <c r="P86" i="11" s="1"/>
  <c r="P87" i="11" s="1"/>
  <c r="P88" i="11" s="1"/>
  <c r="P89" i="11" s="1"/>
  <c r="P90" i="11" s="1"/>
  <c r="P91" i="11" s="1"/>
  <c r="P92" i="11" s="1"/>
  <c r="P93" i="11" s="1"/>
  <c r="P94" i="11" s="1"/>
  <c r="P95" i="11" s="1"/>
  <c r="P96" i="11" s="1"/>
  <c r="P97" i="11" s="1"/>
  <c r="P98" i="11" s="1"/>
  <c r="P99" i="11" s="1"/>
  <c r="P100" i="11" s="1"/>
  <c r="P101" i="11" s="1"/>
  <c r="P102" i="11" s="1"/>
  <c r="P103" i="11" s="1"/>
  <c r="P104" i="11" s="1"/>
  <c r="P105" i="11" s="1"/>
  <c r="P106" i="11" s="1"/>
  <c r="P107" i="11" s="1"/>
  <c r="P108" i="11" s="1"/>
  <c r="P109" i="11" s="1"/>
  <c r="P110" i="11" s="1"/>
  <c r="P111" i="11" s="1"/>
  <c r="P112" i="11" s="1"/>
  <c r="P113" i="11" s="1"/>
  <c r="P114" i="11" s="1"/>
  <c r="P115" i="11" s="1"/>
  <c r="P116" i="11" s="1"/>
  <c r="P117" i="11" s="1"/>
  <c r="P118" i="11" s="1"/>
  <c r="P119" i="11" s="1"/>
  <c r="P120" i="11" s="1"/>
  <c r="P121" i="11" s="1"/>
  <c r="P122" i="11" s="1"/>
  <c r="P123" i="11" s="1"/>
  <c r="P124" i="11" s="1"/>
  <c r="P125" i="11" s="1"/>
  <c r="P126" i="11" s="1"/>
  <c r="P127" i="11" s="1"/>
  <c r="P128" i="11" s="1"/>
  <c r="P129" i="11" s="1"/>
  <c r="P130" i="11" s="1"/>
  <c r="P131" i="11" s="1"/>
  <c r="P132" i="11" s="1"/>
  <c r="P133" i="11" s="1"/>
  <c r="P134" i="11" s="1"/>
  <c r="P135" i="11" s="1"/>
  <c r="P136" i="11" s="1"/>
  <c r="P137" i="11" s="1"/>
  <c r="P138" i="11" s="1"/>
  <c r="P139" i="11" s="1"/>
  <c r="P140" i="11" s="1"/>
  <c r="P141" i="11" s="1"/>
  <c r="P142" i="11" s="1"/>
  <c r="P143" i="11" s="1"/>
  <c r="P144" i="11" s="1"/>
  <c r="P145" i="11" s="1"/>
  <c r="P146" i="11" s="1"/>
  <c r="P147" i="11" s="1"/>
  <c r="P148" i="11" s="1"/>
  <c r="P149" i="11" s="1"/>
  <c r="P150" i="11" s="1"/>
  <c r="P151" i="11" s="1"/>
  <c r="P152" i="11" s="1"/>
  <c r="P153" i="11" s="1"/>
  <c r="P154" i="11" s="1"/>
  <c r="P155" i="11" s="1"/>
  <c r="P156" i="11" s="1"/>
  <c r="P157" i="11" s="1"/>
  <c r="P158" i="11" s="1"/>
  <c r="P159" i="11" s="1"/>
  <c r="P160" i="11" s="1"/>
  <c r="P161" i="11" s="1"/>
  <c r="P162" i="11" s="1"/>
  <c r="P163" i="11" s="1"/>
  <c r="P164" i="11" s="1"/>
  <c r="P165" i="11" s="1"/>
  <c r="P166" i="11" s="1"/>
  <c r="P167" i="11" s="1"/>
  <c r="P168" i="11" s="1"/>
  <c r="P169" i="11" s="1"/>
  <c r="P170" i="11" s="1"/>
  <c r="P171" i="11" s="1"/>
  <c r="P172" i="11" s="1"/>
  <c r="P173" i="11" s="1"/>
  <c r="P174" i="11" s="1"/>
  <c r="P175" i="11" s="1"/>
  <c r="P176" i="11" s="1"/>
  <c r="P177" i="11" s="1"/>
  <c r="P178" i="11" s="1"/>
  <c r="P179" i="11" s="1"/>
  <c r="P180" i="11" s="1"/>
  <c r="P181" i="11" s="1"/>
  <c r="P182" i="11" s="1"/>
  <c r="P183" i="11" s="1"/>
  <c r="P184" i="11" s="1"/>
  <c r="P185" i="11" s="1"/>
  <c r="P186" i="11" s="1"/>
  <c r="P187" i="11" s="1"/>
  <c r="P188" i="11" s="1"/>
  <c r="P189" i="11" s="1"/>
  <c r="P190" i="11" s="1"/>
  <c r="P191" i="11" s="1"/>
  <c r="P192" i="11" s="1"/>
  <c r="P193" i="11" s="1"/>
  <c r="P194" i="11" s="1"/>
  <c r="P195" i="11" s="1"/>
  <c r="P196" i="11" s="1"/>
  <c r="P197" i="11" s="1"/>
  <c r="P198" i="11" s="1"/>
  <c r="P199" i="11" s="1"/>
  <c r="P200" i="11" s="1"/>
  <c r="P201" i="11" s="1"/>
  <c r="P202" i="11" s="1"/>
  <c r="P203" i="11" s="1"/>
  <c r="P204" i="11" s="1"/>
  <c r="P205" i="11" s="1"/>
  <c r="P206" i="11" s="1"/>
  <c r="P207" i="11" s="1"/>
  <c r="P208" i="11" s="1"/>
  <c r="P209" i="11" s="1"/>
  <c r="P210" i="11" s="1"/>
  <c r="P211" i="11" s="1"/>
  <c r="P212" i="11" s="1"/>
  <c r="P213" i="11" s="1"/>
  <c r="P214" i="11" s="1"/>
  <c r="P215" i="11" s="1"/>
  <c r="P216" i="11" s="1"/>
  <c r="P217" i="11" s="1"/>
  <c r="P218" i="11" s="1"/>
  <c r="P219" i="11" s="1"/>
  <c r="P220" i="11" s="1"/>
  <c r="P221" i="11" s="1"/>
  <c r="P222" i="11" s="1"/>
  <c r="P223" i="11" s="1"/>
  <c r="P224" i="11" s="1"/>
  <c r="P225" i="11" s="1"/>
  <c r="P226" i="11" s="1"/>
  <c r="P227" i="11" s="1"/>
  <c r="P228" i="11" s="1"/>
  <c r="P229" i="11" s="1"/>
  <c r="P230" i="11" s="1"/>
  <c r="P231" i="11" s="1"/>
  <c r="P232" i="11" s="1"/>
  <c r="P233" i="11" s="1"/>
  <c r="P234" i="11" s="1"/>
  <c r="P235" i="11" s="1"/>
  <c r="P236" i="11" s="1"/>
  <c r="P237" i="11" s="1"/>
  <c r="P238" i="11" s="1"/>
  <c r="P239" i="11" s="1"/>
  <c r="P240" i="11" s="1"/>
  <c r="P241" i="11" s="1"/>
  <c r="P242" i="11" s="1"/>
  <c r="P243" i="11" s="1"/>
  <c r="P244" i="11" s="1"/>
  <c r="P245" i="11" s="1"/>
  <c r="P246" i="11" s="1"/>
  <c r="P247" i="11" s="1"/>
  <c r="P248" i="11" s="1"/>
  <c r="P249" i="11" s="1"/>
  <c r="P250" i="11" s="1"/>
  <c r="AI44" i="11"/>
  <c r="AI45" i="11" s="1"/>
  <c r="AI46" i="11" s="1"/>
  <c r="AI47" i="11" s="1"/>
  <c r="AI48" i="11" s="1"/>
  <c r="AI49" i="11" s="1"/>
  <c r="AI50" i="11" s="1"/>
  <c r="AI51" i="11" s="1"/>
  <c r="AI52" i="11" s="1"/>
  <c r="AI53" i="11" s="1"/>
  <c r="AI54" i="11" s="1"/>
  <c r="AI55" i="11" s="1"/>
  <c r="AI56" i="11" s="1"/>
  <c r="AI57" i="11" s="1"/>
  <c r="AI58" i="11" s="1"/>
  <c r="AI59" i="11" s="1"/>
  <c r="AI60" i="11" s="1"/>
  <c r="AI61" i="11" s="1"/>
  <c r="AI62" i="11" s="1"/>
  <c r="AI63" i="11" s="1"/>
  <c r="AI64" i="11" s="1"/>
  <c r="AI65" i="11" s="1"/>
  <c r="AI66" i="11" s="1"/>
  <c r="AI67" i="11" s="1"/>
  <c r="AI68" i="11" s="1"/>
  <c r="AI69" i="11" s="1"/>
  <c r="AI70" i="11" s="1"/>
  <c r="AI71" i="11" s="1"/>
  <c r="AI72" i="11" s="1"/>
  <c r="AI73" i="11" s="1"/>
  <c r="AI74" i="11" s="1"/>
  <c r="AI75" i="11" s="1"/>
  <c r="AI76" i="11" s="1"/>
  <c r="AI77" i="11" s="1"/>
  <c r="AI78" i="11" s="1"/>
  <c r="AI79" i="11" s="1"/>
  <c r="AI80" i="11" s="1"/>
  <c r="AI81" i="11" s="1"/>
  <c r="AI82" i="11" s="1"/>
  <c r="AI83" i="11" s="1"/>
  <c r="AI84" i="11" s="1"/>
  <c r="AI85" i="11" s="1"/>
  <c r="AI86" i="11" s="1"/>
  <c r="AI87" i="11" s="1"/>
  <c r="AI88" i="11" s="1"/>
  <c r="AI89" i="11" s="1"/>
  <c r="AI90" i="11" s="1"/>
  <c r="AI91" i="11" s="1"/>
  <c r="AI92" i="11" s="1"/>
  <c r="AI93" i="11" s="1"/>
  <c r="AI94" i="11" s="1"/>
  <c r="AI95" i="11" s="1"/>
  <c r="AI96" i="11" s="1"/>
  <c r="AI97" i="11" s="1"/>
  <c r="AI98" i="11" s="1"/>
  <c r="AI99" i="11" s="1"/>
  <c r="AI100" i="11" s="1"/>
  <c r="AI101" i="11" s="1"/>
  <c r="AI102" i="11" s="1"/>
  <c r="AI103" i="11" s="1"/>
  <c r="AI104" i="11" s="1"/>
  <c r="AI105" i="11" s="1"/>
  <c r="AI106" i="11" s="1"/>
  <c r="AI107" i="11" s="1"/>
  <c r="AI108" i="11" s="1"/>
  <c r="AI109" i="11" s="1"/>
  <c r="AI110" i="11" s="1"/>
  <c r="AI111" i="11" s="1"/>
  <c r="AI112" i="11" s="1"/>
  <c r="AI113" i="11" s="1"/>
  <c r="AI114" i="11" s="1"/>
  <c r="AI115" i="11" s="1"/>
  <c r="AI116" i="11" s="1"/>
  <c r="AI117" i="11" s="1"/>
  <c r="AI118" i="11" s="1"/>
  <c r="AI119" i="11" s="1"/>
  <c r="AI120" i="11" s="1"/>
  <c r="AI121" i="11" s="1"/>
  <c r="AI122" i="11" s="1"/>
  <c r="AI123" i="11" s="1"/>
  <c r="AI124" i="11" s="1"/>
  <c r="AI125" i="11" s="1"/>
  <c r="AI126" i="11" s="1"/>
  <c r="AI127" i="11" s="1"/>
  <c r="AI128" i="11" s="1"/>
  <c r="AI129" i="11" s="1"/>
  <c r="AI130" i="11" s="1"/>
  <c r="AI131" i="11" s="1"/>
  <c r="AI132" i="11" s="1"/>
  <c r="AI133" i="11" s="1"/>
  <c r="AI134" i="11" s="1"/>
  <c r="AI135" i="11" s="1"/>
  <c r="AI136" i="11" s="1"/>
  <c r="AI137" i="11" s="1"/>
  <c r="AI138" i="11" s="1"/>
  <c r="AI139" i="11" s="1"/>
  <c r="AI140" i="11" s="1"/>
  <c r="AI141" i="11" s="1"/>
  <c r="AI142" i="11" s="1"/>
  <c r="AI143" i="11" s="1"/>
  <c r="AI144" i="11" s="1"/>
  <c r="AI145" i="11" s="1"/>
  <c r="AI146" i="11" s="1"/>
  <c r="AI147" i="11" s="1"/>
  <c r="AI148" i="11" s="1"/>
  <c r="AI149" i="11" s="1"/>
  <c r="AI150" i="11" s="1"/>
  <c r="AI151" i="11" s="1"/>
  <c r="AI152" i="11" s="1"/>
  <c r="AI153" i="11" s="1"/>
  <c r="AI154" i="11" s="1"/>
  <c r="AI155" i="11" s="1"/>
  <c r="AI156" i="11" s="1"/>
  <c r="AI157" i="11" s="1"/>
  <c r="AI158" i="11" s="1"/>
  <c r="AI159" i="11" s="1"/>
  <c r="AI160" i="11" s="1"/>
  <c r="AI161" i="11" s="1"/>
  <c r="AI162" i="11" s="1"/>
  <c r="AI163" i="11" s="1"/>
  <c r="AI164" i="11" s="1"/>
  <c r="AI165" i="11" s="1"/>
  <c r="AI166" i="11" s="1"/>
  <c r="AI167" i="11" s="1"/>
  <c r="AI168" i="11" s="1"/>
  <c r="AI169" i="11" s="1"/>
  <c r="AI170" i="11" s="1"/>
  <c r="AI171" i="11" s="1"/>
  <c r="AI172" i="11" s="1"/>
  <c r="AI173" i="11" s="1"/>
  <c r="AI174" i="11" s="1"/>
  <c r="AI175" i="11" s="1"/>
  <c r="AI176" i="11" s="1"/>
  <c r="AI177" i="11" s="1"/>
  <c r="AI178" i="11" s="1"/>
  <c r="AI179" i="11" s="1"/>
  <c r="AI180" i="11" s="1"/>
  <c r="AI181" i="11" s="1"/>
  <c r="AI182" i="11" s="1"/>
  <c r="AI183" i="11" s="1"/>
  <c r="AI184" i="11" s="1"/>
  <c r="AI185" i="11" s="1"/>
  <c r="AI186" i="11" s="1"/>
  <c r="AI187" i="11" s="1"/>
  <c r="AI188" i="11" s="1"/>
  <c r="AI189" i="11" s="1"/>
  <c r="AI190" i="11" s="1"/>
  <c r="AI191" i="11" s="1"/>
  <c r="AI192" i="11" s="1"/>
  <c r="AI193" i="11" s="1"/>
  <c r="AI194" i="11" s="1"/>
  <c r="AI195" i="11" s="1"/>
  <c r="AI196" i="11" s="1"/>
  <c r="AI197" i="11" s="1"/>
  <c r="AI198" i="11" s="1"/>
  <c r="AI199" i="11" s="1"/>
  <c r="AI200" i="11" s="1"/>
  <c r="AI201" i="11" s="1"/>
  <c r="AI202" i="11" s="1"/>
  <c r="AI203" i="11" s="1"/>
  <c r="AI204" i="11" s="1"/>
  <c r="AI205" i="11" s="1"/>
  <c r="AI206" i="11" s="1"/>
  <c r="AI207" i="11" s="1"/>
  <c r="AI208" i="11" s="1"/>
  <c r="AI209" i="11" s="1"/>
  <c r="AI210" i="11" s="1"/>
  <c r="AI211" i="11" s="1"/>
  <c r="AI212" i="11" s="1"/>
  <c r="AI213" i="11" s="1"/>
  <c r="AI214" i="11" s="1"/>
  <c r="AI215" i="11" s="1"/>
  <c r="AI216" i="11" s="1"/>
  <c r="AI217" i="11" s="1"/>
  <c r="AI218" i="11" s="1"/>
  <c r="AI219" i="11" s="1"/>
  <c r="AI220" i="11" s="1"/>
  <c r="AI221" i="11" s="1"/>
  <c r="AI222" i="11" s="1"/>
  <c r="AI223" i="11" s="1"/>
  <c r="AI224" i="11" s="1"/>
  <c r="AI225" i="11" s="1"/>
  <c r="AI226" i="11" s="1"/>
  <c r="AI227" i="11" s="1"/>
  <c r="AI228" i="11" s="1"/>
  <c r="AI229" i="11" s="1"/>
  <c r="AI230" i="11" s="1"/>
  <c r="AI231" i="11" s="1"/>
  <c r="AI232" i="11" s="1"/>
  <c r="AI233" i="11" s="1"/>
  <c r="AI234" i="11" s="1"/>
  <c r="AI235" i="11" s="1"/>
  <c r="AI236" i="11" s="1"/>
  <c r="AI237" i="11" s="1"/>
  <c r="AI238" i="11" s="1"/>
  <c r="AI239" i="11" s="1"/>
  <c r="AI240" i="11" s="1"/>
  <c r="AI241" i="11" s="1"/>
  <c r="AI242" i="11" s="1"/>
  <c r="AI243" i="11" s="1"/>
  <c r="AI244" i="11" s="1"/>
  <c r="AI245" i="11" s="1"/>
  <c r="AI246" i="11" s="1"/>
  <c r="AI247" i="11" s="1"/>
  <c r="AI248" i="11" s="1"/>
  <c r="AI249" i="11" s="1"/>
  <c r="AI250" i="11" s="1"/>
  <c r="D13" i="11"/>
  <c r="T29" i="1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T84" i="11" s="1"/>
  <c r="T85" i="11" s="1"/>
  <c r="T86" i="11" s="1"/>
  <c r="T87" i="11" s="1"/>
  <c r="T88" i="11" s="1"/>
  <c r="T89" i="11" s="1"/>
  <c r="T90" i="11" s="1"/>
  <c r="T91" i="11" s="1"/>
  <c r="T92" i="11" s="1"/>
  <c r="T93" i="11" s="1"/>
  <c r="T94" i="11" s="1"/>
  <c r="T95" i="11" s="1"/>
  <c r="T96" i="11" s="1"/>
  <c r="T97" i="11" s="1"/>
  <c r="T98" i="11" s="1"/>
  <c r="T99" i="11" s="1"/>
  <c r="T100" i="11" s="1"/>
  <c r="T101" i="11" s="1"/>
  <c r="T102" i="11" s="1"/>
  <c r="T103" i="11" s="1"/>
  <c r="T104" i="11" s="1"/>
  <c r="T105" i="11" s="1"/>
  <c r="T106" i="11" s="1"/>
  <c r="T107" i="11" s="1"/>
  <c r="T108" i="11" s="1"/>
  <c r="T109" i="11" s="1"/>
  <c r="T110" i="11" s="1"/>
  <c r="T111" i="11" s="1"/>
  <c r="T112" i="11" s="1"/>
  <c r="T113" i="11" s="1"/>
  <c r="T114" i="11" s="1"/>
  <c r="T115" i="11" s="1"/>
  <c r="T116" i="11" s="1"/>
  <c r="T117" i="11" s="1"/>
  <c r="T118" i="11" s="1"/>
  <c r="T119" i="11" s="1"/>
  <c r="T120" i="11" s="1"/>
  <c r="T121" i="11" s="1"/>
  <c r="T122" i="11" s="1"/>
  <c r="T123" i="11" s="1"/>
  <c r="T124" i="11" s="1"/>
  <c r="T125" i="11" s="1"/>
  <c r="T126" i="11" s="1"/>
  <c r="T127" i="11" s="1"/>
  <c r="T128" i="11" s="1"/>
  <c r="T129" i="11" s="1"/>
  <c r="T130" i="11" s="1"/>
  <c r="T131" i="11" s="1"/>
  <c r="T132" i="11" s="1"/>
  <c r="T133" i="11" s="1"/>
  <c r="T134" i="11" s="1"/>
  <c r="T135" i="11" s="1"/>
  <c r="T136" i="11" s="1"/>
  <c r="T137" i="11" s="1"/>
  <c r="T138" i="11" s="1"/>
  <c r="T139" i="11" s="1"/>
  <c r="T140" i="11" s="1"/>
  <c r="T141" i="11" s="1"/>
  <c r="T142" i="11" s="1"/>
  <c r="T143" i="11" s="1"/>
  <c r="T144" i="11" s="1"/>
  <c r="T145" i="11" s="1"/>
  <c r="T146" i="11" s="1"/>
  <c r="T147" i="11" s="1"/>
  <c r="T148" i="11" s="1"/>
  <c r="T149" i="11" s="1"/>
  <c r="T150" i="11" s="1"/>
  <c r="T151" i="11" s="1"/>
  <c r="T152" i="11" s="1"/>
  <c r="T153" i="11" s="1"/>
  <c r="T154" i="11" s="1"/>
  <c r="T155" i="11" s="1"/>
  <c r="T156" i="11" s="1"/>
  <c r="T157" i="11" s="1"/>
  <c r="T158" i="11" s="1"/>
  <c r="T159" i="11" s="1"/>
  <c r="T160" i="11" s="1"/>
  <c r="T161" i="11" s="1"/>
  <c r="T162" i="11" s="1"/>
  <c r="T163" i="11" s="1"/>
  <c r="T164" i="11" s="1"/>
  <c r="T165" i="11" s="1"/>
  <c r="T166" i="11" s="1"/>
  <c r="T167" i="11" s="1"/>
  <c r="T168" i="11" s="1"/>
  <c r="T169" i="11" s="1"/>
  <c r="T170" i="11" s="1"/>
  <c r="T171" i="11" s="1"/>
  <c r="T172" i="11" s="1"/>
  <c r="T173" i="11" s="1"/>
  <c r="T174" i="11" s="1"/>
  <c r="T175" i="11" s="1"/>
  <c r="T176" i="11" s="1"/>
  <c r="T177" i="11" s="1"/>
  <c r="T178" i="11" s="1"/>
  <c r="T179" i="11" s="1"/>
  <c r="T180" i="11" s="1"/>
  <c r="T181" i="11" s="1"/>
  <c r="T182" i="11" s="1"/>
  <c r="T183" i="11" s="1"/>
  <c r="T184" i="11" s="1"/>
  <c r="T185" i="11" s="1"/>
  <c r="T186" i="11" s="1"/>
  <c r="T187" i="11" s="1"/>
  <c r="T188" i="11" s="1"/>
  <c r="T189" i="11" s="1"/>
  <c r="T190" i="11" s="1"/>
  <c r="T191" i="11" s="1"/>
  <c r="T192" i="11" s="1"/>
  <c r="T193" i="11" s="1"/>
  <c r="T194" i="11" s="1"/>
  <c r="T195" i="11" s="1"/>
  <c r="T196" i="11" s="1"/>
  <c r="T197" i="11" s="1"/>
  <c r="T198" i="11" s="1"/>
  <c r="T199" i="11" s="1"/>
  <c r="T200" i="11" s="1"/>
  <c r="T201" i="11" s="1"/>
  <c r="T202" i="11" s="1"/>
  <c r="T203" i="11" s="1"/>
  <c r="T204" i="11" s="1"/>
  <c r="T205" i="11" s="1"/>
  <c r="T206" i="11" s="1"/>
  <c r="T207" i="11" s="1"/>
  <c r="T208" i="11" s="1"/>
  <c r="T209" i="11" s="1"/>
  <c r="T210" i="11" s="1"/>
  <c r="T211" i="11" s="1"/>
  <c r="T212" i="11" s="1"/>
  <c r="T213" i="11" s="1"/>
  <c r="T214" i="11" s="1"/>
  <c r="T215" i="11" s="1"/>
  <c r="T216" i="11" s="1"/>
  <c r="T217" i="11" s="1"/>
  <c r="T218" i="11" s="1"/>
  <c r="T219" i="11" s="1"/>
  <c r="T220" i="11" s="1"/>
  <c r="T221" i="11" s="1"/>
  <c r="T222" i="11" s="1"/>
  <c r="T223" i="11" s="1"/>
  <c r="T224" i="11" s="1"/>
  <c r="T225" i="11" s="1"/>
  <c r="T226" i="11" s="1"/>
  <c r="T227" i="11" s="1"/>
  <c r="T228" i="11" s="1"/>
  <c r="T229" i="11" s="1"/>
  <c r="T230" i="11" s="1"/>
  <c r="T231" i="11" s="1"/>
  <c r="T232" i="11" s="1"/>
  <c r="T233" i="11" s="1"/>
  <c r="T234" i="11" s="1"/>
  <c r="T235" i="11" s="1"/>
  <c r="T236" i="11" s="1"/>
  <c r="T237" i="11" s="1"/>
  <c r="T238" i="11" s="1"/>
  <c r="T239" i="11" s="1"/>
  <c r="T240" i="11" s="1"/>
  <c r="T241" i="11" s="1"/>
  <c r="T242" i="11" s="1"/>
  <c r="T243" i="11" s="1"/>
  <c r="T244" i="11" s="1"/>
  <c r="T245" i="11" s="1"/>
  <c r="T246" i="11" s="1"/>
  <c r="T247" i="11" s="1"/>
  <c r="T248" i="11" s="1"/>
  <c r="T249" i="11" s="1"/>
  <c r="T250" i="11" s="1"/>
  <c r="AJ45" i="11"/>
  <c r="AJ46" i="11" s="1"/>
  <c r="AJ47" i="11" s="1"/>
  <c r="AJ48" i="11" s="1"/>
  <c r="AJ49" i="11" s="1"/>
  <c r="AJ50" i="11" s="1"/>
  <c r="AJ51" i="11" s="1"/>
  <c r="AJ52" i="11" s="1"/>
  <c r="AJ53" i="11" s="1"/>
  <c r="AJ54" i="11" s="1"/>
  <c r="AJ55" i="11" s="1"/>
  <c r="AJ56" i="11" s="1"/>
  <c r="AJ57" i="11" s="1"/>
  <c r="AJ58" i="11" s="1"/>
  <c r="AJ59" i="11" s="1"/>
  <c r="AJ60" i="11" s="1"/>
  <c r="AJ61" i="11" s="1"/>
  <c r="AJ62" i="11" s="1"/>
  <c r="AJ63" i="11" s="1"/>
  <c r="AJ64" i="11" s="1"/>
  <c r="AJ65" i="11" s="1"/>
  <c r="AJ66" i="11" s="1"/>
  <c r="AJ67" i="11" s="1"/>
  <c r="AJ68" i="11" s="1"/>
  <c r="AJ69" i="11" s="1"/>
  <c r="AJ70" i="11" s="1"/>
  <c r="AJ71" i="11" s="1"/>
  <c r="AJ72" i="11" s="1"/>
  <c r="AJ73" i="11" s="1"/>
  <c r="AJ74" i="11" s="1"/>
  <c r="AJ75" i="11" s="1"/>
  <c r="AJ76" i="11" s="1"/>
  <c r="AJ77" i="11" s="1"/>
  <c r="AJ78" i="11" s="1"/>
  <c r="AJ79" i="11" s="1"/>
  <c r="AJ80" i="11" s="1"/>
  <c r="AJ81" i="11" s="1"/>
  <c r="AJ82" i="11" s="1"/>
  <c r="AJ83" i="11" s="1"/>
  <c r="AJ84" i="11" s="1"/>
  <c r="AJ85" i="11" s="1"/>
  <c r="AJ86" i="11" s="1"/>
  <c r="AJ87" i="11" s="1"/>
  <c r="AJ88" i="11" s="1"/>
  <c r="AJ89" i="11" s="1"/>
  <c r="AJ90" i="11" s="1"/>
  <c r="AJ91" i="11" s="1"/>
  <c r="AJ92" i="11" s="1"/>
  <c r="AJ93" i="11" s="1"/>
  <c r="AJ94" i="11" s="1"/>
  <c r="AJ95" i="11" s="1"/>
  <c r="AJ96" i="11" s="1"/>
  <c r="AJ97" i="11" s="1"/>
  <c r="AJ98" i="11" s="1"/>
  <c r="AJ99" i="11" s="1"/>
  <c r="AJ100" i="11" s="1"/>
  <c r="AJ101" i="11" s="1"/>
  <c r="AJ102" i="11" s="1"/>
  <c r="AJ103" i="11" s="1"/>
  <c r="AJ104" i="11" s="1"/>
  <c r="AJ105" i="11" s="1"/>
  <c r="AJ106" i="11" s="1"/>
  <c r="AJ107" i="11" s="1"/>
  <c r="AJ108" i="11" s="1"/>
  <c r="AJ109" i="11" s="1"/>
  <c r="AJ110" i="11" s="1"/>
  <c r="AJ111" i="11" s="1"/>
  <c r="AJ112" i="11" s="1"/>
  <c r="AJ113" i="11" s="1"/>
  <c r="AJ114" i="11" s="1"/>
  <c r="AJ115" i="11" s="1"/>
  <c r="AJ116" i="11" s="1"/>
  <c r="AJ117" i="11" s="1"/>
  <c r="AJ118" i="11" s="1"/>
  <c r="AJ119" i="11" s="1"/>
  <c r="AJ120" i="11" s="1"/>
  <c r="AJ121" i="11" s="1"/>
  <c r="AJ122" i="11" s="1"/>
  <c r="AJ123" i="11" s="1"/>
  <c r="AJ124" i="11" s="1"/>
  <c r="AJ125" i="11" s="1"/>
  <c r="AJ126" i="11" s="1"/>
  <c r="AJ127" i="11" s="1"/>
  <c r="AJ128" i="11" s="1"/>
  <c r="AJ129" i="11" s="1"/>
  <c r="AJ130" i="11" s="1"/>
  <c r="AJ131" i="11" s="1"/>
  <c r="AJ132" i="11" s="1"/>
  <c r="AJ133" i="11" s="1"/>
  <c r="AJ134" i="11" s="1"/>
  <c r="AJ135" i="11" s="1"/>
  <c r="AJ136" i="11" s="1"/>
  <c r="AJ137" i="11" s="1"/>
  <c r="AJ138" i="11" s="1"/>
  <c r="AJ139" i="11" s="1"/>
  <c r="AJ140" i="11" s="1"/>
  <c r="AJ141" i="11" s="1"/>
  <c r="AJ142" i="11" s="1"/>
  <c r="AJ143" i="11" s="1"/>
  <c r="AJ144" i="11" s="1"/>
  <c r="AJ145" i="11" s="1"/>
  <c r="AJ146" i="11" s="1"/>
  <c r="AJ147" i="11" s="1"/>
  <c r="AJ148" i="11" s="1"/>
  <c r="AJ149" i="11" s="1"/>
  <c r="AJ150" i="11" s="1"/>
  <c r="AJ151" i="11" s="1"/>
  <c r="AJ152" i="11" s="1"/>
  <c r="AJ153" i="11" s="1"/>
  <c r="AJ154" i="11" s="1"/>
  <c r="AJ155" i="11" s="1"/>
  <c r="AJ156" i="11" s="1"/>
  <c r="AJ157" i="11" s="1"/>
  <c r="AJ158" i="11" s="1"/>
  <c r="AJ159" i="11" s="1"/>
  <c r="AJ160" i="11" s="1"/>
  <c r="AJ161" i="11" s="1"/>
  <c r="AJ162" i="11" s="1"/>
  <c r="AJ163" i="11" s="1"/>
  <c r="AJ164" i="11" s="1"/>
  <c r="AJ165" i="11" s="1"/>
  <c r="AJ166" i="11" s="1"/>
  <c r="AJ167" i="11" s="1"/>
  <c r="AJ168" i="11" s="1"/>
  <c r="AJ169" i="11" s="1"/>
  <c r="AJ170" i="11" s="1"/>
  <c r="AJ171" i="11" s="1"/>
  <c r="AJ172" i="11" s="1"/>
  <c r="AJ173" i="11" s="1"/>
  <c r="AJ174" i="11" s="1"/>
  <c r="AJ175" i="11" s="1"/>
  <c r="AJ176" i="11" s="1"/>
  <c r="AJ177" i="11" s="1"/>
  <c r="AJ178" i="11" s="1"/>
  <c r="AJ179" i="11" s="1"/>
  <c r="AJ180" i="11" s="1"/>
  <c r="AJ181" i="11" s="1"/>
  <c r="AJ182" i="11" s="1"/>
  <c r="AJ183" i="11" s="1"/>
  <c r="AJ184" i="11" s="1"/>
  <c r="AJ185" i="11" s="1"/>
  <c r="AJ186" i="11" s="1"/>
  <c r="AJ187" i="11" s="1"/>
  <c r="AJ188" i="11" s="1"/>
  <c r="AJ189" i="11" s="1"/>
  <c r="AJ190" i="11" s="1"/>
  <c r="AJ191" i="11" s="1"/>
  <c r="AJ192" i="11" s="1"/>
  <c r="AJ193" i="11" s="1"/>
  <c r="AJ194" i="11" s="1"/>
  <c r="AJ195" i="11" s="1"/>
  <c r="AJ196" i="11" s="1"/>
  <c r="AJ197" i="11" s="1"/>
  <c r="AJ198" i="11" s="1"/>
  <c r="AJ199" i="11" s="1"/>
  <c r="AJ200" i="11" s="1"/>
  <c r="AJ201" i="11" s="1"/>
  <c r="AJ202" i="11" s="1"/>
  <c r="AJ203" i="11" s="1"/>
  <c r="AJ204" i="11" s="1"/>
  <c r="AJ205" i="11" s="1"/>
  <c r="AJ206" i="11" s="1"/>
  <c r="AJ207" i="11" s="1"/>
  <c r="AJ208" i="11" s="1"/>
  <c r="AJ209" i="11" s="1"/>
  <c r="AJ210" i="11" s="1"/>
  <c r="AJ211" i="11" s="1"/>
  <c r="AJ212" i="11" s="1"/>
  <c r="AJ213" i="11" s="1"/>
  <c r="AJ214" i="11" s="1"/>
  <c r="AJ215" i="11" s="1"/>
  <c r="AJ216" i="11" s="1"/>
  <c r="AJ217" i="11" s="1"/>
  <c r="AJ218" i="11" s="1"/>
  <c r="AJ219" i="11" s="1"/>
  <c r="AJ220" i="11" s="1"/>
  <c r="AJ221" i="11" s="1"/>
  <c r="AJ222" i="11" s="1"/>
  <c r="AJ223" i="11" s="1"/>
  <c r="AJ224" i="11" s="1"/>
  <c r="AJ225" i="11" s="1"/>
  <c r="AJ226" i="11" s="1"/>
  <c r="AJ227" i="11" s="1"/>
  <c r="AJ228" i="11" s="1"/>
  <c r="AJ229" i="11" s="1"/>
  <c r="AJ230" i="11" s="1"/>
  <c r="AJ231" i="11" s="1"/>
  <c r="AJ232" i="11" s="1"/>
  <c r="AJ233" i="11" s="1"/>
  <c r="AJ234" i="11" s="1"/>
  <c r="AJ235" i="11" s="1"/>
  <c r="AJ236" i="11" s="1"/>
  <c r="AJ237" i="11" s="1"/>
  <c r="AJ238" i="11" s="1"/>
  <c r="AJ239" i="11" s="1"/>
  <c r="AJ240" i="11" s="1"/>
  <c r="AJ241" i="11" s="1"/>
  <c r="AJ242" i="11" s="1"/>
  <c r="AJ243" i="11" s="1"/>
  <c r="AJ244" i="11" s="1"/>
  <c r="AJ245" i="11" s="1"/>
  <c r="AJ246" i="11" s="1"/>
  <c r="AJ247" i="11" s="1"/>
  <c r="AJ248" i="11" s="1"/>
  <c r="AJ249" i="11" s="1"/>
  <c r="AJ250" i="11" s="1"/>
  <c r="AZ24" i="8"/>
  <c r="A66" i="6"/>
  <c r="AM11" i="11"/>
  <c r="AM16" i="6"/>
  <c r="A44" i="14" l="1"/>
  <c r="F43" i="14"/>
  <c r="I34" i="14"/>
  <c r="AB10" i="6"/>
  <c r="AG10" i="11"/>
  <c r="H25" i="8"/>
  <c r="AW23" i="8"/>
  <c r="AX23" i="8"/>
  <c r="V8" i="11"/>
  <c r="P7" i="11"/>
  <c r="AD7" i="11"/>
  <c r="L9" i="11"/>
  <c r="H8" i="11"/>
  <c r="H7" i="11"/>
  <c r="N7" i="11"/>
  <c r="L8" i="11"/>
  <c r="Y9" i="11"/>
  <c r="K8" i="11"/>
  <c r="AJ9" i="11"/>
  <c r="AJ7" i="11"/>
  <c r="AI7" i="11"/>
  <c r="AC9" i="11"/>
  <c r="AF9" i="11"/>
  <c r="V7" i="11"/>
  <c r="I9" i="11"/>
  <c r="Q9" i="11"/>
  <c r="S9" i="11"/>
  <c r="P9" i="11"/>
  <c r="AC7" i="11"/>
  <c r="M9" i="11"/>
  <c r="Y7" i="11"/>
  <c r="AA7" i="11"/>
  <c r="AA8" i="11"/>
  <c r="F7" i="11"/>
  <c r="AE7" i="11"/>
  <c r="M7" i="11"/>
  <c r="AD8" i="11"/>
  <c r="Y8" i="11"/>
  <c r="AF7" i="11"/>
  <c r="AB8" i="11"/>
  <c r="V9" i="11"/>
  <c r="AA9" i="11"/>
  <c r="Q8" i="11"/>
  <c r="S8" i="11"/>
  <c r="C13" i="11"/>
  <c r="T9" i="11"/>
  <c r="D14" i="11"/>
  <c r="AG7" i="11"/>
  <c r="R8" i="11"/>
  <c r="J9" i="11"/>
  <c r="G9" i="11"/>
  <c r="O7" i="11"/>
  <c r="W9" i="11"/>
  <c r="Z8" i="11"/>
  <c r="U8" i="11"/>
  <c r="E8" i="11"/>
  <c r="AH7" i="11"/>
  <c r="X9" i="11"/>
  <c r="T7" i="11"/>
  <c r="AI8" i="11"/>
  <c r="AE8" i="11"/>
  <c r="AG9" i="11"/>
  <c r="N8" i="11"/>
  <c r="R9" i="11"/>
  <c r="J7" i="11"/>
  <c r="G8" i="11"/>
  <c r="O8" i="11"/>
  <c r="AB9" i="11"/>
  <c r="W8" i="11"/>
  <c r="Z9" i="11"/>
  <c r="I8" i="11"/>
  <c r="U7" i="11"/>
  <c r="E7" i="11"/>
  <c r="AH8" i="11"/>
  <c r="K9" i="11"/>
  <c r="X7" i="11"/>
  <c r="F8" i="11"/>
  <c r="AJ8" i="11"/>
  <c r="T8" i="11"/>
  <c r="AI9" i="11"/>
  <c r="P8" i="11"/>
  <c r="AE9" i="11"/>
  <c r="H9" i="11"/>
  <c r="AG8" i="11"/>
  <c r="N9" i="11"/>
  <c r="R7" i="11"/>
  <c r="AC8" i="11"/>
  <c r="M8" i="11"/>
  <c r="AD9" i="11"/>
  <c r="J8" i="11"/>
  <c r="AF8" i="11"/>
  <c r="G7" i="11"/>
  <c r="O9" i="11"/>
  <c r="AB7" i="11"/>
  <c r="L7" i="11"/>
  <c r="W7" i="11"/>
  <c r="Z7" i="11"/>
  <c r="I7" i="11"/>
  <c r="U9" i="11"/>
  <c r="E9" i="11"/>
  <c r="Q7" i="11"/>
  <c r="AH9" i="11"/>
  <c r="K7" i="11"/>
  <c r="S7" i="11"/>
  <c r="X8" i="11"/>
  <c r="F9" i="11"/>
  <c r="G26" i="8"/>
  <c r="A67" i="6"/>
  <c r="AL22" i="11"/>
  <c r="AL32" i="11"/>
  <c r="AM10" i="11"/>
  <c r="AL28" i="11"/>
  <c r="AL33" i="11"/>
  <c r="AL17" i="11"/>
  <c r="AL35" i="11"/>
  <c r="AL13" i="11"/>
  <c r="AL9" i="11"/>
  <c r="AL7" i="11"/>
  <c r="AL38" i="11"/>
  <c r="AL26" i="11"/>
  <c r="AL11" i="11"/>
  <c r="AL12" i="11"/>
  <c r="AL8" i="11"/>
  <c r="AL29" i="11"/>
  <c r="AL37" i="11"/>
  <c r="AL21" i="11"/>
  <c r="AL27" i="11"/>
  <c r="AL20" i="11"/>
  <c r="AL16" i="11"/>
  <c r="AL10" i="11"/>
  <c r="AL24" i="11"/>
  <c r="AL34" i="11"/>
  <c r="AL18" i="11"/>
  <c r="AL31" i="11"/>
  <c r="AL15" i="11"/>
  <c r="AL30" i="11"/>
  <c r="AL36" i="11"/>
  <c r="AM15" i="6"/>
  <c r="AL23" i="11"/>
  <c r="AL25" i="11"/>
  <c r="AL19" i="11"/>
  <c r="AL14" i="11"/>
  <c r="F44" i="14" l="1"/>
  <c r="A45" i="14"/>
  <c r="I35" i="14"/>
  <c r="AC10" i="6"/>
  <c r="AH10" i="11"/>
  <c r="H26" i="8"/>
  <c r="AW24" i="8"/>
  <c r="AY24" i="8" s="1"/>
  <c r="AX24" i="8"/>
  <c r="B3" i="8"/>
  <c r="AY23" i="8"/>
  <c r="B2" i="8" s="1"/>
  <c r="G27" i="8"/>
  <c r="AZ25" i="8"/>
  <c r="C14" i="11"/>
  <c r="D15" i="11"/>
  <c r="A68" i="6"/>
  <c r="AM14" i="6"/>
  <c r="AM9" i="11"/>
  <c r="B250" i="15" l="1"/>
  <c r="B249" i="15"/>
  <c r="B248" i="15"/>
  <c r="B247" i="15"/>
  <c r="B246" i="15"/>
  <c r="B245" i="15"/>
  <c r="B244" i="15"/>
  <c r="B243" i="15"/>
  <c r="B242" i="15"/>
  <c r="B241" i="15"/>
  <c r="B240" i="15"/>
  <c r="B239" i="15"/>
  <c r="B238" i="15"/>
  <c r="B237" i="15"/>
  <c r="B236" i="15"/>
  <c r="B235" i="15"/>
  <c r="B232" i="15"/>
  <c r="B228" i="15"/>
  <c r="B231" i="15"/>
  <c r="B234" i="15"/>
  <c r="B230" i="15"/>
  <c r="B229" i="15"/>
  <c r="B226" i="15"/>
  <c r="B222" i="15"/>
  <c r="B218" i="15"/>
  <c r="B214" i="15"/>
  <c r="B233" i="15"/>
  <c r="B225" i="15"/>
  <c r="B221" i="15"/>
  <c r="B217" i="15"/>
  <c r="B212" i="15"/>
  <c r="B227" i="15"/>
  <c r="B223" i="15"/>
  <c r="B219" i="15"/>
  <c r="B216" i="15"/>
  <c r="B215" i="15"/>
  <c r="B208" i="15"/>
  <c r="B207" i="15"/>
  <c r="B206" i="15"/>
  <c r="B205" i="15"/>
  <c r="B204" i="15"/>
  <c r="B203" i="15"/>
  <c r="B202" i="15"/>
  <c r="B201" i="15"/>
  <c r="B200" i="15"/>
  <c r="B199" i="15"/>
  <c r="B198" i="15"/>
  <c r="B197" i="15"/>
  <c r="B196" i="15"/>
  <c r="B195" i="15"/>
  <c r="B194" i="15"/>
  <c r="B220" i="15"/>
  <c r="B213" i="15"/>
  <c r="B210" i="15"/>
  <c r="B209" i="15"/>
  <c r="B192" i="15"/>
  <c r="B191" i="15"/>
  <c r="B190" i="15"/>
  <c r="B189" i="15"/>
  <c r="B188" i="15"/>
  <c r="B187" i="15"/>
  <c r="B186" i="15"/>
  <c r="B185" i="15"/>
  <c r="B184" i="15"/>
  <c r="B183" i="15"/>
  <c r="B182" i="15"/>
  <c r="B181" i="15"/>
  <c r="B180" i="15"/>
  <c r="B224" i="15"/>
  <c r="B211" i="15"/>
  <c r="B193" i="15"/>
  <c r="B178" i="15"/>
  <c r="B177" i="15"/>
  <c r="B176" i="15"/>
  <c r="B175" i="15"/>
  <c r="B174" i="15"/>
  <c r="B173" i="15"/>
  <c r="B172" i="15"/>
  <c r="B171" i="15"/>
  <c r="B170" i="15"/>
  <c r="B169" i="15"/>
  <c r="B168" i="15"/>
  <c r="B167" i="15"/>
  <c r="B166" i="15"/>
  <c r="B165" i="15"/>
  <c r="B164" i="15"/>
  <c r="B163" i="15"/>
  <c r="B179" i="15"/>
  <c r="B160" i="15"/>
  <c r="B156" i="15"/>
  <c r="B152" i="15"/>
  <c r="B148" i="15"/>
  <c r="B144" i="15"/>
  <c r="B140" i="15"/>
  <c r="B136" i="15"/>
  <c r="B159" i="15"/>
  <c r="B155" i="15"/>
  <c r="B151" i="15"/>
  <c r="B147" i="15"/>
  <c r="B143" i="15"/>
  <c r="B139" i="15"/>
  <c r="B135" i="15"/>
  <c r="B131" i="15"/>
  <c r="B130" i="15"/>
  <c r="B129" i="15"/>
  <c r="B128" i="15"/>
  <c r="B127" i="15"/>
  <c r="B126" i="15"/>
  <c r="B125" i="15"/>
  <c r="B124" i="15"/>
  <c r="B123" i="15"/>
  <c r="B122" i="15"/>
  <c r="B121" i="15"/>
  <c r="B120" i="15"/>
  <c r="B119" i="15"/>
  <c r="B118" i="15"/>
  <c r="B117" i="15"/>
  <c r="B116" i="15"/>
  <c r="B115" i="15"/>
  <c r="B114" i="15"/>
  <c r="B113" i="15"/>
  <c r="B112" i="15"/>
  <c r="B111" i="15"/>
  <c r="B110" i="15"/>
  <c r="B109" i="15"/>
  <c r="B108" i="15"/>
  <c r="B107" i="15"/>
  <c r="B106" i="15"/>
  <c r="B105" i="15"/>
  <c r="B104" i="15"/>
  <c r="B103" i="15"/>
  <c r="B161" i="15"/>
  <c r="B157" i="15"/>
  <c r="B153" i="15"/>
  <c r="B149" i="15"/>
  <c r="B145" i="15"/>
  <c r="B141" i="15"/>
  <c r="B137" i="15"/>
  <c r="B133" i="15"/>
  <c r="B132" i="15"/>
  <c r="B154" i="15"/>
  <c r="B138" i="15"/>
  <c r="B100" i="15"/>
  <c r="B99" i="15"/>
  <c r="B98" i="15"/>
  <c r="B97" i="15"/>
  <c r="B96" i="15"/>
  <c r="B95" i="15"/>
  <c r="B94" i="15"/>
  <c r="B93" i="15"/>
  <c r="B92" i="15"/>
  <c r="B91" i="15"/>
  <c r="B90" i="15"/>
  <c r="B89" i="15"/>
  <c r="B88" i="15"/>
  <c r="B87" i="15"/>
  <c r="B86" i="15"/>
  <c r="B85" i="15"/>
  <c r="B84" i="15"/>
  <c r="B83" i="15"/>
  <c r="B82" i="15"/>
  <c r="B81" i="15"/>
  <c r="B80" i="15"/>
  <c r="B79" i="15"/>
  <c r="B78" i="15"/>
  <c r="B77" i="15"/>
  <c r="B76" i="15"/>
  <c r="B75" i="15"/>
  <c r="B74" i="15"/>
  <c r="B150" i="15"/>
  <c r="B134" i="15"/>
  <c r="B158" i="15"/>
  <c r="B142" i="15"/>
  <c r="B102" i="15"/>
  <c r="B146" i="15"/>
  <c r="B42" i="15"/>
  <c r="AH42" i="15" s="1"/>
  <c r="B39" i="15"/>
  <c r="AE39" i="15" s="1"/>
  <c r="B38" i="15"/>
  <c r="AD38" i="15" s="1"/>
  <c r="B31" i="15"/>
  <c r="W31" i="15" s="1"/>
  <c r="B30" i="15"/>
  <c r="V30" i="15" s="1"/>
  <c r="B23" i="15"/>
  <c r="O23" i="15" s="1"/>
  <c r="B22" i="15"/>
  <c r="N22" i="15" s="1"/>
  <c r="B15" i="15"/>
  <c r="G15" i="15" s="1"/>
  <c r="B14" i="15"/>
  <c r="F14" i="15" s="1"/>
  <c r="B101" i="15"/>
  <c r="B73" i="15"/>
  <c r="B69" i="15"/>
  <c r="B41" i="15"/>
  <c r="AG41" i="15" s="1"/>
  <c r="B36" i="15"/>
  <c r="AB36" i="15" s="1"/>
  <c r="B33" i="15"/>
  <c r="Y33" i="15" s="1"/>
  <c r="B28" i="15"/>
  <c r="T28" i="15" s="1"/>
  <c r="B25" i="15"/>
  <c r="Q25" i="15" s="1"/>
  <c r="B20" i="15"/>
  <c r="L20" i="15" s="1"/>
  <c r="B17" i="15"/>
  <c r="I17" i="15" s="1"/>
  <c r="B12" i="15"/>
  <c r="D12" i="15" s="1"/>
  <c r="B70" i="15"/>
  <c r="B162" i="15"/>
  <c r="B72" i="15"/>
  <c r="B71" i="15"/>
  <c r="B68" i="15"/>
  <c r="B67" i="15"/>
  <c r="B66" i="15"/>
  <c r="B65" i="15"/>
  <c r="B64" i="15"/>
  <c r="B63" i="15"/>
  <c r="B62" i="15"/>
  <c r="B61" i="15"/>
  <c r="B60" i="15"/>
  <c r="B59" i="15"/>
  <c r="B58" i="15"/>
  <c r="B57" i="15"/>
  <c r="B56" i="15"/>
  <c r="B55" i="15"/>
  <c r="B54" i="15"/>
  <c r="B53" i="15"/>
  <c r="B52" i="15"/>
  <c r="B51" i="15"/>
  <c r="B50" i="15"/>
  <c r="B49" i="15"/>
  <c r="B48" i="15"/>
  <c r="B47" i="15"/>
  <c r="B46" i="15"/>
  <c r="B45" i="15"/>
  <c r="B44" i="15"/>
  <c r="AJ44" i="15" s="1"/>
  <c r="B40" i="15"/>
  <c r="AF40" i="15" s="1"/>
  <c r="B37" i="15"/>
  <c r="AC37" i="15" s="1"/>
  <c r="B32" i="15"/>
  <c r="X32" i="15" s="1"/>
  <c r="B29" i="15"/>
  <c r="U29" i="15" s="1"/>
  <c r="B24" i="15"/>
  <c r="P24" i="15" s="1"/>
  <c r="B21" i="15"/>
  <c r="M21" i="15" s="1"/>
  <c r="B16" i="15"/>
  <c r="H16" i="15" s="1"/>
  <c r="B13" i="15"/>
  <c r="E13" i="15" s="1"/>
  <c r="B43" i="15"/>
  <c r="AI43" i="15" s="1"/>
  <c r="B35" i="15"/>
  <c r="AA35" i="15" s="1"/>
  <c r="B26" i="15"/>
  <c r="R26" i="15" s="1"/>
  <c r="B27" i="15"/>
  <c r="S27" i="15" s="1"/>
  <c r="B18" i="15"/>
  <c r="J18" i="15" s="1"/>
  <c r="B34" i="15"/>
  <c r="Z34" i="15" s="1"/>
  <c r="B11" i="15"/>
  <c r="B19" i="15"/>
  <c r="K19" i="15" s="1"/>
  <c r="A46" i="14"/>
  <c r="F45" i="14"/>
  <c r="I36" i="14"/>
  <c r="AD10" i="6"/>
  <c r="C15" i="10"/>
  <c r="B7" i="8"/>
  <c r="I5" i="8" s="1"/>
  <c r="I6" i="8" s="1"/>
  <c r="AI10" i="11"/>
  <c r="G28" i="8"/>
  <c r="AZ26" i="8"/>
  <c r="H27" i="8"/>
  <c r="AW25" i="8"/>
  <c r="AY25" i="8" s="1"/>
  <c r="AX25" i="8"/>
  <c r="D16" i="11"/>
  <c r="D17" i="11" s="1"/>
  <c r="D18" i="11" s="1"/>
  <c r="D19" i="11" s="1"/>
  <c r="D20" i="11" s="1"/>
  <c r="D21" i="11" s="1"/>
  <c r="D22" i="11" s="1"/>
  <c r="D23" i="11" s="1"/>
  <c r="D24" i="11" s="1"/>
  <c r="D25" i="11" s="1"/>
  <c r="D26" i="11" s="1"/>
  <c r="D27" i="11" s="1"/>
  <c r="D28" i="11" s="1"/>
  <c r="D29" i="11" s="1"/>
  <c r="D30" i="11" s="1"/>
  <c r="D31" i="11" s="1"/>
  <c r="D32" i="11" s="1"/>
  <c r="D33" i="11" s="1"/>
  <c r="D34" i="11" s="1"/>
  <c r="D35" i="11" s="1"/>
  <c r="D36" i="11" s="1"/>
  <c r="D37" i="11" s="1"/>
  <c r="D38" i="11" s="1"/>
  <c r="D39" i="11" s="1"/>
  <c r="D40" i="11" s="1"/>
  <c r="D41" i="11" s="1"/>
  <c r="D42" i="11" s="1"/>
  <c r="D43" i="11" s="1"/>
  <c r="D44" i="11" s="1"/>
  <c r="D45" i="11" s="1"/>
  <c r="D46" i="11" s="1"/>
  <c r="D47" i="11" s="1"/>
  <c r="D48" i="11" s="1"/>
  <c r="D49" i="11" s="1"/>
  <c r="D50" i="11" s="1"/>
  <c r="D51" i="11" s="1"/>
  <c r="D52" i="11" s="1"/>
  <c r="D53" i="11" s="1"/>
  <c r="D54" i="11" s="1"/>
  <c r="D55" i="11" s="1"/>
  <c r="D56" i="11" s="1"/>
  <c r="D57" i="11" s="1"/>
  <c r="D58" i="11" s="1"/>
  <c r="D59" i="11" s="1"/>
  <c r="D60" i="11" s="1"/>
  <c r="D61" i="11" s="1"/>
  <c r="D62" i="11" s="1"/>
  <c r="D63" i="11" s="1"/>
  <c r="D64" i="11" s="1"/>
  <c r="D65" i="11" s="1"/>
  <c r="D66" i="11" s="1"/>
  <c r="D67" i="11" s="1"/>
  <c r="D68" i="11" s="1"/>
  <c r="D69" i="11" s="1"/>
  <c r="D70" i="11" s="1"/>
  <c r="D71" i="11" s="1"/>
  <c r="D72" i="11" s="1"/>
  <c r="D73" i="11" s="1"/>
  <c r="D74" i="11" s="1"/>
  <c r="D75" i="11" s="1"/>
  <c r="D76" i="11" s="1"/>
  <c r="D77" i="11" s="1"/>
  <c r="D78" i="11" s="1"/>
  <c r="D79" i="11" s="1"/>
  <c r="D80" i="11" s="1"/>
  <c r="D81" i="11" s="1"/>
  <c r="D82" i="11" s="1"/>
  <c r="D83" i="11" s="1"/>
  <c r="D84" i="11" s="1"/>
  <c r="D85" i="11" s="1"/>
  <c r="D86" i="11" s="1"/>
  <c r="D87" i="11" s="1"/>
  <c r="D88" i="11" s="1"/>
  <c r="D89" i="11" s="1"/>
  <c r="D90" i="11" s="1"/>
  <c r="D91" i="11" s="1"/>
  <c r="D92" i="11" s="1"/>
  <c r="D93" i="11" s="1"/>
  <c r="D94" i="11" s="1"/>
  <c r="D95" i="11" s="1"/>
  <c r="D96" i="11" s="1"/>
  <c r="D97" i="11" s="1"/>
  <c r="D98" i="11" s="1"/>
  <c r="D99" i="11" s="1"/>
  <c r="D100" i="11" s="1"/>
  <c r="D101" i="11" s="1"/>
  <c r="D102" i="11" s="1"/>
  <c r="D103" i="11" s="1"/>
  <c r="D104" i="11" s="1"/>
  <c r="D105" i="11" s="1"/>
  <c r="D106" i="11" s="1"/>
  <c r="D107" i="11" s="1"/>
  <c r="D108" i="11" s="1"/>
  <c r="D109" i="11" s="1"/>
  <c r="D110" i="11" s="1"/>
  <c r="D111" i="11" s="1"/>
  <c r="D112" i="11" s="1"/>
  <c r="D113" i="11" s="1"/>
  <c r="D114" i="11" s="1"/>
  <c r="D115" i="11" s="1"/>
  <c r="D116" i="11" s="1"/>
  <c r="D117" i="11" s="1"/>
  <c r="D118" i="11" s="1"/>
  <c r="D119" i="11" s="1"/>
  <c r="D120" i="11" s="1"/>
  <c r="D121" i="11" s="1"/>
  <c r="D122" i="11" s="1"/>
  <c r="D123" i="11" s="1"/>
  <c r="D124" i="11" s="1"/>
  <c r="D125" i="11" s="1"/>
  <c r="D126" i="11" s="1"/>
  <c r="D127" i="11" s="1"/>
  <c r="D128" i="11" s="1"/>
  <c r="D129" i="11" s="1"/>
  <c r="D130" i="11" s="1"/>
  <c r="D131" i="11" s="1"/>
  <c r="D132" i="11" s="1"/>
  <c r="D133" i="11" s="1"/>
  <c r="D134" i="11" s="1"/>
  <c r="D135" i="11" s="1"/>
  <c r="D136" i="11" s="1"/>
  <c r="D137" i="11" s="1"/>
  <c r="D138" i="11" s="1"/>
  <c r="D139" i="11" s="1"/>
  <c r="D140" i="11" s="1"/>
  <c r="D141" i="11" s="1"/>
  <c r="D142" i="11" s="1"/>
  <c r="D143" i="11" s="1"/>
  <c r="D144" i="11" s="1"/>
  <c r="D145" i="11" s="1"/>
  <c r="D146" i="11" s="1"/>
  <c r="D147" i="11" s="1"/>
  <c r="D148" i="11" s="1"/>
  <c r="D149" i="11" s="1"/>
  <c r="D150" i="11" s="1"/>
  <c r="D151" i="11" s="1"/>
  <c r="D152" i="11" s="1"/>
  <c r="D153" i="11" s="1"/>
  <c r="D154" i="11" s="1"/>
  <c r="D155" i="11" s="1"/>
  <c r="D156" i="11" s="1"/>
  <c r="D157" i="11" s="1"/>
  <c r="D158" i="11" s="1"/>
  <c r="D159" i="11" s="1"/>
  <c r="D160" i="11" s="1"/>
  <c r="D161" i="11" s="1"/>
  <c r="D162" i="11" s="1"/>
  <c r="D163" i="11" s="1"/>
  <c r="D164" i="11" s="1"/>
  <c r="D165" i="11" s="1"/>
  <c r="D166" i="11" s="1"/>
  <c r="D167" i="11" s="1"/>
  <c r="D168" i="11" s="1"/>
  <c r="D169" i="11" s="1"/>
  <c r="D170" i="11" s="1"/>
  <c r="D171" i="11" s="1"/>
  <c r="D172" i="11" s="1"/>
  <c r="D173" i="11" s="1"/>
  <c r="D174" i="11" s="1"/>
  <c r="D175" i="11" s="1"/>
  <c r="D176" i="11" s="1"/>
  <c r="D177" i="11" s="1"/>
  <c r="D178" i="11" s="1"/>
  <c r="D179" i="11" s="1"/>
  <c r="D180" i="11" s="1"/>
  <c r="D181" i="11" s="1"/>
  <c r="D182" i="11" s="1"/>
  <c r="D183" i="11" s="1"/>
  <c r="D184" i="11" s="1"/>
  <c r="D185" i="11" s="1"/>
  <c r="D186" i="11" s="1"/>
  <c r="D187" i="11" s="1"/>
  <c r="D188" i="11" s="1"/>
  <c r="D189" i="11" s="1"/>
  <c r="D190" i="11" s="1"/>
  <c r="D191" i="11" s="1"/>
  <c r="D192" i="11" s="1"/>
  <c r="D193" i="11" s="1"/>
  <c r="D194" i="11" s="1"/>
  <c r="D195" i="11" s="1"/>
  <c r="D196" i="11" s="1"/>
  <c r="D197" i="11" s="1"/>
  <c r="D198" i="11" s="1"/>
  <c r="D199" i="11" s="1"/>
  <c r="D200" i="11" s="1"/>
  <c r="D201" i="11" s="1"/>
  <c r="D202" i="11" s="1"/>
  <c r="D203" i="11" s="1"/>
  <c r="D204" i="11" s="1"/>
  <c r="D205" i="11" s="1"/>
  <c r="D206" i="11" s="1"/>
  <c r="D207" i="11" s="1"/>
  <c r="D208" i="11" s="1"/>
  <c r="D209" i="11" s="1"/>
  <c r="D210" i="11" s="1"/>
  <c r="D211" i="11" s="1"/>
  <c r="D212" i="11" s="1"/>
  <c r="D213" i="11" s="1"/>
  <c r="D214" i="11" s="1"/>
  <c r="D215" i="11" s="1"/>
  <c r="D216" i="11" s="1"/>
  <c r="D217" i="11" s="1"/>
  <c r="D218" i="11" s="1"/>
  <c r="D219" i="11" s="1"/>
  <c r="D220" i="11" s="1"/>
  <c r="D221" i="11" s="1"/>
  <c r="D222" i="11" s="1"/>
  <c r="D223" i="11" s="1"/>
  <c r="D224" i="11" s="1"/>
  <c r="D225" i="11" s="1"/>
  <c r="D226" i="11" s="1"/>
  <c r="D227" i="11" s="1"/>
  <c r="D228" i="11" s="1"/>
  <c r="D229" i="11" s="1"/>
  <c r="D230" i="11" s="1"/>
  <c r="D231" i="11" s="1"/>
  <c r="D232" i="11" s="1"/>
  <c r="D233" i="11" s="1"/>
  <c r="D234" i="11" s="1"/>
  <c r="D235" i="11" s="1"/>
  <c r="D236" i="11" s="1"/>
  <c r="D237" i="11" s="1"/>
  <c r="D238" i="11" s="1"/>
  <c r="D239" i="11" s="1"/>
  <c r="D240" i="11" s="1"/>
  <c r="D241" i="11" s="1"/>
  <c r="D242" i="11" s="1"/>
  <c r="D243" i="11" s="1"/>
  <c r="D244" i="11" s="1"/>
  <c r="D245" i="11" s="1"/>
  <c r="D246" i="11" s="1"/>
  <c r="D247" i="11" s="1"/>
  <c r="D248" i="11" s="1"/>
  <c r="D249" i="11" s="1"/>
  <c r="D250" i="11" s="1"/>
  <c r="C15" i="11"/>
  <c r="A69" i="6"/>
  <c r="AM8" i="11"/>
  <c r="AM13" i="6"/>
  <c r="C11" i="15" l="1"/>
  <c r="C12" i="15" s="1"/>
  <c r="R27" i="15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R84" i="15" s="1"/>
  <c r="R85" i="15" s="1"/>
  <c r="R86" i="15" s="1"/>
  <c r="R87" i="15" s="1"/>
  <c r="R88" i="15" s="1"/>
  <c r="R89" i="15" s="1"/>
  <c r="R90" i="15" s="1"/>
  <c r="R91" i="15" s="1"/>
  <c r="R92" i="15" s="1"/>
  <c r="R93" i="15" s="1"/>
  <c r="R94" i="15" s="1"/>
  <c r="R95" i="15" s="1"/>
  <c r="R96" i="15" s="1"/>
  <c r="R97" i="15" s="1"/>
  <c r="R98" i="15" s="1"/>
  <c r="R99" i="15" s="1"/>
  <c r="R100" i="15" s="1"/>
  <c r="R101" i="15" s="1"/>
  <c r="R102" i="15" s="1"/>
  <c r="R103" i="15" s="1"/>
  <c r="R104" i="15" s="1"/>
  <c r="R105" i="15" s="1"/>
  <c r="R106" i="15" s="1"/>
  <c r="R107" i="15" s="1"/>
  <c r="R108" i="15" s="1"/>
  <c r="R109" i="15" s="1"/>
  <c r="R110" i="15" s="1"/>
  <c r="R111" i="15" s="1"/>
  <c r="R112" i="15" s="1"/>
  <c r="R113" i="15" s="1"/>
  <c r="R114" i="15" s="1"/>
  <c r="R115" i="15" s="1"/>
  <c r="R116" i="15" s="1"/>
  <c r="R117" i="15" s="1"/>
  <c r="R118" i="15" s="1"/>
  <c r="R119" i="15" s="1"/>
  <c r="R120" i="15" s="1"/>
  <c r="R121" i="15" s="1"/>
  <c r="R122" i="15" s="1"/>
  <c r="R123" i="15" s="1"/>
  <c r="R124" i="15" s="1"/>
  <c r="R125" i="15" s="1"/>
  <c r="R126" i="15" s="1"/>
  <c r="R127" i="15" s="1"/>
  <c r="R128" i="15" s="1"/>
  <c r="R129" i="15" s="1"/>
  <c r="R130" i="15" s="1"/>
  <c r="R131" i="15" s="1"/>
  <c r="R132" i="15" s="1"/>
  <c r="R133" i="15" s="1"/>
  <c r="R134" i="15" s="1"/>
  <c r="R135" i="15" s="1"/>
  <c r="R136" i="15" s="1"/>
  <c r="R137" i="15" s="1"/>
  <c r="R138" i="15" s="1"/>
  <c r="R139" i="15" s="1"/>
  <c r="R140" i="15" s="1"/>
  <c r="R141" i="15" s="1"/>
  <c r="R142" i="15" s="1"/>
  <c r="R143" i="15" s="1"/>
  <c r="R144" i="15" s="1"/>
  <c r="R145" i="15" s="1"/>
  <c r="R146" i="15" s="1"/>
  <c r="R147" i="15" s="1"/>
  <c r="R148" i="15" s="1"/>
  <c r="R149" i="15" s="1"/>
  <c r="R150" i="15" s="1"/>
  <c r="R151" i="15" s="1"/>
  <c r="R152" i="15" s="1"/>
  <c r="R153" i="15" s="1"/>
  <c r="R154" i="15" s="1"/>
  <c r="R155" i="15" s="1"/>
  <c r="R156" i="15" s="1"/>
  <c r="R157" i="15" s="1"/>
  <c r="R158" i="15" s="1"/>
  <c r="R159" i="15" s="1"/>
  <c r="R160" i="15" s="1"/>
  <c r="R161" i="15" s="1"/>
  <c r="R162" i="15" s="1"/>
  <c r="R163" i="15" s="1"/>
  <c r="R164" i="15" s="1"/>
  <c r="R165" i="15" s="1"/>
  <c r="R166" i="15" s="1"/>
  <c r="R167" i="15" s="1"/>
  <c r="R168" i="15" s="1"/>
  <c r="R169" i="15" s="1"/>
  <c r="R170" i="15" s="1"/>
  <c r="R171" i="15" s="1"/>
  <c r="R172" i="15" s="1"/>
  <c r="R173" i="15" s="1"/>
  <c r="R174" i="15" s="1"/>
  <c r="R175" i="15" s="1"/>
  <c r="R176" i="15" s="1"/>
  <c r="R177" i="15" s="1"/>
  <c r="R178" i="15" s="1"/>
  <c r="R179" i="15" s="1"/>
  <c r="R180" i="15" s="1"/>
  <c r="R181" i="15" s="1"/>
  <c r="R182" i="15" s="1"/>
  <c r="R183" i="15" s="1"/>
  <c r="R184" i="15" s="1"/>
  <c r="R185" i="15" s="1"/>
  <c r="R186" i="15" s="1"/>
  <c r="R187" i="15" s="1"/>
  <c r="R188" i="15" s="1"/>
  <c r="R189" i="15" s="1"/>
  <c r="R190" i="15" s="1"/>
  <c r="R191" i="15" s="1"/>
  <c r="R192" i="15" s="1"/>
  <c r="R193" i="15" s="1"/>
  <c r="R194" i="15" s="1"/>
  <c r="R195" i="15" s="1"/>
  <c r="R196" i="15" s="1"/>
  <c r="R197" i="15" s="1"/>
  <c r="R198" i="15" s="1"/>
  <c r="R199" i="15" s="1"/>
  <c r="R200" i="15" s="1"/>
  <c r="R201" i="15" s="1"/>
  <c r="R202" i="15" s="1"/>
  <c r="R203" i="15" s="1"/>
  <c r="R204" i="15" s="1"/>
  <c r="R205" i="15" s="1"/>
  <c r="R206" i="15" s="1"/>
  <c r="R207" i="15" s="1"/>
  <c r="R208" i="15" s="1"/>
  <c r="R209" i="15" s="1"/>
  <c r="R210" i="15" s="1"/>
  <c r="R211" i="15" s="1"/>
  <c r="R212" i="15" s="1"/>
  <c r="R213" i="15" s="1"/>
  <c r="R214" i="15" s="1"/>
  <c r="R215" i="15" s="1"/>
  <c r="R216" i="15" s="1"/>
  <c r="R217" i="15" s="1"/>
  <c r="R218" i="15" s="1"/>
  <c r="R219" i="15" s="1"/>
  <c r="R220" i="15" s="1"/>
  <c r="R221" i="15" s="1"/>
  <c r="R222" i="15" s="1"/>
  <c r="R223" i="15" s="1"/>
  <c r="R224" i="15" s="1"/>
  <c r="R225" i="15" s="1"/>
  <c r="R226" i="15" s="1"/>
  <c r="R227" i="15" s="1"/>
  <c r="R228" i="15" s="1"/>
  <c r="R229" i="15" s="1"/>
  <c r="R230" i="15" s="1"/>
  <c r="R231" i="15" s="1"/>
  <c r="R232" i="15" s="1"/>
  <c r="R233" i="15" s="1"/>
  <c r="R234" i="15" s="1"/>
  <c r="R235" i="15" s="1"/>
  <c r="R236" i="15" s="1"/>
  <c r="R237" i="15" s="1"/>
  <c r="R238" i="15" s="1"/>
  <c r="R239" i="15" s="1"/>
  <c r="R240" i="15" s="1"/>
  <c r="R241" i="15" s="1"/>
  <c r="R242" i="15" s="1"/>
  <c r="R243" i="15" s="1"/>
  <c r="R244" i="15" s="1"/>
  <c r="R245" i="15" s="1"/>
  <c r="R246" i="15" s="1"/>
  <c r="R247" i="15" s="1"/>
  <c r="R248" i="15" s="1"/>
  <c r="R249" i="15" s="1"/>
  <c r="R250" i="15" s="1"/>
  <c r="D13" i="15"/>
  <c r="G16" i="15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K20" i="15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K84" i="15" s="1"/>
  <c r="K85" i="15" s="1"/>
  <c r="K86" i="15" s="1"/>
  <c r="K87" i="15" s="1"/>
  <c r="K88" i="15" s="1"/>
  <c r="K89" i="15" s="1"/>
  <c r="K90" i="15" s="1"/>
  <c r="K91" i="15" s="1"/>
  <c r="K92" i="15" s="1"/>
  <c r="K93" i="15" s="1"/>
  <c r="K94" i="15" s="1"/>
  <c r="K95" i="15" s="1"/>
  <c r="K96" i="15" s="1"/>
  <c r="K97" i="15" s="1"/>
  <c r="K98" i="15" s="1"/>
  <c r="K99" i="15" s="1"/>
  <c r="K100" i="15" s="1"/>
  <c r="K101" i="15" s="1"/>
  <c r="K102" i="15" s="1"/>
  <c r="K103" i="15" s="1"/>
  <c r="K104" i="15" s="1"/>
  <c r="K105" i="15" s="1"/>
  <c r="K106" i="15" s="1"/>
  <c r="K107" i="15" s="1"/>
  <c r="K108" i="15" s="1"/>
  <c r="K109" i="15" s="1"/>
  <c r="K110" i="15" s="1"/>
  <c r="K111" i="15" s="1"/>
  <c r="K112" i="15" s="1"/>
  <c r="K113" i="15" s="1"/>
  <c r="K114" i="15" s="1"/>
  <c r="K115" i="15" s="1"/>
  <c r="K116" i="15" s="1"/>
  <c r="K117" i="15" s="1"/>
  <c r="K118" i="15" s="1"/>
  <c r="K119" i="15" s="1"/>
  <c r="K120" i="15" s="1"/>
  <c r="K121" i="15" s="1"/>
  <c r="K122" i="15" s="1"/>
  <c r="K123" i="15" s="1"/>
  <c r="K124" i="15" s="1"/>
  <c r="K125" i="15" s="1"/>
  <c r="K126" i="15" s="1"/>
  <c r="K127" i="15" s="1"/>
  <c r="K128" i="15" s="1"/>
  <c r="K129" i="15" s="1"/>
  <c r="K130" i="15" s="1"/>
  <c r="K131" i="15" s="1"/>
  <c r="K132" i="15" s="1"/>
  <c r="K133" i="15" s="1"/>
  <c r="K134" i="15" s="1"/>
  <c r="K135" i="15" s="1"/>
  <c r="K136" i="15" s="1"/>
  <c r="K137" i="15" s="1"/>
  <c r="K138" i="15" s="1"/>
  <c r="K139" i="15" s="1"/>
  <c r="K140" i="15" s="1"/>
  <c r="K141" i="15" s="1"/>
  <c r="K142" i="15" s="1"/>
  <c r="K143" i="15" s="1"/>
  <c r="K144" i="15" s="1"/>
  <c r="K145" i="15" s="1"/>
  <c r="K146" i="15" s="1"/>
  <c r="K147" i="15" s="1"/>
  <c r="K148" i="15" s="1"/>
  <c r="K149" i="15" s="1"/>
  <c r="K150" i="15" s="1"/>
  <c r="K151" i="15" s="1"/>
  <c r="K152" i="15" s="1"/>
  <c r="K153" i="15" s="1"/>
  <c r="K154" i="15" s="1"/>
  <c r="K155" i="15" s="1"/>
  <c r="K156" i="15" s="1"/>
  <c r="K157" i="15" s="1"/>
  <c r="K158" i="15" s="1"/>
  <c r="K159" i="15" s="1"/>
  <c r="K160" i="15" s="1"/>
  <c r="K161" i="15" s="1"/>
  <c r="K162" i="15" s="1"/>
  <c r="K163" i="15" s="1"/>
  <c r="K164" i="15" s="1"/>
  <c r="K165" i="15" s="1"/>
  <c r="K166" i="15" s="1"/>
  <c r="K167" i="15" s="1"/>
  <c r="K168" i="15" s="1"/>
  <c r="K169" i="15" s="1"/>
  <c r="K170" i="15" s="1"/>
  <c r="K171" i="15" s="1"/>
  <c r="K172" i="15" s="1"/>
  <c r="K173" i="15" s="1"/>
  <c r="K174" i="15" s="1"/>
  <c r="K175" i="15" s="1"/>
  <c r="K176" i="15" s="1"/>
  <c r="K177" i="15" s="1"/>
  <c r="K178" i="15" s="1"/>
  <c r="K179" i="15" s="1"/>
  <c r="K180" i="15" s="1"/>
  <c r="K181" i="15" s="1"/>
  <c r="K182" i="15" s="1"/>
  <c r="K183" i="15" s="1"/>
  <c r="K184" i="15" s="1"/>
  <c r="K185" i="15" s="1"/>
  <c r="K186" i="15" s="1"/>
  <c r="K187" i="15" s="1"/>
  <c r="K188" i="15" s="1"/>
  <c r="K189" i="15" s="1"/>
  <c r="K190" i="15" s="1"/>
  <c r="K191" i="15" s="1"/>
  <c r="K192" i="15" s="1"/>
  <c r="K193" i="15" s="1"/>
  <c r="K194" i="15" s="1"/>
  <c r="K195" i="15" s="1"/>
  <c r="K196" i="15" s="1"/>
  <c r="K197" i="15" s="1"/>
  <c r="K198" i="15" s="1"/>
  <c r="K199" i="15" s="1"/>
  <c r="K200" i="15" s="1"/>
  <c r="K201" i="15" s="1"/>
  <c r="K202" i="15" s="1"/>
  <c r="K203" i="15" s="1"/>
  <c r="K204" i="15" s="1"/>
  <c r="K205" i="15" s="1"/>
  <c r="K206" i="15" s="1"/>
  <c r="K207" i="15" s="1"/>
  <c r="K208" i="15" s="1"/>
  <c r="K209" i="15" s="1"/>
  <c r="K210" i="15" s="1"/>
  <c r="K211" i="15" s="1"/>
  <c r="K212" i="15" s="1"/>
  <c r="K213" i="15" s="1"/>
  <c r="K214" i="15" s="1"/>
  <c r="K215" i="15" s="1"/>
  <c r="K216" i="15" s="1"/>
  <c r="K217" i="15" s="1"/>
  <c r="K218" i="15" s="1"/>
  <c r="K219" i="15" s="1"/>
  <c r="K220" i="15" s="1"/>
  <c r="K221" i="15" s="1"/>
  <c r="K222" i="15" s="1"/>
  <c r="K223" i="15" s="1"/>
  <c r="K224" i="15" s="1"/>
  <c r="K225" i="15" s="1"/>
  <c r="K226" i="15" s="1"/>
  <c r="K227" i="15" s="1"/>
  <c r="K228" i="15" s="1"/>
  <c r="K229" i="15" s="1"/>
  <c r="K230" i="15" s="1"/>
  <c r="K231" i="15" s="1"/>
  <c r="K232" i="15" s="1"/>
  <c r="K233" i="15" s="1"/>
  <c r="K234" i="15" s="1"/>
  <c r="K235" i="15" s="1"/>
  <c r="K236" i="15" s="1"/>
  <c r="K237" i="15" s="1"/>
  <c r="K238" i="15" s="1"/>
  <c r="K239" i="15" s="1"/>
  <c r="K240" i="15" s="1"/>
  <c r="K241" i="15" s="1"/>
  <c r="K242" i="15" s="1"/>
  <c r="K243" i="15" s="1"/>
  <c r="K244" i="15" s="1"/>
  <c r="K245" i="15" s="1"/>
  <c r="K246" i="15" s="1"/>
  <c r="K247" i="15" s="1"/>
  <c r="K248" i="15" s="1"/>
  <c r="K249" i="15" s="1"/>
  <c r="K250" i="15" s="1"/>
  <c r="S28" i="15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S84" i="15" s="1"/>
  <c r="S85" i="15" s="1"/>
  <c r="S86" i="15" s="1"/>
  <c r="S87" i="15" s="1"/>
  <c r="S88" i="15" s="1"/>
  <c r="S89" i="15" s="1"/>
  <c r="S90" i="15" s="1"/>
  <c r="S91" i="15" s="1"/>
  <c r="S92" i="15" s="1"/>
  <c r="S93" i="15" s="1"/>
  <c r="S94" i="15" s="1"/>
  <c r="S95" i="15" s="1"/>
  <c r="S96" i="15" s="1"/>
  <c r="S97" i="15" s="1"/>
  <c r="S98" i="15" s="1"/>
  <c r="S99" i="15" s="1"/>
  <c r="S100" i="15" s="1"/>
  <c r="S101" i="15" s="1"/>
  <c r="S102" i="15" s="1"/>
  <c r="S103" i="15" s="1"/>
  <c r="S104" i="15" s="1"/>
  <c r="S105" i="15" s="1"/>
  <c r="S106" i="15" s="1"/>
  <c r="S107" i="15" s="1"/>
  <c r="S108" i="15" s="1"/>
  <c r="S109" i="15" s="1"/>
  <c r="S110" i="15" s="1"/>
  <c r="S111" i="15" s="1"/>
  <c r="S112" i="15" s="1"/>
  <c r="S113" i="15" s="1"/>
  <c r="S114" i="15" s="1"/>
  <c r="S115" i="15" s="1"/>
  <c r="S116" i="15" s="1"/>
  <c r="S117" i="15" s="1"/>
  <c r="S118" i="15" s="1"/>
  <c r="S119" i="15" s="1"/>
  <c r="S120" i="15" s="1"/>
  <c r="S121" i="15" s="1"/>
  <c r="S122" i="15" s="1"/>
  <c r="S123" i="15" s="1"/>
  <c r="S124" i="15" s="1"/>
  <c r="S125" i="15" s="1"/>
  <c r="S126" i="15" s="1"/>
  <c r="S127" i="15" s="1"/>
  <c r="S128" i="15" s="1"/>
  <c r="S129" i="15" s="1"/>
  <c r="S130" i="15" s="1"/>
  <c r="S131" i="15" s="1"/>
  <c r="S132" i="15" s="1"/>
  <c r="S133" i="15" s="1"/>
  <c r="S134" i="15" s="1"/>
  <c r="S135" i="15" s="1"/>
  <c r="S136" i="15" s="1"/>
  <c r="S137" i="15" s="1"/>
  <c r="S138" i="15" s="1"/>
  <c r="S139" i="15" s="1"/>
  <c r="S140" i="15" s="1"/>
  <c r="S141" i="15" s="1"/>
  <c r="S142" i="15" s="1"/>
  <c r="S143" i="15" s="1"/>
  <c r="S144" i="15" s="1"/>
  <c r="S145" i="15" s="1"/>
  <c r="S146" i="15" s="1"/>
  <c r="S147" i="15" s="1"/>
  <c r="S148" i="15" s="1"/>
  <c r="S149" i="15" s="1"/>
  <c r="S150" i="15" s="1"/>
  <c r="S151" i="15" s="1"/>
  <c r="S152" i="15" s="1"/>
  <c r="S153" i="15" s="1"/>
  <c r="S154" i="15" s="1"/>
  <c r="S155" i="15" s="1"/>
  <c r="S156" i="15" s="1"/>
  <c r="S157" i="15" s="1"/>
  <c r="S158" i="15" s="1"/>
  <c r="S159" i="15" s="1"/>
  <c r="S160" i="15" s="1"/>
  <c r="S161" i="15" s="1"/>
  <c r="S162" i="15" s="1"/>
  <c r="S163" i="15" s="1"/>
  <c r="S164" i="15" s="1"/>
  <c r="S165" i="15" s="1"/>
  <c r="S166" i="15" s="1"/>
  <c r="S167" i="15" s="1"/>
  <c r="S168" i="15" s="1"/>
  <c r="S169" i="15" s="1"/>
  <c r="S170" i="15" s="1"/>
  <c r="S171" i="15" s="1"/>
  <c r="S172" i="15" s="1"/>
  <c r="S173" i="15" s="1"/>
  <c r="S174" i="15" s="1"/>
  <c r="S175" i="15" s="1"/>
  <c r="S176" i="15" s="1"/>
  <c r="S177" i="15" s="1"/>
  <c r="S178" i="15" s="1"/>
  <c r="S179" i="15" s="1"/>
  <c r="S180" i="15" s="1"/>
  <c r="S181" i="15" s="1"/>
  <c r="S182" i="15" s="1"/>
  <c r="S183" i="15" s="1"/>
  <c r="S184" i="15" s="1"/>
  <c r="S185" i="15" s="1"/>
  <c r="S186" i="15" s="1"/>
  <c r="S187" i="15" s="1"/>
  <c r="S188" i="15" s="1"/>
  <c r="S189" i="15" s="1"/>
  <c r="S190" i="15" s="1"/>
  <c r="S191" i="15" s="1"/>
  <c r="S192" i="15" s="1"/>
  <c r="S193" i="15" s="1"/>
  <c r="S194" i="15" s="1"/>
  <c r="S195" i="15" s="1"/>
  <c r="S196" i="15" s="1"/>
  <c r="S197" i="15" s="1"/>
  <c r="S198" i="15" s="1"/>
  <c r="S199" i="15" s="1"/>
  <c r="S200" i="15" s="1"/>
  <c r="S201" i="15" s="1"/>
  <c r="S202" i="15" s="1"/>
  <c r="S203" i="15" s="1"/>
  <c r="S204" i="15" s="1"/>
  <c r="S205" i="15" s="1"/>
  <c r="S206" i="15" s="1"/>
  <c r="S207" i="15" s="1"/>
  <c r="S208" i="15" s="1"/>
  <c r="S209" i="15" s="1"/>
  <c r="S210" i="15" s="1"/>
  <c r="S211" i="15" s="1"/>
  <c r="S212" i="15" s="1"/>
  <c r="S213" i="15" s="1"/>
  <c r="S214" i="15" s="1"/>
  <c r="S215" i="15" s="1"/>
  <c r="S216" i="15" s="1"/>
  <c r="S217" i="15" s="1"/>
  <c r="S218" i="15" s="1"/>
  <c r="S219" i="15" s="1"/>
  <c r="S220" i="15" s="1"/>
  <c r="S221" i="15" s="1"/>
  <c r="S222" i="15" s="1"/>
  <c r="S223" i="15" s="1"/>
  <c r="S224" i="15" s="1"/>
  <c r="S225" i="15" s="1"/>
  <c r="S226" i="15" s="1"/>
  <c r="S227" i="15" s="1"/>
  <c r="S228" i="15" s="1"/>
  <c r="S229" i="15" s="1"/>
  <c r="S230" i="15" s="1"/>
  <c r="S231" i="15" s="1"/>
  <c r="S232" i="15" s="1"/>
  <c r="S233" i="15" s="1"/>
  <c r="S234" i="15" s="1"/>
  <c r="S235" i="15" s="1"/>
  <c r="S236" i="15" s="1"/>
  <c r="S237" i="15" s="1"/>
  <c r="S238" i="15" s="1"/>
  <c r="S239" i="15" s="1"/>
  <c r="S240" i="15" s="1"/>
  <c r="S241" i="15" s="1"/>
  <c r="S242" i="15" s="1"/>
  <c r="S243" i="15" s="1"/>
  <c r="S244" i="15" s="1"/>
  <c r="S245" i="15" s="1"/>
  <c r="S246" i="15" s="1"/>
  <c r="S247" i="15" s="1"/>
  <c r="S248" i="15" s="1"/>
  <c r="S249" i="15" s="1"/>
  <c r="S250" i="15" s="1"/>
  <c r="E14" i="15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U30" i="15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U84" i="15" s="1"/>
  <c r="U85" i="15" s="1"/>
  <c r="U86" i="15" s="1"/>
  <c r="U87" i="15" s="1"/>
  <c r="U88" i="15" s="1"/>
  <c r="U89" i="15" s="1"/>
  <c r="U90" i="15" s="1"/>
  <c r="U91" i="15" s="1"/>
  <c r="U92" i="15" s="1"/>
  <c r="U93" i="15" s="1"/>
  <c r="U94" i="15" s="1"/>
  <c r="U95" i="15" s="1"/>
  <c r="U96" i="15" s="1"/>
  <c r="U97" i="15" s="1"/>
  <c r="U98" i="15" s="1"/>
  <c r="U99" i="15" s="1"/>
  <c r="U100" i="15" s="1"/>
  <c r="U101" i="15" s="1"/>
  <c r="U102" i="15" s="1"/>
  <c r="U103" i="15" s="1"/>
  <c r="U104" i="15" s="1"/>
  <c r="U105" i="15" s="1"/>
  <c r="U106" i="15" s="1"/>
  <c r="U107" i="15" s="1"/>
  <c r="U108" i="15" s="1"/>
  <c r="U109" i="15" s="1"/>
  <c r="U110" i="15" s="1"/>
  <c r="U111" i="15" s="1"/>
  <c r="U112" i="15" s="1"/>
  <c r="U113" i="15" s="1"/>
  <c r="U114" i="15" s="1"/>
  <c r="U115" i="15" s="1"/>
  <c r="U116" i="15" s="1"/>
  <c r="U117" i="15" s="1"/>
  <c r="U118" i="15" s="1"/>
  <c r="U119" i="15" s="1"/>
  <c r="U120" i="15" s="1"/>
  <c r="U121" i="15" s="1"/>
  <c r="U122" i="15" s="1"/>
  <c r="U123" i="15" s="1"/>
  <c r="U124" i="15" s="1"/>
  <c r="U125" i="15" s="1"/>
  <c r="U126" i="15" s="1"/>
  <c r="U127" i="15" s="1"/>
  <c r="U128" i="15" s="1"/>
  <c r="U129" i="15" s="1"/>
  <c r="U130" i="15" s="1"/>
  <c r="U131" i="15" s="1"/>
  <c r="U132" i="15" s="1"/>
  <c r="U133" i="15" s="1"/>
  <c r="U134" i="15" s="1"/>
  <c r="U135" i="15" s="1"/>
  <c r="U136" i="15" s="1"/>
  <c r="U137" i="15" s="1"/>
  <c r="U138" i="15" s="1"/>
  <c r="U139" i="15" s="1"/>
  <c r="U140" i="15" s="1"/>
  <c r="U141" i="15" s="1"/>
  <c r="U142" i="15" s="1"/>
  <c r="U143" i="15" s="1"/>
  <c r="U144" i="15" s="1"/>
  <c r="U145" i="15" s="1"/>
  <c r="U146" i="15" s="1"/>
  <c r="U147" i="15" s="1"/>
  <c r="U148" i="15" s="1"/>
  <c r="U149" i="15" s="1"/>
  <c r="U150" i="15" s="1"/>
  <c r="U151" i="15" s="1"/>
  <c r="U152" i="15" s="1"/>
  <c r="U153" i="15" s="1"/>
  <c r="U154" i="15" s="1"/>
  <c r="U155" i="15" s="1"/>
  <c r="U156" i="15" s="1"/>
  <c r="U157" i="15" s="1"/>
  <c r="U158" i="15" s="1"/>
  <c r="U159" i="15" s="1"/>
  <c r="U160" i="15" s="1"/>
  <c r="U161" i="15" s="1"/>
  <c r="U162" i="15" s="1"/>
  <c r="U163" i="15" s="1"/>
  <c r="U164" i="15" s="1"/>
  <c r="U165" i="15" s="1"/>
  <c r="U166" i="15" s="1"/>
  <c r="U167" i="15" s="1"/>
  <c r="U168" i="15" s="1"/>
  <c r="U169" i="15" s="1"/>
  <c r="U170" i="15" s="1"/>
  <c r="U171" i="15" s="1"/>
  <c r="U172" i="15" s="1"/>
  <c r="U173" i="15" s="1"/>
  <c r="U174" i="15" s="1"/>
  <c r="U175" i="15" s="1"/>
  <c r="U176" i="15" s="1"/>
  <c r="U177" i="15" s="1"/>
  <c r="U178" i="15" s="1"/>
  <c r="U179" i="15" s="1"/>
  <c r="U180" i="15" s="1"/>
  <c r="U181" i="15" s="1"/>
  <c r="U182" i="15" s="1"/>
  <c r="U183" i="15" s="1"/>
  <c r="U184" i="15" s="1"/>
  <c r="U185" i="15" s="1"/>
  <c r="U186" i="15" s="1"/>
  <c r="U187" i="15" s="1"/>
  <c r="U188" i="15" s="1"/>
  <c r="U189" i="15" s="1"/>
  <c r="U190" i="15" s="1"/>
  <c r="U191" i="15" s="1"/>
  <c r="U192" i="15" s="1"/>
  <c r="U193" i="15" s="1"/>
  <c r="U194" i="15" s="1"/>
  <c r="U195" i="15" s="1"/>
  <c r="U196" i="15" s="1"/>
  <c r="U197" i="15" s="1"/>
  <c r="U198" i="15" s="1"/>
  <c r="U199" i="15" s="1"/>
  <c r="U200" i="15" s="1"/>
  <c r="U201" i="15" s="1"/>
  <c r="U202" i="15" s="1"/>
  <c r="U203" i="15" s="1"/>
  <c r="U204" i="15" s="1"/>
  <c r="U205" i="15" s="1"/>
  <c r="U206" i="15" s="1"/>
  <c r="U207" i="15" s="1"/>
  <c r="U208" i="15" s="1"/>
  <c r="U209" i="15" s="1"/>
  <c r="U210" i="15" s="1"/>
  <c r="U211" i="15" s="1"/>
  <c r="U212" i="15" s="1"/>
  <c r="U213" i="15" s="1"/>
  <c r="U214" i="15" s="1"/>
  <c r="U215" i="15" s="1"/>
  <c r="U216" i="15" s="1"/>
  <c r="U217" i="15" s="1"/>
  <c r="U218" i="15" s="1"/>
  <c r="U219" i="15" s="1"/>
  <c r="U220" i="15" s="1"/>
  <c r="U221" i="15" s="1"/>
  <c r="U222" i="15" s="1"/>
  <c r="U223" i="15" s="1"/>
  <c r="U224" i="15" s="1"/>
  <c r="U225" i="15" s="1"/>
  <c r="U226" i="15" s="1"/>
  <c r="U227" i="15" s="1"/>
  <c r="U228" i="15" s="1"/>
  <c r="U229" i="15" s="1"/>
  <c r="U230" i="15" s="1"/>
  <c r="U231" i="15" s="1"/>
  <c r="U232" i="15" s="1"/>
  <c r="U233" i="15" s="1"/>
  <c r="U234" i="15" s="1"/>
  <c r="U235" i="15" s="1"/>
  <c r="U236" i="15" s="1"/>
  <c r="U237" i="15" s="1"/>
  <c r="U238" i="15" s="1"/>
  <c r="U239" i="15" s="1"/>
  <c r="U240" i="15" s="1"/>
  <c r="U241" i="15" s="1"/>
  <c r="U242" i="15" s="1"/>
  <c r="U243" i="15" s="1"/>
  <c r="U244" i="15" s="1"/>
  <c r="U245" i="15" s="1"/>
  <c r="U246" i="15" s="1"/>
  <c r="U247" i="15" s="1"/>
  <c r="U248" i="15" s="1"/>
  <c r="U249" i="15" s="1"/>
  <c r="U250" i="15" s="1"/>
  <c r="AJ45" i="15"/>
  <c r="AJ46" i="15" s="1"/>
  <c r="AJ47" i="15" s="1"/>
  <c r="AJ48" i="15" s="1"/>
  <c r="AJ49" i="15" s="1"/>
  <c r="AJ50" i="15" s="1"/>
  <c r="AJ51" i="15" s="1"/>
  <c r="AJ52" i="15" s="1"/>
  <c r="AJ53" i="15" s="1"/>
  <c r="AJ54" i="15" s="1"/>
  <c r="AJ55" i="15" s="1"/>
  <c r="AJ56" i="15" s="1"/>
  <c r="AJ57" i="15" s="1"/>
  <c r="AJ58" i="15" s="1"/>
  <c r="AJ59" i="15" s="1"/>
  <c r="AJ60" i="15" s="1"/>
  <c r="AJ61" i="15" s="1"/>
  <c r="AJ62" i="15" s="1"/>
  <c r="AJ63" i="15" s="1"/>
  <c r="AJ64" i="15" s="1"/>
  <c r="AJ65" i="15" s="1"/>
  <c r="AJ66" i="15" s="1"/>
  <c r="AJ67" i="15" s="1"/>
  <c r="AJ68" i="15" s="1"/>
  <c r="AJ69" i="15" s="1"/>
  <c r="AJ70" i="15" s="1"/>
  <c r="AJ71" i="15" s="1"/>
  <c r="AJ72" i="15" s="1"/>
  <c r="AJ73" i="15" s="1"/>
  <c r="AJ74" i="15" s="1"/>
  <c r="AJ75" i="15" s="1"/>
  <c r="AJ76" i="15" s="1"/>
  <c r="AJ77" i="15" s="1"/>
  <c r="AJ78" i="15" s="1"/>
  <c r="AJ79" i="15" s="1"/>
  <c r="AJ80" i="15" s="1"/>
  <c r="AJ81" i="15" s="1"/>
  <c r="AJ82" i="15" s="1"/>
  <c r="AJ83" i="15" s="1"/>
  <c r="AJ84" i="15" s="1"/>
  <c r="AJ85" i="15" s="1"/>
  <c r="AJ86" i="15" s="1"/>
  <c r="AJ87" i="15" s="1"/>
  <c r="AJ88" i="15" s="1"/>
  <c r="AJ89" i="15" s="1"/>
  <c r="AJ90" i="15" s="1"/>
  <c r="AJ91" i="15" s="1"/>
  <c r="AJ92" i="15" s="1"/>
  <c r="AJ93" i="15" s="1"/>
  <c r="AJ94" i="15" s="1"/>
  <c r="AJ95" i="15" s="1"/>
  <c r="AJ96" i="15" s="1"/>
  <c r="AJ97" i="15" s="1"/>
  <c r="AJ98" i="15" s="1"/>
  <c r="AJ99" i="15" s="1"/>
  <c r="AJ100" i="15" s="1"/>
  <c r="AJ101" i="15" s="1"/>
  <c r="AJ102" i="15" s="1"/>
  <c r="AJ103" i="15" s="1"/>
  <c r="AJ104" i="15" s="1"/>
  <c r="AJ105" i="15" s="1"/>
  <c r="AJ106" i="15" s="1"/>
  <c r="AJ107" i="15" s="1"/>
  <c r="AJ108" i="15" s="1"/>
  <c r="AJ109" i="15" s="1"/>
  <c r="AJ110" i="15" s="1"/>
  <c r="AJ111" i="15" s="1"/>
  <c r="AJ112" i="15" s="1"/>
  <c r="AJ113" i="15" s="1"/>
  <c r="AJ114" i="15" s="1"/>
  <c r="AJ115" i="15" s="1"/>
  <c r="AJ116" i="15" s="1"/>
  <c r="AJ117" i="15" s="1"/>
  <c r="AJ118" i="15" s="1"/>
  <c r="AJ119" i="15" s="1"/>
  <c r="AJ120" i="15" s="1"/>
  <c r="AJ121" i="15" s="1"/>
  <c r="AJ122" i="15" s="1"/>
  <c r="AJ123" i="15" s="1"/>
  <c r="AJ124" i="15" s="1"/>
  <c r="AJ125" i="15" s="1"/>
  <c r="AJ126" i="15" s="1"/>
  <c r="AJ127" i="15" s="1"/>
  <c r="AJ128" i="15" s="1"/>
  <c r="AJ129" i="15" s="1"/>
  <c r="AJ130" i="15" s="1"/>
  <c r="AJ131" i="15" s="1"/>
  <c r="AJ132" i="15" s="1"/>
  <c r="AJ133" i="15" s="1"/>
  <c r="AJ134" i="15" s="1"/>
  <c r="AJ135" i="15" s="1"/>
  <c r="AJ136" i="15" s="1"/>
  <c r="AJ137" i="15" s="1"/>
  <c r="AJ138" i="15" s="1"/>
  <c r="AJ139" i="15" s="1"/>
  <c r="AJ140" i="15" s="1"/>
  <c r="AJ141" i="15" s="1"/>
  <c r="AJ142" i="15" s="1"/>
  <c r="AJ143" i="15" s="1"/>
  <c r="AJ144" i="15" s="1"/>
  <c r="AJ145" i="15" s="1"/>
  <c r="AJ146" i="15" s="1"/>
  <c r="AJ147" i="15" s="1"/>
  <c r="AJ148" i="15" s="1"/>
  <c r="AJ149" i="15" s="1"/>
  <c r="AJ150" i="15" s="1"/>
  <c r="AJ151" i="15" s="1"/>
  <c r="AJ152" i="15" s="1"/>
  <c r="AJ153" i="15" s="1"/>
  <c r="AJ154" i="15" s="1"/>
  <c r="AJ155" i="15" s="1"/>
  <c r="AJ156" i="15" s="1"/>
  <c r="AJ157" i="15" s="1"/>
  <c r="AJ158" i="15" s="1"/>
  <c r="AJ159" i="15" s="1"/>
  <c r="AJ160" i="15" s="1"/>
  <c r="AJ161" i="15" s="1"/>
  <c r="AJ162" i="15" s="1"/>
  <c r="AJ163" i="15" s="1"/>
  <c r="AJ164" i="15" s="1"/>
  <c r="AJ165" i="15" s="1"/>
  <c r="AJ166" i="15" s="1"/>
  <c r="AJ167" i="15" s="1"/>
  <c r="AJ168" i="15" s="1"/>
  <c r="AJ169" i="15" s="1"/>
  <c r="AJ170" i="15" s="1"/>
  <c r="AJ171" i="15" s="1"/>
  <c r="AJ172" i="15" s="1"/>
  <c r="AJ173" i="15" s="1"/>
  <c r="AJ174" i="15" s="1"/>
  <c r="AJ175" i="15" s="1"/>
  <c r="AJ176" i="15" s="1"/>
  <c r="AJ177" i="15" s="1"/>
  <c r="AJ178" i="15" s="1"/>
  <c r="AJ179" i="15" s="1"/>
  <c r="AJ180" i="15" s="1"/>
  <c r="AJ181" i="15" s="1"/>
  <c r="AJ182" i="15" s="1"/>
  <c r="AJ183" i="15" s="1"/>
  <c r="AJ184" i="15" s="1"/>
  <c r="AJ185" i="15" s="1"/>
  <c r="AJ186" i="15" s="1"/>
  <c r="AJ187" i="15" s="1"/>
  <c r="AJ188" i="15" s="1"/>
  <c r="AJ189" i="15" s="1"/>
  <c r="AJ190" i="15" s="1"/>
  <c r="AJ191" i="15" s="1"/>
  <c r="AJ192" i="15" s="1"/>
  <c r="AJ193" i="15" s="1"/>
  <c r="AJ194" i="15" s="1"/>
  <c r="AJ195" i="15" s="1"/>
  <c r="AJ196" i="15" s="1"/>
  <c r="AJ197" i="15" s="1"/>
  <c r="AJ198" i="15" s="1"/>
  <c r="AJ199" i="15" s="1"/>
  <c r="AJ200" i="15" s="1"/>
  <c r="AJ201" i="15" s="1"/>
  <c r="AJ202" i="15" s="1"/>
  <c r="AJ203" i="15" s="1"/>
  <c r="AJ204" i="15" s="1"/>
  <c r="AJ205" i="15" s="1"/>
  <c r="AJ206" i="15" s="1"/>
  <c r="AJ207" i="15" s="1"/>
  <c r="AJ208" i="15" s="1"/>
  <c r="AJ209" i="15" s="1"/>
  <c r="AJ210" i="15" s="1"/>
  <c r="AJ211" i="15" s="1"/>
  <c r="AJ212" i="15" s="1"/>
  <c r="AJ213" i="15" s="1"/>
  <c r="AJ214" i="15" s="1"/>
  <c r="AJ215" i="15" s="1"/>
  <c r="AJ216" i="15" s="1"/>
  <c r="AJ217" i="15" s="1"/>
  <c r="AJ218" i="15" s="1"/>
  <c r="AJ219" i="15" s="1"/>
  <c r="AJ220" i="15" s="1"/>
  <c r="AJ221" i="15" s="1"/>
  <c r="AJ222" i="15" s="1"/>
  <c r="AJ223" i="15" s="1"/>
  <c r="AJ224" i="15" s="1"/>
  <c r="AJ225" i="15" s="1"/>
  <c r="AJ226" i="15" s="1"/>
  <c r="AJ227" i="15" s="1"/>
  <c r="AJ228" i="15" s="1"/>
  <c r="AJ229" i="15" s="1"/>
  <c r="AJ230" i="15" s="1"/>
  <c r="AJ231" i="15" s="1"/>
  <c r="AJ232" i="15" s="1"/>
  <c r="AJ233" i="15" s="1"/>
  <c r="AJ234" i="15" s="1"/>
  <c r="AJ235" i="15" s="1"/>
  <c r="AJ236" i="15" s="1"/>
  <c r="AJ237" i="15" s="1"/>
  <c r="AJ238" i="15" s="1"/>
  <c r="AJ239" i="15" s="1"/>
  <c r="AJ240" i="15" s="1"/>
  <c r="AJ241" i="15" s="1"/>
  <c r="AJ242" i="15" s="1"/>
  <c r="AJ243" i="15" s="1"/>
  <c r="AJ244" i="15" s="1"/>
  <c r="AJ245" i="15" s="1"/>
  <c r="AJ246" i="15" s="1"/>
  <c r="AJ247" i="15" s="1"/>
  <c r="AJ248" i="15" s="1"/>
  <c r="AJ249" i="15" s="1"/>
  <c r="AJ250" i="15" s="1"/>
  <c r="Q26" i="15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Q84" i="15" s="1"/>
  <c r="Q85" i="15" s="1"/>
  <c r="Q86" i="15" s="1"/>
  <c r="Q87" i="15" s="1"/>
  <c r="Q88" i="15" s="1"/>
  <c r="Q89" i="15" s="1"/>
  <c r="Q90" i="15" s="1"/>
  <c r="Q91" i="15" s="1"/>
  <c r="Q92" i="15" s="1"/>
  <c r="Q93" i="15" s="1"/>
  <c r="Q94" i="15" s="1"/>
  <c r="Q95" i="15" s="1"/>
  <c r="Q96" i="15" s="1"/>
  <c r="Q97" i="15" s="1"/>
  <c r="Q98" i="15" s="1"/>
  <c r="Q99" i="15" s="1"/>
  <c r="Q100" i="15" s="1"/>
  <c r="Q101" i="15" s="1"/>
  <c r="Q102" i="15" s="1"/>
  <c r="Q103" i="15" s="1"/>
  <c r="Q104" i="15" s="1"/>
  <c r="Q105" i="15" s="1"/>
  <c r="Q106" i="15" s="1"/>
  <c r="Q107" i="15" s="1"/>
  <c r="Q108" i="15" s="1"/>
  <c r="Q109" i="15" s="1"/>
  <c r="Q110" i="15" s="1"/>
  <c r="Q111" i="15" s="1"/>
  <c r="Q112" i="15" s="1"/>
  <c r="Q113" i="15" s="1"/>
  <c r="Q114" i="15" s="1"/>
  <c r="Q115" i="15" s="1"/>
  <c r="Q116" i="15" s="1"/>
  <c r="Q117" i="15" s="1"/>
  <c r="Q118" i="15" s="1"/>
  <c r="Q119" i="15" s="1"/>
  <c r="Q120" i="15" s="1"/>
  <c r="Q121" i="15" s="1"/>
  <c r="Q122" i="15" s="1"/>
  <c r="Q123" i="15" s="1"/>
  <c r="Q124" i="15" s="1"/>
  <c r="Q125" i="15" s="1"/>
  <c r="Q126" i="15" s="1"/>
  <c r="Q127" i="15" s="1"/>
  <c r="Q128" i="15" s="1"/>
  <c r="Q129" i="15" s="1"/>
  <c r="Q130" i="15" s="1"/>
  <c r="Q131" i="15" s="1"/>
  <c r="Q132" i="15" s="1"/>
  <c r="Q133" i="15" s="1"/>
  <c r="Q134" i="15" s="1"/>
  <c r="Q135" i="15" s="1"/>
  <c r="Q136" i="15" s="1"/>
  <c r="Q137" i="15" s="1"/>
  <c r="Q138" i="15" s="1"/>
  <c r="Q139" i="15" s="1"/>
  <c r="Q140" i="15" s="1"/>
  <c r="Q141" i="15" s="1"/>
  <c r="Q142" i="15" s="1"/>
  <c r="Q143" i="15" s="1"/>
  <c r="Q144" i="15" s="1"/>
  <c r="Q145" i="15" s="1"/>
  <c r="Q146" i="15" s="1"/>
  <c r="Q147" i="15" s="1"/>
  <c r="Q148" i="15" s="1"/>
  <c r="Q149" i="15" s="1"/>
  <c r="Q150" i="15" s="1"/>
  <c r="Q151" i="15" s="1"/>
  <c r="Q152" i="15" s="1"/>
  <c r="Q153" i="15" s="1"/>
  <c r="Q154" i="15" s="1"/>
  <c r="Q155" i="15" s="1"/>
  <c r="Q156" i="15" s="1"/>
  <c r="Q157" i="15" s="1"/>
  <c r="Q158" i="15" s="1"/>
  <c r="Q159" i="15" s="1"/>
  <c r="Q160" i="15" s="1"/>
  <c r="Q161" i="15" s="1"/>
  <c r="Q162" i="15" s="1"/>
  <c r="Q163" i="15" s="1"/>
  <c r="Q164" i="15" s="1"/>
  <c r="Q165" i="15" s="1"/>
  <c r="Q166" i="15" s="1"/>
  <c r="Q167" i="15" s="1"/>
  <c r="Q168" i="15" s="1"/>
  <c r="Q169" i="15" s="1"/>
  <c r="Q170" i="15" s="1"/>
  <c r="Q171" i="15" s="1"/>
  <c r="Q172" i="15" s="1"/>
  <c r="Q173" i="15" s="1"/>
  <c r="Q174" i="15" s="1"/>
  <c r="Q175" i="15" s="1"/>
  <c r="Q176" i="15" s="1"/>
  <c r="Q177" i="15" s="1"/>
  <c r="Q178" i="15" s="1"/>
  <c r="Q179" i="15" s="1"/>
  <c r="Q180" i="15" s="1"/>
  <c r="Q181" i="15" s="1"/>
  <c r="Q182" i="15" s="1"/>
  <c r="Q183" i="15" s="1"/>
  <c r="Q184" i="15" s="1"/>
  <c r="Q185" i="15" s="1"/>
  <c r="Q186" i="15" s="1"/>
  <c r="Q187" i="15" s="1"/>
  <c r="Q188" i="15" s="1"/>
  <c r="Q189" i="15" s="1"/>
  <c r="Q190" i="15" s="1"/>
  <c r="Q191" i="15" s="1"/>
  <c r="Q192" i="15" s="1"/>
  <c r="Q193" i="15" s="1"/>
  <c r="Q194" i="15" s="1"/>
  <c r="Q195" i="15" s="1"/>
  <c r="Q196" i="15" s="1"/>
  <c r="Q197" i="15" s="1"/>
  <c r="Q198" i="15" s="1"/>
  <c r="Q199" i="15" s="1"/>
  <c r="Q200" i="15" s="1"/>
  <c r="Q201" i="15" s="1"/>
  <c r="Q202" i="15" s="1"/>
  <c r="Q203" i="15" s="1"/>
  <c r="Q204" i="15" s="1"/>
  <c r="Q205" i="15" s="1"/>
  <c r="Q206" i="15" s="1"/>
  <c r="Q207" i="15" s="1"/>
  <c r="Q208" i="15" s="1"/>
  <c r="Q209" i="15" s="1"/>
  <c r="Q210" i="15" s="1"/>
  <c r="Q211" i="15" s="1"/>
  <c r="Q212" i="15" s="1"/>
  <c r="Q213" i="15" s="1"/>
  <c r="Q214" i="15" s="1"/>
  <c r="Q215" i="15" s="1"/>
  <c r="Q216" i="15" s="1"/>
  <c r="Q217" i="15" s="1"/>
  <c r="Q218" i="15" s="1"/>
  <c r="Q219" i="15" s="1"/>
  <c r="Q220" i="15" s="1"/>
  <c r="Q221" i="15" s="1"/>
  <c r="Q222" i="15" s="1"/>
  <c r="Q223" i="15" s="1"/>
  <c r="Q224" i="15" s="1"/>
  <c r="Q225" i="15" s="1"/>
  <c r="Q226" i="15" s="1"/>
  <c r="Q227" i="15" s="1"/>
  <c r="Q228" i="15" s="1"/>
  <c r="Q229" i="15" s="1"/>
  <c r="Q230" i="15" s="1"/>
  <c r="Q231" i="15" s="1"/>
  <c r="Q232" i="15" s="1"/>
  <c r="Q233" i="15" s="1"/>
  <c r="Q234" i="15" s="1"/>
  <c r="Q235" i="15" s="1"/>
  <c r="Q236" i="15" s="1"/>
  <c r="Q237" i="15" s="1"/>
  <c r="Q238" i="15" s="1"/>
  <c r="Q239" i="15" s="1"/>
  <c r="Q240" i="15" s="1"/>
  <c r="Q241" i="15" s="1"/>
  <c r="Q242" i="15" s="1"/>
  <c r="Q243" i="15" s="1"/>
  <c r="Q244" i="15" s="1"/>
  <c r="Q245" i="15" s="1"/>
  <c r="Q246" i="15" s="1"/>
  <c r="Q247" i="15" s="1"/>
  <c r="Q248" i="15" s="1"/>
  <c r="Q249" i="15" s="1"/>
  <c r="Q250" i="15" s="1"/>
  <c r="AG42" i="15"/>
  <c r="AG43" i="15" s="1"/>
  <c r="AG44" i="15" s="1"/>
  <c r="AG45" i="15" s="1"/>
  <c r="AG46" i="15" s="1"/>
  <c r="AG47" i="15" s="1"/>
  <c r="AG48" i="15" s="1"/>
  <c r="AG49" i="15" s="1"/>
  <c r="AG50" i="15" s="1"/>
  <c r="AG51" i="15" s="1"/>
  <c r="AG52" i="15" s="1"/>
  <c r="AG53" i="15" s="1"/>
  <c r="AG54" i="15" s="1"/>
  <c r="AG55" i="15" s="1"/>
  <c r="AG56" i="15" s="1"/>
  <c r="AG57" i="15" s="1"/>
  <c r="AG58" i="15" s="1"/>
  <c r="AG59" i="15" s="1"/>
  <c r="AG60" i="15" s="1"/>
  <c r="AG61" i="15" s="1"/>
  <c r="AG62" i="15" s="1"/>
  <c r="AG63" i="15" s="1"/>
  <c r="AG64" i="15" s="1"/>
  <c r="AG65" i="15" s="1"/>
  <c r="AG66" i="15" s="1"/>
  <c r="AG67" i="15" s="1"/>
  <c r="AG68" i="15" s="1"/>
  <c r="AG69" i="15" s="1"/>
  <c r="AG70" i="15" s="1"/>
  <c r="AG71" i="15" s="1"/>
  <c r="AG72" i="15" s="1"/>
  <c r="AG73" i="15" s="1"/>
  <c r="AG74" i="15" s="1"/>
  <c r="AG75" i="15" s="1"/>
  <c r="AG76" i="15" s="1"/>
  <c r="AG77" i="15" s="1"/>
  <c r="AG78" i="15" s="1"/>
  <c r="AG79" i="15" s="1"/>
  <c r="AG80" i="15" s="1"/>
  <c r="AG81" i="15" s="1"/>
  <c r="AG82" i="15" s="1"/>
  <c r="AG83" i="15" s="1"/>
  <c r="AG84" i="15" s="1"/>
  <c r="AG85" i="15" s="1"/>
  <c r="AG86" i="15" s="1"/>
  <c r="AG87" i="15" s="1"/>
  <c r="AG88" i="15" s="1"/>
  <c r="AG89" i="15" s="1"/>
  <c r="AG90" i="15" s="1"/>
  <c r="AG91" i="15" s="1"/>
  <c r="AG92" i="15" s="1"/>
  <c r="AG93" i="15" s="1"/>
  <c r="AG94" i="15" s="1"/>
  <c r="AG95" i="15" s="1"/>
  <c r="AG96" i="15" s="1"/>
  <c r="AG97" i="15" s="1"/>
  <c r="AG98" i="15" s="1"/>
  <c r="AG99" i="15" s="1"/>
  <c r="AG100" i="15" s="1"/>
  <c r="AG101" i="15" s="1"/>
  <c r="AG102" i="15" s="1"/>
  <c r="AG103" i="15" s="1"/>
  <c r="AG104" i="15" s="1"/>
  <c r="AG105" i="15" s="1"/>
  <c r="AG106" i="15" s="1"/>
  <c r="AG107" i="15" s="1"/>
  <c r="AG108" i="15" s="1"/>
  <c r="AG109" i="15" s="1"/>
  <c r="AG110" i="15" s="1"/>
  <c r="AG111" i="15" s="1"/>
  <c r="AG112" i="15" s="1"/>
  <c r="AG113" i="15" s="1"/>
  <c r="AG114" i="15" s="1"/>
  <c r="AG115" i="15" s="1"/>
  <c r="AG116" i="15" s="1"/>
  <c r="AG117" i="15" s="1"/>
  <c r="AG118" i="15" s="1"/>
  <c r="AG119" i="15" s="1"/>
  <c r="AG120" i="15" s="1"/>
  <c r="AG121" i="15" s="1"/>
  <c r="AG122" i="15" s="1"/>
  <c r="AG123" i="15" s="1"/>
  <c r="AG124" i="15" s="1"/>
  <c r="AG125" i="15" s="1"/>
  <c r="AG126" i="15" s="1"/>
  <c r="AG127" i="15" s="1"/>
  <c r="AG128" i="15" s="1"/>
  <c r="AG129" i="15" s="1"/>
  <c r="AG130" i="15" s="1"/>
  <c r="AG131" i="15" s="1"/>
  <c r="AG132" i="15" s="1"/>
  <c r="AG133" i="15" s="1"/>
  <c r="AG134" i="15" s="1"/>
  <c r="AG135" i="15" s="1"/>
  <c r="AG136" i="15" s="1"/>
  <c r="AG137" i="15" s="1"/>
  <c r="AG138" i="15" s="1"/>
  <c r="AG139" i="15" s="1"/>
  <c r="AG140" i="15" s="1"/>
  <c r="AG141" i="15" s="1"/>
  <c r="AG142" i="15" s="1"/>
  <c r="AG143" i="15" s="1"/>
  <c r="AG144" i="15" s="1"/>
  <c r="AG145" i="15" s="1"/>
  <c r="AG146" i="15" s="1"/>
  <c r="AG147" i="15" s="1"/>
  <c r="AG148" i="15" s="1"/>
  <c r="AG149" i="15" s="1"/>
  <c r="AG150" i="15" s="1"/>
  <c r="AG151" i="15" s="1"/>
  <c r="AG152" i="15" s="1"/>
  <c r="AG153" i="15" s="1"/>
  <c r="AG154" i="15" s="1"/>
  <c r="AG155" i="15" s="1"/>
  <c r="AG156" i="15" s="1"/>
  <c r="AG157" i="15" s="1"/>
  <c r="AG158" i="15" s="1"/>
  <c r="AG159" i="15" s="1"/>
  <c r="AG160" i="15" s="1"/>
  <c r="AG161" i="15" s="1"/>
  <c r="AG162" i="15" s="1"/>
  <c r="AG163" i="15" s="1"/>
  <c r="AG164" i="15" s="1"/>
  <c r="AG165" i="15" s="1"/>
  <c r="AG166" i="15" s="1"/>
  <c r="AG167" i="15" s="1"/>
  <c r="AG168" i="15" s="1"/>
  <c r="AG169" i="15" s="1"/>
  <c r="AG170" i="15" s="1"/>
  <c r="AG171" i="15" s="1"/>
  <c r="AG172" i="15" s="1"/>
  <c r="AG173" i="15" s="1"/>
  <c r="AG174" i="15" s="1"/>
  <c r="AG175" i="15" s="1"/>
  <c r="AG176" i="15" s="1"/>
  <c r="AG177" i="15" s="1"/>
  <c r="AG178" i="15" s="1"/>
  <c r="AG179" i="15" s="1"/>
  <c r="AG180" i="15" s="1"/>
  <c r="AG181" i="15" s="1"/>
  <c r="AG182" i="15" s="1"/>
  <c r="AG183" i="15" s="1"/>
  <c r="AG184" i="15" s="1"/>
  <c r="AG185" i="15" s="1"/>
  <c r="AG186" i="15" s="1"/>
  <c r="AG187" i="15" s="1"/>
  <c r="AG188" i="15" s="1"/>
  <c r="AG189" i="15" s="1"/>
  <c r="AG190" i="15" s="1"/>
  <c r="AG191" i="15" s="1"/>
  <c r="AG192" i="15" s="1"/>
  <c r="AG193" i="15" s="1"/>
  <c r="AG194" i="15" s="1"/>
  <c r="AG195" i="15" s="1"/>
  <c r="AG196" i="15" s="1"/>
  <c r="AG197" i="15" s="1"/>
  <c r="AG198" i="15" s="1"/>
  <c r="AG199" i="15" s="1"/>
  <c r="AG200" i="15" s="1"/>
  <c r="AG201" i="15" s="1"/>
  <c r="AG202" i="15" s="1"/>
  <c r="AG203" i="15" s="1"/>
  <c r="AG204" i="15" s="1"/>
  <c r="AG205" i="15" s="1"/>
  <c r="AG206" i="15" s="1"/>
  <c r="AG207" i="15" s="1"/>
  <c r="AG208" i="15" s="1"/>
  <c r="AG209" i="15" s="1"/>
  <c r="AG210" i="15" s="1"/>
  <c r="AG211" i="15" s="1"/>
  <c r="AG212" i="15" s="1"/>
  <c r="AG213" i="15" s="1"/>
  <c r="AG214" i="15" s="1"/>
  <c r="AG215" i="15" s="1"/>
  <c r="AG216" i="15" s="1"/>
  <c r="AG217" i="15" s="1"/>
  <c r="AG218" i="15" s="1"/>
  <c r="AG219" i="15" s="1"/>
  <c r="AG220" i="15" s="1"/>
  <c r="AG221" i="15" s="1"/>
  <c r="AG222" i="15" s="1"/>
  <c r="AG223" i="15" s="1"/>
  <c r="AG224" i="15" s="1"/>
  <c r="AG225" i="15" s="1"/>
  <c r="AG226" i="15" s="1"/>
  <c r="AG227" i="15" s="1"/>
  <c r="AG228" i="15" s="1"/>
  <c r="AG229" i="15" s="1"/>
  <c r="AG230" i="15" s="1"/>
  <c r="AG231" i="15" s="1"/>
  <c r="AG232" i="15" s="1"/>
  <c r="AG233" i="15" s="1"/>
  <c r="AG234" i="15" s="1"/>
  <c r="AG235" i="15" s="1"/>
  <c r="AG236" i="15" s="1"/>
  <c r="AG237" i="15" s="1"/>
  <c r="AG238" i="15" s="1"/>
  <c r="AG239" i="15" s="1"/>
  <c r="AG240" i="15" s="1"/>
  <c r="AG241" i="15" s="1"/>
  <c r="AG242" i="15" s="1"/>
  <c r="AG243" i="15" s="1"/>
  <c r="AG244" i="15" s="1"/>
  <c r="AG245" i="15" s="1"/>
  <c r="AG246" i="15" s="1"/>
  <c r="AG247" i="15" s="1"/>
  <c r="AG248" i="15" s="1"/>
  <c r="AG249" i="15" s="1"/>
  <c r="AG250" i="15" s="1"/>
  <c r="F15" i="15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V31" i="15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V84" i="15" s="1"/>
  <c r="V85" i="15" s="1"/>
  <c r="V86" i="15" s="1"/>
  <c r="V87" i="15" s="1"/>
  <c r="V88" i="15" s="1"/>
  <c r="V89" i="15" s="1"/>
  <c r="V90" i="15" s="1"/>
  <c r="V91" i="15" s="1"/>
  <c r="V92" i="15" s="1"/>
  <c r="V93" i="15" s="1"/>
  <c r="V94" i="15" s="1"/>
  <c r="V95" i="15" s="1"/>
  <c r="V96" i="15" s="1"/>
  <c r="V97" i="15" s="1"/>
  <c r="V98" i="15" s="1"/>
  <c r="V99" i="15" s="1"/>
  <c r="V100" i="15" s="1"/>
  <c r="V101" i="15" s="1"/>
  <c r="V102" i="15" s="1"/>
  <c r="V103" i="15" s="1"/>
  <c r="V104" i="15" s="1"/>
  <c r="V105" i="15" s="1"/>
  <c r="V106" i="15" s="1"/>
  <c r="V107" i="15" s="1"/>
  <c r="V108" i="15" s="1"/>
  <c r="V109" i="15" s="1"/>
  <c r="V110" i="15" s="1"/>
  <c r="V111" i="15" s="1"/>
  <c r="V112" i="15" s="1"/>
  <c r="V113" i="15" s="1"/>
  <c r="V114" i="15" s="1"/>
  <c r="V115" i="15" s="1"/>
  <c r="V116" i="15" s="1"/>
  <c r="V117" i="15" s="1"/>
  <c r="V118" i="15" s="1"/>
  <c r="V119" i="15" s="1"/>
  <c r="V120" i="15" s="1"/>
  <c r="V121" i="15" s="1"/>
  <c r="V122" i="15" s="1"/>
  <c r="V123" i="15" s="1"/>
  <c r="V124" i="15" s="1"/>
  <c r="V125" i="15" s="1"/>
  <c r="V126" i="15" s="1"/>
  <c r="V127" i="15" s="1"/>
  <c r="V128" i="15" s="1"/>
  <c r="V129" i="15" s="1"/>
  <c r="V130" i="15" s="1"/>
  <c r="V131" i="15" s="1"/>
  <c r="V132" i="15" s="1"/>
  <c r="V133" i="15" s="1"/>
  <c r="V134" i="15" s="1"/>
  <c r="V135" i="15" s="1"/>
  <c r="V136" i="15" s="1"/>
  <c r="V137" i="15" s="1"/>
  <c r="V138" i="15" s="1"/>
  <c r="V139" i="15" s="1"/>
  <c r="V140" i="15" s="1"/>
  <c r="V141" i="15" s="1"/>
  <c r="V142" i="15" s="1"/>
  <c r="V143" i="15" s="1"/>
  <c r="V144" i="15" s="1"/>
  <c r="V145" i="15" s="1"/>
  <c r="V146" i="15" s="1"/>
  <c r="V147" i="15" s="1"/>
  <c r="V148" i="15" s="1"/>
  <c r="V149" i="15" s="1"/>
  <c r="V150" i="15" s="1"/>
  <c r="V151" i="15" s="1"/>
  <c r="V152" i="15" s="1"/>
  <c r="V153" i="15" s="1"/>
  <c r="V154" i="15" s="1"/>
  <c r="V155" i="15" s="1"/>
  <c r="V156" i="15" s="1"/>
  <c r="V157" i="15" s="1"/>
  <c r="V158" i="15" s="1"/>
  <c r="V159" i="15" s="1"/>
  <c r="V160" i="15" s="1"/>
  <c r="V161" i="15" s="1"/>
  <c r="V162" i="15" s="1"/>
  <c r="V163" i="15" s="1"/>
  <c r="V164" i="15" s="1"/>
  <c r="V165" i="15" s="1"/>
  <c r="V166" i="15" s="1"/>
  <c r="V167" i="15" s="1"/>
  <c r="V168" i="15" s="1"/>
  <c r="V169" i="15" s="1"/>
  <c r="V170" i="15" s="1"/>
  <c r="V171" i="15" s="1"/>
  <c r="V172" i="15" s="1"/>
  <c r="V173" i="15" s="1"/>
  <c r="V174" i="15" s="1"/>
  <c r="V175" i="15" s="1"/>
  <c r="V176" i="15" s="1"/>
  <c r="V177" i="15" s="1"/>
  <c r="V178" i="15" s="1"/>
  <c r="V179" i="15" s="1"/>
  <c r="V180" i="15" s="1"/>
  <c r="V181" i="15" s="1"/>
  <c r="V182" i="15" s="1"/>
  <c r="V183" i="15" s="1"/>
  <c r="V184" i="15" s="1"/>
  <c r="V185" i="15" s="1"/>
  <c r="V186" i="15" s="1"/>
  <c r="V187" i="15" s="1"/>
  <c r="V188" i="15" s="1"/>
  <c r="V189" i="15" s="1"/>
  <c r="V190" i="15" s="1"/>
  <c r="V191" i="15" s="1"/>
  <c r="V192" i="15" s="1"/>
  <c r="V193" i="15" s="1"/>
  <c r="V194" i="15" s="1"/>
  <c r="V195" i="15" s="1"/>
  <c r="V196" i="15" s="1"/>
  <c r="V197" i="15" s="1"/>
  <c r="V198" i="15" s="1"/>
  <c r="V199" i="15" s="1"/>
  <c r="V200" i="15" s="1"/>
  <c r="V201" i="15" s="1"/>
  <c r="V202" i="15" s="1"/>
  <c r="V203" i="15" s="1"/>
  <c r="V204" i="15" s="1"/>
  <c r="V205" i="15" s="1"/>
  <c r="V206" i="15" s="1"/>
  <c r="V207" i="15" s="1"/>
  <c r="V208" i="15" s="1"/>
  <c r="V209" i="15" s="1"/>
  <c r="V210" i="15" s="1"/>
  <c r="V211" i="15" s="1"/>
  <c r="V212" i="15" s="1"/>
  <c r="V213" i="15" s="1"/>
  <c r="V214" i="15" s="1"/>
  <c r="V215" i="15" s="1"/>
  <c r="V216" i="15" s="1"/>
  <c r="V217" i="15" s="1"/>
  <c r="V218" i="15" s="1"/>
  <c r="V219" i="15" s="1"/>
  <c r="V220" i="15" s="1"/>
  <c r="V221" i="15" s="1"/>
  <c r="V222" i="15" s="1"/>
  <c r="V223" i="15" s="1"/>
  <c r="V224" i="15" s="1"/>
  <c r="V225" i="15" s="1"/>
  <c r="V226" i="15" s="1"/>
  <c r="V227" i="15" s="1"/>
  <c r="V228" i="15" s="1"/>
  <c r="V229" i="15" s="1"/>
  <c r="V230" i="15" s="1"/>
  <c r="V231" i="15" s="1"/>
  <c r="V232" i="15" s="1"/>
  <c r="V233" i="15" s="1"/>
  <c r="V234" i="15" s="1"/>
  <c r="V235" i="15" s="1"/>
  <c r="V236" i="15" s="1"/>
  <c r="V237" i="15" s="1"/>
  <c r="V238" i="15" s="1"/>
  <c r="V239" i="15" s="1"/>
  <c r="V240" i="15" s="1"/>
  <c r="V241" i="15" s="1"/>
  <c r="V242" i="15" s="1"/>
  <c r="V243" i="15" s="1"/>
  <c r="V244" i="15" s="1"/>
  <c r="V245" i="15" s="1"/>
  <c r="V246" i="15" s="1"/>
  <c r="V247" i="15" s="1"/>
  <c r="V248" i="15" s="1"/>
  <c r="V249" i="15" s="1"/>
  <c r="V250" i="15" s="1"/>
  <c r="AH43" i="15"/>
  <c r="AH44" i="15" s="1"/>
  <c r="AH45" i="15" s="1"/>
  <c r="AH46" i="15" s="1"/>
  <c r="AH47" i="15" s="1"/>
  <c r="AH48" i="15" s="1"/>
  <c r="AH49" i="15" s="1"/>
  <c r="AH50" i="15" s="1"/>
  <c r="AH51" i="15" s="1"/>
  <c r="AH52" i="15" s="1"/>
  <c r="AH53" i="15" s="1"/>
  <c r="AH54" i="15" s="1"/>
  <c r="AH55" i="15" s="1"/>
  <c r="AH56" i="15" s="1"/>
  <c r="AH57" i="15" s="1"/>
  <c r="AH58" i="15" s="1"/>
  <c r="AH59" i="15" s="1"/>
  <c r="AH60" i="15" s="1"/>
  <c r="AH61" i="15" s="1"/>
  <c r="AH62" i="15" s="1"/>
  <c r="AH63" i="15" s="1"/>
  <c r="AH64" i="15" s="1"/>
  <c r="AH65" i="15" s="1"/>
  <c r="AH66" i="15" s="1"/>
  <c r="AH67" i="15" s="1"/>
  <c r="AH68" i="15" s="1"/>
  <c r="AH69" i="15" s="1"/>
  <c r="AH70" i="15" s="1"/>
  <c r="AH71" i="15" s="1"/>
  <c r="AH72" i="15" s="1"/>
  <c r="AH73" i="15" s="1"/>
  <c r="AH74" i="15" s="1"/>
  <c r="AH75" i="15" s="1"/>
  <c r="AH76" i="15" s="1"/>
  <c r="AH77" i="15" s="1"/>
  <c r="AH78" i="15" s="1"/>
  <c r="AH79" i="15" s="1"/>
  <c r="AH80" i="15" s="1"/>
  <c r="AH81" i="15" s="1"/>
  <c r="AH82" i="15" s="1"/>
  <c r="AH83" i="15" s="1"/>
  <c r="AH84" i="15" s="1"/>
  <c r="AH85" i="15" s="1"/>
  <c r="AH86" i="15" s="1"/>
  <c r="AH87" i="15" s="1"/>
  <c r="AH88" i="15" s="1"/>
  <c r="AH89" i="15" s="1"/>
  <c r="AH90" i="15" s="1"/>
  <c r="AH91" i="15" s="1"/>
  <c r="AH92" i="15" s="1"/>
  <c r="AH93" i="15" s="1"/>
  <c r="AH94" i="15" s="1"/>
  <c r="AH95" i="15" s="1"/>
  <c r="AH96" i="15" s="1"/>
  <c r="AH97" i="15" s="1"/>
  <c r="AH98" i="15" s="1"/>
  <c r="AH99" i="15" s="1"/>
  <c r="AH100" i="15" s="1"/>
  <c r="AH101" i="15" s="1"/>
  <c r="AH102" i="15" s="1"/>
  <c r="AH103" i="15" s="1"/>
  <c r="AH104" i="15" s="1"/>
  <c r="AH105" i="15" s="1"/>
  <c r="AH106" i="15" s="1"/>
  <c r="AH107" i="15" s="1"/>
  <c r="AH108" i="15" s="1"/>
  <c r="AH109" i="15" s="1"/>
  <c r="AH110" i="15" s="1"/>
  <c r="AH111" i="15" s="1"/>
  <c r="AH112" i="15" s="1"/>
  <c r="AH113" i="15" s="1"/>
  <c r="AH114" i="15" s="1"/>
  <c r="AH115" i="15" s="1"/>
  <c r="AH116" i="15" s="1"/>
  <c r="AH117" i="15" s="1"/>
  <c r="AH118" i="15" s="1"/>
  <c r="AH119" i="15" s="1"/>
  <c r="AH120" i="15" s="1"/>
  <c r="AH121" i="15" s="1"/>
  <c r="AH122" i="15" s="1"/>
  <c r="AH123" i="15" s="1"/>
  <c r="AH124" i="15" s="1"/>
  <c r="AH125" i="15" s="1"/>
  <c r="AH126" i="15" s="1"/>
  <c r="AH127" i="15" s="1"/>
  <c r="AH128" i="15" s="1"/>
  <c r="AH129" i="15" s="1"/>
  <c r="AH130" i="15" s="1"/>
  <c r="AH131" i="15" s="1"/>
  <c r="AH132" i="15" s="1"/>
  <c r="AH133" i="15" s="1"/>
  <c r="AH134" i="15" s="1"/>
  <c r="AH135" i="15" s="1"/>
  <c r="AH136" i="15" s="1"/>
  <c r="AH137" i="15" s="1"/>
  <c r="AH138" i="15" s="1"/>
  <c r="AH139" i="15" s="1"/>
  <c r="AH140" i="15" s="1"/>
  <c r="AH141" i="15" s="1"/>
  <c r="AH142" i="15" s="1"/>
  <c r="AH143" i="15" s="1"/>
  <c r="AH144" i="15" s="1"/>
  <c r="AH145" i="15" s="1"/>
  <c r="AH146" i="15" s="1"/>
  <c r="AH147" i="15" s="1"/>
  <c r="AH148" i="15" s="1"/>
  <c r="AH149" i="15" s="1"/>
  <c r="AH150" i="15" s="1"/>
  <c r="AH151" i="15" s="1"/>
  <c r="AH152" i="15" s="1"/>
  <c r="AH153" i="15" s="1"/>
  <c r="AH154" i="15" s="1"/>
  <c r="AH155" i="15" s="1"/>
  <c r="AH156" i="15" s="1"/>
  <c r="AH157" i="15" s="1"/>
  <c r="AH158" i="15" s="1"/>
  <c r="AH159" i="15" s="1"/>
  <c r="AH160" i="15" s="1"/>
  <c r="AH161" i="15" s="1"/>
  <c r="AH162" i="15" s="1"/>
  <c r="AH163" i="15" s="1"/>
  <c r="AH164" i="15" s="1"/>
  <c r="AH165" i="15" s="1"/>
  <c r="AH166" i="15" s="1"/>
  <c r="AH167" i="15" s="1"/>
  <c r="AH168" i="15" s="1"/>
  <c r="AH169" i="15" s="1"/>
  <c r="AH170" i="15" s="1"/>
  <c r="AH171" i="15" s="1"/>
  <c r="AH172" i="15" s="1"/>
  <c r="AH173" i="15" s="1"/>
  <c r="AH174" i="15" s="1"/>
  <c r="AH175" i="15" s="1"/>
  <c r="AH176" i="15" s="1"/>
  <c r="AH177" i="15" s="1"/>
  <c r="AH178" i="15" s="1"/>
  <c r="AH179" i="15" s="1"/>
  <c r="AH180" i="15" s="1"/>
  <c r="AH181" i="15" s="1"/>
  <c r="AH182" i="15" s="1"/>
  <c r="AH183" i="15" s="1"/>
  <c r="AH184" i="15" s="1"/>
  <c r="AH185" i="15" s="1"/>
  <c r="AH186" i="15" s="1"/>
  <c r="AH187" i="15" s="1"/>
  <c r="AH188" i="15" s="1"/>
  <c r="AH189" i="15" s="1"/>
  <c r="AH190" i="15" s="1"/>
  <c r="AH191" i="15" s="1"/>
  <c r="AH192" i="15" s="1"/>
  <c r="AH193" i="15" s="1"/>
  <c r="AH194" i="15" s="1"/>
  <c r="AH195" i="15" s="1"/>
  <c r="AH196" i="15" s="1"/>
  <c r="AH197" i="15" s="1"/>
  <c r="AH198" i="15" s="1"/>
  <c r="AH199" i="15" s="1"/>
  <c r="AH200" i="15" s="1"/>
  <c r="AH201" i="15" s="1"/>
  <c r="AH202" i="15" s="1"/>
  <c r="AH203" i="15" s="1"/>
  <c r="AH204" i="15" s="1"/>
  <c r="AH205" i="15" s="1"/>
  <c r="AH206" i="15" s="1"/>
  <c r="AH207" i="15" s="1"/>
  <c r="AH208" i="15" s="1"/>
  <c r="AH209" i="15" s="1"/>
  <c r="AH210" i="15" s="1"/>
  <c r="AH211" i="15" s="1"/>
  <c r="AH212" i="15" s="1"/>
  <c r="AH213" i="15" s="1"/>
  <c r="AH214" i="15" s="1"/>
  <c r="AH215" i="15" s="1"/>
  <c r="AH216" i="15" s="1"/>
  <c r="AH217" i="15" s="1"/>
  <c r="AH218" i="15" s="1"/>
  <c r="AH219" i="15" s="1"/>
  <c r="AH220" i="15" s="1"/>
  <c r="AH221" i="15" s="1"/>
  <c r="AH222" i="15" s="1"/>
  <c r="AH223" i="15" s="1"/>
  <c r="AH224" i="15" s="1"/>
  <c r="AH225" i="15" s="1"/>
  <c r="AH226" i="15" s="1"/>
  <c r="AH227" i="15" s="1"/>
  <c r="AH228" i="15" s="1"/>
  <c r="AH229" i="15" s="1"/>
  <c r="AH230" i="15" s="1"/>
  <c r="AH231" i="15" s="1"/>
  <c r="AH232" i="15" s="1"/>
  <c r="AH233" i="15" s="1"/>
  <c r="AH234" i="15" s="1"/>
  <c r="AH235" i="15" s="1"/>
  <c r="AH236" i="15" s="1"/>
  <c r="AH237" i="15" s="1"/>
  <c r="AH238" i="15" s="1"/>
  <c r="AH239" i="15" s="1"/>
  <c r="AH240" i="15" s="1"/>
  <c r="AH241" i="15" s="1"/>
  <c r="AH242" i="15" s="1"/>
  <c r="AH243" i="15" s="1"/>
  <c r="AH244" i="15" s="1"/>
  <c r="AH245" i="15" s="1"/>
  <c r="AH246" i="15" s="1"/>
  <c r="AH247" i="15" s="1"/>
  <c r="AH248" i="15" s="1"/>
  <c r="AH249" i="15" s="1"/>
  <c r="AH250" i="15" s="1"/>
  <c r="H17" i="15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H78" i="15" s="1"/>
  <c r="H79" i="15" s="1"/>
  <c r="H80" i="15" s="1"/>
  <c r="H81" i="15" s="1"/>
  <c r="H82" i="15" s="1"/>
  <c r="H83" i="15" s="1"/>
  <c r="H84" i="15" s="1"/>
  <c r="H85" i="15" s="1"/>
  <c r="H86" i="15" s="1"/>
  <c r="H87" i="15" s="1"/>
  <c r="H88" i="15" s="1"/>
  <c r="H89" i="15" s="1"/>
  <c r="H90" i="15" s="1"/>
  <c r="H91" i="15" s="1"/>
  <c r="H92" i="15" s="1"/>
  <c r="H93" i="15" s="1"/>
  <c r="H94" i="15" s="1"/>
  <c r="H95" i="15" s="1"/>
  <c r="H96" i="15" s="1"/>
  <c r="H97" i="15" s="1"/>
  <c r="H98" i="15" s="1"/>
  <c r="H99" i="15" s="1"/>
  <c r="H100" i="15" s="1"/>
  <c r="H101" i="15" s="1"/>
  <c r="H102" i="15" s="1"/>
  <c r="H103" i="15" s="1"/>
  <c r="H104" i="15" s="1"/>
  <c r="H105" i="15" s="1"/>
  <c r="H106" i="15" s="1"/>
  <c r="H107" i="15" s="1"/>
  <c r="H108" i="15" s="1"/>
  <c r="H109" i="15" s="1"/>
  <c r="H110" i="15" s="1"/>
  <c r="H111" i="15" s="1"/>
  <c r="H112" i="15" s="1"/>
  <c r="H113" i="15" s="1"/>
  <c r="H114" i="15" s="1"/>
  <c r="H115" i="15" s="1"/>
  <c r="H116" i="15" s="1"/>
  <c r="H117" i="15" s="1"/>
  <c r="H118" i="15" s="1"/>
  <c r="H119" i="15" s="1"/>
  <c r="H120" i="15" s="1"/>
  <c r="H121" i="15" s="1"/>
  <c r="H122" i="15" s="1"/>
  <c r="H123" i="15" s="1"/>
  <c r="H124" i="15" s="1"/>
  <c r="H125" i="15" s="1"/>
  <c r="H126" i="15" s="1"/>
  <c r="H127" i="15" s="1"/>
  <c r="H128" i="15" s="1"/>
  <c r="H129" i="15" s="1"/>
  <c r="H130" i="15" s="1"/>
  <c r="H131" i="15" s="1"/>
  <c r="H132" i="15" s="1"/>
  <c r="H133" i="15" s="1"/>
  <c r="H134" i="15" s="1"/>
  <c r="H135" i="15" s="1"/>
  <c r="H136" i="15" s="1"/>
  <c r="H137" i="15" s="1"/>
  <c r="H138" i="15" s="1"/>
  <c r="H139" i="15" s="1"/>
  <c r="H140" i="15" s="1"/>
  <c r="H141" i="15" s="1"/>
  <c r="H142" i="15" s="1"/>
  <c r="H143" i="15" s="1"/>
  <c r="H144" i="15" s="1"/>
  <c r="H145" i="15" s="1"/>
  <c r="H146" i="15" s="1"/>
  <c r="H147" i="15" s="1"/>
  <c r="H148" i="15" s="1"/>
  <c r="H149" i="15" s="1"/>
  <c r="H150" i="15" s="1"/>
  <c r="H151" i="15" s="1"/>
  <c r="H152" i="15" s="1"/>
  <c r="H153" i="15" s="1"/>
  <c r="H154" i="15" s="1"/>
  <c r="H155" i="15" s="1"/>
  <c r="H156" i="15" s="1"/>
  <c r="H157" i="15" s="1"/>
  <c r="H158" i="15" s="1"/>
  <c r="H159" i="15" s="1"/>
  <c r="H160" i="15" s="1"/>
  <c r="H161" i="15" s="1"/>
  <c r="H162" i="15" s="1"/>
  <c r="H163" i="15" s="1"/>
  <c r="H164" i="15" s="1"/>
  <c r="H165" i="15" s="1"/>
  <c r="H166" i="15" s="1"/>
  <c r="H167" i="15" s="1"/>
  <c r="H168" i="15" s="1"/>
  <c r="H169" i="15" s="1"/>
  <c r="H170" i="15" s="1"/>
  <c r="H171" i="15" s="1"/>
  <c r="H172" i="15" s="1"/>
  <c r="H173" i="15" s="1"/>
  <c r="H174" i="15" s="1"/>
  <c r="H175" i="15" s="1"/>
  <c r="H176" i="15" s="1"/>
  <c r="H177" i="15" s="1"/>
  <c r="H178" i="15" s="1"/>
  <c r="H179" i="15" s="1"/>
  <c r="H180" i="15" s="1"/>
  <c r="H181" i="15" s="1"/>
  <c r="H182" i="15" s="1"/>
  <c r="H183" i="15" s="1"/>
  <c r="H184" i="15" s="1"/>
  <c r="H185" i="15" s="1"/>
  <c r="H186" i="15" s="1"/>
  <c r="H187" i="15" s="1"/>
  <c r="H188" i="15" s="1"/>
  <c r="H189" i="15" s="1"/>
  <c r="H190" i="15" s="1"/>
  <c r="H191" i="15" s="1"/>
  <c r="H192" i="15" s="1"/>
  <c r="H193" i="15" s="1"/>
  <c r="H194" i="15" s="1"/>
  <c r="H195" i="15" s="1"/>
  <c r="H196" i="15" s="1"/>
  <c r="H197" i="15" s="1"/>
  <c r="H198" i="15" s="1"/>
  <c r="H199" i="15" s="1"/>
  <c r="H200" i="15" s="1"/>
  <c r="H201" i="15" s="1"/>
  <c r="H202" i="15" s="1"/>
  <c r="H203" i="15" s="1"/>
  <c r="H204" i="15" s="1"/>
  <c r="H205" i="15" s="1"/>
  <c r="H206" i="15" s="1"/>
  <c r="H207" i="15" s="1"/>
  <c r="H208" i="15" s="1"/>
  <c r="H209" i="15" s="1"/>
  <c r="H210" i="15" s="1"/>
  <c r="H211" i="15" s="1"/>
  <c r="H212" i="15" s="1"/>
  <c r="H213" i="15" s="1"/>
  <c r="H214" i="15" s="1"/>
  <c r="H215" i="15" s="1"/>
  <c r="H216" i="15" s="1"/>
  <c r="H217" i="15" s="1"/>
  <c r="H218" i="15" s="1"/>
  <c r="H219" i="15" s="1"/>
  <c r="H220" i="15" s="1"/>
  <c r="H221" i="15" s="1"/>
  <c r="H222" i="15" s="1"/>
  <c r="H223" i="15" s="1"/>
  <c r="H224" i="15" s="1"/>
  <c r="H225" i="15" s="1"/>
  <c r="H226" i="15" s="1"/>
  <c r="H227" i="15" s="1"/>
  <c r="H228" i="15" s="1"/>
  <c r="H229" i="15" s="1"/>
  <c r="H230" i="15" s="1"/>
  <c r="H231" i="15" s="1"/>
  <c r="H232" i="15" s="1"/>
  <c r="H233" i="15" s="1"/>
  <c r="H234" i="15" s="1"/>
  <c r="H235" i="15" s="1"/>
  <c r="H236" i="15" s="1"/>
  <c r="H237" i="15" s="1"/>
  <c r="H238" i="15" s="1"/>
  <c r="H239" i="15" s="1"/>
  <c r="H240" i="15" s="1"/>
  <c r="H241" i="15" s="1"/>
  <c r="H242" i="15" s="1"/>
  <c r="H243" i="15" s="1"/>
  <c r="H244" i="15" s="1"/>
  <c r="H245" i="15" s="1"/>
  <c r="H246" i="15" s="1"/>
  <c r="H247" i="15" s="1"/>
  <c r="H248" i="15" s="1"/>
  <c r="H249" i="15" s="1"/>
  <c r="H250" i="15" s="1"/>
  <c r="Z35" i="15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Z84" i="15" s="1"/>
  <c r="Z85" i="15" s="1"/>
  <c r="Z86" i="15" s="1"/>
  <c r="Z87" i="15" s="1"/>
  <c r="Z88" i="15" s="1"/>
  <c r="Z89" i="15" s="1"/>
  <c r="Z90" i="15" s="1"/>
  <c r="Z91" i="15" s="1"/>
  <c r="Z92" i="15" s="1"/>
  <c r="Z93" i="15" s="1"/>
  <c r="Z94" i="15" s="1"/>
  <c r="Z95" i="15" s="1"/>
  <c r="Z96" i="15" s="1"/>
  <c r="Z97" i="15" s="1"/>
  <c r="Z98" i="15" s="1"/>
  <c r="Z99" i="15" s="1"/>
  <c r="Z100" i="15" s="1"/>
  <c r="Z101" i="15" s="1"/>
  <c r="Z102" i="15" s="1"/>
  <c r="Z103" i="15" s="1"/>
  <c r="Z104" i="15" s="1"/>
  <c r="Z105" i="15" s="1"/>
  <c r="Z106" i="15" s="1"/>
  <c r="Z107" i="15" s="1"/>
  <c r="Z108" i="15" s="1"/>
  <c r="Z109" i="15" s="1"/>
  <c r="Z110" i="15" s="1"/>
  <c r="Z111" i="15" s="1"/>
  <c r="Z112" i="15" s="1"/>
  <c r="Z113" i="15" s="1"/>
  <c r="Z114" i="15" s="1"/>
  <c r="Z115" i="15" s="1"/>
  <c r="Z116" i="15" s="1"/>
  <c r="Z117" i="15" s="1"/>
  <c r="Z118" i="15" s="1"/>
  <c r="Z119" i="15" s="1"/>
  <c r="Z120" i="15" s="1"/>
  <c r="Z121" i="15" s="1"/>
  <c r="Z122" i="15" s="1"/>
  <c r="Z123" i="15" s="1"/>
  <c r="Z124" i="15" s="1"/>
  <c r="Z125" i="15" s="1"/>
  <c r="Z126" i="15" s="1"/>
  <c r="Z127" i="15" s="1"/>
  <c r="Z128" i="15" s="1"/>
  <c r="Z129" i="15" s="1"/>
  <c r="Z130" i="15" s="1"/>
  <c r="Z131" i="15" s="1"/>
  <c r="Z132" i="15" s="1"/>
  <c r="Z133" i="15" s="1"/>
  <c r="Z134" i="15" s="1"/>
  <c r="Z135" i="15" s="1"/>
  <c r="Z136" i="15" s="1"/>
  <c r="Z137" i="15" s="1"/>
  <c r="Z138" i="15" s="1"/>
  <c r="Z139" i="15" s="1"/>
  <c r="Z140" i="15" s="1"/>
  <c r="Z141" i="15" s="1"/>
  <c r="Z142" i="15" s="1"/>
  <c r="Z143" i="15" s="1"/>
  <c r="Z144" i="15" s="1"/>
  <c r="Z145" i="15" s="1"/>
  <c r="Z146" i="15" s="1"/>
  <c r="Z147" i="15" s="1"/>
  <c r="Z148" i="15" s="1"/>
  <c r="Z149" i="15" s="1"/>
  <c r="Z150" i="15" s="1"/>
  <c r="Z151" i="15" s="1"/>
  <c r="Z152" i="15" s="1"/>
  <c r="Z153" i="15" s="1"/>
  <c r="Z154" i="15" s="1"/>
  <c r="Z155" i="15" s="1"/>
  <c r="Z156" i="15" s="1"/>
  <c r="Z157" i="15" s="1"/>
  <c r="Z158" i="15" s="1"/>
  <c r="Z159" i="15" s="1"/>
  <c r="Z160" i="15" s="1"/>
  <c r="Z161" i="15" s="1"/>
  <c r="Z162" i="15" s="1"/>
  <c r="Z163" i="15" s="1"/>
  <c r="Z164" i="15" s="1"/>
  <c r="Z165" i="15" s="1"/>
  <c r="Z166" i="15" s="1"/>
  <c r="Z167" i="15" s="1"/>
  <c r="Z168" i="15" s="1"/>
  <c r="Z169" i="15" s="1"/>
  <c r="Z170" i="15" s="1"/>
  <c r="Z171" i="15" s="1"/>
  <c r="Z172" i="15" s="1"/>
  <c r="Z173" i="15" s="1"/>
  <c r="Z174" i="15" s="1"/>
  <c r="Z175" i="15" s="1"/>
  <c r="Z176" i="15" s="1"/>
  <c r="Z177" i="15" s="1"/>
  <c r="Z178" i="15" s="1"/>
  <c r="Z179" i="15" s="1"/>
  <c r="Z180" i="15" s="1"/>
  <c r="Z181" i="15" s="1"/>
  <c r="Z182" i="15" s="1"/>
  <c r="Z183" i="15" s="1"/>
  <c r="Z184" i="15" s="1"/>
  <c r="Z185" i="15" s="1"/>
  <c r="Z186" i="15" s="1"/>
  <c r="Z187" i="15" s="1"/>
  <c r="Z188" i="15" s="1"/>
  <c r="Z189" i="15" s="1"/>
  <c r="Z190" i="15" s="1"/>
  <c r="Z191" i="15" s="1"/>
  <c r="Z192" i="15" s="1"/>
  <c r="Z193" i="15" s="1"/>
  <c r="Z194" i="15" s="1"/>
  <c r="Z195" i="15" s="1"/>
  <c r="Z196" i="15" s="1"/>
  <c r="Z197" i="15" s="1"/>
  <c r="Z198" i="15" s="1"/>
  <c r="Z199" i="15" s="1"/>
  <c r="Z200" i="15" s="1"/>
  <c r="Z201" i="15" s="1"/>
  <c r="Z202" i="15" s="1"/>
  <c r="Z203" i="15" s="1"/>
  <c r="Z204" i="15" s="1"/>
  <c r="Z205" i="15" s="1"/>
  <c r="Z206" i="15" s="1"/>
  <c r="Z207" i="15" s="1"/>
  <c r="Z208" i="15" s="1"/>
  <c r="Z209" i="15" s="1"/>
  <c r="Z210" i="15" s="1"/>
  <c r="Z211" i="15" s="1"/>
  <c r="Z212" i="15" s="1"/>
  <c r="Z213" i="15" s="1"/>
  <c r="Z214" i="15" s="1"/>
  <c r="Z215" i="15" s="1"/>
  <c r="Z216" i="15" s="1"/>
  <c r="Z217" i="15" s="1"/>
  <c r="Z218" i="15" s="1"/>
  <c r="Z219" i="15" s="1"/>
  <c r="Z220" i="15" s="1"/>
  <c r="Z221" i="15" s="1"/>
  <c r="Z222" i="15" s="1"/>
  <c r="Z223" i="15" s="1"/>
  <c r="Z224" i="15" s="1"/>
  <c r="Z225" i="15" s="1"/>
  <c r="Z226" i="15" s="1"/>
  <c r="Z227" i="15" s="1"/>
  <c r="Z228" i="15" s="1"/>
  <c r="Z229" i="15" s="1"/>
  <c r="Z230" i="15" s="1"/>
  <c r="Z231" i="15" s="1"/>
  <c r="Z232" i="15" s="1"/>
  <c r="Z233" i="15" s="1"/>
  <c r="Z234" i="15" s="1"/>
  <c r="Z235" i="15" s="1"/>
  <c r="Z236" i="15" s="1"/>
  <c r="Z237" i="15" s="1"/>
  <c r="Z238" i="15" s="1"/>
  <c r="Z239" i="15" s="1"/>
  <c r="Z240" i="15" s="1"/>
  <c r="Z241" i="15" s="1"/>
  <c r="Z242" i="15" s="1"/>
  <c r="Z243" i="15" s="1"/>
  <c r="Z244" i="15" s="1"/>
  <c r="Z245" i="15" s="1"/>
  <c r="Z246" i="15" s="1"/>
  <c r="Z247" i="15" s="1"/>
  <c r="Z248" i="15" s="1"/>
  <c r="Z249" i="15" s="1"/>
  <c r="Z250" i="15" s="1"/>
  <c r="AA36" i="15"/>
  <c r="AA37" i="15" s="1"/>
  <c r="AA38" i="15" s="1"/>
  <c r="AA39" i="15" s="1"/>
  <c r="AA40" i="15" s="1"/>
  <c r="AA41" i="15" s="1"/>
  <c r="AA42" i="15" s="1"/>
  <c r="AA43" i="15" s="1"/>
  <c r="AA44" i="15" s="1"/>
  <c r="AA45" i="15" s="1"/>
  <c r="AA46" i="15" s="1"/>
  <c r="AA47" i="15" s="1"/>
  <c r="AA48" i="15" s="1"/>
  <c r="AA49" i="15" s="1"/>
  <c r="AA50" i="15" s="1"/>
  <c r="AA51" i="15" s="1"/>
  <c r="AA52" i="15" s="1"/>
  <c r="AA53" i="15" s="1"/>
  <c r="AA54" i="15" s="1"/>
  <c r="AA55" i="15" s="1"/>
  <c r="AA56" i="15" s="1"/>
  <c r="AA57" i="15" s="1"/>
  <c r="AA58" i="15" s="1"/>
  <c r="AA59" i="15" s="1"/>
  <c r="AA60" i="15" s="1"/>
  <c r="AA61" i="15" s="1"/>
  <c r="AA62" i="15" s="1"/>
  <c r="AA63" i="15" s="1"/>
  <c r="AA64" i="15" s="1"/>
  <c r="AA65" i="15" s="1"/>
  <c r="AA66" i="15" s="1"/>
  <c r="AA67" i="15" s="1"/>
  <c r="AA68" i="15" s="1"/>
  <c r="AA69" i="15" s="1"/>
  <c r="AA70" i="15" s="1"/>
  <c r="AA71" i="15" s="1"/>
  <c r="AA72" i="15" s="1"/>
  <c r="AA73" i="15" s="1"/>
  <c r="AA74" i="15" s="1"/>
  <c r="AA75" i="15" s="1"/>
  <c r="AA76" i="15" s="1"/>
  <c r="AA77" i="15" s="1"/>
  <c r="AA78" i="15" s="1"/>
  <c r="AA79" i="15" s="1"/>
  <c r="AA80" i="15" s="1"/>
  <c r="AA81" i="15" s="1"/>
  <c r="AA82" i="15" s="1"/>
  <c r="AA83" i="15" s="1"/>
  <c r="AA84" i="15" s="1"/>
  <c r="AA85" i="15" s="1"/>
  <c r="AA86" i="15" s="1"/>
  <c r="AA87" i="15" s="1"/>
  <c r="AA88" i="15" s="1"/>
  <c r="AA89" i="15" s="1"/>
  <c r="AA90" i="15" s="1"/>
  <c r="AA91" i="15" s="1"/>
  <c r="AA92" i="15" s="1"/>
  <c r="AA93" i="15" s="1"/>
  <c r="AA94" i="15" s="1"/>
  <c r="AA95" i="15" s="1"/>
  <c r="AA96" i="15" s="1"/>
  <c r="AA97" i="15" s="1"/>
  <c r="AA98" i="15" s="1"/>
  <c r="AA99" i="15" s="1"/>
  <c r="AA100" i="15" s="1"/>
  <c r="AA101" i="15" s="1"/>
  <c r="AA102" i="15" s="1"/>
  <c r="AA103" i="15" s="1"/>
  <c r="AA104" i="15" s="1"/>
  <c r="AA105" i="15" s="1"/>
  <c r="AA106" i="15" s="1"/>
  <c r="AA107" i="15" s="1"/>
  <c r="AA108" i="15" s="1"/>
  <c r="AA109" i="15" s="1"/>
  <c r="AA110" i="15" s="1"/>
  <c r="AA111" i="15" s="1"/>
  <c r="AA112" i="15" s="1"/>
  <c r="AA113" i="15" s="1"/>
  <c r="AA114" i="15" s="1"/>
  <c r="AA115" i="15" s="1"/>
  <c r="AA116" i="15" s="1"/>
  <c r="AA117" i="15" s="1"/>
  <c r="AA118" i="15" s="1"/>
  <c r="AA119" i="15" s="1"/>
  <c r="AA120" i="15" s="1"/>
  <c r="AA121" i="15" s="1"/>
  <c r="AA122" i="15" s="1"/>
  <c r="AA123" i="15" s="1"/>
  <c r="AA124" i="15" s="1"/>
  <c r="AA125" i="15" s="1"/>
  <c r="AA126" i="15" s="1"/>
  <c r="AA127" i="15" s="1"/>
  <c r="AA128" i="15" s="1"/>
  <c r="AA129" i="15" s="1"/>
  <c r="AA130" i="15" s="1"/>
  <c r="AA131" i="15" s="1"/>
  <c r="AA132" i="15" s="1"/>
  <c r="AA133" i="15" s="1"/>
  <c r="AA134" i="15" s="1"/>
  <c r="AA135" i="15" s="1"/>
  <c r="AA136" i="15" s="1"/>
  <c r="AA137" i="15" s="1"/>
  <c r="AA138" i="15" s="1"/>
  <c r="AA139" i="15" s="1"/>
  <c r="AA140" i="15" s="1"/>
  <c r="AA141" i="15" s="1"/>
  <c r="AA142" i="15" s="1"/>
  <c r="AA143" i="15" s="1"/>
  <c r="AA144" i="15" s="1"/>
  <c r="AA145" i="15" s="1"/>
  <c r="AA146" i="15" s="1"/>
  <c r="AA147" i="15" s="1"/>
  <c r="AA148" i="15" s="1"/>
  <c r="AA149" i="15" s="1"/>
  <c r="AA150" i="15" s="1"/>
  <c r="AA151" i="15" s="1"/>
  <c r="AA152" i="15" s="1"/>
  <c r="AA153" i="15" s="1"/>
  <c r="AA154" i="15" s="1"/>
  <c r="AA155" i="15" s="1"/>
  <c r="AA156" i="15" s="1"/>
  <c r="AA157" i="15" s="1"/>
  <c r="AA158" i="15" s="1"/>
  <c r="AA159" i="15" s="1"/>
  <c r="AA160" i="15" s="1"/>
  <c r="AA161" i="15" s="1"/>
  <c r="AA162" i="15" s="1"/>
  <c r="AA163" i="15" s="1"/>
  <c r="AA164" i="15" s="1"/>
  <c r="AA165" i="15" s="1"/>
  <c r="AA166" i="15" s="1"/>
  <c r="AA167" i="15" s="1"/>
  <c r="AA168" i="15" s="1"/>
  <c r="AA169" i="15" s="1"/>
  <c r="AA170" i="15" s="1"/>
  <c r="AA171" i="15" s="1"/>
  <c r="AA172" i="15" s="1"/>
  <c r="AA173" i="15" s="1"/>
  <c r="AA174" i="15" s="1"/>
  <c r="AA175" i="15" s="1"/>
  <c r="AA176" i="15" s="1"/>
  <c r="AA177" i="15" s="1"/>
  <c r="AA178" i="15" s="1"/>
  <c r="AA179" i="15" s="1"/>
  <c r="AA180" i="15" s="1"/>
  <c r="AA181" i="15" s="1"/>
  <c r="AA182" i="15" s="1"/>
  <c r="AA183" i="15" s="1"/>
  <c r="AA184" i="15" s="1"/>
  <c r="AA185" i="15" s="1"/>
  <c r="AA186" i="15" s="1"/>
  <c r="AA187" i="15" s="1"/>
  <c r="AA188" i="15" s="1"/>
  <c r="AA189" i="15" s="1"/>
  <c r="AA190" i="15" s="1"/>
  <c r="AA191" i="15" s="1"/>
  <c r="AA192" i="15" s="1"/>
  <c r="AA193" i="15" s="1"/>
  <c r="AA194" i="15" s="1"/>
  <c r="AA195" i="15" s="1"/>
  <c r="AA196" i="15" s="1"/>
  <c r="AA197" i="15" s="1"/>
  <c r="AA198" i="15" s="1"/>
  <c r="AA199" i="15" s="1"/>
  <c r="AA200" i="15" s="1"/>
  <c r="AA201" i="15" s="1"/>
  <c r="AA202" i="15" s="1"/>
  <c r="AA203" i="15" s="1"/>
  <c r="AA204" i="15" s="1"/>
  <c r="AA205" i="15" s="1"/>
  <c r="AA206" i="15" s="1"/>
  <c r="AA207" i="15" s="1"/>
  <c r="AA208" i="15" s="1"/>
  <c r="AA209" i="15" s="1"/>
  <c r="AA210" i="15" s="1"/>
  <c r="AA211" i="15" s="1"/>
  <c r="AA212" i="15" s="1"/>
  <c r="AA213" i="15" s="1"/>
  <c r="AA214" i="15" s="1"/>
  <c r="AA215" i="15" s="1"/>
  <c r="AA216" i="15" s="1"/>
  <c r="AA217" i="15" s="1"/>
  <c r="AA218" i="15" s="1"/>
  <c r="AA219" i="15" s="1"/>
  <c r="AA220" i="15" s="1"/>
  <c r="AA221" i="15" s="1"/>
  <c r="AA222" i="15" s="1"/>
  <c r="AA223" i="15" s="1"/>
  <c r="AA224" i="15" s="1"/>
  <c r="AA225" i="15" s="1"/>
  <c r="AA226" i="15" s="1"/>
  <c r="AA227" i="15" s="1"/>
  <c r="AA228" i="15" s="1"/>
  <c r="AA229" i="15" s="1"/>
  <c r="AA230" i="15" s="1"/>
  <c r="AA231" i="15" s="1"/>
  <c r="AA232" i="15" s="1"/>
  <c r="AA233" i="15" s="1"/>
  <c r="AA234" i="15" s="1"/>
  <c r="AA235" i="15" s="1"/>
  <c r="AA236" i="15" s="1"/>
  <c r="AA237" i="15" s="1"/>
  <c r="AA238" i="15" s="1"/>
  <c r="AA239" i="15" s="1"/>
  <c r="AA240" i="15" s="1"/>
  <c r="AA241" i="15" s="1"/>
  <c r="AA242" i="15" s="1"/>
  <c r="AA243" i="15" s="1"/>
  <c r="AA244" i="15" s="1"/>
  <c r="AA245" i="15" s="1"/>
  <c r="AA246" i="15" s="1"/>
  <c r="AA247" i="15" s="1"/>
  <c r="AA248" i="15" s="1"/>
  <c r="AA249" i="15" s="1"/>
  <c r="AA250" i="15" s="1"/>
  <c r="M22" i="15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M84" i="15" s="1"/>
  <c r="M85" i="15" s="1"/>
  <c r="M86" i="15" s="1"/>
  <c r="M87" i="15" s="1"/>
  <c r="M88" i="15" s="1"/>
  <c r="M89" i="15" s="1"/>
  <c r="M90" i="15" s="1"/>
  <c r="M91" i="15" s="1"/>
  <c r="M92" i="15" s="1"/>
  <c r="M93" i="15" s="1"/>
  <c r="M94" i="15" s="1"/>
  <c r="M95" i="15" s="1"/>
  <c r="M96" i="15" s="1"/>
  <c r="M97" i="15" s="1"/>
  <c r="M98" i="15" s="1"/>
  <c r="M99" i="15" s="1"/>
  <c r="M100" i="15" s="1"/>
  <c r="M101" i="15" s="1"/>
  <c r="M102" i="15" s="1"/>
  <c r="M103" i="15" s="1"/>
  <c r="M104" i="15" s="1"/>
  <c r="M105" i="15" s="1"/>
  <c r="M106" i="15" s="1"/>
  <c r="M107" i="15" s="1"/>
  <c r="M108" i="15" s="1"/>
  <c r="M109" i="15" s="1"/>
  <c r="M110" i="15" s="1"/>
  <c r="M111" i="15" s="1"/>
  <c r="M112" i="15" s="1"/>
  <c r="M113" i="15" s="1"/>
  <c r="M114" i="15" s="1"/>
  <c r="M115" i="15" s="1"/>
  <c r="M116" i="15" s="1"/>
  <c r="M117" i="15" s="1"/>
  <c r="M118" i="15" s="1"/>
  <c r="M119" i="15" s="1"/>
  <c r="M120" i="15" s="1"/>
  <c r="M121" i="15" s="1"/>
  <c r="M122" i="15" s="1"/>
  <c r="M123" i="15" s="1"/>
  <c r="M124" i="15" s="1"/>
  <c r="M125" i="15" s="1"/>
  <c r="M126" i="15" s="1"/>
  <c r="M127" i="15" s="1"/>
  <c r="M128" i="15" s="1"/>
  <c r="M129" i="15" s="1"/>
  <c r="M130" i="15" s="1"/>
  <c r="M131" i="15" s="1"/>
  <c r="M132" i="15" s="1"/>
  <c r="M133" i="15" s="1"/>
  <c r="M134" i="15" s="1"/>
  <c r="M135" i="15" s="1"/>
  <c r="M136" i="15" s="1"/>
  <c r="M137" i="15" s="1"/>
  <c r="M138" i="15" s="1"/>
  <c r="M139" i="15" s="1"/>
  <c r="M140" i="15" s="1"/>
  <c r="M141" i="15" s="1"/>
  <c r="M142" i="15" s="1"/>
  <c r="M143" i="15" s="1"/>
  <c r="M144" i="15" s="1"/>
  <c r="M145" i="15" s="1"/>
  <c r="M146" i="15" s="1"/>
  <c r="M147" i="15" s="1"/>
  <c r="M148" i="15" s="1"/>
  <c r="M149" i="15" s="1"/>
  <c r="M150" i="15" s="1"/>
  <c r="M151" i="15" s="1"/>
  <c r="M152" i="15" s="1"/>
  <c r="M153" i="15" s="1"/>
  <c r="M154" i="15" s="1"/>
  <c r="M155" i="15" s="1"/>
  <c r="M156" i="15" s="1"/>
  <c r="M157" i="15" s="1"/>
  <c r="M158" i="15" s="1"/>
  <c r="M159" i="15" s="1"/>
  <c r="M160" i="15" s="1"/>
  <c r="M161" i="15" s="1"/>
  <c r="M162" i="15" s="1"/>
  <c r="M163" i="15" s="1"/>
  <c r="M164" i="15" s="1"/>
  <c r="M165" i="15" s="1"/>
  <c r="M166" i="15" s="1"/>
  <c r="M167" i="15" s="1"/>
  <c r="M168" i="15" s="1"/>
  <c r="M169" i="15" s="1"/>
  <c r="M170" i="15" s="1"/>
  <c r="M171" i="15" s="1"/>
  <c r="M172" i="15" s="1"/>
  <c r="M173" i="15" s="1"/>
  <c r="M174" i="15" s="1"/>
  <c r="M175" i="15" s="1"/>
  <c r="M176" i="15" s="1"/>
  <c r="M177" i="15" s="1"/>
  <c r="M178" i="15" s="1"/>
  <c r="M179" i="15" s="1"/>
  <c r="M180" i="15" s="1"/>
  <c r="M181" i="15" s="1"/>
  <c r="M182" i="15" s="1"/>
  <c r="M183" i="15" s="1"/>
  <c r="M184" i="15" s="1"/>
  <c r="M185" i="15" s="1"/>
  <c r="M186" i="15" s="1"/>
  <c r="M187" i="15" s="1"/>
  <c r="M188" i="15" s="1"/>
  <c r="M189" i="15" s="1"/>
  <c r="M190" i="15" s="1"/>
  <c r="M191" i="15" s="1"/>
  <c r="M192" i="15" s="1"/>
  <c r="M193" i="15" s="1"/>
  <c r="M194" i="15" s="1"/>
  <c r="M195" i="15" s="1"/>
  <c r="M196" i="15" s="1"/>
  <c r="M197" i="15" s="1"/>
  <c r="M198" i="15" s="1"/>
  <c r="M199" i="15" s="1"/>
  <c r="M200" i="15" s="1"/>
  <c r="M201" i="15" s="1"/>
  <c r="M202" i="15" s="1"/>
  <c r="M203" i="15" s="1"/>
  <c r="M204" i="15" s="1"/>
  <c r="M205" i="15" s="1"/>
  <c r="M206" i="15" s="1"/>
  <c r="M207" i="15" s="1"/>
  <c r="M208" i="15" s="1"/>
  <c r="M209" i="15" s="1"/>
  <c r="M210" i="15" s="1"/>
  <c r="M211" i="15" s="1"/>
  <c r="M212" i="15" s="1"/>
  <c r="M213" i="15" s="1"/>
  <c r="M214" i="15" s="1"/>
  <c r="M215" i="15" s="1"/>
  <c r="M216" i="15" s="1"/>
  <c r="M217" i="15" s="1"/>
  <c r="M218" i="15" s="1"/>
  <c r="M219" i="15" s="1"/>
  <c r="M220" i="15" s="1"/>
  <c r="M221" i="15" s="1"/>
  <c r="M222" i="15" s="1"/>
  <c r="M223" i="15" s="1"/>
  <c r="M224" i="15" s="1"/>
  <c r="M225" i="15" s="1"/>
  <c r="M226" i="15" s="1"/>
  <c r="M227" i="15" s="1"/>
  <c r="M228" i="15" s="1"/>
  <c r="M229" i="15" s="1"/>
  <c r="M230" i="15" s="1"/>
  <c r="M231" i="15" s="1"/>
  <c r="M232" i="15" s="1"/>
  <c r="M233" i="15" s="1"/>
  <c r="M234" i="15" s="1"/>
  <c r="M235" i="15" s="1"/>
  <c r="M236" i="15" s="1"/>
  <c r="M237" i="15" s="1"/>
  <c r="M238" i="15" s="1"/>
  <c r="M239" i="15" s="1"/>
  <c r="M240" i="15" s="1"/>
  <c r="M241" i="15" s="1"/>
  <c r="M242" i="15" s="1"/>
  <c r="M243" i="15" s="1"/>
  <c r="M244" i="15" s="1"/>
  <c r="M245" i="15" s="1"/>
  <c r="M246" i="15" s="1"/>
  <c r="M247" i="15" s="1"/>
  <c r="M248" i="15" s="1"/>
  <c r="M249" i="15" s="1"/>
  <c r="M250" i="15" s="1"/>
  <c r="AC38" i="15"/>
  <c r="AC39" i="15" s="1"/>
  <c r="AC40" i="15" s="1"/>
  <c r="AC41" i="15" s="1"/>
  <c r="AC42" i="15" s="1"/>
  <c r="AC43" i="15" s="1"/>
  <c r="AC44" i="15" s="1"/>
  <c r="AC45" i="15" s="1"/>
  <c r="AC46" i="15" s="1"/>
  <c r="AC47" i="15" s="1"/>
  <c r="AC48" i="15" s="1"/>
  <c r="AC49" i="15" s="1"/>
  <c r="AC50" i="15" s="1"/>
  <c r="AC51" i="15" s="1"/>
  <c r="AC52" i="15" s="1"/>
  <c r="AC53" i="15" s="1"/>
  <c r="AC54" i="15" s="1"/>
  <c r="AC55" i="15" s="1"/>
  <c r="AC56" i="15" s="1"/>
  <c r="AC57" i="15" s="1"/>
  <c r="AC58" i="15" s="1"/>
  <c r="AC59" i="15" s="1"/>
  <c r="AC60" i="15" s="1"/>
  <c r="AC61" i="15" s="1"/>
  <c r="AC62" i="15" s="1"/>
  <c r="AC63" i="15" s="1"/>
  <c r="AC64" i="15" s="1"/>
  <c r="AC65" i="15" s="1"/>
  <c r="AC66" i="15" s="1"/>
  <c r="AC67" i="15" s="1"/>
  <c r="AC68" i="15" s="1"/>
  <c r="AC69" i="15" s="1"/>
  <c r="AC70" i="15" s="1"/>
  <c r="AC71" i="15" s="1"/>
  <c r="AC72" i="15" s="1"/>
  <c r="AC73" i="15" s="1"/>
  <c r="AC74" i="15" s="1"/>
  <c r="AC75" i="15" s="1"/>
  <c r="AC76" i="15" s="1"/>
  <c r="AC77" i="15" s="1"/>
  <c r="AC78" i="15" s="1"/>
  <c r="AC79" i="15" s="1"/>
  <c r="AC80" i="15" s="1"/>
  <c r="AC81" i="15" s="1"/>
  <c r="AC82" i="15" s="1"/>
  <c r="AC83" i="15" s="1"/>
  <c r="AC84" i="15" s="1"/>
  <c r="AC85" i="15" s="1"/>
  <c r="AC86" i="15" s="1"/>
  <c r="AC87" i="15" s="1"/>
  <c r="AC88" i="15" s="1"/>
  <c r="AC89" i="15" s="1"/>
  <c r="AC90" i="15" s="1"/>
  <c r="AC91" i="15" s="1"/>
  <c r="AC92" i="15" s="1"/>
  <c r="AC93" i="15" s="1"/>
  <c r="AC94" i="15" s="1"/>
  <c r="AC95" i="15" s="1"/>
  <c r="AC96" i="15" s="1"/>
  <c r="AC97" i="15" s="1"/>
  <c r="AC98" i="15" s="1"/>
  <c r="AC99" i="15" s="1"/>
  <c r="AC100" i="15" s="1"/>
  <c r="AC101" i="15" s="1"/>
  <c r="AC102" i="15" s="1"/>
  <c r="AC103" i="15" s="1"/>
  <c r="AC104" i="15" s="1"/>
  <c r="AC105" i="15" s="1"/>
  <c r="AC106" i="15" s="1"/>
  <c r="AC107" i="15" s="1"/>
  <c r="AC108" i="15" s="1"/>
  <c r="AC109" i="15" s="1"/>
  <c r="AC110" i="15" s="1"/>
  <c r="AC111" i="15" s="1"/>
  <c r="AC112" i="15" s="1"/>
  <c r="AC113" i="15" s="1"/>
  <c r="AC114" i="15" s="1"/>
  <c r="AC115" i="15" s="1"/>
  <c r="AC116" i="15" s="1"/>
  <c r="AC117" i="15" s="1"/>
  <c r="AC118" i="15" s="1"/>
  <c r="AC119" i="15" s="1"/>
  <c r="AC120" i="15" s="1"/>
  <c r="AC121" i="15" s="1"/>
  <c r="AC122" i="15" s="1"/>
  <c r="AC123" i="15" s="1"/>
  <c r="AC124" i="15" s="1"/>
  <c r="AC125" i="15" s="1"/>
  <c r="AC126" i="15" s="1"/>
  <c r="AC127" i="15" s="1"/>
  <c r="AC128" i="15" s="1"/>
  <c r="AC129" i="15" s="1"/>
  <c r="AC130" i="15" s="1"/>
  <c r="AC131" i="15" s="1"/>
  <c r="AC132" i="15" s="1"/>
  <c r="AC133" i="15" s="1"/>
  <c r="AC134" i="15" s="1"/>
  <c r="AC135" i="15" s="1"/>
  <c r="AC136" i="15" s="1"/>
  <c r="AC137" i="15" s="1"/>
  <c r="AC138" i="15" s="1"/>
  <c r="AC139" i="15" s="1"/>
  <c r="AC140" i="15" s="1"/>
  <c r="AC141" i="15" s="1"/>
  <c r="AC142" i="15" s="1"/>
  <c r="AC143" i="15" s="1"/>
  <c r="AC144" i="15" s="1"/>
  <c r="AC145" i="15" s="1"/>
  <c r="AC146" i="15" s="1"/>
  <c r="AC147" i="15" s="1"/>
  <c r="AC148" i="15" s="1"/>
  <c r="AC149" i="15" s="1"/>
  <c r="AC150" i="15" s="1"/>
  <c r="AC151" i="15" s="1"/>
  <c r="AC152" i="15" s="1"/>
  <c r="AC153" i="15" s="1"/>
  <c r="AC154" i="15" s="1"/>
  <c r="AC155" i="15" s="1"/>
  <c r="AC156" i="15" s="1"/>
  <c r="AC157" i="15" s="1"/>
  <c r="AC158" i="15" s="1"/>
  <c r="AC159" i="15" s="1"/>
  <c r="AC160" i="15" s="1"/>
  <c r="AC161" i="15" s="1"/>
  <c r="AC162" i="15" s="1"/>
  <c r="AC163" i="15" s="1"/>
  <c r="AC164" i="15" s="1"/>
  <c r="AC165" i="15" s="1"/>
  <c r="AC166" i="15" s="1"/>
  <c r="AC167" i="15" s="1"/>
  <c r="AC168" i="15" s="1"/>
  <c r="AC169" i="15" s="1"/>
  <c r="AC170" i="15" s="1"/>
  <c r="AC171" i="15" s="1"/>
  <c r="AC172" i="15" s="1"/>
  <c r="AC173" i="15" s="1"/>
  <c r="AC174" i="15" s="1"/>
  <c r="AC175" i="15" s="1"/>
  <c r="AC176" i="15" s="1"/>
  <c r="AC177" i="15" s="1"/>
  <c r="AC178" i="15" s="1"/>
  <c r="AC179" i="15" s="1"/>
  <c r="AC180" i="15" s="1"/>
  <c r="AC181" i="15" s="1"/>
  <c r="AC182" i="15" s="1"/>
  <c r="AC183" i="15" s="1"/>
  <c r="AC184" i="15" s="1"/>
  <c r="AC185" i="15" s="1"/>
  <c r="AC186" i="15" s="1"/>
  <c r="AC187" i="15" s="1"/>
  <c r="AC188" i="15" s="1"/>
  <c r="AC189" i="15" s="1"/>
  <c r="AC190" i="15" s="1"/>
  <c r="AC191" i="15" s="1"/>
  <c r="AC192" i="15" s="1"/>
  <c r="AC193" i="15" s="1"/>
  <c r="AC194" i="15" s="1"/>
  <c r="AC195" i="15" s="1"/>
  <c r="AC196" i="15" s="1"/>
  <c r="AC197" i="15" s="1"/>
  <c r="AC198" i="15" s="1"/>
  <c r="AC199" i="15" s="1"/>
  <c r="AC200" i="15" s="1"/>
  <c r="AC201" i="15" s="1"/>
  <c r="AC202" i="15" s="1"/>
  <c r="AC203" i="15" s="1"/>
  <c r="AC204" i="15" s="1"/>
  <c r="AC205" i="15" s="1"/>
  <c r="AC206" i="15" s="1"/>
  <c r="AC207" i="15" s="1"/>
  <c r="AC208" i="15" s="1"/>
  <c r="AC209" i="15" s="1"/>
  <c r="AC210" i="15" s="1"/>
  <c r="AC211" i="15" s="1"/>
  <c r="AC212" i="15" s="1"/>
  <c r="AC213" i="15" s="1"/>
  <c r="AC214" i="15" s="1"/>
  <c r="AC215" i="15" s="1"/>
  <c r="AC216" i="15" s="1"/>
  <c r="AC217" i="15" s="1"/>
  <c r="AC218" i="15" s="1"/>
  <c r="AC219" i="15" s="1"/>
  <c r="AC220" i="15" s="1"/>
  <c r="AC221" i="15" s="1"/>
  <c r="AC222" i="15" s="1"/>
  <c r="AC223" i="15" s="1"/>
  <c r="AC224" i="15" s="1"/>
  <c r="AC225" i="15" s="1"/>
  <c r="AC226" i="15" s="1"/>
  <c r="AC227" i="15" s="1"/>
  <c r="AC228" i="15" s="1"/>
  <c r="AC229" i="15" s="1"/>
  <c r="AC230" i="15" s="1"/>
  <c r="AC231" i="15" s="1"/>
  <c r="AC232" i="15" s="1"/>
  <c r="AC233" i="15" s="1"/>
  <c r="AC234" i="15" s="1"/>
  <c r="AC235" i="15" s="1"/>
  <c r="AC236" i="15" s="1"/>
  <c r="AC237" i="15" s="1"/>
  <c r="AC238" i="15" s="1"/>
  <c r="AC239" i="15" s="1"/>
  <c r="AC240" i="15" s="1"/>
  <c r="AC241" i="15" s="1"/>
  <c r="AC242" i="15" s="1"/>
  <c r="AC243" i="15" s="1"/>
  <c r="AC244" i="15" s="1"/>
  <c r="AC245" i="15" s="1"/>
  <c r="AC246" i="15" s="1"/>
  <c r="AC247" i="15" s="1"/>
  <c r="AC248" i="15" s="1"/>
  <c r="AC249" i="15" s="1"/>
  <c r="AC250" i="15" s="1"/>
  <c r="I18" i="15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I90" i="15" s="1"/>
  <c r="I91" i="15" s="1"/>
  <c r="I92" i="15" s="1"/>
  <c r="I93" i="15" s="1"/>
  <c r="I94" i="15" s="1"/>
  <c r="I95" i="15" s="1"/>
  <c r="I96" i="15" s="1"/>
  <c r="I97" i="15" s="1"/>
  <c r="I98" i="15" s="1"/>
  <c r="I99" i="15" s="1"/>
  <c r="I100" i="15" s="1"/>
  <c r="I101" i="15" s="1"/>
  <c r="I102" i="15" s="1"/>
  <c r="I103" i="15" s="1"/>
  <c r="I104" i="15" s="1"/>
  <c r="I105" i="15" s="1"/>
  <c r="I106" i="15" s="1"/>
  <c r="I107" i="15" s="1"/>
  <c r="I108" i="15" s="1"/>
  <c r="I109" i="15" s="1"/>
  <c r="I110" i="15" s="1"/>
  <c r="I111" i="15" s="1"/>
  <c r="I112" i="15" s="1"/>
  <c r="I113" i="15" s="1"/>
  <c r="I114" i="15" s="1"/>
  <c r="I115" i="15" s="1"/>
  <c r="I116" i="15" s="1"/>
  <c r="I117" i="15" s="1"/>
  <c r="I118" i="15" s="1"/>
  <c r="I119" i="15" s="1"/>
  <c r="I120" i="15" s="1"/>
  <c r="I121" i="15" s="1"/>
  <c r="I122" i="15" s="1"/>
  <c r="I123" i="15" s="1"/>
  <c r="I124" i="15" s="1"/>
  <c r="I125" i="15" s="1"/>
  <c r="I126" i="15" s="1"/>
  <c r="I127" i="15" s="1"/>
  <c r="I128" i="15" s="1"/>
  <c r="I129" i="15" s="1"/>
  <c r="I130" i="15" s="1"/>
  <c r="I131" i="15" s="1"/>
  <c r="I132" i="15" s="1"/>
  <c r="I133" i="15" s="1"/>
  <c r="I134" i="15" s="1"/>
  <c r="I135" i="15" s="1"/>
  <c r="I136" i="15" s="1"/>
  <c r="I137" i="15" s="1"/>
  <c r="I138" i="15" s="1"/>
  <c r="I139" i="15" s="1"/>
  <c r="I140" i="15" s="1"/>
  <c r="I141" i="15" s="1"/>
  <c r="I142" i="15" s="1"/>
  <c r="I143" i="15" s="1"/>
  <c r="I144" i="15" s="1"/>
  <c r="I145" i="15" s="1"/>
  <c r="I146" i="15" s="1"/>
  <c r="I147" i="15" s="1"/>
  <c r="I148" i="15" s="1"/>
  <c r="I149" i="15" s="1"/>
  <c r="I150" i="15" s="1"/>
  <c r="I151" i="15" s="1"/>
  <c r="I152" i="15" s="1"/>
  <c r="I153" i="15" s="1"/>
  <c r="I154" i="15" s="1"/>
  <c r="I155" i="15" s="1"/>
  <c r="I156" i="15" s="1"/>
  <c r="I157" i="15" s="1"/>
  <c r="I158" i="15" s="1"/>
  <c r="I159" i="15" s="1"/>
  <c r="I160" i="15" s="1"/>
  <c r="I161" i="15" s="1"/>
  <c r="I162" i="15" s="1"/>
  <c r="I163" i="15" s="1"/>
  <c r="I164" i="15" s="1"/>
  <c r="I165" i="15" s="1"/>
  <c r="I166" i="15" s="1"/>
  <c r="I167" i="15" s="1"/>
  <c r="I168" i="15" s="1"/>
  <c r="I169" i="15" s="1"/>
  <c r="I170" i="15" s="1"/>
  <c r="I171" i="15" s="1"/>
  <c r="I172" i="15" s="1"/>
  <c r="I173" i="15" s="1"/>
  <c r="I174" i="15" s="1"/>
  <c r="I175" i="15" s="1"/>
  <c r="I176" i="15" s="1"/>
  <c r="I177" i="15" s="1"/>
  <c r="I178" i="15" s="1"/>
  <c r="I179" i="15" s="1"/>
  <c r="I180" i="15" s="1"/>
  <c r="I181" i="15" s="1"/>
  <c r="I182" i="15" s="1"/>
  <c r="I183" i="15" s="1"/>
  <c r="I184" i="15" s="1"/>
  <c r="I185" i="15" s="1"/>
  <c r="I186" i="15" s="1"/>
  <c r="I187" i="15" s="1"/>
  <c r="I188" i="15" s="1"/>
  <c r="I189" i="15" s="1"/>
  <c r="I190" i="15" s="1"/>
  <c r="I191" i="15" s="1"/>
  <c r="I192" i="15" s="1"/>
  <c r="I193" i="15" s="1"/>
  <c r="I194" i="15" s="1"/>
  <c r="I195" i="15" s="1"/>
  <c r="I196" i="15" s="1"/>
  <c r="I197" i="15" s="1"/>
  <c r="I198" i="15" s="1"/>
  <c r="I199" i="15" s="1"/>
  <c r="I200" i="15" s="1"/>
  <c r="I201" i="15" s="1"/>
  <c r="I202" i="15" s="1"/>
  <c r="I203" i="15" s="1"/>
  <c r="I204" i="15" s="1"/>
  <c r="I205" i="15" s="1"/>
  <c r="I206" i="15" s="1"/>
  <c r="I207" i="15" s="1"/>
  <c r="I208" i="15" s="1"/>
  <c r="I209" i="15" s="1"/>
  <c r="I210" i="15" s="1"/>
  <c r="I211" i="15" s="1"/>
  <c r="I212" i="15" s="1"/>
  <c r="I213" i="15" s="1"/>
  <c r="I214" i="15" s="1"/>
  <c r="I215" i="15" s="1"/>
  <c r="I216" i="15" s="1"/>
  <c r="I217" i="15" s="1"/>
  <c r="I218" i="15" s="1"/>
  <c r="I219" i="15" s="1"/>
  <c r="I220" i="15" s="1"/>
  <c r="I221" i="15" s="1"/>
  <c r="I222" i="15" s="1"/>
  <c r="I223" i="15" s="1"/>
  <c r="I224" i="15" s="1"/>
  <c r="I225" i="15" s="1"/>
  <c r="I226" i="15" s="1"/>
  <c r="I227" i="15" s="1"/>
  <c r="I228" i="15" s="1"/>
  <c r="I229" i="15" s="1"/>
  <c r="I230" i="15" s="1"/>
  <c r="I231" i="15" s="1"/>
  <c r="I232" i="15" s="1"/>
  <c r="I233" i="15" s="1"/>
  <c r="I234" i="15" s="1"/>
  <c r="I235" i="15" s="1"/>
  <c r="I236" i="15" s="1"/>
  <c r="I237" i="15" s="1"/>
  <c r="I238" i="15" s="1"/>
  <c r="I239" i="15" s="1"/>
  <c r="I240" i="15" s="1"/>
  <c r="I241" i="15" s="1"/>
  <c r="I242" i="15" s="1"/>
  <c r="I243" i="15" s="1"/>
  <c r="I244" i="15" s="1"/>
  <c r="I245" i="15" s="1"/>
  <c r="I246" i="15" s="1"/>
  <c r="I247" i="15" s="1"/>
  <c r="I248" i="15" s="1"/>
  <c r="I249" i="15" s="1"/>
  <c r="I250" i="15" s="1"/>
  <c r="Y34" i="15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Y84" i="15" s="1"/>
  <c r="Y85" i="15" s="1"/>
  <c r="Y86" i="15" s="1"/>
  <c r="Y87" i="15" s="1"/>
  <c r="Y88" i="15" s="1"/>
  <c r="Y89" i="15" s="1"/>
  <c r="Y90" i="15" s="1"/>
  <c r="Y91" i="15" s="1"/>
  <c r="Y92" i="15" s="1"/>
  <c r="Y93" i="15" s="1"/>
  <c r="Y94" i="15" s="1"/>
  <c r="Y95" i="15" s="1"/>
  <c r="Y96" i="15" s="1"/>
  <c r="Y97" i="15" s="1"/>
  <c r="Y98" i="15" s="1"/>
  <c r="Y99" i="15" s="1"/>
  <c r="Y100" i="15" s="1"/>
  <c r="Y101" i="15" s="1"/>
  <c r="Y102" i="15" s="1"/>
  <c r="Y103" i="15" s="1"/>
  <c r="Y104" i="15" s="1"/>
  <c r="Y105" i="15" s="1"/>
  <c r="Y106" i="15" s="1"/>
  <c r="Y107" i="15" s="1"/>
  <c r="Y108" i="15" s="1"/>
  <c r="Y109" i="15" s="1"/>
  <c r="Y110" i="15" s="1"/>
  <c r="Y111" i="15" s="1"/>
  <c r="Y112" i="15" s="1"/>
  <c r="Y113" i="15" s="1"/>
  <c r="Y114" i="15" s="1"/>
  <c r="Y115" i="15" s="1"/>
  <c r="Y116" i="15" s="1"/>
  <c r="Y117" i="15" s="1"/>
  <c r="Y118" i="15" s="1"/>
  <c r="Y119" i="15" s="1"/>
  <c r="Y120" i="15" s="1"/>
  <c r="Y121" i="15" s="1"/>
  <c r="Y122" i="15" s="1"/>
  <c r="Y123" i="15" s="1"/>
  <c r="Y124" i="15" s="1"/>
  <c r="Y125" i="15" s="1"/>
  <c r="Y126" i="15" s="1"/>
  <c r="Y127" i="15" s="1"/>
  <c r="Y128" i="15" s="1"/>
  <c r="Y129" i="15" s="1"/>
  <c r="Y130" i="15" s="1"/>
  <c r="Y131" i="15" s="1"/>
  <c r="Y132" i="15" s="1"/>
  <c r="Y133" i="15" s="1"/>
  <c r="Y134" i="15" s="1"/>
  <c r="Y135" i="15" s="1"/>
  <c r="Y136" i="15" s="1"/>
  <c r="Y137" i="15" s="1"/>
  <c r="Y138" i="15" s="1"/>
  <c r="Y139" i="15" s="1"/>
  <c r="Y140" i="15" s="1"/>
  <c r="Y141" i="15" s="1"/>
  <c r="Y142" i="15" s="1"/>
  <c r="Y143" i="15" s="1"/>
  <c r="Y144" i="15" s="1"/>
  <c r="Y145" i="15" s="1"/>
  <c r="Y146" i="15" s="1"/>
  <c r="Y147" i="15" s="1"/>
  <c r="Y148" i="15" s="1"/>
  <c r="Y149" i="15" s="1"/>
  <c r="Y150" i="15" s="1"/>
  <c r="Y151" i="15" s="1"/>
  <c r="Y152" i="15" s="1"/>
  <c r="Y153" i="15" s="1"/>
  <c r="Y154" i="15" s="1"/>
  <c r="Y155" i="15" s="1"/>
  <c r="Y156" i="15" s="1"/>
  <c r="Y157" i="15" s="1"/>
  <c r="Y158" i="15" s="1"/>
  <c r="Y159" i="15" s="1"/>
  <c r="Y160" i="15" s="1"/>
  <c r="Y161" i="15" s="1"/>
  <c r="Y162" i="15" s="1"/>
  <c r="Y163" i="15" s="1"/>
  <c r="Y164" i="15" s="1"/>
  <c r="Y165" i="15" s="1"/>
  <c r="Y166" i="15" s="1"/>
  <c r="Y167" i="15" s="1"/>
  <c r="Y168" i="15" s="1"/>
  <c r="Y169" i="15" s="1"/>
  <c r="Y170" i="15" s="1"/>
  <c r="Y171" i="15" s="1"/>
  <c r="Y172" i="15" s="1"/>
  <c r="Y173" i="15" s="1"/>
  <c r="Y174" i="15" s="1"/>
  <c r="Y175" i="15" s="1"/>
  <c r="Y176" i="15" s="1"/>
  <c r="Y177" i="15" s="1"/>
  <c r="Y178" i="15" s="1"/>
  <c r="Y179" i="15" s="1"/>
  <c r="Y180" i="15" s="1"/>
  <c r="Y181" i="15" s="1"/>
  <c r="Y182" i="15" s="1"/>
  <c r="Y183" i="15" s="1"/>
  <c r="Y184" i="15" s="1"/>
  <c r="Y185" i="15" s="1"/>
  <c r="Y186" i="15" s="1"/>
  <c r="Y187" i="15" s="1"/>
  <c r="Y188" i="15" s="1"/>
  <c r="Y189" i="15" s="1"/>
  <c r="Y190" i="15" s="1"/>
  <c r="Y191" i="15" s="1"/>
  <c r="Y192" i="15" s="1"/>
  <c r="Y193" i="15" s="1"/>
  <c r="Y194" i="15" s="1"/>
  <c r="Y195" i="15" s="1"/>
  <c r="Y196" i="15" s="1"/>
  <c r="Y197" i="15" s="1"/>
  <c r="Y198" i="15" s="1"/>
  <c r="Y199" i="15" s="1"/>
  <c r="Y200" i="15" s="1"/>
  <c r="Y201" i="15" s="1"/>
  <c r="Y202" i="15" s="1"/>
  <c r="Y203" i="15" s="1"/>
  <c r="Y204" i="15" s="1"/>
  <c r="Y205" i="15" s="1"/>
  <c r="Y206" i="15" s="1"/>
  <c r="Y207" i="15" s="1"/>
  <c r="Y208" i="15" s="1"/>
  <c r="Y209" i="15" s="1"/>
  <c r="Y210" i="15" s="1"/>
  <c r="Y211" i="15" s="1"/>
  <c r="Y212" i="15" s="1"/>
  <c r="Y213" i="15" s="1"/>
  <c r="Y214" i="15" s="1"/>
  <c r="Y215" i="15" s="1"/>
  <c r="Y216" i="15" s="1"/>
  <c r="Y217" i="15" s="1"/>
  <c r="Y218" i="15" s="1"/>
  <c r="Y219" i="15" s="1"/>
  <c r="Y220" i="15" s="1"/>
  <c r="Y221" i="15" s="1"/>
  <c r="Y222" i="15" s="1"/>
  <c r="Y223" i="15" s="1"/>
  <c r="Y224" i="15" s="1"/>
  <c r="Y225" i="15" s="1"/>
  <c r="Y226" i="15" s="1"/>
  <c r="Y227" i="15" s="1"/>
  <c r="Y228" i="15" s="1"/>
  <c r="Y229" i="15" s="1"/>
  <c r="Y230" i="15" s="1"/>
  <c r="Y231" i="15" s="1"/>
  <c r="Y232" i="15" s="1"/>
  <c r="Y233" i="15" s="1"/>
  <c r="Y234" i="15" s="1"/>
  <c r="Y235" i="15" s="1"/>
  <c r="Y236" i="15" s="1"/>
  <c r="Y237" i="15" s="1"/>
  <c r="Y238" i="15" s="1"/>
  <c r="Y239" i="15" s="1"/>
  <c r="Y240" i="15" s="1"/>
  <c r="Y241" i="15" s="1"/>
  <c r="Y242" i="15" s="1"/>
  <c r="Y243" i="15" s="1"/>
  <c r="Y244" i="15" s="1"/>
  <c r="Y245" i="15" s="1"/>
  <c r="Y246" i="15" s="1"/>
  <c r="Y247" i="15" s="1"/>
  <c r="Y248" i="15" s="1"/>
  <c r="Y249" i="15" s="1"/>
  <c r="Y250" i="15" s="1"/>
  <c r="N23" i="15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N84" i="15" s="1"/>
  <c r="N85" i="15" s="1"/>
  <c r="N86" i="15" s="1"/>
  <c r="N87" i="15" s="1"/>
  <c r="N88" i="15" s="1"/>
  <c r="N89" i="15" s="1"/>
  <c r="N90" i="15" s="1"/>
  <c r="N91" i="15" s="1"/>
  <c r="N92" i="15" s="1"/>
  <c r="N93" i="15" s="1"/>
  <c r="N94" i="15" s="1"/>
  <c r="N95" i="15" s="1"/>
  <c r="N96" i="15" s="1"/>
  <c r="N97" i="15" s="1"/>
  <c r="N98" i="15" s="1"/>
  <c r="N99" i="15" s="1"/>
  <c r="N100" i="15" s="1"/>
  <c r="N101" i="15" s="1"/>
  <c r="N102" i="15" s="1"/>
  <c r="N103" i="15" s="1"/>
  <c r="N104" i="15" s="1"/>
  <c r="N105" i="15" s="1"/>
  <c r="N106" i="15" s="1"/>
  <c r="N107" i="15" s="1"/>
  <c r="N108" i="15" s="1"/>
  <c r="N109" i="15" s="1"/>
  <c r="N110" i="15" s="1"/>
  <c r="N111" i="15" s="1"/>
  <c r="N112" i="15" s="1"/>
  <c r="N113" i="15" s="1"/>
  <c r="N114" i="15" s="1"/>
  <c r="N115" i="15" s="1"/>
  <c r="N116" i="15" s="1"/>
  <c r="N117" i="15" s="1"/>
  <c r="N118" i="15" s="1"/>
  <c r="N119" i="15" s="1"/>
  <c r="N120" i="15" s="1"/>
  <c r="N121" i="15" s="1"/>
  <c r="N122" i="15" s="1"/>
  <c r="N123" i="15" s="1"/>
  <c r="N124" i="15" s="1"/>
  <c r="N125" i="15" s="1"/>
  <c r="N126" i="15" s="1"/>
  <c r="N127" i="15" s="1"/>
  <c r="N128" i="15" s="1"/>
  <c r="N129" i="15" s="1"/>
  <c r="N130" i="15" s="1"/>
  <c r="N131" i="15" s="1"/>
  <c r="N132" i="15" s="1"/>
  <c r="N133" i="15" s="1"/>
  <c r="N134" i="15" s="1"/>
  <c r="N135" i="15" s="1"/>
  <c r="N136" i="15" s="1"/>
  <c r="N137" i="15" s="1"/>
  <c r="N138" i="15" s="1"/>
  <c r="N139" i="15" s="1"/>
  <c r="N140" i="15" s="1"/>
  <c r="N141" i="15" s="1"/>
  <c r="N142" i="15" s="1"/>
  <c r="N143" i="15" s="1"/>
  <c r="N144" i="15" s="1"/>
  <c r="N145" i="15" s="1"/>
  <c r="N146" i="15" s="1"/>
  <c r="N147" i="15" s="1"/>
  <c r="N148" i="15" s="1"/>
  <c r="N149" i="15" s="1"/>
  <c r="N150" i="15" s="1"/>
  <c r="N151" i="15" s="1"/>
  <c r="N152" i="15" s="1"/>
  <c r="N153" i="15" s="1"/>
  <c r="N154" i="15" s="1"/>
  <c r="N155" i="15" s="1"/>
  <c r="N156" i="15" s="1"/>
  <c r="N157" i="15" s="1"/>
  <c r="N158" i="15" s="1"/>
  <c r="N159" i="15" s="1"/>
  <c r="N160" i="15" s="1"/>
  <c r="N161" i="15" s="1"/>
  <c r="N162" i="15" s="1"/>
  <c r="N163" i="15" s="1"/>
  <c r="N164" i="15" s="1"/>
  <c r="N165" i="15" s="1"/>
  <c r="N166" i="15" s="1"/>
  <c r="N167" i="15" s="1"/>
  <c r="N168" i="15" s="1"/>
  <c r="N169" i="15" s="1"/>
  <c r="N170" i="15" s="1"/>
  <c r="N171" i="15" s="1"/>
  <c r="N172" i="15" s="1"/>
  <c r="N173" i="15" s="1"/>
  <c r="N174" i="15" s="1"/>
  <c r="N175" i="15" s="1"/>
  <c r="N176" i="15" s="1"/>
  <c r="N177" i="15" s="1"/>
  <c r="N178" i="15" s="1"/>
  <c r="N179" i="15" s="1"/>
  <c r="N180" i="15" s="1"/>
  <c r="N181" i="15" s="1"/>
  <c r="N182" i="15" s="1"/>
  <c r="N183" i="15" s="1"/>
  <c r="N184" i="15" s="1"/>
  <c r="N185" i="15" s="1"/>
  <c r="N186" i="15" s="1"/>
  <c r="N187" i="15" s="1"/>
  <c r="N188" i="15" s="1"/>
  <c r="N189" i="15" s="1"/>
  <c r="N190" i="15" s="1"/>
  <c r="N191" i="15" s="1"/>
  <c r="N192" i="15" s="1"/>
  <c r="N193" i="15" s="1"/>
  <c r="N194" i="15" s="1"/>
  <c r="N195" i="15" s="1"/>
  <c r="N196" i="15" s="1"/>
  <c r="N197" i="15" s="1"/>
  <c r="N198" i="15" s="1"/>
  <c r="N199" i="15" s="1"/>
  <c r="N200" i="15" s="1"/>
  <c r="N201" i="15" s="1"/>
  <c r="N202" i="15" s="1"/>
  <c r="N203" i="15" s="1"/>
  <c r="N204" i="15" s="1"/>
  <c r="N205" i="15" s="1"/>
  <c r="N206" i="15" s="1"/>
  <c r="N207" i="15" s="1"/>
  <c r="N208" i="15" s="1"/>
  <c r="N209" i="15" s="1"/>
  <c r="N210" i="15" s="1"/>
  <c r="N211" i="15" s="1"/>
  <c r="N212" i="15" s="1"/>
  <c r="N213" i="15" s="1"/>
  <c r="N214" i="15" s="1"/>
  <c r="N215" i="15" s="1"/>
  <c r="N216" i="15" s="1"/>
  <c r="N217" i="15" s="1"/>
  <c r="N218" i="15" s="1"/>
  <c r="N219" i="15" s="1"/>
  <c r="N220" i="15" s="1"/>
  <c r="N221" i="15" s="1"/>
  <c r="N222" i="15" s="1"/>
  <c r="N223" i="15" s="1"/>
  <c r="N224" i="15" s="1"/>
  <c r="N225" i="15" s="1"/>
  <c r="N226" i="15" s="1"/>
  <c r="N227" i="15" s="1"/>
  <c r="N228" i="15" s="1"/>
  <c r="N229" i="15" s="1"/>
  <c r="N230" i="15" s="1"/>
  <c r="N231" i="15" s="1"/>
  <c r="N232" i="15" s="1"/>
  <c r="N233" i="15" s="1"/>
  <c r="N234" i="15" s="1"/>
  <c r="N235" i="15" s="1"/>
  <c r="N236" i="15" s="1"/>
  <c r="N237" i="15" s="1"/>
  <c r="N238" i="15" s="1"/>
  <c r="N239" i="15" s="1"/>
  <c r="N240" i="15" s="1"/>
  <c r="N241" i="15" s="1"/>
  <c r="N242" i="15" s="1"/>
  <c r="N243" i="15" s="1"/>
  <c r="N244" i="15" s="1"/>
  <c r="N245" i="15" s="1"/>
  <c r="N246" i="15" s="1"/>
  <c r="N247" i="15" s="1"/>
  <c r="N248" i="15" s="1"/>
  <c r="N249" i="15" s="1"/>
  <c r="N250" i="15" s="1"/>
  <c r="AD39" i="15"/>
  <c r="AD40" i="15" s="1"/>
  <c r="AD41" i="15" s="1"/>
  <c r="AD42" i="15" s="1"/>
  <c r="AD43" i="15" s="1"/>
  <c r="AD44" i="15" s="1"/>
  <c r="AD45" i="15" s="1"/>
  <c r="AD46" i="15" s="1"/>
  <c r="AD47" i="15" s="1"/>
  <c r="AD48" i="15" s="1"/>
  <c r="AD49" i="15" s="1"/>
  <c r="AD50" i="15" s="1"/>
  <c r="AD51" i="15" s="1"/>
  <c r="AD52" i="15" s="1"/>
  <c r="AD53" i="15" s="1"/>
  <c r="AD54" i="15" s="1"/>
  <c r="AD55" i="15" s="1"/>
  <c r="AD56" i="15" s="1"/>
  <c r="AD57" i="15" s="1"/>
  <c r="AD58" i="15" s="1"/>
  <c r="AD59" i="15" s="1"/>
  <c r="AD60" i="15" s="1"/>
  <c r="AD61" i="15" s="1"/>
  <c r="AD62" i="15" s="1"/>
  <c r="AD63" i="15" s="1"/>
  <c r="AD64" i="15" s="1"/>
  <c r="AD65" i="15" s="1"/>
  <c r="AD66" i="15" s="1"/>
  <c r="AD67" i="15" s="1"/>
  <c r="AD68" i="15" s="1"/>
  <c r="AD69" i="15" s="1"/>
  <c r="AD70" i="15" s="1"/>
  <c r="AD71" i="15" s="1"/>
  <c r="AD72" i="15" s="1"/>
  <c r="AD73" i="15" s="1"/>
  <c r="AD74" i="15" s="1"/>
  <c r="AD75" i="15" s="1"/>
  <c r="AD76" i="15" s="1"/>
  <c r="AD77" i="15" s="1"/>
  <c r="AD78" i="15" s="1"/>
  <c r="AD79" i="15" s="1"/>
  <c r="AD80" i="15" s="1"/>
  <c r="AD81" i="15" s="1"/>
  <c r="AD82" i="15" s="1"/>
  <c r="AD83" i="15" s="1"/>
  <c r="AD84" i="15" s="1"/>
  <c r="AD85" i="15" s="1"/>
  <c r="AD86" i="15" s="1"/>
  <c r="AD87" i="15" s="1"/>
  <c r="AD88" i="15" s="1"/>
  <c r="AD89" i="15" s="1"/>
  <c r="AD90" i="15" s="1"/>
  <c r="AD91" i="15" s="1"/>
  <c r="AD92" i="15" s="1"/>
  <c r="AD93" i="15" s="1"/>
  <c r="AD94" i="15" s="1"/>
  <c r="AD95" i="15" s="1"/>
  <c r="AD96" i="15" s="1"/>
  <c r="AD97" i="15" s="1"/>
  <c r="AD98" i="15" s="1"/>
  <c r="AD99" i="15" s="1"/>
  <c r="AD100" i="15" s="1"/>
  <c r="AD101" i="15" s="1"/>
  <c r="AD102" i="15" s="1"/>
  <c r="AD103" i="15" s="1"/>
  <c r="AD104" i="15" s="1"/>
  <c r="AD105" i="15" s="1"/>
  <c r="AD106" i="15" s="1"/>
  <c r="AD107" i="15" s="1"/>
  <c r="AD108" i="15" s="1"/>
  <c r="AD109" i="15" s="1"/>
  <c r="AD110" i="15" s="1"/>
  <c r="AD111" i="15" s="1"/>
  <c r="AD112" i="15" s="1"/>
  <c r="AD113" i="15" s="1"/>
  <c r="AD114" i="15" s="1"/>
  <c r="AD115" i="15" s="1"/>
  <c r="AD116" i="15" s="1"/>
  <c r="AD117" i="15" s="1"/>
  <c r="AD118" i="15" s="1"/>
  <c r="AD119" i="15" s="1"/>
  <c r="AD120" i="15" s="1"/>
  <c r="AD121" i="15" s="1"/>
  <c r="AD122" i="15" s="1"/>
  <c r="AD123" i="15" s="1"/>
  <c r="AD124" i="15" s="1"/>
  <c r="AD125" i="15" s="1"/>
  <c r="AD126" i="15" s="1"/>
  <c r="AD127" i="15" s="1"/>
  <c r="AD128" i="15" s="1"/>
  <c r="AD129" i="15" s="1"/>
  <c r="AD130" i="15" s="1"/>
  <c r="AD131" i="15" s="1"/>
  <c r="AD132" i="15" s="1"/>
  <c r="AD133" i="15" s="1"/>
  <c r="AD134" i="15" s="1"/>
  <c r="AD135" i="15" s="1"/>
  <c r="AD136" i="15" s="1"/>
  <c r="AD137" i="15" s="1"/>
  <c r="AD138" i="15" s="1"/>
  <c r="AD139" i="15" s="1"/>
  <c r="AD140" i="15" s="1"/>
  <c r="AD141" i="15" s="1"/>
  <c r="AD142" i="15" s="1"/>
  <c r="AD143" i="15" s="1"/>
  <c r="AD144" i="15" s="1"/>
  <c r="AD145" i="15" s="1"/>
  <c r="AD146" i="15" s="1"/>
  <c r="AD147" i="15" s="1"/>
  <c r="AD148" i="15" s="1"/>
  <c r="AD149" i="15" s="1"/>
  <c r="AD150" i="15" s="1"/>
  <c r="AD151" i="15" s="1"/>
  <c r="AD152" i="15" s="1"/>
  <c r="AD153" i="15" s="1"/>
  <c r="AD154" i="15" s="1"/>
  <c r="AD155" i="15" s="1"/>
  <c r="AD156" i="15" s="1"/>
  <c r="AD157" i="15" s="1"/>
  <c r="AD158" i="15" s="1"/>
  <c r="AD159" i="15" s="1"/>
  <c r="AD160" i="15" s="1"/>
  <c r="AD161" i="15" s="1"/>
  <c r="AD162" i="15" s="1"/>
  <c r="AD163" i="15" s="1"/>
  <c r="AD164" i="15" s="1"/>
  <c r="AD165" i="15" s="1"/>
  <c r="AD166" i="15" s="1"/>
  <c r="AD167" i="15" s="1"/>
  <c r="AD168" i="15" s="1"/>
  <c r="AD169" i="15" s="1"/>
  <c r="AD170" i="15" s="1"/>
  <c r="AD171" i="15" s="1"/>
  <c r="AD172" i="15" s="1"/>
  <c r="AD173" i="15" s="1"/>
  <c r="AD174" i="15" s="1"/>
  <c r="AD175" i="15" s="1"/>
  <c r="AD176" i="15" s="1"/>
  <c r="AD177" i="15" s="1"/>
  <c r="AD178" i="15" s="1"/>
  <c r="AD179" i="15" s="1"/>
  <c r="AD180" i="15" s="1"/>
  <c r="AD181" i="15" s="1"/>
  <c r="AD182" i="15" s="1"/>
  <c r="AD183" i="15" s="1"/>
  <c r="AD184" i="15" s="1"/>
  <c r="AD185" i="15" s="1"/>
  <c r="AD186" i="15" s="1"/>
  <c r="AD187" i="15" s="1"/>
  <c r="AD188" i="15" s="1"/>
  <c r="AD189" i="15" s="1"/>
  <c r="AD190" i="15" s="1"/>
  <c r="AD191" i="15" s="1"/>
  <c r="AD192" i="15" s="1"/>
  <c r="AD193" i="15" s="1"/>
  <c r="AD194" i="15" s="1"/>
  <c r="AD195" i="15" s="1"/>
  <c r="AD196" i="15" s="1"/>
  <c r="AD197" i="15" s="1"/>
  <c r="AD198" i="15" s="1"/>
  <c r="AD199" i="15" s="1"/>
  <c r="AD200" i="15" s="1"/>
  <c r="AD201" i="15" s="1"/>
  <c r="AD202" i="15" s="1"/>
  <c r="AD203" i="15" s="1"/>
  <c r="AD204" i="15" s="1"/>
  <c r="AD205" i="15" s="1"/>
  <c r="AD206" i="15" s="1"/>
  <c r="AD207" i="15" s="1"/>
  <c r="AD208" i="15" s="1"/>
  <c r="AD209" i="15" s="1"/>
  <c r="AD210" i="15" s="1"/>
  <c r="AD211" i="15" s="1"/>
  <c r="AD212" i="15" s="1"/>
  <c r="AD213" i="15" s="1"/>
  <c r="AD214" i="15" s="1"/>
  <c r="AD215" i="15" s="1"/>
  <c r="AD216" i="15" s="1"/>
  <c r="AD217" i="15" s="1"/>
  <c r="AD218" i="15" s="1"/>
  <c r="AD219" i="15" s="1"/>
  <c r="AD220" i="15" s="1"/>
  <c r="AD221" i="15" s="1"/>
  <c r="AD222" i="15" s="1"/>
  <c r="AD223" i="15" s="1"/>
  <c r="AD224" i="15" s="1"/>
  <c r="AD225" i="15" s="1"/>
  <c r="AD226" i="15" s="1"/>
  <c r="AD227" i="15" s="1"/>
  <c r="AD228" i="15" s="1"/>
  <c r="AD229" i="15" s="1"/>
  <c r="AD230" i="15" s="1"/>
  <c r="AD231" i="15" s="1"/>
  <c r="AD232" i="15" s="1"/>
  <c r="AD233" i="15" s="1"/>
  <c r="AD234" i="15" s="1"/>
  <c r="AD235" i="15" s="1"/>
  <c r="AD236" i="15" s="1"/>
  <c r="AD237" i="15" s="1"/>
  <c r="AD238" i="15" s="1"/>
  <c r="AD239" i="15" s="1"/>
  <c r="AD240" i="15" s="1"/>
  <c r="AD241" i="15" s="1"/>
  <c r="AD242" i="15" s="1"/>
  <c r="AD243" i="15" s="1"/>
  <c r="AD244" i="15" s="1"/>
  <c r="AD245" i="15" s="1"/>
  <c r="AD246" i="15" s="1"/>
  <c r="AD247" i="15" s="1"/>
  <c r="AD248" i="15" s="1"/>
  <c r="AD249" i="15" s="1"/>
  <c r="AD250" i="15" s="1"/>
  <c r="X33" i="15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X84" i="15" s="1"/>
  <c r="X85" i="15" s="1"/>
  <c r="X86" i="15" s="1"/>
  <c r="X87" i="15" s="1"/>
  <c r="X88" i="15" s="1"/>
  <c r="X89" i="15" s="1"/>
  <c r="X90" i="15" s="1"/>
  <c r="X91" i="15" s="1"/>
  <c r="X92" i="15" s="1"/>
  <c r="X93" i="15" s="1"/>
  <c r="X94" i="15" s="1"/>
  <c r="X95" i="15" s="1"/>
  <c r="X96" i="15" s="1"/>
  <c r="X97" i="15" s="1"/>
  <c r="X98" i="15" s="1"/>
  <c r="X99" i="15" s="1"/>
  <c r="X100" i="15" s="1"/>
  <c r="X101" i="15" s="1"/>
  <c r="X102" i="15" s="1"/>
  <c r="X103" i="15" s="1"/>
  <c r="X104" i="15" s="1"/>
  <c r="X105" i="15" s="1"/>
  <c r="X106" i="15" s="1"/>
  <c r="X107" i="15" s="1"/>
  <c r="X108" i="15" s="1"/>
  <c r="X109" i="15" s="1"/>
  <c r="X110" i="15" s="1"/>
  <c r="X111" i="15" s="1"/>
  <c r="X112" i="15" s="1"/>
  <c r="X113" i="15" s="1"/>
  <c r="X114" i="15" s="1"/>
  <c r="X115" i="15" s="1"/>
  <c r="X116" i="15" s="1"/>
  <c r="X117" i="15" s="1"/>
  <c r="X118" i="15" s="1"/>
  <c r="X119" i="15" s="1"/>
  <c r="X120" i="15" s="1"/>
  <c r="X121" i="15" s="1"/>
  <c r="X122" i="15" s="1"/>
  <c r="X123" i="15" s="1"/>
  <c r="X124" i="15" s="1"/>
  <c r="X125" i="15" s="1"/>
  <c r="X126" i="15" s="1"/>
  <c r="X127" i="15" s="1"/>
  <c r="X128" i="15" s="1"/>
  <c r="X129" i="15" s="1"/>
  <c r="X130" i="15" s="1"/>
  <c r="X131" i="15" s="1"/>
  <c r="X132" i="15" s="1"/>
  <c r="X133" i="15" s="1"/>
  <c r="X134" i="15" s="1"/>
  <c r="X135" i="15" s="1"/>
  <c r="X136" i="15" s="1"/>
  <c r="X137" i="15" s="1"/>
  <c r="X138" i="15" s="1"/>
  <c r="X139" i="15" s="1"/>
  <c r="X140" i="15" s="1"/>
  <c r="X141" i="15" s="1"/>
  <c r="X142" i="15" s="1"/>
  <c r="X143" i="15" s="1"/>
  <c r="X144" i="15" s="1"/>
  <c r="X145" i="15" s="1"/>
  <c r="X146" i="15" s="1"/>
  <c r="X147" i="15" s="1"/>
  <c r="X148" i="15" s="1"/>
  <c r="X149" i="15" s="1"/>
  <c r="X150" i="15" s="1"/>
  <c r="X151" i="15" s="1"/>
  <c r="X152" i="15" s="1"/>
  <c r="X153" i="15" s="1"/>
  <c r="X154" i="15" s="1"/>
  <c r="X155" i="15" s="1"/>
  <c r="X156" i="15" s="1"/>
  <c r="X157" i="15" s="1"/>
  <c r="X158" i="15" s="1"/>
  <c r="X159" i="15" s="1"/>
  <c r="X160" i="15" s="1"/>
  <c r="X161" i="15" s="1"/>
  <c r="X162" i="15" s="1"/>
  <c r="X163" i="15" s="1"/>
  <c r="X164" i="15" s="1"/>
  <c r="X165" i="15" s="1"/>
  <c r="X166" i="15" s="1"/>
  <c r="X167" i="15" s="1"/>
  <c r="X168" i="15" s="1"/>
  <c r="X169" i="15" s="1"/>
  <c r="X170" i="15" s="1"/>
  <c r="X171" i="15" s="1"/>
  <c r="X172" i="15" s="1"/>
  <c r="X173" i="15" s="1"/>
  <c r="X174" i="15" s="1"/>
  <c r="X175" i="15" s="1"/>
  <c r="X176" i="15" s="1"/>
  <c r="X177" i="15" s="1"/>
  <c r="X178" i="15" s="1"/>
  <c r="X179" i="15" s="1"/>
  <c r="X180" i="15" s="1"/>
  <c r="X181" i="15" s="1"/>
  <c r="X182" i="15" s="1"/>
  <c r="X183" i="15" s="1"/>
  <c r="X184" i="15" s="1"/>
  <c r="X185" i="15" s="1"/>
  <c r="X186" i="15" s="1"/>
  <c r="X187" i="15" s="1"/>
  <c r="X188" i="15" s="1"/>
  <c r="X189" i="15" s="1"/>
  <c r="X190" i="15" s="1"/>
  <c r="X191" i="15" s="1"/>
  <c r="X192" i="15" s="1"/>
  <c r="X193" i="15" s="1"/>
  <c r="X194" i="15" s="1"/>
  <c r="X195" i="15" s="1"/>
  <c r="X196" i="15" s="1"/>
  <c r="X197" i="15" s="1"/>
  <c r="X198" i="15" s="1"/>
  <c r="X199" i="15" s="1"/>
  <c r="X200" i="15" s="1"/>
  <c r="X201" i="15" s="1"/>
  <c r="X202" i="15" s="1"/>
  <c r="X203" i="15" s="1"/>
  <c r="X204" i="15" s="1"/>
  <c r="X205" i="15" s="1"/>
  <c r="X206" i="15" s="1"/>
  <c r="X207" i="15" s="1"/>
  <c r="X208" i="15" s="1"/>
  <c r="X209" i="15" s="1"/>
  <c r="X210" i="15" s="1"/>
  <c r="X211" i="15" s="1"/>
  <c r="X212" i="15" s="1"/>
  <c r="X213" i="15" s="1"/>
  <c r="X214" i="15" s="1"/>
  <c r="X215" i="15" s="1"/>
  <c r="X216" i="15" s="1"/>
  <c r="X217" i="15" s="1"/>
  <c r="X218" i="15" s="1"/>
  <c r="X219" i="15" s="1"/>
  <c r="X220" i="15" s="1"/>
  <c r="X221" i="15" s="1"/>
  <c r="X222" i="15" s="1"/>
  <c r="X223" i="15" s="1"/>
  <c r="X224" i="15" s="1"/>
  <c r="X225" i="15" s="1"/>
  <c r="X226" i="15" s="1"/>
  <c r="X227" i="15" s="1"/>
  <c r="X228" i="15" s="1"/>
  <c r="X229" i="15" s="1"/>
  <c r="X230" i="15" s="1"/>
  <c r="X231" i="15" s="1"/>
  <c r="X232" i="15" s="1"/>
  <c r="X233" i="15" s="1"/>
  <c r="X234" i="15" s="1"/>
  <c r="X235" i="15" s="1"/>
  <c r="X236" i="15" s="1"/>
  <c r="X237" i="15" s="1"/>
  <c r="X238" i="15" s="1"/>
  <c r="X239" i="15" s="1"/>
  <c r="X240" i="15" s="1"/>
  <c r="X241" i="15" s="1"/>
  <c r="X242" i="15" s="1"/>
  <c r="X243" i="15" s="1"/>
  <c r="X244" i="15" s="1"/>
  <c r="X245" i="15" s="1"/>
  <c r="X246" i="15" s="1"/>
  <c r="X247" i="15" s="1"/>
  <c r="X248" i="15" s="1"/>
  <c r="X249" i="15" s="1"/>
  <c r="X250" i="15" s="1"/>
  <c r="T29" i="15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T84" i="15" s="1"/>
  <c r="T85" i="15" s="1"/>
  <c r="T86" i="15" s="1"/>
  <c r="T87" i="15" s="1"/>
  <c r="T88" i="15" s="1"/>
  <c r="T89" i="15" s="1"/>
  <c r="T90" i="15" s="1"/>
  <c r="T91" i="15" s="1"/>
  <c r="T92" i="15" s="1"/>
  <c r="T93" i="15" s="1"/>
  <c r="T94" i="15" s="1"/>
  <c r="T95" i="15" s="1"/>
  <c r="T96" i="15" s="1"/>
  <c r="T97" i="15" s="1"/>
  <c r="T98" i="15" s="1"/>
  <c r="T99" i="15" s="1"/>
  <c r="T100" i="15" s="1"/>
  <c r="T101" i="15" s="1"/>
  <c r="T102" i="15" s="1"/>
  <c r="T103" i="15" s="1"/>
  <c r="T104" i="15" s="1"/>
  <c r="T105" i="15" s="1"/>
  <c r="T106" i="15" s="1"/>
  <c r="T107" i="15" s="1"/>
  <c r="T108" i="15" s="1"/>
  <c r="T109" i="15" s="1"/>
  <c r="T110" i="15" s="1"/>
  <c r="T111" i="15" s="1"/>
  <c r="T112" i="15" s="1"/>
  <c r="T113" i="15" s="1"/>
  <c r="T114" i="15" s="1"/>
  <c r="T115" i="15" s="1"/>
  <c r="T116" i="15" s="1"/>
  <c r="T117" i="15" s="1"/>
  <c r="T118" i="15" s="1"/>
  <c r="T119" i="15" s="1"/>
  <c r="T120" i="15" s="1"/>
  <c r="T121" i="15" s="1"/>
  <c r="T122" i="15" s="1"/>
  <c r="T123" i="15" s="1"/>
  <c r="T124" i="15" s="1"/>
  <c r="T125" i="15" s="1"/>
  <c r="T126" i="15" s="1"/>
  <c r="T127" i="15" s="1"/>
  <c r="T128" i="15" s="1"/>
  <c r="T129" i="15" s="1"/>
  <c r="T130" i="15" s="1"/>
  <c r="T131" i="15" s="1"/>
  <c r="T132" i="15" s="1"/>
  <c r="T133" i="15" s="1"/>
  <c r="T134" i="15" s="1"/>
  <c r="T135" i="15" s="1"/>
  <c r="T136" i="15" s="1"/>
  <c r="T137" i="15" s="1"/>
  <c r="T138" i="15" s="1"/>
  <c r="T139" i="15" s="1"/>
  <c r="T140" i="15" s="1"/>
  <c r="T141" i="15" s="1"/>
  <c r="T142" i="15" s="1"/>
  <c r="T143" i="15" s="1"/>
  <c r="T144" i="15" s="1"/>
  <c r="T145" i="15" s="1"/>
  <c r="T146" i="15" s="1"/>
  <c r="T147" i="15" s="1"/>
  <c r="T148" i="15" s="1"/>
  <c r="T149" i="15" s="1"/>
  <c r="T150" i="15" s="1"/>
  <c r="T151" i="15" s="1"/>
  <c r="T152" i="15" s="1"/>
  <c r="T153" i="15" s="1"/>
  <c r="T154" i="15" s="1"/>
  <c r="T155" i="15" s="1"/>
  <c r="T156" i="15" s="1"/>
  <c r="T157" i="15" s="1"/>
  <c r="T158" i="15" s="1"/>
  <c r="T159" i="15" s="1"/>
  <c r="T160" i="15" s="1"/>
  <c r="T161" i="15" s="1"/>
  <c r="T162" i="15" s="1"/>
  <c r="T163" i="15" s="1"/>
  <c r="T164" i="15" s="1"/>
  <c r="T165" i="15" s="1"/>
  <c r="T166" i="15" s="1"/>
  <c r="T167" i="15" s="1"/>
  <c r="T168" i="15" s="1"/>
  <c r="T169" i="15" s="1"/>
  <c r="T170" i="15" s="1"/>
  <c r="T171" i="15" s="1"/>
  <c r="T172" i="15" s="1"/>
  <c r="T173" i="15" s="1"/>
  <c r="T174" i="15" s="1"/>
  <c r="T175" i="15" s="1"/>
  <c r="T176" i="15" s="1"/>
  <c r="T177" i="15" s="1"/>
  <c r="T178" i="15" s="1"/>
  <c r="T179" i="15" s="1"/>
  <c r="T180" i="15" s="1"/>
  <c r="T181" i="15" s="1"/>
  <c r="T182" i="15" s="1"/>
  <c r="T183" i="15" s="1"/>
  <c r="T184" i="15" s="1"/>
  <c r="T185" i="15" s="1"/>
  <c r="T186" i="15" s="1"/>
  <c r="T187" i="15" s="1"/>
  <c r="T188" i="15" s="1"/>
  <c r="T189" i="15" s="1"/>
  <c r="T190" i="15" s="1"/>
  <c r="T191" i="15" s="1"/>
  <c r="T192" i="15" s="1"/>
  <c r="T193" i="15" s="1"/>
  <c r="T194" i="15" s="1"/>
  <c r="T195" i="15" s="1"/>
  <c r="T196" i="15" s="1"/>
  <c r="T197" i="15" s="1"/>
  <c r="T198" i="15" s="1"/>
  <c r="T199" i="15" s="1"/>
  <c r="T200" i="15" s="1"/>
  <c r="T201" i="15" s="1"/>
  <c r="T202" i="15" s="1"/>
  <c r="T203" i="15" s="1"/>
  <c r="T204" i="15" s="1"/>
  <c r="T205" i="15" s="1"/>
  <c r="T206" i="15" s="1"/>
  <c r="T207" i="15" s="1"/>
  <c r="T208" i="15" s="1"/>
  <c r="T209" i="15" s="1"/>
  <c r="T210" i="15" s="1"/>
  <c r="T211" i="15" s="1"/>
  <c r="T212" i="15" s="1"/>
  <c r="T213" i="15" s="1"/>
  <c r="T214" i="15" s="1"/>
  <c r="T215" i="15" s="1"/>
  <c r="T216" i="15" s="1"/>
  <c r="T217" i="15" s="1"/>
  <c r="T218" i="15" s="1"/>
  <c r="T219" i="15" s="1"/>
  <c r="T220" i="15" s="1"/>
  <c r="T221" i="15" s="1"/>
  <c r="T222" i="15" s="1"/>
  <c r="T223" i="15" s="1"/>
  <c r="T224" i="15" s="1"/>
  <c r="T225" i="15" s="1"/>
  <c r="T226" i="15" s="1"/>
  <c r="T227" i="15" s="1"/>
  <c r="T228" i="15" s="1"/>
  <c r="T229" i="15" s="1"/>
  <c r="T230" i="15" s="1"/>
  <c r="T231" i="15" s="1"/>
  <c r="T232" i="15" s="1"/>
  <c r="T233" i="15" s="1"/>
  <c r="T234" i="15" s="1"/>
  <c r="T235" i="15" s="1"/>
  <c r="T236" i="15" s="1"/>
  <c r="T237" i="15" s="1"/>
  <c r="T238" i="15" s="1"/>
  <c r="T239" i="15" s="1"/>
  <c r="T240" i="15" s="1"/>
  <c r="T241" i="15" s="1"/>
  <c r="T242" i="15" s="1"/>
  <c r="T243" i="15" s="1"/>
  <c r="T244" i="15" s="1"/>
  <c r="T245" i="15" s="1"/>
  <c r="T246" i="15" s="1"/>
  <c r="T247" i="15" s="1"/>
  <c r="T248" i="15" s="1"/>
  <c r="T249" i="15" s="1"/>
  <c r="T250" i="15" s="1"/>
  <c r="W32" i="15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W84" i="15" s="1"/>
  <c r="W85" i="15" s="1"/>
  <c r="W86" i="15" s="1"/>
  <c r="W87" i="15" s="1"/>
  <c r="W88" i="15" s="1"/>
  <c r="W89" i="15" s="1"/>
  <c r="W90" i="15" s="1"/>
  <c r="W91" i="15" s="1"/>
  <c r="W92" i="15" s="1"/>
  <c r="W93" i="15" s="1"/>
  <c r="W94" i="15" s="1"/>
  <c r="W95" i="15" s="1"/>
  <c r="W96" i="15" s="1"/>
  <c r="W97" i="15" s="1"/>
  <c r="W98" i="15" s="1"/>
  <c r="W99" i="15" s="1"/>
  <c r="W100" i="15" s="1"/>
  <c r="W101" i="15" s="1"/>
  <c r="W102" i="15" s="1"/>
  <c r="W103" i="15" s="1"/>
  <c r="W104" i="15" s="1"/>
  <c r="W105" i="15" s="1"/>
  <c r="W106" i="15" s="1"/>
  <c r="W107" i="15" s="1"/>
  <c r="W108" i="15" s="1"/>
  <c r="W109" i="15" s="1"/>
  <c r="W110" i="15" s="1"/>
  <c r="W111" i="15" s="1"/>
  <c r="W112" i="15" s="1"/>
  <c r="W113" i="15" s="1"/>
  <c r="W114" i="15" s="1"/>
  <c r="W115" i="15" s="1"/>
  <c r="W116" i="15" s="1"/>
  <c r="W117" i="15" s="1"/>
  <c r="W118" i="15" s="1"/>
  <c r="W119" i="15" s="1"/>
  <c r="W120" i="15" s="1"/>
  <c r="W121" i="15" s="1"/>
  <c r="W122" i="15" s="1"/>
  <c r="W123" i="15" s="1"/>
  <c r="W124" i="15" s="1"/>
  <c r="W125" i="15" s="1"/>
  <c r="W126" i="15" s="1"/>
  <c r="W127" i="15" s="1"/>
  <c r="W128" i="15" s="1"/>
  <c r="W129" i="15" s="1"/>
  <c r="W130" i="15" s="1"/>
  <c r="W131" i="15" s="1"/>
  <c r="W132" i="15" s="1"/>
  <c r="W133" i="15" s="1"/>
  <c r="W134" i="15" s="1"/>
  <c r="W135" i="15" s="1"/>
  <c r="W136" i="15" s="1"/>
  <c r="W137" i="15" s="1"/>
  <c r="W138" i="15" s="1"/>
  <c r="W139" i="15" s="1"/>
  <c r="W140" i="15" s="1"/>
  <c r="W141" i="15" s="1"/>
  <c r="W142" i="15" s="1"/>
  <c r="W143" i="15" s="1"/>
  <c r="W144" i="15" s="1"/>
  <c r="W145" i="15" s="1"/>
  <c r="W146" i="15" s="1"/>
  <c r="W147" i="15" s="1"/>
  <c r="W148" i="15" s="1"/>
  <c r="W149" i="15" s="1"/>
  <c r="W150" i="15" s="1"/>
  <c r="W151" i="15" s="1"/>
  <c r="W152" i="15" s="1"/>
  <c r="W153" i="15" s="1"/>
  <c r="W154" i="15" s="1"/>
  <c r="W155" i="15" s="1"/>
  <c r="W156" i="15" s="1"/>
  <c r="W157" i="15" s="1"/>
  <c r="W158" i="15" s="1"/>
  <c r="W159" i="15" s="1"/>
  <c r="W160" i="15" s="1"/>
  <c r="W161" i="15" s="1"/>
  <c r="W162" i="15" s="1"/>
  <c r="W163" i="15" s="1"/>
  <c r="W164" i="15" s="1"/>
  <c r="W165" i="15" s="1"/>
  <c r="W166" i="15" s="1"/>
  <c r="W167" i="15" s="1"/>
  <c r="W168" i="15" s="1"/>
  <c r="W169" i="15" s="1"/>
  <c r="W170" i="15" s="1"/>
  <c r="W171" i="15" s="1"/>
  <c r="W172" i="15" s="1"/>
  <c r="W173" i="15" s="1"/>
  <c r="W174" i="15" s="1"/>
  <c r="W175" i="15" s="1"/>
  <c r="W176" i="15" s="1"/>
  <c r="W177" i="15" s="1"/>
  <c r="W178" i="15" s="1"/>
  <c r="W179" i="15" s="1"/>
  <c r="W180" i="15" s="1"/>
  <c r="W181" i="15" s="1"/>
  <c r="W182" i="15" s="1"/>
  <c r="W183" i="15" s="1"/>
  <c r="W184" i="15" s="1"/>
  <c r="W185" i="15" s="1"/>
  <c r="W186" i="15" s="1"/>
  <c r="W187" i="15" s="1"/>
  <c r="W188" i="15" s="1"/>
  <c r="W189" i="15" s="1"/>
  <c r="W190" i="15" s="1"/>
  <c r="W191" i="15" s="1"/>
  <c r="W192" i="15" s="1"/>
  <c r="W193" i="15" s="1"/>
  <c r="W194" i="15" s="1"/>
  <c r="W195" i="15" s="1"/>
  <c r="W196" i="15" s="1"/>
  <c r="W197" i="15" s="1"/>
  <c r="W198" i="15" s="1"/>
  <c r="W199" i="15" s="1"/>
  <c r="W200" i="15" s="1"/>
  <c r="W201" i="15" s="1"/>
  <c r="W202" i="15" s="1"/>
  <c r="W203" i="15" s="1"/>
  <c r="W204" i="15" s="1"/>
  <c r="W205" i="15" s="1"/>
  <c r="W206" i="15" s="1"/>
  <c r="W207" i="15" s="1"/>
  <c r="W208" i="15" s="1"/>
  <c r="W209" i="15" s="1"/>
  <c r="W210" i="15" s="1"/>
  <c r="W211" i="15" s="1"/>
  <c r="W212" i="15" s="1"/>
  <c r="W213" i="15" s="1"/>
  <c r="W214" i="15" s="1"/>
  <c r="W215" i="15" s="1"/>
  <c r="W216" i="15" s="1"/>
  <c r="W217" i="15" s="1"/>
  <c r="W218" i="15" s="1"/>
  <c r="W219" i="15" s="1"/>
  <c r="W220" i="15" s="1"/>
  <c r="W221" i="15" s="1"/>
  <c r="W222" i="15" s="1"/>
  <c r="W223" i="15" s="1"/>
  <c r="W224" i="15" s="1"/>
  <c r="W225" i="15" s="1"/>
  <c r="W226" i="15" s="1"/>
  <c r="W227" i="15" s="1"/>
  <c r="W228" i="15" s="1"/>
  <c r="W229" i="15" s="1"/>
  <c r="W230" i="15" s="1"/>
  <c r="W231" i="15" s="1"/>
  <c r="W232" i="15" s="1"/>
  <c r="W233" i="15" s="1"/>
  <c r="W234" i="15" s="1"/>
  <c r="W235" i="15" s="1"/>
  <c r="W236" i="15" s="1"/>
  <c r="W237" i="15" s="1"/>
  <c r="W238" i="15" s="1"/>
  <c r="W239" i="15" s="1"/>
  <c r="W240" i="15" s="1"/>
  <c r="W241" i="15" s="1"/>
  <c r="W242" i="15" s="1"/>
  <c r="W243" i="15" s="1"/>
  <c r="W244" i="15" s="1"/>
  <c r="W245" i="15" s="1"/>
  <c r="W246" i="15" s="1"/>
  <c r="W247" i="15" s="1"/>
  <c r="W248" i="15" s="1"/>
  <c r="W249" i="15" s="1"/>
  <c r="W250" i="15" s="1"/>
  <c r="J19" i="15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J84" i="15" s="1"/>
  <c r="J85" i="15" s="1"/>
  <c r="J86" i="15" s="1"/>
  <c r="J87" i="15" s="1"/>
  <c r="J88" i="15" s="1"/>
  <c r="J89" i="15" s="1"/>
  <c r="J90" i="15" s="1"/>
  <c r="J91" i="15" s="1"/>
  <c r="J92" i="15" s="1"/>
  <c r="J93" i="15" s="1"/>
  <c r="J94" i="15" s="1"/>
  <c r="J95" i="15" s="1"/>
  <c r="J96" i="15" s="1"/>
  <c r="J97" i="15" s="1"/>
  <c r="J98" i="15" s="1"/>
  <c r="J99" i="15" s="1"/>
  <c r="J100" i="15" s="1"/>
  <c r="J101" i="15" s="1"/>
  <c r="J102" i="15" s="1"/>
  <c r="J103" i="15" s="1"/>
  <c r="J104" i="15" s="1"/>
  <c r="J105" i="15" s="1"/>
  <c r="J106" i="15" s="1"/>
  <c r="J107" i="15" s="1"/>
  <c r="J108" i="15" s="1"/>
  <c r="J109" i="15" s="1"/>
  <c r="J110" i="15" s="1"/>
  <c r="J111" i="15" s="1"/>
  <c r="J112" i="15" s="1"/>
  <c r="J113" i="15" s="1"/>
  <c r="J114" i="15" s="1"/>
  <c r="J115" i="15" s="1"/>
  <c r="J116" i="15" s="1"/>
  <c r="J117" i="15" s="1"/>
  <c r="J118" i="15" s="1"/>
  <c r="J119" i="15" s="1"/>
  <c r="J120" i="15" s="1"/>
  <c r="J121" i="15" s="1"/>
  <c r="J122" i="15" s="1"/>
  <c r="J123" i="15" s="1"/>
  <c r="J124" i="15" s="1"/>
  <c r="J125" i="15" s="1"/>
  <c r="J126" i="15" s="1"/>
  <c r="J127" i="15" s="1"/>
  <c r="J128" i="15" s="1"/>
  <c r="J129" i="15" s="1"/>
  <c r="J130" i="15" s="1"/>
  <c r="J131" i="15" s="1"/>
  <c r="J132" i="15" s="1"/>
  <c r="J133" i="15" s="1"/>
  <c r="J134" i="15" s="1"/>
  <c r="J135" i="15" s="1"/>
  <c r="J136" i="15" s="1"/>
  <c r="J137" i="15" s="1"/>
  <c r="J138" i="15" s="1"/>
  <c r="J139" i="15" s="1"/>
  <c r="J140" i="15" s="1"/>
  <c r="J141" i="15" s="1"/>
  <c r="J142" i="15" s="1"/>
  <c r="J143" i="15" s="1"/>
  <c r="J144" i="15" s="1"/>
  <c r="J145" i="15" s="1"/>
  <c r="J146" i="15" s="1"/>
  <c r="J147" i="15" s="1"/>
  <c r="J148" i="15" s="1"/>
  <c r="J149" i="15" s="1"/>
  <c r="J150" i="15" s="1"/>
  <c r="J151" i="15" s="1"/>
  <c r="J152" i="15" s="1"/>
  <c r="J153" i="15" s="1"/>
  <c r="J154" i="15" s="1"/>
  <c r="J155" i="15" s="1"/>
  <c r="J156" i="15" s="1"/>
  <c r="J157" i="15" s="1"/>
  <c r="J158" i="15" s="1"/>
  <c r="J159" i="15" s="1"/>
  <c r="J160" i="15" s="1"/>
  <c r="J161" i="15" s="1"/>
  <c r="J162" i="15" s="1"/>
  <c r="J163" i="15" s="1"/>
  <c r="J164" i="15" s="1"/>
  <c r="J165" i="15" s="1"/>
  <c r="J166" i="15" s="1"/>
  <c r="J167" i="15" s="1"/>
  <c r="J168" i="15" s="1"/>
  <c r="J169" i="15" s="1"/>
  <c r="J170" i="15" s="1"/>
  <c r="J171" i="15" s="1"/>
  <c r="J172" i="15" s="1"/>
  <c r="J173" i="15" s="1"/>
  <c r="J174" i="15" s="1"/>
  <c r="J175" i="15" s="1"/>
  <c r="J176" i="15" s="1"/>
  <c r="J177" i="15" s="1"/>
  <c r="J178" i="15" s="1"/>
  <c r="J179" i="15" s="1"/>
  <c r="J180" i="15" s="1"/>
  <c r="J181" i="15" s="1"/>
  <c r="J182" i="15" s="1"/>
  <c r="J183" i="15" s="1"/>
  <c r="J184" i="15" s="1"/>
  <c r="J185" i="15" s="1"/>
  <c r="J186" i="15" s="1"/>
  <c r="J187" i="15" s="1"/>
  <c r="J188" i="15" s="1"/>
  <c r="J189" i="15" s="1"/>
  <c r="J190" i="15" s="1"/>
  <c r="J191" i="15" s="1"/>
  <c r="J192" i="15" s="1"/>
  <c r="J193" i="15" s="1"/>
  <c r="J194" i="15" s="1"/>
  <c r="J195" i="15" s="1"/>
  <c r="J196" i="15" s="1"/>
  <c r="J197" i="15" s="1"/>
  <c r="J198" i="15" s="1"/>
  <c r="J199" i="15" s="1"/>
  <c r="J200" i="15" s="1"/>
  <c r="J201" i="15" s="1"/>
  <c r="J202" i="15" s="1"/>
  <c r="J203" i="15" s="1"/>
  <c r="J204" i="15" s="1"/>
  <c r="J205" i="15" s="1"/>
  <c r="J206" i="15" s="1"/>
  <c r="J207" i="15" s="1"/>
  <c r="J208" i="15" s="1"/>
  <c r="J209" i="15" s="1"/>
  <c r="J210" i="15" s="1"/>
  <c r="J211" i="15" s="1"/>
  <c r="J212" i="15" s="1"/>
  <c r="J213" i="15" s="1"/>
  <c r="J214" i="15" s="1"/>
  <c r="J215" i="15" s="1"/>
  <c r="J216" i="15" s="1"/>
  <c r="J217" i="15" s="1"/>
  <c r="J218" i="15" s="1"/>
  <c r="J219" i="15" s="1"/>
  <c r="J220" i="15" s="1"/>
  <c r="J221" i="15" s="1"/>
  <c r="J222" i="15" s="1"/>
  <c r="J223" i="15" s="1"/>
  <c r="J224" i="15" s="1"/>
  <c r="J225" i="15" s="1"/>
  <c r="J226" i="15" s="1"/>
  <c r="J227" i="15" s="1"/>
  <c r="J228" i="15" s="1"/>
  <c r="J229" i="15" s="1"/>
  <c r="J230" i="15" s="1"/>
  <c r="J231" i="15" s="1"/>
  <c r="J232" i="15" s="1"/>
  <c r="J233" i="15" s="1"/>
  <c r="J234" i="15" s="1"/>
  <c r="J235" i="15" s="1"/>
  <c r="J236" i="15" s="1"/>
  <c r="J237" i="15" s="1"/>
  <c r="J238" i="15" s="1"/>
  <c r="J239" i="15" s="1"/>
  <c r="J240" i="15" s="1"/>
  <c r="J241" i="15" s="1"/>
  <c r="J242" i="15" s="1"/>
  <c r="J243" i="15" s="1"/>
  <c r="J244" i="15" s="1"/>
  <c r="J245" i="15" s="1"/>
  <c r="J246" i="15" s="1"/>
  <c r="J247" i="15" s="1"/>
  <c r="J248" i="15" s="1"/>
  <c r="J249" i="15" s="1"/>
  <c r="J250" i="15" s="1"/>
  <c r="AI44" i="15"/>
  <c r="AI45" i="15" s="1"/>
  <c r="AI46" i="15" s="1"/>
  <c r="AI47" i="15" s="1"/>
  <c r="AI48" i="15" s="1"/>
  <c r="AI49" i="15" s="1"/>
  <c r="AI50" i="15" s="1"/>
  <c r="AI51" i="15" s="1"/>
  <c r="AI52" i="15" s="1"/>
  <c r="AI53" i="15" s="1"/>
  <c r="AI54" i="15" s="1"/>
  <c r="AI55" i="15" s="1"/>
  <c r="AI56" i="15" s="1"/>
  <c r="AI57" i="15" s="1"/>
  <c r="AI58" i="15" s="1"/>
  <c r="AI59" i="15" s="1"/>
  <c r="AI60" i="15" s="1"/>
  <c r="AI61" i="15" s="1"/>
  <c r="AI62" i="15" s="1"/>
  <c r="AI63" i="15" s="1"/>
  <c r="AI64" i="15" s="1"/>
  <c r="AI65" i="15" s="1"/>
  <c r="AI66" i="15" s="1"/>
  <c r="AI67" i="15" s="1"/>
  <c r="AI68" i="15" s="1"/>
  <c r="AI69" i="15" s="1"/>
  <c r="AI70" i="15" s="1"/>
  <c r="AI71" i="15" s="1"/>
  <c r="AI72" i="15" s="1"/>
  <c r="AI73" i="15" s="1"/>
  <c r="AI74" i="15" s="1"/>
  <c r="AI75" i="15" s="1"/>
  <c r="AI76" i="15" s="1"/>
  <c r="AI77" i="15" s="1"/>
  <c r="AI78" i="15" s="1"/>
  <c r="AI79" i="15" s="1"/>
  <c r="AI80" i="15" s="1"/>
  <c r="AI81" i="15" s="1"/>
  <c r="AI82" i="15" s="1"/>
  <c r="AI83" i="15" s="1"/>
  <c r="AI84" i="15" s="1"/>
  <c r="AI85" i="15" s="1"/>
  <c r="AI86" i="15" s="1"/>
  <c r="AI87" i="15" s="1"/>
  <c r="AI88" i="15" s="1"/>
  <c r="AI89" i="15" s="1"/>
  <c r="AI90" i="15" s="1"/>
  <c r="AI91" i="15" s="1"/>
  <c r="AI92" i="15" s="1"/>
  <c r="AI93" i="15" s="1"/>
  <c r="AI94" i="15" s="1"/>
  <c r="AI95" i="15" s="1"/>
  <c r="AI96" i="15" s="1"/>
  <c r="AI97" i="15" s="1"/>
  <c r="AI98" i="15" s="1"/>
  <c r="AI99" i="15" s="1"/>
  <c r="AI100" i="15" s="1"/>
  <c r="AI101" i="15" s="1"/>
  <c r="AI102" i="15" s="1"/>
  <c r="AI103" i="15" s="1"/>
  <c r="AI104" i="15" s="1"/>
  <c r="AI105" i="15" s="1"/>
  <c r="AI106" i="15" s="1"/>
  <c r="AI107" i="15" s="1"/>
  <c r="AI108" i="15" s="1"/>
  <c r="AI109" i="15" s="1"/>
  <c r="AI110" i="15" s="1"/>
  <c r="AI111" i="15" s="1"/>
  <c r="AI112" i="15" s="1"/>
  <c r="AI113" i="15" s="1"/>
  <c r="AI114" i="15" s="1"/>
  <c r="AI115" i="15" s="1"/>
  <c r="AI116" i="15" s="1"/>
  <c r="AI117" i="15" s="1"/>
  <c r="AI118" i="15" s="1"/>
  <c r="AI119" i="15" s="1"/>
  <c r="AI120" i="15" s="1"/>
  <c r="AI121" i="15" s="1"/>
  <c r="AI122" i="15" s="1"/>
  <c r="AI123" i="15" s="1"/>
  <c r="AI124" i="15" s="1"/>
  <c r="AI125" i="15" s="1"/>
  <c r="AI126" i="15" s="1"/>
  <c r="AI127" i="15" s="1"/>
  <c r="AI128" i="15" s="1"/>
  <c r="AI129" i="15" s="1"/>
  <c r="AI130" i="15" s="1"/>
  <c r="AI131" i="15" s="1"/>
  <c r="AI132" i="15" s="1"/>
  <c r="AI133" i="15" s="1"/>
  <c r="AI134" i="15" s="1"/>
  <c r="AI135" i="15" s="1"/>
  <c r="AI136" i="15" s="1"/>
  <c r="AI137" i="15" s="1"/>
  <c r="AI138" i="15" s="1"/>
  <c r="AI139" i="15" s="1"/>
  <c r="AI140" i="15" s="1"/>
  <c r="AI141" i="15" s="1"/>
  <c r="AI142" i="15" s="1"/>
  <c r="AI143" i="15" s="1"/>
  <c r="AI144" i="15" s="1"/>
  <c r="AI145" i="15" s="1"/>
  <c r="AI146" i="15" s="1"/>
  <c r="AI147" i="15" s="1"/>
  <c r="AI148" i="15" s="1"/>
  <c r="AI149" i="15" s="1"/>
  <c r="AI150" i="15" s="1"/>
  <c r="AI151" i="15" s="1"/>
  <c r="AI152" i="15" s="1"/>
  <c r="AI153" i="15" s="1"/>
  <c r="AI154" i="15" s="1"/>
  <c r="AI155" i="15" s="1"/>
  <c r="AI156" i="15" s="1"/>
  <c r="AI157" i="15" s="1"/>
  <c r="AI158" i="15" s="1"/>
  <c r="AI159" i="15" s="1"/>
  <c r="AI160" i="15" s="1"/>
  <c r="AI161" i="15" s="1"/>
  <c r="AI162" i="15" s="1"/>
  <c r="AI163" i="15" s="1"/>
  <c r="AI164" i="15" s="1"/>
  <c r="AI165" i="15" s="1"/>
  <c r="AI166" i="15" s="1"/>
  <c r="AI167" i="15" s="1"/>
  <c r="AI168" i="15" s="1"/>
  <c r="AI169" i="15" s="1"/>
  <c r="AI170" i="15" s="1"/>
  <c r="AI171" i="15" s="1"/>
  <c r="AI172" i="15" s="1"/>
  <c r="AI173" i="15" s="1"/>
  <c r="AI174" i="15" s="1"/>
  <c r="AI175" i="15" s="1"/>
  <c r="AI176" i="15" s="1"/>
  <c r="AI177" i="15" s="1"/>
  <c r="AI178" i="15" s="1"/>
  <c r="AI179" i="15" s="1"/>
  <c r="AI180" i="15" s="1"/>
  <c r="AI181" i="15" s="1"/>
  <c r="AI182" i="15" s="1"/>
  <c r="AI183" i="15" s="1"/>
  <c r="AI184" i="15" s="1"/>
  <c r="AI185" i="15" s="1"/>
  <c r="AI186" i="15" s="1"/>
  <c r="AI187" i="15" s="1"/>
  <c r="AI188" i="15" s="1"/>
  <c r="AI189" i="15" s="1"/>
  <c r="AI190" i="15" s="1"/>
  <c r="AI191" i="15" s="1"/>
  <c r="AI192" i="15" s="1"/>
  <c r="AI193" i="15" s="1"/>
  <c r="AI194" i="15" s="1"/>
  <c r="AI195" i="15" s="1"/>
  <c r="AI196" i="15" s="1"/>
  <c r="AI197" i="15" s="1"/>
  <c r="AI198" i="15" s="1"/>
  <c r="AI199" i="15" s="1"/>
  <c r="AI200" i="15" s="1"/>
  <c r="AI201" i="15" s="1"/>
  <c r="AI202" i="15" s="1"/>
  <c r="AI203" i="15" s="1"/>
  <c r="AI204" i="15" s="1"/>
  <c r="AI205" i="15" s="1"/>
  <c r="AI206" i="15" s="1"/>
  <c r="AI207" i="15" s="1"/>
  <c r="AI208" i="15" s="1"/>
  <c r="AI209" i="15" s="1"/>
  <c r="AI210" i="15" s="1"/>
  <c r="AI211" i="15" s="1"/>
  <c r="AI212" i="15" s="1"/>
  <c r="AI213" i="15" s="1"/>
  <c r="AI214" i="15" s="1"/>
  <c r="AI215" i="15" s="1"/>
  <c r="AI216" i="15" s="1"/>
  <c r="AI217" i="15" s="1"/>
  <c r="AI218" i="15" s="1"/>
  <c r="AI219" i="15" s="1"/>
  <c r="AI220" i="15" s="1"/>
  <c r="AI221" i="15" s="1"/>
  <c r="AI222" i="15" s="1"/>
  <c r="AI223" i="15" s="1"/>
  <c r="AI224" i="15" s="1"/>
  <c r="AI225" i="15" s="1"/>
  <c r="AI226" i="15" s="1"/>
  <c r="AI227" i="15" s="1"/>
  <c r="AI228" i="15" s="1"/>
  <c r="AI229" i="15" s="1"/>
  <c r="AI230" i="15" s="1"/>
  <c r="AI231" i="15" s="1"/>
  <c r="AI232" i="15" s="1"/>
  <c r="AI233" i="15" s="1"/>
  <c r="AI234" i="15" s="1"/>
  <c r="AI235" i="15" s="1"/>
  <c r="AI236" i="15" s="1"/>
  <c r="AI237" i="15" s="1"/>
  <c r="AI238" i="15" s="1"/>
  <c r="AI239" i="15" s="1"/>
  <c r="AI240" i="15" s="1"/>
  <c r="AI241" i="15" s="1"/>
  <c r="AI242" i="15" s="1"/>
  <c r="AI243" i="15" s="1"/>
  <c r="AI244" i="15" s="1"/>
  <c r="AI245" i="15" s="1"/>
  <c r="AI246" i="15" s="1"/>
  <c r="AI247" i="15" s="1"/>
  <c r="AI248" i="15" s="1"/>
  <c r="AI249" i="15" s="1"/>
  <c r="AI250" i="15" s="1"/>
  <c r="P25" i="15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P84" i="15" s="1"/>
  <c r="P85" i="15" s="1"/>
  <c r="P86" i="15" s="1"/>
  <c r="P87" i="15" s="1"/>
  <c r="P88" i="15" s="1"/>
  <c r="P89" i="15" s="1"/>
  <c r="P90" i="15" s="1"/>
  <c r="P91" i="15" s="1"/>
  <c r="P92" i="15" s="1"/>
  <c r="P93" i="15" s="1"/>
  <c r="P94" i="15" s="1"/>
  <c r="P95" i="15" s="1"/>
  <c r="P96" i="15" s="1"/>
  <c r="P97" i="15" s="1"/>
  <c r="P98" i="15" s="1"/>
  <c r="P99" i="15" s="1"/>
  <c r="P100" i="15" s="1"/>
  <c r="P101" i="15" s="1"/>
  <c r="P102" i="15" s="1"/>
  <c r="P103" i="15" s="1"/>
  <c r="P104" i="15" s="1"/>
  <c r="P105" i="15" s="1"/>
  <c r="P106" i="15" s="1"/>
  <c r="P107" i="15" s="1"/>
  <c r="P108" i="15" s="1"/>
  <c r="P109" i="15" s="1"/>
  <c r="P110" i="15" s="1"/>
  <c r="P111" i="15" s="1"/>
  <c r="P112" i="15" s="1"/>
  <c r="P113" i="15" s="1"/>
  <c r="P114" i="15" s="1"/>
  <c r="P115" i="15" s="1"/>
  <c r="P116" i="15" s="1"/>
  <c r="P117" i="15" s="1"/>
  <c r="P118" i="15" s="1"/>
  <c r="P119" i="15" s="1"/>
  <c r="P120" i="15" s="1"/>
  <c r="P121" i="15" s="1"/>
  <c r="P122" i="15" s="1"/>
  <c r="P123" i="15" s="1"/>
  <c r="P124" i="15" s="1"/>
  <c r="P125" i="15" s="1"/>
  <c r="P126" i="15" s="1"/>
  <c r="P127" i="15" s="1"/>
  <c r="P128" i="15" s="1"/>
  <c r="P129" i="15" s="1"/>
  <c r="P130" i="15" s="1"/>
  <c r="P131" i="15" s="1"/>
  <c r="P132" i="15" s="1"/>
  <c r="P133" i="15" s="1"/>
  <c r="P134" i="15" s="1"/>
  <c r="P135" i="15" s="1"/>
  <c r="P136" i="15" s="1"/>
  <c r="P137" i="15" s="1"/>
  <c r="P138" i="15" s="1"/>
  <c r="P139" i="15" s="1"/>
  <c r="P140" i="15" s="1"/>
  <c r="P141" i="15" s="1"/>
  <c r="P142" i="15" s="1"/>
  <c r="P143" i="15" s="1"/>
  <c r="P144" i="15" s="1"/>
  <c r="P145" i="15" s="1"/>
  <c r="P146" i="15" s="1"/>
  <c r="P147" i="15" s="1"/>
  <c r="P148" i="15" s="1"/>
  <c r="P149" i="15" s="1"/>
  <c r="P150" i="15" s="1"/>
  <c r="P151" i="15" s="1"/>
  <c r="P152" i="15" s="1"/>
  <c r="P153" i="15" s="1"/>
  <c r="P154" i="15" s="1"/>
  <c r="P155" i="15" s="1"/>
  <c r="P156" i="15" s="1"/>
  <c r="P157" i="15" s="1"/>
  <c r="P158" i="15" s="1"/>
  <c r="P159" i="15" s="1"/>
  <c r="P160" i="15" s="1"/>
  <c r="P161" i="15" s="1"/>
  <c r="P162" i="15" s="1"/>
  <c r="P163" i="15" s="1"/>
  <c r="P164" i="15" s="1"/>
  <c r="P165" i="15" s="1"/>
  <c r="P166" i="15" s="1"/>
  <c r="P167" i="15" s="1"/>
  <c r="P168" i="15" s="1"/>
  <c r="P169" i="15" s="1"/>
  <c r="P170" i="15" s="1"/>
  <c r="P171" i="15" s="1"/>
  <c r="P172" i="15" s="1"/>
  <c r="P173" i="15" s="1"/>
  <c r="P174" i="15" s="1"/>
  <c r="P175" i="15" s="1"/>
  <c r="P176" i="15" s="1"/>
  <c r="P177" i="15" s="1"/>
  <c r="P178" i="15" s="1"/>
  <c r="P179" i="15" s="1"/>
  <c r="P180" i="15" s="1"/>
  <c r="P181" i="15" s="1"/>
  <c r="P182" i="15" s="1"/>
  <c r="P183" i="15" s="1"/>
  <c r="P184" i="15" s="1"/>
  <c r="P185" i="15" s="1"/>
  <c r="P186" i="15" s="1"/>
  <c r="P187" i="15" s="1"/>
  <c r="P188" i="15" s="1"/>
  <c r="P189" i="15" s="1"/>
  <c r="P190" i="15" s="1"/>
  <c r="P191" i="15" s="1"/>
  <c r="P192" i="15" s="1"/>
  <c r="P193" i="15" s="1"/>
  <c r="P194" i="15" s="1"/>
  <c r="P195" i="15" s="1"/>
  <c r="P196" i="15" s="1"/>
  <c r="P197" i="15" s="1"/>
  <c r="P198" i="15" s="1"/>
  <c r="P199" i="15" s="1"/>
  <c r="P200" i="15" s="1"/>
  <c r="P201" i="15" s="1"/>
  <c r="P202" i="15" s="1"/>
  <c r="P203" i="15" s="1"/>
  <c r="P204" i="15" s="1"/>
  <c r="P205" i="15" s="1"/>
  <c r="P206" i="15" s="1"/>
  <c r="P207" i="15" s="1"/>
  <c r="P208" i="15" s="1"/>
  <c r="P209" i="15" s="1"/>
  <c r="P210" i="15" s="1"/>
  <c r="P211" i="15" s="1"/>
  <c r="P212" i="15" s="1"/>
  <c r="P213" i="15" s="1"/>
  <c r="P214" i="15" s="1"/>
  <c r="P215" i="15" s="1"/>
  <c r="P216" i="15" s="1"/>
  <c r="P217" i="15" s="1"/>
  <c r="P218" i="15" s="1"/>
  <c r="P219" i="15" s="1"/>
  <c r="P220" i="15" s="1"/>
  <c r="P221" i="15" s="1"/>
  <c r="P222" i="15" s="1"/>
  <c r="P223" i="15" s="1"/>
  <c r="P224" i="15" s="1"/>
  <c r="P225" i="15" s="1"/>
  <c r="P226" i="15" s="1"/>
  <c r="P227" i="15" s="1"/>
  <c r="P228" i="15" s="1"/>
  <c r="P229" i="15" s="1"/>
  <c r="P230" i="15" s="1"/>
  <c r="P231" i="15" s="1"/>
  <c r="P232" i="15" s="1"/>
  <c r="P233" i="15" s="1"/>
  <c r="P234" i="15" s="1"/>
  <c r="P235" i="15" s="1"/>
  <c r="P236" i="15" s="1"/>
  <c r="P237" i="15" s="1"/>
  <c r="P238" i="15" s="1"/>
  <c r="P239" i="15" s="1"/>
  <c r="P240" i="15" s="1"/>
  <c r="P241" i="15" s="1"/>
  <c r="P242" i="15" s="1"/>
  <c r="P243" i="15" s="1"/>
  <c r="P244" i="15" s="1"/>
  <c r="P245" i="15" s="1"/>
  <c r="P246" i="15" s="1"/>
  <c r="P247" i="15" s="1"/>
  <c r="P248" i="15" s="1"/>
  <c r="P249" i="15" s="1"/>
  <c r="P250" i="15" s="1"/>
  <c r="AF41" i="15"/>
  <c r="AF42" i="15" s="1"/>
  <c r="AF43" i="15" s="1"/>
  <c r="AF44" i="15" s="1"/>
  <c r="AF45" i="15" s="1"/>
  <c r="AF46" i="15" s="1"/>
  <c r="AF47" i="15" s="1"/>
  <c r="AF48" i="15" s="1"/>
  <c r="AF49" i="15" s="1"/>
  <c r="AF50" i="15" s="1"/>
  <c r="AF51" i="15" s="1"/>
  <c r="AF52" i="15" s="1"/>
  <c r="AF53" i="15" s="1"/>
  <c r="AF54" i="15" s="1"/>
  <c r="AF55" i="15" s="1"/>
  <c r="AF56" i="15" s="1"/>
  <c r="AF57" i="15" s="1"/>
  <c r="AF58" i="15" s="1"/>
  <c r="AF59" i="15" s="1"/>
  <c r="AF60" i="15" s="1"/>
  <c r="AF61" i="15" s="1"/>
  <c r="AF62" i="15" s="1"/>
  <c r="AF63" i="15" s="1"/>
  <c r="AF64" i="15" s="1"/>
  <c r="AF65" i="15" s="1"/>
  <c r="AF66" i="15" s="1"/>
  <c r="AF67" i="15" s="1"/>
  <c r="AF68" i="15" s="1"/>
  <c r="AF69" i="15" s="1"/>
  <c r="AF70" i="15" s="1"/>
  <c r="AF71" i="15" s="1"/>
  <c r="AF72" i="15" s="1"/>
  <c r="AF73" i="15" s="1"/>
  <c r="AF74" i="15" s="1"/>
  <c r="AF75" i="15" s="1"/>
  <c r="AF76" i="15" s="1"/>
  <c r="AF77" i="15" s="1"/>
  <c r="AF78" i="15" s="1"/>
  <c r="AF79" i="15" s="1"/>
  <c r="AF80" i="15" s="1"/>
  <c r="AF81" i="15" s="1"/>
  <c r="AF82" i="15" s="1"/>
  <c r="AF83" i="15" s="1"/>
  <c r="AF84" i="15" s="1"/>
  <c r="AF85" i="15" s="1"/>
  <c r="AF86" i="15" s="1"/>
  <c r="AF87" i="15" s="1"/>
  <c r="AF88" i="15" s="1"/>
  <c r="AF89" i="15" s="1"/>
  <c r="AF90" i="15" s="1"/>
  <c r="AF91" i="15" s="1"/>
  <c r="AF92" i="15" s="1"/>
  <c r="AF93" i="15" s="1"/>
  <c r="AF94" i="15" s="1"/>
  <c r="AF95" i="15" s="1"/>
  <c r="AF96" i="15" s="1"/>
  <c r="AF97" i="15" s="1"/>
  <c r="AF98" i="15" s="1"/>
  <c r="AF99" i="15" s="1"/>
  <c r="AF100" i="15" s="1"/>
  <c r="AF101" i="15" s="1"/>
  <c r="AF102" i="15" s="1"/>
  <c r="AF103" i="15" s="1"/>
  <c r="AF104" i="15" s="1"/>
  <c r="AF105" i="15" s="1"/>
  <c r="AF106" i="15" s="1"/>
  <c r="AF107" i="15" s="1"/>
  <c r="AF108" i="15" s="1"/>
  <c r="AF109" i="15" s="1"/>
  <c r="AF110" i="15" s="1"/>
  <c r="AF111" i="15" s="1"/>
  <c r="AF112" i="15" s="1"/>
  <c r="AF113" i="15" s="1"/>
  <c r="AF114" i="15" s="1"/>
  <c r="AF115" i="15" s="1"/>
  <c r="AF116" i="15" s="1"/>
  <c r="AF117" i="15" s="1"/>
  <c r="AF118" i="15" s="1"/>
  <c r="AF119" i="15" s="1"/>
  <c r="AF120" i="15" s="1"/>
  <c r="AF121" i="15" s="1"/>
  <c r="AF122" i="15" s="1"/>
  <c r="AF123" i="15" s="1"/>
  <c r="AF124" i="15" s="1"/>
  <c r="AF125" i="15" s="1"/>
  <c r="AF126" i="15" s="1"/>
  <c r="AF127" i="15" s="1"/>
  <c r="AF128" i="15" s="1"/>
  <c r="AF129" i="15" s="1"/>
  <c r="AF130" i="15" s="1"/>
  <c r="AF131" i="15" s="1"/>
  <c r="AF132" i="15" s="1"/>
  <c r="AF133" i="15" s="1"/>
  <c r="AF134" i="15" s="1"/>
  <c r="AF135" i="15" s="1"/>
  <c r="AF136" i="15" s="1"/>
  <c r="AF137" i="15" s="1"/>
  <c r="AF138" i="15" s="1"/>
  <c r="AF139" i="15" s="1"/>
  <c r="AF140" i="15" s="1"/>
  <c r="AF141" i="15" s="1"/>
  <c r="AF142" i="15" s="1"/>
  <c r="AF143" i="15" s="1"/>
  <c r="AF144" i="15" s="1"/>
  <c r="AF145" i="15" s="1"/>
  <c r="AF146" i="15" s="1"/>
  <c r="AF147" i="15" s="1"/>
  <c r="AF148" i="15" s="1"/>
  <c r="AF149" i="15" s="1"/>
  <c r="AF150" i="15" s="1"/>
  <c r="AF151" i="15" s="1"/>
  <c r="AF152" i="15" s="1"/>
  <c r="AF153" i="15" s="1"/>
  <c r="AF154" i="15" s="1"/>
  <c r="AF155" i="15" s="1"/>
  <c r="AF156" i="15" s="1"/>
  <c r="AF157" i="15" s="1"/>
  <c r="AF158" i="15" s="1"/>
  <c r="AF159" i="15" s="1"/>
  <c r="AF160" i="15" s="1"/>
  <c r="AF161" i="15" s="1"/>
  <c r="AF162" i="15" s="1"/>
  <c r="AF163" i="15" s="1"/>
  <c r="AF164" i="15" s="1"/>
  <c r="AF165" i="15" s="1"/>
  <c r="AF166" i="15" s="1"/>
  <c r="AF167" i="15" s="1"/>
  <c r="AF168" i="15" s="1"/>
  <c r="AF169" i="15" s="1"/>
  <c r="AF170" i="15" s="1"/>
  <c r="AF171" i="15" s="1"/>
  <c r="AF172" i="15" s="1"/>
  <c r="AF173" i="15" s="1"/>
  <c r="AF174" i="15" s="1"/>
  <c r="AF175" i="15" s="1"/>
  <c r="AF176" i="15" s="1"/>
  <c r="AF177" i="15" s="1"/>
  <c r="AF178" i="15" s="1"/>
  <c r="AF179" i="15" s="1"/>
  <c r="AF180" i="15" s="1"/>
  <c r="AF181" i="15" s="1"/>
  <c r="AF182" i="15" s="1"/>
  <c r="AF183" i="15" s="1"/>
  <c r="AF184" i="15" s="1"/>
  <c r="AF185" i="15" s="1"/>
  <c r="AF186" i="15" s="1"/>
  <c r="AF187" i="15" s="1"/>
  <c r="AF188" i="15" s="1"/>
  <c r="AF189" i="15" s="1"/>
  <c r="AF190" i="15" s="1"/>
  <c r="AF191" i="15" s="1"/>
  <c r="AF192" i="15" s="1"/>
  <c r="AF193" i="15" s="1"/>
  <c r="AF194" i="15" s="1"/>
  <c r="AF195" i="15" s="1"/>
  <c r="AF196" i="15" s="1"/>
  <c r="AF197" i="15" s="1"/>
  <c r="AF198" i="15" s="1"/>
  <c r="AF199" i="15" s="1"/>
  <c r="AF200" i="15" s="1"/>
  <c r="AF201" i="15" s="1"/>
  <c r="AF202" i="15" s="1"/>
  <c r="AF203" i="15" s="1"/>
  <c r="AF204" i="15" s="1"/>
  <c r="AF205" i="15" s="1"/>
  <c r="AF206" i="15" s="1"/>
  <c r="AF207" i="15" s="1"/>
  <c r="AF208" i="15" s="1"/>
  <c r="AF209" i="15" s="1"/>
  <c r="AF210" i="15" s="1"/>
  <c r="AF211" i="15" s="1"/>
  <c r="AF212" i="15" s="1"/>
  <c r="AF213" i="15" s="1"/>
  <c r="AF214" i="15" s="1"/>
  <c r="AF215" i="15" s="1"/>
  <c r="AF216" i="15" s="1"/>
  <c r="AF217" i="15" s="1"/>
  <c r="AF218" i="15" s="1"/>
  <c r="AF219" i="15" s="1"/>
  <c r="AF220" i="15" s="1"/>
  <c r="AF221" i="15" s="1"/>
  <c r="AF222" i="15" s="1"/>
  <c r="AF223" i="15" s="1"/>
  <c r="AF224" i="15" s="1"/>
  <c r="AF225" i="15" s="1"/>
  <c r="AF226" i="15" s="1"/>
  <c r="AF227" i="15" s="1"/>
  <c r="AF228" i="15" s="1"/>
  <c r="AF229" i="15" s="1"/>
  <c r="AF230" i="15" s="1"/>
  <c r="AF231" i="15" s="1"/>
  <c r="AF232" i="15" s="1"/>
  <c r="AF233" i="15" s="1"/>
  <c r="AF234" i="15" s="1"/>
  <c r="AF235" i="15" s="1"/>
  <c r="AF236" i="15" s="1"/>
  <c r="AF237" i="15" s="1"/>
  <c r="AF238" i="15" s="1"/>
  <c r="AF239" i="15" s="1"/>
  <c r="AF240" i="15" s="1"/>
  <c r="AF241" i="15" s="1"/>
  <c r="AF242" i="15" s="1"/>
  <c r="AF243" i="15" s="1"/>
  <c r="AF244" i="15" s="1"/>
  <c r="AF245" i="15" s="1"/>
  <c r="AF246" i="15" s="1"/>
  <c r="AF247" i="15" s="1"/>
  <c r="AF248" i="15" s="1"/>
  <c r="AF249" i="15" s="1"/>
  <c r="AF250" i="15" s="1"/>
  <c r="L21" i="15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L84" i="15" s="1"/>
  <c r="L85" i="15" s="1"/>
  <c r="L86" i="15" s="1"/>
  <c r="L87" i="15" s="1"/>
  <c r="L88" i="15" s="1"/>
  <c r="L89" i="15" s="1"/>
  <c r="L90" i="15" s="1"/>
  <c r="L91" i="15" s="1"/>
  <c r="L92" i="15" s="1"/>
  <c r="L93" i="15" s="1"/>
  <c r="L94" i="15" s="1"/>
  <c r="L95" i="15" s="1"/>
  <c r="L96" i="15" s="1"/>
  <c r="L97" i="15" s="1"/>
  <c r="L98" i="15" s="1"/>
  <c r="L99" i="15" s="1"/>
  <c r="L100" i="15" s="1"/>
  <c r="L101" i="15" s="1"/>
  <c r="L102" i="15" s="1"/>
  <c r="L103" i="15" s="1"/>
  <c r="L104" i="15" s="1"/>
  <c r="L105" i="15" s="1"/>
  <c r="L106" i="15" s="1"/>
  <c r="L107" i="15" s="1"/>
  <c r="L108" i="15" s="1"/>
  <c r="L109" i="15" s="1"/>
  <c r="L110" i="15" s="1"/>
  <c r="L111" i="15" s="1"/>
  <c r="L112" i="15" s="1"/>
  <c r="L113" i="15" s="1"/>
  <c r="L114" i="15" s="1"/>
  <c r="L115" i="15" s="1"/>
  <c r="L116" i="15" s="1"/>
  <c r="L117" i="15" s="1"/>
  <c r="L118" i="15" s="1"/>
  <c r="L119" i="15" s="1"/>
  <c r="L120" i="15" s="1"/>
  <c r="L121" i="15" s="1"/>
  <c r="L122" i="15" s="1"/>
  <c r="L123" i="15" s="1"/>
  <c r="L124" i="15" s="1"/>
  <c r="L125" i="15" s="1"/>
  <c r="L126" i="15" s="1"/>
  <c r="L127" i="15" s="1"/>
  <c r="L128" i="15" s="1"/>
  <c r="L129" i="15" s="1"/>
  <c r="L130" i="15" s="1"/>
  <c r="L131" i="15" s="1"/>
  <c r="L132" i="15" s="1"/>
  <c r="L133" i="15" s="1"/>
  <c r="L134" i="15" s="1"/>
  <c r="L135" i="15" s="1"/>
  <c r="L136" i="15" s="1"/>
  <c r="L137" i="15" s="1"/>
  <c r="L138" i="15" s="1"/>
  <c r="L139" i="15" s="1"/>
  <c r="L140" i="15" s="1"/>
  <c r="L141" i="15" s="1"/>
  <c r="L142" i="15" s="1"/>
  <c r="L143" i="15" s="1"/>
  <c r="L144" i="15" s="1"/>
  <c r="L145" i="15" s="1"/>
  <c r="L146" i="15" s="1"/>
  <c r="L147" i="15" s="1"/>
  <c r="L148" i="15" s="1"/>
  <c r="L149" i="15" s="1"/>
  <c r="L150" i="15" s="1"/>
  <c r="L151" i="15" s="1"/>
  <c r="L152" i="15" s="1"/>
  <c r="L153" i="15" s="1"/>
  <c r="L154" i="15" s="1"/>
  <c r="L155" i="15" s="1"/>
  <c r="L156" i="15" s="1"/>
  <c r="L157" i="15" s="1"/>
  <c r="L158" i="15" s="1"/>
  <c r="L159" i="15" s="1"/>
  <c r="L160" i="15" s="1"/>
  <c r="L161" i="15" s="1"/>
  <c r="L162" i="15" s="1"/>
  <c r="L163" i="15" s="1"/>
  <c r="L164" i="15" s="1"/>
  <c r="L165" i="15" s="1"/>
  <c r="L166" i="15" s="1"/>
  <c r="L167" i="15" s="1"/>
  <c r="L168" i="15" s="1"/>
  <c r="L169" i="15" s="1"/>
  <c r="L170" i="15" s="1"/>
  <c r="L171" i="15" s="1"/>
  <c r="L172" i="15" s="1"/>
  <c r="L173" i="15" s="1"/>
  <c r="L174" i="15" s="1"/>
  <c r="L175" i="15" s="1"/>
  <c r="L176" i="15" s="1"/>
  <c r="L177" i="15" s="1"/>
  <c r="L178" i="15" s="1"/>
  <c r="L179" i="15" s="1"/>
  <c r="L180" i="15" s="1"/>
  <c r="L181" i="15" s="1"/>
  <c r="L182" i="15" s="1"/>
  <c r="L183" i="15" s="1"/>
  <c r="L184" i="15" s="1"/>
  <c r="L185" i="15" s="1"/>
  <c r="L186" i="15" s="1"/>
  <c r="L187" i="15" s="1"/>
  <c r="L188" i="15" s="1"/>
  <c r="L189" i="15" s="1"/>
  <c r="L190" i="15" s="1"/>
  <c r="L191" i="15" s="1"/>
  <c r="L192" i="15" s="1"/>
  <c r="L193" i="15" s="1"/>
  <c r="L194" i="15" s="1"/>
  <c r="L195" i="15" s="1"/>
  <c r="L196" i="15" s="1"/>
  <c r="L197" i="15" s="1"/>
  <c r="L198" i="15" s="1"/>
  <c r="L199" i="15" s="1"/>
  <c r="L200" i="15" s="1"/>
  <c r="L201" i="15" s="1"/>
  <c r="L202" i="15" s="1"/>
  <c r="L203" i="15" s="1"/>
  <c r="L204" i="15" s="1"/>
  <c r="L205" i="15" s="1"/>
  <c r="L206" i="15" s="1"/>
  <c r="L207" i="15" s="1"/>
  <c r="L208" i="15" s="1"/>
  <c r="L209" i="15" s="1"/>
  <c r="L210" i="15" s="1"/>
  <c r="L211" i="15" s="1"/>
  <c r="L212" i="15" s="1"/>
  <c r="L213" i="15" s="1"/>
  <c r="L214" i="15" s="1"/>
  <c r="L215" i="15" s="1"/>
  <c r="L216" i="15" s="1"/>
  <c r="L217" i="15" s="1"/>
  <c r="L218" i="15" s="1"/>
  <c r="L219" i="15" s="1"/>
  <c r="L220" i="15" s="1"/>
  <c r="L221" i="15" s="1"/>
  <c r="L222" i="15" s="1"/>
  <c r="L223" i="15" s="1"/>
  <c r="L224" i="15" s="1"/>
  <c r="L225" i="15" s="1"/>
  <c r="L226" i="15" s="1"/>
  <c r="L227" i="15" s="1"/>
  <c r="L228" i="15" s="1"/>
  <c r="L229" i="15" s="1"/>
  <c r="L230" i="15" s="1"/>
  <c r="L231" i="15" s="1"/>
  <c r="L232" i="15" s="1"/>
  <c r="L233" i="15" s="1"/>
  <c r="L234" i="15" s="1"/>
  <c r="L235" i="15" s="1"/>
  <c r="L236" i="15" s="1"/>
  <c r="L237" i="15" s="1"/>
  <c r="L238" i="15" s="1"/>
  <c r="L239" i="15" s="1"/>
  <c r="L240" i="15" s="1"/>
  <c r="L241" i="15" s="1"/>
  <c r="L242" i="15" s="1"/>
  <c r="L243" i="15" s="1"/>
  <c r="L244" i="15" s="1"/>
  <c r="L245" i="15" s="1"/>
  <c r="L246" i="15" s="1"/>
  <c r="L247" i="15" s="1"/>
  <c r="L248" i="15" s="1"/>
  <c r="L249" i="15" s="1"/>
  <c r="L250" i="15" s="1"/>
  <c r="AB37" i="15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B84" i="15" s="1"/>
  <c r="AB85" i="15" s="1"/>
  <c r="AB86" i="15" s="1"/>
  <c r="AB87" i="15" s="1"/>
  <c r="AB88" i="15" s="1"/>
  <c r="AB89" i="15" s="1"/>
  <c r="AB90" i="15" s="1"/>
  <c r="AB91" i="15" s="1"/>
  <c r="AB92" i="15" s="1"/>
  <c r="AB93" i="15" s="1"/>
  <c r="AB94" i="15" s="1"/>
  <c r="AB95" i="15" s="1"/>
  <c r="AB96" i="15" s="1"/>
  <c r="AB97" i="15" s="1"/>
  <c r="AB98" i="15" s="1"/>
  <c r="AB99" i="15" s="1"/>
  <c r="AB100" i="15" s="1"/>
  <c r="AB101" i="15" s="1"/>
  <c r="AB102" i="15" s="1"/>
  <c r="AB103" i="15" s="1"/>
  <c r="AB104" i="15" s="1"/>
  <c r="AB105" i="15" s="1"/>
  <c r="AB106" i="15" s="1"/>
  <c r="AB107" i="15" s="1"/>
  <c r="AB108" i="15" s="1"/>
  <c r="AB109" i="15" s="1"/>
  <c r="AB110" i="15" s="1"/>
  <c r="AB111" i="15" s="1"/>
  <c r="AB112" i="15" s="1"/>
  <c r="AB113" i="15" s="1"/>
  <c r="AB114" i="15" s="1"/>
  <c r="AB115" i="15" s="1"/>
  <c r="AB116" i="15" s="1"/>
  <c r="AB117" i="15" s="1"/>
  <c r="AB118" i="15" s="1"/>
  <c r="AB119" i="15" s="1"/>
  <c r="AB120" i="15" s="1"/>
  <c r="AB121" i="15" s="1"/>
  <c r="AB122" i="15" s="1"/>
  <c r="AB123" i="15" s="1"/>
  <c r="AB124" i="15" s="1"/>
  <c r="AB125" i="15" s="1"/>
  <c r="AB126" i="15" s="1"/>
  <c r="AB127" i="15" s="1"/>
  <c r="AB128" i="15" s="1"/>
  <c r="AB129" i="15" s="1"/>
  <c r="AB130" i="15" s="1"/>
  <c r="AB131" i="15" s="1"/>
  <c r="AB132" i="15" s="1"/>
  <c r="AB133" i="15" s="1"/>
  <c r="AB134" i="15" s="1"/>
  <c r="AB135" i="15" s="1"/>
  <c r="AB136" i="15" s="1"/>
  <c r="AB137" i="15" s="1"/>
  <c r="AB138" i="15" s="1"/>
  <c r="AB139" i="15" s="1"/>
  <c r="AB140" i="15" s="1"/>
  <c r="AB141" i="15" s="1"/>
  <c r="AB142" i="15" s="1"/>
  <c r="AB143" i="15" s="1"/>
  <c r="AB144" i="15" s="1"/>
  <c r="AB145" i="15" s="1"/>
  <c r="AB146" i="15" s="1"/>
  <c r="AB147" i="15" s="1"/>
  <c r="AB148" i="15" s="1"/>
  <c r="AB149" i="15" s="1"/>
  <c r="AB150" i="15" s="1"/>
  <c r="AB151" i="15" s="1"/>
  <c r="AB152" i="15" s="1"/>
  <c r="AB153" i="15" s="1"/>
  <c r="AB154" i="15" s="1"/>
  <c r="AB155" i="15" s="1"/>
  <c r="AB156" i="15" s="1"/>
  <c r="AB157" i="15" s="1"/>
  <c r="AB158" i="15" s="1"/>
  <c r="AB159" i="15" s="1"/>
  <c r="AB160" i="15" s="1"/>
  <c r="AB161" i="15" s="1"/>
  <c r="AB162" i="15" s="1"/>
  <c r="AB163" i="15" s="1"/>
  <c r="AB164" i="15" s="1"/>
  <c r="AB165" i="15" s="1"/>
  <c r="AB166" i="15" s="1"/>
  <c r="AB167" i="15" s="1"/>
  <c r="AB168" i="15" s="1"/>
  <c r="AB169" i="15" s="1"/>
  <c r="AB170" i="15" s="1"/>
  <c r="AB171" i="15" s="1"/>
  <c r="AB172" i="15" s="1"/>
  <c r="AB173" i="15" s="1"/>
  <c r="AB174" i="15" s="1"/>
  <c r="AB175" i="15" s="1"/>
  <c r="AB176" i="15" s="1"/>
  <c r="AB177" i="15" s="1"/>
  <c r="AB178" i="15" s="1"/>
  <c r="AB179" i="15" s="1"/>
  <c r="AB180" i="15" s="1"/>
  <c r="AB181" i="15" s="1"/>
  <c r="AB182" i="15" s="1"/>
  <c r="AB183" i="15" s="1"/>
  <c r="AB184" i="15" s="1"/>
  <c r="AB185" i="15" s="1"/>
  <c r="AB186" i="15" s="1"/>
  <c r="AB187" i="15" s="1"/>
  <c r="AB188" i="15" s="1"/>
  <c r="AB189" i="15" s="1"/>
  <c r="AB190" i="15" s="1"/>
  <c r="AB191" i="15" s="1"/>
  <c r="AB192" i="15" s="1"/>
  <c r="AB193" i="15" s="1"/>
  <c r="AB194" i="15" s="1"/>
  <c r="AB195" i="15" s="1"/>
  <c r="AB196" i="15" s="1"/>
  <c r="AB197" i="15" s="1"/>
  <c r="AB198" i="15" s="1"/>
  <c r="AB199" i="15" s="1"/>
  <c r="AB200" i="15" s="1"/>
  <c r="AB201" i="15" s="1"/>
  <c r="AB202" i="15" s="1"/>
  <c r="AB203" i="15" s="1"/>
  <c r="AB204" i="15" s="1"/>
  <c r="AB205" i="15" s="1"/>
  <c r="AB206" i="15" s="1"/>
  <c r="AB207" i="15" s="1"/>
  <c r="AB208" i="15" s="1"/>
  <c r="AB209" i="15" s="1"/>
  <c r="AB210" i="15" s="1"/>
  <c r="AB211" i="15" s="1"/>
  <c r="AB212" i="15" s="1"/>
  <c r="AB213" i="15" s="1"/>
  <c r="AB214" i="15" s="1"/>
  <c r="AB215" i="15" s="1"/>
  <c r="AB216" i="15" s="1"/>
  <c r="AB217" i="15" s="1"/>
  <c r="AB218" i="15" s="1"/>
  <c r="AB219" i="15" s="1"/>
  <c r="AB220" i="15" s="1"/>
  <c r="AB221" i="15" s="1"/>
  <c r="AB222" i="15" s="1"/>
  <c r="AB223" i="15" s="1"/>
  <c r="AB224" i="15" s="1"/>
  <c r="AB225" i="15" s="1"/>
  <c r="AB226" i="15" s="1"/>
  <c r="AB227" i="15" s="1"/>
  <c r="AB228" i="15" s="1"/>
  <c r="AB229" i="15" s="1"/>
  <c r="AB230" i="15" s="1"/>
  <c r="AB231" i="15" s="1"/>
  <c r="AB232" i="15" s="1"/>
  <c r="AB233" i="15" s="1"/>
  <c r="AB234" i="15" s="1"/>
  <c r="AB235" i="15" s="1"/>
  <c r="AB236" i="15" s="1"/>
  <c r="AB237" i="15" s="1"/>
  <c r="AB238" i="15" s="1"/>
  <c r="AB239" i="15" s="1"/>
  <c r="AB240" i="15" s="1"/>
  <c r="AB241" i="15" s="1"/>
  <c r="AB242" i="15" s="1"/>
  <c r="AB243" i="15" s="1"/>
  <c r="AB244" i="15" s="1"/>
  <c r="AB245" i="15" s="1"/>
  <c r="AB246" i="15" s="1"/>
  <c r="AB247" i="15" s="1"/>
  <c r="AB248" i="15" s="1"/>
  <c r="AB249" i="15" s="1"/>
  <c r="AB250" i="15" s="1"/>
  <c r="O24" i="15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O84" i="15" s="1"/>
  <c r="O85" i="15" s="1"/>
  <c r="O86" i="15" s="1"/>
  <c r="O87" i="15" s="1"/>
  <c r="O88" i="15" s="1"/>
  <c r="O89" i="15" s="1"/>
  <c r="O90" i="15" s="1"/>
  <c r="O91" i="15" s="1"/>
  <c r="O92" i="15" s="1"/>
  <c r="O93" i="15" s="1"/>
  <c r="O94" i="15" s="1"/>
  <c r="O95" i="15" s="1"/>
  <c r="O96" i="15" s="1"/>
  <c r="O97" i="15" s="1"/>
  <c r="O98" i="15" s="1"/>
  <c r="O99" i="15" s="1"/>
  <c r="O100" i="15" s="1"/>
  <c r="O101" i="15" s="1"/>
  <c r="O102" i="15" s="1"/>
  <c r="O103" i="15" s="1"/>
  <c r="O104" i="15" s="1"/>
  <c r="O105" i="15" s="1"/>
  <c r="O106" i="15" s="1"/>
  <c r="O107" i="15" s="1"/>
  <c r="O108" i="15" s="1"/>
  <c r="O109" i="15" s="1"/>
  <c r="O110" i="15" s="1"/>
  <c r="O111" i="15" s="1"/>
  <c r="O112" i="15" s="1"/>
  <c r="O113" i="15" s="1"/>
  <c r="O114" i="15" s="1"/>
  <c r="O115" i="15" s="1"/>
  <c r="O116" i="15" s="1"/>
  <c r="O117" i="15" s="1"/>
  <c r="O118" i="15" s="1"/>
  <c r="O119" i="15" s="1"/>
  <c r="O120" i="15" s="1"/>
  <c r="O121" i="15" s="1"/>
  <c r="O122" i="15" s="1"/>
  <c r="O123" i="15" s="1"/>
  <c r="O124" i="15" s="1"/>
  <c r="O125" i="15" s="1"/>
  <c r="O126" i="15" s="1"/>
  <c r="O127" i="15" s="1"/>
  <c r="O128" i="15" s="1"/>
  <c r="O129" i="15" s="1"/>
  <c r="O130" i="15" s="1"/>
  <c r="O131" i="15" s="1"/>
  <c r="O132" i="15" s="1"/>
  <c r="O133" i="15" s="1"/>
  <c r="O134" i="15" s="1"/>
  <c r="O135" i="15" s="1"/>
  <c r="O136" i="15" s="1"/>
  <c r="O137" i="15" s="1"/>
  <c r="O138" i="15" s="1"/>
  <c r="O139" i="15" s="1"/>
  <c r="O140" i="15" s="1"/>
  <c r="O141" i="15" s="1"/>
  <c r="O142" i="15" s="1"/>
  <c r="O143" i="15" s="1"/>
  <c r="O144" i="15" s="1"/>
  <c r="O145" i="15" s="1"/>
  <c r="O146" i="15" s="1"/>
  <c r="O147" i="15" s="1"/>
  <c r="O148" i="15" s="1"/>
  <c r="O149" i="15" s="1"/>
  <c r="O150" i="15" s="1"/>
  <c r="O151" i="15" s="1"/>
  <c r="O152" i="15" s="1"/>
  <c r="O153" i="15" s="1"/>
  <c r="O154" i="15" s="1"/>
  <c r="O155" i="15" s="1"/>
  <c r="O156" i="15" s="1"/>
  <c r="O157" i="15" s="1"/>
  <c r="O158" i="15" s="1"/>
  <c r="O159" i="15" s="1"/>
  <c r="O160" i="15" s="1"/>
  <c r="O161" i="15" s="1"/>
  <c r="O162" i="15" s="1"/>
  <c r="O163" i="15" s="1"/>
  <c r="O164" i="15" s="1"/>
  <c r="O165" i="15" s="1"/>
  <c r="O166" i="15" s="1"/>
  <c r="O167" i="15" s="1"/>
  <c r="O168" i="15" s="1"/>
  <c r="O169" i="15" s="1"/>
  <c r="O170" i="15" s="1"/>
  <c r="O171" i="15" s="1"/>
  <c r="O172" i="15" s="1"/>
  <c r="O173" i="15" s="1"/>
  <c r="O174" i="15" s="1"/>
  <c r="O175" i="15" s="1"/>
  <c r="O176" i="15" s="1"/>
  <c r="O177" i="15" s="1"/>
  <c r="O178" i="15" s="1"/>
  <c r="O179" i="15" s="1"/>
  <c r="O180" i="15" s="1"/>
  <c r="O181" i="15" s="1"/>
  <c r="O182" i="15" s="1"/>
  <c r="O183" i="15" s="1"/>
  <c r="O184" i="15" s="1"/>
  <c r="O185" i="15" s="1"/>
  <c r="O186" i="15" s="1"/>
  <c r="O187" i="15" s="1"/>
  <c r="O188" i="15" s="1"/>
  <c r="O189" i="15" s="1"/>
  <c r="O190" i="15" s="1"/>
  <c r="O191" i="15" s="1"/>
  <c r="O192" i="15" s="1"/>
  <c r="O193" i="15" s="1"/>
  <c r="O194" i="15" s="1"/>
  <c r="O195" i="15" s="1"/>
  <c r="O196" i="15" s="1"/>
  <c r="O197" i="15" s="1"/>
  <c r="O198" i="15" s="1"/>
  <c r="O199" i="15" s="1"/>
  <c r="O200" i="15" s="1"/>
  <c r="O201" i="15" s="1"/>
  <c r="O202" i="15" s="1"/>
  <c r="O203" i="15" s="1"/>
  <c r="O204" i="15" s="1"/>
  <c r="O205" i="15" s="1"/>
  <c r="O206" i="15" s="1"/>
  <c r="O207" i="15" s="1"/>
  <c r="O208" i="15" s="1"/>
  <c r="O209" i="15" s="1"/>
  <c r="O210" i="15" s="1"/>
  <c r="O211" i="15" s="1"/>
  <c r="O212" i="15" s="1"/>
  <c r="O213" i="15" s="1"/>
  <c r="O214" i="15" s="1"/>
  <c r="O215" i="15" s="1"/>
  <c r="O216" i="15" s="1"/>
  <c r="O217" i="15" s="1"/>
  <c r="O218" i="15" s="1"/>
  <c r="O219" i="15" s="1"/>
  <c r="O220" i="15" s="1"/>
  <c r="O221" i="15" s="1"/>
  <c r="O222" i="15" s="1"/>
  <c r="O223" i="15" s="1"/>
  <c r="O224" i="15" s="1"/>
  <c r="O225" i="15" s="1"/>
  <c r="O226" i="15" s="1"/>
  <c r="O227" i="15" s="1"/>
  <c r="O228" i="15" s="1"/>
  <c r="O229" i="15" s="1"/>
  <c r="O230" i="15" s="1"/>
  <c r="O231" i="15" s="1"/>
  <c r="O232" i="15" s="1"/>
  <c r="O233" i="15" s="1"/>
  <c r="O234" i="15" s="1"/>
  <c r="O235" i="15" s="1"/>
  <c r="O236" i="15" s="1"/>
  <c r="O237" i="15" s="1"/>
  <c r="O238" i="15" s="1"/>
  <c r="O239" i="15" s="1"/>
  <c r="O240" i="15" s="1"/>
  <c r="O241" i="15" s="1"/>
  <c r="O242" i="15" s="1"/>
  <c r="O243" i="15" s="1"/>
  <c r="O244" i="15" s="1"/>
  <c r="O245" i="15" s="1"/>
  <c r="O246" i="15" s="1"/>
  <c r="O247" i="15" s="1"/>
  <c r="O248" i="15" s="1"/>
  <c r="O249" i="15" s="1"/>
  <c r="O250" i="15" s="1"/>
  <c r="AE40" i="15"/>
  <c r="AE41" i="15" s="1"/>
  <c r="AE42" i="15" s="1"/>
  <c r="AE43" i="15" s="1"/>
  <c r="AE44" i="15" s="1"/>
  <c r="AE45" i="15" s="1"/>
  <c r="AE46" i="15" s="1"/>
  <c r="AE47" i="15" s="1"/>
  <c r="AE48" i="15" s="1"/>
  <c r="AE49" i="15" s="1"/>
  <c r="AE50" i="15" s="1"/>
  <c r="AE51" i="15" s="1"/>
  <c r="AE52" i="15" s="1"/>
  <c r="AE53" i="15" s="1"/>
  <c r="AE54" i="15" s="1"/>
  <c r="AE55" i="15" s="1"/>
  <c r="AE56" i="15" s="1"/>
  <c r="AE57" i="15" s="1"/>
  <c r="AE58" i="15" s="1"/>
  <c r="AE59" i="15" s="1"/>
  <c r="AE60" i="15" s="1"/>
  <c r="AE61" i="15" s="1"/>
  <c r="AE62" i="15" s="1"/>
  <c r="AE63" i="15" s="1"/>
  <c r="AE64" i="15" s="1"/>
  <c r="AE65" i="15" s="1"/>
  <c r="AE66" i="15" s="1"/>
  <c r="AE67" i="15" s="1"/>
  <c r="AE68" i="15" s="1"/>
  <c r="AE69" i="15" s="1"/>
  <c r="AE70" i="15" s="1"/>
  <c r="AE71" i="15" s="1"/>
  <c r="AE72" i="15" s="1"/>
  <c r="AE73" i="15" s="1"/>
  <c r="AE74" i="15" s="1"/>
  <c r="AE75" i="15" s="1"/>
  <c r="AE76" i="15" s="1"/>
  <c r="AE77" i="15" s="1"/>
  <c r="AE78" i="15" s="1"/>
  <c r="AE79" i="15" s="1"/>
  <c r="AE80" i="15" s="1"/>
  <c r="AE81" i="15" s="1"/>
  <c r="AE82" i="15" s="1"/>
  <c r="AE83" i="15" s="1"/>
  <c r="AE84" i="15" s="1"/>
  <c r="AE85" i="15" s="1"/>
  <c r="AE86" i="15" s="1"/>
  <c r="AE87" i="15" s="1"/>
  <c r="AE88" i="15" s="1"/>
  <c r="AE89" i="15" s="1"/>
  <c r="AE90" i="15" s="1"/>
  <c r="AE91" i="15" s="1"/>
  <c r="AE92" i="15" s="1"/>
  <c r="AE93" i="15" s="1"/>
  <c r="AE94" i="15" s="1"/>
  <c r="AE95" i="15" s="1"/>
  <c r="AE96" i="15" s="1"/>
  <c r="AE97" i="15" s="1"/>
  <c r="AE98" i="15" s="1"/>
  <c r="AE99" i="15" s="1"/>
  <c r="AE100" i="15" s="1"/>
  <c r="AE101" i="15" s="1"/>
  <c r="AE102" i="15" s="1"/>
  <c r="AE103" i="15" s="1"/>
  <c r="AE104" i="15" s="1"/>
  <c r="AE105" i="15" s="1"/>
  <c r="AE106" i="15" s="1"/>
  <c r="AE107" i="15" s="1"/>
  <c r="AE108" i="15" s="1"/>
  <c r="AE109" i="15" s="1"/>
  <c r="AE110" i="15" s="1"/>
  <c r="AE111" i="15" s="1"/>
  <c r="AE112" i="15" s="1"/>
  <c r="AE113" i="15" s="1"/>
  <c r="AE114" i="15" s="1"/>
  <c r="AE115" i="15" s="1"/>
  <c r="AE116" i="15" s="1"/>
  <c r="AE117" i="15" s="1"/>
  <c r="AE118" i="15" s="1"/>
  <c r="AE119" i="15" s="1"/>
  <c r="AE120" i="15" s="1"/>
  <c r="AE121" i="15" s="1"/>
  <c r="AE122" i="15" s="1"/>
  <c r="AE123" i="15" s="1"/>
  <c r="AE124" i="15" s="1"/>
  <c r="AE125" i="15" s="1"/>
  <c r="AE126" i="15" s="1"/>
  <c r="AE127" i="15" s="1"/>
  <c r="AE128" i="15" s="1"/>
  <c r="AE129" i="15" s="1"/>
  <c r="AE130" i="15" s="1"/>
  <c r="AE131" i="15" s="1"/>
  <c r="AE132" i="15" s="1"/>
  <c r="AE133" i="15" s="1"/>
  <c r="AE134" i="15" s="1"/>
  <c r="AE135" i="15" s="1"/>
  <c r="AE136" i="15" s="1"/>
  <c r="AE137" i="15" s="1"/>
  <c r="AE138" i="15" s="1"/>
  <c r="AE139" i="15" s="1"/>
  <c r="AE140" i="15" s="1"/>
  <c r="AE141" i="15" s="1"/>
  <c r="AE142" i="15" s="1"/>
  <c r="AE143" i="15" s="1"/>
  <c r="AE144" i="15" s="1"/>
  <c r="AE145" i="15" s="1"/>
  <c r="AE146" i="15" s="1"/>
  <c r="AE147" i="15" s="1"/>
  <c r="AE148" i="15" s="1"/>
  <c r="AE149" i="15" s="1"/>
  <c r="AE150" i="15" s="1"/>
  <c r="AE151" i="15" s="1"/>
  <c r="AE152" i="15" s="1"/>
  <c r="AE153" i="15" s="1"/>
  <c r="AE154" i="15" s="1"/>
  <c r="AE155" i="15" s="1"/>
  <c r="AE156" i="15" s="1"/>
  <c r="AE157" i="15" s="1"/>
  <c r="AE158" i="15" s="1"/>
  <c r="AE159" i="15" s="1"/>
  <c r="AE160" i="15" s="1"/>
  <c r="AE161" i="15" s="1"/>
  <c r="AE162" i="15" s="1"/>
  <c r="AE163" i="15" s="1"/>
  <c r="AE164" i="15" s="1"/>
  <c r="AE165" i="15" s="1"/>
  <c r="AE166" i="15" s="1"/>
  <c r="AE167" i="15" s="1"/>
  <c r="AE168" i="15" s="1"/>
  <c r="AE169" i="15" s="1"/>
  <c r="AE170" i="15" s="1"/>
  <c r="AE171" i="15" s="1"/>
  <c r="AE172" i="15" s="1"/>
  <c r="AE173" i="15" s="1"/>
  <c r="AE174" i="15" s="1"/>
  <c r="AE175" i="15" s="1"/>
  <c r="AE176" i="15" s="1"/>
  <c r="AE177" i="15" s="1"/>
  <c r="AE178" i="15" s="1"/>
  <c r="AE179" i="15" s="1"/>
  <c r="AE180" i="15" s="1"/>
  <c r="AE181" i="15" s="1"/>
  <c r="AE182" i="15" s="1"/>
  <c r="AE183" i="15" s="1"/>
  <c r="AE184" i="15" s="1"/>
  <c r="AE185" i="15" s="1"/>
  <c r="AE186" i="15" s="1"/>
  <c r="AE187" i="15" s="1"/>
  <c r="AE188" i="15" s="1"/>
  <c r="AE189" i="15" s="1"/>
  <c r="AE190" i="15" s="1"/>
  <c r="AE191" i="15" s="1"/>
  <c r="AE192" i="15" s="1"/>
  <c r="AE193" i="15" s="1"/>
  <c r="AE194" i="15" s="1"/>
  <c r="AE195" i="15" s="1"/>
  <c r="AE196" i="15" s="1"/>
  <c r="AE197" i="15" s="1"/>
  <c r="AE198" i="15" s="1"/>
  <c r="AE199" i="15" s="1"/>
  <c r="AE200" i="15" s="1"/>
  <c r="AE201" i="15" s="1"/>
  <c r="AE202" i="15" s="1"/>
  <c r="AE203" i="15" s="1"/>
  <c r="AE204" i="15" s="1"/>
  <c r="AE205" i="15" s="1"/>
  <c r="AE206" i="15" s="1"/>
  <c r="AE207" i="15" s="1"/>
  <c r="AE208" i="15" s="1"/>
  <c r="AE209" i="15" s="1"/>
  <c r="AE210" i="15" s="1"/>
  <c r="AE211" i="15" s="1"/>
  <c r="AE212" i="15" s="1"/>
  <c r="AE213" i="15" s="1"/>
  <c r="AE214" i="15" s="1"/>
  <c r="AE215" i="15" s="1"/>
  <c r="AE216" i="15" s="1"/>
  <c r="AE217" i="15" s="1"/>
  <c r="AE218" i="15" s="1"/>
  <c r="AE219" i="15" s="1"/>
  <c r="AE220" i="15" s="1"/>
  <c r="AE221" i="15" s="1"/>
  <c r="AE222" i="15" s="1"/>
  <c r="AE223" i="15" s="1"/>
  <c r="AE224" i="15" s="1"/>
  <c r="AE225" i="15" s="1"/>
  <c r="AE226" i="15" s="1"/>
  <c r="AE227" i="15" s="1"/>
  <c r="AE228" i="15" s="1"/>
  <c r="AE229" i="15" s="1"/>
  <c r="AE230" i="15" s="1"/>
  <c r="AE231" i="15" s="1"/>
  <c r="AE232" i="15" s="1"/>
  <c r="AE233" i="15" s="1"/>
  <c r="AE234" i="15" s="1"/>
  <c r="AE235" i="15" s="1"/>
  <c r="AE236" i="15" s="1"/>
  <c r="AE237" i="15" s="1"/>
  <c r="AE238" i="15" s="1"/>
  <c r="AE239" i="15" s="1"/>
  <c r="AE240" i="15" s="1"/>
  <c r="AE241" i="15" s="1"/>
  <c r="AE242" i="15" s="1"/>
  <c r="AE243" i="15" s="1"/>
  <c r="AE244" i="15" s="1"/>
  <c r="AE245" i="15" s="1"/>
  <c r="AE246" i="15" s="1"/>
  <c r="AE247" i="15" s="1"/>
  <c r="AE248" i="15" s="1"/>
  <c r="AE249" i="15" s="1"/>
  <c r="AE250" i="15" s="1"/>
  <c r="F46" i="14"/>
  <c r="A47" i="14"/>
  <c r="I37" i="14"/>
  <c r="AE10" i="6"/>
  <c r="K4" i="8"/>
  <c r="AJ10" i="11"/>
  <c r="J6" i="8"/>
  <c r="L6" i="8" s="1"/>
  <c r="G29" i="8"/>
  <c r="AZ27" i="8"/>
  <c r="H28" i="8"/>
  <c r="AW26" i="8"/>
  <c r="AY26" i="8" s="1"/>
  <c r="AX26" i="8"/>
  <c r="D7" i="11"/>
  <c r="D8" i="11"/>
  <c r="D9" i="11"/>
  <c r="C16" i="11"/>
  <c r="L4" i="8"/>
  <c r="AR1" i="8"/>
  <c r="AR3" i="8"/>
  <c r="AR2" i="8"/>
  <c r="I7" i="8"/>
  <c r="J7" i="8" s="1"/>
  <c r="J5" i="8"/>
  <c r="K5" i="8" s="1"/>
  <c r="AZ28" i="8"/>
  <c r="A70" i="6"/>
  <c r="AL39" i="11"/>
  <c r="AU38" i="8"/>
  <c r="AU39" i="8"/>
  <c r="AM12" i="6"/>
  <c r="AM7" i="11"/>
  <c r="L7" i="15" l="1"/>
  <c r="P9" i="15"/>
  <c r="W7" i="15"/>
  <c r="O7" i="15"/>
  <c r="G7" i="15"/>
  <c r="AE8" i="15"/>
  <c r="P8" i="15"/>
  <c r="T7" i="15"/>
  <c r="G9" i="15"/>
  <c r="AB7" i="15"/>
  <c r="L8" i="15"/>
  <c r="J8" i="15"/>
  <c r="W8" i="15"/>
  <c r="T8" i="15"/>
  <c r="AJ9" i="15"/>
  <c r="AB9" i="15"/>
  <c r="L9" i="15"/>
  <c r="W9" i="15"/>
  <c r="T9" i="15"/>
  <c r="H9" i="15"/>
  <c r="R9" i="15"/>
  <c r="AI8" i="15"/>
  <c r="AE9" i="15"/>
  <c r="O8" i="15"/>
  <c r="AB8" i="15"/>
  <c r="AF8" i="15"/>
  <c r="AI9" i="15"/>
  <c r="J9" i="15"/>
  <c r="X8" i="15"/>
  <c r="AD7" i="15"/>
  <c r="N7" i="15"/>
  <c r="Y7" i="15"/>
  <c r="I7" i="15"/>
  <c r="AC7" i="15"/>
  <c r="M7" i="15"/>
  <c r="AA7" i="15"/>
  <c r="Z7" i="15"/>
  <c r="H7" i="15"/>
  <c r="AH9" i="15"/>
  <c r="V8" i="15"/>
  <c r="F7" i="15"/>
  <c r="AG7" i="15"/>
  <c r="Q7" i="15"/>
  <c r="U7" i="15"/>
  <c r="E7" i="15"/>
  <c r="S7" i="15"/>
  <c r="K7" i="15"/>
  <c r="R7" i="15"/>
  <c r="O9" i="15"/>
  <c r="AF9" i="15"/>
  <c r="X9" i="15"/>
  <c r="AD8" i="15"/>
  <c r="N8" i="15"/>
  <c r="Y8" i="15"/>
  <c r="I8" i="15"/>
  <c r="AC8" i="15"/>
  <c r="M8" i="15"/>
  <c r="AA8" i="15"/>
  <c r="Z9" i="15"/>
  <c r="AH7" i="15"/>
  <c r="V9" i="15"/>
  <c r="F8" i="15"/>
  <c r="AG8" i="15"/>
  <c r="Q8" i="15"/>
  <c r="AJ7" i="15"/>
  <c r="U8" i="15"/>
  <c r="E8" i="15"/>
  <c r="S8" i="15"/>
  <c r="K8" i="15"/>
  <c r="D14" i="15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C13" i="15"/>
  <c r="AE7" i="15"/>
  <c r="AF7" i="15"/>
  <c r="P7" i="15"/>
  <c r="AI7" i="15"/>
  <c r="J7" i="15"/>
  <c r="X7" i="15"/>
  <c r="AD9" i="15"/>
  <c r="N9" i="15"/>
  <c r="Y9" i="15"/>
  <c r="I9" i="15"/>
  <c r="AC9" i="15"/>
  <c r="M9" i="15"/>
  <c r="AA9" i="15"/>
  <c r="Z8" i="15"/>
  <c r="H8" i="15"/>
  <c r="AH8" i="15"/>
  <c r="V7" i="15"/>
  <c r="F9" i="15"/>
  <c r="AG9" i="15"/>
  <c r="Q9" i="15"/>
  <c r="AJ8" i="15"/>
  <c r="U9" i="15"/>
  <c r="E9" i="15"/>
  <c r="S9" i="15"/>
  <c r="K9" i="15"/>
  <c r="G8" i="15"/>
  <c r="R8" i="15"/>
  <c r="A48" i="14"/>
  <c r="F47" i="14"/>
  <c r="I38" i="14"/>
  <c r="D15" i="10"/>
  <c r="B2" i="14" s="1"/>
  <c r="AF10" i="6"/>
  <c r="K6" i="8"/>
  <c r="K7" i="8" s="1"/>
  <c r="M4" i="8"/>
  <c r="N4" i="8" s="1"/>
  <c r="H29" i="8"/>
  <c r="AW27" i="8"/>
  <c r="AY27" i="8" s="1"/>
  <c r="AX27" i="8"/>
  <c r="G30" i="8"/>
  <c r="C17" i="1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C43" i="11" s="1"/>
  <c r="C44" i="11" s="1"/>
  <c r="C45" i="11" s="1"/>
  <c r="C46" i="11" s="1"/>
  <c r="C47" i="11" s="1"/>
  <c r="C48" i="11" s="1"/>
  <c r="C49" i="11" s="1"/>
  <c r="C50" i="11" s="1"/>
  <c r="C51" i="11" s="1"/>
  <c r="C52" i="11" s="1"/>
  <c r="C53" i="11" s="1"/>
  <c r="C54" i="11" s="1"/>
  <c r="C55" i="11" s="1"/>
  <c r="C56" i="11" s="1"/>
  <c r="C57" i="11" s="1"/>
  <c r="C58" i="11" s="1"/>
  <c r="C59" i="11" s="1"/>
  <c r="C60" i="11" s="1"/>
  <c r="C61" i="11" s="1"/>
  <c r="C62" i="11" s="1"/>
  <c r="C63" i="11" s="1"/>
  <c r="C64" i="11" s="1"/>
  <c r="C65" i="11" s="1"/>
  <c r="C66" i="11" s="1"/>
  <c r="C67" i="11" s="1"/>
  <c r="C68" i="11" s="1"/>
  <c r="C69" i="11" s="1"/>
  <c r="C70" i="11" s="1"/>
  <c r="C71" i="11" s="1"/>
  <c r="C72" i="11" s="1"/>
  <c r="C73" i="11" s="1"/>
  <c r="C74" i="11" s="1"/>
  <c r="C75" i="11" s="1"/>
  <c r="C76" i="11" s="1"/>
  <c r="C77" i="11" s="1"/>
  <c r="C78" i="11" s="1"/>
  <c r="C79" i="11" s="1"/>
  <c r="C80" i="11" s="1"/>
  <c r="C81" i="11" s="1"/>
  <c r="C82" i="11" s="1"/>
  <c r="C83" i="11" s="1"/>
  <c r="C84" i="11" s="1"/>
  <c r="C85" i="11" s="1"/>
  <c r="C86" i="11" s="1"/>
  <c r="C87" i="11" s="1"/>
  <c r="C88" i="11" s="1"/>
  <c r="C89" i="11" s="1"/>
  <c r="C90" i="11" s="1"/>
  <c r="C91" i="11" s="1"/>
  <c r="C92" i="11" s="1"/>
  <c r="C93" i="11" s="1"/>
  <c r="C94" i="11" s="1"/>
  <c r="C95" i="11" s="1"/>
  <c r="C96" i="11" s="1"/>
  <c r="C97" i="11" s="1"/>
  <c r="C98" i="11" s="1"/>
  <c r="C99" i="11" s="1"/>
  <c r="C100" i="11" s="1"/>
  <c r="C101" i="11" s="1"/>
  <c r="C102" i="11" s="1"/>
  <c r="C103" i="11" s="1"/>
  <c r="C104" i="11" s="1"/>
  <c r="C105" i="11" s="1"/>
  <c r="C106" i="11" s="1"/>
  <c r="C107" i="11" s="1"/>
  <c r="C108" i="11" s="1"/>
  <c r="C109" i="11" s="1"/>
  <c r="C110" i="11" s="1"/>
  <c r="C111" i="11" s="1"/>
  <c r="C112" i="11" s="1"/>
  <c r="C113" i="11" s="1"/>
  <c r="C114" i="11" s="1"/>
  <c r="C115" i="11" s="1"/>
  <c r="C116" i="11" s="1"/>
  <c r="C117" i="11" s="1"/>
  <c r="C118" i="11" s="1"/>
  <c r="C119" i="11" s="1"/>
  <c r="C120" i="11" s="1"/>
  <c r="C121" i="11" s="1"/>
  <c r="C122" i="11" s="1"/>
  <c r="C123" i="11" s="1"/>
  <c r="C124" i="11" s="1"/>
  <c r="C125" i="11" s="1"/>
  <c r="C126" i="11" s="1"/>
  <c r="C127" i="11" s="1"/>
  <c r="C128" i="11" s="1"/>
  <c r="C129" i="11" s="1"/>
  <c r="C130" i="11" s="1"/>
  <c r="C131" i="11" s="1"/>
  <c r="C132" i="11" s="1"/>
  <c r="C133" i="11" s="1"/>
  <c r="C134" i="11" s="1"/>
  <c r="C135" i="11" s="1"/>
  <c r="C136" i="11" s="1"/>
  <c r="C137" i="11" s="1"/>
  <c r="C138" i="11" s="1"/>
  <c r="C139" i="11" s="1"/>
  <c r="C140" i="11" s="1"/>
  <c r="C141" i="11" s="1"/>
  <c r="C142" i="11" s="1"/>
  <c r="C143" i="11" s="1"/>
  <c r="C144" i="11" s="1"/>
  <c r="C145" i="11" s="1"/>
  <c r="C146" i="11" s="1"/>
  <c r="C147" i="11" s="1"/>
  <c r="C148" i="11" s="1"/>
  <c r="C149" i="11" s="1"/>
  <c r="C150" i="11" s="1"/>
  <c r="C151" i="11" s="1"/>
  <c r="C152" i="11" s="1"/>
  <c r="C153" i="11" s="1"/>
  <c r="C154" i="11" s="1"/>
  <c r="C155" i="11" s="1"/>
  <c r="C156" i="11" s="1"/>
  <c r="C157" i="11" s="1"/>
  <c r="C158" i="11" s="1"/>
  <c r="C159" i="11" s="1"/>
  <c r="C160" i="11" s="1"/>
  <c r="C161" i="11" s="1"/>
  <c r="C162" i="11" s="1"/>
  <c r="C163" i="11" s="1"/>
  <c r="C164" i="11" s="1"/>
  <c r="C165" i="11" s="1"/>
  <c r="C166" i="11" s="1"/>
  <c r="C167" i="11" s="1"/>
  <c r="C168" i="11" s="1"/>
  <c r="C169" i="11" s="1"/>
  <c r="C170" i="11" s="1"/>
  <c r="C171" i="11" s="1"/>
  <c r="C172" i="11" s="1"/>
  <c r="C173" i="11" s="1"/>
  <c r="C174" i="11" s="1"/>
  <c r="C175" i="11" s="1"/>
  <c r="C176" i="11" s="1"/>
  <c r="C177" i="11" s="1"/>
  <c r="C178" i="11" s="1"/>
  <c r="C179" i="11" s="1"/>
  <c r="C180" i="11" s="1"/>
  <c r="C181" i="11" s="1"/>
  <c r="C182" i="11" s="1"/>
  <c r="C183" i="11" s="1"/>
  <c r="C184" i="11" s="1"/>
  <c r="C185" i="11" s="1"/>
  <c r="C186" i="11" s="1"/>
  <c r="C187" i="11" s="1"/>
  <c r="C188" i="11" s="1"/>
  <c r="C189" i="11" s="1"/>
  <c r="C190" i="11" s="1"/>
  <c r="C191" i="11" s="1"/>
  <c r="C192" i="11" s="1"/>
  <c r="C193" i="11" s="1"/>
  <c r="C194" i="11" s="1"/>
  <c r="C195" i="11" s="1"/>
  <c r="C196" i="11" s="1"/>
  <c r="C197" i="11" s="1"/>
  <c r="C198" i="11" s="1"/>
  <c r="C199" i="11" s="1"/>
  <c r="C200" i="11" s="1"/>
  <c r="C201" i="11" s="1"/>
  <c r="C202" i="11" s="1"/>
  <c r="C203" i="11" s="1"/>
  <c r="C204" i="11" s="1"/>
  <c r="C205" i="11" s="1"/>
  <c r="C206" i="11" s="1"/>
  <c r="C207" i="11" s="1"/>
  <c r="C208" i="11" s="1"/>
  <c r="C209" i="11" s="1"/>
  <c r="C210" i="11" s="1"/>
  <c r="C211" i="11" s="1"/>
  <c r="C212" i="11" s="1"/>
  <c r="C213" i="11" s="1"/>
  <c r="C214" i="11" s="1"/>
  <c r="C215" i="11" s="1"/>
  <c r="C216" i="11" s="1"/>
  <c r="C217" i="11" s="1"/>
  <c r="C218" i="11" s="1"/>
  <c r="C219" i="11" s="1"/>
  <c r="C220" i="11" s="1"/>
  <c r="C221" i="11" s="1"/>
  <c r="C222" i="11" s="1"/>
  <c r="C223" i="11" s="1"/>
  <c r="C224" i="11" s="1"/>
  <c r="C225" i="11" s="1"/>
  <c r="C226" i="11" s="1"/>
  <c r="C227" i="11" s="1"/>
  <c r="C228" i="11" s="1"/>
  <c r="C229" i="11" s="1"/>
  <c r="C230" i="11" s="1"/>
  <c r="C231" i="11" s="1"/>
  <c r="C232" i="11" s="1"/>
  <c r="C233" i="11" s="1"/>
  <c r="C234" i="11" s="1"/>
  <c r="C235" i="11" s="1"/>
  <c r="C236" i="11" s="1"/>
  <c r="C237" i="11" s="1"/>
  <c r="C238" i="11" s="1"/>
  <c r="C239" i="11" s="1"/>
  <c r="C240" i="11" s="1"/>
  <c r="C241" i="11" s="1"/>
  <c r="C242" i="11" s="1"/>
  <c r="C243" i="11" s="1"/>
  <c r="C244" i="11" s="1"/>
  <c r="C245" i="11" s="1"/>
  <c r="C246" i="11" s="1"/>
  <c r="C247" i="11" s="1"/>
  <c r="C248" i="11" s="1"/>
  <c r="C249" i="11" s="1"/>
  <c r="C250" i="11" s="1"/>
  <c r="I8" i="8"/>
  <c r="J8" i="8" s="1"/>
  <c r="M7" i="8"/>
  <c r="A71" i="6"/>
  <c r="AL29" i="15"/>
  <c r="AL9" i="15"/>
  <c r="AL14" i="15"/>
  <c r="AL34" i="15"/>
  <c r="AL19" i="15"/>
  <c r="AL7" i="15"/>
  <c r="AL27" i="15"/>
  <c r="AL32" i="15"/>
  <c r="AU37" i="8"/>
  <c r="AL20" i="15"/>
  <c r="AL15" i="15"/>
  <c r="AL8" i="15"/>
  <c r="AL30" i="15"/>
  <c r="AL26" i="15"/>
  <c r="AL24" i="15"/>
  <c r="AL16" i="15"/>
  <c r="AL22" i="15"/>
  <c r="AL10" i="15"/>
  <c r="AM11" i="6"/>
  <c r="AL12" i="15"/>
  <c r="AL18" i="15"/>
  <c r="AL25" i="15"/>
  <c r="AL28" i="15"/>
  <c r="AL21" i="15"/>
  <c r="AL17" i="15"/>
  <c r="AL13" i="15"/>
  <c r="AL35" i="15"/>
  <c r="AL31" i="15"/>
  <c r="AU36" i="8"/>
  <c r="AL11" i="15"/>
  <c r="AL33" i="15"/>
  <c r="AL36" i="15"/>
  <c r="AL37" i="15"/>
  <c r="AL23" i="15"/>
  <c r="AL38" i="15"/>
  <c r="D9" i="15" l="1"/>
  <c r="D8" i="15"/>
  <c r="D7" i="15"/>
  <c r="C14" i="15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C50" i="15" s="1"/>
  <c r="C51" i="15" s="1"/>
  <c r="C52" i="15" s="1"/>
  <c r="C53" i="15" s="1"/>
  <c r="C54" i="15" s="1"/>
  <c r="C55" i="15" s="1"/>
  <c r="C56" i="15" s="1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C95" i="15" s="1"/>
  <c r="C96" i="15" s="1"/>
  <c r="C97" i="15" s="1"/>
  <c r="C98" i="15" s="1"/>
  <c r="C99" i="15" s="1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19" i="15" s="1"/>
  <c r="C120" i="15" s="1"/>
  <c r="C121" i="15" s="1"/>
  <c r="C122" i="15" s="1"/>
  <c r="C123" i="15" s="1"/>
  <c r="C124" i="15" s="1"/>
  <c r="C125" i="15" s="1"/>
  <c r="C126" i="15" s="1"/>
  <c r="C127" i="15" s="1"/>
  <c r="C128" i="15" s="1"/>
  <c r="C129" i="15" s="1"/>
  <c r="C130" i="15" s="1"/>
  <c r="C131" i="15" s="1"/>
  <c r="C132" i="15" s="1"/>
  <c r="C133" i="15" s="1"/>
  <c r="C134" i="15" s="1"/>
  <c r="C135" i="15" s="1"/>
  <c r="C136" i="15" s="1"/>
  <c r="C137" i="15" s="1"/>
  <c r="C138" i="15" s="1"/>
  <c r="C139" i="15" s="1"/>
  <c r="C140" i="15" s="1"/>
  <c r="C141" i="15" s="1"/>
  <c r="C142" i="15" s="1"/>
  <c r="C143" i="15" s="1"/>
  <c r="C144" i="15" s="1"/>
  <c r="C145" i="15" s="1"/>
  <c r="C146" i="15" s="1"/>
  <c r="C147" i="15" s="1"/>
  <c r="C148" i="15" s="1"/>
  <c r="C149" i="15" s="1"/>
  <c r="C150" i="15" s="1"/>
  <c r="C151" i="15" s="1"/>
  <c r="C152" i="15" s="1"/>
  <c r="C153" i="15" s="1"/>
  <c r="C154" i="15" s="1"/>
  <c r="C155" i="15" s="1"/>
  <c r="C156" i="15" s="1"/>
  <c r="C157" i="15" s="1"/>
  <c r="C158" i="15" s="1"/>
  <c r="C159" i="15" s="1"/>
  <c r="C160" i="15" s="1"/>
  <c r="C161" i="15" s="1"/>
  <c r="C162" i="15" s="1"/>
  <c r="C163" i="15" s="1"/>
  <c r="C164" i="15" s="1"/>
  <c r="C165" i="15" s="1"/>
  <c r="C166" i="15" s="1"/>
  <c r="C167" i="15" s="1"/>
  <c r="C168" i="15" s="1"/>
  <c r="C169" i="15" s="1"/>
  <c r="C170" i="15" s="1"/>
  <c r="C171" i="15" s="1"/>
  <c r="C172" i="15" s="1"/>
  <c r="C173" i="15" s="1"/>
  <c r="C174" i="15" s="1"/>
  <c r="C175" i="15" s="1"/>
  <c r="C176" i="15" s="1"/>
  <c r="C177" i="15" s="1"/>
  <c r="C178" i="15" s="1"/>
  <c r="C179" i="15" s="1"/>
  <c r="C180" i="15" s="1"/>
  <c r="C181" i="15" s="1"/>
  <c r="C182" i="15" s="1"/>
  <c r="C183" i="15" s="1"/>
  <c r="C184" i="15" s="1"/>
  <c r="C185" i="15" s="1"/>
  <c r="C186" i="15" s="1"/>
  <c r="C187" i="15" s="1"/>
  <c r="C188" i="15" s="1"/>
  <c r="C189" i="15" s="1"/>
  <c r="C190" i="15" s="1"/>
  <c r="C191" i="15" s="1"/>
  <c r="C192" i="15" s="1"/>
  <c r="C193" i="15" s="1"/>
  <c r="C194" i="15" s="1"/>
  <c r="C195" i="15" s="1"/>
  <c r="C196" i="15" s="1"/>
  <c r="C197" i="15" s="1"/>
  <c r="C198" i="15" s="1"/>
  <c r="C199" i="15" s="1"/>
  <c r="C200" i="15" s="1"/>
  <c r="C201" i="15" s="1"/>
  <c r="C202" i="15" s="1"/>
  <c r="C203" i="15" s="1"/>
  <c r="C204" i="15" s="1"/>
  <c r="C205" i="15" s="1"/>
  <c r="C206" i="15" s="1"/>
  <c r="C207" i="15" s="1"/>
  <c r="C208" i="15" s="1"/>
  <c r="C209" i="15" s="1"/>
  <c r="C210" i="15" s="1"/>
  <c r="C211" i="15" s="1"/>
  <c r="C212" i="15" s="1"/>
  <c r="C213" i="15" s="1"/>
  <c r="C214" i="15" s="1"/>
  <c r="C215" i="15" s="1"/>
  <c r="C216" i="15" s="1"/>
  <c r="C217" i="15" s="1"/>
  <c r="C218" i="15" s="1"/>
  <c r="C219" i="15" s="1"/>
  <c r="C220" i="15" s="1"/>
  <c r="C221" i="15" s="1"/>
  <c r="C222" i="15" s="1"/>
  <c r="C223" i="15" s="1"/>
  <c r="C224" i="15" s="1"/>
  <c r="C225" i="15" s="1"/>
  <c r="C226" i="15" s="1"/>
  <c r="C227" i="15" s="1"/>
  <c r="C228" i="15" s="1"/>
  <c r="C229" i="15" s="1"/>
  <c r="C230" i="15" s="1"/>
  <c r="C231" i="15" s="1"/>
  <c r="C232" i="15" s="1"/>
  <c r="C233" i="15" s="1"/>
  <c r="C234" i="15" s="1"/>
  <c r="C235" i="15" s="1"/>
  <c r="C236" i="15" s="1"/>
  <c r="C237" i="15" s="1"/>
  <c r="C238" i="15" s="1"/>
  <c r="C239" i="15" s="1"/>
  <c r="C240" i="15" s="1"/>
  <c r="C241" i="15" s="1"/>
  <c r="C242" i="15" s="1"/>
  <c r="C243" i="15" s="1"/>
  <c r="C244" i="15" s="1"/>
  <c r="C245" i="15" s="1"/>
  <c r="C246" i="15" s="1"/>
  <c r="C247" i="15" s="1"/>
  <c r="C248" i="15" s="1"/>
  <c r="C249" i="15" s="1"/>
  <c r="C250" i="15" s="1"/>
  <c r="F48" i="14"/>
  <c r="A49" i="14"/>
  <c r="I39" i="14"/>
  <c r="AG10" i="6"/>
  <c r="G31" i="8"/>
  <c r="AZ29" i="8"/>
  <c r="H30" i="8"/>
  <c r="AW28" i="8"/>
  <c r="AY28" i="8" s="1"/>
  <c r="AX28" i="8"/>
  <c r="K8" i="8"/>
  <c r="B1" i="6"/>
  <c r="C8" i="11"/>
  <c r="C9" i="11"/>
  <c r="C7" i="11"/>
  <c r="O4" i="8"/>
  <c r="L7" i="8"/>
  <c r="I9" i="8"/>
  <c r="J9" i="8" s="1"/>
  <c r="A72" i="6"/>
  <c r="AL40" i="11"/>
  <c r="AL39" i="15"/>
  <c r="AM10" i="6"/>
  <c r="AU35" i="8"/>
  <c r="K9" i="8" l="1"/>
  <c r="C7" i="15"/>
  <c r="C9" i="15"/>
  <c r="C8" i="15"/>
  <c r="A50" i="14"/>
  <c r="F49" i="14"/>
  <c r="I40" i="14"/>
  <c r="AH10" i="6"/>
  <c r="B13" i="6"/>
  <c r="E13" i="6" s="1"/>
  <c r="B17" i="6"/>
  <c r="I17" i="6" s="1"/>
  <c r="B21" i="6"/>
  <c r="M21" i="6" s="1"/>
  <c r="B25" i="6"/>
  <c r="Q25" i="6" s="1"/>
  <c r="B29" i="6"/>
  <c r="U29" i="6" s="1"/>
  <c r="B33" i="6"/>
  <c r="Y33" i="6" s="1"/>
  <c r="B37" i="6"/>
  <c r="AC37" i="6" s="1"/>
  <c r="B41" i="6"/>
  <c r="AG41" i="6" s="1"/>
  <c r="B45" i="6"/>
  <c r="B49" i="6"/>
  <c r="B53" i="6"/>
  <c r="B57" i="6"/>
  <c r="B61" i="6"/>
  <c r="B65" i="6"/>
  <c r="B69" i="6"/>
  <c r="B16" i="6"/>
  <c r="H16" i="6" s="1"/>
  <c r="B20" i="6"/>
  <c r="L20" i="6" s="1"/>
  <c r="B24" i="6"/>
  <c r="P24" i="6" s="1"/>
  <c r="B28" i="6"/>
  <c r="T28" i="6" s="1"/>
  <c r="B32" i="6"/>
  <c r="X32" i="6" s="1"/>
  <c r="B36" i="6"/>
  <c r="AB36" i="6" s="1"/>
  <c r="B40" i="6"/>
  <c r="AF40" i="6" s="1"/>
  <c r="B44" i="6"/>
  <c r="AJ44" i="6" s="1"/>
  <c r="B48" i="6"/>
  <c r="B52" i="6"/>
  <c r="B56" i="6"/>
  <c r="B60" i="6"/>
  <c r="B64" i="6"/>
  <c r="B68" i="6"/>
  <c r="B72" i="6"/>
  <c r="B14" i="6"/>
  <c r="F14" i="6" s="1"/>
  <c r="B18" i="6"/>
  <c r="J18" i="6" s="1"/>
  <c r="B22" i="6"/>
  <c r="N22" i="6" s="1"/>
  <c r="B26" i="6"/>
  <c r="R26" i="6" s="1"/>
  <c r="B30" i="6"/>
  <c r="V30" i="6" s="1"/>
  <c r="B34" i="6"/>
  <c r="Z34" i="6" s="1"/>
  <c r="B38" i="6"/>
  <c r="AD38" i="6" s="1"/>
  <c r="B42" i="6"/>
  <c r="AH42" i="6" s="1"/>
  <c r="B46" i="6"/>
  <c r="B50" i="6"/>
  <c r="B54" i="6"/>
  <c r="B58" i="6"/>
  <c r="B62" i="6"/>
  <c r="B66" i="6"/>
  <c r="B70" i="6"/>
  <c r="B15" i="6"/>
  <c r="G15" i="6" s="1"/>
  <c r="B31" i="6"/>
  <c r="W31" i="6" s="1"/>
  <c r="B47" i="6"/>
  <c r="B63" i="6"/>
  <c r="B19" i="6"/>
  <c r="K19" i="6" s="1"/>
  <c r="B35" i="6"/>
  <c r="AA35" i="6" s="1"/>
  <c r="B51" i="6"/>
  <c r="B67" i="6"/>
  <c r="B23" i="6"/>
  <c r="O23" i="6" s="1"/>
  <c r="B39" i="6"/>
  <c r="AE39" i="6" s="1"/>
  <c r="B55" i="6"/>
  <c r="B71" i="6"/>
  <c r="B27" i="6"/>
  <c r="S27" i="6" s="1"/>
  <c r="B43" i="6"/>
  <c r="AI43" i="6" s="1"/>
  <c r="B59" i="6"/>
  <c r="B11" i="6"/>
  <c r="C11" i="6" s="1"/>
  <c r="B12" i="6"/>
  <c r="D12" i="6" s="1"/>
  <c r="AM4" i="11"/>
  <c r="AM5" i="11"/>
  <c r="AM3" i="11"/>
  <c r="H31" i="8"/>
  <c r="AW29" i="8"/>
  <c r="AY29" i="8" s="1"/>
  <c r="AX29" i="8"/>
  <c r="G32" i="8"/>
  <c r="AZ30" i="8"/>
  <c r="P4" i="8"/>
  <c r="I10" i="8"/>
  <c r="J10" i="8" s="1"/>
  <c r="O9" i="8"/>
  <c r="N8" i="8"/>
  <c r="M8" i="8"/>
  <c r="L8" i="8"/>
  <c r="A73" i="6"/>
  <c r="B73" i="6" s="1"/>
  <c r="AM9" i="6"/>
  <c r="AU34" i="8"/>
  <c r="AL40" i="15"/>
  <c r="AM3" i="15" l="1"/>
  <c r="G16" i="10" s="1"/>
  <c r="E3" i="14" s="1"/>
  <c r="AM5" i="15"/>
  <c r="E16" i="10" s="1"/>
  <c r="C3" i="14" s="1"/>
  <c r="AM4" i="15"/>
  <c r="F16" i="10" s="1"/>
  <c r="D3" i="14" s="1"/>
  <c r="K10" i="8"/>
  <c r="F50" i="14"/>
  <c r="A51" i="14"/>
  <c r="I41" i="14"/>
  <c r="AI10" i="6"/>
  <c r="G17" i="10"/>
  <c r="E4" i="14" s="1"/>
  <c r="F17" i="10"/>
  <c r="D4" i="14" s="1"/>
  <c r="E17" i="10"/>
  <c r="C4" i="14" s="1"/>
  <c r="C12" i="6"/>
  <c r="C13" i="6" s="1"/>
  <c r="C14" i="6" s="1"/>
  <c r="C15" i="6" s="1"/>
  <c r="C16" i="6" s="1"/>
  <c r="C17" i="6" s="1"/>
  <c r="C18" i="6" s="1"/>
  <c r="C19" i="6" s="1"/>
  <c r="C20" i="6" s="1"/>
  <c r="C21" i="6" s="1"/>
  <c r="C22" i="6" s="1"/>
  <c r="C23" i="6" s="1"/>
  <c r="C24" i="6" s="1"/>
  <c r="C25" i="6" s="1"/>
  <c r="C26" i="6" s="1"/>
  <c r="C27" i="6" s="1"/>
  <c r="C28" i="6" s="1"/>
  <c r="C29" i="6" s="1"/>
  <c r="C30" i="6" s="1"/>
  <c r="C31" i="6" s="1"/>
  <c r="C32" i="6" s="1"/>
  <c r="C33" i="6" s="1"/>
  <c r="C34" i="6" s="1"/>
  <c r="C35" i="6" s="1"/>
  <c r="C36" i="6" s="1"/>
  <c r="C37" i="6" s="1"/>
  <c r="C38" i="6" s="1"/>
  <c r="C39" i="6" s="1"/>
  <c r="C40" i="6" s="1"/>
  <c r="C41" i="6" s="1"/>
  <c r="C42" i="6" s="1"/>
  <c r="C43" i="6" s="1"/>
  <c r="C44" i="6" s="1"/>
  <c r="C45" i="6" s="1"/>
  <c r="C46" i="6" s="1"/>
  <c r="C47" i="6" s="1"/>
  <c r="C48" i="6" s="1"/>
  <c r="C49" i="6" s="1"/>
  <c r="C50" i="6" s="1"/>
  <c r="C51" i="6" s="1"/>
  <c r="C52" i="6" s="1"/>
  <c r="C53" i="6" s="1"/>
  <c r="C54" i="6" s="1"/>
  <c r="C55" i="6" s="1"/>
  <c r="C56" i="6" s="1"/>
  <c r="C57" i="6" s="1"/>
  <c r="C58" i="6" s="1"/>
  <c r="C59" i="6" s="1"/>
  <c r="C60" i="6" s="1"/>
  <c r="C61" i="6" s="1"/>
  <c r="C62" i="6" s="1"/>
  <c r="C63" i="6" s="1"/>
  <c r="C64" i="6" s="1"/>
  <c r="C65" i="6" s="1"/>
  <c r="C66" i="6" s="1"/>
  <c r="C67" i="6" s="1"/>
  <c r="C68" i="6" s="1"/>
  <c r="C69" i="6" s="1"/>
  <c r="C70" i="6" s="1"/>
  <c r="C71" i="6" s="1"/>
  <c r="C72" i="6" s="1"/>
  <c r="Q26" i="6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M22" i="6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Y34" i="6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AZ32" i="8"/>
  <c r="AZ31" i="8"/>
  <c r="H32" i="8"/>
  <c r="AW30" i="8"/>
  <c r="AY30" i="8" s="1"/>
  <c r="AX30" i="8"/>
  <c r="N23" i="6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R27" i="6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AD39" i="6"/>
  <c r="AD40" i="6" s="1"/>
  <c r="AD41" i="6" s="1"/>
  <c r="AD42" i="6" s="1"/>
  <c r="AD43" i="6" s="1"/>
  <c r="AD44" i="6" s="1"/>
  <c r="AD45" i="6" s="1"/>
  <c r="AD46" i="6" s="1"/>
  <c r="AD47" i="6" s="1"/>
  <c r="AD48" i="6" s="1"/>
  <c r="AD49" i="6" s="1"/>
  <c r="AD50" i="6" s="1"/>
  <c r="AD51" i="6" s="1"/>
  <c r="AD52" i="6" s="1"/>
  <c r="AD53" i="6" s="1"/>
  <c r="AD54" i="6" s="1"/>
  <c r="AD55" i="6" s="1"/>
  <c r="AD56" i="6" s="1"/>
  <c r="AD57" i="6" s="1"/>
  <c r="AD58" i="6" s="1"/>
  <c r="AD59" i="6" s="1"/>
  <c r="AD60" i="6" s="1"/>
  <c r="AD61" i="6" s="1"/>
  <c r="AD62" i="6" s="1"/>
  <c r="AD63" i="6" s="1"/>
  <c r="AD64" i="6" s="1"/>
  <c r="AD65" i="6" s="1"/>
  <c r="AD66" i="6" s="1"/>
  <c r="AD67" i="6" s="1"/>
  <c r="AD68" i="6" s="1"/>
  <c r="AD69" i="6" s="1"/>
  <c r="AD70" i="6" s="1"/>
  <c r="AD71" i="6" s="1"/>
  <c r="AD72" i="6" s="1"/>
  <c r="AB37" i="6"/>
  <c r="AB38" i="6" s="1"/>
  <c r="AB39" i="6" s="1"/>
  <c r="AB40" i="6" s="1"/>
  <c r="AB41" i="6" s="1"/>
  <c r="AB42" i="6" s="1"/>
  <c r="AB43" i="6" s="1"/>
  <c r="AB44" i="6" s="1"/>
  <c r="AB45" i="6" s="1"/>
  <c r="AB46" i="6" s="1"/>
  <c r="AB47" i="6" s="1"/>
  <c r="AB48" i="6" s="1"/>
  <c r="AB49" i="6" s="1"/>
  <c r="AB50" i="6" s="1"/>
  <c r="AB51" i="6" s="1"/>
  <c r="AB52" i="6" s="1"/>
  <c r="AB53" i="6" s="1"/>
  <c r="AB54" i="6" s="1"/>
  <c r="AB55" i="6" s="1"/>
  <c r="AB56" i="6" s="1"/>
  <c r="AB57" i="6" s="1"/>
  <c r="AB58" i="6" s="1"/>
  <c r="AB59" i="6" s="1"/>
  <c r="AB60" i="6" s="1"/>
  <c r="AB61" i="6" s="1"/>
  <c r="AB62" i="6" s="1"/>
  <c r="AB63" i="6" s="1"/>
  <c r="AB64" i="6" s="1"/>
  <c r="AB65" i="6" s="1"/>
  <c r="AB66" i="6" s="1"/>
  <c r="AB67" i="6" s="1"/>
  <c r="AB68" i="6" s="1"/>
  <c r="AB69" i="6" s="1"/>
  <c r="AB70" i="6" s="1"/>
  <c r="AB71" i="6" s="1"/>
  <c r="AB72" i="6" s="1"/>
  <c r="F15" i="6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AH43" i="6"/>
  <c r="AH44" i="6" s="1"/>
  <c r="AH45" i="6" s="1"/>
  <c r="AH46" i="6" s="1"/>
  <c r="AH47" i="6" s="1"/>
  <c r="AH48" i="6" s="1"/>
  <c r="AH49" i="6" s="1"/>
  <c r="AH50" i="6" s="1"/>
  <c r="AH51" i="6" s="1"/>
  <c r="AH52" i="6" s="1"/>
  <c r="AH53" i="6" s="1"/>
  <c r="AH54" i="6" s="1"/>
  <c r="AH55" i="6" s="1"/>
  <c r="AH56" i="6" s="1"/>
  <c r="AH57" i="6" s="1"/>
  <c r="AH58" i="6" s="1"/>
  <c r="AH59" i="6" s="1"/>
  <c r="AH60" i="6" s="1"/>
  <c r="AH61" i="6" s="1"/>
  <c r="AH62" i="6" s="1"/>
  <c r="AH63" i="6" s="1"/>
  <c r="AH64" i="6" s="1"/>
  <c r="AH65" i="6" s="1"/>
  <c r="AH66" i="6" s="1"/>
  <c r="AH67" i="6" s="1"/>
  <c r="AH68" i="6" s="1"/>
  <c r="AH69" i="6" s="1"/>
  <c r="AH70" i="6" s="1"/>
  <c r="AH71" i="6" s="1"/>
  <c r="AH72" i="6" s="1"/>
  <c r="J19" i="6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V31" i="6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H17" i="6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S28" i="6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D13" i="6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X33" i="6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O24" i="6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AA36" i="6"/>
  <c r="AA37" i="6" s="1"/>
  <c r="AA38" i="6" s="1"/>
  <c r="AA39" i="6" s="1"/>
  <c r="AA40" i="6" s="1"/>
  <c r="AA41" i="6" s="1"/>
  <c r="AA42" i="6" s="1"/>
  <c r="AA43" i="6" s="1"/>
  <c r="AA44" i="6" s="1"/>
  <c r="AA45" i="6" s="1"/>
  <c r="AA46" i="6" s="1"/>
  <c r="AA47" i="6" s="1"/>
  <c r="AA48" i="6" s="1"/>
  <c r="AA49" i="6" s="1"/>
  <c r="AA50" i="6" s="1"/>
  <c r="AA51" i="6" s="1"/>
  <c r="AA52" i="6" s="1"/>
  <c r="AA53" i="6" s="1"/>
  <c r="AA54" i="6" s="1"/>
  <c r="AA55" i="6" s="1"/>
  <c r="AA56" i="6" s="1"/>
  <c r="AA57" i="6" s="1"/>
  <c r="AA58" i="6" s="1"/>
  <c r="AA59" i="6" s="1"/>
  <c r="AA60" i="6" s="1"/>
  <c r="AA61" i="6" s="1"/>
  <c r="AA62" i="6" s="1"/>
  <c r="AA63" i="6" s="1"/>
  <c r="AA64" i="6" s="1"/>
  <c r="AA65" i="6" s="1"/>
  <c r="AA66" i="6" s="1"/>
  <c r="AA67" i="6" s="1"/>
  <c r="AA68" i="6" s="1"/>
  <c r="AA69" i="6" s="1"/>
  <c r="AA70" i="6" s="1"/>
  <c r="AA71" i="6" s="1"/>
  <c r="AA72" i="6" s="1"/>
  <c r="L21" i="6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AJ45" i="6"/>
  <c r="AJ46" i="6" s="1"/>
  <c r="AJ47" i="6" s="1"/>
  <c r="AJ48" i="6" s="1"/>
  <c r="AJ49" i="6" s="1"/>
  <c r="AJ50" i="6" s="1"/>
  <c r="AJ51" i="6" s="1"/>
  <c r="AJ52" i="6" s="1"/>
  <c r="AJ53" i="6" s="1"/>
  <c r="AJ54" i="6" s="1"/>
  <c r="AJ55" i="6" s="1"/>
  <c r="AJ56" i="6" s="1"/>
  <c r="AJ57" i="6" s="1"/>
  <c r="AJ58" i="6" s="1"/>
  <c r="AJ59" i="6" s="1"/>
  <c r="AJ60" i="6" s="1"/>
  <c r="AJ61" i="6" s="1"/>
  <c r="AJ62" i="6" s="1"/>
  <c r="AJ63" i="6" s="1"/>
  <c r="AJ64" i="6" s="1"/>
  <c r="AJ65" i="6" s="1"/>
  <c r="AJ66" i="6" s="1"/>
  <c r="AJ67" i="6" s="1"/>
  <c r="AJ68" i="6" s="1"/>
  <c r="AJ69" i="6" s="1"/>
  <c r="AJ70" i="6" s="1"/>
  <c r="AJ71" i="6" s="1"/>
  <c r="AJ72" i="6" s="1"/>
  <c r="P25" i="6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G16" i="6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AC38" i="6"/>
  <c r="AC39" i="6" s="1"/>
  <c r="AC40" i="6" s="1"/>
  <c r="AC41" i="6" s="1"/>
  <c r="AC42" i="6" s="1"/>
  <c r="AC43" i="6" s="1"/>
  <c r="AC44" i="6" s="1"/>
  <c r="AC45" i="6" s="1"/>
  <c r="AC46" i="6" s="1"/>
  <c r="AC47" i="6" s="1"/>
  <c r="AC48" i="6" s="1"/>
  <c r="AC49" i="6" s="1"/>
  <c r="AC50" i="6" s="1"/>
  <c r="AC51" i="6" s="1"/>
  <c r="AC52" i="6" s="1"/>
  <c r="AC53" i="6" s="1"/>
  <c r="AC54" i="6" s="1"/>
  <c r="AC55" i="6" s="1"/>
  <c r="AC56" i="6" s="1"/>
  <c r="AC57" i="6" s="1"/>
  <c r="AC58" i="6" s="1"/>
  <c r="AC59" i="6" s="1"/>
  <c r="AC60" i="6" s="1"/>
  <c r="AC61" i="6" s="1"/>
  <c r="AC62" i="6" s="1"/>
  <c r="AC63" i="6" s="1"/>
  <c r="AC64" i="6" s="1"/>
  <c r="AC65" i="6" s="1"/>
  <c r="AC66" i="6" s="1"/>
  <c r="AC67" i="6" s="1"/>
  <c r="AC68" i="6" s="1"/>
  <c r="AC69" i="6" s="1"/>
  <c r="AC70" i="6" s="1"/>
  <c r="AC71" i="6" s="1"/>
  <c r="AC72" i="6" s="1"/>
  <c r="U30" i="6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T29" i="6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K20" i="6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E14" i="6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AG42" i="6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AG59" i="6" s="1"/>
  <c r="AG60" i="6" s="1"/>
  <c r="AG61" i="6" s="1"/>
  <c r="AG62" i="6" s="1"/>
  <c r="AG63" i="6" s="1"/>
  <c r="AG64" i="6" s="1"/>
  <c r="AG65" i="6" s="1"/>
  <c r="AG66" i="6" s="1"/>
  <c r="AG67" i="6" s="1"/>
  <c r="AG68" i="6" s="1"/>
  <c r="AG69" i="6" s="1"/>
  <c r="AG70" i="6" s="1"/>
  <c r="AG71" i="6" s="1"/>
  <c r="AG72" i="6" s="1"/>
  <c r="AF41" i="6"/>
  <c r="AF42" i="6" s="1"/>
  <c r="AF43" i="6" s="1"/>
  <c r="AF44" i="6" s="1"/>
  <c r="AF45" i="6" s="1"/>
  <c r="AF46" i="6" s="1"/>
  <c r="AF47" i="6" s="1"/>
  <c r="AF48" i="6" s="1"/>
  <c r="AF49" i="6" s="1"/>
  <c r="AF50" i="6" s="1"/>
  <c r="AF51" i="6" s="1"/>
  <c r="AF52" i="6" s="1"/>
  <c r="AF53" i="6" s="1"/>
  <c r="AF54" i="6" s="1"/>
  <c r="AF55" i="6" s="1"/>
  <c r="AF56" i="6" s="1"/>
  <c r="AF57" i="6" s="1"/>
  <c r="AF58" i="6" s="1"/>
  <c r="AF59" i="6" s="1"/>
  <c r="AF60" i="6" s="1"/>
  <c r="AF61" i="6" s="1"/>
  <c r="AF62" i="6" s="1"/>
  <c r="AF63" i="6" s="1"/>
  <c r="AF64" i="6" s="1"/>
  <c r="AF65" i="6" s="1"/>
  <c r="AF66" i="6" s="1"/>
  <c r="AF67" i="6" s="1"/>
  <c r="AF68" i="6" s="1"/>
  <c r="AF69" i="6" s="1"/>
  <c r="AF70" i="6" s="1"/>
  <c r="AF71" i="6" s="1"/>
  <c r="AF72" i="6" s="1"/>
  <c r="AE40" i="6"/>
  <c r="AE41" i="6" s="1"/>
  <c r="AE42" i="6" s="1"/>
  <c r="AE43" i="6" s="1"/>
  <c r="AE44" i="6" s="1"/>
  <c r="AE45" i="6" s="1"/>
  <c r="AE46" i="6" s="1"/>
  <c r="AE47" i="6" s="1"/>
  <c r="AE48" i="6" s="1"/>
  <c r="AE49" i="6" s="1"/>
  <c r="AE50" i="6" s="1"/>
  <c r="AE51" i="6" s="1"/>
  <c r="AE52" i="6" s="1"/>
  <c r="AE53" i="6" s="1"/>
  <c r="AE54" i="6" s="1"/>
  <c r="AE55" i="6" s="1"/>
  <c r="AE56" i="6" s="1"/>
  <c r="AE57" i="6" s="1"/>
  <c r="AE58" i="6" s="1"/>
  <c r="AE59" i="6" s="1"/>
  <c r="AE60" i="6" s="1"/>
  <c r="AE61" i="6" s="1"/>
  <c r="AE62" i="6" s="1"/>
  <c r="AE63" i="6" s="1"/>
  <c r="AE64" i="6" s="1"/>
  <c r="AE65" i="6" s="1"/>
  <c r="AE66" i="6" s="1"/>
  <c r="AE67" i="6" s="1"/>
  <c r="AE68" i="6" s="1"/>
  <c r="AE69" i="6" s="1"/>
  <c r="AE70" i="6" s="1"/>
  <c r="AE71" i="6" s="1"/>
  <c r="AE72" i="6" s="1"/>
  <c r="Z35" i="6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I18" i="6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AI44" i="6"/>
  <c r="AI45" i="6" s="1"/>
  <c r="AI46" i="6" s="1"/>
  <c r="AI47" i="6" s="1"/>
  <c r="AI48" i="6" s="1"/>
  <c r="AI49" i="6" s="1"/>
  <c r="AI50" i="6" s="1"/>
  <c r="AI51" i="6" s="1"/>
  <c r="AI52" i="6" s="1"/>
  <c r="AI53" i="6" s="1"/>
  <c r="AI54" i="6" s="1"/>
  <c r="AI55" i="6" s="1"/>
  <c r="AI56" i="6" s="1"/>
  <c r="AI57" i="6" s="1"/>
  <c r="AI58" i="6" s="1"/>
  <c r="AI59" i="6" s="1"/>
  <c r="AI60" i="6" s="1"/>
  <c r="AI61" i="6" s="1"/>
  <c r="AI62" i="6" s="1"/>
  <c r="AI63" i="6" s="1"/>
  <c r="AI64" i="6" s="1"/>
  <c r="AI65" i="6" s="1"/>
  <c r="AI66" i="6" s="1"/>
  <c r="AI67" i="6" s="1"/>
  <c r="AI68" i="6" s="1"/>
  <c r="AI69" i="6" s="1"/>
  <c r="AI70" i="6" s="1"/>
  <c r="AI71" i="6" s="1"/>
  <c r="AI72" i="6" s="1"/>
  <c r="W32" i="6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Q4" i="8"/>
  <c r="L9" i="8"/>
  <c r="I11" i="8"/>
  <c r="J11" i="8" s="1"/>
  <c r="P10" i="8"/>
  <c r="M9" i="8"/>
  <c r="N9" i="8"/>
  <c r="G33" i="8"/>
  <c r="AZ33" i="8"/>
  <c r="A74" i="6"/>
  <c r="B74" i="6" s="1"/>
  <c r="AM8" i="6"/>
  <c r="AU33" i="8"/>
  <c r="K11" i="8" l="1"/>
  <c r="E11" i="14"/>
  <c r="E12" i="14" s="1"/>
  <c r="E13" i="14" s="1"/>
  <c r="E14" i="14" s="1"/>
  <c r="E15" i="14" s="1"/>
  <c r="E16" i="14" s="1"/>
  <c r="E17" i="14" s="1"/>
  <c r="E19" i="14"/>
  <c r="E20" i="14"/>
  <c r="E10" i="14"/>
  <c r="E18" i="14"/>
  <c r="E9" i="14"/>
  <c r="E21" i="14"/>
  <c r="E22" i="14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/>
  <c r="D23" i="14"/>
  <c r="D21" i="14"/>
  <c r="D19" i="14"/>
  <c r="D17" i="14"/>
  <c r="D15" i="14"/>
  <c r="D13" i="14"/>
  <c r="D11" i="14"/>
  <c r="D9" i="14"/>
  <c r="D24" i="14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16" i="14"/>
  <c r="D20" i="14"/>
  <c r="D22" i="14"/>
  <c r="D14" i="14"/>
  <c r="D18" i="14"/>
  <c r="D10" i="14"/>
  <c r="D12" i="14"/>
  <c r="A52" i="14"/>
  <c r="F51" i="14"/>
  <c r="E51" i="14"/>
  <c r="I42" i="14"/>
  <c r="AJ10" i="6"/>
  <c r="G34" i="8"/>
  <c r="H34" i="8" s="1"/>
  <c r="H33" i="8"/>
  <c r="AW31" i="8"/>
  <c r="AY31" i="8" s="1"/>
  <c r="AX31" i="8"/>
  <c r="AJ73" i="6"/>
  <c r="R4" i="8"/>
  <c r="M10" i="8"/>
  <c r="O10" i="8"/>
  <c r="N10" i="8"/>
  <c r="I12" i="8"/>
  <c r="J12" i="8" s="1"/>
  <c r="K12" i="8" s="1"/>
  <c r="Q11" i="8"/>
  <c r="L10" i="8"/>
  <c r="AZ34" i="8"/>
  <c r="G35" i="8"/>
  <c r="AD73" i="6"/>
  <c r="AF73" i="6"/>
  <c r="AI73" i="6"/>
  <c r="AE73" i="6"/>
  <c r="AH73" i="6"/>
  <c r="AG73" i="6"/>
  <c r="AC73" i="6"/>
  <c r="D73" i="6"/>
  <c r="V73" i="6"/>
  <c r="Q73" i="6"/>
  <c r="U73" i="6"/>
  <c r="Z73" i="6"/>
  <c r="S73" i="6"/>
  <c r="AB73" i="6"/>
  <c r="T73" i="6"/>
  <c r="X73" i="6"/>
  <c r="R73" i="6"/>
  <c r="W73" i="6"/>
  <c r="Y73" i="6"/>
  <c r="P73" i="6"/>
  <c r="AA73" i="6"/>
  <c r="H73" i="6"/>
  <c r="L73" i="6"/>
  <c r="J73" i="6"/>
  <c r="F73" i="6"/>
  <c r="I73" i="6"/>
  <c r="O73" i="6"/>
  <c r="K73" i="6"/>
  <c r="N73" i="6"/>
  <c r="M73" i="6"/>
  <c r="G73" i="6"/>
  <c r="E73" i="6"/>
  <c r="C73" i="6"/>
  <c r="A75" i="6"/>
  <c r="B75" i="6" s="1"/>
  <c r="AU32" i="8"/>
  <c r="AM7" i="6"/>
  <c r="F52" i="14" l="1"/>
  <c r="A53" i="14"/>
  <c r="E52" i="14"/>
  <c r="D52" i="14"/>
  <c r="I43" i="14"/>
  <c r="AX32" i="8"/>
  <c r="AW32" i="8"/>
  <c r="AY32" i="8" s="1"/>
  <c r="H35" i="8"/>
  <c r="AW33" i="8"/>
  <c r="AY33" i="8" s="1"/>
  <c r="AX33" i="8"/>
  <c r="AJ74" i="6"/>
  <c r="S4" i="8"/>
  <c r="P11" i="8"/>
  <c r="L11" i="8"/>
  <c r="N11" i="8"/>
  <c r="O11" i="8"/>
  <c r="M11" i="8"/>
  <c r="I13" i="8"/>
  <c r="J13" i="8" s="1"/>
  <c r="K13" i="8" s="1"/>
  <c r="R12" i="8"/>
  <c r="AZ35" i="8"/>
  <c r="G36" i="8"/>
  <c r="AC74" i="6"/>
  <c r="AG74" i="6"/>
  <c r="AD74" i="6"/>
  <c r="AF74" i="6"/>
  <c r="AE74" i="6"/>
  <c r="AI74" i="6"/>
  <c r="AH74" i="6"/>
  <c r="D74" i="6"/>
  <c r="P74" i="6"/>
  <c r="X74" i="6"/>
  <c r="Z74" i="6"/>
  <c r="Y74" i="6"/>
  <c r="T74" i="6"/>
  <c r="U74" i="6"/>
  <c r="W74" i="6"/>
  <c r="AB74" i="6"/>
  <c r="Q74" i="6"/>
  <c r="AA74" i="6"/>
  <c r="R74" i="6"/>
  <c r="S74" i="6"/>
  <c r="V74" i="6"/>
  <c r="F74" i="6"/>
  <c r="N74" i="6"/>
  <c r="H74" i="6"/>
  <c r="O74" i="6"/>
  <c r="J74" i="6"/>
  <c r="K74" i="6"/>
  <c r="G74" i="6"/>
  <c r="M74" i="6"/>
  <c r="I74" i="6"/>
  <c r="L74" i="6"/>
  <c r="E74" i="6"/>
  <c r="C74" i="6"/>
  <c r="A76" i="6"/>
  <c r="B76" i="6" s="1"/>
  <c r="AU31" i="8"/>
  <c r="F53" i="14" l="1"/>
  <c r="A54" i="14"/>
  <c r="E53" i="14"/>
  <c r="D53" i="14"/>
  <c r="I44" i="14"/>
  <c r="H36" i="8"/>
  <c r="AW34" i="8"/>
  <c r="AY34" i="8" s="1"/>
  <c r="AX34" i="8"/>
  <c r="AJ75" i="6"/>
  <c r="T4" i="8"/>
  <c r="P12" i="8"/>
  <c r="O12" i="8"/>
  <c r="I14" i="8"/>
  <c r="J14" i="8" s="1"/>
  <c r="S13" i="8"/>
  <c r="N12" i="8"/>
  <c r="L12" i="8"/>
  <c r="M12" i="8"/>
  <c r="Q12" i="8"/>
  <c r="AZ36" i="8"/>
  <c r="G37" i="8"/>
  <c r="AH75" i="6"/>
  <c r="AD75" i="6"/>
  <c r="AE75" i="6"/>
  <c r="AC75" i="6"/>
  <c r="AI75" i="6"/>
  <c r="AG75" i="6"/>
  <c r="AF75" i="6"/>
  <c r="D75" i="6"/>
  <c r="S75" i="6"/>
  <c r="AB75" i="6"/>
  <c r="Y75" i="6"/>
  <c r="R75" i="6"/>
  <c r="W75" i="6"/>
  <c r="Z75" i="6"/>
  <c r="AA75" i="6"/>
  <c r="U75" i="6"/>
  <c r="X75" i="6"/>
  <c r="V75" i="6"/>
  <c r="Q75" i="6"/>
  <c r="T75" i="6"/>
  <c r="P75" i="6"/>
  <c r="G75" i="6"/>
  <c r="H75" i="6"/>
  <c r="M75" i="6"/>
  <c r="O75" i="6"/>
  <c r="L75" i="6"/>
  <c r="K75" i="6"/>
  <c r="N75" i="6"/>
  <c r="I75" i="6"/>
  <c r="J75" i="6"/>
  <c r="F75" i="6"/>
  <c r="E75" i="6"/>
  <c r="C75" i="6"/>
  <c r="A77" i="6"/>
  <c r="B77" i="6" s="1"/>
  <c r="AU30" i="8"/>
  <c r="F54" i="14" l="1"/>
  <c r="A55" i="14"/>
  <c r="E54" i="14"/>
  <c r="D54" i="14"/>
  <c r="I45" i="14"/>
  <c r="H37" i="8"/>
  <c r="AW35" i="8"/>
  <c r="AY35" i="8" s="1"/>
  <c r="AX35" i="8"/>
  <c r="AJ76" i="6"/>
  <c r="U4" i="8"/>
  <c r="R13" i="8"/>
  <c r="P13" i="8"/>
  <c r="N13" i="8"/>
  <c r="O13" i="8"/>
  <c r="M13" i="8"/>
  <c r="Q13" i="8"/>
  <c r="L13" i="8"/>
  <c r="I15" i="8"/>
  <c r="J15" i="8" s="1"/>
  <c r="T14" i="8"/>
  <c r="AZ37" i="8"/>
  <c r="G38" i="8"/>
  <c r="AF76" i="6"/>
  <c r="AG76" i="6"/>
  <c r="AI76" i="6"/>
  <c r="AH76" i="6"/>
  <c r="AE76" i="6"/>
  <c r="AD76" i="6"/>
  <c r="AC76" i="6"/>
  <c r="D76" i="6"/>
  <c r="T76" i="6"/>
  <c r="U76" i="6"/>
  <c r="R76" i="6"/>
  <c r="Q76" i="6"/>
  <c r="AA76" i="6"/>
  <c r="Y76" i="6"/>
  <c r="V76" i="6"/>
  <c r="Z76" i="6"/>
  <c r="AB76" i="6"/>
  <c r="P76" i="6"/>
  <c r="X76" i="6"/>
  <c r="W76" i="6"/>
  <c r="S76" i="6"/>
  <c r="N76" i="6"/>
  <c r="O76" i="6"/>
  <c r="K76" i="6"/>
  <c r="M76" i="6"/>
  <c r="I76" i="6"/>
  <c r="G76" i="6"/>
  <c r="F76" i="6"/>
  <c r="J76" i="6"/>
  <c r="L76" i="6"/>
  <c r="H76" i="6"/>
  <c r="E76" i="6"/>
  <c r="C76" i="6"/>
  <c r="A78" i="6"/>
  <c r="B78" i="6" s="1"/>
  <c r="AU29" i="8"/>
  <c r="A56" i="14" l="1"/>
  <c r="F55" i="14"/>
  <c r="E55" i="14"/>
  <c r="D55" i="14"/>
  <c r="I46" i="14"/>
  <c r="H38" i="8"/>
  <c r="AW36" i="8"/>
  <c r="AY36" i="8" s="1"/>
  <c r="AX36" i="8"/>
  <c r="AJ77" i="6"/>
  <c r="V4" i="8"/>
  <c r="P14" i="8"/>
  <c r="S14" i="8"/>
  <c r="R14" i="8"/>
  <c r="K14" i="8"/>
  <c r="I16" i="8"/>
  <c r="J16" i="8" s="1"/>
  <c r="U15" i="8"/>
  <c r="L14" i="8"/>
  <c r="Q14" i="8"/>
  <c r="M14" i="8"/>
  <c r="O14" i="8"/>
  <c r="N14" i="8"/>
  <c r="AZ38" i="8"/>
  <c r="G39" i="8"/>
  <c r="AC77" i="6"/>
  <c r="AD77" i="6"/>
  <c r="AG77" i="6"/>
  <c r="AE77" i="6"/>
  <c r="AF77" i="6"/>
  <c r="AI77" i="6"/>
  <c r="AH77" i="6"/>
  <c r="D77" i="6"/>
  <c r="W77" i="6"/>
  <c r="Z77" i="6"/>
  <c r="Q77" i="6"/>
  <c r="X77" i="6"/>
  <c r="V77" i="6"/>
  <c r="R77" i="6"/>
  <c r="P77" i="6"/>
  <c r="Y77" i="6"/>
  <c r="U77" i="6"/>
  <c r="S77" i="6"/>
  <c r="AB77" i="6"/>
  <c r="AA77" i="6"/>
  <c r="T77" i="6"/>
  <c r="F77" i="6"/>
  <c r="K77" i="6"/>
  <c r="J77" i="6"/>
  <c r="M77" i="6"/>
  <c r="H77" i="6"/>
  <c r="G77" i="6"/>
  <c r="O77" i="6"/>
  <c r="L77" i="6"/>
  <c r="I77" i="6"/>
  <c r="N77" i="6"/>
  <c r="E77" i="6"/>
  <c r="C77" i="6"/>
  <c r="A79" i="6"/>
  <c r="B79" i="6" s="1"/>
  <c r="AU28" i="8"/>
  <c r="F56" i="14" l="1"/>
  <c r="A57" i="14"/>
  <c r="E56" i="14"/>
  <c r="D56" i="14"/>
  <c r="I47" i="14"/>
  <c r="H39" i="8"/>
  <c r="AW37" i="8"/>
  <c r="AY37" i="8" s="1"/>
  <c r="AX37" i="8"/>
  <c r="AJ78" i="6"/>
  <c r="W4" i="8"/>
  <c r="O15" i="8"/>
  <c r="Q15" i="8"/>
  <c r="R15" i="8"/>
  <c r="P15" i="8"/>
  <c r="M15" i="8"/>
  <c r="I17" i="8"/>
  <c r="J17" i="8" s="1"/>
  <c r="V16" i="8"/>
  <c r="T15" i="8"/>
  <c r="K15" i="8"/>
  <c r="N15" i="8"/>
  <c r="L15" i="8"/>
  <c r="S15" i="8"/>
  <c r="AZ39" i="8"/>
  <c r="G40" i="8"/>
  <c r="AH78" i="6"/>
  <c r="AC78" i="6"/>
  <c r="AD78" i="6"/>
  <c r="AE78" i="6"/>
  <c r="AI78" i="6"/>
  <c r="AG78" i="6"/>
  <c r="AF78" i="6"/>
  <c r="D78" i="6"/>
  <c r="AA78" i="6"/>
  <c r="Y78" i="6"/>
  <c r="X78" i="6"/>
  <c r="AB78" i="6"/>
  <c r="P78" i="6"/>
  <c r="Q78" i="6"/>
  <c r="S78" i="6"/>
  <c r="R78" i="6"/>
  <c r="Z78" i="6"/>
  <c r="T78" i="6"/>
  <c r="U78" i="6"/>
  <c r="V78" i="6"/>
  <c r="W78" i="6"/>
  <c r="L78" i="6"/>
  <c r="O78" i="6"/>
  <c r="M78" i="6"/>
  <c r="K78" i="6"/>
  <c r="N78" i="6"/>
  <c r="J78" i="6"/>
  <c r="G78" i="6"/>
  <c r="I78" i="6"/>
  <c r="H78" i="6"/>
  <c r="F78" i="6"/>
  <c r="E78" i="6"/>
  <c r="C78" i="6"/>
  <c r="A80" i="6"/>
  <c r="B80" i="6" s="1"/>
  <c r="AU27" i="8"/>
  <c r="A58" i="14" l="1"/>
  <c r="F57" i="14"/>
  <c r="E57" i="14"/>
  <c r="D57" i="14"/>
  <c r="I48" i="14"/>
  <c r="H40" i="8"/>
  <c r="AW38" i="8"/>
  <c r="AY38" i="8" s="1"/>
  <c r="AX38" i="8"/>
  <c r="X4" i="8"/>
  <c r="L16" i="8"/>
  <c r="S16" i="8"/>
  <c r="P16" i="8"/>
  <c r="U16" i="8"/>
  <c r="R16" i="8"/>
  <c r="K16" i="8"/>
  <c r="T16" i="8"/>
  <c r="M16" i="8"/>
  <c r="O16" i="8"/>
  <c r="N16" i="8"/>
  <c r="I18" i="8"/>
  <c r="J18" i="8" s="1"/>
  <c r="W17" i="8"/>
  <c r="Q16" i="8"/>
  <c r="AZ40" i="8"/>
  <c r="G41" i="8"/>
  <c r="D79" i="6"/>
  <c r="AF79" i="6"/>
  <c r="AG79" i="6"/>
  <c r="AC79" i="6"/>
  <c r="AI79" i="6"/>
  <c r="AH79" i="6"/>
  <c r="AD79" i="6"/>
  <c r="AE79" i="6"/>
  <c r="AJ79" i="6"/>
  <c r="V79" i="6"/>
  <c r="R79" i="6"/>
  <c r="AB79" i="6"/>
  <c r="U79" i="6"/>
  <c r="S79" i="6"/>
  <c r="X79" i="6"/>
  <c r="T79" i="6"/>
  <c r="Q79" i="6"/>
  <c r="Y79" i="6"/>
  <c r="W79" i="6"/>
  <c r="Z79" i="6"/>
  <c r="P79" i="6"/>
  <c r="AA79" i="6"/>
  <c r="I79" i="6"/>
  <c r="K79" i="6"/>
  <c r="G79" i="6"/>
  <c r="M79" i="6"/>
  <c r="F79" i="6"/>
  <c r="J79" i="6"/>
  <c r="O79" i="6"/>
  <c r="H79" i="6"/>
  <c r="N79" i="6"/>
  <c r="L79" i="6"/>
  <c r="E79" i="6"/>
  <c r="C79" i="6"/>
  <c r="A81" i="6"/>
  <c r="B81" i="6" s="1"/>
  <c r="AU26" i="8"/>
  <c r="F58" i="14" l="1"/>
  <c r="A59" i="14"/>
  <c r="E58" i="14"/>
  <c r="D58" i="14"/>
  <c r="I49" i="14"/>
  <c r="H41" i="8"/>
  <c r="AW39" i="8"/>
  <c r="AY39" i="8" s="1"/>
  <c r="AX39" i="8"/>
  <c r="D80" i="6"/>
  <c r="Y4" i="8"/>
  <c r="V17" i="8"/>
  <c r="R17" i="8"/>
  <c r="K17" i="8"/>
  <c r="I19" i="8"/>
  <c r="J19" i="8" s="1"/>
  <c r="X18" i="8"/>
  <c r="N17" i="8"/>
  <c r="U17" i="8"/>
  <c r="L17" i="8"/>
  <c r="Q17" i="8"/>
  <c r="Q18" i="8" s="1"/>
  <c r="O17" i="8"/>
  <c r="M17" i="8"/>
  <c r="T17" i="8"/>
  <c r="P17" i="8"/>
  <c r="S17" i="8"/>
  <c r="G42" i="8"/>
  <c r="AZ41" i="8"/>
  <c r="AJ80" i="6"/>
  <c r="AE80" i="6"/>
  <c r="AI80" i="6"/>
  <c r="AD80" i="6"/>
  <c r="AC80" i="6"/>
  <c r="AH80" i="6"/>
  <c r="AF80" i="6"/>
  <c r="AG80" i="6"/>
  <c r="P80" i="6"/>
  <c r="Q80" i="6"/>
  <c r="U80" i="6"/>
  <c r="Z80" i="6"/>
  <c r="T80" i="6"/>
  <c r="AB80" i="6"/>
  <c r="W80" i="6"/>
  <c r="X80" i="6"/>
  <c r="R80" i="6"/>
  <c r="AA80" i="6"/>
  <c r="Y80" i="6"/>
  <c r="S80" i="6"/>
  <c r="V80" i="6"/>
  <c r="M80" i="6"/>
  <c r="H80" i="6"/>
  <c r="I80" i="6"/>
  <c r="J80" i="6"/>
  <c r="G80" i="6"/>
  <c r="O80" i="6"/>
  <c r="L80" i="6"/>
  <c r="N80" i="6"/>
  <c r="F80" i="6"/>
  <c r="K80" i="6"/>
  <c r="E80" i="6"/>
  <c r="C80" i="6"/>
  <c r="A82" i="6"/>
  <c r="B82" i="6" s="1"/>
  <c r="AU25" i="8"/>
  <c r="F59" i="14" l="1"/>
  <c r="A60" i="14"/>
  <c r="E59" i="14"/>
  <c r="D59" i="14"/>
  <c r="I50" i="14"/>
  <c r="H42" i="8"/>
  <c r="AW40" i="8"/>
  <c r="AY40" i="8" s="1"/>
  <c r="AX40" i="8"/>
  <c r="D81" i="6"/>
  <c r="Z4" i="8"/>
  <c r="W18" i="8"/>
  <c r="R18" i="8"/>
  <c r="O18" i="8"/>
  <c r="N18" i="8"/>
  <c r="M18" i="8"/>
  <c r="K18" i="8"/>
  <c r="V18" i="8"/>
  <c r="T18" i="8"/>
  <c r="U18" i="8"/>
  <c r="S18" i="8"/>
  <c r="P18" i="8"/>
  <c r="L18" i="8"/>
  <c r="I20" i="8"/>
  <c r="J20" i="8" s="1"/>
  <c r="Y19" i="8"/>
  <c r="AZ42" i="8"/>
  <c r="G43" i="8"/>
  <c r="AG81" i="6"/>
  <c r="AD81" i="6"/>
  <c r="AF81" i="6"/>
  <c r="AC81" i="6"/>
  <c r="AH81" i="6"/>
  <c r="AI81" i="6"/>
  <c r="AJ81" i="6"/>
  <c r="AE81" i="6"/>
  <c r="S81" i="6"/>
  <c r="X81" i="6"/>
  <c r="Z81" i="6"/>
  <c r="Y81" i="6"/>
  <c r="W81" i="6"/>
  <c r="U81" i="6"/>
  <c r="AA81" i="6"/>
  <c r="AB81" i="6"/>
  <c r="Q81" i="6"/>
  <c r="V81" i="6"/>
  <c r="R81" i="6"/>
  <c r="T81" i="6"/>
  <c r="P81" i="6"/>
  <c r="L81" i="6"/>
  <c r="I81" i="6"/>
  <c r="N81" i="6"/>
  <c r="J81" i="6"/>
  <c r="K81" i="6"/>
  <c r="O81" i="6"/>
  <c r="H81" i="6"/>
  <c r="F81" i="6"/>
  <c r="G81" i="6"/>
  <c r="M81" i="6"/>
  <c r="E81" i="6"/>
  <c r="C81" i="6"/>
  <c r="A83" i="6"/>
  <c r="B83" i="6" s="1"/>
  <c r="AU24" i="8"/>
  <c r="F60" i="14" l="1"/>
  <c r="A61" i="14"/>
  <c r="E60" i="14"/>
  <c r="D60" i="14"/>
  <c r="I51" i="14"/>
  <c r="H43" i="8"/>
  <c r="AW41" i="8"/>
  <c r="AY41" i="8" s="1"/>
  <c r="AX41" i="8"/>
  <c r="D82" i="6"/>
  <c r="AA4" i="8"/>
  <c r="S19" i="8"/>
  <c r="W19" i="8"/>
  <c r="T19" i="8"/>
  <c r="L19" i="8"/>
  <c r="U19" i="8"/>
  <c r="X19" i="8"/>
  <c r="K19" i="8"/>
  <c r="M19" i="8"/>
  <c r="O19" i="8"/>
  <c r="Q19" i="8"/>
  <c r="I21" i="8"/>
  <c r="J21" i="8" s="1"/>
  <c r="Z20" i="8"/>
  <c r="V19" i="8"/>
  <c r="N19" i="8"/>
  <c r="P19" i="8"/>
  <c r="R19" i="8"/>
  <c r="AZ43" i="8"/>
  <c r="G44" i="8"/>
  <c r="AE82" i="6"/>
  <c r="AI82" i="6"/>
  <c r="AJ82" i="6"/>
  <c r="AH82" i="6"/>
  <c r="AD82" i="6"/>
  <c r="AF82" i="6"/>
  <c r="AG82" i="6"/>
  <c r="AC82" i="6"/>
  <c r="T82" i="6"/>
  <c r="AB82" i="6"/>
  <c r="Y82" i="6"/>
  <c r="R82" i="6"/>
  <c r="AA82" i="6"/>
  <c r="Z82" i="6"/>
  <c r="V82" i="6"/>
  <c r="U82" i="6"/>
  <c r="X82" i="6"/>
  <c r="P82" i="6"/>
  <c r="Q82" i="6"/>
  <c r="W82" i="6"/>
  <c r="S82" i="6"/>
  <c r="F82" i="6"/>
  <c r="H82" i="6"/>
  <c r="J82" i="6"/>
  <c r="L82" i="6"/>
  <c r="M82" i="6"/>
  <c r="N82" i="6"/>
  <c r="O82" i="6"/>
  <c r="G82" i="6"/>
  <c r="K82" i="6"/>
  <c r="I82" i="6"/>
  <c r="E82" i="6"/>
  <c r="C82" i="6"/>
  <c r="A84" i="6"/>
  <c r="B84" i="6" s="1"/>
  <c r="AU23" i="8"/>
  <c r="A62" i="14" l="1"/>
  <c r="F61" i="14"/>
  <c r="E61" i="14"/>
  <c r="D61" i="14"/>
  <c r="I52" i="14"/>
  <c r="H44" i="8"/>
  <c r="AW42" i="8"/>
  <c r="AY42" i="8" s="1"/>
  <c r="AX42" i="8"/>
  <c r="D83" i="6"/>
  <c r="AB4" i="8"/>
  <c r="P20" i="8"/>
  <c r="O20" i="8"/>
  <c r="U20" i="8"/>
  <c r="X20" i="8"/>
  <c r="N20" i="8"/>
  <c r="T20" i="8"/>
  <c r="V20" i="8"/>
  <c r="Y20" i="8"/>
  <c r="W20" i="8"/>
  <c r="Q20" i="8"/>
  <c r="L20" i="8"/>
  <c r="S20" i="8"/>
  <c r="I22" i="8"/>
  <c r="J22" i="8" s="1"/>
  <c r="AA21" i="8"/>
  <c r="R20" i="8"/>
  <c r="K20" i="8"/>
  <c r="M20" i="8"/>
  <c r="G45" i="8"/>
  <c r="AZ44" i="8"/>
  <c r="AG83" i="6"/>
  <c r="AJ83" i="6"/>
  <c r="AC83" i="6"/>
  <c r="AH83" i="6"/>
  <c r="AF83" i="6"/>
  <c r="AI83" i="6"/>
  <c r="AD83" i="6"/>
  <c r="AE83" i="6"/>
  <c r="W83" i="6"/>
  <c r="U83" i="6"/>
  <c r="R83" i="6"/>
  <c r="Q83" i="6"/>
  <c r="V83" i="6"/>
  <c r="Y83" i="6"/>
  <c r="P83" i="6"/>
  <c r="Z83" i="6"/>
  <c r="AB83" i="6"/>
  <c r="S83" i="6"/>
  <c r="X83" i="6"/>
  <c r="AA83" i="6"/>
  <c r="T83" i="6"/>
  <c r="G83" i="6"/>
  <c r="L83" i="6"/>
  <c r="O83" i="6"/>
  <c r="J83" i="6"/>
  <c r="I83" i="6"/>
  <c r="N83" i="6"/>
  <c r="H83" i="6"/>
  <c r="K83" i="6"/>
  <c r="M83" i="6"/>
  <c r="F83" i="6"/>
  <c r="E83" i="6"/>
  <c r="C83" i="6"/>
  <c r="A85" i="6"/>
  <c r="B85" i="6" s="1"/>
  <c r="AU22" i="8"/>
  <c r="F62" i="14" l="1"/>
  <c r="A63" i="14"/>
  <c r="E62" i="14"/>
  <c r="D62" i="14"/>
  <c r="I53" i="14"/>
  <c r="H45" i="8"/>
  <c r="AW43" i="8"/>
  <c r="AY43" i="8" s="1"/>
  <c r="AX43" i="8"/>
  <c r="D84" i="6"/>
  <c r="AC4" i="8"/>
  <c r="M21" i="8"/>
  <c r="R21" i="8"/>
  <c r="V21" i="8"/>
  <c r="K21" i="8"/>
  <c r="N21" i="8"/>
  <c r="O21" i="8"/>
  <c r="T21" i="8"/>
  <c r="L21" i="8"/>
  <c r="Z21" i="8"/>
  <c r="U21" i="8"/>
  <c r="P21" i="8"/>
  <c r="I23" i="8"/>
  <c r="J23" i="8" s="1"/>
  <c r="AB22" i="8"/>
  <c r="W21" i="8"/>
  <c r="Y21" i="8"/>
  <c r="S21" i="8"/>
  <c r="Q21" i="8"/>
  <c r="X21" i="8"/>
  <c r="AZ45" i="8"/>
  <c r="G46" i="8"/>
  <c r="AE84" i="6"/>
  <c r="AI84" i="6"/>
  <c r="AD84" i="6"/>
  <c r="AF84" i="6"/>
  <c r="AG84" i="6"/>
  <c r="AJ84" i="6"/>
  <c r="AH84" i="6"/>
  <c r="AC84" i="6"/>
  <c r="AA84" i="6"/>
  <c r="Z84" i="6"/>
  <c r="Q84" i="6"/>
  <c r="X84" i="6"/>
  <c r="P84" i="6"/>
  <c r="R84" i="6"/>
  <c r="S84" i="6"/>
  <c r="Y84" i="6"/>
  <c r="U84" i="6"/>
  <c r="T84" i="6"/>
  <c r="AB84" i="6"/>
  <c r="V84" i="6"/>
  <c r="W84" i="6"/>
  <c r="J84" i="6"/>
  <c r="K84" i="6"/>
  <c r="G84" i="6"/>
  <c r="N84" i="6"/>
  <c r="O84" i="6"/>
  <c r="H84" i="6"/>
  <c r="F84" i="6"/>
  <c r="M84" i="6"/>
  <c r="I84" i="6"/>
  <c r="L84" i="6"/>
  <c r="E84" i="6"/>
  <c r="C84" i="6"/>
  <c r="A86" i="6"/>
  <c r="B86" i="6" s="1"/>
  <c r="AU21" i="8"/>
  <c r="A64" i="14" l="1"/>
  <c r="F63" i="14"/>
  <c r="E63" i="14"/>
  <c r="D63" i="14"/>
  <c r="I54" i="14"/>
  <c r="H46" i="8"/>
  <c r="AW44" i="8"/>
  <c r="AY44" i="8" s="1"/>
  <c r="AX44" i="8"/>
  <c r="D85" i="6"/>
  <c r="AD4" i="8"/>
  <c r="Y22" i="8"/>
  <c r="AA22" i="8"/>
  <c r="O22" i="8"/>
  <c r="Q22" i="8"/>
  <c r="S22" i="8"/>
  <c r="T22" i="8"/>
  <c r="P22" i="8"/>
  <c r="L22" i="8"/>
  <c r="V22" i="8"/>
  <c r="Z22" i="8"/>
  <c r="U22" i="8"/>
  <c r="X22" i="8"/>
  <c r="R22" i="8"/>
  <c r="N22" i="8"/>
  <c r="M22" i="8"/>
  <c r="I24" i="8"/>
  <c r="J24" i="8" s="1"/>
  <c r="AC23" i="8"/>
  <c r="W22" i="8"/>
  <c r="K22" i="8"/>
  <c r="AZ46" i="8"/>
  <c r="G47" i="8"/>
  <c r="AC85" i="6"/>
  <c r="AF85" i="6"/>
  <c r="AH85" i="6"/>
  <c r="AD85" i="6"/>
  <c r="AJ85" i="6"/>
  <c r="AI85" i="6"/>
  <c r="AG85" i="6"/>
  <c r="AE85" i="6"/>
  <c r="V85" i="6"/>
  <c r="Y85" i="6"/>
  <c r="X85" i="6"/>
  <c r="AB85" i="6"/>
  <c r="S85" i="6"/>
  <c r="Q85" i="6"/>
  <c r="T85" i="6"/>
  <c r="R85" i="6"/>
  <c r="Z85" i="6"/>
  <c r="W85" i="6"/>
  <c r="U85" i="6"/>
  <c r="P85" i="6"/>
  <c r="AA85" i="6"/>
  <c r="F85" i="6"/>
  <c r="G85" i="6"/>
  <c r="M85" i="6"/>
  <c r="N85" i="6"/>
  <c r="L85" i="6"/>
  <c r="H85" i="6"/>
  <c r="K85" i="6"/>
  <c r="I85" i="6"/>
  <c r="O85" i="6"/>
  <c r="J85" i="6"/>
  <c r="E85" i="6"/>
  <c r="C85" i="6"/>
  <c r="A87" i="6"/>
  <c r="B87" i="6" s="1"/>
  <c r="AU20" i="8"/>
  <c r="F64" i="14" l="1"/>
  <c r="A65" i="14"/>
  <c r="E64" i="14"/>
  <c r="D64" i="14"/>
  <c r="I55" i="14"/>
  <c r="H47" i="8"/>
  <c r="AW45" i="8"/>
  <c r="AY45" i="8" s="1"/>
  <c r="AX45" i="8"/>
  <c r="D86" i="6"/>
  <c r="AE4" i="8"/>
  <c r="M23" i="8"/>
  <c r="Y23" i="8"/>
  <c r="K23" i="8"/>
  <c r="Z23" i="8"/>
  <c r="X23" i="8"/>
  <c r="AB23" i="8"/>
  <c r="V23" i="8"/>
  <c r="S23" i="8"/>
  <c r="L23" i="8"/>
  <c r="U23" i="8"/>
  <c r="Q23" i="8"/>
  <c r="N23" i="8"/>
  <c r="O23" i="8"/>
  <c r="R23" i="8"/>
  <c r="P23" i="8"/>
  <c r="T23" i="8"/>
  <c r="AA23" i="8"/>
  <c r="W23" i="8"/>
  <c r="I25" i="8"/>
  <c r="J25" i="8" s="1"/>
  <c r="AD24" i="8"/>
  <c r="AZ47" i="8"/>
  <c r="G48" i="8"/>
  <c r="AG86" i="6"/>
  <c r="AD86" i="6"/>
  <c r="AH86" i="6"/>
  <c r="AE86" i="6"/>
  <c r="AI86" i="6"/>
  <c r="AJ86" i="6"/>
  <c r="AC86" i="6"/>
  <c r="AF86" i="6"/>
  <c r="P86" i="6"/>
  <c r="R86" i="6"/>
  <c r="AB86" i="6"/>
  <c r="U86" i="6"/>
  <c r="T86" i="6"/>
  <c r="X86" i="6"/>
  <c r="W86" i="6"/>
  <c r="Q86" i="6"/>
  <c r="Y86" i="6"/>
  <c r="AA86" i="6"/>
  <c r="Z86" i="6"/>
  <c r="S86" i="6"/>
  <c r="V86" i="6"/>
  <c r="K86" i="6"/>
  <c r="I86" i="6"/>
  <c r="F86" i="6"/>
  <c r="H86" i="6"/>
  <c r="M86" i="6"/>
  <c r="N86" i="6"/>
  <c r="J86" i="6"/>
  <c r="O86" i="6"/>
  <c r="L86" i="6"/>
  <c r="G86" i="6"/>
  <c r="E86" i="6"/>
  <c r="C86" i="6"/>
  <c r="A88" i="6"/>
  <c r="B88" i="6" s="1"/>
  <c r="AU19" i="8"/>
  <c r="A66" i="14" l="1"/>
  <c r="F65" i="14"/>
  <c r="E65" i="14"/>
  <c r="D65" i="14"/>
  <c r="I56" i="14"/>
  <c r="H48" i="8"/>
  <c r="AW46" i="8"/>
  <c r="AY46" i="8" s="1"/>
  <c r="AX46" i="8"/>
  <c r="D87" i="6"/>
  <c r="AF4" i="8"/>
  <c r="M24" i="8"/>
  <c r="L24" i="8"/>
  <c r="X24" i="8"/>
  <c r="U24" i="8"/>
  <c r="Q24" i="8"/>
  <c r="R24" i="8"/>
  <c r="AA24" i="8"/>
  <c r="K24" i="8"/>
  <c r="T24" i="8"/>
  <c r="P24" i="8"/>
  <c r="V24" i="8"/>
  <c r="S24" i="8"/>
  <c r="I26" i="8"/>
  <c r="J26" i="8" s="1"/>
  <c r="AE25" i="8"/>
  <c r="AC24" i="8"/>
  <c r="AB24" i="8"/>
  <c r="Z24" i="8"/>
  <c r="O24" i="8"/>
  <c r="Y24" i="8"/>
  <c r="W24" i="8"/>
  <c r="N24" i="8"/>
  <c r="AZ48" i="8"/>
  <c r="G49" i="8"/>
  <c r="AF87" i="6"/>
  <c r="AE87" i="6"/>
  <c r="AC87" i="6"/>
  <c r="AH87" i="6"/>
  <c r="AJ87" i="6"/>
  <c r="AD87" i="6"/>
  <c r="AI87" i="6"/>
  <c r="AG87" i="6"/>
  <c r="S87" i="6"/>
  <c r="Q87" i="6"/>
  <c r="U87" i="6"/>
  <c r="Z87" i="6"/>
  <c r="W87" i="6"/>
  <c r="AB87" i="6"/>
  <c r="AA87" i="6"/>
  <c r="X87" i="6"/>
  <c r="R87" i="6"/>
  <c r="V87" i="6"/>
  <c r="Y87" i="6"/>
  <c r="T87" i="6"/>
  <c r="P87" i="6"/>
  <c r="J87" i="6"/>
  <c r="F87" i="6"/>
  <c r="O87" i="6"/>
  <c r="H87" i="6"/>
  <c r="G87" i="6"/>
  <c r="N87" i="6"/>
  <c r="I87" i="6"/>
  <c r="L87" i="6"/>
  <c r="M87" i="6"/>
  <c r="K87" i="6"/>
  <c r="E87" i="6"/>
  <c r="C87" i="6"/>
  <c r="A89" i="6"/>
  <c r="B89" i="6" s="1"/>
  <c r="AU18" i="8"/>
  <c r="F66" i="14" l="1"/>
  <c r="A67" i="14"/>
  <c r="E66" i="14"/>
  <c r="D66" i="14"/>
  <c r="I57" i="14"/>
  <c r="H49" i="8"/>
  <c r="AW47" i="8"/>
  <c r="AY47" i="8" s="1"/>
  <c r="AX47" i="8"/>
  <c r="D88" i="6"/>
  <c r="O25" i="8"/>
  <c r="AG4" i="8"/>
  <c r="Q25" i="8"/>
  <c r="L25" i="8"/>
  <c r="R25" i="8"/>
  <c r="V25" i="8"/>
  <c r="U25" i="8"/>
  <c r="AA25" i="8"/>
  <c r="N25" i="8"/>
  <c r="T25" i="8"/>
  <c r="X25" i="8"/>
  <c r="S25" i="8"/>
  <c r="AD25" i="8"/>
  <c r="K25" i="8"/>
  <c r="W25" i="8"/>
  <c r="AB25" i="8"/>
  <c r="I27" i="8"/>
  <c r="J27" i="8" s="1"/>
  <c r="AF26" i="8"/>
  <c r="Y25" i="8"/>
  <c r="AC25" i="8"/>
  <c r="Z25" i="8"/>
  <c r="P25" i="8"/>
  <c r="M25" i="8"/>
  <c r="AZ49" i="8"/>
  <c r="G50" i="8"/>
  <c r="AG88" i="6"/>
  <c r="AI88" i="6"/>
  <c r="AJ88" i="6"/>
  <c r="AH88" i="6"/>
  <c r="AC88" i="6"/>
  <c r="AD88" i="6"/>
  <c r="AE88" i="6"/>
  <c r="AF88" i="6"/>
  <c r="T88" i="6"/>
  <c r="X88" i="6"/>
  <c r="Z88" i="6"/>
  <c r="Y88" i="6"/>
  <c r="AA88" i="6"/>
  <c r="U88" i="6"/>
  <c r="V88" i="6"/>
  <c r="AB88" i="6"/>
  <c r="Q88" i="6"/>
  <c r="P88" i="6"/>
  <c r="R88" i="6"/>
  <c r="W88" i="6"/>
  <c r="S88" i="6"/>
  <c r="F88" i="6"/>
  <c r="I88" i="6"/>
  <c r="H88" i="6"/>
  <c r="L88" i="6"/>
  <c r="K88" i="6"/>
  <c r="O88" i="6"/>
  <c r="N88" i="6"/>
  <c r="M88" i="6"/>
  <c r="G88" i="6"/>
  <c r="J88" i="6"/>
  <c r="E88" i="6"/>
  <c r="C88" i="6"/>
  <c r="A90" i="6"/>
  <c r="B90" i="6" s="1"/>
  <c r="AU17" i="8"/>
  <c r="F67" i="14" l="1"/>
  <c r="A68" i="14"/>
  <c r="E67" i="14"/>
  <c r="D67" i="14"/>
  <c r="I58" i="14"/>
  <c r="H50" i="8"/>
  <c r="AW48" i="8"/>
  <c r="AY48" i="8" s="1"/>
  <c r="AX48" i="8"/>
  <c r="D89" i="6"/>
  <c r="AH4" i="8"/>
  <c r="N26" i="8"/>
  <c r="AC26" i="8"/>
  <c r="T26" i="8"/>
  <c r="U26" i="8"/>
  <c r="Y26" i="8"/>
  <c r="AE26" i="8"/>
  <c r="R26" i="8"/>
  <c r="AA26" i="8"/>
  <c r="P26" i="8"/>
  <c r="Z26" i="8"/>
  <c r="S26" i="8"/>
  <c r="W26" i="8"/>
  <c r="M26" i="8"/>
  <c r="V26" i="8"/>
  <c r="X26" i="8"/>
  <c r="Q26" i="8"/>
  <c r="I28" i="8"/>
  <c r="J28" i="8" s="1"/>
  <c r="AG27" i="8"/>
  <c r="AB26" i="8"/>
  <c r="K26" i="8"/>
  <c r="O26" i="8"/>
  <c r="L26" i="8"/>
  <c r="AD26" i="8"/>
  <c r="AZ50" i="8"/>
  <c r="G51" i="8"/>
  <c r="AC89" i="6"/>
  <c r="AF89" i="6"/>
  <c r="AH89" i="6"/>
  <c r="AE89" i="6"/>
  <c r="AD89" i="6"/>
  <c r="AJ89" i="6"/>
  <c r="AG89" i="6"/>
  <c r="AI89" i="6"/>
  <c r="W89" i="6"/>
  <c r="AB89" i="6"/>
  <c r="Y89" i="6"/>
  <c r="R89" i="6"/>
  <c r="V89" i="6"/>
  <c r="Z89" i="6"/>
  <c r="P89" i="6"/>
  <c r="U89" i="6"/>
  <c r="X89" i="6"/>
  <c r="S89" i="6"/>
  <c r="Q89" i="6"/>
  <c r="AA89" i="6"/>
  <c r="T89" i="6"/>
  <c r="N89" i="6"/>
  <c r="M89" i="6"/>
  <c r="L89" i="6"/>
  <c r="H89" i="6"/>
  <c r="J89" i="6"/>
  <c r="O89" i="6"/>
  <c r="I89" i="6"/>
  <c r="G89" i="6"/>
  <c r="K89" i="6"/>
  <c r="F89" i="6"/>
  <c r="E89" i="6"/>
  <c r="C89" i="6"/>
  <c r="A91" i="6"/>
  <c r="B91" i="6" s="1"/>
  <c r="AU16" i="8"/>
  <c r="F68" i="14" l="1"/>
  <c r="A69" i="14"/>
  <c r="E68" i="14"/>
  <c r="D68" i="14"/>
  <c r="I59" i="14"/>
  <c r="H51" i="8"/>
  <c r="AW49" i="8"/>
  <c r="AY49" i="8" s="1"/>
  <c r="AX49" i="8"/>
  <c r="D90" i="6"/>
  <c r="AI4" i="8"/>
  <c r="AE27" i="8"/>
  <c r="S27" i="8"/>
  <c r="L27" i="8"/>
  <c r="V27" i="8"/>
  <c r="AA27" i="8"/>
  <c r="R27" i="8"/>
  <c r="O27" i="8"/>
  <c r="M27" i="8"/>
  <c r="U27" i="8"/>
  <c r="K27" i="8"/>
  <c r="Q27" i="8"/>
  <c r="W27" i="8"/>
  <c r="N27" i="8"/>
  <c r="AF27" i="8"/>
  <c r="Y27" i="8"/>
  <c r="P27" i="8"/>
  <c r="I29" i="8"/>
  <c r="J29" i="8" s="1"/>
  <c r="AH28" i="8"/>
  <c r="AD27" i="8"/>
  <c r="AB27" i="8"/>
  <c r="X27" i="8"/>
  <c r="AC27" i="8"/>
  <c r="T27" i="8"/>
  <c r="Z27" i="8"/>
  <c r="AZ51" i="8"/>
  <c r="G52" i="8"/>
  <c r="AI90" i="6"/>
  <c r="AJ90" i="6"/>
  <c r="AG90" i="6"/>
  <c r="AD90" i="6"/>
  <c r="AH90" i="6"/>
  <c r="AE90" i="6"/>
  <c r="AF90" i="6"/>
  <c r="AC90" i="6"/>
  <c r="AA90" i="6"/>
  <c r="U90" i="6"/>
  <c r="R90" i="6"/>
  <c r="Q90" i="6"/>
  <c r="P90" i="6"/>
  <c r="Y90" i="6"/>
  <c r="S90" i="6"/>
  <c r="Z90" i="6"/>
  <c r="AB90" i="6"/>
  <c r="T90" i="6"/>
  <c r="X90" i="6"/>
  <c r="V90" i="6"/>
  <c r="W90" i="6"/>
  <c r="F90" i="6"/>
  <c r="I90" i="6"/>
  <c r="N90" i="6"/>
  <c r="G90" i="6"/>
  <c r="H90" i="6"/>
  <c r="O90" i="6"/>
  <c r="L90" i="6"/>
  <c r="K90" i="6"/>
  <c r="J90" i="6"/>
  <c r="M90" i="6"/>
  <c r="E90" i="6"/>
  <c r="C90" i="6"/>
  <c r="A92" i="6"/>
  <c r="B92" i="6" s="1"/>
  <c r="AU15" i="8"/>
  <c r="A70" i="14" l="1"/>
  <c r="F69" i="14"/>
  <c r="E69" i="14"/>
  <c r="D69" i="14"/>
  <c r="I60" i="14"/>
  <c r="H52" i="8"/>
  <c r="AW50" i="8"/>
  <c r="AY50" i="8" s="1"/>
  <c r="AX50" i="8"/>
  <c r="D91" i="6"/>
  <c r="AJ4" i="8"/>
  <c r="K28" i="8"/>
  <c r="R28" i="8"/>
  <c r="Q28" i="8"/>
  <c r="Y28" i="8"/>
  <c r="Z28" i="8"/>
  <c r="U28" i="8"/>
  <c r="AA28" i="8"/>
  <c r="AB28" i="8"/>
  <c r="N28" i="8"/>
  <c r="S28" i="8"/>
  <c r="I30" i="8"/>
  <c r="J30" i="8" s="1"/>
  <c r="AI29" i="8"/>
  <c r="T28" i="8"/>
  <c r="O28" i="8"/>
  <c r="AD28" i="8"/>
  <c r="AF28" i="8"/>
  <c r="L28" i="8"/>
  <c r="M28" i="8"/>
  <c r="AC28" i="8"/>
  <c r="X28" i="8"/>
  <c r="AG28" i="8"/>
  <c r="P28" i="8"/>
  <c r="W28" i="8"/>
  <c r="AE28" i="8"/>
  <c r="V28" i="8"/>
  <c r="AZ52" i="8"/>
  <c r="G53" i="8"/>
  <c r="AC91" i="6"/>
  <c r="AD91" i="6"/>
  <c r="AF91" i="6"/>
  <c r="AG91" i="6"/>
  <c r="AE91" i="6"/>
  <c r="AJ91" i="6"/>
  <c r="AH91" i="6"/>
  <c r="AI91" i="6"/>
  <c r="V91" i="6"/>
  <c r="Z91" i="6"/>
  <c r="Q91" i="6"/>
  <c r="X91" i="6"/>
  <c r="S91" i="6"/>
  <c r="R91" i="6"/>
  <c r="T91" i="6"/>
  <c r="Y91" i="6"/>
  <c r="U91" i="6"/>
  <c r="W91" i="6"/>
  <c r="AB91" i="6"/>
  <c r="P91" i="6"/>
  <c r="AA91" i="6"/>
  <c r="H91" i="6"/>
  <c r="K91" i="6"/>
  <c r="M91" i="6"/>
  <c r="L91" i="6"/>
  <c r="G91" i="6"/>
  <c r="O91" i="6"/>
  <c r="N91" i="6"/>
  <c r="J91" i="6"/>
  <c r="F91" i="6"/>
  <c r="I91" i="6"/>
  <c r="E91" i="6"/>
  <c r="C91" i="6"/>
  <c r="A93" i="6"/>
  <c r="B93" i="6" s="1"/>
  <c r="AU14" i="8"/>
  <c r="F70" i="14" l="1"/>
  <c r="A71" i="14"/>
  <c r="E70" i="14"/>
  <c r="D70" i="14"/>
  <c r="I61" i="14"/>
  <c r="H53" i="8"/>
  <c r="AW51" i="8"/>
  <c r="AY51" i="8" s="1"/>
  <c r="AX51" i="8"/>
  <c r="D92" i="6"/>
  <c r="AK4" i="8"/>
  <c r="W29" i="8"/>
  <c r="AG29" i="8"/>
  <c r="AF29" i="8"/>
  <c r="AB29" i="8"/>
  <c r="R29" i="8"/>
  <c r="P29" i="8"/>
  <c r="X29" i="8"/>
  <c r="AC29" i="8"/>
  <c r="AD29" i="8"/>
  <c r="I31" i="8"/>
  <c r="J31" i="8" s="1"/>
  <c r="AJ30" i="8"/>
  <c r="AA29" i="8"/>
  <c r="Z29" i="8"/>
  <c r="AH29" i="8"/>
  <c r="K29" i="8"/>
  <c r="V29" i="8"/>
  <c r="M29" i="8"/>
  <c r="O29" i="8"/>
  <c r="S29" i="8"/>
  <c r="S30" i="8" s="1"/>
  <c r="U29" i="8"/>
  <c r="Y29" i="8"/>
  <c r="AE29" i="8"/>
  <c r="L29" i="8"/>
  <c r="L30" i="8" s="1"/>
  <c r="T29" i="8"/>
  <c r="N29" i="8"/>
  <c r="Q29" i="8"/>
  <c r="AZ53" i="8"/>
  <c r="G54" i="8"/>
  <c r="AI92" i="6"/>
  <c r="AH92" i="6"/>
  <c r="AE92" i="6"/>
  <c r="AG92" i="6"/>
  <c r="AF92" i="6"/>
  <c r="AJ92" i="6"/>
  <c r="AC92" i="6"/>
  <c r="AD92" i="6"/>
  <c r="P92" i="6"/>
  <c r="Y92" i="6"/>
  <c r="X92" i="6"/>
  <c r="AB92" i="6"/>
  <c r="T92" i="6"/>
  <c r="Q92" i="6"/>
  <c r="W92" i="6"/>
  <c r="R92" i="6"/>
  <c r="Z92" i="6"/>
  <c r="AA92" i="6"/>
  <c r="U92" i="6"/>
  <c r="S92" i="6"/>
  <c r="V92" i="6"/>
  <c r="N92" i="6"/>
  <c r="G92" i="6"/>
  <c r="J92" i="6"/>
  <c r="K92" i="6"/>
  <c r="I92" i="6"/>
  <c r="L92" i="6"/>
  <c r="O92" i="6"/>
  <c r="F92" i="6"/>
  <c r="M92" i="6"/>
  <c r="H92" i="6"/>
  <c r="E92" i="6"/>
  <c r="C92" i="6"/>
  <c r="A94" i="6"/>
  <c r="B94" i="6" s="1"/>
  <c r="AU13" i="8"/>
  <c r="F71" i="14" l="1"/>
  <c r="A72" i="14"/>
  <c r="E71" i="14"/>
  <c r="D71" i="14"/>
  <c r="I62" i="14"/>
  <c r="H54" i="8"/>
  <c r="AW52" i="8"/>
  <c r="AY52" i="8" s="1"/>
  <c r="AX52" i="8"/>
  <c r="D93" i="6"/>
  <c r="AL4" i="8"/>
  <c r="K30" i="8"/>
  <c r="X30" i="8"/>
  <c r="AI30" i="8"/>
  <c r="Q30" i="8"/>
  <c r="AF30" i="8"/>
  <c r="Y30" i="8"/>
  <c r="M30" i="8"/>
  <c r="Z30" i="8"/>
  <c r="AG30" i="8"/>
  <c r="P30" i="8"/>
  <c r="T30" i="8"/>
  <c r="U30" i="8"/>
  <c r="AA30" i="8"/>
  <c r="AB30" i="8"/>
  <c r="W30" i="8"/>
  <c r="AH30" i="8"/>
  <c r="AD30" i="8"/>
  <c r="R30" i="8"/>
  <c r="N30" i="8"/>
  <c r="AE30" i="8"/>
  <c r="O30" i="8"/>
  <c r="V30" i="8"/>
  <c r="I32" i="8"/>
  <c r="J32" i="8" s="1"/>
  <c r="AK31" i="8"/>
  <c r="AC30" i="8"/>
  <c r="AZ54" i="8"/>
  <c r="G55" i="8"/>
  <c r="AC93" i="6"/>
  <c r="AF93" i="6"/>
  <c r="AD93" i="6"/>
  <c r="AG93" i="6"/>
  <c r="AJ93" i="6"/>
  <c r="AE93" i="6"/>
  <c r="AI93" i="6"/>
  <c r="AH93" i="6"/>
  <c r="U93" i="6"/>
  <c r="S93" i="6"/>
  <c r="R93" i="6"/>
  <c r="AB93" i="6"/>
  <c r="W93" i="6"/>
  <c r="X93" i="6"/>
  <c r="AA93" i="6"/>
  <c r="Q93" i="6"/>
  <c r="Y93" i="6"/>
  <c r="V93" i="6"/>
  <c r="Z93" i="6"/>
  <c r="T93" i="6"/>
  <c r="P93" i="6"/>
  <c r="O93" i="6"/>
  <c r="J93" i="6"/>
  <c r="F93" i="6"/>
  <c r="K93" i="6"/>
  <c r="H93" i="6"/>
  <c r="L93" i="6"/>
  <c r="G93" i="6"/>
  <c r="M93" i="6"/>
  <c r="I93" i="6"/>
  <c r="N93" i="6"/>
  <c r="E93" i="6"/>
  <c r="C93" i="6"/>
  <c r="A95" i="6"/>
  <c r="B95" i="6" s="1"/>
  <c r="AU12" i="8"/>
  <c r="F72" i="14" l="1"/>
  <c r="A73" i="14"/>
  <c r="E72" i="14"/>
  <c r="D72" i="14"/>
  <c r="I63" i="14"/>
  <c r="H55" i="8"/>
  <c r="AW53" i="8"/>
  <c r="AY53" i="8" s="1"/>
  <c r="AX53" i="8"/>
  <c r="D94" i="6"/>
  <c r="AM4" i="8"/>
  <c r="AC31" i="8"/>
  <c r="AB31" i="8"/>
  <c r="Y31" i="8"/>
  <c r="AJ31" i="8"/>
  <c r="P31" i="8"/>
  <c r="AG31" i="8"/>
  <c r="K31" i="8"/>
  <c r="N31" i="8"/>
  <c r="Z31" i="8"/>
  <c r="AA31" i="8"/>
  <c r="AF31" i="8"/>
  <c r="V31" i="8"/>
  <c r="R31" i="8"/>
  <c r="Q31" i="8"/>
  <c r="AH31" i="8"/>
  <c r="T31" i="8"/>
  <c r="O31" i="8"/>
  <c r="W31" i="8"/>
  <c r="L31" i="8"/>
  <c r="X31" i="8"/>
  <c r="I33" i="8"/>
  <c r="J33" i="8" s="1"/>
  <c r="AL32" i="8"/>
  <c r="AD31" i="8"/>
  <c r="AE31" i="8"/>
  <c r="S31" i="8"/>
  <c r="U31" i="8"/>
  <c r="AI31" i="8"/>
  <c r="M31" i="8"/>
  <c r="AZ55" i="8"/>
  <c r="G56" i="8"/>
  <c r="AH94" i="6"/>
  <c r="AI94" i="6"/>
  <c r="AJ94" i="6"/>
  <c r="AG94" i="6"/>
  <c r="AC94" i="6"/>
  <c r="AE94" i="6"/>
  <c r="AD94" i="6"/>
  <c r="AF94" i="6"/>
  <c r="T94" i="6"/>
  <c r="Q94" i="6"/>
  <c r="AB94" i="6"/>
  <c r="Z94" i="6"/>
  <c r="AA94" i="6"/>
  <c r="R94" i="6"/>
  <c r="V94" i="6"/>
  <c r="X94" i="6"/>
  <c r="S94" i="6"/>
  <c r="P94" i="6"/>
  <c r="Y94" i="6"/>
  <c r="W94" i="6"/>
  <c r="U94" i="6"/>
  <c r="G94" i="6"/>
  <c r="K94" i="6"/>
  <c r="M94" i="6"/>
  <c r="J94" i="6"/>
  <c r="N94" i="6"/>
  <c r="F94" i="6"/>
  <c r="L94" i="6"/>
  <c r="I94" i="6"/>
  <c r="H94" i="6"/>
  <c r="O94" i="6"/>
  <c r="E94" i="6"/>
  <c r="C94" i="6"/>
  <c r="A96" i="6"/>
  <c r="B96" i="6" s="1"/>
  <c r="AU11" i="8"/>
  <c r="A74" i="14" l="1"/>
  <c r="F73" i="14"/>
  <c r="E73" i="14"/>
  <c r="D73" i="14"/>
  <c r="I64" i="14"/>
  <c r="H56" i="8"/>
  <c r="AW54" i="8"/>
  <c r="AY54" i="8" s="1"/>
  <c r="AX54" i="8"/>
  <c r="D95" i="6"/>
  <c r="AN4" i="8"/>
  <c r="Z32" i="8"/>
  <c r="AK32" i="8"/>
  <c r="U32" i="8"/>
  <c r="N32" i="8"/>
  <c r="P32" i="8"/>
  <c r="AG32" i="8"/>
  <c r="AB32" i="8"/>
  <c r="L32" i="8"/>
  <c r="AF32" i="8"/>
  <c r="K32" i="8"/>
  <c r="W32" i="8"/>
  <c r="AA32" i="8"/>
  <c r="O32" i="8"/>
  <c r="Y32" i="8"/>
  <c r="S32" i="8"/>
  <c r="AC32" i="8"/>
  <c r="M32" i="8"/>
  <c r="AE32" i="8"/>
  <c r="T32" i="8"/>
  <c r="AD32" i="8"/>
  <c r="R32" i="8"/>
  <c r="AI32" i="8"/>
  <c r="AH32" i="8"/>
  <c r="X32" i="8"/>
  <c r="AJ32" i="8"/>
  <c r="V32" i="8"/>
  <c r="Q32" i="8"/>
  <c r="I34" i="8"/>
  <c r="J34" i="8" s="1"/>
  <c r="AM33" i="8"/>
  <c r="AZ56" i="8"/>
  <c r="G57" i="8"/>
  <c r="AC95" i="6"/>
  <c r="AF95" i="6"/>
  <c r="AG95" i="6"/>
  <c r="AD95" i="6"/>
  <c r="AE95" i="6"/>
  <c r="AJ95" i="6"/>
  <c r="AH95" i="6"/>
  <c r="AI95" i="6"/>
  <c r="W95" i="6"/>
  <c r="X95" i="6"/>
  <c r="Z95" i="6"/>
  <c r="Y95" i="6"/>
  <c r="V95" i="6"/>
  <c r="AB95" i="6"/>
  <c r="P95" i="6"/>
  <c r="R95" i="6"/>
  <c r="Q95" i="6"/>
  <c r="U95" i="6"/>
  <c r="S95" i="6"/>
  <c r="AA95" i="6"/>
  <c r="T95" i="6"/>
  <c r="L95" i="6"/>
  <c r="I95" i="6"/>
  <c r="J95" i="6"/>
  <c r="M95" i="6"/>
  <c r="O95" i="6"/>
  <c r="F95" i="6"/>
  <c r="K95" i="6"/>
  <c r="H95" i="6"/>
  <c r="N95" i="6"/>
  <c r="G95" i="6"/>
  <c r="E95" i="6"/>
  <c r="C95" i="6"/>
  <c r="A97" i="6"/>
  <c r="B97" i="6" s="1"/>
  <c r="AU10" i="8"/>
  <c r="F74" i="14" l="1"/>
  <c r="A75" i="14"/>
  <c r="E74" i="14"/>
  <c r="D74" i="14"/>
  <c r="I65" i="14"/>
  <c r="H57" i="8"/>
  <c r="AW55" i="8"/>
  <c r="AY55" i="8" s="1"/>
  <c r="AX55" i="8"/>
  <c r="D96" i="6"/>
  <c r="AO4" i="8"/>
  <c r="V33" i="8"/>
  <c r="R33" i="8"/>
  <c r="L33" i="8"/>
  <c r="M33" i="8"/>
  <c r="AA33" i="8"/>
  <c r="AB33" i="8"/>
  <c r="AD33" i="8"/>
  <c r="N33" i="8"/>
  <c r="X33" i="8"/>
  <c r="W33" i="8"/>
  <c r="AC33" i="8"/>
  <c r="Q33" i="8"/>
  <c r="Y33" i="8"/>
  <c r="Z33" i="8"/>
  <c r="O33" i="8"/>
  <c r="AH33" i="8"/>
  <c r="AK33" i="8"/>
  <c r="I35" i="8"/>
  <c r="J35" i="8" s="1"/>
  <c r="AN34" i="8"/>
  <c r="AJ33" i="8"/>
  <c r="S33" i="8"/>
  <c r="AI33" i="8"/>
  <c r="U33" i="8"/>
  <c r="AL33" i="8"/>
  <c r="T33" i="8"/>
  <c r="AF33" i="8"/>
  <c r="P33" i="8"/>
  <c r="K33" i="8"/>
  <c r="K34" i="8" s="1"/>
  <c r="AG33" i="8"/>
  <c r="AE33" i="8"/>
  <c r="AZ57" i="8"/>
  <c r="G58" i="8"/>
  <c r="AI96" i="6"/>
  <c r="AH96" i="6"/>
  <c r="AE96" i="6"/>
  <c r="AG96" i="6"/>
  <c r="AD96" i="6"/>
  <c r="AJ96" i="6"/>
  <c r="AC96" i="6"/>
  <c r="AF96" i="6"/>
  <c r="AA96" i="6"/>
  <c r="R96" i="6"/>
  <c r="Y96" i="6"/>
  <c r="S96" i="6"/>
  <c r="P96" i="6"/>
  <c r="Z96" i="6"/>
  <c r="U96" i="6"/>
  <c r="AB96" i="6"/>
  <c r="X96" i="6"/>
  <c r="T96" i="6"/>
  <c r="Q96" i="6"/>
  <c r="V96" i="6"/>
  <c r="W96" i="6"/>
  <c r="H96" i="6"/>
  <c r="M96" i="6"/>
  <c r="F96" i="6"/>
  <c r="J96" i="6"/>
  <c r="K96" i="6"/>
  <c r="L96" i="6"/>
  <c r="G96" i="6"/>
  <c r="N96" i="6"/>
  <c r="O96" i="6"/>
  <c r="I96" i="6"/>
  <c r="E96" i="6"/>
  <c r="C96" i="6"/>
  <c r="A98" i="6"/>
  <c r="B98" i="6" s="1"/>
  <c r="AU9" i="8"/>
  <c r="F75" i="14" l="1"/>
  <c r="A76" i="14"/>
  <c r="E75" i="14"/>
  <c r="D75" i="14"/>
  <c r="I66" i="14"/>
  <c r="H58" i="8"/>
  <c r="AW56" i="8"/>
  <c r="AY56" i="8" s="1"/>
  <c r="AX56" i="8"/>
  <c r="D97" i="6"/>
  <c r="AP4" i="8"/>
  <c r="V34" i="8"/>
  <c r="AJ34" i="8"/>
  <c r="P34" i="8"/>
  <c r="P35" i="8" s="1"/>
  <c r="U34" i="8"/>
  <c r="AM34" i="8"/>
  <c r="AH34" i="8"/>
  <c r="AE34" i="8"/>
  <c r="L34" i="8"/>
  <c r="R34" i="8"/>
  <c r="T34" i="8"/>
  <c r="S34" i="8"/>
  <c r="AB34" i="8"/>
  <c r="AA34" i="8"/>
  <c r="Z34" i="8"/>
  <c r="AD34" i="8"/>
  <c r="AF34" i="8"/>
  <c r="AI34" i="8"/>
  <c r="I36" i="8"/>
  <c r="J36" i="8" s="1"/>
  <c r="AO35" i="8"/>
  <c r="AG34" i="8"/>
  <c r="AK34" i="8"/>
  <c r="AL34" i="8"/>
  <c r="N34" i="8"/>
  <c r="X34" i="8"/>
  <c r="X35" i="8" s="1"/>
  <c r="W34" i="8"/>
  <c r="AC34" i="8"/>
  <c r="Q34" i="8"/>
  <c r="Y34" i="8"/>
  <c r="M34" i="8"/>
  <c r="O34" i="8"/>
  <c r="AZ58" i="8"/>
  <c r="G59" i="8"/>
  <c r="AC97" i="6"/>
  <c r="AF97" i="6"/>
  <c r="AG97" i="6"/>
  <c r="AD97" i="6"/>
  <c r="AJ97" i="6"/>
  <c r="AE97" i="6"/>
  <c r="AI97" i="6"/>
  <c r="AH97" i="6"/>
  <c r="V97" i="6"/>
  <c r="AB97" i="6"/>
  <c r="S97" i="6"/>
  <c r="Q97" i="6"/>
  <c r="U97" i="6"/>
  <c r="Y97" i="6"/>
  <c r="T97" i="6"/>
  <c r="Z97" i="6"/>
  <c r="R97" i="6"/>
  <c r="W97" i="6"/>
  <c r="X97" i="6"/>
  <c r="P97" i="6"/>
  <c r="AA97" i="6"/>
  <c r="G97" i="6"/>
  <c r="F97" i="6"/>
  <c r="N97" i="6"/>
  <c r="J97" i="6"/>
  <c r="I97" i="6"/>
  <c r="L97" i="6"/>
  <c r="M97" i="6"/>
  <c r="O97" i="6"/>
  <c r="K97" i="6"/>
  <c r="H97" i="6"/>
  <c r="E97" i="6"/>
  <c r="C97" i="6"/>
  <c r="A99" i="6"/>
  <c r="B99" i="6" s="1"/>
  <c r="AU8" i="8"/>
  <c r="F76" i="14" l="1"/>
  <c r="A77" i="14"/>
  <c r="E76" i="14"/>
  <c r="D76" i="14"/>
  <c r="I67" i="14"/>
  <c r="H59" i="8"/>
  <c r="AW57" i="8"/>
  <c r="AY57" i="8" s="1"/>
  <c r="AX57" i="8"/>
  <c r="D98" i="6"/>
  <c r="AQ4" i="8"/>
  <c r="Y35" i="8"/>
  <c r="AD35" i="8"/>
  <c r="AH35" i="8"/>
  <c r="AB35" i="8"/>
  <c r="T35" i="8"/>
  <c r="AN35" i="8"/>
  <c r="N35" i="8"/>
  <c r="AM35" i="8"/>
  <c r="AG35" i="8"/>
  <c r="O35" i="8"/>
  <c r="Z35" i="8"/>
  <c r="AC35" i="8"/>
  <c r="AL35" i="8"/>
  <c r="AA35" i="8"/>
  <c r="AJ35" i="8"/>
  <c r="L35" i="8"/>
  <c r="Q35" i="8"/>
  <c r="R35" i="8"/>
  <c r="M35" i="8"/>
  <c r="U35" i="8"/>
  <c r="W35" i="8"/>
  <c r="K35" i="8"/>
  <c r="AK35" i="8"/>
  <c r="S35" i="8"/>
  <c r="S36" i="8" s="1"/>
  <c r="V35" i="8"/>
  <c r="AI35" i="8"/>
  <c r="AF35" i="8"/>
  <c r="I37" i="8"/>
  <c r="J37" i="8" s="1"/>
  <c r="AP36" i="8"/>
  <c r="AE35" i="8"/>
  <c r="AZ59" i="8"/>
  <c r="G60" i="8"/>
  <c r="AH98" i="6"/>
  <c r="AE98" i="6"/>
  <c r="AI98" i="6"/>
  <c r="AJ98" i="6"/>
  <c r="AG98" i="6"/>
  <c r="AC98" i="6"/>
  <c r="AF98" i="6"/>
  <c r="AD98" i="6"/>
  <c r="P98" i="6"/>
  <c r="Z98" i="6"/>
  <c r="Q98" i="6"/>
  <c r="X98" i="6"/>
  <c r="T98" i="6"/>
  <c r="S98" i="6"/>
  <c r="W98" i="6"/>
  <c r="Y98" i="6"/>
  <c r="AB98" i="6"/>
  <c r="AA98" i="6"/>
  <c r="R98" i="6"/>
  <c r="U98" i="6"/>
  <c r="V98" i="6"/>
  <c r="M98" i="6"/>
  <c r="J98" i="6"/>
  <c r="O98" i="6"/>
  <c r="G98" i="6"/>
  <c r="H98" i="6"/>
  <c r="N98" i="6"/>
  <c r="L98" i="6"/>
  <c r="K98" i="6"/>
  <c r="I98" i="6"/>
  <c r="F98" i="6"/>
  <c r="E98" i="6"/>
  <c r="C98" i="6"/>
  <c r="A100" i="6"/>
  <c r="B100" i="6" s="1"/>
  <c r="AU7" i="8"/>
  <c r="A78" i="14" l="1"/>
  <c r="F77" i="14"/>
  <c r="E77" i="14"/>
  <c r="D77" i="14"/>
  <c r="I68" i="14"/>
  <c r="H60" i="8"/>
  <c r="AW58" i="8"/>
  <c r="AY58" i="8" s="1"/>
  <c r="AX58" i="8"/>
  <c r="D99" i="6"/>
  <c r="AR4" i="8"/>
  <c r="X36" i="8"/>
  <c r="AI36" i="8"/>
  <c r="R36" i="8"/>
  <c r="AN36" i="8"/>
  <c r="M36" i="8"/>
  <c r="AM36" i="8"/>
  <c r="AK36" i="8"/>
  <c r="W36" i="8"/>
  <c r="O36" i="8"/>
  <c r="L36" i="8"/>
  <c r="AF36" i="8"/>
  <c r="AO36" i="8"/>
  <c r="V36" i="8"/>
  <c r="AH36" i="8"/>
  <c r="AB36" i="8"/>
  <c r="AD36" i="8"/>
  <c r="I38" i="8"/>
  <c r="J38" i="8" s="1"/>
  <c r="AQ37" i="8"/>
  <c r="AA36" i="8"/>
  <c r="P36" i="8"/>
  <c r="U36" i="8"/>
  <c r="T36" i="8"/>
  <c r="T37" i="8" s="1"/>
  <c r="AE36" i="8"/>
  <c r="AG36" i="8"/>
  <c r="AL36" i="8"/>
  <c r="Z36" i="8"/>
  <c r="Z37" i="8" s="1"/>
  <c r="AJ36" i="8"/>
  <c r="Y36" i="8"/>
  <c r="K36" i="8"/>
  <c r="AC36" i="8"/>
  <c r="AC37" i="8" s="1"/>
  <c r="N36" i="8"/>
  <c r="Q36" i="8"/>
  <c r="AZ60" i="8"/>
  <c r="G61" i="8"/>
  <c r="AD99" i="6"/>
  <c r="AJ99" i="6"/>
  <c r="AF99" i="6"/>
  <c r="AI99" i="6"/>
  <c r="AC99" i="6"/>
  <c r="AE99" i="6"/>
  <c r="AG99" i="6"/>
  <c r="AH99" i="6"/>
  <c r="U99" i="6"/>
  <c r="Y99" i="6"/>
  <c r="X99" i="6"/>
  <c r="R99" i="6"/>
  <c r="W99" i="6"/>
  <c r="Q99" i="6"/>
  <c r="AA99" i="6"/>
  <c r="S99" i="6"/>
  <c r="Z99" i="6"/>
  <c r="V99" i="6"/>
  <c r="AB99" i="6"/>
  <c r="T99" i="6"/>
  <c r="P99" i="6"/>
  <c r="K99" i="6"/>
  <c r="G99" i="6"/>
  <c r="L99" i="6"/>
  <c r="O99" i="6"/>
  <c r="F99" i="6"/>
  <c r="N99" i="6"/>
  <c r="J99" i="6"/>
  <c r="I99" i="6"/>
  <c r="H99" i="6"/>
  <c r="M99" i="6"/>
  <c r="E99" i="6"/>
  <c r="C99" i="6"/>
  <c r="A101" i="6"/>
  <c r="B101" i="6" s="1"/>
  <c r="F78" i="14" l="1"/>
  <c r="A79" i="14"/>
  <c r="E78" i="14"/>
  <c r="D78" i="14"/>
  <c r="I69" i="14"/>
  <c r="H61" i="8"/>
  <c r="AW59" i="8"/>
  <c r="AY59" i="8" s="1"/>
  <c r="AX59" i="8"/>
  <c r="D100" i="6"/>
  <c r="D101" i="6" s="1"/>
  <c r="AM37" i="8"/>
  <c r="X37" i="8"/>
  <c r="W37" i="8"/>
  <c r="AE37" i="8"/>
  <c r="AA37" i="8"/>
  <c r="AB37" i="8"/>
  <c r="AF37" i="8"/>
  <c r="AJ37" i="8"/>
  <c r="L37" i="8"/>
  <c r="AK37" i="8"/>
  <c r="M37" i="8"/>
  <c r="Q37" i="8"/>
  <c r="K37" i="8"/>
  <c r="AL37" i="8"/>
  <c r="U37" i="8"/>
  <c r="I39" i="8"/>
  <c r="J39" i="8" s="1"/>
  <c r="AR38" i="8"/>
  <c r="V37" i="8"/>
  <c r="AI37" i="8"/>
  <c r="R37" i="8"/>
  <c r="AH37" i="8"/>
  <c r="AP37" i="8"/>
  <c r="N37" i="8"/>
  <c r="Y37" i="8"/>
  <c r="AG37" i="8"/>
  <c r="P37" i="8"/>
  <c r="AD37" i="8"/>
  <c r="AO37" i="8"/>
  <c r="O37" i="8"/>
  <c r="AN37" i="8"/>
  <c r="S37" i="8"/>
  <c r="AZ61" i="8"/>
  <c r="G62" i="8"/>
  <c r="AH100" i="6"/>
  <c r="AG100" i="6"/>
  <c r="AI100" i="6"/>
  <c r="AJ100" i="6"/>
  <c r="AF100" i="6"/>
  <c r="AC100" i="6"/>
  <c r="AE100" i="6"/>
  <c r="AD100" i="6"/>
  <c r="T100" i="6"/>
  <c r="S100" i="6"/>
  <c r="R100" i="6"/>
  <c r="AB100" i="6"/>
  <c r="AA100" i="6"/>
  <c r="X100" i="6"/>
  <c r="V100" i="6"/>
  <c r="Q100" i="6"/>
  <c r="Y100" i="6"/>
  <c r="P100" i="6"/>
  <c r="Z100" i="6"/>
  <c r="W100" i="6"/>
  <c r="U100" i="6"/>
  <c r="O100" i="6"/>
  <c r="I100" i="6"/>
  <c r="K100" i="6"/>
  <c r="N100" i="6"/>
  <c r="L100" i="6"/>
  <c r="J100" i="6"/>
  <c r="M100" i="6"/>
  <c r="H100" i="6"/>
  <c r="F100" i="6"/>
  <c r="G100" i="6"/>
  <c r="E100" i="6"/>
  <c r="C100" i="6"/>
  <c r="A102" i="6"/>
  <c r="B102" i="6" s="1"/>
  <c r="F79" i="14" l="1"/>
  <c r="A80" i="14"/>
  <c r="E79" i="14"/>
  <c r="D79" i="14"/>
  <c r="I70" i="14"/>
  <c r="H62" i="8"/>
  <c r="AW60" i="8"/>
  <c r="AY60" i="8" s="1"/>
  <c r="AX60" i="8"/>
  <c r="AE38" i="8"/>
  <c r="P38" i="8"/>
  <c r="V38" i="8"/>
  <c r="X38" i="8"/>
  <c r="K38" i="8"/>
  <c r="AG38" i="8"/>
  <c r="R38" i="8"/>
  <c r="T38" i="8"/>
  <c r="Z38" i="8"/>
  <c r="AA38" i="8"/>
  <c r="AN38" i="8"/>
  <c r="AP38" i="8"/>
  <c r="Q38" i="8"/>
  <c r="AC38" i="8"/>
  <c r="O38" i="8"/>
  <c r="AO38" i="8"/>
  <c r="Y38" i="8"/>
  <c r="AF38" i="8"/>
  <c r="AI38" i="8"/>
  <c r="I40" i="8"/>
  <c r="J40" i="8" s="1"/>
  <c r="M38" i="8"/>
  <c r="AK38" i="8"/>
  <c r="AM38" i="8"/>
  <c r="S38" i="8"/>
  <c r="AD38" i="8"/>
  <c r="N38" i="8"/>
  <c r="AH38" i="8"/>
  <c r="AQ38" i="8"/>
  <c r="AB38" i="8"/>
  <c r="U38" i="8"/>
  <c r="AL38" i="8"/>
  <c r="L38" i="8"/>
  <c r="W38" i="8"/>
  <c r="AJ38" i="8"/>
  <c r="AZ62" i="8"/>
  <c r="G63" i="8"/>
  <c r="AF101" i="6"/>
  <c r="AD101" i="6"/>
  <c r="AJ101" i="6"/>
  <c r="AE101" i="6"/>
  <c r="AC101" i="6"/>
  <c r="AI101" i="6"/>
  <c r="AH101" i="6"/>
  <c r="AG101" i="6"/>
  <c r="W101" i="6"/>
  <c r="Q101" i="6"/>
  <c r="AB101" i="6"/>
  <c r="Z101" i="6"/>
  <c r="V101" i="6"/>
  <c r="R101" i="6"/>
  <c r="P101" i="6"/>
  <c r="X101" i="6"/>
  <c r="S101" i="6"/>
  <c r="U101" i="6"/>
  <c r="Y101" i="6"/>
  <c r="AA101" i="6"/>
  <c r="T101" i="6"/>
  <c r="M101" i="6"/>
  <c r="K101" i="6"/>
  <c r="H101" i="6"/>
  <c r="N101" i="6"/>
  <c r="G101" i="6"/>
  <c r="J101" i="6"/>
  <c r="I101" i="6"/>
  <c r="F101" i="6"/>
  <c r="L101" i="6"/>
  <c r="O101" i="6"/>
  <c r="E101" i="6"/>
  <c r="C101" i="6"/>
  <c r="A103" i="6"/>
  <c r="B103" i="6" s="1"/>
  <c r="D102" i="6"/>
  <c r="F80" i="14" l="1"/>
  <c r="A81" i="14"/>
  <c r="E80" i="14"/>
  <c r="D80" i="14"/>
  <c r="I71" i="14"/>
  <c r="H63" i="8"/>
  <c r="AW61" i="8"/>
  <c r="AY61" i="8" s="1"/>
  <c r="AX61" i="8"/>
  <c r="Z39" i="8"/>
  <c r="T39" i="8"/>
  <c r="AB39" i="8"/>
  <c r="L39" i="8"/>
  <c r="P39" i="8"/>
  <c r="AD39" i="8"/>
  <c r="AQ39" i="8"/>
  <c r="S39" i="8"/>
  <c r="K39" i="8"/>
  <c r="AM39" i="8"/>
  <c r="I41" i="8"/>
  <c r="J41" i="8" s="1"/>
  <c r="AO39" i="8"/>
  <c r="R39" i="8"/>
  <c r="AJ39" i="8"/>
  <c r="AL39" i="8"/>
  <c r="AL40" i="8" s="1"/>
  <c r="AH39" i="8"/>
  <c r="AG39" i="8"/>
  <c r="V39" i="8"/>
  <c r="AK39" i="8"/>
  <c r="AI39" i="8"/>
  <c r="O39" i="8"/>
  <c r="X39" i="8"/>
  <c r="Y39" i="8"/>
  <c r="Q39" i="8"/>
  <c r="AR39" i="8"/>
  <c r="W39" i="8"/>
  <c r="U39" i="8"/>
  <c r="N39" i="8"/>
  <c r="AA39" i="8"/>
  <c r="AE39" i="8"/>
  <c r="M39" i="8"/>
  <c r="AF39" i="8"/>
  <c r="AC39" i="8"/>
  <c r="AP39" i="8"/>
  <c r="AN39" i="8"/>
  <c r="AZ63" i="8"/>
  <c r="G64" i="8"/>
  <c r="AG102" i="6"/>
  <c r="AH102" i="6"/>
  <c r="AC102" i="6"/>
  <c r="AJ102" i="6"/>
  <c r="AE102" i="6"/>
  <c r="AI102" i="6"/>
  <c r="AD102" i="6"/>
  <c r="AF102" i="6"/>
  <c r="AA102" i="6"/>
  <c r="X102" i="6"/>
  <c r="Z102" i="6"/>
  <c r="Y102" i="6"/>
  <c r="P102" i="6"/>
  <c r="AB102" i="6"/>
  <c r="U102" i="6"/>
  <c r="R102" i="6"/>
  <c r="Q102" i="6"/>
  <c r="T102" i="6"/>
  <c r="S102" i="6"/>
  <c r="V102" i="6"/>
  <c r="W102" i="6"/>
  <c r="I102" i="6"/>
  <c r="N102" i="6"/>
  <c r="F102" i="6"/>
  <c r="M102" i="6"/>
  <c r="J102" i="6"/>
  <c r="H102" i="6"/>
  <c r="O102" i="6"/>
  <c r="L102" i="6"/>
  <c r="G102" i="6"/>
  <c r="K102" i="6"/>
  <c r="E102" i="6"/>
  <c r="C102" i="6"/>
  <c r="D103" i="6"/>
  <c r="A104" i="6"/>
  <c r="B104" i="6" s="1"/>
  <c r="A82" i="14" l="1"/>
  <c r="F81" i="14"/>
  <c r="E81" i="14"/>
  <c r="D81" i="14"/>
  <c r="I72" i="14"/>
  <c r="H64" i="8"/>
  <c r="AW62" i="8"/>
  <c r="AY62" i="8" s="1"/>
  <c r="AX62" i="8"/>
  <c r="Z40" i="8"/>
  <c r="AH40" i="8"/>
  <c r="X40" i="8"/>
  <c r="AC40" i="8"/>
  <c r="AC41" i="8" s="1"/>
  <c r="AA40" i="8"/>
  <c r="AA41" i="8" s="1"/>
  <c r="T40" i="8"/>
  <c r="AM40" i="8"/>
  <c r="I42" i="8"/>
  <c r="J42" i="8" s="1"/>
  <c r="K40" i="8"/>
  <c r="AN40" i="8"/>
  <c r="M40" i="8"/>
  <c r="U40" i="8"/>
  <c r="U41" i="8" s="1"/>
  <c r="Y40" i="8"/>
  <c r="AB40" i="8"/>
  <c r="AI40" i="8"/>
  <c r="V40" i="8"/>
  <c r="V41" i="8" s="1"/>
  <c r="AJ40" i="8"/>
  <c r="AJ41" i="8" s="1"/>
  <c r="S40" i="8"/>
  <c r="AQ40" i="8"/>
  <c r="AR40" i="8"/>
  <c r="AF40" i="8"/>
  <c r="N40" i="8"/>
  <c r="Q40" i="8"/>
  <c r="AD40" i="8"/>
  <c r="O40" i="8"/>
  <c r="AK40" i="8"/>
  <c r="AP40" i="8"/>
  <c r="AE40" i="8"/>
  <c r="W40" i="8"/>
  <c r="P40" i="8"/>
  <c r="L40" i="8"/>
  <c r="AG40" i="8"/>
  <c r="R40" i="8"/>
  <c r="AO40" i="8"/>
  <c r="AZ64" i="8"/>
  <c r="G65" i="8"/>
  <c r="AF103" i="6"/>
  <c r="AJ103" i="6"/>
  <c r="AD103" i="6"/>
  <c r="AE103" i="6"/>
  <c r="AI103" i="6"/>
  <c r="AC103" i="6"/>
  <c r="AG103" i="6"/>
  <c r="AH103" i="6"/>
  <c r="V103" i="6"/>
  <c r="R103" i="6"/>
  <c r="Y103" i="6"/>
  <c r="S103" i="6"/>
  <c r="U103" i="6"/>
  <c r="Z103" i="6"/>
  <c r="T103" i="6"/>
  <c r="AB103" i="6"/>
  <c r="X103" i="6"/>
  <c r="W103" i="6"/>
  <c r="Q103" i="6"/>
  <c r="P103" i="6"/>
  <c r="AA103" i="6"/>
  <c r="L103" i="6"/>
  <c r="M103" i="6"/>
  <c r="O103" i="6"/>
  <c r="F103" i="6"/>
  <c r="K103" i="6"/>
  <c r="H103" i="6"/>
  <c r="N103" i="6"/>
  <c r="G103" i="6"/>
  <c r="J103" i="6"/>
  <c r="I103" i="6"/>
  <c r="E103" i="6"/>
  <c r="C103" i="6"/>
  <c r="A105" i="6"/>
  <c r="B105" i="6" s="1"/>
  <c r="D104" i="6"/>
  <c r="F82" i="14" l="1"/>
  <c r="A83" i="14"/>
  <c r="E82" i="14"/>
  <c r="D82" i="14"/>
  <c r="I73" i="14"/>
  <c r="H65" i="8"/>
  <c r="AW63" i="8"/>
  <c r="AY63" i="8" s="1"/>
  <c r="AX63" i="8"/>
  <c r="Z41" i="8"/>
  <c r="Z42" i="8" s="1"/>
  <c r="AG41" i="8"/>
  <c r="AE41" i="8"/>
  <c r="AD41" i="8"/>
  <c r="AH41" i="8"/>
  <c r="L41" i="8"/>
  <c r="AP41" i="8"/>
  <c r="Q41" i="8"/>
  <c r="X41" i="8"/>
  <c r="Y41" i="8"/>
  <c r="P41" i="8"/>
  <c r="AK41" i="8"/>
  <c r="N41" i="8"/>
  <c r="T41" i="8"/>
  <c r="AI41" i="8"/>
  <c r="M41" i="8"/>
  <c r="R41" i="8"/>
  <c r="W41" i="8"/>
  <c r="O41" i="8"/>
  <c r="AF41" i="8"/>
  <c r="AR41" i="8"/>
  <c r="S41" i="8"/>
  <c r="AB41" i="8"/>
  <c r="AN41" i="8"/>
  <c r="AM41" i="8"/>
  <c r="AM42" i="8" s="1"/>
  <c r="AQ41" i="8"/>
  <c r="I43" i="8"/>
  <c r="J43" i="8" s="1"/>
  <c r="K41" i="8"/>
  <c r="AL41" i="8"/>
  <c r="AO41" i="8"/>
  <c r="V42" i="8"/>
  <c r="AZ65" i="8"/>
  <c r="G66" i="8"/>
  <c r="AH104" i="6"/>
  <c r="AC104" i="6"/>
  <c r="AG104" i="6"/>
  <c r="AI104" i="6"/>
  <c r="AJ104" i="6"/>
  <c r="AD104" i="6"/>
  <c r="AF104" i="6"/>
  <c r="AE104" i="6"/>
  <c r="P104" i="6"/>
  <c r="AB104" i="6"/>
  <c r="S104" i="6"/>
  <c r="Q104" i="6"/>
  <c r="T104" i="6"/>
  <c r="Y104" i="6"/>
  <c r="W104" i="6"/>
  <c r="Z104" i="6"/>
  <c r="R104" i="6"/>
  <c r="AA104" i="6"/>
  <c r="X104" i="6"/>
  <c r="U104" i="6"/>
  <c r="V104" i="6"/>
  <c r="F104" i="6"/>
  <c r="G104" i="6"/>
  <c r="L104" i="6"/>
  <c r="H104" i="6"/>
  <c r="O104" i="6"/>
  <c r="N104" i="6"/>
  <c r="I104" i="6"/>
  <c r="J104" i="6"/>
  <c r="K104" i="6"/>
  <c r="M104" i="6"/>
  <c r="E104" i="6"/>
  <c r="C104" i="6"/>
  <c r="D105" i="6"/>
  <c r="A106" i="6"/>
  <c r="B106" i="6" s="1"/>
  <c r="F83" i="14" l="1"/>
  <c r="A84" i="14"/>
  <c r="E83" i="14"/>
  <c r="D83" i="14"/>
  <c r="I74" i="14"/>
  <c r="H66" i="8"/>
  <c r="AW64" i="8"/>
  <c r="AY64" i="8" s="1"/>
  <c r="AX64" i="8"/>
  <c r="AF42" i="8"/>
  <c r="AL42" i="8"/>
  <c r="AQ42" i="8"/>
  <c r="S42" i="8"/>
  <c r="W42" i="8"/>
  <c r="T42" i="8"/>
  <c r="AD42" i="8"/>
  <c r="N42" i="8"/>
  <c r="AR42" i="8"/>
  <c r="Y42" i="8"/>
  <c r="AP42" i="8"/>
  <c r="AN42" i="8"/>
  <c r="Q42" i="8"/>
  <c r="K42" i="8"/>
  <c r="O42" i="8"/>
  <c r="AC42" i="8"/>
  <c r="AE42" i="8"/>
  <c r="M42" i="8"/>
  <c r="AK42" i="8"/>
  <c r="L42" i="8"/>
  <c r="AB42" i="8"/>
  <c r="AH42" i="8"/>
  <c r="AG42" i="8"/>
  <c r="P42" i="8"/>
  <c r="AO42" i="8"/>
  <c r="AJ42" i="8"/>
  <c r="AI42" i="8"/>
  <c r="U42" i="8"/>
  <c r="I44" i="8"/>
  <c r="J44" i="8" s="1"/>
  <c r="Z43" i="8"/>
  <c r="AA42" i="8"/>
  <c r="AA43" i="8" s="1"/>
  <c r="R42" i="8"/>
  <c r="X42" i="8"/>
  <c r="AZ66" i="8"/>
  <c r="G67" i="8"/>
  <c r="AE105" i="6"/>
  <c r="AI105" i="6"/>
  <c r="AF105" i="6"/>
  <c r="AG105" i="6"/>
  <c r="AD105" i="6"/>
  <c r="AC105" i="6"/>
  <c r="AJ105" i="6"/>
  <c r="AH105" i="6"/>
  <c r="U105" i="6"/>
  <c r="Z105" i="6"/>
  <c r="Q105" i="6"/>
  <c r="X105" i="6"/>
  <c r="W105" i="6"/>
  <c r="S105" i="6"/>
  <c r="AA105" i="6"/>
  <c r="Y105" i="6"/>
  <c r="AB105" i="6"/>
  <c r="V105" i="6"/>
  <c r="R105" i="6"/>
  <c r="T105" i="6"/>
  <c r="P105" i="6"/>
  <c r="I105" i="6"/>
  <c r="L105" i="6"/>
  <c r="J105" i="6"/>
  <c r="H105" i="6"/>
  <c r="M105" i="6"/>
  <c r="N105" i="6"/>
  <c r="G105" i="6"/>
  <c r="K105" i="6"/>
  <c r="O105" i="6"/>
  <c r="F105" i="6"/>
  <c r="E105" i="6"/>
  <c r="C105" i="6"/>
  <c r="A107" i="6"/>
  <c r="B107" i="6" s="1"/>
  <c r="D106" i="6"/>
  <c r="F84" i="14" l="1"/>
  <c r="A85" i="14"/>
  <c r="E84" i="14"/>
  <c r="D84" i="14"/>
  <c r="I75" i="14"/>
  <c r="H67" i="8"/>
  <c r="AW65" i="8"/>
  <c r="AY65" i="8" s="1"/>
  <c r="AX65" i="8"/>
  <c r="AC43" i="8"/>
  <c r="Y43" i="8"/>
  <c r="O43" i="8"/>
  <c r="P43" i="8"/>
  <c r="AN43" i="8"/>
  <c r="AB43" i="8"/>
  <c r="M43" i="8"/>
  <c r="Q43" i="8"/>
  <c r="X43" i="8"/>
  <c r="K43" i="8"/>
  <c r="AR43" i="8"/>
  <c r="AQ43" i="8"/>
  <c r="AJ43" i="8"/>
  <c r="S43" i="8"/>
  <c r="I45" i="8"/>
  <c r="J45" i="8" s="1"/>
  <c r="Z44" i="8"/>
  <c r="AO43" i="8"/>
  <c r="AE43" i="8"/>
  <c r="W43" i="8"/>
  <c r="T43" i="8"/>
  <c r="T44" i="8" s="1"/>
  <c r="AM43" i="8"/>
  <c r="U43" i="8"/>
  <c r="AL43" i="8"/>
  <c r="AG43" i="8"/>
  <c r="AG44" i="8" s="1"/>
  <c r="AI43" i="8"/>
  <c r="L43" i="8"/>
  <c r="AP43" i="8"/>
  <c r="R43" i="8"/>
  <c r="R44" i="8" s="1"/>
  <c r="V43" i="8"/>
  <c r="AD43" i="8"/>
  <c r="N43" i="8"/>
  <c r="AH43" i="8"/>
  <c r="AF43" i="8"/>
  <c r="AK43" i="8"/>
  <c r="AZ67" i="8"/>
  <c r="G68" i="8"/>
  <c r="AH106" i="6"/>
  <c r="AC106" i="6"/>
  <c r="AJ106" i="6"/>
  <c r="AD106" i="6"/>
  <c r="AF106" i="6"/>
  <c r="AG106" i="6"/>
  <c r="AE106" i="6"/>
  <c r="AI106" i="6"/>
  <c r="T106" i="6"/>
  <c r="Y106" i="6"/>
  <c r="X106" i="6"/>
  <c r="R106" i="6"/>
  <c r="AA106" i="6"/>
  <c r="Q106" i="6"/>
  <c r="V106" i="6"/>
  <c r="S106" i="6"/>
  <c r="Z106" i="6"/>
  <c r="P106" i="6"/>
  <c r="AB106" i="6"/>
  <c r="W106" i="6"/>
  <c r="U106" i="6"/>
  <c r="G106" i="6"/>
  <c r="K106" i="6"/>
  <c r="L106" i="6"/>
  <c r="H106" i="6"/>
  <c r="F106" i="6"/>
  <c r="J106" i="6"/>
  <c r="N106" i="6"/>
  <c r="O106" i="6"/>
  <c r="M106" i="6"/>
  <c r="I106" i="6"/>
  <c r="E106" i="6"/>
  <c r="C106" i="6"/>
  <c r="D107" i="6"/>
  <c r="A108" i="6"/>
  <c r="B108" i="6" s="1"/>
  <c r="A86" i="14" l="1"/>
  <c r="F85" i="14"/>
  <c r="E85" i="14"/>
  <c r="D85" i="14"/>
  <c r="I76" i="14"/>
  <c r="H68" i="8"/>
  <c r="AW66" i="8"/>
  <c r="AY66" i="8" s="1"/>
  <c r="AX66" i="8"/>
  <c r="AH44" i="8"/>
  <c r="N44" i="8"/>
  <c r="AL44" i="8"/>
  <c r="W44" i="8"/>
  <c r="AK44" i="8"/>
  <c r="AD44" i="8"/>
  <c r="L44" i="8"/>
  <c r="U44" i="8"/>
  <c r="AF44" i="8"/>
  <c r="V44" i="8"/>
  <c r="AI44" i="8"/>
  <c r="AM44" i="8"/>
  <c r="AO44" i="8"/>
  <c r="AJ44" i="8"/>
  <c r="P44" i="8"/>
  <c r="AE44" i="8"/>
  <c r="S44" i="8"/>
  <c r="K44" i="8"/>
  <c r="AB44" i="8"/>
  <c r="X44" i="8"/>
  <c r="AA44" i="8"/>
  <c r="AC44" i="8"/>
  <c r="AQ44" i="8"/>
  <c r="Q44" i="8"/>
  <c r="O44" i="8"/>
  <c r="AN44" i="8"/>
  <c r="AP44" i="8"/>
  <c r="I46" i="8"/>
  <c r="J46" i="8" s="1"/>
  <c r="Z45" i="8"/>
  <c r="AR44" i="8"/>
  <c r="M44" i="8"/>
  <c r="Y44" i="8"/>
  <c r="AZ68" i="8"/>
  <c r="G69" i="8"/>
  <c r="AI107" i="6"/>
  <c r="AD107" i="6"/>
  <c r="AE107" i="6"/>
  <c r="AJ107" i="6"/>
  <c r="AG107" i="6"/>
  <c r="AC107" i="6"/>
  <c r="AF107" i="6"/>
  <c r="AH107" i="6"/>
  <c r="W107" i="6"/>
  <c r="S107" i="6"/>
  <c r="R107" i="6"/>
  <c r="AB107" i="6"/>
  <c r="V107" i="6"/>
  <c r="X107" i="6"/>
  <c r="P107" i="6"/>
  <c r="Q107" i="6"/>
  <c r="Y107" i="6"/>
  <c r="U107" i="6"/>
  <c r="Z107" i="6"/>
  <c r="AA107" i="6"/>
  <c r="T107" i="6"/>
  <c r="N107" i="6"/>
  <c r="O107" i="6"/>
  <c r="H107" i="6"/>
  <c r="L107" i="6"/>
  <c r="I107" i="6"/>
  <c r="J107" i="6"/>
  <c r="K107" i="6"/>
  <c r="M107" i="6"/>
  <c r="F107" i="6"/>
  <c r="G107" i="6"/>
  <c r="E107" i="6"/>
  <c r="C107" i="6"/>
  <c r="A109" i="6"/>
  <c r="B109" i="6" s="1"/>
  <c r="D108" i="6"/>
  <c r="F86" i="14" l="1"/>
  <c r="A87" i="14"/>
  <c r="E86" i="14"/>
  <c r="D86" i="14"/>
  <c r="I77" i="14"/>
  <c r="H69" i="8"/>
  <c r="AW67" i="8"/>
  <c r="AY67" i="8" s="1"/>
  <c r="AX67" i="8"/>
  <c r="AP45" i="8"/>
  <c r="AE45" i="8"/>
  <c r="Y45" i="8"/>
  <c r="AK45" i="8"/>
  <c r="X45" i="8"/>
  <c r="U45" i="8"/>
  <c r="M45" i="8"/>
  <c r="W45" i="8"/>
  <c r="AA45" i="8"/>
  <c r="AN45" i="8"/>
  <c r="AG45" i="8"/>
  <c r="AM45" i="8"/>
  <c r="AM46" i="8" s="1"/>
  <c r="S45" i="8"/>
  <c r="P45" i="8"/>
  <c r="N45" i="8"/>
  <c r="AR45" i="8"/>
  <c r="AL45" i="8"/>
  <c r="AB45" i="8"/>
  <c r="O45" i="8"/>
  <c r="R45" i="8"/>
  <c r="R46" i="8" s="1"/>
  <c r="V45" i="8"/>
  <c r="I47" i="8"/>
  <c r="J47" i="8" s="1"/>
  <c r="Z46" i="8"/>
  <c r="AI45" i="8"/>
  <c r="L45" i="8"/>
  <c r="Q45" i="8"/>
  <c r="AQ45" i="8"/>
  <c r="AH45" i="8"/>
  <c r="AJ45" i="8"/>
  <c r="AF45" i="8"/>
  <c r="AD45" i="8"/>
  <c r="T45" i="8"/>
  <c r="AC45" i="8"/>
  <c r="AO45" i="8"/>
  <c r="AO46" i="8" s="1"/>
  <c r="K45" i="8"/>
  <c r="AZ69" i="8"/>
  <c r="G70" i="8"/>
  <c r="AH108" i="6"/>
  <c r="AC108" i="6"/>
  <c r="AF108" i="6"/>
  <c r="AG108" i="6"/>
  <c r="AE108" i="6"/>
  <c r="AJ108" i="6"/>
  <c r="AI108" i="6"/>
  <c r="AD108" i="6"/>
  <c r="AA108" i="6"/>
  <c r="Q108" i="6"/>
  <c r="AB108" i="6"/>
  <c r="Z108" i="6"/>
  <c r="P108" i="6"/>
  <c r="R108" i="6"/>
  <c r="U108" i="6"/>
  <c r="X108" i="6"/>
  <c r="S108" i="6"/>
  <c r="T108" i="6"/>
  <c r="Y108" i="6"/>
  <c r="V108" i="6"/>
  <c r="W108" i="6"/>
  <c r="M108" i="6"/>
  <c r="L108" i="6"/>
  <c r="G108" i="6"/>
  <c r="J108" i="6"/>
  <c r="H108" i="6"/>
  <c r="K108" i="6"/>
  <c r="N108" i="6"/>
  <c r="F108" i="6"/>
  <c r="I108" i="6"/>
  <c r="O108" i="6"/>
  <c r="E108" i="6"/>
  <c r="C108" i="6"/>
  <c r="D109" i="6"/>
  <c r="A110" i="6"/>
  <c r="B110" i="6" s="1"/>
  <c r="A88" i="14" l="1"/>
  <c r="F87" i="14"/>
  <c r="E87" i="14"/>
  <c r="D87" i="14"/>
  <c r="I78" i="14"/>
  <c r="H70" i="8"/>
  <c r="AW68" i="8"/>
  <c r="AY68" i="8" s="1"/>
  <c r="AX68" i="8"/>
  <c r="K2" i="8"/>
  <c r="K3" i="8"/>
  <c r="K1" i="8"/>
  <c r="Y46" i="8"/>
  <c r="AC46" i="8"/>
  <c r="AE46" i="8"/>
  <c r="AD46" i="8"/>
  <c r="X46" i="8"/>
  <c r="N46" i="8"/>
  <c r="AN46" i="8"/>
  <c r="AA46" i="8"/>
  <c r="AH46" i="8"/>
  <c r="AI46" i="8"/>
  <c r="AL46" i="8"/>
  <c r="AB46" i="8"/>
  <c r="AQ46" i="8"/>
  <c r="T46" i="8"/>
  <c r="AF46" i="8"/>
  <c r="Q46" i="8"/>
  <c r="U46" i="8"/>
  <c r="O46" i="8"/>
  <c r="AR46" i="8"/>
  <c r="P46" i="8"/>
  <c r="AP46" i="8"/>
  <c r="I48" i="8"/>
  <c r="J48" i="8" s="1"/>
  <c r="Z47" i="8"/>
  <c r="K46" i="8"/>
  <c r="AK46" i="8"/>
  <c r="AJ46" i="8"/>
  <c r="L46" i="8"/>
  <c r="V46" i="8"/>
  <c r="S46" i="8"/>
  <c r="M46" i="8"/>
  <c r="AG46" i="8"/>
  <c r="W46" i="8"/>
  <c r="AZ70" i="8"/>
  <c r="G71" i="8"/>
  <c r="AD109" i="6"/>
  <c r="AG109" i="6"/>
  <c r="AI109" i="6"/>
  <c r="AF109" i="6"/>
  <c r="AJ109" i="6"/>
  <c r="AC109" i="6"/>
  <c r="AE109" i="6"/>
  <c r="AH109" i="6"/>
  <c r="V109" i="6"/>
  <c r="X109" i="6"/>
  <c r="Z109" i="6"/>
  <c r="Y109" i="6"/>
  <c r="U109" i="6"/>
  <c r="AB109" i="6"/>
  <c r="T109" i="6"/>
  <c r="R109" i="6"/>
  <c r="Q109" i="6"/>
  <c r="W109" i="6"/>
  <c r="S109" i="6"/>
  <c r="P109" i="6"/>
  <c r="AA109" i="6"/>
  <c r="N109" i="6"/>
  <c r="G109" i="6"/>
  <c r="F109" i="6"/>
  <c r="J109" i="6"/>
  <c r="O109" i="6"/>
  <c r="K109" i="6"/>
  <c r="L109" i="6"/>
  <c r="I109" i="6"/>
  <c r="H109" i="6"/>
  <c r="M109" i="6"/>
  <c r="E109" i="6"/>
  <c r="C109" i="6"/>
  <c r="A111" i="6"/>
  <c r="B111" i="6" s="1"/>
  <c r="D110" i="6"/>
  <c r="F88" i="14" l="1"/>
  <c r="A89" i="14"/>
  <c r="E88" i="14"/>
  <c r="D88" i="14"/>
  <c r="I79" i="14"/>
  <c r="H71" i="8"/>
  <c r="AW69" i="8"/>
  <c r="AY69" i="8" s="1"/>
  <c r="AX69" i="8"/>
  <c r="L1" i="8"/>
  <c r="L2" i="8"/>
  <c r="L3" i="8"/>
  <c r="W47" i="8"/>
  <c r="V47" i="8"/>
  <c r="K47" i="8"/>
  <c r="AD47" i="8"/>
  <c r="L47" i="8"/>
  <c r="O47" i="8"/>
  <c r="T47" i="8"/>
  <c r="AC47" i="8"/>
  <c r="AA47" i="8"/>
  <c r="M47" i="8"/>
  <c r="AJ47" i="8"/>
  <c r="AM47" i="8"/>
  <c r="AP47" i="8"/>
  <c r="U47" i="8"/>
  <c r="AL47" i="8"/>
  <c r="AE47" i="8"/>
  <c r="AH47" i="8"/>
  <c r="AG47" i="8"/>
  <c r="AB47" i="8"/>
  <c r="S47" i="8"/>
  <c r="AK47" i="8"/>
  <c r="R47" i="8"/>
  <c r="P47" i="8"/>
  <c r="Q47" i="8"/>
  <c r="N47" i="8"/>
  <c r="Y47" i="8"/>
  <c r="X47" i="8"/>
  <c r="AO47" i="8"/>
  <c r="I49" i="8"/>
  <c r="J49" i="8" s="1"/>
  <c r="Z48" i="8"/>
  <c r="AR47" i="8"/>
  <c r="AF47" i="8"/>
  <c r="AQ47" i="8"/>
  <c r="AN47" i="8"/>
  <c r="AI47" i="8"/>
  <c r="AZ71" i="8"/>
  <c r="G72" i="8"/>
  <c r="AH110" i="6"/>
  <c r="AC110" i="6"/>
  <c r="AE110" i="6"/>
  <c r="AJ110" i="6"/>
  <c r="AF110" i="6"/>
  <c r="AI110" i="6"/>
  <c r="AD110" i="6"/>
  <c r="AG110" i="6"/>
  <c r="P110" i="6"/>
  <c r="R110" i="6"/>
  <c r="Y110" i="6"/>
  <c r="S110" i="6"/>
  <c r="T110" i="6"/>
  <c r="Z110" i="6"/>
  <c r="W110" i="6"/>
  <c r="AB110" i="6"/>
  <c r="X110" i="6"/>
  <c r="AA110" i="6"/>
  <c r="Q110" i="6"/>
  <c r="U110" i="6"/>
  <c r="V110" i="6"/>
  <c r="J110" i="6"/>
  <c r="I110" i="6"/>
  <c r="G110" i="6"/>
  <c r="L110" i="6"/>
  <c r="M110" i="6"/>
  <c r="F110" i="6"/>
  <c r="K110" i="6"/>
  <c r="H110" i="6"/>
  <c r="O110" i="6"/>
  <c r="N110" i="6"/>
  <c r="E110" i="6"/>
  <c r="C110" i="6"/>
  <c r="D111" i="6"/>
  <c r="A112" i="6"/>
  <c r="B112" i="6" s="1"/>
  <c r="AT39" i="8"/>
  <c r="A90" i="14" l="1"/>
  <c r="F89" i="14"/>
  <c r="E89" i="14"/>
  <c r="D89" i="14"/>
  <c r="I80" i="14"/>
  <c r="H72" i="8"/>
  <c r="AW70" i="8"/>
  <c r="AY70" i="8" s="1"/>
  <c r="AX70" i="8"/>
  <c r="M3" i="8"/>
  <c r="M1" i="8"/>
  <c r="M2" i="8"/>
  <c r="AP48" i="8"/>
  <c r="AG48" i="8"/>
  <c r="AL48" i="8"/>
  <c r="Q48" i="8"/>
  <c r="P48" i="8"/>
  <c r="T48" i="8"/>
  <c r="AQ48" i="8"/>
  <c r="AD48" i="8"/>
  <c r="AI48" i="8"/>
  <c r="AR48" i="8"/>
  <c r="S48" i="8"/>
  <c r="AN48" i="8"/>
  <c r="K48" i="8"/>
  <c r="AA48" i="8"/>
  <c r="AO48" i="8"/>
  <c r="N48" i="8"/>
  <c r="M48" i="8"/>
  <c r="O48" i="8"/>
  <c r="AF48" i="8"/>
  <c r="V48" i="8"/>
  <c r="R48" i="8"/>
  <c r="AM48" i="8"/>
  <c r="I50" i="8"/>
  <c r="J50" i="8" s="1"/>
  <c r="Z49" i="8"/>
  <c r="X48" i="8"/>
  <c r="AC48" i="8"/>
  <c r="AH48" i="8"/>
  <c r="L48" i="8"/>
  <c r="L49" i="8" s="1"/>
  <c r="W48" i="8"/>
  <c r="AK48" i="8"/>
  <c r="AJ48" i="8"/>
  <c r="AB48" i="8"/>
  <c r="Y48" i="8"/>
  <c r="U48" i="8"/>
  <c r="AE48" i="8"/>
  <c r="AZ72" i="8"/>
  <c r="G73" i="8"/>
  <c r="AJ111" i="6"/>
  <c r="AD111" i="6"/>
  <c r="AE111" i="6"/>
  <c r="AG111" i="6"/>
  <c r="AI111" i="6"/>
  <c r="AC111" i="6"/>
  <c r="AF111" i="6"/>
  <c r="AH111" i="6"/>
  <c r="U111" i="6"/>
  <c r="AB111" i="6"/>
  <c r="S111" i="6"/>
  <c r="Q111" i="6"/>
  <c r="W111" i="6"/>
  <c r="Y111" i="6"/>
  <c r="AA111" i="6"/>
  <c r="Z111" i="6"/>
  <c r="R111" i="6"/>
  <c r="V111" i="6"/>
  <c r="X111" i="6"/>
  <c r="T111" i="6"/>
  <c r="P111" i="6"/>
  <c r="K111" i="6"/>
  <c r="G111" i="6"/>
  <c r="H111" i="6"/>
  <c r="L111" i="6"/>
  <c r="N111" i="6"/>
  <c r="F111" i="6"/>
  <c r="I111" i="6"/>
  <c r="O111" i="6"/>
  <c r="M111" i="6"/>
  <c r="J111" i="6"/>
  <c r="E111" i="6"/>
  <c r="C111" i="6"/>
  <c r="A113" i="6"/>
  <c r="B113" i="6" s="1"/>
  <c r="D112" i="6"/>
  <c r="AT38" i="8"/>
  <c r="F90" i="14" l="1"/>
  <c r="A91" i="14"/>
  <c r="E90" i="14"/>
  <c r="D90" i="14"/>
  <c r="I81" i="14"/>
  <c r="H73" i="8"/>
  <c r="AW71" i="8"/>
  <c r="AY71" i="8" s="1"/>
  <c r="AX71" i="8"/>
  <c r="N3" i="8"/>
  <c r="N1" i="8"/>
  <c r="N2" i="8"/>
  <c r="AB49" i="8"/>
  <c r="AQ49" i="8"/>
  <c r="AN49" i="8"/>
  <c r="AR49" i="8"/>
  <c r="T49" i="8"/>
  <c r="AE49" i="8"/>
  <c r="AJ49" i="8"/>
  <c r="AH49" i="8"/>
  <c r="AF49" i="8"/>
  <c r="AO49" i="8"/>
  <c r="AG49" i="8"/>
  <c r="U49" i="8"/>
  <c r="AK49" i="8"/>
  <c r="AC49" i="8"/>
  <c r="AM49" i="8"/>
  <c r="O49" i="8"/>
  <c r="AL49" i="8"/>
  <c r="AD49" i="8"/>
  <c r="I51" i="8"/>
  <c r="J51" i="8" s="1"/>
  <c r="Z50" i="8"/>
  <c r="Y49" i="8"/>
  <c r="W49" i="8"/>
  <c r="X49" i="8"/>
  <c r="X50" i="8" s="1"/>
  <c r="R49" i="8"/>
  <c r="M49" i="8"/>
  <c r="P49" i="8"/>
  <c r="AP49" i="8"/>
  <c r="AP50" i="8" s="1"/>
  <c r="S49" i="8"/>
  <c r="AI49" i="8"/>
  <c r="L50" i="8"/>
  <c r="V49" i="8"/>
  <c r="N49" i="8"/>
  <c r="K49" i="8"/>
  <c r="AA49" i="8"/>
  <c r="Q49" i="8"/>
  <c r="AZ73" i="8"/>
  <c r="G74" i="8"/>
  <c r="AH112" i="6"/>
  <c r="AC112" i="6"/>
  <c r="AF112" i="6"/>
  <c r="AE112" i="6"/>
  <c r="AD112" i="6"/>
  <c r="AI112" i="6"/>
  <c r="AG112" i="6"/>
  <c r="AJ112" i="6"/>
  <c r="T112" i="6"/>
  <c r="Z112" i="6"/>
  <c r="Q112" i="6"/>
  <c r="X112" i="6"/>
  <c r="AA112" i="6"/>
  <c r="S112" i="6"/>
  <c r="V112" i="6"/>
  <c r="Y112" i="6"/>
  <c r="AB112" i="6"/>
  <c r="P112" i="6"/>
  <c r="R112" i="6"/>
  <c r="W112" i="6"/>
  <c r="U112" i="6"/>
  <c r="I112" i="6"/>
  <c r="O112" i="6"/>
  <c r="K112" i="6"/>
  <c r="L112" i="6"/>
  <c r="J112" i="6"/>
  <c r="H112" i="6"/>
  <c r="F112" i="6"/>
  <c r="M112" i="6"/>
  <c r="N112" i="6"/>
  <c r="G112" i="6"/>
  <c r="E112" i="6"/>
  <c r="C112" i="6"/>
  <c r="D113" i="6"/>
  <c r="A114" i="6"/>
  <c r="B114" i="6" s="1"/>
  <c r="AT37" i="8"/>
  <c r="A92" i="14" l="1"/>
  <c r="F91" i="14"/>
  <c r="E91" i="14"/>
  <c r="D91" i="14"/>
  <c r="I82" i="14"/>
  <c r="H74" i="8"/>
  <c r="AW72" i="8"/>
  <c r="AY72" i="8" s="1"/>
  <c r="AX72" i="8"/>
  <c r="O3" i="8"/>
  <c r="O2" i="8"/>
  <c r="O1" i="8"/>
  <c r="AA50" i="8"/>
  <c r="AR50" i="8"/>
  <c r="S50" i="8"/>
  <c r="R50" i="8"/>
  <c r="AD50" i="8"/>
  <c r="AK50" i="8"/>
  <c r="AF50" i="8"/>
  <c r="AQ50" i="8"/>
  <c r="Q50" i="8"/>
  <c r="V50" i="8"/>
  <c r="K50" i="8"/>
  <c r="AB50" i="8"/>
  <c r="AG50" i="8"/>
  <c r="AJ50" i="8"/>
  <c r="AN50" i="8"/>
  <c r="N50" i="8"/>
  <c r="AI50" i="8"/>
  <c r="M50" i="8"/>
  <c r="P50" i="8"/>
  <c r="W50" i="8"/>
  <c r="T50" i="8"/>
  <c r="AC50" i="8"/>
  <c r="AL50" i="8"/>
  <c r="O50" i="8"/>
  <c r="U50" i="8"/>
  <c r="AH50" i="8"/>
  <c r="Y50" i="8"/>
  <c r="AM50" i="8"/>
  <c r="AO50" i="8"/>
  <c r="AE50" i="8"/>
  <c r="I52" i="8"/>
  <c r="J52" i="8" s="1"/>
  <c r="Z51" i="8"/>
  <c r="AZ74" i="8"/>
  <c r="G75" i="8"/>
  <c r="AG113" i="6"/>
  <c r="AJ113" i="6"/>
  <c r="AE113" i="6"/>
  <c r="AF113" i="6"/>
  <c r="AI113" i="6"/>
  <c r="AC113" i="6"/>
  <c r="AD113" i="6"/>
  <c r="AH113" i="6"/>
  <c r="W113" i="6"/>
  <c r="Y113" i="6"/>
  <c r="X113" i="6"/>
  <c r="R113" i="6"/>
  <c r="V113" i="6"/>
  <c r="Q113" i="6"/>
  <c r="P113" i="6"/>
  <c r="S113" i="6"/>
  <c r="Z113" i="6"/>
  <c r="U113" i="6"/>
  <c r="AB113" i="6"/>
  <c r="AA113" i="6"/>
  <c r="T113" i="6"/>
  <c r="F113" i="6"/>
  <c r="K113" i="6"/>
  <c r="M113" i="6"/>
  <c r="L113" i="6"/>
  <c r="G113" i="6"/>
  <c r="H113" i="6"/>
  <c r="O113" i="6"/>
  <c r="N113" i="6"/>
  <c r="J113" i="6"/>
  <c r="I113" i="6"/>
  <c r="E113" i="6"/>
  <c r="C113" i="6"/>
  <c r="A115" i="6"/>
  <c r="B115" i="6" s="1"/>
  <c r="D114" i="6"/>
  <c r="AT36" i="8"/>
  <c r="F92" i="14" l="1"/>
  <c r="A93" i="14"/>
  <c r="E92" i="14"/>
  <c r="D92" i="14"/>
  <c r="I83" i="14"/>
  <c r="H75" i="8"/>
  <c r="AW73" i="8"/>
  <c r="AY73" i="8" s="1"/>
  <c r="AX73" i="8"/>
  <c r="P1" i="8"/>
  <c r="P3" i="8"/>
  <c r="P2" i="8"/>
  <c r="AC51" i="8"/>
  <c r="AJ51" i="8"/>
  <c r="AM51" i="8"/>
  <c r="AI51" i="8"/>
  <c r="AF51" i="8"/>
  <c r="AG51" i="8"/>
  <c r="S51" i="8"/>
  <c r="M51" i="8"/>
  <c r="T51" i="8"/>
  <c r="AK51" i="8"/>
  <c r="Q51" i="8"/>
  <c r="AD51" i="8"/>
  <c r="AB51" i="8"/>
  <c r="O51" i="8"/>
  <c r="AR51" i="8"/>
  <c r="W51" i="8"/>
  <c r="N51" i="8"/>
  <c r="U51" i="8"/>
  <c r="AE51" i="8"/>
  <c r="X51" i="8"/>
  <c r="K51" i="8"/>
  <c r="AN51" i="8"/>
  <c r="AA51" i="8"/>
  <c r="V51" i="8"/>
  <c r="I53" i="8"/>
  <c r="J53" i="8" s="1"/>
  <c r="Z52" i="8"/>
  <c r="AQ51" i="8"/>
  <c r="P51" i="8"/>
  <c r="L51" i="8"/>
  <c r="Y51" i="8"/>
  <c r="AO51" i="8"/>
  <c r="AP51" i="8"/>
  <c r="AH51" i="8"/>
  <c r="R51" i="8"/>
  <c r="R52" i="8" s="1"/>
  <c r="AL51" i="8"/>
  <c r="AZ75" i="8"/>
  <c r="G76" i="8"/>
  <c r="AD114" i="6"/>
  <c r="AI114" i="6"/>
  <c r="AF114" i="6"/>
  <c r="AG114" i="6"/>
  <c r="AH114" i="6"/>
  <c r="AC114" i="6"/>
  <c r="AJ114" i="6"/>
  <c r="AE114" i="6"/>
  <c r="AA114" i="6"/>
  <c r="S114" i="6"/>
  <c r="R114" i="6"/>
  <c r="AB114" i="6"/>
  <c r="P114" i="6"/>
  <c r="X114" i="6"/>
  <c r="U114" i="6"/>
  <c r="Q114" i="6"/>
  <c r="Y114" i="6"/>
  <c r="T114" i="6"/>
  <c r="Z114" i="6"/>
  <c r="V114" i="6"/>
  <c r="W114" i="6"/>
  <c r="F114" i="6"/>
  <c r="O114" i="6"/>
  <c r="L114" i="6"/>
  <c r="N114" i="6"/>
  <c r="I114" i="6"/>
  <c r="M114" i="6"/>
  <c r="H114" i="6"/>
  <c r="J114" i="6"/>
  <c r="G114" i="6"/>
  <c r="K114" i="6"/>
  <c r="E114" i="6"/>
  <c r="C114" i="6"/>
  <c r="D115" i="6"/>
  <c r="A116" i="6"/>
  <c r="B116" i="6" s="1"/>
  <c r="AT35" i="8"/>
  <c r="A94" i="14" l="1"/>
  <c r="F93" i="14"/>
  <c r="E93" i="14"/>
  <c r="D93" i="14"/>
  <c r="I84" i="14"/>
  <c r="H76" i="8"/>
  <c r="AW74" i="8"/>
  <c r="AY74" i="8" s="1"/>
  <c r="AX74" i="8"/>
  <c r="R2" i="8"/>
  <c r="R1" i="8"/>
  <c r="R3" i="8"/>
  <c r="Q1" i="8"/>
  <c r="Q3" i="8"/>
  <c r="Q2" i="8"/>
  <c r="Y52" i="8"/>
  <c r="V52" i="8"/>
  <c r="X52" i="8"/>
  <c r="W52" i="8"/>
  <c r="AD52" i="8"/>
  <c r="M52" i="8"/>
  <c r="AI52" i="8"/>
  <c r="AL52" i="8"/>
  <c r="AO52" i="8"/>
  <c r="AQ52" i="8"/>
  <c r="AA52" i="8"/>
  <c r="AE52" i="8"/>
  <c r="AR52" i="8"/>
  <c r="Q52" i="8"/>
  <c r="S52" i="8"/>
  <c r="AJ52" i="8"/>
  <c r="AH52" i="8"/>
  <c r="L52" i="8"/>
  <c r="I54" i="8"/>
  <c r="J54" i="8" s="1"/>
  <c r="Z53" i="8"/>
  <c r="AN52" i="8"/>
  <c r="U52" i="8"/>
  <c r="O52" i="8"/>
  <c r="AK52" i="8"/>
  <c r="AK53" i="8" s="1"/>
  <c r="AG52" i="8"/>
  <c r="AC52" i="8"/>
  <c r="AP52" i="8"/>
  <c r="P52" i="8"/>
  <c r="AM52" i="8"/>
  <c r="K52" i="8"/>
  <c r="N52" i="8"/>
  <c r="AB52" i="8"/>
  <c r="T52" i="8"/>
  <c r="AF52" i="8"/>
  <c r="AZ76" i="8"/>
  <c r="G77" i="8"/>
  <c r="AF115" i="6"/>
  <c r="AE115" i="6"/>
  <c r="AG115" i="6"/>
  <c r="AJ115" i="6"/>
  <c r="AC115" i="6"/>
  <c r="AI115" i="6"/>
  <c r="AH115" i="6"/>
  <c r="AD115" i="6"/>
  <c r="V115" i="6"/>
  <c r="Q115" i="6"/>
  <c r="AB115" i="6"/>
  <c r="Z115" i="6"/>
  <c r="U115" i="6"/>
  <c r="R115" i="6"/>
  <c r="T115" i="6"/>
  <c r="X115" i="6"/>
  <c r="S115" i="6"/>
  <c r="W115" i="6"/>
  <c r="Y115" i="6"/>
  <c r="P115" i="6"/>
  <c r="AA115" i="6"/>
  <c r="J115" i="6"/>
  <c r="N115" i="6"/>
  <c r="H115" i="6"/>
  <c r="L115" i="6"/>
  <c r="K115" i="6"/>
  <c r="M115" i="6"/>
  <c r="O115" i="6"/>
  <c r="G115" i="6"/>
  <c r="I115" i="6"/>
  <c r="F115" i="6"/>
  <c r="E115" i="6"/>
  <c r="C115" i="6"/>
  <c r="A117" i="6"/>
  <c r="B117" i="6" s="1"/>
  <c r="D116" i="6"/>
  <c r="AT34" i="8"/>
  <c r="AT33" i="8"/>
  <c r="F94" i="14" l="1"/>
  <c r="A95" i="14"/>
  <c r="E94" i="14"/>
  <c r="D94" i="14"/>
  <c r="I85" i="14"/>
  <c r="H77" i="8"/>
  <c r="AW75" i="8"/>
  <c r="AY75" i="8" s="1"/>
  <c r="AX75" i="8"/>
  <c r="K53" i="8"/>
  <c r="AF53" i="8"/>
  <c r="AI53" i="8"/>
  <c r="T53" i="8"/>
  <c r="T54" i="8" s="1"/>
  <c r="AM53" i="8"/>
  <c r="X53" i="8"/>
  <c r="O53" i="8"/>
  <c r="S53" i="8"/>
  <c r="AB53" i="8"/>
  <c r="P53" i="8"/>
  <c r="AC53" i="8"/>
  <c r="N53" i="8"/>
  <c r="AP53" i="8"/>
  <c r="AO53" i="8"/>
  <c r="AD53" i="8"/>
  <c r="Y53" i="8"/>
  <c r="U53" i="8"/>
  <c r="L53" i="8"/>
  <c r="Q53" i="8"/>
  <c r="Q54" i="8" s="1"/>
  <c r="R53" i="8"/>
  <c r="V53" i="8"/>
  <c r="V54" i="8" s="1"/>
  <c r="AQ53" i="8"/>
  <c r="AA53" i="8"/>
  <c r="AA54" i="8" s="1"/>
  <c r="I55" i="8"/>
  <c r="J55" i="8" s="1"/>
  <c r="Z54" i="8"/>
  <c r="AG53" i="8"/>
  <c r="AG54" i="8" s="1"/>
  <c r="AN53" i="8"/>
  <c r="AH53" i="8"/>
  <c r="AR53" i="8"/>
  <c r="M53" i="8"/>
  <c r="M54" i="8" s="1"/>
  <c r="AL53" i="8"/>
  <c r="AK54" i="8"/>
  <c r="AJ53" i="8"/>
  <c r="AE53" i="8"/>
  <c r="W53" i="8"/>
  <c r="AZ77" i="8"/>
  <c r="G78" i="8"/>
  <c r="AD116" i="6"/>
  <c r="AI116" i="6"/>
  <c r="AH116" i="6"/>
  <c r="AC116" i="6"/>
  <c r="AJ116" i="6"/>
  <c r="AF116" i="6"/>
  <c r="AG116" i="6"/>
  <c r="AE116" i="6"/>
  <c r="P116" i="6"/>
  <c r="X116" i="6"/>
  <c r="Z116" i="6"/>
  <c r="Y116" i="6"/>
  <c r="T116" i="6"/>
  <c r="AB116" i="6"/>
  <c r="W116" i="6"/>
  <c r="R116" i="6"/>
  <c r="Q116" i="6"/>
  <c r="AA116" i="6"/>
  <c r="S116" i="6"/>
  <c r="U116" i="6"/>
  <c r="V116" i="6"/>
  <c r="L116" i="6"/>
  <c r="G116" i="6"/>
  <c r="J116" i="6"/>
  <c r="M116" i="6"/>
  <c r="H116" i="6"/>
  <c r="O116" i="6"/>
  <c r="F116" i="6"/>
  <c r="I116" i="6"/>
  <c r="K116" i="6"/>
  <c r="N116" i="6"/>
  <c r="E116" i="6"/>
  <c r="C116" i="6"/>
  <c r="D117" i="6"/>
  <c r="A118" i="6"/>
  <c r="B118" i="6" s="1"/>
  <c r="A96" i="14" l="1"/>
  <c r="F95" i="14"/>
  <c r="E95" i="14"/>
  <c r="D95" i="14"/>
  <c r="I86" i="14"/>
  <c r="H78" i="8"/>
  <c r="AW76" i="8"/>
  <c r="AY76" i="8" s="1"/>
  <c r="AX76" i="8"/>
  <c r="S2" i="8"/>
  <c r="S1" i="8"/>
  <c r="S3" i="8"/>
  <c r="T1" i="8"/>
  <c r="T3" i="8"/>
  <c r="T2" i="8"/>
  <c r="AD54" i="8"/>
  <c r="O54" i="8"/>
  <c r="AR54" i="8"/>
  <c r="AQ54" i="8"/>
  <c r="AO54" i="8"/>
  <c r="X54" i="8"/>
  <c r="AP54" i="8"/>
  <c r="W54" i="8"/>
  <c r="AE54" i="8"/>
  <c r="AL54" i="8"/>
  <c r="AN54" i="8"/>
  <c r="AI54" i="8"/>
  <c r="R54" i="8"/>
  <c r="AJ54" i="8"/>
  <c r="N54" i="8"/>
  <c r="K54" i="8"/>
  <c r="AH54" i="8"/>
  <c r="P54" i="8"/>
  <c r="AC54" i="8"/>
  <c r="U54" i="8"/>
  <c r="S54" i="8"/>
  <c r="Y54" i="8"/>
  <c r="AF54" i="8"/>
  <c r="AB54" i="8"/>
  <c r="L54" i="8"/>
  <c r="AM54" i="8"/>
  <c r="I56" i="8"/>
  <c r="J56" i="8" s="1"/>
  <c r="Z55" i="8"/>
  <c r="AZ78" i="8"/>
  <c r="G79" i="8"/>
  <c r="AG117" i="6"/>
  <c r="AE117" i="6"/>
  <c r="AC117" i="6"/>
  <c r="AJ117" i="6"/>
  <c r="AI117" i="6"/>
  <c r="AH117" i="6"/>
  <c r="AF117" i="6"/>
  <c r="AD117" i="6"/>
  <c r="U117" i="6"/>
  <c r="R117" i="6"/>
  <c r="Y117" i="6"/>
  <c r="S117" i="6"/>
  <c r="W117" i="6"/>
  <c r="Z117" i="6"/>
  <c r="AA117" i="6"/>
  <c r="AB117" i="6"/>
  <c r="X117" i="6"/>
  <c r="V117" i="6"/>
  <c r="Q117" i="6"/>
  <c r="T117" i="6"/>
  <c r="P117" i="6"/>
  <c r="F117" i="6"/>
  <c r="J117" i="6"/>
  <c r="I117" i="6"/>
  <c r="M117" i="6"/>
  <c r="N117" i="6"/>
  <c r="O117" i="6"/>
  <c r="G117" i="6"/>
  <c r="K117" i="6"/>
  <c r="H117" i="6"/>
  <c r="L117" i="6"/>
  <c r="E117" i="6"/>
  <c r="C117" i="6"/>
  <c r="A119" i="6"/>
  <c r="B119" i="6" s="1"/>
  <c r="D118" i="6"/>
  <c r="AT31" i="8"/>
  <c r="AT32" i="8"/>
  <c r="F96" i="14" l="1"/>
  <c r="A97" i="14"/>
  <c r="E96" i="14"/>
  <c r="D96" i="14"/>
  <c r="I87" i="14"/>
  <c r="H79" i="8"/>
  <c r="AW77" i="8"/>
  <c r="AY77" i="8" s="1"/>
  <c r="AX77" i="8"/>
  <c r="I57" i="8"/>
  <c r="J57" i="8" s="1"/>
  <c r="Z56" i="8"/>
  <c r="AG55" i="8"/>
  <c r="AG56" i="8" s="1"/>
  <c r="N55" i="8"/>
  <c r="O55" i="8"/>
  <c r="AA55" i="8"/>
  <c r="AA56" i="8" s="1"/>
  <c r="AM55" i="8"/>
  <c r="AM56" i="8" s="1"/>
  <c r="AL55" i="8"/>
  <c r="AD55" i="8"/>
  <c r="X55" i="8"/>
  <c r="X56" i="8" s="1"/>
  <c r="P55" i="8"/>
  <c r="P56" i="8" s="1"/>
  <c r="AJ55" i="8"/>
  <c r="AR55" i="8"/>
  <c r="U55" i="8"/>
  <c r="W55" i="8"/>
  <c r="W56" i="8" s="1"/>
  <c r="AB55" i="8"/>
  <c r="AK55" i="8"/>
  <c r="V55" i="8"/>
  <c r="V56" i="8" s="1"/>
  <c r="AI55" i="8"/>
  <c r="AI56" i="8" s="1"/>
  <c r="K55" i="8"/>
  <c r="AC55" i="8"/>
  <c r="AE55" i="8"/>
  <c r="AE56" i="8" s="1"/>
  <c r="M55" i="8"/>
  <c r="M56" i="8" s="1"/>
  <c r="AN55" i="8"/>
  <c r="S55" i="8"/>
  <c r="Q55" i="8"/>
  <c r="Q56" i="8" s="1"/>
  <c r="R55" i="8"/>
  <c r="R56" i="8" s="1"/>
  <c r="L55" i="8"/>
  <c r="T55" i="8"/>
  <c r="AO55" i="8"/>
  <c r="AF55" i="8"/>
  <c r="AF56" i="8" s="1"/>
  <c r="AH55" i="8"/>
  <c r="Y55" i="8"/>
  <c r="AP55" i="8"/>
  <c r="AQ55" i="8"/>
  <c r="AQ56" i="8" s="1"/>
  <c r="AZ79" i="8"/>
  <c r="G80" i="8"/>
  <c r="AD118" i="6"/>
  <c r="AH118" i="6"/>
  <c r="AF118" i="6"/>
  <c r="AI118" i="6"/>
  <c r="AC118" i="6"/>
  <c r="AG118" i="6"/>
  <c r="AE118" i="6"/>
  <c r="AJ118" i="6"/>
  <c r="T118" i="6"/>
  <c r="AB118" i="6"/>
  <c r="S118" i="6"/>
  <c r="Q118" i="6"/>
  <c r="AA118" i="6"/>
  <c r="Y118" i="6"/>
  <c r="V118" i="6"/>
  <c r="Z118" i="6"/>
  <c r="R118" i="6"/>
  <c r="P118" i="6"/>
  <c r="X118" i="6"/>
  <c r="W118" i="6"/>
  <c r="U118" i="6"/>
  <c r="G118" i="6"/>
  <c r="M118" i="6"/>
  <c r="K118" i="6"/>
  <c r="J118" i="6"/>
  <c r="O118" i="6"/>
  <c r="I118" i="6"/>
  <c r="L118" i="6"/>
  <c r="H118" i="6"/>
  <c r="N118" i="6"/>
  <c r="F118" i="6"/>
  <c r="E118" i="6"/>
  <c r="C118" i="6"/>
  <c r="D119" i="6"/>
  <c r="A120" i="6"/>
  <c r="B120" i="6" s="1"/>
  <c r="A98" i="14" l="1"/>
  <c r="F97" i="14"/>
  <c r="E97" i="14"/>
  <c r="D97" i="14"/>
  <c r="I88" i="14"/>
  <c r="H80" i="8"/>
  <c r="AW78" i="8"/>
  <c r="AY78" i="8" s="1"/>
  <c r="AX78" i="8"/>
  <c r="V1" i="8"/>
  <c r="V3" i="8"/>
  <c r="V2" i="8"/>
  <c r="U56" i="8"/>
  <c r="U3" i="8"/>
  <c r="U1" i="8"/>
  <c r="U2" i="8"/>
  <c r="AP56" i="8"/>
  <c r="AO56" i="8"/>
  <c r="Y56" i="8"/>
  <c r="T56" i="8"/>
  <c r="S56" i="8"/>
  <c r="AC56" i="8"/>
  <c r="AK56" i="8"/>
  <c r="AR56" i="8"/>
  <c r="AD56" i="8"/>
  <c r="O56" i="8"/>
  <c r="I58" i="8"/>
  <c r="J58" i="8" s="1"/>
  <c r="Z57" i="8"/>
  <c r="AH56" i="8"/>
  <c r="L56" i="8"/>
  <c r="AN56" i="8"/>
  <c r="K56" i="8"/>
  <c r="AB56" i="8"/>
  <c r="AJ56" i="8"/>
  <c r="AL56" i="8"/>
  <c r="N56" i="8"/>
  <c r="AZ80" i="8"/>
  <c r="G81" i="8"/>
  <c r="AF119" i="6"/>
  <c r="AJ119" i="6"/>
  <c r="AI119" i="6"/>
  <c r="AE119" i="6"/>
  <c r="AG119" i="6"/>
  <c r="AH119" i="6"/>
  <c r="AC119" i="6"/>
  <c r="AD119" i="6"/>
  <c r="W119" i="6"/>
  <c r="Z119" i="6"/>
  <c r="Q119" i="6"/>
  <c r="X119" i="6"/>
  <c r="V119" i="6"/>
  <c r="S119" i="6"/>
  <c r="P119" i="6"/>
  <c r="Y119" i="6"/>
  <c r="AB119" i="6"/>
  <c r="U119" i="6"/>
  <c r="R119" i="6"/>
  <c r="AA119" i="6"/>
  <c r="T119" i="6"/>
  <c r="H119" i="6"/>
  <c r="J119" i="6"/>
  <c r="L119" i="6"/>
  <c r="K119" i="6"/>
  <c r="F119" i="6"/>
  <c r="I119" i="6"/>
  <c r="M119" i="6"/>
  <c r="N119" i="6"/>
  <c r="O119" i="6"/>
  <c r="G119" i="6"/>
  <c r="E119" i="6"/>
  <c r="C119" i="6"/>
  <c r="A121" i="6"/>
  <c r="B121" i="6" s="1"/>
  <c r="D120" i="6"/>
  <c r="AT29" i="8"/>
  <c r="AT30" i="8"/>
  <c r="F98" i="14" l="1"/>
  <c r="A99" i="14"/>
  <c r="E98" i="14"/>
  <c r="D98" i="14"/>
  <c r="I89" i="14"/>
  <c r="H81" i="8"/>
  <c r="AW79" i="8"/>
  <c r="AY79" i="8" s="1"/>
  <c r="AX79" i="8"/>
  <c r="AL57" i="8"/>
  <c r="R57" i="8"/>
  <c r="N57" i="8"/>
  <c r="K57" i="8"/>
  <c r="X57" i="8"/>
  <c r="Q57" i="8"/>
  <c r="AN57" i="8"/>
  <c r="AE57" i="8"/>
  <c r="AP57" i="8"/>
  <c r="AJ57" i="8"/>
  <c r="L57" i="8"/>
  <c r="AM57" i="8"/>
  <c r="AK57" i="8"/>
  <c r="Y57" i="8"/>
  <c r="AI57" i="8"/>
  <c r="AB57" i="8"/>
  <c r="AH57" i="8"/>
  <c r="W57" i="8"/>
  <c r="O57" i="8"/>
  <c r="AC57" i="8"/>
  <c r="AA57" i="8"/>
  <c r="M57" i="8"/>
  <c r="AO57" i="8"/>
  <c r="AQ57" i="8"/>
  <c r="AD57" i="8"/>
  <c r="S57" i="8"/>
  <c r="U57" i="8"/>
  <c r="AG57" i="8"/>
  <c r="AF57" i="8"/>
  <c r="I59" i="8"/>
  <c r="J59" i="8" s="1"/>
  <c r="Z58" i="8"/>
  <c r="AR57" i="8"/>
  <c r="T57" i="8"/>
  <c r="V57" i="8"/>
  <c r="P57" i="8"/>
  <c r="AZ81" i="8"/>
  <c r="G82" i="8"/>
  <c r="AD120" i="6"/>
  <c r="AC120" i="6"/>
  <c r="AG120" i="6"/>
  <c r="AE120" i="6"/>
  <c r="AF120" i="6"/>
  <c r="AH120" i="6"/>
  <c r="AJ120" i="6"/>
  <c r="AI120" i="6"/>
  <c r="AA120" i="6"/>
  <c r="Y120" i="6"/>
  <c r="X120" i="6"/>
  <c r="R120" i="6"/>
  <c r="P120" i="6"/>
  <c r="Q120" i="6"/>
  <c r="U120" i="6"/>
  <c r="S120" i="6"/>
  <c r="Z120" i="6"/>
  <c r="T120" i="6"/>
  <c r="AB120" i="6"/>
  <c r="V120" i="6"/>
  <c r="W120" i="6"/>
  <c r="K120" i="6"/>
  <c r="N120" i="6"/>
  <c r="H120" i="6"/>
  <c r="I120" i="6"/>
  <c r="L120" i="6"/>
  <c r="M120" i="6"/>
  <c r="G120" i="6"/>
  <c r="O120" i="6"/>
  <c r="F120" i="6"/>
  <c r="J120" i="6"/>
  <c r="E120" i="6"/>
  <c r="C120" i="6"/>
  <c r="D121" i="6"/>
  <c r="A122" i="6"/>
  <c r="B122" i="6" s="1"/>
  <c r="A100" i="14" l="1"/>
  <c r="F99" i="14"/>
  <c r="E99" i="14"/>
  <c r="D99" i="14"/>
  <c r="I90" i="14"/>
  <c r="H82" i="8"/>
  <c r="AW80" i="8"/>
  <c r="AY80" i="8" s="1"/>
  <c r="AX80" i="8"/>
  <c r="W2" i="8"/>
  <c r="W3" i="8"/>
  <c r="W1" i="8"/>
  <c r="P58" i="8"/>
  <c r="AM58" i="8"/>
  <c r="AQ58" i="8"/>
  <c r="M58" i="8"/>
  <c r="O58" i="8"/>
  <c r="AI58" i="8"/>
  <c r="V58" i="8"/>
  <c r="V59" i="8" s="1"/>
  <c r="AH58" i="8"/>
  <c r="I60" i="8"/>
  <c r="J60" i="8" s="1"/>
  <c r="Z59" i="8"/>
  <c r="U58" i="8"/>
  <c r="U59" i="8" s="1"/>
  <c r="AO58" i="8"/>
  <c r="AP58" i="8"/>
  <c r="R58" i="8"/>
  <c r="R59" i="8" s="1"/>
  <c r="Q58" i="8"/>
  <c r="Q59" i="8" s="1"/>
  <c r="X58" i="8"/>
  <c r="T58" i="8"/>
  <c r="AB58" i="8"/>
  <c r="AB59" i="8" s="1"/>
  <c r="K58" i="8"/>
  <c r="K59" i="8" s="1"/>
  <c r="S58" i="8"/>
  <c r="L58" i="8"/>
  <c r="AA58" i="8"/>
  <c r="AA59" i="8" s="1"/>
  <c r="AN58" i="8"/>
  <c r="AN59" i="8" s="1"/>
  <c r="Y58" i="8"/>
  <c r="N58" i="8"/>
  <c r="AM59" i="8"/>
  <c r="AG58" i="8"/>
  <c r="AG59" i="8" s="1"/>
  <c r="W58" i="8"/>
  <c r="AR58" i="8"/>
  <c r="AE58" i="8"/>
  <c r="AE59" i="8" s="1"/>
  <c r="AF58" i="8"/>
  <c r="AF59" i="8" s="1"/>
  <c r="AD58" i="8"/>
  <c r="AJ58" i="8"/>
  <c r="AC58" i="8"/>
  <c r="AC59" i="8" s="1"/>
  <c r="AL58" i="8"/>
  <c r="AL59" i="8" s="1"/>
  <c r="AK58" i="8"/>
  <c r="AZ82" i="8"/>
  <c r="G83" i="8"/>
  <c r="AI121" i="6"/>
  <c r="AJ121" i="6"/>
  <c r="AE121" i="6"/>
  <c r="AF121" i="6"/>
  <c r="AH121" i="6"/>
  <c r="AG121" i="6"/>
  <c r="AD121" i="6"/>
  <c r="AC121" i="6"/>
  <c r="V121" i="6"/>
  <c r="S121" i="6"/>
  <c r="R121" i="6"/>
  <c r="AB121" i="6"/>
  <c r="U121" i="6"/>
  <c r="X121" i="6"/>
  <c r="T121" i="6"/>
  <c r="Q121" i="6"/>
  <c r="Y121" i="6"/>
  <c r="W121" i="6"/>
  <c r="Z121" i="6"/>
  <c r="P121" i="6"/>
  <c r="AA121" i="6"/>
  <c r="G121" i="6"/>
  <c r="H121" i="6"/>
  <c r="O121" i="6"/>
  <c r="I121" i="6"/>
  <c r="J121" i="6"/>
  <c r="M121" i="6"/>
  <c r="N121" i="6"/>
  <c r="F121" i="6"/>
  <c r="L121" i="6"/>
  <c r="K121" i="6"/>
  <c r="E121" i="6"/>
  <c r="C121" i="6"/>
  <c r="A123" i="6"/>
  <c r="B123" i="6" s="1"/>
  <c r="D122" i="6"/>
  <c r="AT28" i="8"/>
  <c r="F100" i="14" l="1"/>
  <c r="A101" i="14"/>
  <c r="E100" i="14"/>
  <c r="D100" i="14"/>
  <c r="I91" i="14"/>
  <c r="H83" i="8"/>
  <c r="AW81" i="8"/>
  <c r="AY81" i="8" s="1"/>
  <c r="AX81" i="8"/>
  <c r="X3" i="8"/>
  <c r="X1" i="8"/>
  <c r="X2" i="8"/>
  <c r="AK59" i="8"/>
  <c r="AD59" i="8"/>
  <c r="W59" i="8"/>
  <c r="Y59" i="8"/>
  <c r="S59" i="8"/>
  <c r="X59" i="8"/>
  <c r="AO59" i="8"/>
  <c r="AH59" i="8"/>
  <c r="AJ59" i="8"/>
  <c r="AR59" i="8"/>
  <c r="N59" i="8"/>
  <c r="L59" i="8"/>
  <c r="T59" i="8"/>
  <c r="M59" i="8"/>
  <c r="AQ59" i="8"/>
  <c r="AP59" i="8"/>
  <c r="AI59" i="8"/>
  <c r="P59" i="8"/>
  <c r="I61" i="8"/>
  <c r="J61" i="8" s="1"/>
  <c r="Z60" i="8"/>
  <c r="O59" i="8"/>
  <c r="AZ83" i="8"/>
  <c r="G84" i="8"/>
  <c r="AC122" i="6"/>
  <c r="AD122" i="6"/>
  <c r="AH122" i="6"/>
  <c r="AE122" i="6"/>
  <c r="AJ122" i="6"/>
  <c r="AG122" i="6"/>
  <c r="AI122" i="6"/>
  <c r="AF122" i="6"/>
  <c r="P122" i="6"/>
  <c r="Q122" i="6"/>
  <c r="AB122" i="6"/>
  <c r="Z122" i="6"/>
  <c r="T122" i="6"/>
  <c r="R122" i="6"/>
  <c r="W122" i="6"/>
  <c r="X122" i="6"/>
  <c r="S122" i="6"/>
  <c r="AA122" i="6"/>
  <c r="Y122" i="6"/>
  <c r="U122" i="6"/>
  <c r="V122" i="6"/>
  <c r="I122" i="6"/>
  <c r="F122" i="6"/>
  <c r="G122" i="6"/>
  <c r="N122" i="6"/>
  <c r="M122" i="6"/>
  <c r="O122" i="6"/>
  <c r="K122" i="6"/>
  <c r="L122" i="6"/>
  <c r="J122" i="6"/>
  <c r="H122" i="6"/>
  <c r="E122" i="6"/>
  <c r="C122" i="6"/>
  <c r="D123" i="6"/>
  <c r="A124" i="6"/>
  <c r="B124" i="6" s="1"/>
  <c r="AT27" i="8"/>
  <c r="A102" i="14" l="1"/>
  <c r="F101" i="14"/>
  <c r="E101" i="14"/>
  <c r="D101" i="14"/>
  <c r="I92" i="14"/>
  <c r="H84" i="8"/>
  <c r="AW82" i="8"/>
  <c r="AY82" i="8" s="1"/>
  <c r="AX82" i="8"/>
  <c r="Z2" i="8"/>
  <c r="Z3" i="8"/>
  <c r="Z1" i="8"/>
  <c r="Y2" i="8"/>
  <c r="Y1" i="8"/>
  <c r="Y3" i="8"/>
  <c r="AE60" i="8"/>
  <c r="U60" i="8"/>
  <c r="T60" i="8"/>
  <c r="AF60" i="8"/>
  <c r="S60" i="8"/>
  <c r="S61" i="8" s="1"/>
  <c r="O60" i="8"/>
  <c r="AJ60" i="8"/>
  <c r="R60" i="8"/>
  <c r="Y60" i="8"/>
  <c r="L60" i="8"/>
  <c r="W60" i="8"/>
  <c r="AC60" i="8"/>
  <c r="AL60" i="8"/>
  <c r="I62" i="8"/>
  <c r="J62" i="8" s="1"/>
  <c r="Z61" i="8"/>
  <c r="N60" i="8"/>
  <c r="M60" i="8"/>
  <c r="P60" i="8"/>
  <c r="AA60" i="8"/>
  <c r="AA61" i="8" s="1"/>
  <c r="AQ60" i="8"/>
  <c r="K60" i="8"/>
  <c r="AH60" i="8"/>
  <c r="AK60" i="8"/>
  <c r="AK61" i="8" s="1"/>
  <c r="AG60" i="8"/>
  <c r="AB60" i="8"/>
  <c r="Q60" i="8"/>
  <c r="Q61" i="8" s="1"/>
  <c r="AD60" i="8"/>
  <c r="AP60" i="8"/>
  <c r="AR60" i="8"/>
  <c r="AO60" i="8"/>
  <c r="AI60" i="8"/>
  <c r="AM60" i="8"/>
  <c r="V60" i="8"/>
  <c r="AN60" i="8"/>
  <c r="AN61" i="8" s="1"/>
  <c r="X60" i="8"/>
  <c r="AZ84" i="8"/>
  <c r="G85" i="8"/>
  <c r="AF123" i="6"/>
  <c r="AE123" i="6"/>
  <c r="AI123" i="6"/>
  <c r="AJ123" i="6"/>
  <c r="AG123" i="6"/>
  <c r="AH123" i="6"/>
  <c r="AC123" i="6"/>
  <c r="AD123" i="6"/>
  <c r="U123" i="6"/>
  <c r="X123" i="6"/>
  <c r="Z123" i="6"/>
  <c r="Y123" i="6"/>
  <c r="W123" i="6"/>
  <c r="AB123" i="6"/>
  <c r="AA123" i="6"/>
  <c r="R123" i="6"/>
  <c r="Q123" i="6"/>
  <c r="V123" i="6"/>
  <c r="S123" i="6"/>
  <c r="T123" i="6"/>
  <c r="P123" i="6"/>
  <c r="K123" i="6"/>
  <c r="G123" i="6"/>
  <c r="L123" i="6"/>
  <c r="N123" i="6"/>
  <c r="H123" i="6"/>
  <c r="O123" i="6"/>
  <c r="F123" i="6"/>
  <c r="J123" i="6"/>
  <c r="M123" i="6"/>
  <c r="I123" i="6"/>
  <c r="E123" i="6"/>
  <c r="C123" i="6"/>
  <c r="A125" i="6"/>
  <c r="B125" i="6" s="1"/>
  <c r="D124" i="6"/>
  <c r="AT26" i="8"/>
  <c r="AT25" i="8"/>
  <c r="F102" i="14" l="1"/>
  <c r="A103" i="14"/>
  <c r="E102" i="14"/>
  <c r="D102" i="14"/>
  <c r="I93" i="14"/>
  <c r="H85" i="8"/>
  <c r="AW83" i="8"/>
  <c r="AY83" i="8" s="1"/>
  <c r="AX83" i="8"/>
  <c r="AA1" i="8"/>
  <c r="AA3" i="8"/>
  <c r="AA2" i="8"/>
  <c r="AO61" i="8"/>
  <c r="V61" i="8"/>
  <c r="AR61" i="8"/>
  <c r="AB61" i="8"/>
  <c r="U61" i="8"/>
  <c r="AM61" i="8"/>
  <c r="AP61" i="8"/>
  <c r="AG61" i="8"/>
  <c r="AH61" i="8"/>
  <c r="P61" i="8"/>
  <c r="X61" i="8"/>
  <c r="AI61" i="8"/>
  <c r="AD61" i="8"/>
  <c r="K61" i="8"/>
  <c r="R61" i="8"/>
  <c r="AJ61" i="8"/>
  <c r="M61" i="8"/>
  <c r="AL61" i="8"/>
  <c r="Y61" i="8"/>
  <c r="O61" i="8"/>
  <c r="AQ61" i="8"/>
  <c r="L61" i="8"/>
  <c r="N61" i="8"/>
  <c r="AC61" i="8"/>
  <c r="AF61" i="8"/>
  <c r="T61" i="8"/>
  <c r="I63" i="8"/>
  <c r="J63" i="8" s="1"/>
  <c r="Z62" i="8"/>
  <c r="W61" i="8"/>
  <c r="AE61" i="8"/>
  <c r="AZ85" i="8"/>
  <c r="G86" i="8"/>
  <c r="AD124" i="6"/>
  <c r="AH124" i="6"/>
  <c r="AC124" i="6"/>
  <c r="AG124" i="6"/>
  <c r="AE124" i="6"/>
  <c r="AI124" i="6"/>
  <c r="AF124" i="6"/>
  <c r="AJ124" i="6"/>
  <c r="T124" i="6"/>
  <c r="R124" i="6"/>
  <c r="Y124" i="6"/>
  <c r="S124" i="6"/>
  <c r="AA124" i="6"/>
  <c r="Z124" i="6"/>
  <c r="V124" i="6"/>
  <c r="AB124" i="6"/>
  <c r="X124" i="6"/>
  <c r="P124" i="6"/>
  <c r="Q124" i="6"/>
  <c r="W124" i="6"/>
  <c r="U124" i="6"/>
  <c r="J124" i="6"/>
  <c r="F124" i="6"/>
  <c r="N124" i="6"/>
  <c r="O124" i="6"/>
  <c r="L124" i="6"/>
  <c r="K124" i="6"/>
  <c r="I124" i="6"/>
  <c r="M124" i="6"/>
  <c r="H124" i="6"/>
  <c r="G124" i="6"/>
  <c r="E124" i="6"/>
  <c r="C124" i="6"/>
  <c r="D125" i="6"/>
  <c r="A126" i="6"/>
  <c r="B126" i="6" s="1"/>
  <c r="AT24" i="8"/>
  <c r="A104" i="14" l="1"/>
  <c r="F103" i="14"/>
  <c r="E103" i="14"/>
  <c r="D103" i="14"/>
  <c r="I94" i="14"/>
  <c r="H86" i="8"/>
  <c r="AW84" i="8"/>
  <c r="AY84" i="8" s="1"/>
  <c r="AX84" i="8"/>
  <c r="AE62" i="8"/>
  <c r="AL62" i="8"/>
  <c r="W62" i="8"/>
  <c r="Q62" i="8"/>
  <c r="AG62" i="8"/>
  <c r="AI62" i="8"/>
  <c r="N62" i="8"/>
  <c r="U62" i="8"/>
  <c r="R62" i="8"/>
  <c r="AR62" i="8"/>
  <c r="AP62" i="8"/>
  <c r="T62" i="8"/>
  <c r="AQ62" i="8"/>
  <c r="V62" i="8"/>
  <c r="M62" i="8"/>
  <c r="AD62" i="8"/>
  <c r="AA62" i="8"/>
  <c r="AM62" i="8"/>
  <c r="I64" i="8"/>
  <c r="J64" i="8" s="1"/>
  <c r="Z63" i="8"/>
  <c r="AF62" i="8"/>
  <c r="O62" i="8"/>
  <c r="AJ62" i="8"/>
  <c r="K62" i="8"/>
  <c r="K63" i="8" s="1"/>
  <c r="L62" i="8"/>
  <c r="X62" i="8"/>
  <c r="AO62" i="8"/>
  <c r="AK62" i="8"/>
  <c r="AN62" i="8"/>
  <c r="AH62" i="8"/>
  <c r="AC62" i="8"/>
  <c r="AB62" i="8"/>
  <c r="Y62" i="8"/>
  <c r="S62" i="8"/>
  <c r="P62" i="8"/>
  <c r="AZ86" i="8"/>
  <c r="G87" i="8"/>
  <c r="AJ125" i="6"/>
  <c r="AG125" i="6"/>
  <c r="AF125" i="6"/>
  <c r="AC125" i="6"/>
  <c r="AI125" i="6"/>
  <c r="AH125" i="6"/>
  <c r="AE125" i="6"/>
  <c r="AD125" i="6"/>
  <c r="W125" i="6"/>
  <c r="AB125" i="6"/>
  <c r="S125" i="6"/>
  <c r="Q125" i="6"/>
  <c r="V125" i="6"/>
  <c r="Y125" i="6"/>
  <c r="P125" i="6"/>
  <c r="Z125" i="6"/>
  <c r="R125" i="6"/>
  <c r="U125" i="6"/>
  <c r="X125" i="6"/>
  <c r="AA125" i="6"/>
  <c r="T125" i="6"/>
  <c r="I125" i="6"/>
  <c r="N125" i="6"/>
  <c r="M125" i="6"/>
  <c r="O125" i="6"/>
  <c r="G125" i="6"/>
  <c r="K125" i="6"/>
  <c r="F125" i="6"/>
  <c r="H125" i="6"/>
  <c r="L125" i="6"/>
  <c r="J125" i="6"/>
  <c r="E125" i="6"/>
  <c r="C125" i="6"/>
  <c r="A127" i="6"/>
  <c r="B127" i="6" s="1"/>
  <c r="D126" i="6"/>
  <c r="F104" i="14" l="1"/>
  <c r="A105" i="14"/>
  <c r="E104" i="14"/>
  <c r="D104" i="14"/>
  <c r="I95" i="14"/>
  <c r="H87" i="8"/>
  <c r="AW85" i="8"/>
  <c r="AY85" i="8" s="1"/>
  <c r="AX85" i="8"/>
  <c r="AB3" i="8"/>
  <c r="AB2" i="8"/>
  <c r="AB1" i="8"/>
  <c r="Q63" i="8"/>
  <c r="P63" i="8"/>
  <c r="AC63" i="8"/>
  <c r="AO63" i="8"/>
  <c r="S63" i="8"/>
  <c r="AH63" i="8"/>
  <c r="Y63" i="8"/>
  <c r="AN63" i="8"/>
  <c r="X63" i="8"/>
  <c r="AB63" i="8"/>
  <c r="AK63" i="8"/>
  <c r="L63" i="8"/>
  <c r="AF63" i="8"/>
  <c r="AI63" i="8"/>
  <c r="AJ63" i="8"/>
  <c r="U63" i="8"/>
  <c r="N63" i="8"/>
  <c r="W63" i="8"/>
  <c r="AA63" i="8"/>
  <c r="AQ63" i="8"/>
  <c r="R63" i="8"/>
  <c r="AG63" i="8"/>
  <c r="O63" i="8"/>
  <c r="AM63" i="8"/>
  <c r="V63" i="8"/>
  <c r="AD63" i="8"/>
  <c r="T63" i="8"/>
  <c r="AL63" i="8"/>
  <c r="AE63" i="8"/>
  <c r="I65" i="8"/>
  <c r="J65" i="8" s="1"/>
  <c r="Z64" i="8"/>
  <c r="M63" i="8"/>
  <c r="AP63" i="8"/>
  <c r="AR63" i="8"/>
  <c r="AZ87" i="8"/>
  <c r="G88" i="8"/>
  <c r="AD126" i="6"/>
  <c r="AH126" i="6"/>
  <c r="AE126" i="6"/>
  <c r="AI126" i="6"/>
  <c r="AF126" i="6"/>
  <c r="AC126" i="6"/>
  <c r="AJ126" i="6"/>
  <c r="AG126" i="6"/>
  <c r="AA126" i="6"/>
  <c r="Z126" i="6"/>
  <c r="Q126" i="6"/>
  <c r="X126" i="6"/>
  <c r="P126" i="6"/>
  <c r="S126" i="6"/>
  <c r="U126" i="6"/>
  <c r="Y126" i="6"/>
  <c r="AB126" i="6"/>
  <c r="T126" i="6"/>
  <c r="R126" i="6"/>
  <c r="V126" i="6"/>
  <c r="W126" i="6"/>
  <c r="O126" i="6"/>
  <c r="H126" i="6"/>
  <c r="I126" i="6"/>
  <c r="F126" i="6"/>
  <c r="J126" i="6"/>
  <c r="M126" i="6"/>
  <c r="K126" i="6"/>
  <c r="L126" i="6"/>
  <c r="G126" i="6"/>
  <c r="N126" i="6"/>
  <c r="E126" i="6"/>
  <c r="C126" i="6"/>
  <c r="D127" i="6"/>
  <c r="A128" i="6"/>
  <c r="B128" i="6" s="1"/>
  <c r="AT23" i="8"/>
  <c r="A106" i="14" l="1"/>
  <c r="F105" i="14"/>
  <c r="E105" i="14"/>
  <c r="D105" i="14"/>
  <c r="I96" i="14"/>
  <c r="H88" i="8"/>
  <c r="AW86" i="8"/>
  <c r="AY86" i="8" s="1"/>
  <c r="AX86" i="8"/>
  <c r="AC3" i="8"/>
  <c r="AC2" i="8"/>
  <c r="AC1" i="8"/>
  <c r="AJ64" i="8"/>
  <c r="AP64" i="8"/>
  <c r="AI64" i="8"/>
  <c r="AL64" i="8"/>
  <c r="Q64" i="8"/>
  <c r="AO64" i="8"/>
  <c r="AB64" i="8"/>
  <c r="AG64" i="8"/>
  <c r="N64" i="8"/>
  <c r="L64" i="8"/>
  <c r="U64" i="8"/>
  <c r="W64" i="8"/>
  <c r="AR64" i="8"/>
  <c r="AE64" i="8"/>
  <c r="K64" i="8"/>
  <c r="AF64" i="8"/>
  <c r="X64" i="8"/>
  <c r="M64" i="8"/>
  <c r="R64" i="8"/>
  <c r="O64" i="8"/>
  <c r="T64" i="8"/>
  <c r="AN64" i="8"/>
  <c r="AQ64" i="8"/>
  <c r="AH64" i="8"/>
  <c r="V64" i="8"/>
  <c r="AC64" i="8"/>
  <c r="I66" i="8"/>
  <c r="J66" i="8" s="1"/>
  <c r="Z65" i="8"/>
  <c r="AK64" i="8"/>
  <c r="P64" i="8"/>
  <c r="AD64" i="8"/>
  <c r="Y64" i="8"/>
  <c r="AA64" i="8"/>
  <c r="S64" i="8"/>
  <c r="AM64" i="8"/>
  <c r="G89" i="8"/>
  <c r="AZ88" i="8"/>
  <c r="AI127" i="6"/>
  <c r="AJ127" i="6"/>
  <c r="AE127" i="6"/>
  <c r="AG127" i="6"/>
  <c r="AC127" i="6"/>
  <c r="AH127" i="6"/>
  <c r="AF127" i="6"/>
  <c r="AD127" i="6"/>
  <c r="V127" i="6"/>
  <c r="Y127" i="6"/>
  <c r="X127" i="6"/>
  <c r="R127" i="6"/>
  <c r="U127" i="6"/>
  <c r="Q127" i="6"/>
  <c r="T127" i="6"/>
  <c r="S127" i="6"/>
  <c r="Z127" i="6"/>
  <c r="W127" i="6"/>
  <c r="AB127" i="6"/>
  <c r="P127" i="6"/>
  <c r="AA127" i="6"/>
  <c r="K127" i="6"/>
  <c r="I127" i="6"/>
  <c r="L127" i="6"/>
  <c r="F127" i="6"/>
  <c r="N127" i="6"/>
  <c r="M127" i="6"/>
  <c r="H127" i="6"/>
  <c r="G127" i="6"/>
  <c r="J127" i="6"/>
  <c r="O127" i="6"/>
  <c r="E127" i="6"/>
  <c r="C127" i="6"/>
  <c r="A129" i="6"/>
  <c r="B129" i="6" s="1"/>
  <c r="D128" i="6"/>
  <c r="AT22" i="8"/>
  <c r="F106" i="14" l="1"/>
  <c r="A107" i="14"/>
  <c r="E106" i="14"/>
  <c r="D106" i="14"/>
  <c r="I97" i="14"/>
  <c r="H89" i="8"/>
  <c r="AW87" i="8"/>
  <c r="AY87" i="8" s="1"/>
  <c r="AX87" i="8"/>
  <c r="AD3" i="8"/>
  <c r="AD2" i="8"/>
  <c r="AD1" i="8"/>
  <c r="AM65" i="8"/>
  <c r="AD65" i="8"/>
  <c r="AI65" i="8"/>
  <c r="V65" i="8"/>
  <c r="T65" i="8"/>
  <c r="AO65" i="8"/>
  <c r="AJ65" i="8"/>
  <c r="AG65" i="8"/>
  <c r="S65" i="8"/>
  <c r="P65" i="8"/>
  <c r="L65" i="8"/>
  <c r="I67" i="8"/>
  <c r="J67" i="8" s="1"/>
  <c r="Z66" i="8"/>
  <c r="O65" i="8"/>
  <c r="Q65" i="8"/>
  <c r="AP65" i="8"/>
  <c r="AE65" i="8"/>
  <c r="AA65" i="8"/>
  <c r="AK65" i="8"/>
  <c r="N65" i="8"/>
  <c r="AR65" i="8"/>
  <c r="AQ65" i="8"/>
  <c r="R65" i="8"/>
  <c r="U65" i="8"/>
  <c r="X65" i="8"/>
  <c r="X66" i="8" s="1"/>
  <c r="AB65" i="8"/>
  <c r="AH65" i="8"/>
  <c r="Y65" i="8"/>
  <c r="Y66" i="8" s="1"/>
  <c r="W65" i="8"/>
  <c r="K65" i="8"/>
  <c r="AC65" i="8"/>
  <c r="AN65" i="8"/>
  <c r="AN66" i="8" s="1"/>
  <c r="M65" i="8"/>
  <c r="AL65" i="8"/>
  <c r="AF65" i="8"/>
  <c r="AZ89" i="8"/>
  <c r="G90" i="8"/>
  <c r="AD128" i="6"/>
  <c r="AF128" i="6"/>
  <c r="AC128" i="6"/>
  <c r="AE128" i="6"/>
  <c r="AJ128" i="6"/>
  <c r="AH128" i="6"/>
  <c r="AG128" i="6"/>
  <c r="AI128" i="6"/>
  <c r="P128" i="6"/>
  <c r="S128" i="6"/>
  <c r="R128" i="6"/>
  <c r="AB128" i="6"/>
  <c r="T128" i="6"/>
  <c r="X128" i="6"/>
  <c r="W128" i="6"/>
  <c r="Q128" i="6"/>
  <c r="Y128" i="6"/>
  <c r="AA128" i="6"/>
  <c r="Z128" i="6"/>
  <c r="U128" i="6"/>
  <c r="V128" i="6"/>
  <c r="G128" i="6"/>
  <c r="H128" i="6"/>
  <c r="F128" i="6"/>
  <c r="K128" i="6"/>
  <c r="O128" i="6"/>
  <c r="L128" i="6"/>
  <c r="M128" i="6"/>
  <c r="J128" i="6"/>
  <c r="N128" i="6"/>
  <c r="I128" i="6"/>
  <c r="E128" i="6"/>
  <c r="C128" i="6"/>
  <c r="D129" i="6"/>
  <c r="A130" i="6"/>
  <c r="B130" i="6" s="1"/>
  <c r="AT21" i="8"/>
  <c r="A108" i="14" l="1"/>
  <c r="F107" i="14"/>
  <c r="E107" i="14"/>
  <c r="D107" i="14"/>
  <c r="I98" i="14"/>
  <c r="H90" i="8"/>
  <c r="AW88" i="8"/>
  <c r="AY88" i="8" s="1"/>
  <c r="AX88" i="8"/>
  <c r="AE66" i="8"/>
  <c r="AE2" i="8"/>
  <c r="AE1" i="8"/>
  <c r="AE3" i="8"/>
  <c r="AR66" i="8"/>
  <c r="AL66" i="8"/>
  <c r="K66" i="8"/>
  <c r="AD66" i="8"/>
  <c r="AD67" i="8" s="1"/>
  <c r="R66" i="8"/>
  <c r="AK66" i="8"/>
  <c r="M66" i="8"/>
  <c r="W66" i="8"/>
  <c r="AB66" i="8"/>
  <c r="AQ66" i="8"/>
  <c r="AA66" i="8"/>
  <c r="AF66" i="8"/>
  <c r="AC66" i="8"/>
  <c r="AH66" i="8"/>
  <c r="U66" i="8"/>
  <c r="N66" i="8"/>
  <c r="AP66" i="8"/>
  <c r="AG66" i="8"/>
  <c r="V66" i="8"/>
  <c r="Q66" i="8"/>
  <c r="L66" i="8"/>
  <c r="AJ66" i="8"/>
  <c r="AI66" i="8"/>
  <c r="I68" i="8"/>
  <c r="J68" i="8" s="1"/>
  <c r="Z67" i="8"/>
  <c r="O66" i="8"/>
  <c r="P66" i="8"/>
  <c r="AO66" i="8"/>
  <c r="AM66" i="8"/>
  <c r="S66" i="8"/>
  <c r="T66" i="8"/>
  <c r="AZ90" i="8"/>
  <c r="G91" i="8"/>
  <c r="AI129" i="6"/>
  <c r="AJ129" i="6"/>
  <c r="AE129" i="6"/>
  <c r="AG129" i="6"/>
  <c r="AH129" i="6"/>
  <c r="AC129" i="6"/>
  <c r="AD129" i="6"/>
  <c r="AF129" i="6"/>
  <c r="U129" i="6"/>
  <c r="Q129" i="6"/>
  <c r="AB129" i="6"/>
  <c r="Z129" i="6"/>
  <c r="W129" i="6"/>
  <c r="R129" i="6"/>
  <c r="AA129" i="6"/>
  <c r="X129" i="6"/>
  <c r="S129" i="6"/>
  <c r="V129" i="6"/>
  <c r="Y129" i="6"/>
  <c r="T129" i="6"/>
  <c r="P129" i="6"/>
  <c r="J129" i="6"/>
  <c r="K129" i="6"/>
  <c r="M129" i="6"/>
  <c r="F129" i="6"/>
  <c r="I129" i="6"/>
  <c r="L129" i="6"/>
  <c r="H129" i="6"/>
  <c r="N129" i="6"/>
  <c r="O129" i="6"/>
  <c r="G129" i="6"/>
  <c r="E129" i="6"/>
  <c r="C129" i="6"/>
  <c r="A131" i="6"/>
  <c r="B131" i="6" s="1"/>
  <c r="D130" i="6"/>
  <c r="AT20" i="8"/>
  <c r="F108" i="14" l="1"/>
  <c r="A109" i="14"/>
  <c r="E108" i="14"/>
  <c r="D108" i="14"/>
  <c r="I99" i="14"/>
  <c r="H91" i="8"/>
  <c r="AW89" i="8"/>
  <c r="AY89" i="8" s="1"/>
  <c r="AX89" i="8"/>
  <c r="AF2" i="8"/>
  <c r="AF1" i="8"/>
  <c r="AF3" i="8"/>
  <c r="S67" i="8"/>
  <c r="W67" i="8"/>
  <c r="Y67" i="8"/>
  <c r="M67" i="8"/>
  <c r="AH67" i="8"/>
  <c r="T67" i="8"/>
  <c r="AL67" i="8"/>
  <c r="X67" i="8"/>
  <c r="O67" i="8"/>
  <c r="L67" i="8"/>
  <c r="V67" i="8"/>
  <c r="AM67" i="8"/>
  <c r="AA67" i="8"/>
  <c r="AK67" i="8"/>
  <c r="U67" i="8"/>
  <c r="AC67" i="8"/>
  <c r="AE67" i="8"/>
  <c r="AN67" i="8"/>
  <c r="AG67" i="8"/>
  <c r="AO67" i="8"/>
  <c r="AQ67" i="8"/>
  <c r="AI67" i="8"/>
  <c r="R67" i="8"/>
  <c r="I69" i="8"/>
  <c r="J69" i="8" s="1"/>
  <c r="Z68" i="8"/>
  <c r="AF67" i="8"/>
  <c r="AR67" i="8"/>
  <c r="Q67" i="8"/>
  <c r="N67" i="8"/>
  <c r="P67" i="8"/>
  <c r="AB67" i="8"/>
  <c r="AJ67" i="8"/>
  <c r="K67" i="8"/>
  <c r="AP67" i="8"/>
  <c r="AZ91" i="8"/>
  <c r="G92" i="8"/>
  <c r="AF130" i="6"/>
  <c r="AH130" i="6"/>
  <c r="AE130" i="6"/>
  <c r="AG130" i="6"/>
  <c r="AC130" i="6"/>
  <c r="AD130" i="6"/>
  <c r="AI130" i="6"/>
  <c r="AJ130" i="6"/>
  <c r="T130" i="6"/>
  <c r="X130" i="6"/>
  <c r="Z130" i="6"/>
  <c r="Y130" i="6"/>
  <c r="AA130" i="6"/>
  <c r="AB130" i="6"/>
  <c r="V130" i="6"/>
  <c r="R130" i="6"/>
  <c r="Q130" i="6"/>
  <c r="P130" i="6"/>
  <c r="S130" i="6"/>
  <c r="W130" i="6"/>
  <c r="U130" i="6"/>
  <c r="H130" i="6"/>
  <c r="N130" i="6"/>
  <c r="J130" i="6"/>
  <c r="F130" i="6"/>
  <c r="G130" i="6"/>
  <c r="L130" i="6"/>
  <c r="M130" i="6"/>
  <c r="O130" i="6"/>
  <c r="I130" i="6"/>
  <c r="K130" i="6"/>
  <c r="E130" i="6"/>
  <c r="C130" i="6"/>
  <c r="D131" i="6"/>
  <c r="A132" i="6"/>
  <c r="B132" i="6" s="1"/>
  <c r="AT19" i="8"/>
  <c r="A110" i="14" l="1"/>
  <c r="F109" i="14"/>
  <c r="E109" i="14"/>
  <c r="D109" i="14"/>
  <c r="I100" i="14"/>
  <c r="H92" i="8"/>
  <c r="AW90" i="8"/>
  <c r="AY90" i="8" s="1"/>
  <c r="AX90" i="8"/>
  <c r="AG3" i="8"/>
  <c r="AG1" i="8"/>
  <c r="AG2" i="8"/>
  <c r="Y68" i="8"/>
  <c r="AA68" i="8"/>
  <c r="K68" i="8"/>
  <c r="N68" i="8"/>
  <c r="AF68" i="8"/>
  <c r="AP68" i="8"/>
  <c r="P68" i="8"/>
  <c r="U68" i="8"/>
  <c r="AI68" i="8"/>
  <c r="AN68" i="8"/>
  <c r="M68" i="8"/>
  <c r="O68" i="8"/>
  <c r="AQ68" i="8"/>
  <c r="AE68" i="8"/>
  <c r="AM68" i="8"/>
  <c r="V68" i="8"/>
  <c r="AD68" i="8"/>
  <c r="AJ68" i="8"/>
  <c r="Q68" i="8"/>
  <c r="AH68" i="8"/>
  <c r="I70" i="8"/>
  <c r="J70" i="8" s="1"/>
  <c r="Z69" i="8"/>
  <c r="AO68" i="8"/>
  <c r="AC68" i="8"/>
  <c r="AL68" i="8"/>
  <c r="L68" i="8"/>
  <c r="L69" i="8" s="1"/>
  <c r="X68" i="8"/>
  <c r="AB68" i="8"/>
  <c r="AR68" i="8"/>
  <c r="AR69" i="8" s="1"/>
  <c r="T68" i="8"/>
  <c r="R68" i="8"/>
  <c r="AG68" i="8"/>
  <c r="AK68" i="8"/>
  <c r="AK69" i="8" s="1"/>
  <c r="S68" i="8"/>
  <c r="W68" i="8"/>
  <c r="W69" i="8" s="1"/>
  <c r="AZ92" i="8"/>
  <c r="G93" i="8"/>
  <c r="AI131" i="6"/>
  <c r="AJ131" i="6"/>
  <c r="AF131" i="6"/>
  <c r="AG131" i="6"/>
  <c r="AD131" i="6"/>
  <c r="AE131" i="6"/>
  <c r="AC131" i="6"/>
  <c r="AH131" i="6"/>
  <c r="W131" i="6"/>
  <c r="R131" i="6"/>
  <c r="Y131" i="6"/>
  <c r="S131" i="6"/>
  <c r="V131" i="6"/>
  <c r="Z131" i="6"/>
  <c r="P131" i="6"/>
  <c r="AB131" i="6"/>
  <c r="X131" i="6"/>
  <c r="U131" i="6"/>
  <c r="Q131" i="6"/>
  <c r="AA131" i="6"/>
  <c r="T131" i="6"/>
  <c r="M131" i="6"/>
  <c r="O131" i="6"/>
  <c r="F131" i="6"/>
  <c r="H131" i="6"/>
  <c r="K131" i="6"/>
  <c r="L131" i="6"/>
  <c r="J131" i="6"/>
  <c r="I131" i="6"/>
  <c r="G131" i="6"/>
  <c r="N131" i="6"/>
  <c r="E131" i="6"/>
  <c r="C131" i="6"/>
  <c r="A133" i="6"/>
  <c r="B133" i="6" s="1"/>
  <c r="D132" i="6"/>
  <c r="AT18" i="8"/>
  <c r="F110" i="14" l="1"/>
  <c r="A111" i="14"/>
  <c r="E110" i="14"/>
  <c r="D110" i="14"/>
  <c r="I101" i="14"/>
  <c r="H93" i="8"/>
  <c r="AW91" i="8"/>
  <c r="AY91" i="8" s="1"/>
  <c r="AX91" i="8"/>
  <c r="AH2" i="8"/>
  <c r="AH3" i="8"/>
  <c r="AH1" i="8"/>
  <c r="AI69" i="8"/>
  <c r="AN69" i="8"/>
  <c r="AG69" i="8"/>
  <c r="AB69" i="8"/>
  <c r="AA69" i="8"/>
  <c r="AL69" i="8"/>
  <c r="AF69" i="8"/>
  <c r="R69" i="8"/>
  <c r="K69" i="8"/>
  <c r="AP69" i="8"/>
  <c r="AC69" i="8"/>
  <c r="AH69" i="8"/>
  <c r="V69" i="8"/>
  <c r="Y69" i="8"/>
  <c r="S69" i="8"/>
  <c r="T69" i="8"/>
  <c r="U69" i="8"/>
  <c r="X69" i="8"/>
  <c r="AO69" i="8"/>
  <c r="Q69" i="8"/>
  <c r="AM69" i="8"/>
  <c r="N69" i="8"/>
  <c r="AJ69" i="8"/>
  <c r="AE69" i="8"/>
  <c r="O69" i="8"/>
  <c r="P69" i="8"/>
  <c r="I71" i="8"/>
  <c r="J71" i="8" s="1"/>
  <c r="Z70" i="8"/>
  <c r="AD69" i="8"/>
  <c r="AQ69" i="8"/>
  <c r="M69" i="8"/>
  <c r="AZ93" i="8"/>
  <c r="G94" i="8"/>
  <c r="AH132" i="6"/>
  <c r="AD132" i="6"/>
  <c r="AC132" i="6"/>
  <c r="AG132" i="6"/>
  <c r="AF132" i="6"/>
  <c r="AI132" i="6"/>
  <c r="AE132" i="6"/>
  <c r="AJ132" i="6"/>
  <c r="AA132" i="6"/>
  <c r="AB132" i="6"/>
  <c r="S132" i="6"/>
  <c r="Q132" i="6"/>
  <c r="P132" i="6"/>
  <c r="Y132" i="6"/>
  <c r="U132" i="6"/>
  <c r="Z132" i="6"/>
  <c r="R132" i="6"/>
  <c r="T132" i="6"/>
  <c r="X132" i="6"/>
  <c r="V132" i="6"/>
  <c r="W132" i="6"/>
  <c r="I132" i="6"/>
  <c r="H132" i="6"/>
  <c r="L132" i="6"/>
  <c r="F132" i="6"/>
  <c r="J132" i="6"/>
  <c r="M132" i="6"/>
  <c r="N132" i="6"/>
  <c r="G132" i="6"/>
  <c r="K132" i="6"/>
  <c r="O132" i="6"/>
  <c r="E132" i="6"/>
  <c r="C132" i="6"/>
  <c r="D133" i="6"/>
  <c r="A134" i="6"/>
  <c r="B134" i="6" s="1"/>
  <c r="AT17" i="8"/>
  <c r="A112" i="14" l="1"/>
  <c r="F111" i="14"/>
  <c r="E111" i="14"/>
  <c r="D111" i="14"/>
  <c r="I102" i="14"/>
  <c r="H94" i="8"/>
  <c r="AW92" i="8"/>
  <c r="AY92" i="8" s="1"/>
  <c r="AX92" i="8"/>
  <c r="AI2" i="8"/>
  <c r="AI1" i="8"/>
  <c r="AI3" i="8"/>
  <c r="AO70" i="8"/>
  <c r="AF70" i="8"/>
  <c r="AG70" i="8"/>
  <c r="U70" i="8"/>
  <c r="K70" i="8"/>
  <c r="Y70" i="8"/>
  <c r="M70" i="8"/>
  <c r="P70" i="8"/>
  <c r="L70" i="8"/>
  <c r="AP70" i="8"/>
  <c r="X70" i="8"/>
  <c r="N70" i="8"/>
  <c r="AQ70" i="8"/>
  <c r="AL70" i="8"/>
  <c r="O70" i="8"/>
  <c r="AI70" i="8"/>
  <c r="AN70" i="8"/>
  <c r="I72" i="8"/>
  <c r="J72" i="8" s="1"/>
  <c r="Z71" i="8"/>
  <c r="AD70" i="8"/>
  <c r="AA70" i="8"/>
  <c r="AC70" i="8"/>
  <c r="AE70" i="8"/>
  <c r="AR70" i="8"/>
  <c r="AM70" i="8"/>
  <c r="T70" i="8"/>
  <c r="V70" i="8"/>
  <c r="R70" i="8"/>
  <c r="AB70" i="8"/>
  <c r="W70" i="8"/>
  <c r="AJ70" i="8"/>
  <c r="AK70" i="8"/>
  <c r="Q70" i="8"/>
  <c r="S70" i="8"/>
  <c r="AH70" i="8"/>
  <c r="AH71" i="8" s="1"/>
  <c r="AZ94" i="8"/>
  <c r="G95" i="8"/>
  <c r="AJ133" i="6"/>
  <c r="AG133" i="6"/>
  <c r="AE133" i="6"/>
  <c r="AC133" i="6"/>
  <c r="AI133" i="6"/>
  <c r="AD133" i="6"/>
  <c r="AF133" i="6"/>
  <c r="AH133" i="6"/>
  <c r="V133" i="6"/>
  <c r="Z133" i="6"/>
  <c r="Q133" i="6"/>
  <c r="X133" i="6"/>
  <c r="U133" i="6"/>
  <c r="S133" i="6"/>
  <c r="T133" i="6"/>
  <c r="Y133" i="6"/>
  <c r="AB133" i="6"/>
  <c r="W133" i="6"/>
  <c r="R133" i="6"/>
  <c r="P133" i="6"/>
  <c r="AA133" i="6"/>
  <c r="N133" i="6"/>
  <c r="L133" i="6"/>
  <c r="G133" i="6"/>
  <c r="F133" i="6"/>
  <c r="O133" i="6"/>
  <c r="M133" i="6"/>
  <c r="H133" i="6"/>
  <c r="K133" i="6"/>
  <c r="J133" i="6"/>
  <c r="I133" i="6"/>
  <c r="E133" i="6"/>
  <c r="C133" i="6"/>
  <c r="D134" i="6"/>
  <c r="A135" i="6"/>
  <c r="B135" i="6" s="1"/>
  <c r="AT16" i="8"/>
  <c r="F112" i="14" l="1"/>
  <c r="A113" i="14"/>
  <c r="E112" i="14"/>
  <c r="D112" i="14"/>
  <c r="I103" i="14"/>
  <c r="H95" i="8"/>
  <c r="AW93" i="8"/>
  <c r="AY93" i="8" s="1"/>
  <c r="AX93" i="8"/>
  <c r="AJ71" i="8"/>
  <c r="AJ2" i="8"/>
  <c r="AJ1" i="8"/>
  <c r="AJ3" i="8"/>
  <c r="AG71" i="8"/>
  <c r="AM71" i="8"/>
  <c r="AA71" i="8"/>
  <c r="AI71" i="8"/>
  <c r="X71" i="8"/>
  <c r="Q71" i="8"/>
  <c r="AB71" i="8"/>
  <c r="AN71" i="8"/>
  <c r="V71" i="8"/>
  <c r="AE71" i="8"/>
  <c r="K71" i="8"/>
  <c r="AL71" i="8"/>
  <c r="AF71" i="8"/>
  <c r="M71" i="8"/>
  <c r="N71" i="8"/>
  <c r="AP71" i="8"/>
  <c r="S71" i="8"/>
  <c r="W71" i="8"/>
  <c r="R71" i="8"/>
  <c r="AR71" i="8"/>
  <c r="AD71" i="8"/>
  <c r="O71" i="8"/>
  <c r="AO71" i="8"/>
  <c r="I73" i="8"/>
  <c r="J73" i="8" s="1"/>
  <c r="Z72" i="8"/>
  <c r="AK71" i="8"/>
  <c r="Y71" i="8"/>
  <c r="L71" i="8"/>
  <c r="T71" i="8"/>
  <c r="T72" i="8" s="1"/>
  <c r="AC71" i="8"/>
  <c r="U71" i="8"/>
  <c r="AQ71" i="8"/>
  <c r="P71" i="8"/>
  <c r="P72" i="8" s="1"/>
  <c r="AZ95" i="8"/>
  <c r="G96" i="8"/>
  <c r="AF134" i="6"/>
  <c r="AD134" i="6"/>
  <c r="AI134" i="6"/>
  <c r="AH134" i="6"/>
  <c r="AC134" i="6"/>
  <c r="AE134" i="6"/>
  <c r="AG134" i="6"/>
  <c r="AJ134" i="6"/>
  <c r="P134" i="6"/>
  <c r="Y134" i="6"/>
  <c r="X134" i="6"/>
  <c r="R134" i="6"/>
  <c r="T134" i="6"/>
  <c r="Q134" i="6"/>
  <c r="W134" i="6"/>
  <c r="S134" i="6"/>
  <c r="Z134" i="6"/>
  <c r="AA134" i="6"/>
  <c r="AB134" i="6"/>
  <c r="U134" i="6"/>
  <c r="V134" i="6"/>
  <c r="F134" i="6"/>
  <c r="H134" i="6"/>
  <c r="K134" i="6"/>
  <c r="L134" i="6"/>
  <c r="I134" i="6"/>
  <c r="M134" i="6"/>
  <c r="G134" i="6"/>
  <c r="J134" i="6"/>
  <c r="O134" i="6"/>
  <c r="N134" i="6"/>
  <c r="E134" i="6"/>
  <c r="C134" i="6"/>
  <c r="D135" i="6"/>
  <c r="A136" i="6"/>
  <c r="B136" i="6" s="1"/>
  <c r="AT15" i="8"/>
  <c r="A114" i="14" l="1"/>
  <c r="F113" i="14"/>
  <c r="E113" i="14"/>
  <c r="D113" i="14"/>
  <c r="I104" i="14"/>
  <c r="H96" i="8"/>
  <c r="AW94" i="8"/>
  <c r="AY94" i="8" s="1"/>
  <c r="AX94" i="8"/>
  <c r="AK2" i="8"/>
  <c r="AK3" i="8"/>
  <c r="AK1" i="8"/>
  <c r="S72" i="8"/>
  <c r="V72" i="8"/>
  <c r="AR72" i="8"/>
  <c r="U72" i="8"/>
  <c r="Y72" i="8"/>
  <c r="AO72" i="8"/>
  <c r="R72" i="8"/>
  <c r="N72" i="8"/>
  <c r="AJ72" i="8"/>
  <c r="K72" i="8"/>
  <c r="AB72" i="8"/>
  <c r="AH72" i="8"/>
  <c r="AD72" i="8"/>
  <c r="AG72" i="8"/>
  <c r="AF72" i="8"/>
  <c r="X72" i="8"/>
  <c r="AQ72" i="8"/>
  <c r="L72" i="8"/>
  <c r="I74" i="8"/>
  <c r="J74" i="8" s="1"/>
  <c r="Z73" i="8"/>
  <c r="AP72" i="8"/>
  <c r="AI72" i="8"/>
  <c r="AL72" i="8"/>
  <c r="AN72" i="8"/>
  <c r="AN73" i="8" s="1"/>
  <c r="AM72" i="8"/>
  <c r="AC72" i="8"/>
  <c r="AK72" i="8"/>
  <c r="O72" i="8"/>
  <c r="O73" i="8" s="1"/>
  <c r="W72" i="8"/>
  <c r="AA72" i="8"/>
  <c r="M72" i="8"/>
  <c r="AE72" i="8"/>
  <c r="AE73" i="8" s="1"/>
  <c r="Q72" i="8"/>
  <c r="AZ96" i="8"/>
  <c r="G97" i="8"/>
  <c r="AJ135" i="6"/>
  <c r="AG135" i="6"/>
  <c r="AE135" i="6"/>
  <c r="AC135" i="6"/>
  <c r="AI135" i="6"/>
  <c r="AF135" i="6"/>
  <c r="AH135" i="6"/>
  <c r="AD135" i="6"/>
  <c r="U135" i="6"/>
  <c r="S135" i="6"/>
  <c r="R135" i="6"/>
  <c r="AB135" i="6"/>
  <c r="W135" i="6"/>
  <c r="X135" i="6"/>
  <c r="AA135" i="6"/>
  <c r="Q135" i="6"/>
  <c r="Y135" i="6"/>
  <c r="V135" i="6"/>
  <c r="Z135" i="6"/>
  <c r="T135" i="6"/>
  <c r="P135" i="6"/>
  <c r="J135" i="6"/>
  <c r="H135" i="6"/>
  <c r="G135" i="6"/>
  <c r="L135" i="6"/>
  <c r="N135" i="6"/>
  <c r="M135" i="6"/>
  <c r="K135" i="6"/>
  <c r="O135" i="6"/>
  <c r="I135" i="6"/>
  <c r="F135" i="6"/>
  <c r="E135" i="6"/>
  <c r="C135" i="6"/>
  <c r="A137" i="6"/>
  <c r="B137" i="6" s="1"/>
  <c r="D136" i="6"/>
  <c r="AT14" i="8"/>
  <c r="F114" i="14" l="1"/>
  <c r="A115" i="14"/>
  <c r="E114" i="14"/>
  <c r="D114" i="14"/>
  <c r="I105" i="14"/>
  <c r="H97" i="8"/>
  <c r="AW95" i="8"/>
  <c r="AY95" i="8" s="1"/>
  <c r="AX95" i="8"/>
  <c r="AL2" i="8"/>
  <c r="AL1" i="8"/>
  <c r="AL3" i="8"/>
  <c r="K73" i="8"/>
  <c r="AO73" i="8"/>
  <c r="V73" i="8"/>
  <c r="Q73" i="8"/>
  <c r="W73" i="8"/>
  <c r="AM73" i="8"/>
  <c r="AP73" i="8"/>
  <c r="AQ73" i="8"/>
  <c r="AD73" i="8"/>
  <c r="X73" i="8"/>
  <c r="P73" i="8"/>
  <c r="AJ73" i="8"/>
  <c r="S73" i="8"/>
  <c r="M73" i="8"/>
  <c r="AK73" i="8"/>
  <c r="AL73" i="8"/>
  <c r="I75" i="8"/>
  <c r="J75" i="8" s="1"/>
  <c r="Z74" i="8"/>
  <c r="AF73" i="8"/>
  <c r="AH73" i="8"/>
  <c r="N73" i="8"/>
  <c r="U73" i="8"/>
  <c r="T73" i="8"/>
  <c r="Y73" i="8"/>
  <c r="AA73" i="8"/>
  <c r="AC73" i="8"/>
  <c r="AI73" i="8"/>
  <c r="L73" i="8"/>
  <c r="AG73" i="8"/>
  <c r="AB73" i="8"/>
  <c r="R73" i="8"/>
  <c r="AR73" i="8"/>
  <c r="G98" i="8"/>
  <c r="AZ97" i="8"/>
  <c r="AD136" i="6"/>
  <c r="AH136" i="6"/>
  <c r="AI136" i="6"/>
  <c r="AC136" i="6"/>
  <c r="AG136" i="6"/>
  <c r="AF136" i="6"/>
  <c r="AE136" i="6"/>
  <c r="AJ136" i="6"/>
  <c r="T136" i="6"/>
  <c r="Q136" i="6"/>
  <c r="AB136" i="6"/>
  <c r="Z136" i="6"/>
  <c r="AA136" i="6"/>
  <c r="R136" i="6"/>
  <c r="V136" i="6"/>
  <c r="X136" i="6"/>
  <c r="S136" i="6"/>
  <c r="P136" i="6"/>
  <c r="Y136" i="6"/>
  <c r="W136" i="6"/>
  <c r="U136" i="6"/>
  <c r="O136" i="6"/>
  <c r="K136" i="6"/>
  <c r="G136" i="6"/>
  <c r="L136" i="6"/>
  <c r="F136" i="6"/>
  <c r="H136" i="6"/>
  <c r="M136" i="6"/>
  <c r="I136" i="6"/>
  <c r="N136" i="6"/>
  <c r="J136" i="6"/>
  <c r="E136" i="6"/>
  <c r="C136" i="6"/>
  <c r="D137" i="6"/>
  <c r="A138" i="6"/>
  <c r="B138" i="6" s="1"/>
  <c r="AT13" i="8"/>
  <c r="A116" i="14" l="1"/>
  <c r="F115" i="14"/>
  <c r="E115" i="14"/>
  <c r="D115" i="14"/>
  <c r="I106" i="14"/>
  <c r="H98" i="8"/>
  <c r="AW96" i="8"/>
  <c r="AY96" i="8" s="1"/>
  <c r="AX96" i="8"/>
  <c r="AM3" i="8"/>
  <c r="AM2" i="8"/>
  <c r="AM1" i="8"/>
  <c r="AM74" i="8"/>
  <c r="U74" i="8"/>
  <c r="AH74" i="8"/>
  <c r="AB74" i="8"/>
  <c r="AC74" i="8"/>
  <c r="AR74" i="8"/>
  <c r="L74" i="8"/>
  <c r="Y74" i="8"/>
  <c r="V74" i="8"/>
  <c r="AO74" i="8"/>
  <c r="AL74" i="8"/>
  <c r="AJ74" i="8"/>
  <c r="R74" i="8"/>
  <c r="AI74" i="8"/>
  <c r="AN74" i="8"/>
  <c r="T74" i="8"/>
  <c r="AF74" i="8"/>
  <c r="AK74" i="8"/>
  <c r="P74" i="8"/>
  <c r="AP74" i="8"/>
  <c r="W74" i="8"/>
  <c r="AG74" i="8"/>
  <c r="AA74" i="8"/>
  <c r="AD74" i="8"/>
  <c r="AE74" i="8"/>
  <c r="M74" i="8"/>
  <c r="X74" i="8"/>
  <c r="K74" i="8"/>
  <c r="Q74" i="8"/>
  <c r="N74" i="8"/>
  <c r="I76" i="8"/>
  <c r="J76" i="8" s="1"/>
  <c r="Z75" i="8"/>
  <c r="S74" i="8"/>
  <c r="O74" i="8"/>
  <c r="AQ74" i="8"/>
  <c r="AZ98" i="8"/>
  <c r="G99" i="8"/>
  <c r="AJ137" i="6"/>
  <c r="AC137" i="6"/>
  <c r="AE137" i="6"/>
  <c r="AG137" i="6"/>
  <c r="AF137" i="6"/>
  <c r="AI137" i="6"/>
  <c r="AD137" i="6"/>
  <c r="AH137" i="6"/>
  <c r="W137" i="6"/>
  <c r="X137" i="6"/>
  <c r="Z137" i="6"/>
  <c r="Y137" i="6"/>
  <c r="V137" i="6"/>
  <c r="AB137" i="6"/>
  <c r="P137" i="6"/>
  <c r="R137" i="6"/>
  <c r="Q137" i="6"/>
  <c r="U137" i="6"/>
  <c r="S137" i="6"/>
  <c r="AA137" i="6"/>
  <c r="T137" i="6"/>
  <c r="I137" i="6"/>
  <c r="L137" i="6"/>
  <c r="M137" i="6"/>
  <c r="G137" i="6"/>
  <c r="J137" i="6"/>
  <c r="H137" i="6"/>
  <c r="K137" i="6"/>
  <c r="N137" i="6"/>
  <c r="F137" i="6"/>
  <c r="O137" i="6"/>
  <c r="E137" i="6"/>
  <c r="C137" i="6"/>
  <c r="A139" i="6"/>
  <c r="B139" i="6" s="1"/>
  <c r="D138" i="6"/>
  <c r="AT12" i="8"/>
  <c r="F116" i="14" l="1"/>
  <c r="A117" i="14"/>
  <c r="E116" i="14"/>
  <c r="D116" i="14"/>
  <c r="I107" i="14"/>
  <c r="H99" i="8"/>
  <c r="AW97" i="8"/>
  <c r="AY97" i="8" s="1"/>
  <c r="AX97" i="8"/>
  <c r="AN2" i="8"/>
  <c r="AN3" i="8"/>
  <c r="AN1" i="8"/>
  <c r="T75" i="8"/>
  <c r="AG75" i="8"/>
  <c r="AO75" i="8"/>
  <c r="Q75" i="8"/>
  <c r="U75" i="8"/>
  <c r="AI75" i="8"/>
  <c r="AQ75" i="8"/>
  <c r="R75" i="8"/>
  <c r="AB75" i="8"/>
  <c r="AM75" i="8"/>
  <c r="O75" i="8"/>
  <c r="N75" i="8"/>
  <c r="AP75" i="8"/>
  <c r="W75" i="8"/>
  <c r="Y75" i="8"/>
  <c r="S75" i="8"/>
  <c r="L75" i="8"/>
  <c r="M75" i="8"/>
  <c r="I77" i="8"/>
  <c r="J77" i="8" s="1"/>
  <c r="Z76" i="8"/>
  <c r="AD75" i="8"/>
  <c r="AF75" i="8"/>
  <c r="AJ75" i="8"/>
  <c r="K75" i="8"/>
  <c r="V75" i="8"/>
  <c r="P75" i="8"/>
  <c r="AE75" i="8"/>
  <c r="AR75" i="8"/>
  <c r="AA75" i="8"/>
  <c r="AN75" i="8"/>
  <c r="AH75" i="8"/>
  <c r="X75" i="8"/>
  <c r="AC75" i="8"/>
  <c r="AK75" i="8"/>
  <c r="AL75" i="8"/>
  <c r="AZ99" i="8"/>
  <c r="G100" i="8"/>
  <c r="AH138" i="6"/>
  <c r="AI138" i="6"/>
  <c r="AD138" i="6"/>
  <c r="AF138" i="6"/>
  <c r="AC138" i="6"/>
  <c r="AE138" i="6"/>
  <c r="AG138" i="6"/>
  <c r="AJ138" i="6"/>
  <c r="AA138" i="6"/>
  <c r="R138" i="6"/>
  <c r="Y138" i="6"/>
  <c r="S138" i="6"/>
  <c r="P138" i="6"/>
  <c r="Z138" i="6"/>
  <c r="U138" i="6"/>
  <c r="AB138" i="6"/>
  <c r="X138" i="6"/>
  <c r="T138" i="6"/>
  <c r="Q138" i="6"/>
  <c r="V138" i="6"/>
  <c r="W138" i="6"/>
  <c r="G138" i="6"/>
  <c r="N138" i="6"/>
  <c r="I138" i="6"/>
  <c r="H138" i="6"/>
  <c r="M138" i="6"/>
  <c r="K138" i="6"/>
  <c r="O138" i="6"/>
  <c r="F138" i="6"/>
  <c r="J138" i="6"/>
  <c r="L138" i="6"/>
  <c r="E138" i="6"/>
  <c r="C138" i="6"/>
  <c r="D139" i="6"/>
  <c r="A140" i="6"/>
  <c r="B140" i="6" s="1"/>
  <c r="AT11" i="8"/>
  <c r="A118" i="14" l="1"/>
  <c r="F117" i="14"/>
  <c r="E117" i="14"/>
  <c r="D117" i="14"/>
  <c r="I108" i="14"/>
  <c r="H100" i="8"/>
  <c r="AW98" i="8"/>
  <c r="AY98" i="8" s="1"/>
  <c r="AX98" i="8"/>
  <c r="AO2" i="8"/>
  <c r="AO1" i="8"/>
  <c r="AO3" i="8"/>
  <c r="N76" i="8"/>
  <c r="AQ76" i="8"/>
  <c r="V76" i="8"/>
  <c r="AD76" i="8"/>
  <c r="AL76" i="8"/>
  <c r="AH76" i="8"/>
  <c r="W76" i="8"/>
  <c r="AI76" i="8"/>
  <c r="AB76" i="8"/>
  <c r="L76" i="8"/>
  <c r="P76" i="8"/>
  <c r="AF76" i="8"/>
  <c r="AO76" i="8"/>
  <c r="AG76" i="8"/>
  <c r="AK76" i="8"/>
  <c r="AN76" i="8"/>
  <c r="T76" i="8"/>
  <c r="AC76" i="8"/>
  <c r="AA76" i="8"/>
  <c r="AR76" i="8"/>
  <c r="K76" i="8"/>
  <c r="S76" i="8"/>
  <c r="U76" i="8"/>
  <c r="O76" i="8"/>
  <c r="M76" i="8"/>
  <c r="I78" i="8"/>
  <c r="J78" i="8" s="1"/>
  <c r="Z77" i="8"/>
  <c r="AF77" i="8"/>
  <c r="X76" i="8"/>
  <c r="Q76" i="8"/>
  <c r="AE76" i="8"/>
  <c r="AE77" i="8" s="1"/>
  <c r="AJ76" i="8"/>
  <c r="AJ77" i="8" s="1"/>
  <c r="Y76" i="8"/>
  <c r="AP76" i="8"/>
  <c r="AM76" i="8"/>
  <c r="AM77" i="8" s="1"/>
  <c r="R76" i="8"/>
  <c r="R77" i="8" s="1"/>
  <c r="AZ100" i="8"/>
  <c r="G101" i="8"/>
  <c r="AJ139" i="6"/>
  <c r="AF139" i="6"/>
  <c r="AG139" i="6"/>
  <c r="AD139" i="6"/>
  <c r="AE139" i="6"/>
  <c r="AI139" i="6"/>
  <c r="AC139" i="6"/>
  <c r="AH139" i="6"/>
  <c r="V139" i="6"/>
  <c r="AB139" i="6"/>
  <c r="S139" i="6"/>
  <c r="Q139" i="6"/>
  <c r="U139" i="6"/>
  <c r="Y139" i="6"/>
  <c r="T139" i="6"/>
  <c r="Z139" i="6"/>
  <c r="R139" i="6"/>
  <c r="W139" i="6"/>
  <c r="X139" i="6"/>
  <c r="P139" i="6"/>
  <c r="AA139" i="6"/>
  <c r="O139" i="6"/>
  <c r="I139" i="6"/>
  <c r="F139" i="6"/>
  <c r="H139" i="6"/>
  <c r="L139" i="6"/>
  <c r="K139" i="6"/>
  <c r="N139" i="6"/>
  <c r="J139" i="6"/>
  <c r="M139" i="6"/>
  <c r="G139" i="6"/>
  <c r="E139" i="6"/>
  <c r="C139" i="6"/>
  <c r="A141" i="6"/>
  <c r="B141" i="6" s="1"/>
  <c r="D140" i="6"/>
  <c r="AT10" i="8"/>
  <c r="F118" i="14" l="1"/>
  <c r="A119" i="14"/>
  <c r="E118" i="14"/>
  <c r="D118" i="14"/>
  <c r="I109" i="14"/>
  <c r="H101" i="8"/>
  <c r="AW99" i="8"/>
  <c r="AY99" i="8" s="1"/>
  <c r="AX99" i="8"/>
  <c r="AP77" i="8"/>
  <c r="AP2" i="8"/>
  <c r="AP1" i="8"/>
  <c r="AP3" i="8"/>
  <c r="W77" i="8"/>
  <c r="Y77" i="8"/>
  <c r="AG77" i="8"/>
  <c r="V77" i="8"/>
  <c r="P77" i="8"/>
  <c r="AO77" i="8"/>
  <c r="AQ77" i="8"/>
  <c r="S77" i="8"/>
  <c r="S78" i="8" s="1"/>
  <c r="AC77" i="8"/>
  <c r="AN77" i="8"/>
  <c r="X77" i="8"/>
  <c r="M77" i="8"/>
  <c r="K77" i="8"/>
  <c r="AB77" i="8"/>
  <c r="L77" i="8"/>
  <c r="I79" i="8"/>
  <c r="J79" i="8" s="1"/>
  <c r="Z78" i="8"/>
  <c r="Q77" i="8"/>
  <c r="AK77" i="8"/>
  <c r="AH77" i="8"/>
  <c r="O77" i="8"/>
  <c r="AR77" i="8"/>
  <c r="N77" i="8"/>
  <c r="T77" i="8"/>
  <c r="AL77" i="8"/>
  <c r="U77" i="8"/>
  <c r="AA77" i="8"/>
  <c r="AD77" i="8"/>
  <c r="AI77" i="8"/>
  <c r="G102" i="8"/>
  <c r="AZ101" i="8"/>
  <c r="AH140" i="6"/>
  <c r="AI140" i="6"/>
  <c r="AC140" i="6"/>
  <c r="AE140" i="6"/>
  <c r="AD140" i="6"/>
  <c r="AG140" i="6"/>
  <c r="AJ140" i="6"/>
  <c r="AF140" i="6"/>
  <c r="P140" i="6"/>
  <c r="Z140" i="6"/>
  <c r="Q140" i="6"/>
  <c r="X140" i="6"/>
  <c r="T140" i="6"/>
  <c r="S140" i="6"/>
  <c r="W140" i="6"/>
  <c r="Y140" i="6"/>
  <c r="AB140" i="6"/>
  <c r="AA140" i="6"/>
  <c r="R140" i="6"/>
  <c r="U140" i="6"/>
  <c r="V140" i="6"/>
  <c r="N140" i="6"/>
  <c r="J140" i="6"/>
  <c r="O140" i="6"/>
  <c r="H140" i="6"/>
  <c r="K140" i="6"/>
  <c r="F140" i="6"/>
  <c r="G140" i="6"/>
  <c r="M140" i="6"/>
  <c r="L140" i="6"/>
  <c r="I140" i="6"/>
  <c r="E140" i="6"/>
  <c r="C140" i="6"/>
  <c r="D141" i="6"/>
  <c r="A142" i="6"/>
  <c r="B142" i="6" s="1"/>
  <c r="AT9" i="8"/>
  <c r="A120" i="14" l="1"/>
  <c r="F119" i="14"/>
  <c r="E119" i="14"/>
  <c r="D119" i="14"/>
  <c r="I110" i="14"/>
  <c r="H102" i="8"/>
  <c r="AW100" i="8"/>
  <c r="AY100" i="8" s="1"/>
  <c r="AX100" i="8"/>
  <c r="AQ1" i="8"/>
  <c r="AQ3" i="8"/>
  <c r="AQ2" i="8"/>
  <c r="U78" i="8"/>
  <c r="P78" i="8"/>
  <c r="K78" i="8"/>
  <c r="X78" i="8"/>
  <c r="R78" i="8"/>
  <c r="AR78" i="8"/>
  <c r="Q78" i="8"/>
  <c r="AD78" i="8"/>
  <c r="AF78" i="8"/>
  <c r="L78" i="8"/>
  <c r="T78" i="8"/>
  <c r="AH78" i="8"/>
  <c r="AB78" i="8"/>
  <c r="M78" i="8"/>
  <c r="AO78" i="8"/>
  <c r="AE78" i="8"/>
  <c r="AA78" i="8"/>
  <c r="Y78" i="8"/>
  <c r="V78" i="8"/>
  <c r="AL78" i="8"/>
  <c r="O78" i="8"/>
  <c r="AP78" i="8"/>
  <c r="AC78" i="8"/>
  <c r="AJ78" i="8"/>
  <c r="AI78" i="8"/>
  <c r="AG78" i="8"/>
  <c r="AM78" i="8"/>
  <c r="W78" i="8"/>
  <c r="N78" i="8"/>
  <c r="AK78" i="8"/>
  <c r="AN78" i="8"/>
  <c r="AQ78" i="8"/>
  <c r="I80" i="8"/>
  <c r="J80" i="8" s="1"/>
  <c r="Z79" i="8"/>
  <c r="AZ102" i="8"/>
  <c r="G103" i="8"/>
  <c r="AF141" i="6"/>
  <c r="AE141" i="6"/>
  <c r="AJ141" i="6"/>
  <c r="AD141" i="6"/>
  <c r="AI141" i="6"/>
  <c r="AC141" i="6"/>
  <c r="AG141" i="6"/>
  <c r="AH141" i="6"/>
  <c r="U141" i="6"/>
  <c r="Y141" i="6"/>
  <c r="X141" i="6"/>
  <c r="R141" i="6"/>
  <c r="W141" i="6"/>
  <c r="Q141" i="6"/>
  <c r="AA141" i="6"/>
  <c r="S141" i="6"/>
  <c r="Z141" i="6"/>
  <c r="V141" i="6"/>
  <c r="AB141" i="6"/>
  <c r="T141" i="6"/>
  <c r="P141" i="6"/>
  <c r="G141" i="6"/>
  <c r="O141" i="6"/>
  <c r="M141" i="6"/>
  <c r="H141" i="6"/>
  <c r="I141" i="6"/>
  <c r="F141" i="6"/>
  <c r="J141" i="6"/>
  <c r="L141" i="6"/>
  <c r="K141" i="6"/>
  <c r="N141" i="6"/>
  <c r="E141" i="6"/>
  <c r="C141" i="6"/>
  <c r="D142" i="6"/>
  <c r="A143" i="6"/>
  <c r="B143" i="6" s="1"/>
  <c r="AT7" i="8"/>
  <c r="AT8" i="8"/>
  <c r="F120" i="14" l="1"/>
  <c r="A121" i="14"/>
  <c r="E120" i="14"/>
  <c r="D120" i="14"/>
  <c r="I111" i="14"/>
  <c r="AU4" i="8"/>
  <c r="AU5" i="8"/>
  <c r="AU3" i="8"/>
  <c r="H103" i="8"/>
  <c r="AW101" i="8"/>
  <c r="AY101" i="8" s="1"/>
  <c r="AX101" i="8"/>
  <c r="AF79" i="8"/>
  <c r="L79" i="8"/>
  <c r="T79" i="8"/>
  <c r="AQ79" i="8"/>
  <c r="W79" i="8"/>
  <c r="R79" i="8"/>
  <c r="AJ79" i="8"/>
  <c r="AL79" i="8"/>
  <c r="AM79" i="8"/>
  <c r="AR79" i="8"/>
  <c r="O79" i="8"/>
  <c r="M79" i="8"/>
  <c r="S79" i="8"/>
  <c r="X79" i="8"/>
  <c r="AN79" i="8"/>
  <c r="P79" i="8"/>
  <c r="AA79" i="8"/>
  <c r="AH79" i="8"/>
  <c r="U79" i="8"/>
  <c r="AC79" i="8"/>
  <c r="AO79" i="8"/>
  <c r="N79" i="8"/>
  <c r="K79" i="8"/>
  <c r="V79" i="8"/>
  <c r="AB79" i="8"/>
  <c r="AD79" i="8"/>
  <c r="AI79" i="8"/>
  <c r="AE79" i="8"/>
  <c r="I81" i="8"/>
  <c r="J81" i="8" s="1"/>
  <c r="Z80" i="8"/>
  <c r="AG79" i="8"/>
  <c r="AP79" i="8"/>
  <c r="Y79" i="8"/>
  <c r="Q79" i="8"/>
  <c r="AK79" i="8"/>
  <c r="G104" i="8"/>
  <c r="AH142" i="6"/>
  <c r="AC142" i="6"/>
  <c r="AG142" i="6"/>
  <c r="AI142" i="6"/>
  <c r="AE142" i="6"/>
  <c r="AJ142" i="6"/>
  <c r="AF142" i="6"/>
  <c r="AD142" i="6"/>
  <c r="T142" i="6"/>
  <c r="S142" i="6"/>
  <c r="R142" i="6"/>
  <c r="AB142" i="6"/>
  <c r="AA142" i="6"/>
  <c r="X142" i="6"/>
  <c r="V142" i="6"/>
  <c r="Q142" i="6"/>
  <c r="Y142" i="6"/>
  <c r="P142" i="6"/>
  <c r="Z142" i="6"/>
  <c r="W142" i="6"/>
  <c r="U142" i="6"/>
  <c r="L142" i="6"/>
  <c r="G142" i="6"/>
  <c r="J142" i="6"/>
  <c r="H142" i="6"/>
  <c r="N142" i="6"/>
  <c r="F142" i="6"/>
  <c r="M142" i="6"/>
  <c r="K142" i="6"/>
  <c r="I142" i="6"/>
  <c r="O142" i="6"/>
  <c r="E142" i="6"/>
  <c r="C142" i="6"/>
  <c r="D143" i="6"/>
  <c r="A144" i="6"/>
  <c r="B144" i="6" s="1"/>
  <c r="A122" i="14" l="1"/>
  <c r="F121" i="14"/>
  <c r="E121" i="14"/>
  <c r="D121" i="14"/>
  <c r="I112" i="14"/>
  <c r="H104" i="8"/>
  <c r="AW102" i="8"/>
  <c r="AY102" i="8" s="1"/>
  <c r="AX102" i="8"/>
  <c r="Q80" i="8"/>
  <c r="L80" i="8"/>
  <c r="AF80" i="8"/>
  <c r="AI80" i="8"/>
  <c r="K80" i="8"/>
  <c r="AQ80" i="8"/>
  <c r="AK80" i="8"/>
  <c r="AG80" i="8"/>
  <c r="T80" i="8"/>
  <c r="P80" i="8"/>
  <c r="AM80" i="8"/>
  <c r="R80" i="8"/>
  <c r="AD80" i="8"/>
  <c r="N80" i="8"/>
  <c r="AO80" i="8"/>
  <c r="W80" i="8"/>
  <c r="AR80" i="8"/>
  <c r="Y80" i="8"/>
  <c r="I82" i="8"/>
  <c r="J82" i="8" s="1"/>
  <c r="Z81" i="8"/>
  <c r="AL80" i="8"/>
  <c r="AJ80" i="8"/>
  <c r="AB80" i="8"/>
  <c r="U80" i="8"/>
  <c r="U81" i="8" s="1"/>
  <c r="AC80" i="8"/>
  <c r="AA80" i="8"/>
  <c r="M80" i="8"/>
  <c r="AI81" i="8"/>
  <c r="AP80" i="8"/>
  <c r="AE80" i="8"/>
  <c r="X80" i="8"/>
  <c r="S80" i="8"/>
  <c r="S81" i="8" s="1"/>
  <c r="V80" i="8"/>
  <c r="AH80" i="8"/>
  <c r="AN80" i="8"/>
  <c r="O80" i="8"/>
  <c r="O81" i="8" s="1"/>
  <c r="AF143" i="6"/>
  <c r="AI143" i="6"/>
  <c r="AD143" i="6"/>
  <c r="AH143" i="6"/>
  <c r="AJ143" i="6"/>
  <c r="AG143" i="6"/>
  <c r="AE143" i="6"/>
  <c r="AC143" i="6"/>
  <c r="W143" i="6"/>
  <c r="Q143" i="6"/>
  <c r="AB143" i="6"/>
  <c r="Z143" i="6"/>
  <c r="V143" i="6"/>
  <c r="R143" i="6"/>
  <c r="P143" i="6"/>
  <c r="X143" i="6"/>
  <c r="S143" i="6"/>
  <c r="U143" i="6"/>
  <c r="Y143" i="6"/>
  <c r="AA143" i="6"/>
  <c r="T143" i="6"/>
  <c r="K143" i="6"/>
  <c r="L143" i="6"/>
  <c r="M143" i="6"/>
  <c r="H143" i="6"/>
  <c r="O143" i="6"/>
  <c r="F143" i="6"/>
  <c r="J143" i="6"/>
  <c r="I143" i="6"/>
  <c r="N143" i="6"/>
  <c r="G143" i="6"/>
  <c r="E143" i="6"/>
  <c r="C143" i="6"/>
  <c r="A145" i="6"/>
  <c r="B145" i="6" s="1"/>
  <c r="D144" i="6"/>
  <c r="F122" i="14" l="1"/>
  <c r="A123" i="14"/>
  <c r="E122" i="14"/>
  <c r="D122" i="14"/>
  <c r="I113" i="14"/>
  <c r="V81" i="8"/>
  <c r="AP81" i="8"/>
  <c r="AC81" i="8"/>
  <c r="AL81" i="8"/>
  <c r="AN81" i="8"/>
  <c r="X81" i="8"/>
  <c r="M81" i="8"/>
  <c r="AB81" i="8"/>
  <c r="AH81" i="8"/>
  <c r="AE81" i="8"/>
  <c r="T81" i="8"/>
  <c r="AQ81" i="8"/>
  <c r="AK81" i="8"/>
  <c r="AF81" i="8"/>
  <c r="AR81" i="8"/>
  <c r="AD81" i="8"/>
  <c r="L81" i="8"/>
  <c r="AA81" i="8"/>
  <c r="AJ81" i="8"/>
  <c r="Y81" i="8"/>
  <c r="N81" i="8"/>
  <c r="Q81" i="8"/>
  <c r="W81" i="8"/>
  <c r="R81" i="8"/>
  <c r="P81" i="8"/>
  <c r="AG81" i="8"/>
  <c r="I83" i="8"/>
  <c r="J83" i="8" s="1"/>
  <c r="Z82" i="8"/>
  <c r="AO81" i="8"/>
  <c r="AM81" i="8"/>
  <c r="K81" i="8"/>
  <c r="AC144" i="6"/>
  <c r="AG144" i="6"/>
  <c r="AE144" i="6"/>
  <c r="AJ144" i="6"/>
  <c r="AI144" i="6"/>
  <c r="AF144" i="6"/>
  <c r="AD144" i="6"/>
  <c r="AH144" i="6"/>
  <c r="U144" i="6"/>
  <c r="R144" i="6"/>
  <c r="Q144" i="6"/>
  <c r="AA144" i="6"/>
  <c r="X144" i="6"/>
  <c r="Z144" i="6"/>
  <c r="Y144" i="6"/>
  <c r="P144" i="6"/>
  <c r="AB144" i="6"/>
  <c r="T144" i="6"/>
  <c r="S144" i="6"/>
  <c r="V144" i="6"/>
  <c r="W144" i="6"/>
  <c r="I144" i="6"/>
  <c r="H144" i="6"/>
  <c r="J144" i="6"/>
  <c r="M144" i="6"/>
  <c r="G144" i="6"/>
  <c r="L144" i="6"/>
  <c r="F144" i="6"/>
  <c r="N144" i="6"/>
  <c r="O144" i="6"/>
  <c r="K144" i="6"/>
  <c r="E144" i="6"/>
  <c r="C144" i="6"/>
  <c r="D145" i="6"/>
  <c r="A146" i="6"/>
  <c r="B146" i="6" s="1"/>
  <c r="A124" i="14" l="1"/>
  <c r="F123" i="14"/>
  <c r="E123" i="14"/>
  <c r="D123" i="14"/>
  <c r="I114" i="14"/>
  <c r="Q82" i="8"/>
  <c r="AA82" i="8"/>
  <c r="Y82" i="8"/>
  <c r="R82" i="8"/>
  <c r="R83" i="8" s="1"/>
  <c r="T82" i="8"/>
  <c r="AJ82" i="8"/>
  <c r="K82" i="8"/>
  <c r="AR82" i="8"/>
  <c r="AQ82" i="8"/>
  <c r="AF82" i="8"/>
  <c r="V82" i="8"/>
  <c r="AM82" i="8"/>
  <c r="AB82" i="8"/>
  <c r="AI82" i="8"/>
  <c r="AG82" i="8"/>
  <c r="U82" i="8"/>
  <c r="AC82" i="8"/>
  <c r="AO82" i="8"/>
  <c r="M82" i="8"/>
  <c r="P82" i="8"/>
  <c r="AK82" i="8"/>
  <c r="X82" i="8"/>
  <c r="AE82" i="8"/>
  <c r="AD82" i="8"/>
  <c r="L82" i="8"/>
  <c r="S82" i="8"/>
  <c r="I84" i="8"/>
  <c r="J84" i="8" s="1"/>
  <c r="AP82" i="8"/>
  <c r="AN82" i="8"/>
  <c r="O82" i="8"/>
  <c r="W82" i="8"/>
  <c r="AH82" i="8"/>
  <c r="AL82" i="8"/>
  <c r="N82" i="8"/>
  <c r="AH145" i="6"/>
  <c r="AJ145" i="6"/>
  <c r="AD145" i="6"/>
  <c r="AE145" i="6"/>
  <c r="AF145" i="6"/>
  <c r="AG145" i="6"/>
  <c r="AI145" i="6"/>
  <c r="AC145" i="6"/>
  <c r="V145" i="6"/>
  <c r="AB145" i="6"/>
  <c r="Z145" i="6"/>
  <c r="T145" i="6"/>
  <c r="S145" i="6"/>
  <c r="P145" i="6"/>
  <c r="X145" i="6"/>
  <c r="Y145" i="6"/>
  <c r="AA145" i="6"/>
  <c r="W145" i="6"/>
  <c r="Q145" i="6"/>
  <c r="U145" i="6"/>
  <c r="R145" i="6"/>
  <c r="F145" i="6"/>
  <c r="J145" i="6"/>
  <c r="N145" i="6"/>
  <c r="M145" i="6"/>
  <c r="K145" i="6"/>
  <c r="L145" i="6"/>
  <c r="H145" i="6"/>
  <c r="O145" i="6"/>
  <c r="G145" i="6"/>
  <c r="I145" i="6"/>
  <c r="E145" i="6"/>
  <c r="C145" i="6"/>
  <c r="A147" i="6"/>
  <c r="B147" i="6" s="1"/>
  <c r="D146" i="6"/>
  <c r="F124" i="14" l="1"/>
  <c r="A125" i="14"/>
  <c r="E124" i="14"/>
  <c r="D124" i="14"/>
  <c r="I115" i="14"/>
  <c r="P83" i="8"/>
  <c r="U83" i="8"/>
  <c r="AF83" i="8"/>
  <c r="AM83" i="8"/>
  <c r="W83" i="8"/>
  <c r="AA83" i="8"/>
  <c r="L83" i="8"/>
  <c r="Z83" i="8"/>
  <c r="N83" i="8"/>
  <c r="O83" i="8"/>
  <c r="AI83" i="8"/>
  <c r="X83" i="8"/>
  <c r="Y83" i="8"/>
  <c r="AJ83" i="8"/>
  <c r="AG83" i="8"/>
  <c r="I85" i="8"/>
  <c r="J85" i="8" s="1"/>
  <c r="R84" i="8"/>
  <c r="AD83" i="8"/>
  <c r="AL83" i="8"/>
  <c r="AN83" i="8"/>
  <c r="M83" i="8"/>
  <c r="M84" i="8" s="1"/>
  <c r="AQ83" i="8"/>
  <c r="AR83" i="8"/>
  <c r="AC83" i="8"/>
  <c r="Q83" i="8"/>
  <c r="Q84" i="8" s="1"/>
  <c r="K83" i="8"/>
  <c r="AE83" i="8"/>
  <c r="AH83" i="8"/>
  <c r="AP83" i="8"/>
  <c r="AP84" i="8" s="1"/>
  <c r="AO83" i="8"/>
  <c r="AK83" i="8"/>
  <c r="AB83" i="8"/>
  <c r="T83" i="8"/>
  <c r="T84" i="8" s="1"/>
  <c r="V83" i="8"/>
  <c r="S83" i="8"/>
  <c r="AC146" i="6"/>
  <c r="AG146" i="6"/>
  <c r="AI146" i="6"/>
  <c r="AF146" i="6"/>
  <c r="AD146" i="6"/>
  <c r="AE146" i="6"/>
  <c r="AH146" i="6"/>
  <c r="AJ146" i="6"/>
  <c r="U146" i="6"/>
  <c r="Y146" i="6"/>
  <c r="T146" i="6"/>
  <c r="Q146" i="6"/>
  <c r="Z146" i="6"/>
  <c r="W146" i="6"/>
  <c r="P146" i="6"/>
  <c r="AB146" i="6"/>
  <c r="X146" i="6"/>
  <c r="R146" i="6"/>
  <c r="AA146" i="6"/>
  <c r="S146" i="6"/>
  <c r="V146" i="6"/>
  <c r="M146" i="6"/>
  <c r="O146" i="6"/>
  <c r="J146" i="6"/>
  <c r="L146" i="6"/>
  <c r="N146" i="6"/>
  <c r="H146" i="6"/>
  <c r="I146" i="6"/>
  <c r="G146" i="6"/>
  <c r="K146" i="6"/>
  <c r="F146" i="6"/>
  <c r="E146" i="6"/>
  <c r="C146" i="6"/>
  <c r="D147" i="6"/>
  <c r="A148" i="6"/>
  <c r="B148" i="6" s="1"/>
  <c r="A126" i="14" l="1"/>
  <c r="F125" i="14"/>
  <c r="E125" i="14"/>
  <c r="D125" i="14"/>
  <c r="I116" i="14"/>
  <c r="AM84" i="8"/>
  <c r="S84" i="8"/>
  <c r="AK84" i="8"/>
  <c r="AE84" i="8"/>
  <c r="AR84" i="8"/>
  <c r="AL84" i="8"/>
  <c r="Y84" i="8"/>
  <c r="N84" i="8"/>
  <c r="P84" i="8"/>
  <c r="AA84" i="8"/>
  <c r="AB84" i="8"/>
  <c r="AH84" i="8"/>
  <c r="AC84" i="8"/>
  <c r="AN84" i="8"/>
  <c r="I86" i="8"/>
  <c r="J86" i="8" s="1"/>
  <c r="R85" i="8"/>
  <c r="X84" i="8"/>
  <c r="Z84" i="8"/>
  <c r="AF84" i="8"/>
  <c r="AG84" i="8"/>
  <c r="AI84" i="8"/>
  <c r="L84" i="8"/>
  <c r="W84" i="8"/>
  <c r="V84" i="8"/>
  <c r="AO84" i="8"/>
  <c r="K84" i="8"/>
  <c r="AQ84" i="8"/>
  <c r="AD84" i="8"/>
  <c r="AJ84" i="8"/>
  <c r="O84" i="8"/>
  <c r="U84" i="8"/>
  <c r="AJ147" i="6"/>
  <c r="AF147" i="6"/>
  <c r="AH147" i="6"/>
  <c r="AI147" i="6"/>
  <c r="AE147" i="6"/>
  <c r="AG147" i="6"/>
  <c r="AD147" i="6"/>
  <c r="AC147" i="6"/>
  <c r="S147" i="6"/>
  <c r="AB147" i="6"/>
  <c r="Q147" i="6"/>
  <c r="AA147" i="6"/>
  <c r="P147" i="6"/>
  <c r="T147" i="6"/>
  <c r="R147" i="6"/>
  <c r="W147" i="6"/>
  <c r="Y147" i="6"/>
  <c r="V147" i="6"/>
  <c r="X147" i="6"/>
  <c r="Z147" i="6"/>
  <c r="U147" i="6"/>
  <c r="G147" i="6"/>
  <c r="L147" i="6"/>
  <c r="I147" i="6"/>
  <c r="J147" i="6"/>
  <c r="F147" i="6"/>
  <c r="H147" i="6"/>
  <c r="O147" i="6"/>
  <c r="K147" i="6"/>
  <c r="N147" i="6"/>
  <c r="M147" i="6"/>
  <c r="E147" i="6"/>
  <c r="C147" i="6"/>
  <c r="A149" i="6"/>
  <c r="B149" i="6" s="1"/>
  <c r="D148" i="6"/>
  <c r="F126" i="14" l="1"/>
  <c r="A127" i="14"/>
  <c r="E126" i="14"/>
  <c r="D126" i="14"/>
  <c r="I117" i="14"/>
  <c r="U85" i="8"/>
  <c r="AQ85" i="8"/>
  <c r="W85" i="8"/>
  <c r="AL85" i="8"/>
  <c r="S85" i="8"/>
  <c r="AH85" i="8"/>
  <c r="AP85" i="8"/>
  <c r="K85" i="8"/>
  <c r="AF85" i="8"/>
  <c r="AB85" i="8"/>
  <c r="T85" i="8"/>
  <c r="AJ85" i="8"/>
  <c r="AO85" i="8"/>
  <c r="AI85" i="8"/>
  <c r="AE85" i="8"/>
  <c r="Z85" i="8"/>
  <c r="AN85" i="8"/>
  <c r="AA85" i="8"/>
  <c r="M85" i="8"/>
  <c r="AM85" i="8"/>
  <c r="N85" i="8"/>
  <c r="O85" i="8"/>
  <c r="L85" i="8"/>
  <c r="AR85" i="8"/>
  <c r="I87" i="8"/>
  <c r="J87" i="8" s="1"/>
  <c r="R86" i="8"/>
  <c r="Y85" i="8"/>
  <c r="AD85" i="8"/>
  <c r="V85" i="8"/>
  <c r="AG85" i="8"/>
  <c r="AG86" i="8" s="1"/>
  <c r="AK85" i="8"/>
  <c r="X85" i="8"/>
  <c r="AC85" i="8"/>
  <c r="P85" i="8"/>
  <c r="P86" i="8" s="1"/>
  <c r="Q85" i="8"/>
  <c r="AC148" i="6"/>
  <c r="AG148" i="6"/>
  <c r="AD148" i="6"/>
  <c r="AE148" i="6"/>
  <c r="AI148" i="6"/>
  <c r="AH148" i="6"/>
  <c r="AJ148" i="6"/>
  <c r="AF148" i="6"/>
  <c r="Z148" i="6"/>
  <c r="W148" i="6"/>
  <c r="AA148" i="6"/>
  <c r="X148" i="6"/>
  <c r="R148" i="6"/>
  <c r="Q148" i="6"/>
  <c r="V148" i="6"/>
  <c r="T148" i="6"/>
  <c r="AB148" i="6"/>
  <c r="U148" i="6"/>
  <c r="Y148" i="6"/>
  <c r="P148" i="6"/>
  <c r="S148" i="6"/>
  <c r="J148" i="6"/>
  <c r="K148" i="6"/>
  <c r="G148" i="6"/>
  <c r="H148" i="6"/>
  <c r="I148" i="6"/>
  <c r="O148" i="6"/>
  <c r="M148" i="6"/>
  <c r="N148" i="6"/>
  <c r="F148" i="6"/>
  <c r="L148" i="6"/>
  <c r="E148" i="6"/>
  <c r="C148" i="6"/>
  <c r="D149" i="6"/>
  <c r="A150" i="6"/>
  <c r="B150" i="6" s="1"/>
  <c r="A128" i="14" l="1"/>
  <c r="F127" i="14"/>
  <c r="E127" i="14"/>
  <c r="D127" i="14"/>
  <c r="I118" i="14"/>
  <c r="AM86" i="8"/>
  <c r="Q86" i="8"/>
  <c r="AK86" i="8"/>
  <c r="Z86" i="8"/>
  <c r="AJ86" i="8"/>
  <c r="K86" i="8"/>
  <c r="AL86" i="8"/>
  <c r="Y86" i="8"/>
  <c r="Y87" i="8" s="1"/>
  <c r="L86" i="8"/>
  <c r="M86" i="8"/>
  <c r="T86" i="8"/>
  <c r="W86" i="8"/>
  <c r="AC86" i="8"/>
  <c r="V86" i="8"/>
  <c r="I88" i="8"/>
  <c r="J88" i="8" s="1"/>
  <c r="R87" i="8"/>
  <c r="N86" i="8"/>
  <c r="AA86" i="8"/>
  <c r="AI86" i="8"/>
  <c r="AB86" i="8"/>
  <c r="AB87" i="8" s="1"/>
  <c r="AH86" i="8"/>
  <c r="U86" i="8"/>
  <c r="AG87" i="8"/>
  <c r="O86" i="8"/>
  <c r="AE86" i="8"/>
  <c r="AP86" i="8"/>
  <c r="X86" i="8"/>
  <c r="X87" i="8" s="1"/>
  <c r="AD86" i="8"/>
  <c r="AR86" i="8"/>
  <c r="AQ86" i="8"/>
  <c r="AN86" i="8"/>
  <c r="AN87" i="8" s="1"/>
  <c r="AO86" i="8"/>
  <c r="AF86" i="8"/>
  <c r="AF87" i="8" s="1"/>
  <c r="S86" i="8"/>
  <c r="AF149" i="6"/>
  <c r="AE149" i="6"/>
  <c r="AJ149" i="6"/>
  <c r="AD149" i="6"/>
  <c r="AH149" i="6"/>
  <c r="AG149" i="6"/>
  <c r="AI149" i="6"/>
  <c r="AC149" i="6"/>
  <c r="P149" i="6"/>
  <c r="T149" i="6"/>
  <c r="X149" i="6"/>
  <c r="Y149" i="6"/>
  <c r="V149" i="6"/>
  <c r="AA149" i="6"/>
  <c r="U149" i="6"/>
  <c r="Q149" i="6"/>
  <c r="W149" i="6"/>
  <c r="S149" i="6"/>
  <c r="AB149" i="6"/>
  <c r="R149" i="6"/>
  <c r="Z149" i="6"/>
  <c r="M149" i="6"/>
  <c r="G149" i="6"/>
  <c r="N149" i="6"/>
  <c r="H149" i="6"/>
  <c r="L149" i="6"/>
  <c r="O149" i="6"/>
  <c r="K149" i="6"/>
  <c r="F149" i="6"/>
  <c r="I149" i="6"/>
  <c r="J149" i="6"/>
  <c r="E149" i="6"/>
  <c r="C149" i="6"/>
  <c r="D150" i="6"/>
  <c r="A151" i="6"/>
  <c r="B151" i="6" s="1"/>
  <c r="F128" i="14" l="1"/>
  <c r="A129" i="14"/>
  <c r="E128" i="14"/>
  <c r="D128" i="14"/>
  <c r="I119" i="14"/>
  <c r="Z87" i="8"/>
  <c r="S87" i="8"/>
  <c r="AQ87" i="8"/>
  <c r="AP87" i="8"/>
  <c r="K87" i="8"/>
  <c r="Q87" i="8"/>
  <c r="AI87" i="8"/>
  <c r="T87" i="8"/>
  <c r="AK87" i="8"/>
  <c r="AR87" i="8"/>
  <c r="AE87" i="8"/>
  <c r="AJ87" i="8"/>
  <c r="U87" i="8"/>
  <c r="AA87" i="8"/>
  <c r="AO87" i="8"/>
  <c r="AD87" i="8"/>
  <c r="O87" i="8"/>
  <c r="AM87" i="8"/>
  <c r="AM88" i="8" s="1"/>
  <c r="AH87" i="8"/>
  <c r="N87" i="8"/>
  <c r="AC87" i="8"/>
  <c r="P87" i="8"/>
  <c r="P88" i="8" s="1"/>
  <c r="I89" i="8"/>
  <c r="J89" i="8" s="1"/>
  <c r="R88" i="8"/>
  <c r="V87" i="8"/>
  <c r="M87" i="8"/>
  <c r="L87" i="8"/>
  <c r="W87" i="8"/>
  <c r="AL87" i="8"/>
  <c r="AC150" i="6"/>
  <c r="AI150" i="6"/>
  <c r="AG150" i="6"/>
  <c r="AH150" i="6"/>
  <c r="AD150" i="6"/>
  <c r="AJ150" i="6"/>
  <c r="AF150" i="6"/>
  <c r="AE150" i="6"/>
  <c r="R150" i="6"/>
  <c r="Q150" i="6"/>
  <c r="Y150" i="6"/>
  <c r="AB150" i="6"/>
  <c r="U150" i="6"/>
  <c r="X150" i="6"/>
  <c r="S150" i="6"/>
  <c r="AA150" i="6"/>
  <c r="T150" i="6"/>
  <c r="Z150" i="6"/>
  <c r="W150" i="6"/>
  <c r="V150" i="6"/>
  <c r="P150" i="6"/>
  <c r="H150" i="6"/>
  <c r="K150" i="6"/>
  <c r="F150" i="6"/>
  <c r="M150" i="6"/>
  <c r="J150" i="6"/>
  <c r="O150" i="6"/>
  <c r="N150" i="6"/>
  <c r="I150" i="6"/>
  <c r="L150" i="6"/>
  <c r="G150" i="6"/>
  <c r="E150" i="6"/>
  <c r="C150" i="6"/>
  <c r="D151" i="6"/>
  <c r="A152" i="6"/>
  <c r="B152" i="6" s="1"/>
  <c r="A130" i="14" l="1"/>
  <c r="F129" i="14"/>
  <c r="E129" i="14"/>
  <c r="D129" i="14"/>
  <c r="I120" i="14"/>
  <c r="L88" i="8"/>
  <c r="X88" i="8"/>
  <c r="AR88" i="8"/>
  <c r="AB88" i="8"/>
  <c r="AL88" i="8"/>
  <c r="V88" i="8"/>
  <c r="T88" i="8"/>
  <c r="AP88" i="8"/>
  <c r="W88" i="8"/>
  <c r="AN88" i="8"/>
  <c r="O88" i="8"/>
  <c r="U88" i="8"/>
  <c r="AH88" i="8"/>
  <c r="AE88" i="8"/>
  <c r="AG88" i="8"/>
  <c r="AC88" i="8"/>
  <c r="M88" i="8"/>
  <c r="N88" i="8"/>
  <c r="AD88" i="8"/>
  <c r="AA88" i="8"/>
  <c r="Q88" i="8"/>
  <c r="S88" i="8"/>
  <c r="Y88" i="8"/>
  <c r="AK88" i="8"/>
  <c r="AO88" i="8"/>
  <c r="AF88" i="8"/>
  <c r="I90" i="8"/>
  <c r="J90" i="8" s="1"/>
  <c r="R89" i="8"/>
  <c r="AJ88" i="8"/>
  <c r="Z88" i="8"/>
  <c r="AI88" i="8"/>
  <c r="AQ88" i="8"/>
  <c r="K88" i="8"/>
  <c r="AE151" i="6"/>
  <c r="AF151" i="6"/>
  <c r="AJ151" i="6"/>
  <c r="AD151" i="6"/>
  <c r="AH151" i="6"/>
  <c r="AI151" i="6"/>
  <c r="AC151" i="6"/>
  <c r="AG151" i="6"/>
  <c r="Z151" i="6"/>
  <c r="V151" i="6"/>
  <c r="AA151" i="6"/>
  <c r="AB151" i="6"/>
  <c r="X151" i="6"/>
  <c r="W151" i="6"/>
  <c r="S151" i="6"/>
  <c r="Y151" i="6"/>
  <c r="Q151" i="6"/>
  <c r="P151" i="6"/>
  <c r="T151" i="6"/>
  <c r="U151" i="6"/>
  <c r="R151" i="6"/>
  <c r="M151" i="6"/>
  <c r="N151" i="6"/>
  <c r="I151" i="6"/>
  <c r="K151" i="6"/>
  <c r="G151" i="6"/>
  <c r="O151" i="6"/>
  <c r="F151" i="6"/>
  <c r="L151" i="6"/>
  <c r="J151" i="6"/>
  <c r="H151" i="6"/>
  <c r="E151" i="6"/>
  <c r="C151" i="6"/>
  <c r="A153" i="6"/>
  <c r="B153" i="6" s="1"/>
  <c r="D152" i="6"/>
  <c r="F130" i="14" l="1"/>
  <c r="A131" i="14"/>
  <c r="E130" i="14"/>
  <c r="D130" i="14"/>
  <c r="I121" i="14"/>
  <c r="AA89" i="8"/>
  <c r="AN89" i="8"/>
  <c r="Y89" i="8"/>
  <c r="AE89" i="8"/>
  <c r="K89" i="8"/>
  <c r="Q89" i="8"/>
  <c r="AQ89" i="8"/>
  <c r="AC89" i="8"/>
  <c r="AH89" i="8"/>
  <c r="AD89" i="8"/>
  <c r="Z89" i="8"/>
  <c r="M89" i="8"/>
  <c r="W89" i="8"/>
  <c r="AF89" i="8"/>
  <c r="P89" i="8"/>
  <c r="AR89" i="8"/>
  <c r="AK89" i="8"/>
  <c r="T89" i="8"/>
  <c r="N89" i="8"/>
  <c r="AI89" i="8"/>
  <c r="O89" i="8"/>
  <c r="AP89" i="8"/>
  <c r="U89" i="8"/>
  <c r="AG89" i="8"/>
  <c r="L89" i="8"/>
  <c r="AL89" i="8"/>
  <c r="AO89" i="8"/>
  <c r="S89" i="8"/>
  <c r="V89" i="8"/>
  <c r="AB89" i="8"/>
  <c r="AJ89" i="8"/>
  <c r="X89" i="8"/>
  <c r="I91" i="8"/>
  <c r="J91" i="8" s="1"/>
  <c r="R90" i="8"/>
  <c r="AM89" i="8"/>
  <c r="AG152" i="6"/>
  <c r="AI152" i="6"/>
  <c r="AC152" i="6"/>
  <c r="AH152" i="6"/>
  <c r="AD152" i="6"/>
  <c r="AF152" i="6"/>
  <c r="AJ152" i="6"/>
  <c r="AE152" i="6"/>
  <c r="U152" i="6"/>
  <c r="Y152" i="6"/>
  <c r="AB152" i="6"/>
  <c r="T152" i="6"/>
  <c r="S152" i="6"/>
  <c r="AA152" i="6"/>
  <c r="P152" i="6"/>
  <c r="W152" i="6"/>
  <c r="V152" i="6"/>
  <c r="R152" i="6"/>
  <c r="Q152" i="6"/>
  <c r="X152" i="6"/>
  <c r="Z152" i="6"/>
  <c r="L152" i="6"/>
  <c r="N152" i="6"/>
  <c r="F152" i="6"/>
  <c r="K152" i="6"/>
  <c r="O152" i="6"/>
  <c r="I152" i="6"/>
  <c r="H152" i="6"/>
  <c r="J152" i="6"/>
  <c r="G152" i="6"/>
  <c r="M152" i="6"/>
  <c r="E152" i="6"/>
  <c r="C152" i="6"/>
  <c r="D153" i="6"/>
  <c r="A154" i="6"/>
  <c r="B154" i="6" s="1"/>
  <c r="A132" i="14" l="1"/>
  <c r="F131" i="14"/>
  <c r="E131" i="14"/>
  <c r="D131" i="14"/>
  <c r="I122" i="14"/>
  <c r="Q90" i="8"/>
  <c r="AA90" i="8"/>
  <c r="AK90" i="8"/>
  <c r="W90" i="8"/>
  <c r="K90" i="8"/>
  <c r="V90" i="8"/>
  <c r="L90" i="8"/>
  <c r="O90" i="8"/>
  <c r="Z90" i="8"/>
  <c r="U90" i="8"/>
  <c r="N90" i="8"/>
  <c r="P90" i="8"/>
  <c r="AQ90" i="8"/>
  <c r="AM90" i="8"/>
  <c r="AJ90" i="8"/>
  <c r="AO90" i="8"/>
  <c r="AE90" i="8"/>
  <c r="AB90" i="8"/>
  <c r="AL90" i="8"/>
  <c r="AN90" i="8"/>
  <c r="AG90" i="8"/>
  <c r="AI90" i="8"/>
  <c r="AR90" i="8"/>
  <c r="M90" i="8"/>
  <c r="AH90" i="8"/>
  <c r="I92" i="8"/>
  <c r="J92" i="8" s="1"/>
  <c r="R91" i="8"/>
  <c r="X90" i="8"/>
  <c r="S90" i="8"/>
  <c r="AC90" i="8"/>
  <c r="Y90" i="8"/>
  <c r="AP90" i="8"/>
  <c r="T90" i="8"/>
  <c r="AF90" i="8"/>
  <c r="AD90" i="8"/>
  <c r="AD91" i="8" s="1"/>
  <c r="AE153" i="6"/>
  <c r="AH153" i="6"/>
  <c r="AJ153" i="6"/>
  <c r="AC153" i="6"/>
  <c r="AF153" i="6"/>
  <c r="AI153" i="6"/>
  <c r="AD153" i="6"/>
  <c r="AG153" i="6"/>
  <c r="X153" i="6"/>
  <c r="W153" i="6"/>
  <c r="T153" i="6"/>
  <c r="Q153" i="6"/>
  <c r="P153" i="6"/>
  <c r="AB153" i="6"/>
  <c r="R153" i="6"/>
  <c r="AA153" i="6"/>
  <c r="Y153" i="6"/>
  <c r="Z153" i="6"/>
  <c r="V153" i="6"/>
  <c r="S153" i="6"/>
  <c r="U153" i="6"/>
  <c r="H153" i="6"/>
  <c r="F153" i="6"/>
  <c r="J153" i="6"/>
  <c r="K153" i="6"/>
  <c r="M153" i="6"/>
  <c r="I153" i="6"/>
  <c r="N153" i="6"/>
  <c r="G153" i="6"/>
  <c r="O153" i="6"/>
  <c r="L153" i="6"/>
  <c r="E153" i="6"/>
  <c r="C153" i="6"/>
  <c r="A155" i="6"/>
  <c r="B155" i="6" s="1"/>
  <c r="D154" i="6"/>
  <c r="F132" i="14" l="1"/>
  <c r="A133" i="14"/>
  <c r="E132" i="14"/>
  <c r="D132" i="14"/>
  <c r="I123" i="14"/>
  <c r="T91" i="8"/>
  <c r="Y91" i="8"/>
  <c r="K91" i="8"/>
  <c r="S91" i="8"/>
  <c r="U91" i="8"/>
  <c r="AR91" i="8"/>
  <c r="AL91" i="8"/>
  <c r="AK91" i="8"/>
  <c r="AO91" i="8"/>
  <c r="AF91" i="8"/>
  <c r="AC91" i="8"/>
  <c r="AQ91" i="8"/>
  <c r="AE91" i="8"/>
  <c r="I93" i="8"/>
  <c r="J93" i="8" s="1"/>
  <c r="R92" i="8"/>
  <c r="AI91" i="8"/>
  <c r="AB91" i="8"/>
  <c r="O91" i="8"/>
  <c r="AJ91" i="8"/>
  <c r="AJ92" i="8" s="1"/>
  <c r="P91" i="8"/>
  <c r="L91" i="8"/>
  <c r="AH91" i="8"/>
  <c r="AG91" i="8"/>
  <c r="Q91" i="8"/>
  <c r="AA91" i="8"/>
  <c r="AM91" i="8"/>
  <c r="AP91" i="8"/>
  <c r="X91" i="8"/>
  <c r="N91" i="8"/>
  <c r="V91" i="8"/>
  <c r="M91" i="8"/>
  <c r="AN91" i="8"/>
  <c r="W91" i="8"/>
  <c r="Z91" i="8"/>
  <c r="AG154" i="6"/>
  <c r="AD154" i="6"/>
  <c r="AF154" i="6"/>
  <c r="AC154" i="6"/>
  <c r="AJ154" i="6"/>
  <c r="AI154" i="6"/>
  <c r="AE154" i="6"/>
  <c r="AH154" i="6"/>
  <c r="S154" i="6"/>
  <c r="AA154" i="6"/>
  <c r="Q154" i="6"/>
  <c r="V154" i="6"/>
  <c r="R154" i="6"/>
  <c r="T154" i="6"/>
  <c r="Z154" i="6"/>
  <c r="AB154" i="6"/>
  <c r="W154" i="6"/>
  <c r="U154" i="6"/>
  <c r="Y154" i="6"/>
  <c r="P154" i="6"/>
  <c r="X154" i="6"/>
  <c r="N154" i="6"/>
  <c r="K154" i="6"/>
  <c r="G154" i="6"/>
  <c r="H154" i="6"/>
  <c r="L154" i="6"/>
  <c r="J154" i="6"/>
  <c r="I154" i="6"/>
  <c r="O154" i="6"/>
  <c r="M154" i="6"/>
  <c r="F154" i="6"/>
  <c r="E154" i="6"/>
  <c r="C154" i="6"/>
  <c r="D155" i="6"/>
  <c r="A156" i="6"/>
  <c r="B156" i="6" s="1"/>
  <c r="A134" i="14" l="1"/>
  <c r="F133" i="14"/>
  <c r="E133" i="14"/>
  <c r="D133" i="14"/>
  <c r="I124" i="14"/>
  <c r="Z92" i="8"/>
  <c r="V92" i="8"/>
  <c r="AM92" i="8"/>
  <c r="AH92" i="8"/>
  <c r="W92" i="8"/>
  <c r="N92" i="8"/>
  <c r="AA92" i="8"/>
  <c r="L92" i="8"/>
  <c r="K92" i="8"/>
  <c r="T92" i="8"/>
  <c r="AI92" i="8"/>
  <c r="AQ92" i="8"/>
  <c r="AK92" i="8"/>
  <c r="AC92" i="8"/>
  <c r="Y92" i="8"/>
  <c r="AN92" i="8"/>
  <c r="X92" i="8"/>
  <c r="Q92" i="8"/>
  <c r="P92" i="8"/>
  <c r="O92" i="8"/>
  <c r="I94" i="8"/>
  <c r="J94" i="8" s="1"/>
  <c r="R93" i="8"/>
  <c r="AF92" i="8"/>
  <c r="AR92" i="8"/>
  <c r="AD92" i="8"/>
  <c r="V93" i="8"/>
  <c r="AL92" i="8"/>
  <c r="M92" i="8"/>
  <c r="AP92" i="8"/>
  <c r="AG92" i="8"/>
  <c r="S92" i="8"/>
  <c r="AB92" i="8"/>
  <c r="AE92" i="8"/>
  <c r="AO92" i="8"/>
  <c r="U92" i="8"/>
  <c r="AH155" i="6"/>
  <c r="AC155" i="6"/>
  <c r="AE155" i="6"/>
  <c r="AJ155" i="6"/>
  <c r="AI155" i="6"/>
  <c r="AF155" i="6"/>
  <c r="AG155" i="6"/>
  <c r="AD155" i="6"/>
  <c r="P155" i="6"/>
  <c r="AB155" i="6"/>
  <c r="V155" i="6"/>
  <c r="Y155" i="6"/>
  <c r="Z155" i="6"/>
  <c r="Q155" i="6"/>
  <c r="U155" i="6"/>
  <c r="T155" i="6"/>
  <c r="AA155" i="6"/>
  <c r="X155" i="6"/>
  <c r="W155" i="6"/>
  <c r="R155" i="6"/>
  <c r="S155" i="6"/>
  <c r="O155" i="6"/>
  <c r="H155" i="6"/>
  <c r="I155" i="6"/>
  <c r="G155" i="6"/>
  <c r="F155" i="6"/>
  <c r="J155" i="6"/>
  <c r="K155" i="6"/>
  <c r="M155" i="6"/>
  <c r="L155" i="6"/>
  <c r="N155" i="6"/>
  <c r="E155" i="6"/>
  <c r="C155" i="6"/>
  <c r="A157" i="6"/>
  <c r="B157" i="6" s="1"/>
  <c r="D156" i="6"/>
  <c r="F134" i="14" l="1"/>
  <c r="A135" i="14"/>
  <c r="E134" i="14"/>
  <c r="D134" i="14"/>
  <c r="I125" i="14"/>
  <c r="N93" i="8"/>
  <c r="AE93" i="8"/>
  <c r="AP93" i="8"/>
  <c r="U93" i="8"/>
  <c r="S93" i="8"/>
  <c r="AL93" i="8"/>
  <c r="AQ93" i="8"/>
  <c r="L93" i="8"/>
  <c r="AA93" i="8"/>
  <c r="T93" i="8"/>
  <c r="AR93" i="8"/>
  <c r="O93" i="8"/>
  <c r="AN93" i="8"/>
  <c r="AO93" i="8"/>
  <c r="AG93" i="8"/>
  <c r="AI93" i="8"/>
  <c r="AM93" i="8"/>
  <c r="AB93" i="8"/>
  <c r="M93" i="8"/>
  <c r="M94" i="8" s="1"/>
  <c r="K93" i="8"/>
  <c r="AD93" i="8"/>
  <c r="X93" i="8"/>
  <c r="AJ93" i="8"/>
  <c r="AH93" i="8"/>
  <c r="AF93" i="8"/>
  <c r="P93" i="8"/>
  <c r="Y93" i="8"/>
  <c r="W93" i="8"/>
  <c r="Z93" i="8"/>
  <c r="I95" i="8"/>
  <c r="J95" i="8" s="1"/>
  <c r="R94" i="8"/>
  <c r="Q93" i="8"/>
  <c r="AC93" i="8"/>
  <c r="AC94" i="8" s="1"/>
  <c r="AK93" i="8"/>
  <c r="AD156" i="6"/>
  <c r="AG156" i="6"/>
  <c r="AI156" i="6"/>
  <c r="AC156" i="6"/>
  <c r="AE156" i="6"/>
  <c r="AF156" i="6"/>
  <c r="AH156" i="6"/>
  <c r="AJ156" i="6"/>
  <c r="R156" i="6"/>
  <c r="T156" i="6"/>
  <c r="Y156" i="6"/>
  <c r="W156" i="6"/>
  <c r="U156" i="6"/>
  <c r="V156" i="6"/>
  <c r="X156" i="6"/>
  <c r="Q156" i="6"/>
  <c r="AB156" i="6"/>
  <c r="S156" i="6"/>
  <c r="AA156" i="6"/>
  <c r="Z156" i="6"/>
  <c r="P156" i="6"/>
  <c r="G156" i="6"/>
  <c r="M156" i="6"/>
  <c r="O156" i="6"/>
  <c r="J156" i="6"/>
  <c r="I156" i="6"/>
  <c r="K156" i="6"/>
  <c r="N156" i="6"/>
  <c r="L156" i="6"/>
  <c r="F156" i="6"/>
  <c r="H156" i="6"/>
  <c r="E156" i="6"/>
  <c r="C156" i="6"/>
  <c r="D157" i="6"/>
  <c r="A158" i="6"/>
  <c r="B158" i="6" s="1"/>
  <c r="A136" i="14" l="1"/>
  <c r="F135" i="14"/>
  <c r="E135" i="14"/>
  <c r="D135" i="14"/>
  <c r="I126" i="14"/>
  <c r="V94" i="8"/>
  <c r="AD94" i="8"/>
  <c r="AA94" i="8"/>
  <c r="X94" i="8"/>
  <c r="Y94" i="8"/>
  <c r="N94" i="8"/>
  <c r="T94" i="8"/>
  <c r="AO94" i="8"/>
  <c r="AG94" i="8"/>
  <c r="AK94" i="8"/>
  <c r="K94" i="8"/>
  <c r="O94" i="8"/>
  <c r="AI94" i="8"/>
  <c r="AL94" i="8"/>
  <c r="AE94" i="8"/>
  <c r="S94" i="8"/>
  <c r="Z94" i="8"/>
  <c r="AF94" i="8"/>
  <c r="AN94" i="8"/>
  <c r="Q94" i="8"/>
  <c r="AB94" i="8"/>
  <c r="L94" i="8"/>
  <c r="U94" i="8"/>
  <c r="P94" i="8"/>
  <c r="AP94" i="8"/>
  <c r="AR94" i="8"/>
  <c r="AQ94" i="8"/>
  <c r="I96" i="8"/>
  <c r="J96" i="8" s="1"/>
  <c r="R95" i="8"/>
  <c r="W94" i="8"/>
  <c r="AH94" i="8"/>
  <c r="AM94" i="8"/>
  <c r="AJ94" i="8"/>
  <c r="AJ157" i="6"/>
  <c r="AC157" i="6"/>
  <c r="AH157" i="6"/>
  <c r="AE157" i="6"/>
  <c r="AF157" i="6"/>
  <c r="AI157" i="6"/>
  <c r="AD157" i="6"/>
  <c r="AG157" i="6"/>
  <c r="Z157" i="6"/>
  <c r="Q157" i="6"/>
  <c r="W157" i="6"/>
  <c r="AA157" i="6"/>
  <c r="X157" i="6"/>
  <c r="Y157" i="6"/>
  <c r="S157" i="6"/>
  <c r="V157" i="6"/>
  <c r="T157" i="6"/>
  <c r="P157" i="6"/>
  <c r="AB157" i="6"/>
  <c r="U157" i="6"/>
  <c r="R157" i="6"/>
  <c r="N157" i="6"/>
  <c r="O157" i="6"/>
  <c r="L157" i="6"/>
  <c r="J157" i="6"/>
  <c r="H157" i="6"/>
  <c r="K157" i="6"/>
  <c r="M157" i="6"/>
  <c r="F157" i="6"/>
  <c r="I157" i="6"/>
  <c r="G157" i="6"/>
  <c r="E157" i="6"/>
  <c r="C157" i="6"/>
  <c r="D158" i="6"/>
  <c r="A159" i="6"/>
  <c r="B159" i="6" s="1"/>
  <c r="F136" i="14" l="1"/>
  <c r="A137" i="14"/>
  <c r="E136" i="14"/>
  <c r="D136" i="14"/>
  <c r="I127" i="14"/>
  <c r="AA95" i="8"/>
  <c r="AJ95" i="8"/>
  <c r="AD95" i="8"/>
  <c r="Z95" i="8"/>
  <c r="X95" i="8"/>
  <c r="AB95" i="8"/>
  <c r="AP95" i="8"/>
  <c r="AL95" i="8"/>
  <c r="AH95" i="8"/>
  <c r="S95" i="8"/>
  <c r="AK95" i="8"/>
  <c r="AE95" i="8"/>
  <c r="W95" i="8"/>
  <c r="AG95" i="8"/>
  <c r="AQ95" i="8"/>
  <c r="U95" i="8"/>
  <c r="M95" i="8"/>
  <c r="O95" i="8"/>
  <c r="AM95" i="8"/>
  <c r="AO95" i="8"/>
  <c r="N95" i="8"/>
  <c r="Q95" i="8"/>
  <c r="P95" i="8"/>
  <c r="AC95" i="8"/>
  <c r="Y95" i="8"/>
  <c r="K95" i="8"/>
  <c r="I97" i="8"/>
  <c r="J97" i="8" s="1"/>
  <c r="R96" i="8"/>
  <c r="V95" i="8"/>
  <c r="AF95" i="8"/>
  <c r="L95" i="8"/>
  <c r="AR95" i="8"/>
  <c r="T95" i="8"/>
  <c r="AN95" i="8"/>
  <c r="AI95" i="8"/>
  <c r="AG158" i="6"/>
  <c r="AD158" i="6"/>
  <c r="AI158" i="6"/>
  <c r="AF158" i="6"/>
  <c r="AC158" i="6"/>
  <c r="AH158" i="6"/>
  <c r="AJ158" i="6"/>
  <c r="AE158" i="6"/>
  <c r="U158" i="6"/>
  <c r="V158" i="6"/>
  <c r="AA158" i="6"/>
  <c r="AB158" i="6"/>
  <c r="S158" i="6"/>
  <c r="W158" i="6"/>
  <c r="P158" i="6"/>
  <c r="Y158" i="6"/>
  <c r="Q158" i="6"/>
  <c r="R158" i="6"/>
  <c r="T158" i="6"/>
  <c r="X158" i="6"/>
  <c r="Z158" i="6"/>
  <c r="J158" i="6"/>
  <c r="M158" i="6"/>
  <c r="F158" i="6"/>
  <c r="N158" i="6"/>
  <c r="G158" i="6"/>
  <c r="K158" i="6"/>
  <c r="L158" i="6"/>
  <c r="I158" i="6"/>
  <c r="H158" i="6"/>
  <c r="O158" i="6"/>
  <c r="E158" i="6"/>
  <c r="C158" i="6"/>
  <c r="D159" i="6"/>
  <c r="A160" i="6"/>
  <c r="B160" i="6" s="1"/>
  <c r="A138" i="14" l="1"/>
  <c r="F137" i="14"/>
  <c r="E137" i="14"/>
  <c r="D137" i="14"/>
  <c r="I128" i="14"/>
  <c r="AL96" i="8"/>
  <c r="AQ96" i="8"/>
  <c r="T96" i="8"/>
  <c r="V96" i="8"/>
  <c r="AR96" i="8"/>
  <c r="K96" i="8"/>
  <c r="AI96" i="8"/>
  <c r="L96" i="8"/>
  <c r="O96" i="8"/>
  <c r="Q96" i="8"/>
  <c r="AO96" i="8"/>
  <c r="AC96" i="8"/>
  <c r="AB96" i="8"/>
  <c r="AK96" i="8"/>
  <c r="AJ96" i="8"/>
  <c r="S96" i="8"/>
  <c r="AN96" i="8"/>
  <c r="AF96" i="8"/>
  <c r="X96" i="8"/>
  <c r="AA96" i="8"/>
  <c r="M96" i="8"/>
  <c r="AH96" i="8"/>
  <c r="P96" i="8"/>
  <c r="AM96" i="8"/>
  <c r="AP96" i="8"/>
  <c r="AD96" i="8"/>
  <c r="I98" i="8"/>
  <c r="J98" i="8" s="1"/>
  <c r="R97" i="8"/>
  <c r="W96" i="8"/>
  <c r="U96" i="8"/>
  <c r="AE96" i="8"/>
  <c r="AE97" i="8" s="1"/>
  <c r="Y96" i="8"/>
  <c r="AG96" i="8"/>
  <c r="N96" i="8"/>
  <c r="Z96" i="8"/>
  <c r="Z97" i="8" s="1"/>
  <c r="AE159" i="6"/>
  <c r="AJ159" i="6"/>
  <c r="AH159" i="6"/>
  <c r="AC159" i="6"/>
  <c r="AF159" i="6"/>
  <c r="AD159" i="6"/>
  <c r="AG159" i="6"/>
  <c r="AI159" i="6"/>
  <c r="X159" i="6"/>
  <c r="Y159" i="6"/>
  <c r="AB159" i="6"/>
  <c r="T159" i="6"/>
  <c r="P159" i="6"/>
  <c r="AA159" i="6"/>
  <c r="R159" i="6"/>
  <c r="W159" i="6"/>
  <c r="V159" i="6"/>
  <c r="Z159" i="6"/>
  <c r="Q159" i="6"/>
  <c r="S159" i="6"/>
  <c r="U159" i="6"/>
  <c r="I159" i="6"/>
  <c r="M159" i="6"/>
  <c r="L159" i="6"/>
  <c r="N159" i="6"/>
  <c r="O159" i="6"/>
  <c r="K159" i="6"/>
  <c r="F159" i="6"/>
  <c r="H159" i="6"/>
  <c r="G159" i="6"/>
  <c r="J159" i="6"/>
  <c r="E159" i="6"/>
  <c r="C159" i="6"/>
  <c r="A161" i="6"/>
  <c r="B161" i="6" s="1"/>
  <c r="D160" i="6"/>
  <c r="F138" i="14" l="1"/>
  <c r="A139" i="14"/>
  <c r="E138" i="14"/>
  <c r="D138" i="14"/>
  <c r="I129" i="14"/>
  <c r="AB97" i="8"/>
  <c r="V97" i="8"/>
  <c r="N97" i="8"/>
  <c r="U97" i="8"/>
  <c r="AJ97" i="8"/>
  <c r="AM97" i="8"/>
  <c r="K97" i="8"/>
  <c r="AO97" i="8"/>
  <c r="AK97" i="8"/>
  <c r="AF97" i="8"/>
  <c r="T97" i="8"/>
  <c r="AN97" i="8"/>
  <c r="L97" i="8"/>
  <c r="AG97" i="8"/>
  <c r="W97" i="8"/>
  <c r="O97" i="8"/>
  <c r="I99" i="8"/>
  <c r="J99" i="8" s="1"/>
  <c r="R98" i="8"/>
  <c r="AD97" i="8"/>
  <c r="AH97" i="8"/>
  <c r="S97" i="8"/>
  <c r="AA97" i="8"/>
  <c r="AA98" i="8" s="1"/>
  <c r="AI97" i="8"/>
  <c r="P97" i="8"/>
  <c r="AC97" i="8"/>
  <c r="Y97" i="8"/>
  <c r="Y98" i="8" s="1"/>
  <c r="AR97" i="8"/>
  <c r="Q97" i="8"/>
  <c r="X97" i="8"/>
  <c r="AP97" i="8"/>
  <c r="AP98" i="8" s="1"/>
  <c r="AL97" i="8"/>
  <c r="M97" i="8"/>
  <c r="AQ97" i="8"/>
  <c r="AI160" i="6"/>
  <c r="AD160" i="6"/>
  <c r="AG160" i="6"/>
  <c r="AF160" i="6"/>
  <c r="AC160" i="6"/>
  <c r="AJ160" i="6"/>
  <c r="AH160" i="6"/>
  <c r="AE160" i="6"/>
  <c r="S160" i="6"/>
  <c r="W160" i="6"/>
  <c r="T160" i="6"/>
  <c r="Q160" i="6"/>
  <c r="R160" i="6"/>
  <c r="AB160" i="6"/>
  <c r="Z160" i="6"/>
  <c r="AA160" i="6"/>
  <c r="Y160" i="6"/>
  <c r="U160" i="6"/>
  <c r="V160" i="6"/>
  <c r="P160" i="6"/>
  <c r="X160" i="6"/>
  <c r="N160" i="6"/>
  <c r="H160" i="6"/>
  <c r="I160" i="6"/>
  <c r="F160" i="6"/>
  <c r="J160" i="6"/>
  <c r="L160" i="6"/>
  <c r="K160" i="6"/>
  <c r="G160" i="6"/>
  <c r="O160" i="6"/>
  <c r="M160" i="6"/>
  <c r="E160" i="6"/>
  <c r="C160" i="6"/>
  <c r="D161" i="6"/>
  <c r="A162" i="6"/>
  <c r="B162" i="6" s="1"/>
  <c r="A140" i="14" l="1"/>
  <c r="F139" i="14"/>
  <c r="E139" i="14"/>
  <c r="D139" i="14"/>
  <c r="I130" i="14"/>
  <c r="N98" i="8"/>
  <c r="AM98" i="8"/>
  <c r="AQ98" i="8"/>
  <c r="X98" i="8"/>
  <c r="AC98" i="8"/>
  <c r="AO98" i="8"/>
  <c r="M98" i="8"/>
  <c r="Q98" i="8"/>
  <c r="P98" i="8"/>
  <c r="AL98" i="8"/>
  <c r="AR98" i="8"/>
  <c r="AB98" i="8"/>
  <c r="AI98" i="8"/>
  <c r="AD98" i="8"/>
  <c r="W98" i="8"/>
  <c r="T98" i="8"/>
  <c r="V98" i="8"/>
  <c r="K98" i="8"/>
  <c r="S98" i="8"/>
  <c r="L98" i="8"/>
  <c r="AE98" i="8"/>
  <c r="AH98" i="8"/>
  <c r="O98" i="8"/>
  <c r="Z98" i="8"/>
  <c r="AK98" i="8"/>
  <c r="AG98" i="8"/>
  <c r="U98" i="8"/>
  <c r="AJ98" i="8"/>
  <c r="I100" i="8"/>
  <c r="J100" i="8" s="1"/>
  <c r="R99" i="8"/>
  <c r="AN98" i="8"/>
  <c r="AF98" i="8"/>
  <c r="AE161" i="6"/>
  <c r="AF161" i="6"/>
  <c r="AH161" i="6"/>
  <c r="AG161" i="6"/>
  <c r="AJ161" i="6"/>
  <c r="AD161" i="6"/>
  <c r="AC161" i="6"/>
  <c r="AI161" i="6"/>
  <c r="P161" i="6"/>
  <c r="AA161" i="6"/>
  <c r="Q161" i="6"/>
  <c r="V161" i="6"/>
  <c r="Z161" i="6"/>
  <c r="T161" i="6"/>
  <c r="U161" i="6"/>
  <c r="AB161" i="6"/>
  <c r="W161" i="6"/>
  <c r="X161" i="6"/>
  <c r="Y161" i="6"/>
  <c r="R161" i="6"/>
  <c r="S161" i="6"/>
  <c r="K161" i="6"/>
  <c r="G161" i="6"/>
  <c r="F161" i="6"/>
  <c r="I161" i="6"/>
  <c r="M161" i="6"/>
  <c r="L161" i="6"/>
  <c r="H161" i="6"/>
  <c r="O161" i="6"/>
  <c r="J161" i="6"/>
  <c r="N161" i="6"/>
  <c r="E161" i="6"/>
  <c r="C161" i="6"/>
  <c r="A163" i="6"/>
  <c r="B163" i="6" s="1"/>
  <c r="D162" i="6"/>
  <c r="F140" i="14" l="1"/>
  <c r="A141" i="14"/>
  <c r="E140" i="14"/>
  <c r="D140" i="14"/>
  <c r="I131" i="14"/>
  <c r="AF99" i="8"/>
  <c r="AN99" i="8"/>
  <c r="Y99" i="8"/>
  <c r="AH99" i="8"/>
  <c r="Z99" i="8"/>
  <c r="K99" i="8"/>
  <c r="AE99" i="8"/>
  <c r="L99" i="8"/>
  <c r="AR99" i="8"/>
  <c r="P99" i="8"/>
  <c r="T99" i="8"/>
  <c r="O99" i="8"/>
  <c r="AP99" i="8"/>
  <c r="U99" i="8"/>
  <c r="AO99" i="8"/>
  <c r="M99" i="8"/>
  <c r="X99" i="8"/>
  <c r="AQ99" i="8"/>
  <c r="AA99" i="8"/>
  <c r="AD99" i="8"/>
  <c r="I101" i="8"/>
  <c r="J101" i="8" s="1"/>
  <c r="R100" i="8"/>
  <c r="N99" i="8"/>
  <c r="AK99" i="8"/>
  <c r="S99" i="8"/>
  <c r="AL99" i="8"/>
  <c r="AG99" i="8"/>
  <c r="Q99" i="8"/>
  <c r="W99" i="8"/>
  <c r="AC99" i="8"/>
  <c r="AC100" i="8" s="1"/>
  <c r="AB99" i="8"/>
  <c r="AJ99" i="8"/>
  <c r="AM99" i="8"/>
  <c r="V99" i="8"/>
  <c r="AI99" i="8"/>
  <c r="AI162" i="6"/>
  <c r="AC162" i="6"/>
  <c r="AJ162" i="6"/>
  <c r="AH162" i="6"/>
  <c r="AG162" i="6"/>
  <c r="AD162" i="6"/>
  <c r="AE162" i="6"/>
  <c r="AF162" i="6"/>
  <c r="R162" i="6"/>
  <c r="AB162" i="6"/>
  <c r="V162" i="6"/>
  <c r="Y162" i="6"/>
  <c r="U162" i="6"/>
  <c r="Q162" i="6"/>
  <c r="X162" i="6"/>
  <c r="T162" i="6"/>
  <c r="AA162" i="6"/>
  <c r="S162" i="6"/>
  <c r="W162" i="6"/>
  <c r="Z162" i="6"/>
  <c r="P162" i="6"/>
  <c r="O162" i="6"/>
  <c r="I162" i="6"/>
  <c r="H162" i="6"/>
  <c r="K162" i="6"/>
  <c r="L162" i="6"/>
  <c r="F162" i="6"/>
  <c r="N162" i="6"/>
  <c r="J162" i="6"/>
  <c r="M162" i="6"/>
  <c r="G162" i="6"/>
  <c r="E162" i="6"/>
  <c r="C162" i="6"/>
  <c r="D163" i="6"/>
  <c r="A164" i="6"/>
  <c r="B164" i="6" s="1"/>
  <c r="A142" i="14" l="1"/>
  <c r="F141" i="14"/>
  <c r="E141" i="14"/>
  <c r="D141" i="14"/>
  <c r="I132" i="14"/>
  <c r="K100" i="8"/>
  <c r="AI100" i="8"/>
  <c r="AB100" i="8"/>
  <c r="AD100" i="8"/>
  <c r="Q100" i="8"/>
  <c r="AH100" i="8"/>
  <c r="AM100" i="8"/>
  <c r="AL100" i="8"/>
  <c r="T100" i="8"/>
  <c r="AA100" i="8"/>
  <c r="AK100" i="8"/>
  <c r="Y100" i="8"/>
  <c r="AN100" i="8"/>
  <c r="U100" i="8"/>
  <c r="Z100" i="8"/>
  <c r="V100" i="8"/>
  <c r="AP100" i="8"/>
  <c r="M100" i="8"/>
  <c r="L100" i="8"/>
  <c r="W100" i="8"/>
  <c r="S100" i="8"/>
  <c r="AO100" i="8"/>
  <c r="AR100" i="8"/>
  <c r="AE100" i="8"/>
  <c r="AF100" i="8"/>
  <c r="AJ100" i="8"/>
  <c r="X100" i="8"/>
  <c r="AQ100" i="8"/>
  <c r="O100" i="8"/>
  <c r="AG100" i="8"/>
  <c r="N100" i="8"/>
  <c r="P100" i="8"/>
  <c r="I102" i="8"/>
  <c r="J102" i="8" s="1"/>
  <c r="R101" i="8"/>
  <c r="AF163" i="6"/>
  <c r="AH163" i="6"/>
  <c r="AE163" i="6"/>
  <c r="AG163" i="6"/>
  <c r="AD163" i="6"/>
  <c r="AJ163" i="6"/>
  <c r="AI163" i="6"/>
  <c r="AC163" i="6"/>
  <c r="Z163" i="6"/>
  <c r="T163" i="6"/>
  <c r="Y163" i="6"/>
  <c r="W163" i="6"/>
  <c r="X163" i="6"/>
  <c r="V163" i="6"/>
  <c r="S163" i="6"/>
  <c r="Q163" i="6"/>
  <c r="AB163" i="6"/>
  <c r="P163" i="6"/>
  <c r="AA163" i="6"/>
  <c r="U163" i="6"/>
  <c r="R163" i="6"/>
  <c r="N163" i="6"/>
  <c r="J163" i="6"/>
  <c r="K163" i="6"/>
  <c r="H163" i="6"/>
  <c r="G163" i="6"/>
  <c r="F163" i="6"/>
  <c r="I163" i="6"/>
  <c r="M163" i="6"/>
  <c r="L163" i="6"/>
  <c r="O163" i="6"/>
  <c r="E163" i="6"/>
  <c r="C163" i="6"/>
  <c r="A165" i="6"/>
  <c r="B165" i="6" s="1"/>
  <c r="D164" i="6"/>
  <c r="F142" i="14" l="1"/>
  <c r="A143" i="14"/>
  <c r="E142" i="14"/>
  <c r="D142" i="14"/>
  <c r="I133" i="14"/>
  <c r="AG101" i="8"/>
  <c r="AJ101" i="8"/>
  <c r="Q101" i="8"/>
  <c r="AM101" i="8"/>
  <c r="S101" i="8"/>
  <c r="AP101" i="8"/>
  <c r="AN101" i="8"/>
  <c r="AD101" i="8"/>
  <c r="I103" i="8"/>
  <c r="J103" i="8" s="1"/>
  <c r="R102" i="8"/>
  <c r="O101" i="8"/>
  <c r="AF101" i="8"/>
  <c r="Y101" i="8"/>
  <c r="AE101" i="8"/>
  <c r="AE102" i="8" s="1"/>
  <c r="W101" i="8"/>
  <c r="V101" i="8"/>
  <c r="AL101" i="8"/>
  <c r="AB101" i="8"/>
  <c r="AB102" i="8" s="1"/>
  <c r="P101" i="8"/>
  <c r="AQ101" i="8"/>
  <c r="T101" i="8"/>
  <c r="AA101" i="8"/>
  <c r="AA102" i="8" s="1"/>
  <c r="AR101" i="8"/>
  <c r="L101" i="8"/>
  <c r="Z101" i="8"/>
  <c r="AC101" i="8"/>
  <c r="AC102" i="8" s="1"/>
  <c r="AI101" i="8"/>
  <c r="N101" i="8"/>
  <c r="X101" i="8"/>
  <c r="AK101" i="8"/>
  <c r="AK102" i="8" s="1"/>
  <c r="AH101" i="8"/>
  <c r="AO101" i="8"/>
  <c r="M101" i="8"/>
  <c r="U101" i="8"/>
  <c r="U102" i="8" s="1"/>
  <c r="K101" i="8"/>
  <c r="AC164" i="6"/>
  <c r="AI164" i="6"/>
  <c r="AD164" i="6"/>
  <c r="AH164" i="6"/>
  <c r="AE164" i="6"/>
  <c r="AJ164" i="6"/>
  <c r="AF164" i="6"/>
  <c r="AG164" i="6"/>
  <c r="U164" i="6"/>
  <c r="Q164" i="6"/>
  <c r="W164" i="6"/>
  <c r="AA164" i="6"/>
  <c r="S164" i="6"/>
  <c r="Y164" i="6"/>
  <c r="P164" i="6"/>
  <c r="V164" i="6"/>
  <c r="T164" i="6"/>
  <c r="R164" i="6"/>
  <c r="AB164" i="6"/>
  <c r="X164" i="6"/>
  <c r="Z164" i="6"/>
  <c r="I164" i="6"/>
  <c r="M164" i="6"/>
  <c r="H164" i="6"/>
  <c r="K164" i="6"/>
  <c r="O164" i="6"/>
  <c r="J164" i="6"/>
  <c r="F164" i="6"/>
  <c r="L164" i="6"/>
  <c r="G164" i="6"/>
  <c r="N164" i="6"/>
  <c r="E164" i="6"/>
  <c r="C164" i="6"/>
  <c r="D165" i="6"/>
  <c r="A166" i="6"/>
  <c r="B166" i="6" s="1"/>
  <c r="A144" i="14" l="1"/>
  <c r="F143" i="14"/>
  <c r="E143" i="14"/>
  <c r="D143" i="14"/>
  <c r="I134" i="14"/>
  <c r="R103" i="8"/>
  <c r="AO102" i="8"/>
  <c r="AO103" i="8" s="1"/>
  <c r="N102" i="8"/>
  <c r="N103" i="8" s="1"/>
  <c r="L102" i="8"/>
  <c r="L103" i="8" s="1"/>
  <c r="AQ102" i="8"/>
  <c r="AQ103" i="8" s="1"/>
  <c r="V102" i="8"/>
  <c r="V103" i="8" s="1"/>
  <c r="K102" i="8"/>
  <c r="K103" i="8" s="1"/>
  <c r="AH102" i="8"/>
  <c r="AH103" i="8" s="1"/>
  <c r="AI102" i="8"/>
  <c r="AI103" i="8" s="1"/>
  <c r="AR102" i="8"/>
  <c r="AR103" i="8" s="1"/>
  <c r="P102" i="8"/>
  <c r="P103" i="8" s="1"/>
  <c r="W102" i="8"/>
  <c r="W103" i="8" s="1"/>
  <c r="O102" i="8"/>
  <c r="O103" i="8" s="1"/>
  <c r="AN102" i="8"/>
  <c r="AN103" i="8" s="1"/>
  <c r="Q102" i="8"/>
  <c r="Q103" i="8" s="1"/>
  <c r="M102" i="8"/>
  <c r="M103" i="8" s="1"/>
  <c r="X102" i="8"/>
  <c r="X103" i="8" s="1"/>
  <c r="Z102" i="8"/>
  <c r="Z103" i="8" s="1"/>
  <c r="T102" i="8"/>
  <c r="T103" i="8" s="1"/>
  <c r="AL102" i="8"/>
  <c r="AL103" i="8" s="1"/>
  <c r="Y102" i="8"/>
  <c r="Y103" i="8" s="1"/>
  <c r="S102" i="8"/>
  <c r="S103" i="8" s="1"/>
  <c r="AG102" i="8"/>
  <c r="AG103" i="8" s="1"/>
  <c r="U103" i="8"/>
  <c r="AK103" i="8"/>
  <c r="AC103" i="8"/>
  <c r="AA103" i="8"/>
  <c r="AB103" i="8"/>
  <c r="AE103" i="8"/>
  <c r="AP102" i="8"/>
  <c r="AP103" i="8" s="1"/>
  <c r="AJ102" i="8"/>
  <c r="AJ103" i="8" s="1"/>
  <c r="AF102" i="8"/>
  <c r="AF103" i="8" s="1"/>
  <c r="AD102" i="8"/>
  <c r="AD103" i="8" s="1"/>
  <c r="AM102" i="8"/>
  <c r="AM103" i="8" s="1"/>
  <c r="AG165" i="6"/>
  <c r="AH165" i="6"/>
  <c r="AF165" i="6"/>
  <c r="AE165" i="6"/>
  <c r="AJ165" i="6"/>
  <c r="AD165" i="6"/>
  <c r="AC165" i="6"/>
  <c r="AI165" i="6"/>
  <c r="X165" i="6"/>
  <c r="V165" i="6"/>
  <c r="AA165" i="6"/>
  <c r="AB165" i="6"/>
  <c r="P165" i="6"/>
  <c r="W165" i="6"/>
  <c r="R165" i="6"/>
  <c r="Y165" i="6"/>
  <c r="Q165" i="6"/>
  <c r="Z165" i="6"/>
  <c r="T165" i="6"/>
  <c r="S165" i="6"/>
  <c r="U165" i="6"/>
  <c r="L165" i="6"/>
  <c r="K165" i="6"/>
  <c r="F165" i="6"/>
  <c r="I165" i="6"/>
  <c r="N165" i="6"/>
  <c r="J165" i="6"/>
  <c r="H165" i="6"/>
  <c r="G165" i="6"/>
  <c r="O165" i="6"/>
  <c r="M165" i="6"/>
  <c r="E165" i="6"/>
  <c r="C165" i="6"/>
  <c r="D166" i="6"/>
  <c r="A167" i="6"/>
  <c r="B167" i="6" s="1"/>
  <c r="F144" i="14" l="1"/>
  <c r="A145" i="14"/>
  <c r="E144" i="14"/>
  <c r="D144" i="14"/>
  <c r="I135" i="14"/>
  <c r="AI166" i="6"/>
  <c r="AC166" i="6"/>
  <c r="AD166" i="6"/>
  <c r="AJ166" i="6"/>
  <c r="AH166" i="6"/>
  <c r="AF166" i="6"/>
  <c r="AG166" i="6"/>
  <c r="AE166" i="6"/>
  <c r="S166" i="6"/>
  <c r="Y166" i="6"/>
  <c r="AB166" i="6"/>
  <c r="T166" i="6"/>
  <c r="R166" i="6"/>
  <c r="AA166" i="6"/>
  <c r="Z166" i="6"/>
  <c r="W166" i="6"/>
  <c r="V166" i="6"/>
  <c r="U166" i="6"/>
  <c r="Q166" i="6"/>
  <c r="P166" i="6"/>
  <c r="X166" i="6"/>
  <c r="H166" i="6"/>
  <c r="F166" i="6"/>
  <c r="G166" i="6"/>
  <c r="I166" i="6"/>
  <c r="M166" i="6"/>
  <c r="J166" i="6"/>
  <c r="K166" i="6"/>
  <c r="O166" i="6"/>
  <c r="N166" i="6"/>
  <c r="L166" i="6"/>
  <c r="E166" i="6"/>
  <c r="C166" i="6"/>
  <c r="D167" i="6"/>
  <c r="A168" i="6"/>
  <c r="B168" i="6" s="1"/>
  <c r="A146" i="14" l="1"/>
  <c r="F145" i="14"/>
  <c r="E145" i="14"/>
  <c r="D145" i="14"/>
  <c r="I136" i="14"/>
  <c r="AE167" i="6"/>
  <c r="AG167" i="6"/>
  <c r="AF167" i="6"/>
  <c r="AH167" i="6"/>
  <c r="AJ167" i="6"/>
  <c r="AC167" i="6"/>
  <c r="AD167" i="6"/>
  <c r="AI167" i="6"/>
  <c r="P167" i="6"/>
  <c r="W167" i="6"/>
  <c r="T167" i="6"/>
  <c r="Q167" i="6"/>
  <c r="Z167" i="6"/>
  <c r="AB167" i="6"/>
  <c r="U167" i="6"/>
  <c r="AA167" i="6"/>
  <c r="Y167" i="6"/>
  <c r="X167" i="6"/>
  <c r="V167" i="6"/>
  <c r="R167" i="6"/>
  <c r="S167" i="6"/>
  <c r="I167" i="6"/>
  <c r="K167" i="6"/>
  <c r="O167" i="6"/>
  <c r="F167" i="6"/>
  <c r="L167" i="6"/>
  <c r="J167" i="6"/>
  <c r="G167" i="6"/>
  <c r="N167" i="6"/>
  <c r="M167" i="6"/>
  <c r="H167" i="6"/>
  <c r="E167" i="6"/>
  <c r="C167" i="6"/>
  <c r="A169" i="6"/>
  <c r="B169" i="6" s="1"/>
  <c r="D168" i="6"/>
  <c r="F146" i="14" l="1"/>
  <c r="A147" i="14"/>
  <c r="E146" i="14"/>
  <c r="D146" i="14"/>
  <c r="I137" i="14"/>
  <c r="AI168" i="6"/>
  <c r="AD168" i="6"/>
  <c r="AJ168" i="6"/>
  <c r="AH168" i="6"/>
  <c r="AG168" i="6"/>
  <c r="AC168" i="6"/>
  <c r="AE168" i="6"/>
  <c r="AF168" i="6"/>
  <c r="R168" i="6"/>
  <c r="AA168" i="6"/>
  <c r="Q168" i="6"/>
  <c r="V168" i="6"/>
  <c r="U168" i="6"/>
  <c r="T168" i="6"/>
  <c r="X168" i="6"/>
  <c r="AB168" i="6"/>
  <c r="W168" i="6"/>
  <c r="S168" i="6"/>
  <c r="Y168" i="6"/>
  <c r="Z168" i="6"/>
  <c r="P168" i="6"/>
  <c r="N168" i="6"/>
  <c r="G168" i="6"/>
  <c r="F168" i="6"/>
  <c r="K168" i="6"/>
  <c r="H168" i="6"/>
  <c r="O168" i="6"/>
  <c r="J168" i="6"/>
  <c r="M168" i="6"/>
  <c r="L168" i="6"/>
  <c r="I168" i="6"/>
  <c r="E168" i="6"/>
  <c r="C168" i="6"/>
  <c r="D169" i="6"/>
  <c r="A170" i="6"/>
  <c r="B170" i="6" s="1"/>
  <c r="A148" i="14" l="1"/>
  <c r="F147" i="14"/>
  <c r="E147" i="14"/>
  <c r="D147" i="14"/>
  <c r="I138" i="14"/>
  <c r="AF169" i="6"/>
  <c r="AH169" i="6"/>
  <c r="AE169" i="6"/>
  <c r="AG169" i="6"/>
  <c r="AC169" i="6"/>
  <c r="AJ169" i="6"/>
  <c r="AI169" i="6"/>
  <c r="AD169" i="6"/>
  <c r="Z169" i="6"/>
  <c r="AB169" i="6"/>
  <c r="V169" i="6"/>
  <c r="Y169" i="6"/>
  <c r="X169" i="6"/>
  <c r="Q169" i="6"/>
  <c r="S169" i="6"/>
  <c r="T169" i="6"/>
  <c r="AA169" i="6"/>
  <c r="P169" i="6"/>
  <c r="W169" i="6"/>
  <c r="U169" i="6"/>
  <c r="R169" i="6"/>
  <c r="M169" i="6"/>
  <c r="K169" i="6"/>
  <c r="J169" i="6"/>
  <c r="F169" i="6"/>
  <c r="I169" i="6"/>
  <c r="O169" i="6"/>
  <c r="G169" i="6"/>
  <c r="L169" i="6"/>
  <c r="H169" i="6"/>
  <c r="N169" i="6"/>
  <c r="E169" i="6"/>
  <c r="C169" i="6"/>
  <c r="A171" i="6"/>
  <c r="B171" i="6" s="1"/>
  <c r="D170" i="6"/>
  <c r="F148" i="14" l="1"/>
  <c r="A149" i="14"/>
  <c r="E148" i="14"/>
  <c r="D148" i="14"/>
  <c r="I139" i="14"/>
  <c r="AD170" i="6"/>
  <c r="AJ170" i="6"/>
  <c r="AI170" i="6"/>
  <c r="AC170" i="6"/>
  <c r="AH170" i="6"/>
  <c r="AE170" i="6"/>
  <c r="AF170" i="6"/>
  <c r="AG170" i="6"/>
  <c r="U170" i="6"/>
  <c r="T170" i="6"/>
  <c r="Y170" i="6"/>
  <c r="W170" i="6"/>
  <c r="S170" i="6"/>
  <c r="V170" i="6"/>
  <c r="P170" i="6"/>
  <c r="Q170" i="6"/>
  <c r="AB170" i="6"/>
  <c r="R170" i="6"/>
  <c r="AA170" i="6"/>
  <c r="X170" i="6"/>
  <c r="Z170" i="6"/>
  <c r="L170" i="6"/>
  <c r="F170" i="6"/>
  <c r="G170" i="6"/>
  <c r="J170" i="6"/>
  <c r="O170" i="6"/>
  <c r="K170" i="6"/>
  <c r="N170" i="6"/>
  <c r="H170" i="6"/>
  <c r="I170" i="6"/>
  <c r="M170" i="6"/>
  <c r="E170" i="6"/>
  <c r="C170" i="6"/>
  <c r="D171" i="6"/>
  <c r="A172" i="6"/>
  <c r="B172" i="6" s="1"/>
  <c r="A150" i="14" l="1"/>
  <c r="F149" i="14"/>
  <c r="E149" i="14"/>
  <c r="D149" i="14"/>
  <c r="I140" i="14"/>
  <c r="AG171" i="6"/>
  <c r="AC171" i="6"/>
  <c r="AF171" i="6"/>
  <c r="AI171" i="6"/>
  <c r="AE171" i="6"/>
  <c r="AJ171" i="6"/>
  <c r="AH171" i="6"/>
  <c r="AD171" i="6"/>
  <c r="X171" i="6"/>
  <c r="Q171" i="6"/>
  <c r="W171" i="6"/>
  <c r="AA171" i="6"/>
  <c r="P171" i="6"/>
  <c r="Y171" i="6"/>
  <c r="R171" i="6"/>
  <c r="V171" i="6"/>
  <c r="T171" i="6"/>
  <c r="Z171" i="6"/>
  <c r="AB171" i="6"/>
  <c r="S171" i="6"/>
  <c r="U171" i="6"/>
  <c r="H171" i="6"/>
  <c r="J171" i="6"/>
  <c r="N171" i="6"/>
  <c r="G171" i="6"/>
  <c r="M171" i="6"/>
  <c r="K171" i="6"/>
  <c r="F171" i="6"/>
  <c r="I171" i="6"/>
  <c r="O171" i="6"/>
  <c r="L171" i="6"/>
  <c r="E171" i="6"/>
  <c r="C171" i="6"/>
  <c r="A173" i="6"/>
  <c r="B173" i="6" s="1"/>
  <c r="D172" i="6"/>
  <c r="F150" i="14" l="1"/>
  <c r="A151" i="14"/>
  <c r="E150" i="14"/>
  <c r="D150" i="14"/>
  <c r="I141" i="14"/>
  <c r="AD172" i="6"/>
  <c r="AJ172" i="6"/>
  <c r="AH172" i="6"/>
  <c r="AE172" i="6"/>
  <c r="AI172" i="6"/>
  <c r="AF172" i="6"/>
  <c r="AG172" i="6"/>
  <c r="AC172" i="6"/>
  <c r="S172" i="6"/>
  <c r="V172" i="6"/>
  <c r="AA172" i="6"/>
  <c r="AB172" i="6"/>
  <c r="R172" i="6"/>
  <c r="W172" i="6"/>
  <c r="Z172" i="6"/>
  <c r="Y172" i="6"/>
  <c r="Q172" i="6"/>
  <c r="U172" i="6"/>
  <c r="T172" i="6"/>
  <c r="P172" i="6"/>
  <c r="X172" i="6"/>
  <c r="G172" i="6"/>
  <c r="I172" i="6"/>
  <c r="H172" i="6"/>
  <c r="K172" i="6"/>
  <c r="N172" i="6"/>
  <c r="F172" i="6"/>
  <c r="L172" i="6"/>
  <c r="O172" i="6"/>
  <c r="M172" i="6"/>
  <c r="J172" i="6"/>
  <c r="E172" i="6"/>
  <c r="C172" i="6"/>
  <c r="D173" i="6"/>
  <c r="A174" i="6"/>
  <c r="B174" i="6" s="1"/>
  <c r="A152" i="14" l="1"/>
  <c r="F151" i="14"/>
  <c r="E151" i="14"/>
  <c r="D151" i="14"/>
  <c r="I142" i="14"/>
  <c r="AC173" i="6"/>
  <c r="AE173" i="6"/>
  <c r="AG173" i="6"/>
  <c r="AH173" i="6"/>
  <c r="AF173" i="6"/>
  <c r="AJ173" i="6"/>
  <c r="AI173" i="6"/>
  <c r="AD173" i="6"/>
  <c r="P173" i="6"/>
  <c r="Y173" i="6"/>
  <c r="AB173" i="6"/>
  <c r="T173" i="6"/>
  <c r="Z173" i="6"/>
  <c r="AA173" i="6"/>
  <c r="U173" i="6"/>
  <c r="W173" i="6"/>
  <c r="V173" i="6"/>
  <c r="X173" i="6"/>
  <c r="Q173" i="6"/>
  <c r="R173" i="6"/>
  <c r="S173" i="6"/>
  <c r="L173" i="6"/>
  <c r="H173" i="6"/>
  <c r="O173" i="6"/>
  <c r="K173" i="6"/>
  <c r="J173" i="6"/>
  <c r="F173" i="6"/>
  <c r="I173" i="6"/>
  <c r="M173" i="6"/>
  <c r="N173" i="6"/>
  <c r="G173" i="6"/>
  <c r="E173" i="6"/>
  <c r="C173" i="6"/>
  <c r="D174" i="6"/>
  <c r="A175" i="6"/>
  <c r="B175" i="6" s="1"/>
  <c r="F152" i="14" l="1"/>
  <c r="A153" i="14"/>
  <c r="E152" i="14"/>
  <c r="D152" i="14"/>
  <c r="I143" i="14"/>
  <c r="AD174" i="6"/>
  <c r="AI174" i="6"/>
  <c r="AJ174" i="6"/>
  <c r="AF174" i="6"/>
  <c r="AH174" i="6"/>
  <c r="AG174" i="6"/>
  <c r="AC174" i="6"/>
  <c r="AE174" i="6"/>
  <c r="R174" i="6"/>
  <c r="W174" i="6"/>
  <c r="T174" i="6"/>
  <c r="Q174" i="6"/>
  <c r="U174" i="6"/>
  <c r="AB174" i="6"/>
  <c r="X174" i="6"/>
  <c r="AA174" i="6"/>
  <c r="Y174" i="6"/>
  <c r="S174" i="6"/>
  <c r="V174" i="6"/>
  <c r="Z174" i="6"/>
  <c r="P174" i="6"/>
  <c r="M174" i="6"/>
  <c r="L174" i="6"/>
  <c r="I174" i="6"/>
  <c r="K174" i="6"/>
  <c r="G174" i="6"/>
  <c r="F174" i="6"/>
  <c r="O174" i="6"/>
  <c r="N174" i="6"/>
  <c r="J174" i="6"/>
  <c r="H174" i="6"/>
  <c r="E174" i="6"/>
  <c r="C174" i="6"/>
  <c r="D175" i="6"/>
  <c r="A176" i="6"/>
  <c r="B176" i="6" s="1"/>
  <c r="A154" i="14" l="1"/>
  <c r="F153" i="14"/>
  <c r="E153" i="14"/>
  <c r="D153" i="14"/>
  <c r="I144" i="14"/>
  <c r="AE175" i="6"/>
  <c r="AC175" i="6"/>
  <c r="AG175" i="6"/>
  <c r="AH175" i="6"/>
  <c r="AF175" i="6"/>
  <c r="AI175" i="6"/>
  <c r="AD175" i="6"/>
  <c r="AJ175" i="6"/>
  <c r="Z175" i="6"/>
  <c r="AA175" i="6"/>
  <c r="Q175" i="6"/>
  <c r="V175" i="6"/>
  <c r="X175" i="6"/>
  <c r="T175" i="6"/>
  <c r="S175" i="6"/>
  <c r="AB175" i="6"/>
  <c r="W175" i="6"/>
  <c r="P175" i="6"/>
  <c r="Y175" i="6"/>
  <c r="U175" i="6"/>
  <c r="R175" i="6"/>
  <c r="N175" i="6"/>
  <c r="K175" i="6"/>
  <c r="O175" i="6"/>
  <c r="I175" i="6"/>
  <c r="H175" i="6"/>
  <c r="F175" i="6"/>
  <c r="L175" i="6"/>
  <c r="J175" i="6"/>
  <c r="G175" i="6"/>
  <c r="M175" i="6"/>
  <c r="E175" i="6"/>
  <c r="C175" i="6"/>
  <c r="A177" i="6"/>
  <c r="B177" i="6" s="1"/>
  <c r="D176" i="6"/>
  <c r="F154" i="14" l="1"/>
  <c r="A155" i="14"/>
  <c r="E154" i="14"/>
  <c r="D154" i="14"/>
  <c r="I145" i="14"/>
  <c r="AJ176" i="6"/>
  <c r="AD176" i="6"/>
  <c r="AF176" i="6"/>
  <c r="AH176" i="6"/>
  <c r="AC176" i="6"/>
  <c r="AI176" i="6"/>
  <c r="AG176" i="6"/>
  <c r="AE176" i="6"/>
  <c r="U176" i="6"/>
  <c r="AB176" i="6"/>
  <c r="V176" i="6"/>
  <c r="Y176" i="6"/>
  <c r="S176" i="6"/>
  <c r="Q176" i="6"/>
  <c r="P176" i="6"/>
  <c r="T176" i="6"/>
  <c r="AA176" i="6"/>
  <c r="R176" i="6"/>
  <c r="W176" i="6"/>
  <c r="X176" i="6"/>
  <c r="Z176" i="6"/>
  <c r="L176" i="6"/>
  <c r="J176" i="6"/>
  <c r="N176" i="6"/>
  <c r="I176" i="6"/>
  <c r="F176" i="6"/>
  <c r="O176" i="6"/>
  <c r="M176" i="6"/>
  <c r="G176" i="6"/>
  <c r="H176" i="6"/>
  <c r="K176" i="6"/>
  <c r="E176" i="6"/>
  <c r="C176" i="6"/>
  <c r="D177" i="6"/>
  <c r="A178" i="6"/>
  <c r="B178" i="6" s="1"/>
  <c r="A156" i="14" l="1"/>
  <c r="F155" i="14"/>
  <c r="E155" i="14"/>
  <c r="D155" i="14"/>
  <c r="I146" i="14"/>
  <c r="AE177" i="6"/>
  <c r="AH177" i="6"/>
  <c r="AG177" i="6"/>
  <c r="AC177" i="6"/>
  <c r="AI177" i="6"/>
  <c r="AF177" i="6"/>
  <c r="AJ177" i="6"/>
  <c r="AD177" i="6"/>
  <c r="X177" i="6"/>
  <c r="T177" i="6"/>
  <c r="Y177" i="6"/>
  <c r="W177" i="6"/>
  <c r="P177" i="6"/>
  <c r="V177" i="6"/>
  <c r="R177" i="6"/>
  <c r="Q177" i="6"/>
  <c r="AB177" i="6"/>
  <c r="Z177" i="6"/>
  <c r="AA177" i="6"/>
  <c r="S177" i="6"/>
  <c r="U177" i="6"/>
  <c r="M177" i="6"/>
  <c r="N177" i="6"/>
  <c r="G177" i="6"/>
  <c r="I177" i="6"/>
  <c r="K177" i="6"/>
  <c r="O177" i="6"/>
  <c r="J177" i="6"/>
  <c r="H177" i="6"/>
  <c r="F177" i="6"/>
  <c r="L177" i="6"/>
  <c r="E177" i="6"/>
  <c r="C177" i="6"/>
  <c r="A179" i="6"/>
  <c r="B179" i="6" s="1"/>
  <c r="D178" i="6"/>
  <c r="F156" i="14" l="1"/>
  <c r="A157" i="14"/>
  <c r="E156" i="14"/>
  <c r="D156" i="14"/>
  <c r="I147" i="14"/>
  <c r="AD178" i="6"/>
  <c r="AF178" i="6"/>
  <c r="AJ178" i="6"/>
  <c r="AI178" i="6"/>
  <c r="AH178" i="6"/>
  <c r="AG178" i="6"/>
  <c r="AE178" i="6"/>
  <c r="AC178" i="6"/>
  <c r="S178" i="6"/>
  <c r="Q178" i="6"/>
  <c r="W178" i="6"/>
  <c r="AA178" i="6"/>
  <c r="R178" i="6"/>
  <c r="Y178" i="6"/>
  <c r="Z178" i="6"/>
  <c r="V178" i="6"/>
  <c r="T178" i="6"/>
  <c r="U178" i="6"/>
  <c r="AB178" i="6"/>
  <c r="P178" i="6"/>
  <c r="X178" i="6"/>
  <c r="I178" i="6"/>
  <c r="H178" i="6"/>
  <c r="M178" i="6"/>
  <c r="O178" i="6"/>
  <c r="G178" i="6"/>
  <c r="J178" i="6"/>
  <c r="L178" i="6"/>
  <c r="F178" i="6"/>
  <c r="K178" i="6"/>
  <c r="N178" i="6"/>
  <c r="E178" i="6"/>
  <c r="C178" i="6"/>
  <c r="D179" i="6"/>
  <c r="A180" i="6"/>
  <c r="B180" i="6" s="1"/>
  <c r="A158" i="14" l="1"/>
  <c r="F157" i="14"/>
  <c r="E157" i="14"/>
  <c r="D157" i="14"/>
  <c r="I148" i="14"/>
  <c r="AC179" i="6"/>
  <c r="AI179" i="6"/>
  <c r="AE179" i="6"/>
  <c r="AJ179" i="6"/>
  <c r="AG179" i="6"/>
  <c r="AF179" i="6"/>
  <c r="AH179" i="6"/>
  <c r="AD179" i="6"/>
  <c r="P179" i="6"/>
  <c r="V179" i="6"/>
  <c r="AA179" i="6"/>
  <c r="AB179" i="6"/>
  <c r="Z179" i="6"/>
  <c r="W179" i="6"/>
  <c r="U179" i="6"/>
  <c r="Y179" i="6"/>
  <c r="Q179" i="6"/>
  <c r="X179" i="6"/>
  <c r="T179" i="6"/>
  <c r="R179" i="6"/>
  <c r="S179" i="6"/>
  <c r="L179" i="6"/>
  <c r="M179" i="6"/>
  <c r="F179" i="6"/>
  <c r="O179" i="6"/>
  <c r="N179" i="6"/>
  <c r="J179" i="6"/>
  <c r="H179" i="6"/>
  <c r="K179" i="6"/>
  <c r="G179" i="6"/>
  <c r="I179" i="6"/>
  <c r="E179" i="6"/>
  <c r="C179" i="6"/>
  <c r="A181" i="6"/>
  <c r="B181" i="6" s="1"/>
  <c r="D180" i="6"/>
  <c r="F158" i="14" l="1"/>
  <c r="A159" i="14"/>
  <c r="E158" i="14"/>
  <c r="D158" i="14"/>
  <c r="I149" i="14"/>
  <c r="AD180" i="6"/>
  <c r="AF180" i="6"/>
  <c r="AH180" i="6"/>
  <c r="AG180" i="6"/>
  <c r="AE180" i="6"/>
  <c r="AJ180" i="6"/>
  <c r="AC180" i="6"/>
  <c r="AI180" i="6"/>
  <c r="R180" i="6"/>
  <c r="Y180" i="6"/>
  <c r="AB180" i="6"/>
  <c r="T180" i="6"/>
  <c r="U180" i="6"/>
  <c r="AA180" i="6"/>
  <c r="X180" i="6"/>
  <c r="W180" i="6"/>
  <c r="V180" i="6"/>
  <c r="S180" i="6"/>
  <c r="Q180" i="6"/>
  <c r="Z180" i="6"/>
  <c r="P180" i="6"/>
  <c r="K180" i="6"/>
  <c r="H180" i="6"/>
  <c r="O180" i="6"/>
  <c r="M180" i="6"/>
  <c r="I180" i="6"/>
  <c r="F180" i="6"/>
  <c r="J180" i="6"/>
  <c r="G180" i="6"/>
  <c r="N180" i="6"/>
  <c r="L180" i="6"/>
  <c r="E180" i="6"/>
  <c r="C180" i="6"/>
  <c r="D181" i="6"/>
  <c r="A182" i="6"/>
  <c r="B182" i="6" s="1"/>
  <c r="A160" i="14" l="1"/>
  <c r="F159" i="14"/>
  <c r="E159" i="14"/>
  <c r="D159" i="14"/>
  <c r="I150" i="14"/>
  <c r="AI181" i="6"/>
  <c r="AG181" i="6"/>
  <c r="AC181" i="6"/>
  <c r="AH181" i="6"/>
  <c r="AJ181" i="6"/>
  <c r="AF181" i="6"/>
  <c r="AE181" i="6"/>
  <c r="AD181" i="6"/>
  <c r="Z181" i="6"/>
  <c r="W181" i="6"/>
  <c r="T181" i="6"/>
  <c r="Q181" i="6"/>
  <c r="X181" i="6"/>
  <c r="AB181" i="6"/>
  <c r="S181" i="6"/>
  <c r="AA181" i="6"/>
  <c r="Y181" i="6"/>
  <c r="P181" i="6"/>
  <c r="V181" i="6"/>
  <c r="U181" i="6"/>
  <c r="R181" i="6"/>
  <c r="G181" i="6"/>
  <c r="M181" i="6"/>
  <c r="J181" i="6"/>
  <c r="O181" i="6"/>
  <c r="L181" i="6"/>
  <c r="F181" i="6"/>
  <c r="H181" i="6"/>
  <c r="N181" i="6"/>
  <c r="I181" i="6"/>
  <c r="K181" i="6"/>
  <c r="E181" i="6"/>
  <c r="C181" i="6"/>
  <c r="D182" i="6"/>
  <c r="A183" i="6"/>
  <c r="B183" i="6" s="1"/>
  <c r="F160" i="14" l="1"/>
  <c r="A161" i="14"/>
  <c r="E160" i="14"/>
  <c r="D160" i="14"/>
  <c r="I151" i="14"/>
  <c r="AD182" i="6"/>
  <c r="AH182" i="6"/>
  <c r="AE182" i="6"/>
  <c r="AC182" i="6"/>
  <c r="AF182" i="6"/>
  <c r="AG182" i="6"/>
  <c r="AJ182" i="6"/>
  <c r="AI182" i="6"/>
  <c r="U182" i="6"/>
  <c r="AA182" i="6"/>
  <c r="Q182" i="6"/>
  <c r="V182" i="6"/>
  <c r="S182" i="6"/>
  <c r="T182" i="6"/>
  <c r="P182" i="6"/>
  <c r="AB182" i="6"/>
  <c r="W182" i="6"/>
  <c r="R182" i="6"/>
  <c r="Y182" i="6"/>
  <c r="X182" i="6"/>
  <c r="Z182" i="6"/>
  <c r="N182" i="6"/>
  <c r="G182" i="6"/>
  <c r="H182" i="6"/>
  <c r="O182" i="6"/>
  <c r="K182" i="6"/>
  <c r="F182" i="6"/>
  <c r="J182" i="6"/>
  <c r="I182" i="6"/>
  <c r="L182" i="6"/>
  <c r="M182" i="6"/>
  <c r="E182" i="6"/>
  <c r="C182" i="6"/>
  <c r="D183" i="6"/>
  <c r="A184" i="6"/>
  <c r="B184" i="6" s="1"/>
  <c r="A162" i="14" l="1"/>
  <c r="F161" i="14"/>
  <c r="E161" i="14"/>
  <c r="D161" i="14"/>
  <c r="I152" i="14"/>
  <c r="AI183" i="6"/>
  <c r="AJ183" i="6"/>
  <c r="AG183" i="6"/>
  <c r="AF183" i="6"/>
  <c r="AC183" i="6"/>
  <c r="AE183" i="6"/>
  <c r="AD183" i="6"/>
  <c r="AH183" i="6"/>
  <c r="X183" i="6"/>
  <c r="AB183" i="6"/>
  <c r="V183" i="6"/>
  <c r="Y183" i="6"/>
  <c r="P183" i="6"/>
  <c r="Q183" i="6"/>
  <c r="R183" i="6"/>
  <c r="T183" i="6"/>
  <c r="AA183" i="6"/>
  <c r="Z183" i="6"/>
  <c r="W183" i="6"/>
  <c r="S183" i="6"/>
  <c r="U183" i="6"/>
  <c r="I183" i="6"/>
  <c r="O183" i="6"/>
  <c r="J183" i="6"/>
  <c r="H183" i="6"/>
  <c r="M183" i="6"/>
  <c r="F183" i="6"/>
  <c r="G183" i="6"/>
  <c r="L183" i="6"/>
  <c r="K183" i="6"/>
  <c r="N183" i="6"/>
  <c r="E183" i="6"/>
  <c r="C183" i="6"/>
  <c r="A185" i="6"/>
  <c r="B185" i="6" s="1"/>
  <c r="D184" i="6"/>
  <c r="F162" i="14" l="1"/>
  <c r="A163" i="14"/>
  <c r="E162" i="14"/>
  <c r="D162" i="14"/>
  <c r="I153" i="14"/>
  <c r="AH184" i="6"/>
  <c r="AE184" i="6"/>
  <c r="AD184" i="6"/>
  <c r="AC184" i="6"/>
  <c r="AF184" i="6"/>
  <c r="AJ184" i="6"/>
  <c r="AG184" i="6"/>
  <c r="AI184" i="6"/>
  <c r="S184" i="6"/>
  <c r="T184" i="6"/>
  <c r="Y184" i="6"/>
  <c r="W184" i="6"/>
  <c r="R184" i="6"/>
  <c r="V184" i="6"/>
  <c r="Z184" i="6"/>
  <c r="Q184" i="6"/>
  <c r="AB184" i="6"/>
  <c r="U184" i="6"/>
  <c r="AA184" i="6"/>
  <c r="P184" i="6"/>
  <c r="X184" i="6"/>
  <c r="H184" i="6"/>
  <c r="L184" i="6"/>
  <c r="I184" i="6"/>
  <c r="F184" i="6"/>
  <c r="J184" i="6"/>
  <c r="G184" i="6"/>
  <c r="N184" i="6"/>
  <c r="K184" i="6"/>
  <c r="M184" i="6"/>
  <c r="O184" i="6"/>
  <c r="E184" i="6"/>
  <c r="C184" i="6"/>
  <c r="D185" i="6"/>
  <c r="A186" i="6"/>
  <c r="B186" i="6" s="1"/>
  <c r="A164" i="14" l="1"/>
  <c r="F163" i="14"/>
  <c r="E163" i="14"/>
  <c r="D163" i="14"/>
  <c r="I154" i="14"/>
  <c r="AI185" i="6"/>
  <c r="AC185" i="6"/>
  <c r="AG185" i="6"/>
  <c r="AD185" i="6"/>
  <c r="AJ185" i="6"/>
  <c r="AE185" i="6"/>
  <c r="AF185" i="6"/>
  <c r="AH185" i="6"/>
  <c r="P185" i="6"/>
  <c r="Q185" i="6"/>
  <c r="W185" i="6"/>
  <c r="AA185" i="6"/>
  <c r="Z185" i="6"/>
  <c r="Y185" i="6"/>
  <c r="U185" i="6"/>
  <c r="V185" i="6"/>
  <c r="T185" i="6"/>
  <c r="X185" i="6"/>
  <c r="AB185" i="6"/>
  <c r="R185" i="6"/>
  <c r="S185" i="6"/>
  <c r="N185" i="6"/>
  <c r="I185" i="6"/>
  <c r="K185" i="6"/>
  <c r="F185" i="6"/>
  <c r="O185" i="6"/>
  <c r="G185" i="6"/>
  <c r="L185" i="6"/>
  <c r="M185" i="6"/>
  <c r="J185" i="6"/>
  <c r="H185" i="6"/>
  <c r="E185" i="6"/>
  <c r="C185" i="6"/>
  <c r="A187" i="6"/>
  <c r="B187" i="6" s="1"/>
  <c r="D186" i="6"/>
  <c r="F164" i="14" l="1"/>
  <c r="A165" i="14"/>
  <c r="E164" i="14"/>
  <c r="D164" i="14"/>
  <c r="I155" i="14"/>
  <c r="AH186" i="6"/>
  <c r="AE186" i="6"/>
  <c r="AF186" i="6"/>
  <c r="AJ186" i="6"/>
  <c r="AG186" i="6"/>
  <c r="AD186" i="6"/>
  <c r="AC186" i="6"/>
  <c r="AI186" i="6"/>
  <c r="R186" i="6"/>
  <c r="V186" i="6"/>
  <c r="AA186" i="6"/>
  <c r="AB186" i="6"/>
  <c r="U186" i="6"/>
  <c r="W186" i="6"/>
  <c r="X186" i="6"/>
  <c r="Y186" i="6"/>
  <c r="Q186" i="6"/>
  <c r="S186" i="6"/>
  <c r="T186" i="6"/>
  <c r="Z186" i="6"/>
  <c r="P186" i="6"/>
  <c r="F186" i="6"/>
  <c r="M186" i="6"/>
  <c r="N186" i="6"/>
  <c r="L186" i="6"/>
  <c r="G186" i="6"/>
  <c r="K186" i="6"/>
  <c r="H186" i="6"/>
  <c r="J186" i="6"/>
  <c r="O186" i="6"/>
  <c r="I186" i="6"/>
  <c r="E186" i="6"/>
  <c r="C186" i="6"/>
  <c r="D187" i="6"/>
  <c r="A188" i="6"/>
  <c r="B188" i="6" s="1"/>
  <c r="A166" i="14" l="1"/>
  <c r="F165" i="14"/>
  <c r="E165" i="14"/>
  <c r="D165" i="14"/>
  <c r="I156" i="14"/>
  <c r="AI187" i="6"/>
  <c r="AJ187" i="6"/>
  <c r="AC187" i="6"/>
  <c r="AF187" i="6"/>
  <c r="AD187" i="6"/>
  <c r="AE187" i="6"/>
  <c r="AG187" i="6"/>
  <c r="AH187" i="6"/>
  <c r="Z187" i="6"/>
  <c r="Y187" i="6"/>
  <c r="AB187" i="6"/>
  <c r="T187" i="6"/>
  <c r="X187" i="6"/>
  <c r="AA187" i="6"/>
  <c r="S187" i="6"/>
  <c r="W187" i="6"/>
  <c r="V187" i="6"/>
  <c r="P187" i="6"/>
  <c r="Q187" i="6"/>
  <c r="U187" i="6"/>
  <c r="R187" i="6"/>
  <c r="H187" i="6"/>
  <c r="N187" i="6"/>
  <c r="J187" i="6"/>
  <c r="L187" i="6"/>
  <c r="I187" i="6"/>
  <c r="K187" i="6"/>
  <c r="M187" i="6"/>
  <c r="O187" i="6"/>
  <c r="G187" i="6"/>
  <c r="F187" i="6"/>
  <c r="E187" i="6"/>
  <c r="C187" i="6"/>
  <c r="A189" i="6"/>
  <c r="B189" i="6" s="1"/>
  <c r="D188" i="6"/>
  <c r="F166" i="14" l="1"/>
  <c r="A167" i="14"/>
  <c r="E166" i="14"/>
  <c r="D166" i="14"/>
  <c r="I157" i="14"/>
  <c r="AH188" i="6"/>
  <c r="AE188" i="6"/>
  <c r="AG188" i="6"/>
  <c r="AD188" i="6"/>
  <c r="AC188" i="6"/>
  <c r="AF188" i="6"/>
  <c r="AI188" i="6"/>
  <c r="AJ188" i="6"/>
  <c r="U188" i="6"/>
  <c r="W188" i="6"/>
  <c r="T188" i="6"/>
  <c r="Q188" i="6"/>
  <c r="S188" i="6"/>
  <c r="AB188" i="6"/>
  <c r="P188" i="6"/>
  <c r="AA188" i="6"/>
  <c r="Y188" i="6"/>
  <c r="R188" i="6"/>
  <c r="V188" i="6"/>
  <c r="X188" i="6"/>
  <c r="Z188" i="6"/>
  <c r="M188" i="6"/>
  <c r="L188" i="6"/>
  <c r="K188" i="6"/>
  <c r="J188" i="6"/>
  <c r="O188" i="6"/>
  <c r="H188" i="6"/>
  <c r="F188" i="6"/>
  <c r="G188" i="6"/>
  <c r="I188" i="6"/>
  <c r="N188" i="6"/>
  <c r="E188" i="6"/>
  <c r="C188" i="6"/>
  <c r="D189" i="6"/>
  <c r="A190" i="6"/>
  <c r="B190" i="6" s="1"/>
  <c r="A168" i="14" l="1"/>
  <c r="F167" i="14"/>
  <c r="E167" i="14"/>
  <c r="D167" i="14"/>
  <c r="I158" i="14"/>
  <c r="AJ189" i="6"/>
  <c r="AD189" i="6"/>
  <c r="AI189" i="6"/>
  <c r="AG189" i="6"/>
  <c r="AF189" i="6"/>
  <c r="AE189" i="6"/>
  <c r="AC189" i="6"/>
  <c r="AH189" i="6"/>
  <c r="X189" i="6"/>
  <c r="AA189" i="6"/>
  <c r="Q189" i="6"/>
  <c r="V189" i="6"/>
  <c r="P189" i="6"/>
  <c r="T189" i="6"/>
  <c r="R189" i="6"/>
  <c r="AB189" i="6"/>
  <c r="W189" i="6"/>
  <c r="Z189" i="6"/>
  <c r="Y189" i="6"/>
  <c r="S189" i="6"/>
  <c r="U189" i="6"/>
  <c r="F189" i="6"/>
  <c r="K189" i="6"/>
  <c r="G189" i="6"/>
  <c r="J189" i="6"/>
  <c r="N189" i="6"/>
  <c r="H189" i="6"/>
  <c r="L189" i="6"/>
  <c r="I189" i="6"/>
  <c r="O189" i="6"/>
  <c r="M189" i="6"/>
  <c r="E189" i="6"/>
  <c r="C189" i="6"/>
  <c r="D190" i="6"/>
  <c r="A191" i="6"/>
  <c r="B191" i="6" s="1"/>
  <c r="F168" i="14" l="1"/>
  <c r="A169" i="14"/>
  <c r="E168" i="14"/>
  <c r="D168" i="14"/>
  <c r="I159" i="14"/>
  <c r="AH190" i="6"/>
  <c r="AC190" i="6"/>
  <c r="AE190" i="6"/>
  <c r="AF190" i="6"/>
  <c r="AI190" i="6"/>
  <c r="AG190" i="6"/>
  <c r="AJ190" i="6"/>
  <c r="AD190" i="6"/>
  <c r="S190" i="6"/>
  <c r="AB190" i="6"/>
  <c r="V190" i="6"/>
  <c r="Y190" i="6"/>
  <c r="R190" i="6"/>
  <c r="Q190" i="6"/>
  <c r="Z190" i="6"/>
  <c r="T190" i="6"/>
  <c r="AA190" i="6"/>
  <c r="U190" i="6"/>
  <c r="W190" i="6"/>
  <c r="P190" i="6"/>
  <c r="X190" i="6"/>
  <c r="J190" i="6"/>
  <c r="I190" i="6"/>
  <c r="F190" i="6"/>
  <c r="L190" i="6"/>
  <c r="M190" i="6"/>
  <c r="H190" i="6"/>
  <c r="G190" i="6"/>
  <c r="O190" i="6"/>
  <c r="N190" i="6"/>
  <c r="K190" i="6"/>
  <c r="E190" i="6"/>
  <c r="C190" i="6"/>
  <c r="D191" i="6"/>
  <c r="A192" i="6"/>
  <c r="B192" i="6" s="1"/>
  <c r="A170" i="14" l="1"/>
  <c r="F169" i="14"/>
  <c r="E169" i="14"/>
  <c r="D169" i="14"/>
  <c r="I160" i="14"/>
  <c r="AD191" i="6"/>
  <c r="AJ191" i="6"/>
  <c r="AG191" i="6"/>
  <c r="AI191" i="6"/>
  <c r="AF191" i="6"/>
  <c r="AC191" i="6"/>
  <c r="AH191" i="6"/>
  <c r="AE191" i="6"/>
  <c r="P191" i="6"/>
  <c r="T191" i="6"/>
  <c r="Y191" i="6"/>
  <c r="W191" i="6"/>
  <c r="Z191" i="6"/>
  <c r="V191" i="6"/>
  <c r="U191" i="6"/>
  <c r="Q191" i="6"/>
  <c r="AB191" i="6"/>
  <c r="X191" i="6"/>
  <c r="AA191" i="6"/>
  <c r="R191" i="6"/>
  <c r="S191" i="6"/>
  <c r="O191" i="6"/>
  <c r="L191" i="6"/>
  <c r="G191" i="6"/>
  <c r="F191" i="6"/>
  <c r="K191" i="6"/>
  <c r="H191" i="6"/>
  <c r="I191" i="6"/>
  <c r="N191" i="6"/>
  <c r="M191" i="6"/>
  <c r="J191" i="6"/>
  <c r="E191" i="6"/>
  <c r="C191" i="6"/>
  <c r="A193" i="6"/>
  <c r="B193" i="6" s="1"/>
  <c r="D192" i="6"/>
  <c r="F170" i="14" l="1"/>
  <c r="A171" i="14"/>
  <c r="E170" i="14"/>
  <c r="D170" i="14"/>
  <c r="I161" i="14"/>
  <c r="AE192" i="6"/>
  <c r="AC192" i="6"/>
  <c r="AH192" i="6"/>
  <c r="AF192" i="6"/>
  <c r="AI192" i="6"/>
  <c r="AJ192" i="6"/>
  <c r="AD192" i="6"/>
  <c r="AG192" i="6"/>
  <c r="R192" i="6"/>
  <c r="Q192" i="6"/>
  <c r="W192" i="6"/>
  <c r="AA192" i="6"/>
  <c r="U192" i="6"/>
  <c r="Y192" i="6"/>
  <c r="X192" i="6"/>
  <c r="V192" i="6"/>
  <c r="T192" i="6"/>
  <c r="S192" i="6"/>
  <c r="AB192" i="6"/>
  <c r="Z192" i="6"/>
  <c r="P192" i="6"/>
  <c r="F192" i="6"/>
  <c r="N192" i="6"/>
  <c r="O192" i="6"/>
  <c r="H192" i="6"/>
  <c r="G192" i="6"/>
  <c r="I192" i="6"/>
  <c r="J192" i="6"/>
  <c r="M192" i="6"/>
  <c r="K192" i="6"/>
  <c r="L192" i="6"/>
  <c r="E192" i="6"/>
  <c r="C192" i="6"/>
  <c r="D193" i="6"/>
  <c r="A194" i="6"/>
  <c r="B194" i="6" s="1"/>
  <c r="A172" i="14" l="1"/>
  <c r="F171" i="14"/>
  <c r="E171" i="14"/>
  <c r="D171" i="14"/>
  <c r="I162" i="14"/>
  <c r="AG193" i="6"/>
  <c r="AF193" i="6"/>
  <c r="AD193" i="6"/>
  <c r="AH193" i="6"/>
  <c r="AJ193" i="6"/>
  <c r="AC193" i="6"/>
  <c r="AI193" i="6"/>
  <c r="AE193" i="6"/>
  <c r="Z193" i="6"/>
  <c r="V193" i="6"/>
  <c r="AA193" i="6"/>
  <c r="AB193" i="6"/>
  <c r="X193" i="6"/>
  <c r="W193" i="6"/>
  <c r="S193" i="6"/>
  <c r="Y193" i="6"/>
  <c r="Q193" i="6"/>
  <c r="P193" i="6"/>
  <c r="T193" i="6"/>
  <c r="U193" i="6"/>
  <c r="R193" i="6"/>
  <c r="J193" i="6"/>
  <c r="O193" i="6"/>
  <c r="M193" i="6"/>
  <c r="H193" i="6"/>
  <c r="L193" i="6"/>
  <c r="I193" i="6"/>
  <c r="N193" i="6"/>
  <c r="K193" i="6"/>
  <c r="G193" i="6"/>
  <c r="F193" i="6"/>
  <c r="E193" i="6"/>
  <c r="C193" i="6"/>
  <c r="A195" i="6"/>
  <c r="B195" i="6" s="1"/>
  <c r="D194" i="6"/>
  <c r="F172" i="14" l="1"/>
  <c r="A173" i="14"/>
  <c r="E172" i="14"/>
  <c r="D172" i="14"/>
  <c r="I163" i="14"/>
  <c r="AE194" i="6"/>
  <c r="AI194" i="6"/>
  <c r="AJ194" i="6"/>
  <c r="AD194" i="6"/>
  <c r="AH194" i="6"/>
  <c r="AC194" i="6"/>
  <c r="AG194" i="6"/>
  <c r="AF194" i="6"/>
  <c r="U194" i="6"/>
  <c r="Y194" i="6"/>
  <c r="AB194" i="6"/>
  <c r="T194" i="6"/>
  <c r="S194" i="6"/>
  <c r="AA194" i="6"/>
  <c r="P194" i="6"/>
  <c r="W194" i="6"/>
  <c r="V194" i="6"/>
  <c r="R194" i="6"/>
  <c r="Q194" i="6"/>
  <c r="X194" i="6"/>
  <c r="Z194" i="6"/>
  <c r="H194" i="6"/>
  <c r="K194" i="6"/>
  <c r="J194" i="6"/>
  <c r="N194" i="6"/>
  <c r="I194" i="6"/>
  <c r="M194" i="6"/>
  <c r="F194" i="6"/>
  <c r="G194" i="6"/>
  <c r="L194" i="6"/>
  <c r="O194" i="6"/>
  <c r="E194" i="6"/>
  <c r="C194" i="6"/>
  <c r="D195" i="6"/>
  <c r="A196" i="6"/>
  <c r="B196" i="6" s="1"/>
  <c r="A174" i="14" l="1"/>
  <c r="F173" i="14"/>
  <c r="E173" i="14"/>
  <c r="D173" i="14"/>
  <c r="I164" i="14"/>
  <c r="AF195" i="6"/>
  <c r="AD195" i="6"/>
  <c r="AG195" i="6"/>
  <c r="AH195" i="6"/>
  <c r="AC195" i="6"/>
  <c r="AJ195" i="6"/>
  <c r="AE195" i="6"/>
  <c r="AI195" i="6"/>
  <c r="X195" i="6"/>
  <c r="W195" i="6"/>
  <c r="T195" i="6"/>
  <c r="Q195" i="6"/>
  <c r="P195" i="6"/>
  <c r="AB195" i="6"/>
  <c r="R195" i="6"/>
  <c r="AA195" i="6"/>
  <c r="Y195" i="6"/>
  <c r="Z195" i="6"/>
  <c r="V195" i="6"/>
  <c r="S195" i="6"/>
  <c r="U195" i="6"/>
  <c r="F195" i="6"/>
  <c r="J195" i="6"/>
  <c r="G195" i="6"/>
  <c r="N195" i="6"/>
  <c r="O195" i="6"/>
  <c r="M195" i="6"/>
  <c r="K195" i="6"/>
  <c r="L195" i="6"/>
  <c r="I195" i="6"/>
  <c r="H195" i="6"/>
  <c r="E195" i="6"/>
  <c r="C195" i="6"/>
  <c r="A197" i="6"/>
  <c r="B197" i="6" s="1"/>
  <c r="D196" i="6"/>
  <c r="F174" i="14" l="1"/>
  <c r="A175" i="14"/>
  <c r="E174" i="14"/>
  <c r="D174" i="14"/>
  <c r="I165" i="14"/>
  <c r="AI196" i="6"/>
  <c r="AJ196" i="6"/>
  <c r="AE196" i="6"/>
  <c r="AC196" i="6"/>
  <c r="AD196" i="6"/>
  <c r="AG196" i="6"/>
  <c r="AF196" i="6"/>
  <c r="AH196" i="6"/>
  <c r="S196" i="6"/>
  <c r="AA196" i="6"/>
  <c r="Q196" i="6"/>
  <c r="V196" i="6"/>
  <c r="R196" i="6"/>
  <c r="T196" i="6"/>
  <c r="Z196" i="6"/>
  <c r="AB196" i="6"/>
  <c r="W196" i="6"/>
  <c r="U196" i="6"/>
  <c r="Y196" i="6"/>
  <c r="P196" i="6"/>
  <c r="X196" i="6"/>
  <c r="K196" i="6"/>
  <c r="L196" i="6"/>
  <c r="F196" i="6"/>
  <c r="N196" i="6"/>
  <c r="M196" i="6"/>
  <c r="G196" i="6"/>
  <c r="H196" i="6"/>
  <c r="I196" i="6"/>
  <c r="O196" i="6"/>
  <c r="J196" i="6"/>
  <c r="E196" i="6"/>
  <c r="C196" i="6"/>
  <c r="D197" i="6"/>
  <c r="A198" i="6"/>
  <c r="B198" i="6" s="1"/>
  <c r="A176" i="14" l="1"/>
  <c r="F175" i="14"/>
  <c r="E175" i="14"/>
  <c r="D175" i="14"/>
  <c r="I166" i="14"/>
  <c r="AH197" i="6"/>
  <c r="AC197" i="6"/>
  <c r="AF197" i="6"/>
  <c r="AE197" i="6"/>
  <c r="AG197" i="6"/>
  <c r="AJ197" i="6"/>
  <c r="AD197" i="6"/>
  <c r="AI197" i="6"/>
  <c r="P197" i="6"/>
  <c r="AB197" i="6"/>
  <c r="V197" i="6"/>
  <c r="Y197" i="6"/>
  <c r="Z197" i="6"/>
  <c r="Q197" i="6"/>
  <c r="U197" i="6"/>
  <c r="T197" i="6"/>
  <c r="AA197" i="6"/>
  <c r="X197" i="6"/>
  <c r="W197" i="6"/>
  <c r="R197" i="6"/>
  <c r="S197" i="6"/>
  <c r="H197" i="6"/>
  <c r="F197" i="6"/>
  <c r="I197" i="6"/>
  <c r="N197" i="6"/>
  <c r="J197" i="6"/>
  <c r="G197" i="6"/>
  <c r="L197" i="6"/>
  <c r="O197" i="6"/>
  <c r="M197" i="6"/>
  <c r="K197" i="6"/>
  <c r="E197" i="6"/>
  <c r="C197" i="6"/>
  <c r="D198" i="6"/>
  <c r="A199" i="6"/>
  <c r="B199" i="6" s="1"/>
  <c r="F176" i="14" l="1"/>
  <c r="A177" i="14"/>
  <c r="E176" i="14"/>
  <c r="D176" i="14"/>
  <c r="I167" i="14"/>
  <c r="AI198" i="6"/>
  <c r="AD198" i="6"/>
  <c r="AJ198" i="6"/>
  <c r="AG198" i="6"/>
  <c r="AF198" i="6"/>
  <c r="AE198" i="6"/>
  <c r="AH198" i="6"/>
  <c r="AC198" i="6"/>
  <c r="R198" i="6"/>
  <c r="T198" i="6"/>
  <c r="Y198" i="6"/>
  <c r="W198" i="6"/>
  <c r="U198" i="6"/>
  <c r="V198" i="6"/>
  <c r="X198" i="6"/>
  <c r="Q198" i="6"/>
  <c r="AB198" i="6"/>
  <c r="S198" i="6"/>
  <c r="AA198" i="6"/>
  <c r="Z198" i="6"/>
  <c r="P198" i="6"/>
  <c r="O198" i="6"/>
  <c r="H198" i="6"/>
  <c r="L198" i="6"/>
  <c r="N198" i="6"/>
  <c r="K198" i="6"/>
  <c r="G198" i="6"/>
  <c r="I198" i="6"/>
  <c r="M198" i="6"/>
  <c r="J198" i="6"/>
  <c r="F198" i="6"/>
  <c r="E198" i="6"/>
  <c r="C198" i="6"/>
  <c r="D199" i="6"/>
  <c r="A200" i="6"/>
  <c r="B200" i="6" s="1"/>
  <c r="A178" i="14" l="1"/>
  <c r="F177" i="14"/>
  <c r="E177" i="14"/>
  <c r="D177" i="14"/>
  <c r="I168" i="14"/>
  <c r="AC199" i="6"/>
  <c r="AH199" i="6"/>
  <c r="AE199" i="6"/>
  <c r="AF199" i="6"/>
  <c r="AG199" i="6"/>
  <c r="AD199" i="6"/>
  <c r="AJ199" i="6"/>
  <c r="AI199" i="6"/>
  <c r="Z199" i="6"/>
  <c r="Q199" i="6"/>
  <c r="W199" i="6"/>
  <c r="AA199" i="6"/>
  <c r="X199" i="6"/>
  <c r="Y199" i="6"/>
  <c r="S199" i="6"/>
  <c r="V199" i="6"/>
  <c r="T199" i="6"/>
  <c r="P199" i="6"/>
  <c r="AB199" i="6"/>
  <c r="U199" i="6"/>
  <c r="R199" i="6"/>
  <c r="I199" i="6"/>
  <c r="L199" i="6"/>
  <c r="M199" i="6"/>
  <c r="N199" i="6"/>
  <c r="F199" i="6"/>
  <c r="G199" i="6"/>
  <c r="H199" i="6"/>
  <c r="J199" i="6"/>
  <c r="K199" i="6"/>
  <c r="O199" i="6"/>
  <c r="E199" i="6"/>
  <c r="C199" i="6"/>
  <c r="A201" i="6"/>
  <c r="B201" i="6" s="1"/>
  <c r="D200" i="6"/>
  <c r="F178" i="14" l="1"/>
  <c r="A179" i="14"/>
  <c r="E178" i="14"/>
  <c r="D178" i="14"/>
  <c r="I169" i="14"/>
  <c r="AI200" i="6"/>
  <c r="AD200" i="6"/>
  <c r="AJ200" i="6"/>
  <c r="AG200" i="6"/>
  <c r="AF200" i="6"/>
  <c r="AH200" i="6"/>
  <c r="AC200" i="6"/>
  <c r="AE200" i="6"/>
  <c r="U200" i="6"/>
  <c r="V200" i="6"/>
  <c r="AA200" i="6"/>
  <c r="AB200" i="6"/>
  <c r="S200" i="6"/>
  <c r="W200" i="6"/>
  <c r="P200" i="6"/>
  <c r="Y200" i="6"/>
  <c r="Q200" i="6"/>
  <c r="R200" i="6"/>
  <c r="T200" i="6"/>
  <c r="X200" i="6"/>
  <c r="Z200" i="6"/>
  <c r="N200" i="6"/>
  <c r="J200" i="6"/>
  <c r="L200" i="6"/>
  <c r="H200" i="6"/>
  <c r="G200" i="6"/>
  <c r="M200" i="6"/>
  <c r="O200" i="6"/>
  <c r="K200" i="6"/>
  <c r="F200" i="6"/>
  <c r="I200" i="6"/>
  <c r="E200" i="6"/>
  <c r="C200" i="6"/>
  <c r="D201" i="6"/>
  <c r="A202" i="6"/>
  <c r="B202" i="6" s="1"/>
  <c r="A180" i="14" l="1"/>
  <c r="F179" i="14"/>
  <c r="E179" i="14"/>
  <c r="D179" i="14"/>
  <c r="I170" i="14"/>
  <c r="AE201" i="6"/>
  <c r="AG201" i="6"/>
  <c r="AC201" i="6"/>
  <c r="AJ201" i="6"/>
  <c r="AH201" i="6"/>
  <c r="AD201" i="6"/>
  <c r="AF201" i="6"/>
  <c r="AI201" i="6"/>
  <c r="X201" i="6"/>
  <c r="Y201" i="6"/>
  <c r="AB201" i="6"/>
  <c r="T201" i="6"/>
  <c r="P201" i="6"/>
  <c r="AA201" i="6"/>
  <c r="R201" i="6"/>
  <c r="W201" i="6"/>
  <c r="V201" i="6"/>
  <c r="Z201" i="6"/>
  <c r="Q201" i="6"/>
  <c r="S201" i="6"/>
  <c r="U201" i="6"/>
  <c r="O201" i="6"/>
  <c r="L201" i="6"/>
  <c r="K201" i="6"/>
  <c r="H201" i="6"/>
  <c r="I201" i="6"/>
  <c r="M201" i="6"/>
  <c r="J201" i="6"/>
  <c r="F201" i="6"/>
  <c r="G201" i="6"/>
  <c r="N201" i="6"/>
  <c r="E201" i="6"/>
  <c r="C201" i="6"/>
  <c r="A203" i="6"/>
  <c r="B203" i="6" s="1"/>
  <c r="D202" i="6"/>
  <c r="F180" i="14" l="1"/>
  <c r="A181" i="14"/>
  <c r="E180" i="14"/>
  <c r="D180" i="14"/>
  <c r="I171" i="14"/>
  <c r="AI202" i="6"/>
  <c r="AF202" i="6"/>
  <c r="AH202" i="6"/>
  <c r="AJ202" i="6"/>
  <c r="AC202" i="6"/>
  <c r="AD202" i="6"/>
  <c r="AE202" i="6"/>
  <c r="AG202" i="6"/>
  <c r="S202" i="6"/>
  <c r="W202" i="6"/>
  <c r="T202" i="6"/>
  <c r="Q202" i="6"/>
  <c r="R202" i="6"/>
  <c r="AB202" i="6"/>
  <c r="Z202" i="6"/>
  <c r="AA202" i="6"/>
  <c r="Y202" i="6"/>
  <c r="U202" i="6"/>
  <c r="V202" i="6"/>
  <c r="P202" i="6"/>
  <c r="X202" i="6"/>
  <c r="J202" i="6"/>
  <c r="H202" i="6"/>
  <c r="F202" i="6"/>
  <c r="O202" i="6"/>
  <c r="N202" i="6"/>
  <c r="K202" i="6"/>
  <c r="M202" i="6"/>
  <c r="G202" i="6"/>
  <c r="I202" i="6"/>
  <c r="L202" i="6"/>
  <c r="E202" i="6"/>
  <c r="C202" i="6"/>
  <c r="D203" i="6"/>
  <c r="A204" i="6"/>
  <c r="B204" i="6" s="1"/>
  <c r="A182" i="14" l="1"/>
  <c r="F181" i="14"/>
  <c r="E181" i="14"/>
  <c r="D181" i="14"/>
  <c r="I172" i="14"/>
  <c r="AG203" i="6"/>
  <c r="AJ203" i="6"/>
  <c r="AE203" i="6"/>
  <c r="AC203" i="6"/>
  <c r="AD203" i="6"/>
  <c r="AH203" i="6"/>
  <c r="AI203" i="6"/>
  <c r="AF203" i="6"/>
  <c r="P203" i="6"/>
  <c r="AA203" i="6"/>
  <c r="Q203" i="6"/>
  <c r="V203" i="6"/>
  <c r="Z203" i="6"/>
  <c r="T203" i="6"/>
  <c r="U203" i="6"/>
  <c r="AB203" i="6"/>
  <c r="W203" i="6"/>
  <c r="X203" i="6"/>
  <c r="Y203" i="6"/>
  <c r="R203" i="6"/>
  <c r="S203" i="6"/>
  <c r="M203" i="6"/>
  <c r="G203" i="6"/>
  <c r="O203" i="6"/>
  <c r="F203" i="6"/>
  <c r="L203" i="6"/>
  <c r="K203" i="6"/>
  <c r="H203" i="6"/>
  <c r="I203" i="6"/>
  <c r="N203" i="6"/>
  <c r="J203" i="6"/>
  <c r="E203" i="6"/>
  <c r="C203" i="6"/>
  <c r="A205" i="6"/>
  <c r="B205" i="6" s="1"/>
  <c r="D204" i="6"/>
  <c r="F182" i="14" l="1"/>
  <c r="A183" i="14"/>
  <c r="E182" i="14"/>
  <c r="D182" i="14"/>
  <c r="I173" i="14"/>
  <c r="AI204" i="6"/>
  <c r="AD204" i="6"/>
  <c r="AJ204" i="6"/>
  <c r="AE204" i="6"/>
  <c r="AF204" i="6"/>
  <c r="AH204" i="6"/>
  <c r="AG204" i="6"/>
  <c r="AC204" i="6"/>
  <c r="R204" i="6"/>
  <c r="AB204" i="6"/>
  <c r="V204" i="6"/>
  <c r="Y204" i="6"/>
  <c r="U204" i="6"/>
  <c r="Q204" i="6"/>
  <c r="X204" i="6"/>
  <c r="T204" i="6"/>
  <c r="AA204" i="6"/>
  <c r="S204" i="6"/>
  <c r="W204" i="6"/>
  <c r="Z204" i="6"/>
  <c r="P204" i="6"/>
  <c r="H204" i="6"/>
  <c r="I204" i="6"/>
  <c r="F204" i="6"/>
  <c r="K204" i="6"/>
  <c r="G204" i="6"/>
  <c r="O204" i="6"/>
  <c r="J204" i="6"/>
  <c r="N204" i="6"/>
  <c r="L204" i="6"/>
  <c r="M204" i="6"/>
  <c r="E204" i="6"/>
  <c r="C204" i="6"/>
  <c r="D205" i="6"/>
  <c r="A206" i="6"/>
  <c r="B206" i="6" s="1"/>
  <c r="A184" i="14" l="1"/>
  <c r="F183" i="14"/>
  <c r="E183" i="14"/>
  <c r="D183" i="14"/>
  <c r="I174" i="14"/>
  <c r="AC205" i="6"/>
  <c r="AE205" i="6"/>
  <c r="AG205" i="6"/>
  <c r="AJ205" i="6"/>
  <c r="AH205" i="6"/>
  <c r="AD205" i="6"/>
  <c r="AF205" i="6"/>
  <c r="AI205" i="6"/>
  <c r="Z205" i="6"/>
  <c r="T205" i="6"/>
  <c r="Y205" i="6"/>
  <c r="W205" i="6"/>
  <c r="X205" i="6"/>
  <c r="V205" i="6"/>
  <c r="S205" i="6"/>
  <c r="Q205" i="6"/>
  <c r="AB205" i="6"/>
  <c r="P205" i="6"/>
  <c r="AA205" i="6"/>
  <c r="U205" i="6"/>
  <c r="R205" i="6"/>
  <c r="J205" i="6"/>
  <c r="F205" i="6"/>
  <c r="N205" i="6"/>
  <c r="K205" i="6"/>
  <c r="M205" i="6"/>
  <c r="O205" i="6"/>
  <c r="I205" i="6"/>
  <c r="L205" i="6"/>
  <c r="G205" i="6"/>
  <c r="H205" i="6"/>
  <c r="E205" i="6"/>
  <c r="C205" i="6"/>
  <c r="D206" i="6"/>
  <c r="A207" i="6"/>
  <c r="B207" i="6" s="1"/>
  <c r="F184" i="14" l="1"/>
  <c r="A185" i="14"/>
  <c r="E184" i="14"/>
  <c r="D184" i="14"/>
  <c r="I175" i="14"/>
  <c r="AI206" i="6"/>
  <c r="AF206" i="6"/>
  <c r="AD206" i="6"/>
  <c r="AH206" i="6"/>
  <c r="AG206" i="6"/>
  <c r="AJ206" i="6"/>
  <c r="AC206" i="6"/>
  <c r="AE206" i="6"/>
  <c r="U206" i="6"/>
  <c r="Q206" i="6"/>
  <c r="W206" i="6"/>
  <c r="AA206" i="6"/>
  <c r="S206" i="6"/>
  <c r="Y206" i="6"/>
  <c r="P206" i="6"/>
  <c r="V206" i="6"/>
  <c r="T206" i="6"/>
  <c r="R206" i="6"/>
  <c r="AB206" i="6"/>
  <c r="X206" i="6"/>
  <c r="Z206" i="6"/>
  <c r="L206" i="6"/>
  <c r="F206" i="6"/>
  <c r="I206" i="6"/>
  <c r="K206" i="6"/>
  <c r="H206" i="6"/>
  <c r="O206" i="6"/>
  <c r="N206" i="6"/>
  <c r="G206" i="6"/>
  <c r="M206" i="6"/>
  <c r="J206" i="6"/>
  <c r="E206" i="6"/>
  <c r="C206" i="6"/>
  <c r="D207" i="6"/>
  <c r="A208" i="6"/>
  <c r="B208" i="6" s="1"/>
  <c r="A186" i="14" l="1"/>
  <c r="F185" i="14"/>
  <c r="E185" i="14"/>
  <c r="D185" i="14"/>
  <c r="I176" i="14"/>
  <c r="AE207" i="6"/>
  <c r="AC207" i="6"/>
  <c r="AJ207" i="6"/>
  <c r="AG207" i="6"/>
  <c r="AH207" i="6"/>
  <c r="AF207" i="6"/>
  <c r="AI207" i="6"/>
  <c r="AD207" i="6"/>
  <c r="X207" i="6"/>
  <c r="V207" i="6"/>
  <c r="AA207" i="6"/>
  <c r="AB207" i="6"/>
  <c r="P207" i="6"/>
  <c r="W207" i="6"/>
  <c r="R207" i="6"/>
  <c r="Y207" i="6"/>
  <c r="Q207" i="6"/>
  <c r="Z207" i="6"/>
  <c r="T207" i="6"/>
  <c r="S207" i="6"/>
  <c r="U207" i="6"/>
  <c r="K207" i="6"/>
  <c r="N207" i="6"/>
  <c r="G207" i="6"/>
  <c r="L207" i="6"/>
  <c r="J207" i="6"/>
  <c r="O207" i="6"/>
  <c r="I207" i="6"/>
  <c r="M207" i="6"/>
  <c r="H207" i="6"/>
  <c r="F207" i="6"/>
  <c r="E207" i="6"/>
  <c r="C207" i="6"/>
  <c r="A209" i="6"/>
  <c r="B209" i="6" s="1"/>
  <c r="D208" i="6"/>
  <c r="F186" i="14" l="1"/>
  <c r="A187" i="14"/>
  <c r="E186" i="14"/>
  <c r="D186" i="14"/>
  <c r="I177" i="14"/>
  <c r="AD208" i="6"/>
  <c r="AI208" i="6"/>
  <c r="AH208" i="6"/>
  <c r="AG208" i="6"/>
  <c r="AC208" i="6"/>
  <c r="AF208" i="6"/>
  <c r="AE208" i="6"/>
  <c r="AJ208" i="6"/>
  <c r="S208" i="6"/>
  <c r="Y208" i="6"/>
  <c r="AB208" i="6"/>
  <c r="T208" i="6"/>
  <c r="R208" i="6"/>
  <c r="AA208" i="6"/>
  <c r="Z208" i="6"/>
  <c r="W208" i="6"/>
  <c r="V208" i="6"/>
  <c r="U208" i="6"/>
  <c r="Q208" i="6"/>
  <c r="P208" i="6"/>
  <c r="X208" i="6"/>
  <c r="N208" i="6"/>
  <c r="I208" i="6"/>
  <c r="L208" i="6"/>
  <c r="M208" i="6"/>
  <c r="F208" i="6"/>
  <c r="G208" i="6"/>
  <c r="O208" i="6"/>
  <c r="H208" i="6"/>
  <c r="J208" i="6"/>
  <c r="K208" i="6"/>
  <c r="E208" i="6"/>
  <c r="C208" i="6"/>
  <c r="D209" i="6"/>
  <c r="A210" i="6"/>
  <c r="B210" i="6" s="1"/>
  <c r="A188" i="14" l="1"/>
  <c r="F187" i="14"/>
  <c r="E187" i="14"/>
  <c r="D187" i="14"/>
  <c r="I178" i="14"/>
  <c r="AJ209" i="6"/>
  <c r="AG209" i="6"/>
  <c r="AE209" i="6"/>
  <c r="AC209" i="6"/>
  <c r="AF209" i="6"/>
  <c r="AH209" i="6"/>
  <c r="AD209" i="6"/>
  <c r="AI209" i="6"/>
  <c r="P209" i="6"/>
  <c r="W209" i="6"/>
  <c r="T209" i="6"/>
  <c r="Q209" i="6"/>
  <c r="Z209" i="6"/>
  <c r="AB209" i="6"/>
  <c r="U209" i="6"/>
  <c r="AA209" i="6"/>
  <c r="Y209" i="6"/>
  <c r="X209" i="6"/>
  <c r="V209" i="6"/>
  <c r="R209" i="6"/>
  <c r="S209" i="6"/>
  <c r="H209" i="6"/>
  <c r="M209" i="6"/>
  <c r="O209" i="6"/>
  <c r="L209" i="6"/>
  <c r="K209" i="6"/>
  <c r="G209" i="6"/>
  <c r="I209" i="6"/>
  <c r="J209" i="6"/>
  <c r="F209" i="6"/>
  <c r="N209" i="6"/>
  <c r="E209" i="6"/>
  <c r="C209" i="6"/>
  <c r="A211" i="6"/>
  <c r="B211" i="6" s="1"/>
  <c r="D210" i="6"/>
  <c r="F188" i="14" l="1"/>
  <c r="A189" i="14"/>
  <c r="E188" i="14"/>
  <c r="D188" i="14"/>
  <c r="I179" i="14"/>
  <c r="AI210" i="6"/>
  <c r="AD210" i="6"/>
  <c r="AF210" i="6"/>
  <c r="AG210" i="6"/>
  <c r="AE210" i="6"/>
  <c r="AH210" i="6"/>
  <c r="AJ210" i="6"/>
  <c r="AC210" i="6"/>
  <c r="R210" i="6"/>
  <c r="AA210" i="6"/>
  <c r="Q210" i="6"/>
  <c r="V210" i="6"/>
  <c r="U210" i="6"/>
  <c r="T210" i="6"/>
  <c r="X210" i="6"/>
  <c r="AB210" i="6"/>
  <c r="W210" i="6"/>
  <c r="S210" i="6"/>
  <c r="Y210" i="6"/>
  <c r="Z210" i="6"/>
  <c r="P210" i="6"/>
  <c r="J210" i="6"/>
  <c r="H210" i="6"/>
  <c r="I210" i="6"/>
  <c r="G210" i="6"/>
  <c r="O210" i="6"/>
  <c r="L210" i="6"/>
  <c r="N210" i="6"/>
  <c r="F210" i="6"/>
  <c r="K210" i="6"/>
  <c r="M210" i="6"/>
  <c r="E210" i="6"/>
  <c r="C210" i="6"/>
  <c r="D211" i="6"/>
  <c r="A212" i="6"/>
  <c r="B212" i="6" s="1"/>
  <c r="A190" i="14" l="1"/>
  <c r="F189" i="14"/>
  <c r="E189" i="14"/>
  <c r="D189" i="14"/>
  <c r="I180" i="14"/>
  <c r="AJ211" i="6"/>
  <c r="AG211" i="6"/>
  <c r="AI211" i="6"/>
  <c r="AD211" i="6"/>
  <c r="AC211" i="6"/>
  <c r="AE211" i="6"/>
  <c r="AH211" i="6"/>
  <c r="AF211" i="6"/>
  <c r="Z211" i="6"/>
  <c r="AB211" i="6"/>
  <c r="V211" i="6"/>
  <c r="Y211" i="6"/>
  <c r="X211" i="6"/>
  <c r="Q211" i="6"/>
  <c r="S211" i="6"/>
  <c r="T211" i="6"/>
  <c r="AA211" i="6"/>
  <c r="P211" i="6"/>
  <c r="W211" i="6"/>
  <c r="U211" i="6"/>
  <c r="R211" i="6"/>
  <c r="N211" i="6"/>
  <c r="I211" i="6"/>
  <c r="F211" i="6"/>
  <c r="G211" i="6"/>
  <c r="M211" i="6"/>
  <c r="L211" i="6"/>
  <c r="H211" i="6"/>
  <c r="K211" i="6"/>
  <c r="O211" i="6"/>
  <c r="J211" i="6"/>
  <c r="E211" i="6"/>
  <c r="C211" i="6"/>
  <c r="A213" i="6"/>
  <c r="B213" i="6" s="1"/>
  <c r="D212" i="6"/>
  <c r="F190" i="14" l="1"/>
  <c r="A191" i="14"/>
  <c r="E190" i="14"/>
  <c r="D190" i="14"/>
  <c r="I181" i="14"/>
  <c r="AD212" i="6"/>
  <c r="AG212" i="6"/>
  <c r="AF212" i="6"/>
  <c r="AE212" i="6"/>
  <c r="AI212" i="6"/>
  <c r="AJ212" i="6"/>
  <c r="AH212" i="6"/>
  <c r="AC212" i="6"/>
  <c r="U212" i="6"/>
  <c r="T212" i="6"/>
  <c r="Y212" i="6"/>
  <c r="W212" i="6"/>
  <c r="S212" i="6"/>
  <c r="V212" i="6"/>
  <c r="P212" i="6"/>
  <c r="Q212" i="6"/>
  <c r="AB212" i="6"/>
  <c r="R212" i="6"/>
  <c r="AA212" i="6"/>
  <c r="X212" i="6"/>
  <c r="Z212" i="6"/>
  <c r="K212" i="6"/>
  <c r="H212" i="6"/>
  <c r="G212" i="6"/>
  <c r="I212" i="6"/>
  <c r="J212" i="6"/>
  <c r="F212" i="6"/>
  <c r="L212" i="6"/>
  <c r="O212" i="6"/>
  <c r="M212" i="6"/>
  <c r="N212" i="6"/>
  <c r="E212" i="6"/>
  <c r="C212" i="6"/>
  <c r="D213" i="6"/>
  <c r="A214" i="6"/>
  <c r="B214" i="6" s="1"/>
  <c r="A192" i="14" l="1"/>
  <c r="F191" i="14"/>
  <c r="E191" i="14"/>
  <c r="D191" i="14"/>
  <c r="I182" i="14"/>
  <c r="AC213" i="6"/>
  <c r="AE213" i="6"/>
  <c r="AH213" i="6"/>
  <c r="AF213" i="6"/>
  <c r="AJ213" i="6"/>
  <c r="AG213" i="6"/>
  <c r="AI213" i="6"/>
  <c r="AD213" i="6"/>
  <c r="X213" i="6"/>
  <c r="Q213" i="6"/>
  <c r="W213" i="6"/>
  <c r="AA213" i="6"/>
  <c r="P213" i="6"/>
  <c r="Y213" i="6"/>
  <c r="R213" i="6"/>
  <c r="V213" i="6"/>
  <c r="T213" i="6"/>
  <c r="Z213" i="6"/>
  <c r="AB213" i="6"/>
  <c r="S213" i="6"/>
  <c r="U213" i="6"/>
  <c r="O213" i="6"/>
  <c r="I213" i="6"/>
  <c r="L213" i="6"/>
  <c r="G213" i="6"/>
  <c r="N213" i="6"/>
  <c r="F213" i="6"/>
  <c r="H213" i="6"/>
  <c r="M213" i="6"/>
  <c r="J213" i="6"/>
  <c r="K213" i="6"/>
  <c r="E213" i="6"/>
  <c r="C213" i="6"/>
  <c r="D214" i="6"/>
  <c r="A215" i="6"/>
  <c r="B215" i="6" s="1"/>
  <c r="F192" i="14" l="1"/>
  <c r="A193" i="14"/>
  <c r="E192" i="14"/>
  <c r="D192" i="14"/>
  <c r="I183" i="14"/>
  <c r="AD214" i="6"/>
  <c r="AI214" i="6"/>
  <c r="AG214" i="6"/>
  <c r="AJ214" i="6"/>
  <c r="AH214" i="6"/>
  <c r="AF214" i="6"/>
  <c r="AC214" i="6"/>
  <c r="AE214" i="6"/>
  <c r="S214" i="6"/>
  <c r="V214" i="6"/>
  <c r="AA214" i="6"/>
  <c r="AB214" i="6"/>
  <c r="R214" i="6"/>
  <c r="W214" i="6"/>
  <c r="Z214" i="6"/>
  <c r="Y214" i="6"/>
  <c r="Q214" i="6"/>
  <c r="U214" i="6"/>
  <c r="T214" i="6"/>
  <c r="P214" i="6"/>
  <c r="X214" i="6"/>
  <c r="H214" i="6"/>
  <c r="G214" i="6"/>
  <c r="M214" i="6"/>
  <c r="O214" i="6"/>
  <c r="K214" i="6"/>
  <c r="F214" i="6"/>
  <c r="L214" i="6"/>
  <c r="J214" i="6"/>
  <c r="N214" i="6"/>
  <c r="I214" i="6"/>
  <c r="E214" i="6"/>
  <c r="C214" i="6"/>
  <c r="D215" i="6"/>
  <c r="A216" i="6"/>
  <c r="B216" i="6" s="1"/>
  <c r="A194" i="14" l="1"/>
  <c r="F193" i="14"/>
  <c r="E193" i="14"/>
  <c r="D193" i="14"/>
  <c r="I184" i="14"/>
  <c r="AE215" i="6"/>
  <c r="AC215" i="6"/>
  <c r="AF215" i="6"/>
  <c r="AH215" i="6"/>
  <c r="AJ215" i="6"/>
  <c r="AI215" i="6"/>
  <c r="AD215" i="6"/>
  <c r="AG215" i="6"/>
  <c r="P215" i="6"/>
  <c r="Y215" i="6"/>
  <c r="AB215" i="6"/>
  <c r="T215" i="6"/>
  <c r="Z215" i="6"/>
  <c r="AA215" i="6"/>
  <c r="U215" i="6"/>
  <c r="W215" i="6"/>
  <c r="V215" i="6"/>
  <c r="X215" i="6"/>
  <c r="Q215" i="6"/>
  <c r="R215" i="6"/>
  <c r="S215" i="6"/>
  <c r="J215" i="6"/>
  <c r="H215" i="6"/>
  <c r="L215" i="6"/>
  <c r="O215" i="6"/>
  <c r="I215" i="6"/>
  <c r="F215" i="6"/>
  <c r="M215" i="6"/>
  <c r="N215" i="6"/>
  <c r="K215" i="6"/>
  <c r="G215" i="6"/>
  <c r="E215" i="6"/>
  <c r="C215" i="6"/>
  <c r="A217" i="6"/>
  <c r="B217" i="6" s="1"/>
  <c r="D216" i="6"/>
  <c r="F194" i="14" l="1"/>
  <c r="A195" i="14"/>
  <c r="E194" i="14"/>
  <c r="D194" i="14"/>
  <c r="I185" i="14"/>
  <c r="AG216" i="6"/>
  <c r="AI216" i="6"/>
  <c r="AD216" i="6"/>
  <c r="AJ216" i="6"/>
  <c r="AH216" i="6"/>
  <c r="AC216" i="6"/>
  <c r="AE216" i="6"/>
  <c r="AF216" i="6"/>
  <c r="R216" i="6"/>
  <c r="W216" i="6"/>
  <c r="T216" i="6"/>
  <c r="Q216" i="6"/>
  <c r="U216" i="6"/>
  <c r="AB216" i="6"/>
  <c r="X216" i="6"/>
  <c r="AA216" i="6"/>
  <c r="Y216" i="6"/>
  <c r="S216" i="6"/>
  <c r="V216" i="6"/>
  <c r="Z216" i="6"/>
  <c r="P216" i="6"/>
  <c r="N216" i="6"/>
  <c r="O216" i="6"/>
  <c r="M216" i="6"/>
  <c r="L216" i="6"/>
  <c r="G216" i="6"/>
  <c r="H216" i="6"/>
  <c r="F216" i="6"/>
  <c r="K216" i="6"/>
  <c r="I216" i="6"/>
  <c r="J216" i="6"/>
  <c r="E216" i="6"/>
  <c r="C216" i="6"/>
  <c r="D217" i="6"/>
  <c r="A218" i="6"/>
  <c r="B218" i="6" s="1"/>
  <c r="A196" i="14" l="1"/>
  <c r="F195" i="14"/>
  <c r="E195" i="14"/>
  <c r="D195" i="14"/>
  <c r="I186" i="14"/>
  <c r="AF217" i="6"/>
  <c r="AJ217" i="6"/>
  <c r="AE217" i="6"/>
  <c r="AD217" i="6"/>
  <c r="AC217" i="6"/>
  <c r="AI217" i="6"/>
  <c r="AH217" i="6"/>
  <c r="AG217" i="6"/>
  <c r="Z217" i="6"/>
  <c r="AA217" i="6"/>
  <c r="Q217" i="6"/>
  <c r="V217" i="6"/>
  <c r="X217" i="6"/>
  <c r="T217" i="6"/>
  <c r="S217" i="6"/>
  <c r="AB217" i="6"/>
  <c r="W217" i="6"/>
  <c r="P217" i="6"/>
  <c r="Y217" i="6"/>
  <c r="U217" i="6"/>
  <c r="R217" i="6"/>
  <c r="K217" i="6"/>
  <c r="L217" i="6"/>
  <c r="F217" i="6"/>
  <c r="M217" i="6"/>
  <c r="J217" i="6"/>
  <c r="H217" i="6"/>
  <c r="O217" i="6"/>
  <c r="I217" i="6"/>
  <c r="G217" i="6"/>
  <c r="N217" i="6"/>
  <c r="E217" i="6"/>
  <c r="C217" i="6"/>
  <c r="A219" i="6"/>
  <c r="B219" i="6" s="1"/>
  <c r="D218" i="6"/>
  <c r="F196" i="14" l="1"/>
  <c r="A197" i="14"/>
  <c r="E196" i="14"/>
  <c r="D196" i="14"/>
  <c r="I187" i="14"/>
  <c r="AG218" i="6"/>
  <c r="AI218" i="6"/>
  <c r="AH218" i="6"/>
  <c r="AC218" i="6"/>
  <c r="AE218" i="6"/>
  <c r="AD218" i="6"/>
  <c r="AF218" i="6"/>
  <c r="AJ218" i="6"/>
  <c r="U218" i="6"/>
  <c r="AB218" i="6"/>
  <c r="V218" i="6"/>
  <c r="Y218" i="6"/>
  <c r="S218" i="6"/>
  <c r="Q218" i="6"/>
  <c r="P218" i="6"/>
  <c r="T218" i="6"/>
  <c r="AA218" i="6"/>
  <c r="R218" i="6"/>
  <c r="W218" i="6"/>
  <c r="X218" i="6"/>
  <c r="Z218" i="6"/>
  <c r="M218" i="6"/>
  <c r="I218" i="6"/>
  <c r="K218" i="6"/>
  <c r="H218" i="6"/>
  <c r="F218" i="6"/>
  <c r="O218" i="6"/>
  <c r="N218" i="6"/>
  <c r="G218" i="6"/>
  <c r="J218" i="6"/>
  <c r="L218" i="6"/>
  <c r="E218" i="6"/>
  <c r="C218" i="6"/>
  <c r="D219" i="6"/>
  <c r="A220" i="6"/>
  <c r="B220" i="6" s="1"/>
  <c r="A198" i="14" l="1"/>
  <c r="F197" i="14"/>
  <c r="E197" i="14"/>
  <c r="D197" i="14"/>
  <c r="I188" i="14"/>
  <c r="AJ219" i="6"/>
  <c r="AC219" i="6"/>
  <c r="AF219" i="6"/>
  <c r="AH219" i="6"/>
  <c r="AD219" i="6"/>
  <c r="AI219" i="6"/>
  <c r="AE219" i="6"/>
  <c r="AG219" i="6"/>
  <c r="X219" i="6"/>
  <c r="T219" i="6"/>
  <c r="Y219" i="6"/>
  <c r="W219" i="6"/>
  <c r="P219" i="6"/>
  <c r="V219" i="6"/>
  <c r="R219" i="6"/>
  <c r="Q219" i="6"/>
  <c r="AB219" i="6"/>
  <c r="Z219" i="6"/>
  <c r="AA219" i="6"/>
  <c r="S219" i="6"/>
  <c r="U219" i="6"/>
  <c r="N219" i="6"/>
  <c r="K219" i="6"/>
  <c r="G219" i="6"/>
  <c r="H219" i="6"/>
  <c r="L219" i="6"/>
  <c r="O219" i="6"/>
  <c r="I219" i="6"/>
  <c r="J219" i="6"/>
  <c r="F219" i="6"/>
  <c r="M219" i="6"/>
  <c r="E219" i="6"/>
  <c r="C219" i="6"/>
  <c r="A221" i="6"/>
  <c r="B221" i="6" s="1"/>
  <c r="D220" i="6"/>
  <c r="F198" i="14" l="1"/>
  <c r="A199" i="14"/>
  <c r="E198" i="14"/>
  <c r="D198" i="14"/>
  <c r="I189" i="14"/>
  <c r="AG220" i="6"/>
  <c r="AI220" i="6"/>
  <c r="AE220" i="6"/>
  <c r="AD220" i="6"/>
  <c r="AF220" i="6"/>
  <c r="AH220" i="6"/>
  <c r="AJ220" i="6"/>
  <c r="AC220" i="6"/>
  <c r="S220" i="6"/>
  <c r="Q220" i="6"/>
  <c r="W220" i="6"/>
  <c r="AA220" i="6"/>
  <c r="R220" i="6"/>
  <c r="Y220" i="6"/>
  <c r="Z220" i="6"/>
  <c r="V220" i="6"/>
  <c r="T220" i="6"/>
  <c r="U220" i="6"/>
  <c r="AB220" i="6"/>
  <c r="P220" i="6"/>
  <c r="X220" i="6"/>
  <c r="I220" i="6"/>
  <c r="H220" i="6"/>
  <c r="J220" i="6"/>
  <c r="N220" i="6"/>
  <c r="M220" i="6"/>
  <c r="G220" i="6"/>
  <c r="O220" i="6"/>
  <c r="F220" i="6"/>
  <c r="L220" i="6"/>
  <c r="K220" i="6"/>
  <c r="E220" i="6"/>
  <c r="C220" i="6"/>
  <c r="A222" i="6"/>
  <c r="B222" i="6" s="1"/>
  <c r="D221" i="6"/>
  <c r="A200" i="14" l="1"/>
  <c r="F199" i="14"/>
  <c r="E199" i="14"/>
  <c r="D199" i="14"/>
  <c r="I190" i="14"/>
  <c r="AC221" i="6"/>
  <c r="AD221" i="6"/>
  <c r="AJ221" i="6"/>
  <c r="AE221" i="6"/>
  <c r="AH221" i="6"/>
  <c r="AI221" i="6"/>
  <c r="AF221" i="6"/>
  <c r="AG221" i="6"/>
  <c r="P221" i="6"/>
  <c r="V221" i="6"/>
  <c r="AA221" i="6"/>
  <c r="AB221" i="6"/>
  <c r="Z221" i="6"/>
  <c r="W221" i="6"/>
  <c r="U221" i="6"/>
  <c r="Y221" i="6"/>
  <c r="Q221" i="6"/>
  <c r="X221" i="6"/>
  <c r="T221" i="6"/>
  <c r="R221" i="6"/>
  <c r="S221" i="6"/>
  <c r="N221" i="6"/>
  <c r="O221" i="6"/>
  <c r="J221" i="6"/>
  <c r="G221" i="6"/>
  <c r="H221" i="6"/>
  <c r="F221" i="6"/>
  <c r="K221" i="6"/>
  <c r="L221" i="6"/>
  <c r="M221" i="6"/>
  <c r="I221" i="6"/>
  <c r="E221" i="6"/>
  <c r="C221" i="6"/>
  <c r="A223" i="6"/>
  <c r="B223" i="6" s="1"/>
  <c r="D222" i="6"/>
  <c r="F200" i="14" l="1"/>
  <c r="A201" i="14"/>
  <c r="E200" i="14"/>
  <c r="D200" i="14"/>
  <c r="I191" i="14"/>
  <c r="AG222" i="6"/>
  <c r="AE222" i="6"/>
  <c r="AF222" i="6"/>
  <c r="AJ222" i="6"/>
  <c r="AI222" i="6"/>
  <c r="AD222" i="6"/>
  <c r="AH222" i="6"/>
  <c r="AC222" i="6"/>
  <c r="R222" i="6"/>
  <c r="Y222" i="6"/>
  <c r="AB222" i="6"/>
  <c r="T222" i="6"/>
  <c r="U222" i="6"/>
  <c r="AA222" i="6"/>
  <c r="X222" i="6"/>
  <c r="W222" i="6"/>
  <c r="V222" i="6"/>
  <c r="S222" i="6"/>
  <c r="Q222" i="6"/>
  <c r="Z222" i="6"/>
  <c r="P222" i="6"/>
  <c r="K222" i="6"/>
  <c r="L222" i="6"/>
  <c r="G222" i="6"/>
  <c r="F222" i="6"/>
  <c r="O222" i="6"/>
  <c r="J222" i="6"/>
  <c r="I222" i="6"/>
  <c r="M222" i="6"/>
  <c r="H222" i="6"/>
  <c r="N222" i="6"/>
  <c r="E222" i="6"/>
  <c r="C222" i="6"/>
  <c r="A224" i="6"/>
  <c r="B224" i="6" s="1"/>
  <c r="D223" i="6"/>
  <c r="A202" i="14" l="1"/>
  <c r="F201" i="14"/>
  <c r="E201" i="14"/>
  <c r="D201" i="14"/>
  <c r="I192" i="14"/>
  <c r="AC223" i="6"/>
  <c r="AH223" i="6"/>
  <c r="AF223" i="6"/>
  <c r="AD223" i="6"/>
  <c r="AE223" i="6"/>
  <c r="AJ223" i="6"/>
  <c r="AI223" i="6"/>
  <c r="AG223" i="6"/>
  <c r="Z223" i="6"/>
  <c r="W223" i="6"/>
  <c r="T223" i="6"/>
  <c r="Q223" i="6"/>
  <c r="X223" i="6"/>
  <c r="AB223" i="6"/>
  <c r="S223" i="6"/>
  <c r="AA223" i="6"/>
  <c r="Y223" i="6"/>
  <c r="P223" i="6"/>
  <c r="V223" i="6"/>
  <c r="U223" i="6"/>
  <c r="R223" i="6"/>
  <c r="I223" i="6"/>
  <c r="M223" i="6"/>
  <c r="F223" i="6"/>
  <c r="J223" i="6"/>
  <c r="L223" i="6"/>
  <c r="G223" i="6"/>
  <c r="N223" i="6"/>
  <c r="H223" i="6"/>
  <c r="O223" i="6"/>
  <c r="K223" i="6"/>
  <c r="E223" i="6"/>
  <c r="C223" i="6"/>
  <c r="A225" i="6"/>
  <c r="B225" i="6" s="1"/>
  <c r="D224" i="6"/>
  <c r="F202" i="14" l="1"/>
  <c r="A203" i="14"/>
  <c r="E202" i="14"/>
  <c r="D202" i="14"/>
  <c r="I193" i="14"/>
  <c r="AG224" i="6"/>
  <c r="AI224" i="6"/>
  <c r="AD224" i="6"/>
  <c r="AJ224" i="6"/>
  <c r="AF224" i="6"/>
  <c r="AE224" i="6"/>
  <c r="AC224" i="6"/>
  <c r="AH224" i="6"/>
  <c r="U224" i="6"/>
  <c r="AA224" i="6"/>
  <c r="Q224" i="6"/>
  <c r="V224" i="6"/>
  <c r="S224" i="6"/>
  <c r="T224" i="6"/>
  <c r="P224" i="6"/>
  <c r="AB224" i="6"/>
  <c r="W224" i="6"/>
  <c r="R224" i="6"/>
  <c r="Y224" i="6"/>
  <c r="X224" i="6"/>
  <c r="Z224" i="6"/>
  <c r="N224" i="6"/>
  <c r="H224" i="6"/>
  <c r="J224" i="6"/>
  <c r="G224" i="6"/>
  <c r="M224" i="6"/>
  <c r="F224" i="6"/>
  <c r="K224" i="6"/>
  <c r="O224" i="6"/>
  <c r="L224" i="6"/>
  <c r="I224" i="6"/>
  <c r="E224" i="6"/>
  <c r="C224" i="6"/>
  <c r="A226" i="6"/>
  <c r="B226" i="6" s="1"/>
  <c r="D225" i="6"/>
  <c r="A204" i="14" l="1"/>
  <c r="F203" i="14"/>
  <c r="E203" i="14"/>
  <c r="D203" i="14"/>
  <c r="I194" i="14"/>
  <c r="AH225" i="6"/>
  <c r="AC225" i="6"/>
  <c r="AJ225" i="6"/>
  <c r="AE225" i="6"/>
  <c r="AD225" i="6"/>
  <c r="AF225" i="6"/>
  <c r="AG225" i="6"/>
  <c r="AI225" i="6"/>
  <c r="X225" i="6"/>
  <c r="AB225" i="6"/>
  <c r="V225" i="6"/>
  <c r="Y225" i="6"/>
  <c r="P225" i="6"/>
  <c r="Q225" i="6"/>
  <c r="R225" i="6"/>
  <c r="T225" i="6"/>
  <c r="AA225" i="6"/>
  <c r="Z225" i="6"/>
  <c r="W225" i="6"/>
  <c r="S225" i="6"/>
  <c r="U225" i="6"/>
  <c r="K225" i="6"/>
  <c r="O225" i="6"/>
  <c r="G225" i="6"/>
  <c r="F225" i="6"/>
  <c r="H225" i="6"/>
  <c r="J225" i="6"/>
  <c r="I225" i="6"/>
  <c r="L225" i="6"/>
  <c r="M225" i="6"/>
  <c r="N225" i="6"/>
  <c r="E225" i="6"/>
  <c r="C225" i="6"/>
  <c r="A227" i="6"/>
  <c r="B227" i="6" s="1"/>
  <c r="D226" i="6"/>
  <c r="F204" i="14" l="1"/>
  <c r="A205" i="14"/>
  <c r="E204" i="14"/>
  <c r="D204" i="14"/>
  <c r="I195" i="14"/>
  <c r="AI226" i="6"/>
  <c r="AD226" i="6"/>
  <c r="AG226" i="6"/>
  <c r="AE226" i="6"/>
  <c r="AF226" i="6"/>
  <c r="AJ226" i="6"/>
  <c r="AH226" i="6"/>
  <c r="AC226" i="6"/>
  <c r="S226" i="6"/>
  <c r="T226" i="6"/>
  <c r="Y226" i="6"/>
  <c r="W226" i="6"/>
  <c r="R226" i="6"/>
  <c r="V226" i="6"/>
  <c r="Z226" i="6"/>
  <c r="Q226" i="6"/>
  <c r="AB226" i="6"/>
  <c r="U226" i="6"/>
  <c r="AA226" i="6"/>
  <c r="P226" i="6"/>
  <c r="X226" i="6"/>
  <c r="I226" i="6"/>
  <c r="L226" i="6"/>
  <c r="F226" i="6"/>
  <c r="J226" i="6"/>
  <c r="O226" i="6"/>
  <c r="G226" i="6"/>
  <c r="N226" i="6"/>
  <c r="M226" i="6"/>
  <c r="H226" i="6"/>
  <c r="K226" i="6"/>
  <c r="E226" i="6"/>
  <c r="C226" i="6"/>
  <c r="A228" i="6"/>
  <c r="B228" i="6" s="1"/>
  <c r="D227" i="6"/>
  <c r="A206" i="14" l="1"/>
  <c r="F205" i="14"/>
  <c r="E205" i="14"/>
  <c r="D205" i="14"/>
  <c r="I196" i="14"/>
  <c r="AC227" i="6"/>
  <c r="AH227" i="6"/>
  <c r="AG227" i="6"/>
  <c r="AJ227" i="6"/>
  <c r="AD227" i="6"/>
  <c r="AE227" i="6"/>
  <c r="AF227" i="6"/>
  <c r="AI227" i="6"/>
  <c r="P227" i="6"/>
  <c r="Q227" i="6"/>
  <c r="W227" i="6"/>
  <c r="AA227" i="6"/>
  <c r="Z227" i="6"/>
  <c r="Y227" i="6"/>
  <c r="U227" i="6"/>
  <c r="V227" i="6"/>
  <c r="T227" i="6"/>
  <c r="X227" i="6"/>
  <c r="AB227" i="6"/>
  <c r="R227" i="6"/>
  <c r="S227" i="6"/>
  <c r="N227" i="6"/>
  <c r="M227" i="6"/>
  <c r="J227" i="6"/>
  <c r="G227" i="6"/>
  <c r="L227" i="6"/>
  <c r="F227" i="6"/>
  <c r="K227" i="6"/>
  <c r="H227" i="6"/>
  <c r="O227" i="6"/>
  <c r="I227" i="6"/>
  <c r="E227" i="6"/>
  <c r="C227" i="6"/>
  <c r="A229" i="6"/>
  <c r="B229" i="6" s="1"/>
  <c r="D228" i="6"/>
  <c r="F206" i="14" l="1"/>
  <c r="A207" i="14"/>
  <c r="E206" i="14"/>
  <c r="D206" i="14"/>
  <c r="I197" i="14"/>
  <c r="AI228" i="6"/>
  <c r="AF228" i="6"/>
  <c r="AJ228" i="6"/>
  <c r="AE228" i="6"/>
  <c r="AG228" i="6"/>
  <c r="AD228" i="6"/>
  <c r="AC228" i="6"/>
  <c r="AH228" i="6"/>
  <c r="R228" i="6"/>
  <c r="V228" i="6"/>
  <c r="AA228" i="6"/>
  <c r="AB228" i="6"/>
  <c r="U228" i="6"/>
  <c r="W228" i="6"/>
  <c r="X228" i="6"/>
  <c r="Y228" i="6"/>
  <c r="Q228" i="6"/>
  <c r="S228" i="6"/>
  <c r="T228" i="6"/>
  <c r="Z228" i="6"/>
  <c r="P228" i="6"/>
  <c r="K228" i="6"/>
  <c r="H228" i="6"/>
  <c r="G228" i="6"/>
  <c r="F228" i="6"/>
  <c r="M228" i="6"/>
  <c r="J228" i="6"/>
  <c r="I228" i="6"/>
  <c r="O228" i="6"/>
  <c r="L228" i="6"/>
  <c r="N228" i="6"/>
  <c r="E228" i="6"/>
  <c r="C228" i="6"/>
  <c r="A230" i="6"/>
  <c r="B230" i="6" s="1"/>
  <c r="D229" i="6"/>
  <c r="A208" i="14" l="1"/>
  <c r="F207" i="14"/>
  <c r="E207" i="14"/>
  <c r="D207" i="14"/>
  <c r="I198" i="14"/>
  <c r="AH229" i="6"/>
  <c r="AG229" i="6"/>
  <c r="AC229" i="6"/>
  <c r="AE229" i="6"/>
  <c r="AD229" i="6"/>
  <c r="AJ229" i="6"/>
  <c r="AI229" i="6"/>
  <c r="AF229" i="6"/>
  <c r="Z229" i="6"/>
  <c r="Y229" i="6"/>
  <c r="AB229" i="6"/>
  <c r="T229" i="6"/>
  <c r="X229" i="6"/>
  <c r="AA229" i="6"/>
  <c r="S229" i="6"/>
  <c r="W229" i="6"/>
  <c r="V229" i="6"/>
  <c r="P229" i="6"/>
  <c r="Q229" i="6"/>
  <c r="U229" i="6"/>
  <c r="R229" i="6"/>
  <c r="I229" i="6"/>
  <c r="O229" i="6"/>
  <c r="F229" i="6"/>
  <c r="J229" i="6"/>
  <c r="H229" i="6"/>
  <c r="G229" i="6"/>
  <c r="N229" i="6"/>
  <c r="L229" i="6"/>
  <c r="M229" i="6"/>
  <c r="K229" i="6"/>
  <c r="E229" i="6"/>
  <c r="C229" i="6"/>
  <c r="A231" i="6"/>
  <c r="B231" i="6" s="1"/>
  <c r="D230" i="6"/>
  <c r="F208" i="14" l="1"/>
  <c r="A209" i="14"/>
  <c r="E208" i="14"/>
  <c r="D208" i="14"/>
  <c r="I199" i="14"/>
  <c r="AF230" i="6"/>
  <c r="AI230" i="6"/>
  <c r="AC230" i="6"/>
  <c r="AJ230" i="6"/>
  <c r="AG230" i="6"/>
  <c r="AE230" i="6"/>
  <c r="AD230" i="6"/>
  <c r="AH230" i="6"/>
  <c r="U230" i="6"/>
  <c r="W230" i="6"/>
  <c r="T230" i="6"/>
  <c r="Q230" i="6"/>
  <c r="S230" i="6"/>
  <c r="AB230" i="6"/>
  <c r="P230" i="6"/>
  <c r="AA230" i="6"/>
  <c r="Y230" i="6"/>
  <c r="R230" i="6"/>
  <c r="V230" i="6"/>
  <c r="X230" i="6"/>
  <c r="Z230" i="6"/>
  <c r="N230" i="6"/>
  <c r="L230" i="6"/>
  <c r="J230" i="6"/>
  <c r="G230" i="6"/>
  <c r="O230" i="6"/>
  <c r="F230" i="6"/>
  <c r="K230" i="6"/>
  <c r="M230" i="6"/>
  <c r="H230" i="6"/>
  <c r="I230" i="6"/>
  <c r="E230" i="6"/>
  <c r="C230" i="6"/>
  <c r="A232" i="6"/>
  <c r="B232" i="6" s="1"/>
  <c r="D231" i="6"/>
  <c r="A210" i="14" l="1"/>
  <c r="F209" i="14"/>
  <c r="E209" i="14"/>
  <c r="D209" i="14"/>
  <c r="I200" i="14"/>
  <c r="AH231" i="6"/>
  <c r="AD231" i="6"/>
  <c r="AJ231" i="6"/>
  <c r="AE231" i="6"/>
  <c r="AC231" i="6"/>
  <c r="AG231" i="6"/>
  <c r="AF231" i="6"/>
  <c r="AI231" i="6"/>
  <c r="X231" i="6"/>
  <c r="AA231" i="6"/>
  <c r="Q231" i="6"/>
  <c r="V231" i="6"/>
  <c r="P231" i="6"/>
  <c r="T231" i="6"/>
  <c r="R231" i="6"/>
  <c r="AB231" i="6"/>
  <c r="W231" i="6"/>
  <c r="Z231" i="6"/>
  <c r="Y231" i="6"/>
  <c r="S231" i="6"/>
  <c r="U231" i="6"/>
  <c r="K231" i="6"/>
  <c r="M231" i="6"/>
  <c r="G231" i="6"/>
  <c r="F231" i="6"/>
  <c r="L231" i="6"/>
  <c r="J231" i="6"/>
  <c r="I231" i="6"/>
  <c r="H231" i="6"/>
  <c r="O231" i="6"/>
  <c r="N231" i="6"/>
  <c r="E231" i="6"/>
  <c r="C231" i="6"/>
  <c r="A233" i="6"/>
  <c r="B233" i="6" s="1"/>
  <c r="D232" i="6"/>
  <c r="F210" i="14" l="1"/>
  <c r="A211" i="14"/>
  <c r="E210" i="14"/>
  <c r="D210" i="14"/>
  <c r="I201" i="14"/>
  <c r="AI232" i="6"/>
  <c r="AC232" i="6"/>
  <c r="AF232" i="6"/>
  <c r="AE232" i="6"/>
  <c r="AG232" i="6"/>
  <c r="AJ232" i="6"/>
  <c r="AH232" i="6"/>
  <c r="AD232" i="6"/>
  <c r="S232" i="6"/>
  <c r="AB232" i="6"/>
  <c r="V232" i="6"/>
  <c r="Y232" i="6"/>
  <c r="R232" i="6"/>
  <c r="Q232" i="6"/>
  <c r="Z232" i="6"/>
  <c r="T232" i="6"/>
  <c r="AA232" i="6"/>
  <c r="U232" i="6"/>
  <c r="W232" i="6"/>
  <c r="P232" i="6"/>
  <c r="X232" i="6"/>
  <c r="I232" i="6"/>
  <c r="H232" i="6"/>
  <c r="F232" i="6"/>
  <c r="J232" i="6"/>
  <c r="M232" i="6"/>
  <c r="G232" i="6"/>
  <c r="N232" i="6"/>
  <c r="O232" i="6"/>
  <c r="L232" i="6"/>
  <c r="K232" i="6"/>
  <c r="E232" i="6"/>
  <c r="C232" i="6"/>
  <c r="A234" i="6"/>
  <c r="B234" i="6" s="1"/>
  <c r="D233" i="6"/>
  <c r="A212" i="14" l="1"/>
  <c r="F211" i="14"/>
  <c r="E211" i="14"/>
  <c r="D211" i="14"/>
  <c r="I202" i="14"/>
  <c r="AD233" i="6"/>
  <c r="AH233" i="6"/>
  <c r="AF233" i="6"/>
  <c r="AJ233" i="6"/>
  <c r="AC233" i="6"/>
  <c r="AE233" i="6"/>
  <c r="AG233" i="6"/>
  <c r="AI233" i="6"/>
  <c r="P233" i="6"/>
  <c r="T233" i="6"/>
  <c r="Y233" i="6"/>
  <c r="W233" i="6"/>
  <c r="Z233" i="6"/>
  <c r="V233" i="6"/>
  <c r="U233" i="6"/>
  <c r="Q233" i="6"/>
  <c r="AB233" i="6"/>
  <c r="X233" i="6"/>
  <c r="AA233" i="6"/>
  <c r="R233" i="6"/>
  <c r="S233" i="6"/>
  <c r="N233" i="6"/>
  <c r="O233" i="6"/>
  <c r="J233" i="6"/>
  <c r="G233" i="6"/>
  <c r="H233" i="6"/>
  <c r="F233" i="6"/>
  <c r="K233" i="6"/>
  <c r="L233" i="6"/>
  <c r="M233" i="6"/>
  <c r="I233" i="6"/>
  <c r="E233" i="6"/>
  <c r="C233" i="6"/>
  <c r="A235" i="6"/>
  <c r="B235" i="6" s="1"/>
  <c r="D234" i="6"/>
  <c r="F212" i="14" l="1"/>
  <c r="A213" i="14"/>
  <c r="E212" i="14"/>
  <c r="D212" i="14"/>
  <c r="I203" i="14"/>
  <c r="AI234" i="6"/>
  <c r="AC234" i="6"/>
  <c r="AG234" i="6"/>
  <c r="AJ234" i="6"/>
  <c r="AE234" i="6"/>
  <c r="AF234" i="6"/>
  <c r="AD234" i="6"/>
  <c r="AH234" i="6"/>
  <c r="R234" i="6"/>
  <c r="Q234" i="6"/>
  <c r="W234" i="6"/>
  <c r="AA234" i="6"/>
  <c r="U234" i="6"/>
  <c r="Y234" i="6"/>
  <c r="X234" i="6"/>
  <c r="V234" i="6"/>
  <c r="T234" i="6"/>
  <c r="S234" i="6"/>
  <c r="AB234" i="6"/>
  <c r="Z234" i="6"/>
  <c r="P234" i="6"/>
  <c r="K234" i="6"/>
  <c r="L234" i="6"/>
  <c r="G234" i="6"/>
  <c r="F234" i="6"/>
  <c r="O234" i="6"/>
  <c r="J234" i="6"/>
  <c r="I234" i="6"/>
  <c r="M234" i="6"/>
  <c r="H234" i="6"/>
  <c r="N234" i="6"/>
  <c r="E234" i="6"/>
  <c r="C234" i="6"/>
  <c r="A236" i="6"/>
  <c r="B236" i="6" s="1"/>
  <c r="D235" i="6"/>
  <c r="A214" i="14" l="1"/>
  <c r="F213" i="14"/>
  <c r="E213" i="14"/>
  <c r="D213" i="14"/>
  <c r="I204" i="14"/>
  <c r="AH235" i="6"/>
  <c r="AJ235" i="6"/>
  <c r="AD235" i="6"/>
  <c r="AG235" i="6"/>
  <c r="AF235" i="6"/>
  <c r="AC235" i="6"/>
  <c r="AE235" i="6"/>
  <c r="AI235" i="6"/>
  <c r="Z235" i="6"/>
  <c r="V235" i="6"/>
  <c r="AA235" i="6"/>
  <c r="AB235" i="6"/>
  <c r="X235" i="6"/>
  <c r="W235" i="6"/>
  <c r="S235" i="6"/>
  <c r="Y235" i="6"/>
  <c r="Q235" i="6"/>
  <c r="P235" i="6"/>
  <c r="T235" i="6"/>
  <c r="U235" i="6"/>
  <c r="R235" i="6"/>
  <c r="G235" i="6"/>
  <c r="M235" i="6"/>
  <c r="F235" i="6"/>
  <c r="I235" i="6"/>
  <c r="J235" i="6"/>
  <c r="L235" i="6"/>
  <c r="N235" i="6"/>
  <c r="H235" i="6"/>
  <c r="O235" i="6"/>
  <c r="K235" i="6"/>
  <c r="E235" i="6"/>
  <c r="C235" i="6"/>
  <c r="A237" i="6"/>
  <c r="B237" i="6" s="1"/>
  <c r="D236" i="6"/>
  <c r="F214" i="14" l="1"/>
  <c r="A215" i="14"/>
  <c r="E214" i="14"/>
  <c r="D214" i="14"/>
  <c r="I205" i="14"/>
  <c r="AI236" i="6"/>
  <c r="AE236" i="6"/>
  <c r="AD236" i="6"/>
  <c r="AC236" i="6"/>
  <c r="AJ236" i="6"/>
  <c r="AG236" i="6"/>
  <c r="AF236" i="6"/>
  <c r="AH236" i="6"/>
  <c r="U236" i="6"/>
  <c r="Y236" i="6"/>
  <c r="AB236" i="6"/>
  <c r="T236" i="6"/>
  <c r="S236" i="6"/>
  <c r="AA236" i="6"/>
  <c r="P236" i="6"/>
  <c r="W236" i="6"/>
  <c r="V236" i="6"/>
  <c r="R236" i="6"/>
  <c r="Q236" i="6"/>
  <c r="X236" i="6"/>
  <c r="Z236" i="6"/>
  <c r="N236" i="6"/>
  <c r="H236" i="6"/>
  <c r="I236" i="6"/>
  <c r="L236" i="6"/>
  <c r="M236" i="6"/>
  <c r="F236" i="6"/>
  <c r="K236" i="6"/>
  <c r="O236" i="6"/>
  <c r="J236" i="6"/>
  <c r="G236" i="6"/>
  <c r="E236" i="6"/>
  <c r="C236" i="6"/>
  <c r="A238" i="6"/>
  <c r="B238" i="6" s="1"/>
  <c r="D237" i="6"/>
  <c r="A216" i="14" l="1"/>
  <c r="F215" i="14"/>
  <c r="E215" i="14"/>
  <c r="D215" i="14"/>
  <c r="I206" i="14"/>
  <c r="AH237" i="6"/>
  <c r="AJ237" i="6"/>
  <c r="AF237" i="6"/>
  <c r="AC237" i="6"/>
  <c r="AG237" i="6"/>
  <c r="AD237" i="6"/>
  <c r="AI237" i="6"/>
  <c r="AE237" i="6"/>
  <c r="X237" i="6"/>
  <c r="W237" i="6"/>
  <c r="T237" i="6"/>
  <c r="Q237" i="6"/>
  <c r="P237" i="6"/>
  <c r="AB237" i="6"/>
  <c r="R237" i="6"/>
  <c r="AA237" i="6"/>
  <c r="Y237" i="6"/>
  <c r="Z237" i="6"/>
  <c r="V237" i="6"/>
  <c r="S237" i="6"/>
  <c r="U237" i="6"/>
  <c r="K237" i="6"/>
  <c r="O237" i="6"/>
  <c r="L237" i="6"/>
  <c r="F237" i="6"/>
  <c r="H237" i="6"/>
  <c r="I237" i="6"/>
  <c r="G237" i="6"/>
  <c r="J237" i="6"/>
  <c r="M237" i="6"/>
  <c r="N237" i="6"/>
  <c r="E237" i="6"/>
  <c r="C237" i="6"/>
  <c r="A239" i="6"/>
  <c r="B239" i="6" s="1"/>
  <c r="D238" i="6"/>
  <c r="F216" i="14" l="1"/>
  <c r="A217" i="14"/>
  <c r="E216" i="14"/>
  <c r="D216" i="14"/>
  <c r="I207" i="14"/>
  <c r="AE238" i="6"/>
  <c r="AI238" i="6"/>
  <c r="AF238" i="6"/>
  <c r="AD238" i="6"/>
  <c r="AJ238" i="6"/>
  <c r="AC238" i="6"/>
  <c r="AG238" i="6"/>
  <c r="AH238" i="6"/>
  <c r="S238" i="6"/>
  <c r="AA238" i="6"/>
  <c r="Q238" i="6"/>
  <c r="V238" i="6"/>
  <c r="R238" i="6"/>
  <c r="T238" i="6"/>
  <c r="Z238" i="6"/>
  <c r="AB238" i="6"/>
  <c r="W238" i="6"/>
  <c r="U238" i="6"/>
  <c r="Y238" i="6"/>
  <c r="P238" i="6"/>
  <c r="X238" i="6"/>
  <c r="G238" i="6"/>
  <c r="J238" i="6"/>
  <c r="F238" i="6"/>
  <c r="I238" i="6"/>
  <c r="O238" i="6"/>
  <c r="L238" i="6"/>
  <c r="N238" i="6"/>
  <c r="M238" i="6"/>
  <c r="H238" i="6"/>
  <c r="K238" i="6"/>
  <c r="E238" i="6"/>
  <c r="C238" i="6"/>
  <c r="A240" i="6"/>
  <c r="B240" i="6" s="1"/>
  <c r="D239" i="6"/>
  <c r="A218" i="14" l="1"/>
  <c r="F217" i="14"/>
  <c r="E217" i="14"/>
  <c r="D217" i="14"/>
  <c r="I208" i="14"/>
  <c r="AH239" i="6"/>
  <c r="AJ239" i="6"/>
  <c r="AG239" i="6"/>
  <c r="AD239" i="6"/>
  <c r="AC239" i="6"/>
  <c r="AF239" i="6"/>
  <c r="AE239" i="6"/>
  <c r="AI239" i="6"/>
  <c r="P239" i="6"/>
  <c r="AB239" i="6"/>
  <c r="V239" i="6"/>
  <c r="Y239" i="6"/>
  <c r="Z239" i="6"/>
  <c r="Q239" i="6"/>
  <c r="U239" i="6"/>
  <c r="T239" i="6"/>
  <c r="AA239" i="6"/>
  <c r="X239" i="6"/>
  <c r="W239" i="6"/>
  <c r="R239" i="6"/>
  <c r="S239" i="6"/>
  <c r="N239" i="6"/>
  <c r="M239" i="6"/>
  <c r="I239" i="6"/>
  <c r="L239" i="6"/>
  <c r="J239" i="6"/>
  <c r="F239" i="6"/>
  <c r="K239" i="6"/>
  <c r="H239" i="6"/>
  <c r="O239" i="6"/>
  <c r="G239" i="6"/>
  <c r="E239" i="6"/>
  <c r="C239" i="6"/>
  <c r="A241" i="6"/>
  <c r="B241" i="6" s="1"/>
  <c r="D240" i="6"/>
  <c r="F218" i="14" l="1"/>
  <c r="A219" i="14"/>
  <c r="E218" i="14"/>
  <c r="D218" i="14"/>
  <c r="I209" i="14"/>
  <c r="AI240" i="6"/>
  <c r="AE240" i="6"/>
  <c r="AG240" i="6"/>
  <c r="AF240" i="6"/>
  <c r="AJ240" i="6"/>
  <c r="AD240" i="6"/>
  <c r="AC240" i="6"/>
  <c r="AH240" i="6"/>
  <c r="R240" i="6"/>
  <c r="T240" i="6"/>
  <c r="Y240" i="6"/>
  <c r="W240" i="6"/>
  <c r="U240" i="6"/>
  <c r="V240" i="6"/>
  <c r="X240" i="6"/>
  <c r="Q240" i="6"/>
  <c r="AB240" i="6"/>
  <c r="S240" i="6"/>
  <c r="AA240" i="6"/>
  <c r="Z240" i="6"/>
  <c r="P240" i="6"/>
  <c r="K240" i="6"/>
  <c r="H240" i="6"/>
  <c r="L240" i="6"/>
  <c r="F240" i="6"/>
  <c r="M240" i="6"/>
  <c r="I240" i="6"/>
  <c r="G240" i="6"/>
  <c r="O240" i="6"/>
  <c r="J240" i="6"/>
  <c r="N240" i="6"/>
  <c r="E240" i="6"/>
  <c r="C240" i="6"/>
  <c r="A242" i="6"/>
  <c r="B242" i="6" s="1"/>
  <c r="D241" i="6"/>
  <c r="A220" i="14" l="1"/>
  <c r="F219" i="14"/>
  <c r="E219" i="14"/>
  <c r="D219" i="14"/>
  <c r="I210" i="14"/>
  <c r="AH241" i="6"/>
  <c r="AC241" i="6"/>
  <c r="AF241" i="6"/>
  <c r="AD241" i="6"/>
  <c r="AG241" i="6"/>
  <c r="AJ241" i="6"/>
  <c r="AI241" i="6"/>
  <c r="AE241" i="6"/>
  <c r="Z241" i="6"/>
  <c r="Q241" i="6"/>
  <c r="W241" i="6"/>
  <c r="AA241" i="6"/>
  <c r="X241" i="6"/>
  <c r="Y241" i="6"/>
  <c r="S241" i="6"/>
  <c r="V241" i="6"/>
  <c r="T241" i="6"/>
  <c r="P241" i="6"/>
  <c r="AB241" i="6"/>
  <c r="U241" i="6"/>
  <c r="R241" i="6"/>
  <c r="G241" i="6"/>
  <c r="O241" i="6"/>
  <c r="F241" i="6"/>
  <c r="I241" i="6"/>
  <c r="H241" i="6"/>
  <c r="L241" i="6"/>
  <c r="N241" i="6"/>
  <c r="J241" i="6"/>
  <c r="M241" i="6"/>
  <c r="K241" i="6"/>
  <c r="E241" i="6"/>
  <c r="C241" i="6"/>
  <c r="A243" i="6"/>
  <c r="B243" i="6" s="1"/>
  <c r="D242" i="6"/>
  <c r="F220" i="14" l="1"/>
  <c r="A221" i="14"/>
  <c r="E220" i="14"/>
  <c r="D220" i="14"/>
  <c r="I211" i="14"/>
  <c r="AE242" i="6"/>
  <c r="AI242" i="6"/>
  <c r="AD242" i="6"/>
  <c r="AJ242" i="6"/>
  <c r="AF242" i="6"/>
  <c r="AG242" i="6"/>
  <c r="AH242" i="6"/>
  <c r="AC242" i="6"/>
  <c r="U242" i="6"/>
  <c r="V242" i="6"/>
  <c r="AA242" i="6"/>
  <c r="AB242" i="6"/>
  <c r="S242" i="6"/>
  <c r="W242" i="6"/>
  <c r="P242" i="6"/>
  <c r="Y242" i="6"/>
  <c r="Q242" i="6"/>
  <c r="R242" i="6"/>
  <c r="T242" i="6"/>
  <c r="X242" i="6"/>
  <c r="Z242" i="6"/>
  <c r="F242" i="6"/>
  <c r="J242" i="6"/>
  <c r="I242" i="6"/>
  <c r="L242" i="6"/>
  <c r="O242" i="6"/>
  <c r="N242" i="6"/>
  <c r="K242" i="6"/>
  <c r="M242" i="6"/>
  <c r="H242" i="6"/>
  <c r="G242" i="6"/>
  <c r="E242" i="6"/>
  <c r="C242" i="6"/>
  <c r="A244" i="6"/>
  <c r="B244" i="6" s="1"/>
  <c r="D243" i="6"/>
  <c r="A222" i="14" l="1"/>
  <c r="F221" i="14"/>
  <c r="E221" i="14"/>
  <c r="D221" i="14"/>
  <c r="I212" i="14"/>
  <c r="AC243" i="6"/>
  <c r="AF243" i="6"/>
  <c r="AH243" i="6"/>
  <c r="AJ243" i="6"/>
  <c r="AG243" i="6"/>
  <c r="AD243" i="6"/>
  <c r="AE243" i="6"/>
  <c r="AI243" i="6"/>
  <c r="X243" i="6"/>
  <c r="Y243" i="6"/>
  <c r="AB243" i="6"/>
  <c r="T243" i="6"/>
  <c r="P243" i="6"/>
  <c r="AA243" i="6"/>
  <c r="R243" i="6"/>
  <c r="W243" i="6"/>
  <c r="V243" i="6"/>
  <c r="Z243" i="6"/>
  <c r="Q243" i="6"/>
  <c r="S243" i="6"/>
  <c r="U243" i="6"/>
  <c r="K243" i="6"/>
  <c r="M243" i="6"/>
  <c r="L243" i="6"/>
  <c r="N243" i="6"/>
  <c r="J243" i="6"/>
  <c r="I243" i="6"/>
  <c r="G243" i="6"/>
  <c r="H243" i="6"/>
  <c r="O243" i="6"/>
  <c r="F243" i="6"/>
  <c r="E243" i="6"/>
  <c r="C243" i="6"/>
  <c r="A245" i="6"/>
  <c r="B245" i="6" s="1"/>
  <c r="D244" i="6"/>
  <c r="F222" i="14" l="1"/>
  <c r="A223" i="14"/>
  <c r="E222" i="14"/>
  <c r="D222" i="14"/>
  <c r="I213" i="14"/>
  <c r="AI244" i="6"/>
  <c r="AJ244" i="6"/>
  <c r="AE244" i="6"/>
  <c r="AH244" i="6"/>
  <c r="AD244" i="6"/>
  <c r="AF244" i="6"/>
  <c r="AG244" i="6"/>
  <c r="AC244" i="6"/>
  <c r="S244" i="6"/>
  <c r="W244" i="6"/>
  <c r="T244" i="6"/>
  <c r="Q244" i="6"/>
  <c r="R244" i="6"/>
  <c r="AB244" i="6"/>
  <c r="Z244" i="6"/>
  <c r="AA244" i="6"/>
  <c r="Y244" i="6"/>
  <c r="U244" i="6"/>
  <c r="V244" i="6"/>
  <c r="P244" i="6"/>
  <c r="X244" i="6"/>
  <c r="G244" i="6"/>
  <c r="H244" i="6"/>
  <c r="N244" i="6"/>
  <c r="I244" i="6"/>
  <c r="M244" i="6"/>
  <c r="L244" i="6"/>
  <c r="F244" i="6"/>
  <c r="O244" i="6"/>
  <c r="J244" i="6"/>
  <c r="K244" i="6"/>
  <c r="E244" i="6"/>
  <c r="C244" i="6"/>
  <c r="A246" i="6"/>
  <c r="B246" i="6" s="1"/>
  <c r="D245" i="6"/>
  <c r="A224" i="14" l="1"/>
  <c r="F223" i="14"/>
  <c r="E223" i="14"/>
  <c r="D223" i="14"/>
  <c r="I214" i="14"/>
  <c r="AC245" i="6"/>
  <c r="AG245" i="6"/>
  <c r="AE245" i="6"/>
  <c r="AF245" i="6"/>
  <c r="AJ245" i="6"/>
  <c r="AH245" i="6"/>
  <c r="AD245" i="6"/>
  <c r="AI245" i="6"/>
  <c r="P245" i="6"/>
  <c r="AA245" i="6"/>
  <c r="Q245" i="6"/>
  <c r="V245" i="6"/>
  <c r="Z245" i="6"/>
  <c r="T245" i="6"/>
  <c r="U245" i="6"/>
  <c r="AB245" i="6"/>
  <c r="W245" i="6"/>
  <c r="X245" i="6"/>
  <c r="Y245" i="6"/>
  <c r="R245" i="6"/>
  <c r="S245" i="6"/>
  <c r="F245" i="6"/>
  <c r="O245" i="6"/>
  <c r="I245" i="6"/>
  <c r="L245" i="6"/>
  <c r="H245" i="6"/>
  <c r="N245" i="6"/>
  <c r="K245" i="6"/>
  <c r="J245" i="6"/>
  <c r="M245" i="6"/>
  <c r="G245" i="6"/>
  <c r="E245" i="6"/>
  <c r="C245" i="6"/>
  <c r="A247" i="6"/>
  <c r="B247" i="6" s="1"/>
  <c r="D246" i="6"/>
  <c r="F224" i="14" l="1"/>
  <c r="A225" i="14"/>
  <c r="E224" i="14"/>
  <c r="D224" i="14"/>
  <c r="I215" i="14"/>
  <c r="AI246" i="6"/>
  <c r="AD246" i="6"/>
  <c r="AF246" i="6"/>
  <c r="AH246" i="6"/>
  <c r="AE246" i="6"/>
  <c r="AJ246" i="6"/>
  <c r="AC246" i="6"/>
  <c r="AG246" i="6"/>
  <c r="R246" i="6"/>
  <c r="AB246" i="6"/>
  <c r="V246" i="6"/>
  <c r="Y246" i="6"/>
  <c r="U246" i="6"/>
  <c r="Q246" i="6"/>
  <c r="X246" i="6"/>
  <c r="T246" i="6"/>
  <c r="AA246" i="6"/>
  <c r="S246" i="6"/>
  <c r="W246" i="6"/>
  <c r="Z246" i="6"/>
  <c r="P246" i="6"/>
  <c r="K246" i="6"/>
  <c r="J246" i="6"/>
  <c r="L246" i="6"/>
  <c r="N246" i="6"/>
  <c r="O246" i="6"/>
  <c r="I246" i="6"/>
  <c r="G246" i="6"/>
  <c r="M246" i="6"/>
  <c r="H246" i="6"/>
  <c r="F246" i="6"/>
  <c r="E246" i="6"/>
  <c r="C246" i="6"/>
  <c r="A248" i="6"/>
  <c r="B248" i="6" s="1"/>
  <c r="D247" i="6"/>
  <c r="A226" i="14" l="1"/>
  <c r="F225" i="14"/>
  <c r="E225" i="14"/>
  <c r="D225" i="14"/>
  <c r="I216" i="14"/>
  <c r="AG247" i="6"/>
  <c r="AC247" i="6"/>
  <c r="AH247" i="6"/>
  <c r="AJ247" i="6"/>
  <c r="AF247" i="6"/>
  <c r="AE247" i="6"/>
  <c r="AI247" i="6"/>
  <c r="AD247" i="6"/>
  <c r="Z247" i="6"/>
  <c r="T247" i="6"/>
  <c r="Y247" i="6"/>
  <c r="W247" i="6"/>
  <c r="X247" i="6"/>
  <c r="V247" i="6"/>
  <c r="S247" i="6"/>
  <c r="Q247" i="6"/>
  <c r="AB247" i="6"/>
  <c r="P247" i="6"/>
  <c r="AA247" i="6"/>
  <c r="U247" i="6"/>
  <c r="R247" i="6"/>
  <c r="G247" i="6"/>
  <c r="M247" i="6"/>
  <c r="N247" i="6"/>
  <c r="I247" i="6"/>
  <c r="J247" i="6"/>
  <c r="L247" i="6"/>
  <c r="F247" i="6"/>
  <c r="H247" i="6"/>
  <c r="O247" i="6"/>
  <c r="K247" i="6"/>
  <c r="E247" i="6"/>
  <c r="C247" i="6"/>
  <c r="D248" i="6"/>
  <c r="A249" i="6"/>
  <c r="B249" i="6" s="1"/>
  <c r="F226" i="14" l="1"/>
  <c r="A227" i="14"/>
  <c r="E226" i="14"/>
  <c r="D226" i="14"/>
  <c r="I217" i="14"/>
  <c r="AD248" i="6"/>
  <c r="AJ248" i="6"/>
  <c r="AI248" i="6"/>
  <c r="AF248" i="6"/>
  <c r="AE248" i="6"/>
  <c r="AH248" i="6"/>
  <c r="AG248" i="6"/>
  <c r="AC248" i="6"/>
  <c r="U248" i="6"/>
  <c r="Q248" i="6"/>
  <c r="W248" i="6"/>
  <c r="AA248" i="6"/>
  <c r="S248" i="6"/>
  <c r="Y248" i="6"/>
  <c r="P248" i="6"/>
  <c r="V248" i="6"/>
  <c r="T248" i="6"/>
  <c r="R248" i="6"/>
  <c r="AB248" i="6"/>
  <c r="X248" i="6"/>
  <c r="Z248" i="6"/>
  <c r="F248" i="6"/>
  <c r="N248" i="6"/>
  <c r="H248" i="6"/>
  <c r="I248" i="6"/>
  <c r="K248" i="6"/>
  <c r="L248" i="6"/>
  <c r="M248" i="6"/>
  <c r="O248" i="6"/>
  <c r="J248" i="6"/>
  <c r="G248" i="6"/>
  <c r="E248" i="6"/>
  <c r="C248" i="6"/>
  <c r="A250" i="6"/>
  <c r="B250" i="6" s="1"/>
  <c r="D249" i="6"/>
  <c r="A228" i="14" l="1"/>
  <c r="F227" i="14"/>
  <c r="E227" i="14"/>
  <c r="D227" i="14"/>
  <c r="I218" i="14"/>
  <c r="AC249" i="6"/>
  <c r="AG249" i="6"/>
  <c r="AE249" i="6"/>
  <c r="AJ249" i="6"/>
  <c r="AI249" i="6"/>
  <c r="AH249" i="6"/>
  <c r="AD249" i="6"/>
  <c r="AF249" i="6"/>
  <c r="X249" i="6"/>
  <c r="V249" i="6"/>
  <c r="AA249" i="6"/>
  <c r="AB249" i="6"/>
  <c r="P249" i="6"/>
  <c r="W249" i="6"/>
  <c r="R249" i="6"/>
  <c r="Y249" i="6"/>
  <c r="Q249" i="6"/>
  <c r="Z249" i="6"/>
  <c r="T249" i="6"/>
  <c r="S249" i="6"/>
  <c r="U249" i="6"/>
  <c r="O249" i="6"/>
  <c r="M249" i="6"/>
  <c r="I249" i="6"/>
  <c r="F249" i="6"/>
  <c r="G249" i="6"/>
  <c r="H249" i="6"/>
  <c r="L249" i="6"/>
  <c r="J249" i="6"/>
  <c r="K249" i="6"/>
  <c r="N249" i="6"/>
  <c r="E249" i="6"/>
  <c r="C249" i="6"/>
  <c r="D250" i="6"/>
  <c r="F228" i="14" l="1"/>
  <c r="A229" i="14"/>
  <c r="E228" i="14"/>
  <c r="D228" i="14"/>
  <c r="I219" i="14"/>
  <c r="AF250" i="6"/>
  <c r="AJ250" i="6"/>
  <c r="AD250" i="6"/>
  <c r="AI250" i="6"/>
  <c r="AH250" i="6"/>
  <c r="AE250" i="6"/>
  <c r="AC250" i="6"/>
  <c r="AG250" i="6"/>
  <c r="S250" i="6"/>
  <c r="Y250" i="6"/>
  <c r="AB250" i="6"/>
  <c r="T250" i="6"/>
  <c r="R250" i="6"/>
  <c r="AA250" i="6"/>
  <c r="Z250" i="6"/>
  <c r="W250" i="6"/>
  <c r="V250" i="6"/>
  <c r="U250" i="6"/>
  <c r="Q250" i="6"/>
  <c r="P250" i="6"/>
  <c r="X250" i="6"/>
  <c r="L250" i="6"/>
  <c r="J250" i="6"/>
  <c r="F250" i="6"/>
  <c r="I250" i="6"/>
  <c r="N250" i="6"/>
  <c r="H250" i="6"/>
  <c r="M250" i="6"/>
  <c r="K250" i="6"/>
  <c r="G250" i="6"/>
  <c r="O250" i="6"/>
  <c r="E250" i="6"/>
  <c r="C250" i="6"/>
  <c r="A230" i="14" l="1"/>
  <c r="F229" i="14"/>
  <c r="E229" i="14"/>
  <c r="D229" i="14"/>
  <c r="I220" i="14"/>
  <c r="AD9" i="6"/>
  <c r="AD8" i="6"/>
  <c r="AD7" i="6"/>
  <c r="AJ7" i="6"/>
  <c r="AJ8" i="6"/>
  <c r="AJ9" i="6"/>
  <c r="AE7" i="6"/>
  <c r="AE8" i="6"/>
  <c r="AE9" i="6"/>
  <c r="AG7" i="6"/>
  <c r="AG8" i="6"/>
  <c r="AG9" i="6"/>
  <c r="AH7" i="6"/>
  <c r="AH9" i="6"/>
  <c r="AH8" i="6"/>
  <c r="AF8" i="6"/>
  <c r="AF7" i="6"/>
  <c r="AF9" i="6"/>
  <c r="AC7" i="6"/>
  <c r="AC8" i="6"/>
  <c r="AC9" i="6"/>
  <c r="AI7" i="6"/>
  <c r="AI9" i="6"/>
  <c r="AI8" i="6"/>
  <c r="H7" i="6"/>
  <c r="H9" i="6"/>
  <c r="H8" i="6"/>
  <c r="L7" i="6"/>
  <c r="L9" i="6"/>
  <c r="L8" i="6"/>
  <c r="M7" i="6"/>
  <c r="M9" i="6"/>
  <c r="M8" i="6"/>
  <c r="P7" i="6"/>
  <c r="P9" i="6"/>
  <c r="P8" i="6"/>
  <c r="T7" i="6"/>
  <c r="T9" i="6"/>
  <c r="T8" i="6"/>
  <c r="Q7" i="6"/>
  <c r="Q9" i="6"/>
  <c r="Q8" i="6"/>
  <c r="K7" i="6"/>
  <c r="K9" i="6"/>
  <c r="K8" i="6"/>
  <c r="F7" i="6"/>
  <c r="F9" i="6"/>
  <c r="F8" i="6"/>
  <c r="O7" i="6"/>
  <c r="O9" i="6"/>
  <c r="O8" i="6"/>
  <c r="D7" i="6"/>
  <c r="D9" i="6"/>
  <c r="D8" i="6"/>
  <c r="V7" i="6"/>
  <c r="V8" i="6"/>
  <c r="V9" i="6"/>
  <c r="Z7" i="6"/>
  <c r="Z8" i="6"/>
  <c r="Z9" i="6"/>
  <c r="S7" i="6"/>
  <c r="S9" i="6"/>
  <c r="S8" i="6"/>
  <c r="N7" i="6"/>
  <c r="N9" i="6"/>
  <c r="N8" i="6"/>
  <c r="J7" i="6"/>
  <c r="J8" i="6"/>
  <c r="J9" i="6"/>
  <c r="C7" i="6"/>
  <c r="C8" i="6"/>
  <c r="C9" i="6"/>
  <c r="Y7" i="6"/>
  <c r="Y9" i="6"/>
  <c r="Y8" i="6"/>
  <c r="AA7" i="6"/>
  <c r="AA9" i="6"/>
  <c r="AA8" i="6"/>
  <c r="R7" i="6"/>
  <c r="R8" i="6"/>
  <c r="R9" i="6"/>
  <c r="AB7" i="6"/>
  <c r="AB9" i="6"/>
  <c r="AB8" i="6"/>
  <c r="E7" i="6"/>
  <c r="E9" i="6"/>
  <c r="E8" i="6"/>
  <c r="I7" i="6"/>
  <c r="I8" i="6"/>
  <c r="I9" i="6"/>
  <c r="U7" i="6"/>
  <c r="U9" i="6"/>
  <c r="U8" i="6"/>
  <c r="W7" i="6"/>
  <c r="W8" i="6"/>
  <c r="W9" i="6"/>
  <c r="X7" i="6"/>
  <c r="X8" i="6"/>
  <c r="X9" i="6"/>
  <c r="G7" i="6"/>
  <c r="G8" i="6"/>
  <c r="G9" i="6"/>
  <c r="AL32" i="6"/>
  <c r="AL16" i="6"/>
  <c r="AL30" i="6"/>
  <c r="AL8" i="6"/>
  <c r="AL40" i="6"/>
  <c r="AL23" i="6"/>
  <c r="AL15" i="6"/>
  <c r="AL39" i="6"/>
  <c r="AL18" i="6"/>
  <c r="AL13" i="6"/>
  <c r="AL24" i="6"/>
  <c r="AL31" i="6"/>
  <c r="AL12" i="6"/>
  <c r="AL26" i="6"/>
  <c r="AL33" i="6"/>
  <c r="AL37" i="6"/>
  <c r="AL11" i="6"/>
  <c r="AL35" i="6"/>
  <c r="AL22" i="6"/>
  <c r="AL28" i="6"/>
  <c r="AL20" i="6"/>
  <c r="AL34" i="6"/>
  <c r="AL19" i="6"/>
  <c r="AL38" i="6"/>
  <c r="AL29" i="6"/>
  <c r="AL14" i="6"/>
  <c r="AL21" i="6"/>
  <c r="AL17" i="6"/>
  <c r="AL10" i="6"/>
  <c r="AL7" i="6"/>
  <c r="AL27" i="6"/>
  <c r="AL9" i="6"/>
  <c r="AL25" i="6"/>
  <c r="AL36" i="6"/>
  <c r="F230" i="14" l="1"/>
  <c r="A231" i="14"/>
  <c r="E230" i="14"/>
  <c r="D230" i="14"/>
  <c r="I221" i="14"/>
  <c r="AM5" i="6"/>
  <c r="AM3" i="6"/>
  <c r="AM4" i="6"/>
  <c r="A232" i="14" l="1"/>
  <c r="F231" i="14"/>
  <c r="E231" i="14"/>
  <c r="D231" i="14"/>
  <c r="I222" i="14"/>
  <c r="G15" i="10"/>
  <c r="F15" i="10"/>
  <c r="E15" i="10"/>
  <c r="F232" i="14" l="1"/>
  <c r="A233" i="14"/>
  <c r="E232" i="14"/>
  <c r="D232" i="14"/>
  <c r="D2" i="14"/>
  <c r="E2" i="14"/>
  <c r="C2" i="14"/>
  <c r="I223" i="14"/>
  <c r="C233" i="14" l="1"/>
  <c r="C231" i="14"/>
  <c r="B231" i="14" s="1"/>
  <c r="C229" i="14"/>
  <c r="B229" i="14" s="1"/>
  <c r="C227" i="14"/>
  <c r="B227" i="14" s="1"/>
  <c r="C225" i="14"/>
  <c r="B225" i="14" s="1"/>
  <c r="C223" i="14"/>
  <c r="B223" i="14" s="1"/>
  <c r="C221" i="14"/>
  <c r="B221" i="14" s="1"/>
  <c r="C219" i="14"/>
  <c r="B219" i="14" s="1"/>
  <c r="C217" i="14"/>
  <c r="B217" i="14" s="1"/>
  <c r="C215" i="14"/>
  <c r="B215" i="14" s="1"/>
  <c r="C213" i="14"/>
  <c r="B213" i="14" s="1"/>
  <c r="C211" i="14"/>
  <c r="B211" i="14" s="1"/>
  <c r="C209" i="14"/>
  <c r="B209" i="14" s="1"/>
  <c r="C207" i="14"/>
  <c r="B207" i="14" s="1"/>
  <c r="C205" i="14"/>
  <c r="B205" i="14" s="1"/>
  <c r="C203" i="14"/>
  <c r="B203" i="14" s="1"/>
  <c r="C201" i="14"/>
  <c r="B201" i="14" s="1"/>
  <c r="C199" i="14"/>
  <c r="B199" i="14" s="1"/>
  <c r="C197" i="14"/>
  <c r="B197" i="14" s="1"/>
  <c r="C195" i="14"/>
  <c r="B195" i="14" s="1"/>
  <c r="C193" i="14"/>
  <c r="B193" i="14" s="1"/>
  <c r="C191" i="14"/>
  <c r="B191" i="14" s="1"/>
  <c r="C70" i="14"/>
  <c r="B70" i="14" s="1"/>
  <c r="C61" i="14"/>
  <c r="B61" i="14" s="1"/>
  <c r="C53" i="14"/>
  <c r="B53" i="14" s="1"/>
  <c r="C51" i="14"/>
  <c r="B51" i="14" s="1"/>
  <c r="C47" i="14"/>
  <c r="B47" i="14" s="1"/>
  <c r="C43" i="14"/>
  <c r="B43" i="14" s="1"/>
  <c r="C41" i="14"/>
  <c r="B41" i="14" s="1"/>
  <c r="C230" i="14"/>
  <c r="B230" i="14" s="1"/>
  <c r="C226" i="14"/>
  <c r="B226" i="14" s="1"/>
  <c r="C222" i="14"/>
  <c r="B222" i="14" s="1"/>
  <c r="C218" i="14"/>
  <c r="B218" i="14" s="1"/>
  <c r="C214" i="14"/>
  <c r="B214" i="14" s="1"/>
  <c r="C210" i="14"/>
  <c r="B210" i="14" s="1"/>
  <c r="C206" i="14"/>
  <c r="B206" i="14" s="1"/>
  <c r="C202" i="14"/>
  <c r="B202" i="14" s="1"/>
  <c r="C198" i="14"/>
  <c r="B198" i="14" s="1"/>
  <c r="C194" i="14"/>
  <c r="B194" i="14" s="1"/>
  <c r="C190" i="14"/>
  <c r="B190" i="14" s="1"/>
  <c r="C76" i="14"/>
  <c r="B76" i="14" s="1"/>
  <c r="C75" i="14"/>
  <c r="B75" i="14" s="1"/>
  <c r="C68" i="14"/>
  <c r="B68" i="14" s="1"/>
  <c r="C67" i="14"/>
  <c r="B67" i="14" s="1"/>
  <c r="C232" i="14"/>
  <c r="B232" i="14" s="1"/>
  <c r="C228" i="14"/>
  <c r="B228" i="14" s="1"/>
  <c r="C224" i="14"/>
  <c r="B224" i="14" s="1"/>
  <c r="C220" i="14"/>
  <c r="B220" i="14" s="1"/>
  <c r="C216" i="14"/>
  <c r="B216" i="14" s="1"/>
  <c r="C212" i="14"/>
  <c r="B212" i="14" s="1"/>
  <c r="C208" i="14"/>
  <c r="B208" i="14" s="1"/>
  <c r="C204" i="14"/>
  <c r="B204" i="14" s="1"/>
  <c r="C200" i="14"/>
  <c r="B200" i="14" s="1"/>
  <c r="C196" i="14"/>
  <c r="B196" i="14" s="1"/>
  <c r="C192" i="14"/>
  <c r="B192" i="14" s="1"/>
  <c r="C72" i="14"/>
  <c r="B72" i="14" s="1"/>
  <c r="C71" i="14"/>
  <c r="B71" i="14" s="1"/>
  <c r="C64" i="14"/>
  <c r="B64" i="14" s="1"/>
  <c r="C63" i="14"/>
  <c r="B63" i="14" s="1"/>
  <c r="C56" i="14"/>
  <c r="B56" i="14" s="1"/>
  <c r="C55" i="14"/>
  <c r="B55" i="14" s="1"/>
  <c r="C77" i="14"/>
  <c r="B77" i="14" s="1"/>
  <c r="C69" i="14"/>
  <c r="B69" i="14" s="1"/>
  <c r="C62" i="14"/>
  <c r="B62" i="14" s="1"/>
  <c r="C54" i="14"/>
  <c r="B54" i="14" s="1"/>
  <c r="C49" i="14"/>
  <c r="B49" i="14" s="1"/>
  <c r="C45" i="14"/>
  <c r="B45" i="14" s="1"/>
  <c r="C73" i="14"/>
  <c r="B73" i="14" s="1"/>
  <c r="C66" i="14"/>
  <c r="B66" i="14" s="1"/>
  <c r="C57" i="14"/>
  <c r="B57" i="14" s="1"/>
  <c r="C52" i="14"/>
  <c r="B52" i="14" s="1"/>
  <c r="C48" i="14"/>
  <c r="B48" i="14" s="1"/>
  <c r="C44" i="14"/>
  <c r="B44" i="14" s="1"/>
  <c r="C34" i="14"/>
  <c r="B34" i="14" s="1"/>
  <c r="C33" i="14"/>
  <c r="B33" i="14" s="1"/>
  <c r="C26" i="14"/>
  <c r="B26" i="14" s="1"/>
  <c r="C25" i="14"/>
  <c r="B25" i="14" s="1"/>
  <c r="C18" i="14"/>
  <c r="B18" i="14" s="1"/>
  <c r="C17" i="14"/>
  <c r="B17" i="14" s="1"/>
  <c r="C10" i="14"/>
  <c r="B10" i="14" s="1"/>
  <c r="C9" i="14"/>
  <c r="B9" i="14" s="1"/>
  <c r="C58" i="14"/>
  <c r="B58" i="14" s="1"/>
  <c r="C38" i="14"/>
  <c r="B38" i="14" s="1"/>
  <c r="C30" i="14"/>
  <c r="B30" i="14" s="1"/>
  <c r="C14" i="14"/>
  <c r="B14" i="14" s="1"/>
  <c r="C13" i="14"/>
  <c r="B13" i="14" s="1"/>
  <c r="C60" i="14"/>
  <c r="B60" i="14" s="1"/>
  <c r="C40" i="14"/>
  <c r="B40" i="14" s="1"/>
  <c r="C39" i="14"/>
  <c r="B39" i="14" s="1"/>
  <c r="C32" i="14"/>
  <c r="B32" i="14" s="1"/>
  <c r="C31" i="14"/>
  <c r="B31" i="14" s="1"/>
  <c r="C24" i="14"/>
  <c r="B24" i="14" s="1"/>
  <c r="C23" i="14"/>
  <c r="B23" i="14" s="1"/>
  <c r="C16" i="14"/>
  <c r="B16" i="14" s="1"/>
  <c r="C15" i="14"/>
  <c r="B15" i="14" s="1"/>
  <c r="C65" i="14"/>
  <c r="B65" i="14" s="1"/>
  <c r="C50" i="14"/>
  <c r="B50" i="14" s="1"/>
  <c r="C46" i="14"/>
  <c r="B46" i="14" s="1"/>
  <c r="C42" i="14"/>
  <c r="B42" i="14" s="1"/>
  <c r="C29" i="14"/>
  <c r="B29" i="14" s="1"/>
  <c r="C22" i="14"/>
  <c r="B22" i="14" s="1"/>
  <c r="C74" i="14"/>
  <c r="B74" i="14" s="1"/>
  <c r="C59" i="14"/>
  <c r="B59" i="14" s="1"/>
  <c r="C36" i="14"/>
  <c r="B36" i="14" s="1"/>
  <c r="C35" i="14"/>
  <c r="B35" i="14" s="1"/>
  <c r="C28" i="14"/>
  <c r="B28" i="14" s="1"/>
  <c r="C27" i="14"/>
  <c r="B27" i="14" s="1"/>
  <c r="C20" i="14"/>
  <c r="B20" i="14" s="1"/>
  <c r="C19" i="14"/>
  <c r="B19" i="14" s="1"/>
  <c r="C12" i="14"/>
  <c r="B12" i="14" s="1"/>
  <c r="C11" i="14"/>
  <c r="B11" i="14" s="1"/>
  <c r="C37" i="14"/>
  <c r="B37" i="14" s="1"/>
  <c r="C21" i="14"/>
  <c r="B21" i="14" s="1"/>
  <c r="A234" i="14"/>
  <c r="F233" i="14"/>
  <c r="E233" i="14"/>
  <c r="D233" i="14"/>
  <c r="I224" i="14"/>
  <c r="C78" i="14" l="1"/>
  <c r="B233" i="14"/>
  <c r="F234" i="14"/>
  <c r="A235" i="14"/>
  <c r="E234" i="14"/>
  <c r="D234" i="14"/>
  <c r="C234" i="14"/>
  <c r="I225" i="14"/>
  <c r="B78" i="14" l="1"/>
  <c r="C79" i="14"/>
  <c r="A236" i="14"/>
  <c r="F235" i="14"/>
  <c r="E235" i="14"/>
  <c r="D235" i="14"/>
  <c r="C235" i="14"/>
  <c r="B234" i="14"/>
  <c r="I226" i="14"/>
  <c r="B79" i="14" l="1"/>
  <c r="C80" i="14"/>
  <c r="B235" i="14"/>
  <c r="F236" i="14"/>
  <c r="A237" i="14"/>
  <c r="E236" i="14"/>
  <c r="D236" i="14"/>
  <c r="C236" i="14"/>
  <c r="I227" i="14"/>
  <c r="B80" i="14" l="1"/>
  <c r="C81" i="14"/>
  <c r="B236" i="14"/>
  <c r="A238" i="14"/>
  <c r="F237" i="14"/>
  <c r="E237" i="14"/>
  <c r="D237" i="14"/>
  <c r="C237" i="14"/>
  <c r="I228" i="14"/>
  <c r="B81" i="14" l="1"/>
  <c r="C82" i="14"/>
  <c r="B237" i="14"/>
  <c r="F238" i="14"/>
  <c r="A239" i="14"/>
  <c r="E238" i="14"/>
  <c r="D238" i="14"/>
  <c r="C238" i="14"/>
  <c r="I229" i="14"/>
  <c r="B82" i="14" l="1"/>
  <c r="C83" i="14"/>
  <c r="B238" i="14"/>
  <c r="A240" i="14"/>
  <c r="F239" i="14"/>
  <c r="E239" i="14"/>
  <c r="D239" i="14"/>
  <c r="C239" i="14"/>
  <c r="I230" i="14"/>
  <c r="C84" i="14" l="1"/>
  <c r="B83" i="14"/>
  <c r="B239" i="14"/>
  <c r="F240" i="14"/>
  <c r="A241" i="14"/>
  <c r="E240" i="14"/>
  <c r="D240" i="14"/>
  <c r="C240" i="14"/>
  <c r="I231" i="14"/>
  <c r="B84" i="14" l="1"/>
  <c r="C85" i="14"/>
  <c r="A242" i="14"/>
  <c r="F241" i="14"/>
  <c r="E241" i="14"/>
  <c r="D241" i="14"/>
  <c r="C241" i="14"/>
  <c r="B240" i="14"/>
  <c r="I232" i="14"/>
  <c r="B85" i="14" l="1"/>
  <c r="C86" i="14"/>
  <c r="B241" i="14"/>
  <c r="F242" i="14"/>
  <c r="A243" i="14"/>
  <c r="E242" i="14"/>
  <c r="D242" i="14"/>
  <c r="C242" i="14"/>
  <c r="I233" i="14"/>
  <c r="B86" i="14" l="1"/>
  <c r="C87" i="14"/>
  <c r="B242" i="14"/>
  <c r="A244" i="14"/>
  <c r="F243" i="14"/>
  <c r="E243" i="14"/>
  <c r="D243" i="14"/>
  <c r="C243" i="14"/>
  <c r="I234" i="14"/>
  <c r="B87" i="14" l="1"/>
  <c r="C88" i="14"/>
  <c r="B243" i="14"/>
  <c r="F244" i="14"/>
  <c r="A245" i="14"/>
  <c r="E244" i="14"/>
  <c r="D244" i="14"/>
  <c r="C244" i="14"/>
  <c r="I235" i="14"/>
  <c r="B88" i="14" l="1"/>
  <c r="C89" i="14"/>
  <c r="A246" i="14"/>
  <c r="F245" i="14"/>
  <c r="E245" i="14"/>
  <c r="D245" i="14"/>
  <c r="C245" i="14"/>
  <c r="B244" i="14"/>
  <c r="I236" i="14"/>
  <c r="B89" i="14" l="1"/>
  <c r="C90" i="14"/>
  <c r="B245" i="14"/>
  <c r="F246" i="14"/>
  <c r="A247" i="14"/>
  <c r="E246" i="14"/>
  <c r="D246" i="14"/>
  <c r="C246" i="14"/>
  <c r="I237" i="14"/>
  <c r="B90" i="14" l="1"/>
  <c r="C91" i="14"/>
  <c r="B246" i="14"/>
  <c r="A248" i="14"/>
  <c r="F247" i="14"/>
  <c r="E247" i="14"/>
  <c r="D247" i="14"/>
  <c r="C247" i="14"/>
  <c r="I238" i="14"/>
  <c r="B91" i="14" l="1"/>
  <c r="C92" i="14"/>
  <c r="B247" i="14"/>
  <c r="F248" i="14"/>
  <c r="A249" i="14"/>
  <c r="E248" i="14"/>
  <c r="D248" i="14"/>
  <c r="C248" i="14"/>
  <c r="I239" i="14"/>
  <c r="C93" i="14" l="1"/>
  <c r="B92" i="14"/>
  <c r="A250" i="14"/>
  <c r="F249" i="14"/>
  <c r="E249" i="14"/>
  <c r="D249" i="14"/>
  <c r="C249" i="14"/>
  <c r="B248" i="14"/>
  <c r="I240" i="14"/>
  <c r="B93" i="14" l="1"/>
  <c r="C94" i="14"/>
  <c r="B249" i="14"/>
  <c r="F250" i="14"/>
  <c r="A251" i="14"/>
  <c r="E250" i="14"/>
  <c r="D250" i="14"/>
  <c r="C250" i="14"/>
  <c r="I241" i="14"/>
  <c r="B94" i="14" l="1"/>
  <c r="C95" i="14"/>
  <c r="B250" i="14"/>
  <c r="A252" i="14"/>
  <c r="F251" i="14"/>
  <c r="E251" i="14"/>
  <c r="D251" i="14"/>
  <c r="C251" i="14"/>
  <c r="I242" i="14"/>
  <c r="C96" i="14" l="1"/>
  <c r="B95" i="14"/>
  <c r="B251" i="14"/>
  <c r="F252" i="14"/>
  <c r="A253" i="14"/>
  <c r="E252" i="14"/>
  <c r="D252" i="14"/>
  <c r="C252" i="14"/>
  <c r="I243" i="14"/>
  <c r="B96" i="14" l="1"/>
  <c r="C97" i="14"/>
  <c r="B252" i="14"/>
  <c r="A254" i="14"/>
  <c r="F253" i="14"/>
  <c r="E253" i="14"/>
  <c r="D253" i="14"/>
  <c r="C253" i="14"/>
  <c r="I244" i="14"/>
  <c r="B97" i="14" l="1"/>
  <c r="C98" i="14"/>
  <c r="B253" i="14"/>
  <c r="F254" i="14"/>
  <c r="A255" i="14"/>
  <c r="E254" i="14"/>
  <c r="D254" i="14"/>
  <c r="C254" i="14"/>
  <c r="I245" i="14"/>
  <c r="B98" i="14" l="1"/>
  <c r="C99" i="14"/>
  <c r="B254" i="14"/>
  <c r="A256" i="14"/>
  <c r="F255" i="14"/>
  <c r="E255" i="14"/>
  <c r="D255" i="14"/>
  <c r="C255" i="14"/>
  <c r="I246" i="14"/>
  <c r="B99" i="14" l="1"/>
  <c r="C100" i="14"/>
  <c r="B255" i="14"/>
  <c r="F256" i="14"/>
  <c r="A257" i="14"/>
  <c r="E256" i="14"/>
  <c r="D256" i="14"/>
  <c r="C256" i="14"/>
  <c r="I247" i="14"/>
  <c r="B100" i="14" l="1"/>
  <c r="C101" i="14"/>
  <c r="A258" i="14"/>
  <c r="F257" i="14"/>
  <c r="E257" i="14"/>
  <c r="D257" i="14"/>
  <c r="C257" i="14"/>
  <c r="B256" i="14"/>
  <c r="I248" i="14"/>
  <c r="B101" i="14" l="1"/>
  <c r="C102" i="14"/>
  <c r="B257" i="14"/>
  <c r="F258" i="14"/>
  <c r="A259" i="14"/>
  <c r="E258" i="14"/>
  <c r="D258" i="14"/>
  <c r="C258" i="14"/>
  <c r="I249" i="14"/>
  <c r="B102" i="14" l="1"/>
  <c r="C103" i="14"/>
  <c r="B258" i="14"/>
  <c r="A260" i="14"/>
  <c r="F259" i="14"/>
  <c r="E259" i="14"/>
  <c r="D259" i="14"/>
  <c r="C259" i="14"/>
  <c r="I250" i="14"/>
  <c r="C104" i="14" l="1"/>
  <c r="B103" i="14"/>
  <c r="B259" i="14"/>
  <c r="F260" i="14"/>
  <c r="A261" i="14"/>
  <c r="E260" i="14"/>
  <c r="D260" i="14"/>
  <c r="C260" i="14"/>
  <c r="I251" i="14"/>
  <c r="B104" i="14" l="1"/>
  <c r="C105" i="14"/>
  <c r="B260" i="14"/>
  <c r="A262" i="14"/>
  <c r="F261" i="14"/>
  <c r="E261" i="14"/>
  <c r="D261" i="14"/>
  <c r="C261" i="14"/>
  <c r="I252" i="14"/>
  <c r="I253" i="14" s="1"/>
  <c r="B105" i="14" l="1"/>
  <c r="C106" i="14"/>
  <c r="B261" i="14"/>
  <c r="F262" i="14"/>
  <c r="A263" i="14"/>
  <c r="E262" i="14"/>
  <c r="D262" i="14"/>
  <c r="C262" i="14"/>
  <c r="B106" i="14" l="1"/>
  <c r="C107" i="14"/>
  <c r="A264" i="14"/>
  <c r="F263" i="14"/>
  <c r="E263" i="14"/>
  <c r="D263" i="14"/>
  <c r="C263" i="14"/>
  <c r="B262" i="14"/>
  <c r="C108" i="14" l="1"/>
  <c r="B107" i="14"/>
  <c r="B263" i="14"/>
  <c r="F264" i="14"/>
  <c r="A265" i="14"/>
  <c r="E264" i="14"/>
  <c r="D264" i="14"/>
  <c r="C264" i="14"/>
  <c r="B108" i="14" l="1"/>
  <c r="C109" i="14"/>
  <c r="A266" i="14"/>
  <c r="F265" i="14"/>
  <c r="E265" i="14"/>
  <c r="D265" i="14"/>
  <c r="C265" i="14"/>
  <c r="B264" i="14"/>
  <c r="B109" i="14" l="1"/>
  <c r="C110" i="14"/>
  <c r="B265" i="14"/>
  <c r="F266" i="14"/>
  <c r="A267" i="14"/>
  <c r="E266" i="14"/>
  <c r="D266" i="14"/>
  <c r="C266" i="14"/>
  <c r="B110" i="14" l="1"/>
  <c r="C111" i="14"/>
  <c r="A268" i="14"/>
  <c r="F267" i="14"/>
  <c r="E267" i="14"/>
  <c r="D267" i="14"/>
  <c r="C267" i="14"/>
  <c r="B266" i="14"/>
  <c r="B111" i="14" l="1"/>
  <c r="C112" i="14"/>
  <c r="B267" i="14"/>
  <c r="F268" i="14"/>
  <c r="A269" i="14"/>
  <c r="E268" i="14"/>
  <c r="D268" i="14"/>
  <c r="C268" i="14"/>
  <c r="B112" i="14" l="1"/>
  <c r="C113" i="14"/>
  <c r="B268" i="14"/>
  <c r="A270" i="14"/>
  <c r="F269" i="14"/>
  <c r="E269" i="14"/>
  <c r="D269" i="14"/>
  <c r="C269" i="14"/>
  <c r="B113" i="14" l="1"/>
  <c r="C114" i="14"/>
  <c r="B269" i="14"/>
  <c r="F270" i="14"/>
  <c r="A271" i="14"/>
  <c r="E270" i="14"/>
  <c r="D270" i="14"/>
  <c r="C270" i="14"/>
  <c r="B114" i="14" l="1"/>
  <c r="C115" i="14"/>
  <c r="B270" i="14"/>
  <c r="A272" i="14"/>
  <c r="F271" i="14"/>
  <c r="E271" i="14"/>
  <c r="D271" i="14"/>
  <c r="C271" i="14"/>
  <c r="C116" i="14" l="1"/>
  <c r="B115" i="14"/>
  <c r="B271" i="14"/>
  <c r="F272" i="14"/>
  <c r="A273" i="14"/>
  <c r="E272" i="14"/>
  <c r="D272" i="14"/>
  <c r="C272" i="14"/>
  <c r="B116" i="14" l="1"/>
  <c r="C117" i="14"/>
  <c r="B272" i="14"/>
  <c r="A274" i="14"/>
  <c r="F273" i="14"/>
  <c r="E273" i="14"/>
  <c r="D273" i="14"/>
  <c r="C273" i="14"/>
  <c r="C118" i="14" l="1"/>
  <c r="B117" i="14"/>
  <c r="B273" i="14"/>
  <c r="F274" i="14"/>
  <c r="A275" i="14"/>
  <c r="E274" i="14"/>
  <c r="D274" i="14"/>
  <c r="C274" i="14"/>
  <c r="B118" i="14" l="1"/>
  <c r="C119" i="14"/>
  <c r="B274" i="14"/>
  <c r="A276" i="14"/>
  <c r="F275" i="14"/>
  <c r="E275" i="14"/>
  <c r="D275" i="14"/>
  <c r="C275" i="14"/>
  <c r="B119" i="14" l="1"/>
  <c r="C120" i="14"/>
  <c r="B275" i="14"/>
  <c r="F276" i="14"/>
  <c r="A277" i="14"/>
  <c r="E276" i="14"/>
  <c r="D276" i="14"/>
  <c r="C276" i="14"/>
  <c r="B120" i="14" l="1"/>
  <c r="C121" i="14"/>
  <c r="B276" i="14"/>
  <c r="A278" i="14"/>
  <c r="F277" i="14"/>
  <c r="E277" i="14"/>
  <c r="D277" i="14"/>
  <c r="C277" i="14"/>
  <c r="B121" i="14" l="1"/>
  <c r="C122" i="14"/>
  <c r="C135" i="14"/>
  <c r="B277" i="14"/>
  <c r="F278" i="14"/>
  <c r="A279" i="14"/>
  <c r="E278" i="14"/>
  <c r="D278" i="14"/>
  <c r="C278" i="14"/>
  <c r="B122" i="14" l="1"/>
  <c r="C123" i="14"/>
  <c r="B278" i="14"/>
  <c r="B135" i="14"/>
  <c r="C136" i="14"/>
  <c r="A280" i="14"/>
  <c r="F279" i="14"/>
  <c r="E279" i="14"/>
  <c r="D279" i="14"/>
  <c r="C279" i="14"/>
  <c r="B123" i="14" l="1"/>
  <c r="C124" i="14"/>
  <c r="B279" i="14"/>
  <c r="B136" i="14"/>
  <c r="C137" i="14"/>
  <c r="F280" i="14"/>
  <c r="A281" i="14"/>
  <c r="E280" i="14"/>
  <c r="D280" i="14"/>
  <c r="C280" i="14"/>
  <c r="B124" i="14" l="1"/>
  <c r="C125" i="14"/>
  <c r="B280" i="14"/>
  <c r="A282" i="14"/>
  <c r="F281" i="14"/>
  <c r="E281" i="14"/>
  <c r="D281" i="14"/>
  <c r="C281" i="14"/>
  <c r="B137" i="14"/>
  <c r="C138" i="14"/>
  <c r="C126" i="14" l="1"/>
  <c r="B125" i="14"/>
  <c r="B138" i="14"/>
  <c r="C139" i="14"/>
  <c r="B281" i="14"/>
  <c r="F282" i="14"/>
  <c r="A283" i="14"/>
  <c r="E282" i="14"/>
  <c r="D282" i="14"/>
  <c r="C282" i="14"/>
  <c r="B126" i="14" l="1"/>
  <c r="C127" i="14"/>
  <c r="B282" i="14"/>
  <c r="B139" i="14"/>
  <c r="C140" i="14"/>
  <c r="A284" i="14"/>
  <c r="F283" i="14"/>
  <c r="E283" i="14"/>
  <c r="D283" i="14"/>
  <c r="C283" i="14"/>
  <c r="C128" i="14" l="1"/>
  <c r="B127" i="14"/>
  <c r="B283" i="14"/>
  <c r="B140" i="14"/>
  <c r="C141" i="14"/>
  <c r="F284" i="14"/>
  <c r="A285" i="14"/>
  <c r="E284" i="14"/>
  <c r="D284" i="14"/>
  <c r="C284" i="14"/>
  <c r="B128" i="14" l="1"/>
  <c r="C129" i="14"/>
  <c r="B284" i="14"/>
  <c r="A286" i="14"/>
  <c r="F285" i="14"/>
  <c r="E285" i="14"/>
  <c r="D285" i="14"/>
  <c r="C285" i="14"/>
  <c r="B141" i="14"/>
  <c r="C142" i="14"/>
  <c r="C130" i="14" l="1"/>
  <c r="B129" i="14"/>
  <c r="B142" i="14"/>
  <c r="C143" i="14"/>
  <c r="B285" i="14"/>
  <c r="F286" i="14"/>
  <c r="A287" i="14"/>
  <c r="E286" i="14"/>
  <c r="D286" i="14"/>
  <c r="C286" i="14"/>
  <c r="B130" i="14" l="1"/>
  <c r="C131" i="14"/>
  <c r="B286" i="14"/>
  <c r="B143" i="14"/>
  <c r="C144" i="14"/>
  <c r="A288" i="14"/>
  <c r="F287" i="14"/>
  <c r="E287" i="14"/>
  <c r="D287" i="14"/>
  <c r="C287" i="14"/>
  <c r="C132" i="14" l="1"/>
  <c r="B131" i="14"/>
  <c r="B287" i="14"/>
  <c r="B144" i="14"/>
  <c r="C145" i="14"/>
  <c r="F288" i="14"/>
  <c r="A289" i="14"/>
  <c r="E288" i="14"/>
  <c r="D288" i="14"/>
  <c r="C288" i="14"/>
  <c r="C133" i="14" l="1"/>
  <c r="B132" i="14"/>
  <c r="B288" i="14"/>
  <c r="A290" i="14"/>
  <c r="F289" i="14"/>
  <c r="E289" i="14"/>
  <c r="D289" i="14"/>
  <c r="C289" i="14"/>
  <c r="B145" i="14"/>
  <c r="C146" i="14"/>
  <c r="B133" i="14" l="1"/>
  <c r="C134" i="14"/>
  <c r="B134" i="14" s="1"/>
  <c r="B146" i="14"/>
  <c r="C147" i="14"/>
  <c r="B289" i="14"/>
  <c r="F290" i="14"/>
  <c r="A291" i="14"/>
  <c r="E290" i="14"/>
  <c r="D290" i="14"/>
  <c r="C290" i="14"/>
  <c r="B290" i="14" l="1"/>
  <c r="B147" i="14"/>
  <c r="C148" i="14"/>
  <c r="A292" i="14"/>
  <c r="F291" i="14"/>
  <c r="E291" i="14"/>
  <c r="D291" i="14"/>
  <c r="C291" i="14"/>
  <c r="B291" i="14" l="1"/>
  <c r="F292" i="14"/>
  <c r="A293" i="14"/>
  <c r="E292" i="14"/>
  <c r="D292" i="14"/>
  <c r="C292" i="14"/>
  <c r="B148" i="14"/>
  <c r="C149" i="14"/>
  <c r="A294" i="14" l="1"/>
  <c r="F293" i="14"/>
  <c r="E293" i="14"/>
  <c r="D293" i="14"/>
  <c r="C293" i="14"/>
  <c r="B292" i="14"/>
  <c r="B149" i="14"/>
  <c r="C150" i="14"/>
  <c r="B150" i="14" l="1"/>
  <c r="C151" i="14"/>
  <c r="B293" i="14"/>
  <c r="F294" i="14"/>
  <c r="A295" i="14"/>
  <c r="E294" i="14"/>
  <c r="D294" i="14"/>
  <c r="C294" i="14"/>
  <c r="B294" i="14" l="1"/>
  <c r="B151" i="14"/>
  <c r="C152" i="14"/>
  <c r="A296" i="14"/>
  <c r="F295" i="14"/>
  <c r="E295" i="14"/>
  <c r="D295" i="14"/>
  <c r="C295" i="14"/>
  <c r="B295" i="14" l="1"/>
  <c r="F296" i="14"/>
  <c r="A297" i="14"/>
  <c r="E296" i="14"/>
  <c r="D296" i="14"/>
  <c r="C296" i="14"/>
  <c r="B152" i="14"/>
  <c r="C153" i="14"/>
  <c r="B296" i="14" l="1"/>
  <c r="B153" i="14"/>
  <c r="C154" i="14"/>
  <c r="A298" i="14"/>
  <c r="F297" i="14"/>
  <c r="E297" i="14"/>
  <c r="D297" i="14"/>
  <c r="C297" i="14"/>
  <c r="B297" i="14" l="1"/>
  <c r="F298" i="14"/>
  <c r="A299" i="14"/>
  <c r="E298" i="14"/>
  <c r="D298" i="14"/>
  <c r="C298" i="14"/>
  <c r="B154" i="14"/>
  <c r="C155" i="14"/>
  <c r="A300" i="14" l="1"/>
  <c r="F299" i="14"/>
  <c r="E299" i="14"/>
  <c r="D299" i="14"/>
  <c r="C299" i="14"/>
  <c r="B155" i="14"/>
  <c r="C156" i="14"/>
  <c r="B298" i="14"/>
  <c r="B156" i="14" l="1"/>
  <c r="C157" i="14"/>
  <c r="B299" i="14"/>
  <c r="F300" i="14"/>
  <c r="A301" i="14"/>
  <c r="E300" i="14"/>
  <c r="D300" i="14"/>
  <c r="C300" i="14"/>
  <c r="B300" i="14" l="1"/>
  <c r="B157" i="14"/>
  <c r="C158" i="14"/>
  <c r="A302" i="14"/>
  <c r="F301" i="14"/>
  <c r="E301" i="14"/>
  <c r="D301" i="14"/>
  <c r="C301" i="14"/>
  <c r="B301" i="14" l="1"/>
  <c r="B158" i="14"/>
  <c r="C159" i="14"/>
  <c r="F302" i="14"/>
  <c r="A303" i="14"/>
  <c r="E302" i="14"/>
  <c r="D302" i="14"/>
  <c r="C302" i="14"/>
  <c r="B302" i="14" l="1"/>
  <c r="A304" i="14"/>
  <c r="F303" i="14"/>
  <c r="E303" i="14"/>
  <c r="D303" i="14"/>
  <c r="C303" i="14"/>
  <c r="B159" i="14"/>
  <c r="C160" i="14"/>
  <c r="B160" i="14" l="1"/>
  <c r="C161" i="14"/>
  <c r="B303" i="14"/>
  <c r="F304" i="14"/>
  <c r="A305" i="14"/>
  <c r="E304" i="14"/>
  <c r="D304" i="14"/>
  <c r="C304" i="14"/>
  <c r="B304" i="14" l="1"/>
  <c r="B161" i="14"/>
  <c r="C162" i="14"/>
  <c r="A306" i="14"/>
  <c r="F305" i="14"/>
  <c r="E305" i="14"/>
  <c r="D305" i="14"/>
  <c r="C305" i="14"/>
  <c r="B305" i="14" l="1"/>
  <c r="B162" i="14"/>
  <c r="C163" i="14"/>
  <c r="F306" i="14"/>
  <c r="A307" i="14"/>
  <c r="E306" i="14"/>
  <c r="D306" i="14"/>
  <c r="C306" i="14"/>
  <c r="B306" i="14" l="1"/>
  <c r="A308" i="14"/>
  <c r="F307" i="14"/>
  <c r="E307" i="14"/>
  <c r="D307" i="14"/>
  <c r="C307" i="14"/>
  <c r="B163" i="14"/>
  <c r="C164" i="14"/>
  <c r="B164" i="14" l="1"/>
  <c r="C165" i="14"/>
  <c r="B307" i="14"/>
  <c r="F308" i="14"/>
  <c r="A309" i="14"/>
  <c r="E308" i="14"/>
  <c r="D308" i="14"/>
  <c r="C308" i="14"/>
  <c r="B308" i="14" l="1"/>
  <c r="B165" i="14"/>
  <c r="C166" i="14"/>
  <c r="A310" i="14"/>
  <c r="F309" i="14"/>
  <c r="E309" i="14"/>
  <c r="D309" i="14"/>
  <c r="C309" i="14"/>
  <c r="B309" i="14" l="1"/>
  <c r="F310" i="14"/>
  <c r="A311" i="14"/>
  <c r="E310" i="14"/>
  <c r="D310" i="14"/>
  <c r="C310" i="14"/>
  <c r="B166" i="14"/>
  <c r="C167" i="14"/>
  <c r="B310" i="14" l="1"/>
  <c r="B167" i="14"/>
  <c r="C168" i="14"/>
  <c r="A312" i="14"/>
  <c r="F311" i="14"/>
  <c r="E311" i="14"/>
  <c r="D311" i="14"/>
  <c r="C311" i="14"/>
  <c r="B311" i="14" l="1"/>
  <c r="F312" i="14"/>
  <c r="A313" i="14"/>
  <c r="E312" i="14"/>
  <c r="D312" i="14"/>
  <c r="C312" i="14"/>
  <c r="B168" i="14"/>
  <c r="C169" i="14"/>
  <c r="B169" i="14" l="1"/>
  <c r="C170" i="14"/>
  <c r="A314" i="14"/>
  <c r="F313" i="14"/>
  <c r="E313" i="14"/>
  <c r="D313" i="14"/>
  <c r="C313" i="14"/>
  <c r="B312" i="14"/>
  <c r="B313" i="14" l="1"/>
  <c r="F314" i="14"/>
  <c r="A315" i="14"/>
  <c r="E314" i="14"/>
  <c r="D314" i="14"/>
  <c r="C314" i="14"/>
  <c r="B170" i="14"/>
  <c r="C171" i="14"/>
  <c r="A316" i="14" l="1"/>
  <c r="F315" i="14"/>
  <c r="E315" i="14"/>
  <c r="D315" i="14"/>
  <c r="C315" i="14"/>
  <c r="B171" i="14"/>
  <c r="C172" i="14"/>
  <c r="B314" i="14"/>
  <c r="B172" i="14" l="1"/>
  <c r="C173" i="14"/>
  <c r="B315" i="14"/>
  <c r="F316" i="14"/>
  <c r="A317" i="14"/>
  <c r="E316" i="14"/>
  <c r="D316" i="14"/>
  <c r="C316" i="14"/>
  <c r="B316" i="14" l="1"/>
  <c r="B173" i="14"/>
  <c r="C174" i="14"/>
  <c r="A318" i="14"/>
  <c r="F317" i="14"/>
  <c r="E317" i="14"/>
  <c r="D317" i="14"/>
  <c r="C317" i="14"/>
  <c r="B174" i="14" l="1"/>
  <c r="C175" i="14"/>
  <c r="B317" i="14"/>
  <c r="F318" i="14"/>
  <c r="A319" i="14"/>
  <c r="E318" i="14"/>
  <c r="D318" i="14"/>
  <c r="C318" i="14"/>
  <c r="B318" i="14" l="1"/>
  <c r="B175" i="14"/>
  <c r="C176" i="14"/>
  <c r="A320" i="14"/>
  <c r="F319" i="14"/>
  <c r="E319" i="14"/>
  <c r="D319" i="14"/>
  <c r="C319" i="14"/>
  <c r="B319" i="14" l="1"/>
  <c r="F320" i="14"/>
  <c r="A321" i="14"/>
  <c r="E320" i="14"/>
  <c r="D320" i="14"/>
  <c r="C320" i="14"/>
  <c r="B176" i="14"/>
  <c r="C177" i="14"/>
  <c r="B320" i="14" l="1"/>
  <c r="A322" i="14"/>
  <c r="F321" i="14"/>
  <c r="E321" i="14"/>
  <c r="D321" i="14"/>
  <c r="C321" i="14"/>
  <c r="B177" i="14"/>
  <c r="C178" i="14"/>
  <c r="B178" i="14" l="1"/>
  <c r="C179" i="14"/>
  <c r="B321" i="14"/>
  <c r="F322" i="14"/>
  <c r="A323" i="14"/>
  <c r="E322" i="14"/>
  <c r="D322" i="14"/>
  <c r="C322" i="14"/>
  <c r="B322" i="14" l="1"/>
  <c r="B179" i="14"/>
  <c r="C180" i="14"/>
  <c r="A324" i="14"/>
  <c r="F323" i="14"/>
  <c r="E323" i="14"/>
  <c r="D323" i="14"/>
  <c r="C323" i="14"/>
  <c r="B323" i="14" l="1"/>
  <c r="F324" i="14"/>
  <c r="A325" i="14"/>
  <c r="E324" i="14"/>
  <c r="D324" i="14"/>
  <c r="C324" i="14"/>
  <c r="B180" i="14"/>
  <c r="C181" i="14"/>
  <c r="B324" i="14" l="1"/>
  <c r="A326" i="14"/>
  <c r="F325" i="14"/>
  <c r="E325" i="14"/>
  <c r="D325" i="14"/>
  <c r="C325" i="14"/>
  <c r="B181" i="14"/>
  <c r="C182" i="14"/>
  <c r="B182" i="14" l="1"/>
  <c r="C183" i="14"/>
  <c r="B325" i="14"/>
  <c r="F326" i="14"/>
  <c r="A327" i="14"/>
  <c r="E326" i="14"/>
  <c r="D326" i="14"/>
  <c r="C326" i="14"/>
  <c r="B326" i="14" l="1"/>
  <c r="B183" i="14"/>
  <c r="C184" i="14"/>
  <c r="A328" i="14"/>
  <c r="F327" i="14"/>
  <c r="E327" i="14"/>
  <c r="D327" i="14"/>
  <c r="C327" i="14"/>
  <c r="B327" i="14" l="1"/>
  <c r="F328" i="14"/>
  <c r="A329" i="14"/>
  <c r="E328" i="14"/>
  <c r="D328" i="14"/>
  <c r="C328" i="14"/>
  <c r="B184" i="14"/>
  <c r="C185" i="14"/>
  <c r="B328" i="14" l="1"/>
  <c r="A330" i="14"/>
  <c r="F329" i="14"/>
  <c r="E329" i="14"/>
  <c r="D329" i="14"/>
  <c r="C329" i="14"/>
  <c r="B185" i="14"/>
  <c r="C186" i="14"/>
  <c r="B186" i="14" l="1"/>
  <c r="C187" i="14"/>
  <c r="B329" i="14"/>
  <c r="F330" i="14"/>
  <c r="A331" i="14"/>
  <c r="E330" i="14"/>
  <c r="D330" i="14"/>
  <c r="C330" i="14"/>
  <c r="B330" i="14" l="1"/>
  <c r="B187" i="14"/>
  <c r="C188" i="14"/>
  <c r="A332" i="14"/>
  <c r="F331" i="14"/>
  <c r="E331" i="14"/>
  <c r="D331" i="14"/>
  <c r="C331" i="14"/>
  <c r="B331" i="14" l="1"/>
  <c r="F332" i="14"/>
  <c r="A333" i="14"/>
  <c r="E332" i="14"/>
  <c r="D332" i="14"/>
  <c r="C332" i="14"/>
  <c r="B188" i="14"/>
  <c r="C189" i="14"/>
  <c r="B189" i="14" s="1"/>
  <c r="B332" i="14" l="1"/>
  <c r="A334" i="14"/>
  <c r="F333" i="14"/>
  <c r="E333" i="14"/>
  <c r="D333" i="14"/>
  <c r="C333" i="14"/>
  <c r="B333" i="14" l="1"/>
  <c r="F334" i="14"/>
  <c r="A335" i="14"/>
  <c r="E334" i="14"/>
  <c r="D334" i="14"/>
  <c r="C334" i="14"/>
  <c r="B334" i="14" l="1"/>
  <c r="A336" i="14"/>
  <c r="F335" i="14"/>
  <c r="E335" i="14"/>
  <c r="D335" i="14"/>
  <c r="C335" i="14"/>
  <c r="B335" i="14" l="1"/>
  <c r="F336" i="14"/>
  <c r="A337" i="14"/>
  <c r="E336" i="14"/>
  <c r="D336" i="14"/>
  <c r="C336" i="14"/>
  <c r="A338" i="14" l="1"/>
  <c r="F337" i="14"/>
  <c r="E337" i="14"/>
  <c r="D337" i="14"/>
  <c r="C337" i="14"/>
  <c r="B336" i="14"/>
  <c r="B337" i="14" l="1"/>
  <c r="F338" i="14"/>
  <c r="A339" i="14"/>
  <c r="E338" i="14"/>
  <c r="D338" i="14"/>
  <c r="C338" i="14"/>
  <c r="B338" i="14" l="1"/>
  <c r="A340" i="14"/>
  <c r="F339" i="14"/>
  <c r="E339" i="14"/>
  <c r="D339" i="14"/>
  <c r="C339" i="14"/>
  <c r="B339" i="14" l="1"/>
  <c r="F340" i="14"/>
  <c r="A341" i="14"/>
  <c r="E340" i="14"/>
  <c r="D340" i="14"/>
  <c r="C340" i="14"/>
  <c r="B340" i="14" l="1"/>
  <c r="A342" i="14"/>
  <c r="F341" i="14"/>
  <c r="E341" i="14"/>
  <c r="D341" i="14"/>
  <c r="C341" i="14"/>
  <c r="B341" i="14" l="1"/>
  <c r="F342" i="14"/>
  <c r="A343" i="14"/>
  <c r="E342" i="14"/>
  <c r="D342" i="14"/>
  <c r="C342" i="14"/>
  <c r="A344" i="14" l="1"/>
  <c r="F343" i="14"/>
  <c r="E343" i="14"/>
  <c r="D343" i="14"/>
  <c r="C343" i="14"/>
  <c r="B342" i="14"/>
  <c r="B343" i="14" l="1"/>
  <c r="F344" i="14"/>
  <c r="A345" i="14"/>
  <c r="E344" i="14"/>
  <c r="D344" i="14"/>
  <c r="C344" i="14"/>
  <c r="B344" i="14" l="1"/>
  <c r="A346" i="14"/>
  <c r="F345" i="14"/>
  <c r="E345" i="14"/>
  <c r="D345" i="14"/>
  <c r="C345" i="14"/>
  <c r="B345" i="14" l="1"/>
  <c r="F346" i="14"/>
  <c r="A347" i="14"/>
  <c r="E346" i="14"/>
  <c r="D346" i="14"/>
  <c r="C346" i="14"/>
  <c r="B346" i="14" l="1"/>
  <c r="A348" i="14"/>
  <c r="F347" i="14"/>
  <c r="E347" i="14"/>
  <c r="D347" i="14"/>
  <c r="C347" i="14"/>
  <c r="B347" i="14" l="1"/>
  <c r="F348" i="14"/>
  <c r="A349" i="14"/>
  <c r="E348" i="14"/>
  <c r="D348" i="14"/>
  <c r="C348" i="14"/>
  <c r="B348" i="14" l="1"/>
  <c r="A350" i="14"/>
  <c r="F349" i="14"/>
  <c r="E349" i="14"/>
  <c r="D349" i="14"/>
  <c r="C349" i="14"/>
  <c r="B349" i="14" l="1"/>
  <c r="F350" i="14"/>
  <c r="A351" i="14"/>
  <c r="E350" i="14"/>
  <c r="D350" i="14"/>
  <c r="C350" i="14"/>
  <c r="B350" i="14" l="1"/>
  <c r="A352" i="14"/>
  <c r="F351" i="14"/>
  <c r="E351" i="14"/>
  <c r="D351" i="14"/>
  <c r="C351" i="14"/>
  <c r="B351" i="14" l="1"/>
  <c r="F352" i="14"/>
  <c r="A353" i="14"/>
  <c r="E352" i="14"/>
  <c r="D352" i="14"/>
  <c r="C352" i="14"/>
  <c r="A354" i="14" l="1"/>
  <c r="F353" i="14"/>
  <c r="E353" i="14"/>
  <c r="D353" i="14"/>
  <c r="C353" i="14"/>
  <c r="B352" i="14"/>
  <c r="B353" i="14" l="1"/>
  <c r="F354" i="14"/>
  <c r="A355" i="14"/>
  <c r="E354" i="14"/>
  <c r="D354" i="14"/>
  <c r="C354" i="14"/>
  <c r="B354" i="14" l="1"/>
  <c r="A356" i="14"/>
  <c r="F355" i="14"/>
  <c r="E355" i="14"/>
  <c r="D355" i="14"/>
  <c r="C355" i="14"/>
  <c r="B355" i="14" l="1"/>
  <c r="F356" i="14"/>
  <c r="A357" i="14"/>
  <c r="E356" i="14"/>
  <c r="D356" i="14"/>
  <c r="C356" i="14"/>
  <c r="A358" i="14" l="1"/>
  <c r="F357" i="14"/>
  <c r="E357" i="14"/>
  <c r="D357" i="14"/>
  <c r="C357" i="14"/>
  <c r="B356" i="14"/>
  <c r="B357" i="14" l="1"/>
  <c r="F358" i="14"/>
  <c r="A359" i="14"/>
  <c r="E358" i="14"/>
  <c r="D358" i="14"/>
  <c r="C358" i="14"/>
  <c r="B358" i="14" l="1"/>
  <c r="A360" i="14"/>
  <c r="F359" i="14"/>
  <c r="E359" i="14"/>
  <c r="D359" i="14"/>
  <c r="C359" i="14"/>
  <c r="B359" i="14" l="1"/>
  <c r="F360" i="14"/>
  <c r="A361" i="14"/>
  <c r="E360" i="14"/>
  <c r="D360" i="14"/>
  <c r="C360" i="14"/>
  <c r="B360" i="14" l="1"/>
  <c r="A362" i="14"/>
  <c r="F361" i="14"/>
  <c r="E361" i="14"/>
  <c r="D361" i="14"/>
  <c r="C361" i="14"/>
  <c r="B361" i="14" l="1"/>
  <c r="F362" i="14"/>
  <c r="A363" i="14"/>
  <c r="E362" i="14"/>
  <c r="D362" i="14"/>
  <c r="C362" i="14"/>
  <c r="A364" i="14" l="1"/>
  <c r="F363" i="14"/>
  <c r="E363" i="14"/>
  <c r="D363" i="14"/>
  <c r="C363" i="14"/>
  <c r="B362" i="14"/>
  <c r="B363" i="14" l="1"/>
  <c r="F364" i="14"/>
  <c r="A365" i="14"/>
  <c r="E364" i="14"/>
  <c r="D364" i="14"/>
  <c r="C364" i="14"/>
  <c r="B364" i="14" l="1"/>
  <c r="A366" i="14"/>
  <c r="F365" i="14"/>
  <c r="E365" i="14"/>
  <c r="D365" i="14"/>
  <c r="C365" i="14"/>
  <c r="B365" i="14" l="1"/>
  <c r="FY51" i="14" s="1"/>
  <c r="F366" i="14"/>
  <c r="A367" i="14"/>
  <c r="E366" i="14"/>
  <c r="D366" i="14"/>
  <c r="C366" i="14"/>
  <c r="N4" i="14"/>
  <c r="AH2" i="14"/>
  <c r="L13" i="14"/>
  <c r="U12" i="14"/>
  <c r="M27" i="14"/>
  <c r="AW38" i="14"/>
  <c r="N40" i="14"/>
  <c r="AY41" i="14"/>
  <c r="J50" i="14"/>
  <c r="AV52" i="14"/>
  <c r="J83" i="14"/>
  <c r="BJ69" i="14"/>
  <c r="J84" i="14"/>
  <c r="BX9" i="14"/>
  <c r="CR10" i="14"/>
  <c r="BO10" i="14"/>
  <c r="W21" i="14"/>
  <c r="AI13" i="14"/>
  <c r="BI33" i="14"/>
  <c r="AG10" i="14"/>
  <c r="V18" i="14"/>
  <c r="BI32" i="14"/>
  <c r="BJ56" i="14"/>
  <c r="BJ65" i="14"/>
  <c r="AJ53" i="14"/>
  <c r="AD46" i="14"/>
  <c r="BV54" i="14"/>
  <c r="J61" i="14"/>
  <c r="BO60" i="14"/>
  <c r="AR74" i="14"/>
  <c r="AY62" i="14"/>
  <c r="T69" i="14"/>
  <c r="BR2" i="14"/>
  <c r="AS2" i="14"/>
  <c r="AY12" i="14"/>
  <c r="AL18" i="14"/>
  <c r="AV16" i="14"/>
  <c r="BO22" i="14"/>
  <c r="S29" i="14"/>
  <c r="BE34" i="14"/>
  <c r="AX22" i="14"/>
  <c r="Z19" i="14"/>
  <c r="L30" i="14"/>
  <c r="AL43" i="14"/>
  <c r="BO53" i="14"/>
  <c r="BG60" i="14"/>
  <c r="L41" i="14"/>
  <c r="Q47" i="14"/>
  <c r="BE45" i="14"/>
  <c r="BN37" i="14"/>
  <c r="BG61" i="14"/>
  <c r="AC79" i="14"/>
  <c r="AF82" i="14"/>
  <c r="AM78" i="14"/>
  <c r="U4" i="14"/>
  <c r="BU6" i="14"/>
  <c r="Z12" i="14"/>
  <c r="AS12" i="14"/>
  <c r="AL17" i="14"/>
  <c r="CG6" i="14"/>
  <c r="AY20" i="14"/>
  <c r="BD30" i="14"/>
  <c r="AS42" i="14"/>
  <c r="AI31" i="14"/>
  <c r="BW26" i="14"/>
  <c r="AS32" i="14"/>
  <c r="S40" i="14"/>
  <c r="BP59" i="14"/>
  <c r="CC42" i="14"/>
  <c r="N49" i="14"/>
  <c r="BC41" i="14"/>
  <c r="Z43" i="14"/>
  <c r="AS59" i="14"/>
  <c r="AJ56" i="14"/>
  <c r="AU79" i="14"/>
  <c r="BA71" i="14"/>
  <c r="BJ64" i="14"/>
  <c r="AY75" i="14"/>
  <c r="Z6" i="14"/>
  <c r="AZ6" i="14"/>
  <c r="AQ15" i="14"/>
  <c r="P8" i="14"/>
  <c r="BA20" i="14"/>
  <c r="CL17" i="14"/>
  <c r="U27" i="14"/>
  <c r="AB39" i="14"/>
  <c r="W26" i="14"/>
  <c r="Q9" i="14"/>
  <c r="BU34" i="14"/>
  <c r="BV39" i="14"/>
  <c r="BD58" i="14"/>
  <c r="BY39" i="14"/>
  <c r="BZ46" i="14"/>
  <c r="AA28" i="14"/>
  <c r="CI45" i="14"/>
  <c r="AM47" i="14"/>
  <c r="N59" i="14"/>
  <c r="BN61" i="14"/>
  <c r="AG72" i="14"/>
  <c r="Y69" i="14"/>
  <c r="S68" i="14"/>
  <c r="AW9" i="14"/>
  <c r="CC10" i="14"/>
  <c r="AQ13" i="14"/>
  <c r="CB17" i="14"/>
  <c r="K15" i="14"/>
  <c r="BF29" i="14"/>
  <c r="AE32" i="14"/>
  <c r="CL25" i="14"/>
  <c r="AZ23" i="14"/>
  <c r="L39" i="14"/>
  <c r="U60" i="14"/>
  <c r="CO33" i="14"/>
  <c r="AR50" i="14"/>
  <c r="BH55" i="14"/>
  <c r="BU42" i="14"/>
  <c r="AT57" i="14"/>
  <c r="U57" i="14"/>
  <c r="AA63" i="14"/>
  <c r="Z71" i="14"/>
  <c r="M86" i="14"/>
  <c r="P4" i="14"/>
  <c r="AH10" i="14"/>
  <c r="BA12" i="14"/>
  <c r="AI14" i="14"/>
  <c r="AY14" i="14"/>
  <c r="BD14" i="14"/>
  <c r="T27" i="14"/>
  <c r="CQ27" i="14"/>
  <c r="CC19" i="14"/>
  <c r="CG16" i="14"/>
  <c r="CH30" i="14"/>
  <c r="BI53" i="14"/>
  <c r="U33" i="14"/>
  <c r="BC53" i="14"/>
  <c r="CG41" i="14"/>
  <c r="BN56" i="14"/>
  <c r="AI44" i="14"/>
  <c r="AK20" i="14"/>
  <c r="AC62" i="14"/>
  <c r="BA68" i="14"/>
  <c r="X78" i="14"/>
  <c r="BK69" i="14"/>
  <c r="BX6" i="14"/>
  <c r="CJ9" i="14"/>
  <c r="AE7" i="14"/>
  <c r="AV13" i="14"/>
  <c r="BA22" i="14"/>
  <c r="AE22" i="14"/>
  <c r="M20" i="14"/>
  <c r="AL29" i="14"/>
  <c r="BH24" i="14"/>
  <c r="V35" i="14"/>
  <c r="BA30" i="14"/>
  <c r="AA42" i="14"/>
  <c r="AH53" i="14"/>
  <c r="S62" i="14"/>
  <c r="BS38" i="14"/>
  <c r="BJ53" i="14"/>
  <c r="AG38" i="14"/>
  <c r="BK49" i="14"/>
  <c r="BF60" i="14"/>
  <c r="BH62" i="14"/>
  <c r="AO74" i="14"/>
  <c r="AD79" i="14"/>
  <c r="AS77" i="14"/>
  <c r="AO68" i="14"/>
  <c r="L5" i="14"/>
  <c r="BG11" i="14"/>
  <c r="BY9" i="14"/>
  <c r="AU20" i="14"/>
  <c r="R19" i="14"/>
  <c r="CQ19" i="14"/>
  <c r="BR19" i="14"/>
  <c r="AR35" i="14"/>
  <c r="L25" i="14"/>
  <c r="AX32" i="14"/>
  <c r="BR9" i="14"/>
  <c r="AZ40" i="14"/>
  <c r="AS49" i="14"/>
  <c r="AT22" i="14"/>
  <c r="BE52" i="14"/>
  <c r="CF38" i="14"/>
  <c r="T43" i="14"/>
  <c r="BH57" i="14"/>
  <c r="O74" i="14"/>
  <c r="AI79" i="14"/>
  <c r="BS63" i="14"/>
  <c r="AU69" i="14"/>
  <c r="Z76" i="14"/>
  <c r="BL4" i="14"/>
  <c r="BG6" i="14"/>
  <c r="BW6" i="14"/>
  <c r="AL13" i="14"/>
  <c r="AR18" i="14"/>
  <c r="CB18" i="14"/>
  <c r="AV20" i="14"/>
  <c r="BF24" i="14"/>
  <c r="AB33" i="14"/>
  <c r="CL39" i="14"/>
  <c r="BD23" i="14"/>
  <c r="AT26" i="14"/>
  <c r="BX40" i="14"/>
  <c r="AS53" i="14"/>
  <c r="N60" i="14"/>
  <c r="BT35" i="14"/>
  <c r="CE24" i="14"/>
  <c r="X55" i="14"/>
  <c r="CZ36" i="14"/>
  <c r="BO39" i="14"/>
  <c r="Z58" i="14"/>
  <c r="Q73" i="14"/>
  <c r="BU56" i="14"/>
  <c r="P65" i="14"/>
  <c r="BP56" i="14"/>
  <c r="AG6" i="14"/>
  <c r="CK8" i="14"/>
  <c r="AI7" i="14"/>
  <c r="J19" i="14"/>
  <c r="BR18" i="14"/>
  <c r="BI24" i="14"/>
  <c r="FM28" i="14"/>
  <c r="AB21" i="14"/>
  <c r="AV25" i="14"/>
  <c r="R33" i="14"/>
  <c r="CA37" i="14"/>
  <c r="W57" i="14"/>
  <c r="BW31" i="14"/>
  <c r="BN53" i="14"/>
  <c r="W45" i="14"/>
  <c r="AD37" i="14"/>
  <c r="BR56" i="14"/>
  <c r="L74" i="14"/>
  <c r="AL67" i="14"/>
  <c r="K91" i="14"/>
  <c r="V2" i="14"/>
  <c r="BB11" i="14"/>
  <c r="Q12" i="14"/>
  <c r="Z18" i="14"/>
  <c r="AB17" i="14"/>
  <c r="BD16" i="14"/>
  <c r="BU24" i="14"/>
  <c r="CC25" i="14"/>
  <c r="BM37" i="14"/>
  <c r="AM32" i="14"/>
  <c r="AD21" i="14"/>
  <c r="CF44" i="14"/>
  <c r="BZ50" i="14"/>
  <c r="AR58" i="14"/>
  <c r="CF49" i="14"/>
  <c r="CB29" i="14"/>
  <c r="BL54" i="14"/>
  <c r="AK62" i="14"/>
  <c r="BM53" i="14"/>
  <c r="J65" i="14"/>
  <c r="AJ80" i="14"/>
  <c r="Y87" i="14"/>
  <c r="AD88" i="14"/>
  <c r="CH4" i="14"/>
  <c r="BT6" i="14"/>
  <c r="AH6" i="14"/>
  <c r="BB6" i="14"/>
  <c r="AH19" i="14"/>
  <c r="AI18" i="14"/>
  <c r="CM10" i="14"/>
  <c r="CA25" i="14"/>
  <c r="AH35" i="14"/>
  <c r="Q41" i="14"/>
  <c r="BZ28" i="14"/>
  <c r="Y35" i="14"/>
  <c r="BP31" i="14"/>
  <c r="CM28" i="14"/>
  <c r="AD44" i="14"/>
  <c r="AB52" i="14"/>
  <c r="AO66" i="14"/>
  <c r="AT52" i="14"/>
  <c r="AY39" i="14"/>
  <c r="BG52" i="14"/>
  <c r="Q57" i="14"/>
  <c r="BY54" i="14"/>
  <c r="AY44" i="14"/>
  <c r="AU71" i="14"/>
  <c r="BN69" i="14"/>
  <c r="AG87" i="14"/>
  <c r="Y67" i="14"/>
  <c r="DR86" i="14"/>
  <c r="AH4" i="14"/>
  <c r="BU7" i="14"/>
  <c r="BO11" i="14"/>
  <c r="Z16" i="14"/>
  <c r="T18" i="14"/>
  <c r="AQ17" i="14"/>
  <c r="AD23" i="14"/>
  <c r="AF24" i="14"/>
  <c r="BZ34" i="14"/>
  <c r="BS19" i="14"/>
  <c r="AG30" i="14"/>
  <c r="CJ34" i="14"/>
  <c r="BP39" i="14"/>
  <c r="AL46" i="14"/>
  <c r="AB54" i="14"/>
  <c r="AA66" i="14"/>
  <c r="BD41" i="14"/>
  <c r="AE51" i="14"/>
  <c r="BG35" i="14"/>
  <c r="BG50" i="14"/>
  <c r="K57" i="14"/>
  <c r="X39" i="14"/>
  <c r="BA65" i="14"/>
  <c r="AV51" i="14"/>
  <c r="L72" i="14"/>
  <c r="BS58" i="14"/>
  <c r="BD70" i="14"/>
  <c r="AF70" i="14"/>
  <c r="AN74" i="14"/>
  <c r="BA5" i="14"/>
  <c r="AR9" i="14"/>
  <c r="AP9" i="14"/>
  <c r="BE15" i="14"/>
  <c r="BN14" i="14"/>
  <c r="CP14" i="14"/>
  <c r="J25" i="14"/>
  <c r="W37" i="14"/>
  <c r="L24" i="14"/>
  <c r="BP9" i="14"/>
  <c r="BE29" i="14"/>
  <c r="AM37" i="14"/>
  <c r="BB46" i="14"/>
  <c r="AW58" i="14"/>
  <c r="AI63" i="14"/>
  <c r="BY37" i="14"/>
  <c r="BE44" i="14"/>
  <c r="BJ36" i="14"/>
  <c r="AG50" i="14"/>
  <c r="S46" i="14"/>
  <c r="AT60" i="14"/>
  <c r="AM53" i="14"/>
  <c r="BD65" i="14"/>
  <c r="Y73" i="14"/>
  <c r="EF75" i="14"/>
  <c r="AD85" i="14"/>
  <c r="AU67" i="14"/>
  <c r="AR81" i="14"/>
  <c r="N89" i="14"/>
  <c r="CZ85" i="14"/>
  <c r="AJ2" i="14"/>
  <c r="AD12" i="14"/>
  <c r="FK8" i="14"/>
  <c r="AW13" i="14"/>
  <c r="CO20" i="14"/>
  <c r="DH15" i="14"/>
  <c r="AK21" i="14"/>
  <c r="CM26" i="14"/>
  <c r="AR40" i="14"/>
  <c r="EV18" i="14"/>
  <c r="AA30" i="14"/>
  <c r="AM35" i="14"/>
  <c r="R28" i="14"/>
  <c r="BF39" i="14"/>
  <c r="DB53" i="14"/>
  <c r="AQ66" i="14"/>
  <c r="S36" i="14"/>
  <c r="AB47" i="14"/>
  <c r="CJ45" i="14"/>
  <c r="CA45" i="14"/>
  <c r="AB63" i="14"/>
  <c r="AA59" i="14"/>
  <c r="BK54" i="14"/>
  <c r="AN85" i="14"/>
  <c r="CX100" i="14"/>
  <c r="EC88" i="14"/>
  <c r="AY114" i="14"/>
  <c r="DL137" i="14"/>
  <c r="DN135" i="14"/>
  <c r="CJ147" i="14"/>
  <c r="AT77" i="14"/>
  <c r="AG112" i="14"/>
  <c r="BA75" i="14"/>
  <c r="BB111" i="14"/>
  <c r="AW78" i="14"/>
  <c r="AB145" i="14"/>
  <c r="AM68" i="14"/>
  <c r="DN134" i="14"/>
  <c r="AV125" i="14"/>
  <c r="AG160" i="14"/>
  <c r="AB153" i="14"/>
  <c r="W88" i="14"/>
  <c r="BF119" i="14"/>
  <c r="CD82" i="14"/>
  <c r="DG122" i="14"/>
  <c r="DP110" i="14"/>
  <c r="BW129" i="14"/>
  <c r="N152" i="14"/>
  <c r="AI123" i="14"/>
  <c r="CC154" i="14"/>
  <c r="CF156" i="14"/>
  <c r="BT100" i="14"/>
  <c r="BK120" i="14"/>
  <c r="AE86" i="14"/>
  <c r="T111" i="14"/>
  <c r="CL150" i="14"/>
  <c r="BH108" i="14"/>
  <c r="CE138" i="14"/>
  <c r="DD147" i="14"/>
  <c r="X166" i="14"/>
  <c r="O173" i="14"/>
  <c r="BA168" i="14"/>
  <c r="AS175" i="14"/>
  <c r="W173" i="14"/>
  <c r="N179" i="14"/>
  <c r="AB173" i="14"/>
  <c r="AG166" i="14"/>
  <c r="AV166" i="14"/>
  <c r="T177" i="14"/>
  <c r="BI168" i="14"/>
  <c r="FG68" i="14"/>
  <c r="ES75" i="14"/>
  <c r="BV71" i="14"/>
  <c r="FG78" i="14"/>
  <c r="ER97" i="14"/>
  <c r="AH76" i="14"/>
  <c r="AW90" i="14"/>
  <c r="DN97" i="14"/>
  <c r="EB118" i="14"/>
  <c r="AB123" i="14"/>
  <c r="AM127" i="14"/>
  <c r="FV55" i="14"/>
  <c r="AL83" i="14"/>
  <c r="ED94" i="14"/>
  <c r="EM110" i="14"/>
  <c r="CL127" i="14"/>
  <c r="BD133" i="14"/>
  <c r="BX146" i="14"/>
  <c r="AC151" i="14"/>
  <c r="EX88" i="14"/>
  <c r="EH89" i="14"/>
  <c r="DO121" i="14"/>
  <c r="AI133" i="14"/>
  <c r="CQ132" i="14"/>
  <c r="AE140" i="14"/>
  <c r="AM148" i="14"/>
  <c r="AU158" i="14"/>
  <c r="BF155" i="14"/>
  <c r="AT139" i="14"/>
  <c r="BR146" i="14"/>
  <c r="AG159" i="14"/>
  <c r="J163" i="14"/>
  <c r="AS169" i="14"/>
  <c r="AF175" i="14"/>
  <c r="DN76" i="14"/>
  <c r="U92" i="14"/>
  <c r="BU45" i="14"/>
  <c r="CS96" i="14"/>
  <c r="DN109" i="14"/>
  <c r="CJ123" i="14"/>
  <c r="DM56" i="14"/>
  <c r="CV95" i="14"/>
  <c r="DD103" i="14"/>
  <c r="BQ109" i="14"/>
  <c r="BG114" i="14"/>
  <c r="DU118" i="14"/>
  <c r="BE123" i="14"/>
  <c r="CJ85" i="14"/>
  <c r="AH110" i="14"/>
  <c r="R121" i="14"/>
  <c r="EG126" i="14"/>
  <c r="BL135" i="14"/>
  <c r="BG141" i="14"/>
  <c r="AJ146" i="14"/>
  <c r="BK104" i="14"/>
  <c r="BC105" i="14"/>
  <c r="DW93" i="14"/>
  <c r="X107" i="14"/>
  <c r="BY132" i="14"/>
  <c r="CA137" i="14"/>
  <c r="BC121" i="14"/>
  <c r="BW133" i="14"/>
  <c r="CQ138" i="14"/>
  <c r="BN5" i="14"/>
  <c r="CM7" i="14"/>
  <c r="BE7" i="14"/>
  <c r="V8" i="14"/>
  <c r="CP24" i="14"/>
  <c r="CD36" i="14"/>
  <c r="CC36" i="14"/>
  <c r="BD36" i="14"/>
  <c r="BU37" i="14"/>
  <c r="AD64" i="14"/>
  <c r="BO67" i="14"/>
  <c r="AW68" i="14"/>
  <c r="J90" i="14"/>
  <c r="CD6" i="14"/>
  <c r="AT9" i="14"/>
  <c r="BW20" i="14"/>
  <c r="AT17" i="14"/>
  <c r="AQ24" i="14"/>
  <c r="Z29" i="14"/>
  <c r="AH41" i="14"/>
  <c r="BJ31" i="14"/>
  <c r="BB31" i="14"/>
  <c r="BY40" i="14"/>
  <c r="AL63" i="14"/>
  <c r="X52" i="14"/>
  <c r="P40" i="14"/>
  <c r="W51" i="14"/>
  <c r="CB56" i="14"/>
  <c r="BT59" i="14"/>
  <c r="R73" i="14"/>
  <c r="W82" i="14"/>
  <c r="BV53" i="14"/>
  <c r="CA2" i="14"/>
  <c r="CC6" i="14"/>
  <c r="AZ11" i="14"/>
  <c r="CQ15" i="14"/>
  <c r="AP6" i="14"/>
  <c r="R20" i="14"/>
  <c r="CK27" i="14"/>
  <c r="CK32" i="14"/>
  <c r="CH12" i="14"/>
  <c r="AZ35" i="14"/>
  <c r="CH27" i="14"/>
  <c r="T37" i="14"/>
  <c r="AA52" i="14"/>
  <c r="BH59" i="14"/>
  <c r="BI28" i="14"/>
  <c r="BW41" i="14"/>
  <c r="CC52" i="14"/>
  <c r="AC65" i="14"/>
  <c r="BJ63" i="14"/>
  <c r="BB73" i="14"/>
  <c r="M80" i="14"/>
  <c r="K76" i="14"/>
  <c r="BN2" i="14"/>
  <c r="AT4" i="14"/>
  <c r="AN8" i="14"/>
  <c r="K9" i="14"/>
  <c r="BR15" i="14"/>
  <c r="AC18" i="14"/>
  <c r="BH17" i="14"/>
  <c r="BV29" i="14"/>
  <c r="BD38" i="14"/>
  <c r="J24" i="14"/>
  <c r="AL25" i="14"/>
  <c r="CP30" i="14"/>
  <c r="BP37" i="14"/>
  <c r="AE55" i="14"/>
  <c r="CA41" i="14"/>
  <c r="AB48" i="14"/>
  <c r="BY55" i="14"/>
  <c r="BL27" i="14"/>
  <c r="CA58" i="14"/>
  <c r="AS54" i="14"/>
  <c r="AZ72" i="14"/>
  <c r="T66" i="14"/>
  <c r="Y79" i="14"/>
  <c r="BF73" i="14"/>
  <c r="CD5" i="14"/>
  <c r="BS11" i="14"/>
  <c r="AQ14" i="14"/>
  <c r="AN21" i="14"/>
  <c r="CH19" i="14"/>
  <c r="K14" i="14"/>
  <c r="K24" i="14"/>
  <c r="AS38" i="14"/>
  <c r="CR19" i="14"/>
  <c r="BL31" i="14"/>
  <c r="AC32" i="14"/>
  <c r="CC38" i="14"/>
  <c r="BV55" i="14"/>
  <c r="BR66" i="14"/>
  <c r="AF45" i="14"/>
  <c r="BS53" i="14"/>
  <c r="BY43" i="14"/>
  <c r="AX37" i="14"/>
  <c r="AV49" i="14"/>
  <c r="Y55" i="14"/>
  <c r="P70" i="14"/>
  <c r="BG65" i="14"/>
  <c r="AJ72" i="14"/>
  <c r="CI2" i="14"/>
  <c r="T7" i="14"/>
  <c r="M11" i="14"/>
  <c r="AC15" i="14"/>
  <c r="AP14" i="14"/>
  <c r="AA27" i="14"/>
  <c r="BV30" i="14"/>
  <c r="BV40" i="14"/>
  <c r="CD19" i="14"/>
  <c r="AG25" i="14"/>
  <c r="BY51" i="14"/>
  <c r="K28" i="14"/>
  <c r="BF49" i="14"/>
  <c r="AN54" i="14"/>
  <c r="BH41" i="14"/>
  <c r="S49" i="14"/>
  <c r="BY38" i="14"/>
  <c r="S65" i="14"/>
  <c r="AJ67" i="14"/>
  <c r="BE68" i="14"/>
  <c r="CR2" i="14"/>
  <c r="V9" i="14"/>
  <c r="BO9" i="14"/>
  <c r="CE13" i="14"/>
  <c r="W8" i="14"/>
  <c r="CG22" i="14"/>
  <c r="AM25" i="14"/>
  <c r="Y23" i="14"/>
  <c r="BN39" i="14"/>
  <c r="AS29" i="14"/>
  <c r="J28" i="14"/>
  <c r="V50" i="14"/>
  <c r="T29" i="14"/>
  <c r="BQ50" i="14"/>
  <c r="CN27" i="14"/>
  <c r="AO46" i="14"/>
  <c r="AF30" i="14"/>
  <c r="Q62" i="14"/>
  <c r="J60" i="14"/>
  <c r="AT74" i="14"/>
  <c r="AN69" i="14"/>
  <c r="BF67" i="14"/>
  <c r="S81" i="14"/>
  <c r="Z8" i="14"/>
  <c r="BF5" i="14"/>
  <c r="CL16" i="14"/>
  <c r="CB20" i="14"/>
  <c r="X20" i="14"/>
  <c r="K16" i="14"/>
  <c r="BQ28" i="14"/>
  <c r="BQ38" i="14"/>
  <c r="CJ32" i="14"/>
  <c r="CB25" i="14"/>
  <c r="L40" i="14"/>
  <c r="BA52" i="14"/>
  <c r="O61" i="14"/>
  <c r="AU37" i="14"/>
  <c r="W46" i="14"/>
  <c r="CL36" i="14"/>
  <c r="BO45" i="14"/>
  <c r="CA53" i="14"/>
  <c r="AC61" i="14"/>
  <c r="AK60" i="14"/>
  <c r="AT76" i="14"/>
  <c r="X67" i="14"/>
  <c r="BF66" i="14"/>
  <c r="BF4" i="14"/>
  <c r="Z10" i="14"/>
  <c r="CG7" i="14"/>
  <c r="AE16" i="14"/>
  <c r="BX17" i="14"/>
  <c r="BY16" i="14"/>
  <c r="CN29" i="14"/>
  <c r="AR34" i="14"/>
  <c r="AI24" i="14"/>
  <c r="J30" i="14"/>
  <c r="T33" i="14"/>
  <c r="K39" i="14"/>
  <c r="BC48" i="14"/>
  <c r="AL61" i="14"/>
  <c r="AG49" i="14"/>
  <c r="N35" i="14"/>
  <c r="AJ57" i="14"/>
  <c r="P63" i="14"/>
  <c r="Z73" i="14"/>
  <c r="L76" i="14"/>
  <c r="AU57" i="14"/>
  <c r="AJ79" i="14"/>
  <c r="L73" i="14"/>
  <c r="M4" i="14"/>
  <c r="AV5" i="14"/>
  <c r="AE10" i="14"/>
  <c r="CS12" i="14"/>
  <c r="BT16" i="14"/>
  <c r="BF13" i="14"/>
  <c r="BS18" i="14"/>
  <c r="BG28" i="14"/>
  <c r="CC29" i="14"/>
  <c r="BA36" i="14"/>
  <c r="CK20" i="14"/>
  <c r="AC22" i="14"/>
  <c r="AF28" i="14"/>
  <c r="AK49" i="14"/>
  <c r="AK57" i="14"/>
  <c r="AV31" i="14"/>
  <c r="BW56" i="14"/>
  <c r="BR45" i="14"/>
  <c r="BS28" i="14"/>
  <c r="BP65" i="14"/>
  <c r="AA64" i="14"/>
  <c r="BY57" i="14"/>
  <c r="Q71" i="14"/>
  <c r="T84" i="14"/>
  <c r="AD83" i="14"/>
  <c r="AE78" i="14"/>
  <c r="CQ4" i="14"/>
  <c r="AQ7" i="14"/>
  <c r="CB11" i="14"/>
  <c r="P15" i="14"/>
  <c r="BL17" i="14"/>
  <c r="CI23" i="14"/>
  <c r="U24" i="14"/>
  <c r="BV11" i="14"/>
  <c r="CA32" i="14"/>
  <c r="BN32" i="14"/>
  <c r="BA29" i="14"/>
  <c r="AZ48" i="14"/>
  <c r="AI66" i="14"/>
  <c r="AC46" i="14"/>
  <c r="AO44" i="14"/>
  <c r="AU56" i="14"/>
  <c r="R63" i="14"/>
  <c r="AI73" i="14"/>
  <c r="BK72" i="14"/>
  <c r="AK84" i="14"/>
  <c r="Y6" i="14"/>
  <c r="AK7" i="14"/>
  <c r="BK11" i="14"/>
  <c r="N17" i="14"/>
  <c r="BG15" i="14"/>
  <c r="AL10" i="14"/>
  <c r="BD21" i="14"/>
  <c r="W17" i="14"/>
  <c r="AD35" i="14"/>
  <c r="CC31" i="14"/>
  <c r="AA35" i="14"/>
  <c r="S41" i="14"/>
  <c r="W49" i="14"/>
  <c r="AL57" i="14"/>
  <c r="AX38" i="14"/>
  <c r="AC23" i="14"/>
  <c r="BU50" i="14"/>
  <c r="BI59" i="14"/>
  <c r="AH45" i="14"/>
  <c r="AM57" i="14"/>
  <c r="P79" i="14"/>
  <c r="AR79" i="14"/>
  <c r="U2" i="14"/>
  <c r="CH2" i="14"/>
  <c r="BL8" i="14"/>
  <c r="BE2" i="14"/>
  <c r="U17" i="14"/>
  <c r="CA15" i="14"/>
  <c r="BQ5" i="14"/>
  <c r="BV23" i="14"/>
  <c r="AL30" i="14"/>
  <c r="FK40" i="14"/>
  <c r="AU26" i="14"/>
  <c r="AP34" i="14"/>
  <c r="CE27" i="14"/>
  <c r="BF35" i="14"/>
  <c r="CD41" i="14"/>
  <c r="V49" i="14"/>
  <c r="AD65" i="14"/>
  <c r="AU50" i="14"/>
  <c r="X37" i="14"/>
  <c r="DN49" i="14"/>
  <c r="AX51" i="14"/>
  <c r="P41" i="14"/>
  <c r="BG63" i="14"/>
  <c r="T70" i="14"/>
  <c r="AG70" i="14"/>
  <c r="V83" i="14"/>
  <c r="Z81" i="14"/>
  <c r="BL58" i="14"/>
  <c r="AG84" i="14"/>
  <c r="P2" i="14"/>
  <c r="P5" i="14"/>
  <c r="Y10" i="14"/>
  <c r="CT12" i="14"/>
  <c r="CC14" i="14"/>
  <c r="AW14" i="14"/>
  <c r="BA14" i="14"/>
  <c r="AG22" i="14"/>
  <c r="L6" i="14"/>
  <c r="BY33" i="14"/>
  <c r="R14" i="14"/>
  <c r="W29" i="14"/>
  <c r="FD33" i="14"/>
  <c r="AO38" i="14"/>
  <c r="BJ44" i="14"/>
  <c r="BK51" i="14"/>
  <c r="Z64" i="14"/>
  <c r="EK40" i="14"/>
  <c r="BL50" i="14"/>
  <c r="CE21" i="14"/>
  <c r="Q49" i="14"/>
  <c r="BK50" i="14"/>
  <c r="BC66" i="14"/>
  <c r="AP60" i="14"/>
  <c r="BG46" i="14"/>
  <c r="S71" i="14"/>
  <c r="BU47" i="14"/>
  <c r="ET68" i="14"/>
  <c r="Z67" i="14"/>
  <c r="AL72" i="14"/>
  <c r="BB2" i="14"/>
  <c r="CS8" i="14"/>
  <c r="AU7" i="14"/>
  <c r="BR13" i="14"/>
  <c r="BG21" i="14"/>
  <c r="AK2" i="14"/>
  <c r="BN28" i="14"/>
  <c r="W36" i="14"/>
  <c r="BO43" i="14"/>
  <c r="AW33" i="14"/>
  <c r="BS27" i="14"/>
  <c r="CK35" i="14"/>
  <c r="AX44" i="14"/>
  <c r="CF62" i="14"/>
  <c r="BM34" i="14"/>
  <c r="AV42" i="14"/>
  <c r="Y32" i="14"/>
  <c r="AM49" i="14"/>
  <c r="EZ37" i="14"/>
  <c r="AF58" i="14"/>
  <c r="CH45" i="14"/>
  <c r="AT58" i="14"/>
  <c r="X61" i="14"/>
  <c r="EG72" i="14"/>
  <c r="EO74" i="14"/>
  <c r="BE73" i="14"/>
  <c r="T63" i="14"/>
  <c r="L80" i="14"/>
  <c r="O88" i="14"/>
  <c r="CB105" i="14"/>
  <c r="BQ4" i="14"/>
  <c r="AT10" i="14"/>
  <c r="CA12" i="14"/>
  <c r="AT14" i="14"/>
  <c r="AE18" i="14"/>
  <c r="AK13" i="14"/>
  <c r="BG20" i="14"/>
  <c r="FT24" i="14"/>
  <c r="AU27" i="14"/>
  <c r="BY36" i="14"/>
  <c r="AA13" i="14"/>
  <c r="BO28" i="14"/>
  <c r="Z34" i="14"/>
  <c r="M26" i="14"/>
  <c r="EZ38" i="14"/>
  <c r="BV48" i="14"/>
  <c r="AQ64" i="14"/>
  <c r="AB32" i="14"/>
  <c r="EO46" i="14"/>
  <c r="J35" i="14"/>
  <c r="BO44" i="14"/>
  <c r="BG40" i="14"/>
  <c r="R61" i="14"/>
  <c r="Y52" i="14"/>
  <c r="BP41" i="14"/>
  <c r="CV84" i="14"/>
  <c r="AW116" i="14"/>
  <c r="W93" i="14"/>
  <c r="AS121" i="14"/>
  <c r="AA86" i="14"/>
  <c r="DG132" i="14"/>
  <c r="AV78" i="14"/>
  <c r="AZ160" i="14"/>
  <c r="BI148" i="14"/>
  <c r="DB97" i="14"/>
  <c r="EL104" i="14"/>
  <c r="EM60" i="14"/>
  <c r="CC128" i="14"/>
  <c r="AF109" i="14"/>
  <c r="DH136" i="14"/>
  <c r="DC88" i="14"/>
  <c r="AA110" i="14"/>
  <c r="CU131" i="14"/>
  <c r="BW155" i="14"/>
  <c r="W156" i="14"/>
  <c r="AZ79" i="14"/>
  <c r="DW91" i="14"/>
  <c r="P46" i="14"/>
  <c r="W118" i="14"/>
  <c r="AS81" i="14"/>
  <c r="CJ104" i="14"/>
  <c r="DC115" i="14"/>
  <c r="CY149" i="14"/>
  <c r="V147" i="14"/>
  <c r="U147" i="14"/>
  <c r="L173" i="14"/>
  <c r="AN78" i="14"/>
  <c r="W101" i="14"/>
  <c r="DO122" i="14"/>
  <c r="CA94" i="14"/>
  <c r="DF115" i="14"/>
  <c r="BT70" i="14"/>
  <c r="L106" i="14"/>
  <c r="DB124" i="14"/>
  <c r="CY146" i="14"/>
  <c r="AB81" i="14"/>
  <c r="AK130" i="14"/>
  <c r="BR121" i="14"/>
  <c r="CY138" i="14"/>
  <c r="BJ168" i="14"/>
  <c r="O165" i="14"/>
  <c r="CB164" i="14"/>
  <c r="J174" i="14"/>
  <c r="AF10" i="14"/>
  <c r="L19" i="14"/>
  <c r="L35" i="14"/>
  <c r="W50" i="14"/>
  <c r="Z59" i="14"/>
  <c r="AD66" i="14"/>
  <c r="M8" i="14"/>
  <c r="BV12" i="14"/>
  <c r="CO17" i="14"/>
  <c r="AW40" i="14"/>
  <c r="BU30" i="14"/>
  <c r="BD60" i="14"/>
  <c r="J36" i="14"/>
  <c r="P48" i="14"/>
  <c r="T45" i="14"/>
  <c r="AK77" i="14"/>
  <c r="AJ5" i="14"/>
  <c r="AZ8" i="14"/>
  <c r="BL20" i="14"/>
  <c r="AN31" i="14"/>
  <c r="BQ26" i="14"/>
  <c r="AR24" i="14"/>
  <c r="AX56" i="14"/>
  <c r="V39" i="14"/>
  <c r="AJ64" i="14"/>
  <c r="L71" i="14"/>
  <c r="AS72" i="14"/>
  <c r="BV2" i="14"/>
  <c r="AL6" i="14"/>
  <c r="T15" i="14"/>
  <c r="BZ27" i="14"/>
  <c r="O23" i="14"/>
  <c r="CK29" i="14"/>
  <c r="AW54" i="14"/>
  <c r="U47" i="14"/>
  <c r="AY49" i="14"/>
  <c r="AI62" i="14"/>
  <c r="BB39" i="14"/>
  <c r="AG69" i="14"/>
  <c r="AH7" i="14"/>
  <c r="CO19" i="14"/>
  <c r="CL10" i="14"/>
  <c r="AS30" i="14"/>
  <c r="AV28" i="14"/>
  <c r="M32" i="14"/>
  <c r="BO65" i="14"/>
  <c r="AO51" i="14"/>
  <c r="AF49" i="14"/>
  <c r="BS25" i="14"/>
  <c r="AI77" i="14"/>
  <c r="AP5" i="14"/>
  <c r="K8" i="14"/>
  <c r="CE22" i="14"/>
  <c r="K27" i="14"/>
  <c r="CT15" i="14"/>
  <c r="AM43" i="14"/>
  <c r="AQ47" i="14"/>
  <c r="BW39" i="14"/>
  <c r="AB28" i="14"/>
  <c r="BH68" i="14"/>
  <c r="BO4" i="14"/>
  <c r="L7" i="14"/>
  <c r="R22" i="14"/>
  <c r="CF24" i="14"/>
  <c r="AQ33" i="14"/>
  <c r="BD24" i="14"/>
  <c r="AS24" i="14"/>
  <c r="AS55" i="14"/>
  <c r="BK66" i="14"/>
  <c r="S58" i="14"/>
  <c r="AG67" i="14"/>
  <c r="U73" i="14"/>
  <c r="AB8" i="14"/>
  <c r="BU19" i="14"/>
  <c r="CM15" i="14"/>
  <c r="BC33" i="14"/>
  <c r="BT23" i="14"/>
  <c r="AX48" i="14"/>
  <c r="CA36" i="14"/>
  <c r="CE26" i="14"/>
  <c r="AU52" i="14"/>
  <c r="J45" i="14"/>
  <c r="R57" i="14"/>
  <c r="AP56" i="14"/>
  <c r="AL5" i="14"/>
  <c r="W13" i="14"/>
  <c r="AK22" i="14"/>
  <c r="CM22" i="14"/>
  <c r="AQ30" i="14"/>
  <c r="BO47" i="14"/>
  <c r="AT46" i="14"/>
  <c r="BZ53" i="14"/>
  <c r="AU70" i="14"/>
  <c r="W83" i="14"/>
  <c r="BJ72" i="14"/>
  <c r="AU2" i="14"/>
  <c r="AW11" i="14"/>
  <c r="CA21" i="14"/>
  <c r="CL22" i="14"/>
  <c r="R35" i="14"/>
  <c r="AT34" i="14"/>
  <c r="BL46" i="14"/>
  <c r="O65" i="14"/>
  <c r="BX42" i="14"/>
  <c r="BC62" i="14"/>
  <c r="AG48" i="14"/>
  <c r="Y75" i="14"/>
  <c r="AD74" i="14"/>
  <c r="X6" i="14"/>
  <c r="AA14" i="14"/>
  <c r="BD19" i="14"/>
  <c r="N41" i="14"/>
  <c r="BC30" i="14"/>
  <c r="AR47" i="14"/>
  <c r="AU45" i="14"/>
  <c r="J48" i="14"/>
  <c r="BG69" i="14"/>
  <c r="P68" i="14"/>
  <c r="AK8" i="14"/>
  <c r="AS13" i="14"/>
  <c r="BE5" i="14"/>
  <c r="BA26" i="14"/>
  <c r="O30" i="14"/>
  <c r="CF40" i="14"/>
  <c r="L52" i="14"/>
  <c r="BU55" i="14"/>
  <c r="BJ47" i="14"/>
  <c r="W52" i="14"/>
  <c r="P77" i="14"/>
  <c r="CK2" i="14"/>
  <c r="AJ7" i="14"/>
  <c r="BT11" i="14"/>
  <c r="T22" i="14"/>
  <c r="BY23" i="14"/>
  <c r="AT20" i="14"/>
  <c r="CJ21" i="14"/>
  <c r="Y40" i="14"/>
  <c r="N64" i="14"/>
  <c r="BL33" i="14"/>
  <c r="DX47" i="14"/>
  <c r="BT61" i="14"/>
  <c r="AM67" i="14"/>
  <c r="U77" i="14"/>
  <c r="AN79" i="14"/>
  <c r="BZ4" i="14"/>
  <c r="BK5" i="14"/>
  <c r="BT19" i="14"/>
  <c r="AF31" i="14"/>
  <c r="BG25" i="14"/>
  <c r="CE37" i="14"/>
  <c r="BM48" i="14"/>
  <c r="BV37" i="14"/>
  <c r="BT55" i="14"/>
  <c r="U46" i="14"/>
  <c r="O48" i="14"/>
  <c r="R59" i="14"/>
  <c r="J67" i="14"/>
  <c r="BJ9" i="14"/>
  <c r="BM18" i="14"/>
  <c r="AF34" i="14"/>
  <c r="AL31" i="14"/>
  <c r="BX32" i="14"/>
  <c r="BW49" i="14"/>
  <c r="AG24" i="14"/>
  <c r="CF47" i="14"/>
  <c r="BS54" i="14"/>
  <c r="Q40" i="14"/>
  <c r="FE51" i="14"/>
  <c r="AM71" i="14"/>
  <c r="AL80" i="14"/>
  <c r="CM94" i="14"/>
  <c r="EJ2" i="14"/>
  <c r="S13" i="14"/>
  <c r="CQ7" i="14"/>
  <c r="AV21" i="14"/>
  <c r="AE33" i="14"/>
  <c r="AJ24" i="14"/>
  <c r="BG19" i="14"/>
  <c r="EN43" i="14"/>
  <c r="BH18" i="14"/>
  <c r="BI34" i="14"/>
  <c r="CA38" i="14"/>
  <c r="DM64" i="14"/>
  <c r="J87" i="14"/>
  <c r="CD75" i="14"/>
  <c r="CQ125" i="14"/>
  <c r="CY102" i="14"/>
  <c r="AO81" i="14"/>
  <c r="AH122" i="14"/>
  <c r="AI87" i="14"/>
  <c r="BT145" i="14"/>
  <c r="AP75" i="14"/>
  <c r="AJ87" i="14"/>
  <c r="BS68" i="14"/>
  <c r="AZ126" i="14"/>
  <c r="J142" i="14"/>
  <c r="CD117" i="14"/>
  <c r="CP111" i="14"/>
  <c r="CI101" i="14"/>
  <c r="R142" i="14"/>
  <c r="BQ130" i="14"/>
  <c r="AP163" i="14"/>
  <c r="BX166" i="14"/>
  <c r="AQ171" i="14"/>
  <c r="BG169" i="14"/>
  <c r="L164" i="14"/>
  <c r="DU72" i="14"/>
  <c r="AF83" i="14"/>
  <c r="CO84" i="14"/>
  <c r="BT94" i="14"/>
  <c r="BH116" i="14"/>
  <c r="CH126" i="14"/>
  <c r="P94" i="14"/>
  <c r="EI110" i="14"/>
  <c r="BR115" i="14"/>
  <c r="BC122" i="14"/>
  <c r="AE128" i="14"/>
  <c r="N75" i="14"/>
  <c r="AJ90" i="14"/>
  <c r="L103" i="14"/>
  <c r="W112" i="14"/>
  <c r="CZ124" i="14"/>
  <c r="AQ130" i="14"/>
  <c r="BR139" i="14"/>
  <c r="CS147" i="14"/>
  <c r="T154" i="14"/>
  <c r="CA106" i="14"/>
  <c r="AK96" i="14"/>
  <c r="BC88" i="14"/>
  <c r="W127" i="14"/>
  <c r="BK138" i="14"/>
  <c r="CS134" i="14"/>
  <c r="DG121" i="14"/>
  <c r="DI139" i="14"/>
  <c r="CT156" i="14"/>
  <c r="BJ153" i="14"/>
  <c r="Y163" i="14"/>
  <c r="BO163" i="14"/>
  <c r="CD80" i="14"/>
  <c r="CB101" i="14"/>
  <c r="CV106" i="14"/>
  <c r="BH101" i="14"/>
  <c r="DL73" i="14"/>
  <c r="AS107" i="14"/>
  <c r="AO133" i="14"/>
  <c r="BR149" i="14"/>
  <c r="DH56" i="14"/>
  <c r="BO93" i="14"/>
  <c r="BI140" i="14"/>
  <c r="AA145" i="14"/>
  <c r="BB154" i="14"/>
  <c r="Q142" i="14"/>
  <c r="AF147" i="14"/>
  <c r="BG146" i="14"/>
  <c r="CG162" i="14"/>
  <c r="T150" i="14"/>
  <c r="BX155" i="14"/>
  <c r="AK175" i="14"/>
  <c r="BI87" i="14"/>
  <c r="AH103" i="14"/>
  <c r="V94" i="14"/>
  <c r="EW106" i="14"/>
  <c r="EM111" i="14"/>
  <c r="DS120" i="14"/>
  <c r="DR128" i="14"/>
  <c r="T87" i="14"/>
  <c r="BE95" i="14"/>
  <c r="EP100" i="14"/>
  <c r="AX106" i="14"/>
  <c r="Y110" i="14"/>
  <c r="AL114" i="14"/>
  <c r="P119" i="14"/>
  <c r="AQ90" i="14"/>
  <c r="EJ97" i="14"/>
  <c r="EZ102" i="14"/>
  <c r="EU108" i="14"/>
  <c r="DZ112" i="14"/>
  <c r="AH116" i="14"/>
  <c r="AO120" i="14"/>
  <c r="AG129" i="14"/>
  <c r="V138" i="14"/>
  <c r="BM142" i="14"/>
  <c r="CT146" i="14"/>
  <c r="Y151" i="14"/>
  <c r="CC80" i="14"/>
  <c r="CV83" i="14"/>
  <c r="CR109" i="14"/>
  <c r="DL97" i="14"/>
  <c r="DF112" i="14"/>
  <c r="AE131" i="14"/>
  <c r="EA120" i="14"/>
  <c r="DA135" i="14"/>
  <c r="AD113" i="14"/>
  <c r="R131" i="14"/>
  <c r="Y137" i="14"/>
  <c r="N142" i="14"/>
  <c r="K147" i="14"/>
  <c r="T161" i="14"/>
  <c r="R140" i="14"/>
  <c r="U160" i="14"/>
  <c r="AB139" i="14"/>
  <c r="AO146" i="14"/>
  <c r="BF156" i="14"/>
  <c r="BE161" i="14"/>
  <c r="N141" i="14"/>
  <c r="CE147" i="14"/>
  <c r="AB152" i="14"/>
  <c r="CD157" i="14"/>
  <c r="DF86" i="14"/>
  <c r="BX102" i="14"/>
  <c r="DY85" i="14"/>
  <c r="CQ101" i="14"/>
  <c r="EH111" i="14"/>
  <c r="CN115" i="14"/>
  <c r="X119" i="14"/>
  <c r="AE123" i="14"/>
  <c r="CG80" i="14"/>
  <c r="BN98" i="14"/>
  <c r="AK106" i="14"/>
  <c r="EJ111" i="14"/>
  <c r="CR115" i="14"/>
  <c r="AQ128" i="14"/>
  <c r="CQ88" i="14"/>
  <c r="CQ117" i="14"/>
  <c r="DH121" i="14"/>
  <c r="DQ133" i="14"/>
  <c r="BH137" i="14"/>
  <c r="CN147" i="14"/>
  <c r="BP88" i="14"/>
  <c r="CU111" i="14"/>
  <c r="CT89" i="14"/>
  <c r="AA101" i="14"/>
  <c r="DM116" i="14"/>
  <c r="DK133" i="14"/>
  <c r="DZ127" i="14"/>
  <c r="CI135" i="14"/>
  <c r="CU140" i="14"/>
  <c r="AP155" i="14"/>
  <c r="BY160" i="14"/>
  <c r="U145" i="14"/>
  <c r="AN151" i="14"/>
  <c r="X139" i="14"/>
  <c r="CK145" i="14"/>
  <c r="AO152" i="14"/>
  <c r="Y156" i="14"/>
  <c r="AO165" i="14"/>
  <c r="BW166" i="14"/>
  <c r="BQ169" i="14"/>
  <c r="AE164" i="14"/>
  <c r="AL172" i="14"/>
  <c r="BG166" i="14"/>
  <c r="W178" i="14"/>
  <c r="CE4" i="14"/>
  <c r="BM4" i="14"/>
  <c r="CB7" i="14"/>
  <c r="AY6" i="14"/>
  <c r="K12" i="14"/>
  <c r="DD17" i="14"/>
  <c r="EP21" i="14"/>
  <c r="CJ14" i="14"/>
  <c r="FG19" i="14"/>
  <c r="FR23" i="14"/>
  <c r="EE27" i="14"/>
  <c r="FW20" i="14"/>
  <c r="FF36" i="14"/>
  <c r="BQ40" i="14"/>
  <c r="EP15" i="14"/>
  <c r="AD30" i="14"/>
  <c r="AL23" i="14"/>
  <c r="CY29" i="14"/>
  <c r="DP33" i="14"/>
  <c r="DZ27" i="14"/>
  <c r="Y38" i="14"/>
  <c r="DY43" i="14"/>
  <c r="BA56" i="14"/>
  <c r="ET64" i="14"/>
  <c r="FM24" i="14"/>
  <c r="BE37" i="14"/>
  <c r="AA47" i="14"/>
  <c r="FA41" i="14"/>
  <c r="EK46" i="14"/>
  <c r="EF50" i="14"/>
  <c r="DP58" i="14"/>
  <c r="ER56" i="14"/>
  <c r="FN24" i="14"/>
  <c r="FW51" i="14"/>
  <c r="DN65" i="14"/>
  <c r="FF69" i="14"/>
  <c r="EZ73" i="14"/>
  <c r="DS64" i="14"/>
  <c r="AF71" i="14"/>
  <c r="EP77" i="14"/>
  <c r="BV86" i="14"/>
  <c r="AR90" i="14"/>
  <c r="U7" i="14"/>
  <c r="BF17" i="14"/>
  <c r="AN33" i="14"/>
  <c r="CA48" i="14"/>
  <c r="AF56" i="14"/>
  <c r="O89" i="14"/>
  <c r="AV6" i="14"/>
  <c r="AY11" i="14"/>
  <c r="CK11" i="14"/>
  <c r="BS35" i="14"/>
  <c r="AG26" i="14"/>
  <c r="AE57" i="14"/>
  <c r="AF55" i="14"/>
  <c r="BD39" i="14"/>
  <c r="AD32" i="14"/>
  <c r="Q75" i="14"/>
  <c r="BZ2" i="14"/>
  <c r="CL4" i="14"/>
  <c r="BL18" i="14"/>
  <c r="AX23" i="14"/>
  <c r="CH25" i="14"/>
  <c r="BT34" i="14"/>
  <c r="P54" i="14"/>
  <c r="AI47" i="14"/>
  <c r="AT49" i="14"/>
  <c r="BQ63" i="14"/>
  <c r="AA37" i="14"/>
  <c r="AD5" i="14"/>
  <c r="AL2" i="14"/>
  <c r="BF18" i="14"/>
  <c r="BO25" i="14"/>
  <c r="CJ20" i="14"/>
  <c r="AL28" i="14"/>
  <c r="O43" i="14"/>
  <c r="AU44" i="14"/>
  <c r="BD47" i="14"/>
  <c r="AT61" i="14"/>
  <c r="Q84" i="14"/>
  <c r="AE67" i="14"/>
  <c r="CB6" i="14"/>
  <c r="Q16" i="14"/>
  <c r="X22" i="14"/>
  <c r="S27" i="14"/>
  <c r="BN27" i="14"/>
  <c r="BC35" i="14"/>
  <c r="AU59" i="14"/>
  <c r="Z49" i="14"/>
  <c r="J46" i="14"/>
  <c r="Q61" i="14"/>
  <c r="K67" i="14"/>
  <c r="AV4" i="14"/>
  <c r="L12" i="14"/>
  <c r="BZ19" i="14"/>
  <c r="AK24" i="14"/>
  <c r="AQ26" i="14"/>
  <c r="CK42" i="14"/>
  <c r="AX43" i="14"/>
  <c r="AY27" i="14"/>
  <c r="AS65" i="14"/>
  <c r="BQ66" i="14"/>
  <c r="X87" i="14"/>
  <c r="CJ12" i="14"/>
  <c r="BW18" i="14"/>
  <c r="BW21" i="14"/>
  <c r="BC28" i="14"/>
  <c r="S23" i="14"/>
  <c r="P56" i="14"/>
  <c r="AL54" i="14"/>
  <c r="BV57" i="14"/>
  <c r="BS56" i="14"/>
  <c r="BI72" i="14"/>
  <c r="AZ80" i="14"/>
  <c r="AF11" i="14"/>
  <c r="J14" i="14"/>
  <c r="AH14" i="14"/>
  <c r="AS31" i="14"/>
  <c r="AT19" i="14"/>
  <c r="BE47" i="14"/>
  <c r="AJ63" i="14"/>
  <c r="AC54" i="14"/>
  <c r="BZ51" i="14"/>
  <c r="BI65" i="14"/>
  <c r="R83" i="14"/>
  <c r="AA80" i="14"/>
  <c r="BN11" i="14"/>
  <c r="X21" i="14"/>
  <c r="BR20" i="14"/>
  <c r="BC37" i="14"/>
  <c r="AX25" i="14"/>
  <c r="AM46" i="14"/>
  <c r="BB36" i="14"/>
  <c r="K48" i="14"/>
  <c r="W64" i="14"/>
  <c r="U80" i="14"/>
  <c r="AQ70" i="14"/>
  <c r="BU5" i="14"/>
  <c r="BW8" i="14"/>
  <c r="X19" i="14"/>
  <c r="Z21" i="14"/>
  <c r="AH34" i="14"/>
  <c r="Q33" i="14"/>
  <c r="AV45" i="14"/>
  <c r="AP64" i="14"/>
  <c r="BN29" i="14"/>
  <c r="AK61" i="14"/>
  <c r="BG44" i="14"/>
  <c r="BG74" i="14"/>
  <c r="AW73" i="14"/>
  <c r="CN7" i="14"/>
  <c r="AY16" i="14"/>
  <c r="CR13" i="14"/>
  <c r="AU36" i="14"/>
  <c r="J27" i="14"/>
  <c r="W44" i="14"/>
  <c r="BA43" i="14"/>
  <c r="Y46" i="14"/>
  <c r="AR63" i="14"/>
  <c r="BI7" i="14"/>
  <c r="AQ11" i="14"/>
  <c r="CP19" i="14"/>
  <c r="AI25" i="14"/>
  <c r="CL41" i="14"/>
  <c r="CC28" i="14"/>
  <c r="BL51" i="14"/>
  <c r="CB52" i="14"/>
  <c r="BK24" i="14"/>
  <c r="AE63" i="14"/>
  <c r="AG7" i="14"/>
  <c r="J13" i="14"/>
  <c r="EB19" i="14"/>
  <c r="AF26" i="14"/>
  <c r="Y16" i="14"/>
  <c r="S11" i="14"/>
  <c r="BX38" i="14"/>
  <c r="N57" i="14"/>
  <c r="CC23" i="14"/>
  <c r="AX54" i="14"/>
  <c r="AK65" i="14"/>
  <c r="N72" i="14"/>
  <c r="Q70" i="14"/>
  <c r="CD2" i="14"/>
  <c r="BW12" i="14"/>
  <c r="CM17" i="14"/>
  <c r="AO18" i="14"/>
  <c r="BE28" i="14"/>
  <c r="Y24" i="14"/>
  <c r="Z26" i="14"/>
  <c r="BC47" i="14"/>
  <c r="BS29" i="14"/>
  <c r="BC54" i="14"/>
  <c r="AG53" i="14"/>
  <c r="BB44" i="14"/>
  <c r="CZ56" i="14"/>
  <c r="BI63" i="14"/>
  <c r="DU77" i="14"/>
  <c r="AO2" i="14"/>
  <c r="CL12" i="14"/>
  <c r="AP17" i="14"/>
  <c r="AT31" i="14"/>
  <c r="EU27" i="14"/>
  <c r="K31" i="14"/>
  <c r="CA47" i="14"/>
  <c r="BJ66" i="14"/>
  <c r="EV51" i="14"/>
  <c r="BZ33" i="14"/>
  <c r="AL47" i="14"/>
  <c r="BT64" i="14"/>
  <c r="AN76" i="14"/>
  <c r="T90" i="14"/>
  <c r="CD4" i="14"/>
  <c r="BJ12" i="14"/>
  <c r="U21" i="14"/>
  <c r="AR15" i="14"/>
  <c r="BM29" i="14"/>
  <c r="CJ22" i="14"/>
  <c r="Y15" i="14"/>
  <c r="BJ42" i="14"/>
  <c r="AO67" i="14"/>
  <c r="P47" i="14"/>
  <c r="BR27" i="14"/>
  <c r="P57" i="14"/>
  <c r="U81" i="14"/>
  <c r="X70" i="14"/>
  <c r="AB119" i="14"/>
  <c r="DJ138" i="14"/>
  <c r="ED117" i="14"/>
  <c r="FI73" i="14"/>
  <c r="CR136" i="14"/>
  <c r="O85" i="14"/>
  <c r="L116" i="14"/>
  <c r="AD98" i="14"/>
  <c r="EG96" i="14"/>
  <c r="P139" i="14"/>
  <c r="AS95" i="14"/>
  <c r="AP135" i="14"/>
  <c r="ET97" i="14"/>
  <c r="AB168" i="14"/>
  <c r="W176" i="14"/>
  <c r="AG174" i="14"/>
  <c r="AQ164" i="14"/>
  <c r="ER79" i="14"/>
  <c r="FI80" i="14"/>
  <c r="AK102" i="14"/>
  <c r="BQ124" i="14"/>
  <c r="DP108" i="14"/>
  <c r="AF120" i="14"/>
  <c r="DS126" i="14"/>
  <c r="U69" i="14"/>
  <c r="DC87" i="14"/>
  <c r="BL99" i="14"/>
  <c r="DV111" i="14"/>
  <c r="DT117" i="14"/>
  <c r="AG135" i="14"/>
  <c r="AN152" i="14"/>
  <c r="DJ101" i="14"/>
  <c r="FL77" i="14"/>
  <c r="J75" i="14"/>
  <c r="BE110" i="14"/>
  <c r="CB116" i="14"/>
  <c r="BD144" i="14"/>
  <c r="AW155" i="14"/>
  <c r="T140" i="14"/>
  <c r="BV153" i="14"/>
  <c r="AS144" i="14"/>
  <c r="AK152" i="14"/>
  <c r="EL96" i="14"/>
  <c r="BX84" i="14"/>
  <c r="AR95" i="14"/>
  <c r="BZ104" i="14"/>
  <c r="DM124" i="14"/>
  <c r="L130" i="14"/>
  <c r="O83" i="14"/>
  <c r="DQ119" i="14"/>
  <c r="CJ30" i="14"/>
  <c r="AQ96" i="14"/>
  <c r="T118" i="14"/>
  <c r="BH132" i="14"/>
  <c r="DB145" i="14"/>
  <c r="DO100" i="14"/>
  <c r="EJ99" i="14"/>
  <c r="CS136" i="14"/>
  <c r="BU125" i="14"/>
  <c r="P80" i="14"/>
  <c r="BS128" i="14"/>
  <c r="AB137" i="14"/>
  <c r="N146" i="14"/>
  <c r="CF153" i="14"/>
  <c r="DF144" i="14"/>
  <c r="N157" i="14"/>
  <c r="BM140" i="14"/>
  <c r="S149" i="14"/>
  <c r="BX164" i="14"/>
  <c r="X169" i="14"/>
  <c r="AB83" i="14"/>
  <c r="EG81" i="14"/>
  <c r="AA98" i="14"/>
  <c r="DP104" i="14"/>
  <c r="DX110" i="14"/>
  <c r="CW114" i="14"/>
  <c r="S123" i="14"/>
  <c r="DX131" i="14"/>
  <c r="AG85" i="14"/>
  <c r="P99" i="14"/>
  <c r="CI109" i="14"/>
  <c r="BQ122" i="14"/>
  <c r="CK130" i="14"/>
  <c r="AF76" i="14"/>
  <c r="EM88" i="14"/>
  <c r="CW96" i="14"/>
  <c r="BM101" i="14"/>
  <c r="CC115" i="14"/>
  <c r="DR123" i="14"/>
  <c r="AW128" i="14"/>
  <c r="AI137" i="14"/>
  <c r="BK141" i="14"/>
  <c r="BO145" i="14"/>
  <c r="FS53" i="14"/>
  <c r="EH91" i="14"/>
  <c r="AY99" i="14"/>
  <c r="DK135" i="14"/>
  <c r="CW121" i="14"/>
  <c r="S133" i="14"/>
  <c r="CZ100" i="14"/>
  <c r="DV127" i="14"/>
  <c r="AS141" i="14"/>
  <c r="AO151" i="14"/>
  <c r="BR156" i="14"/>
  <c r="BQ139" i="14"/>
  <c r="AH155" i="14"/>
  <c r="CG150" i="14"/>
  <c r="DG145" i="14"/>
  <c r="BH151" i="14"/>
  <c r="N170" i="14"/>
  <c r="BO98" i="14"/>
  <c r="DS78" i="14"/>
  <c r="CH105" i="14"/>
  <c r="L114" i="14"/>
  <c r="EG118" i="14"/>
  <c r="DR122" i="14"/>
  <c r="BH88" i="14"/>
  <c r="ED114" i="14"/>
  <c r="BL127" i="14"/>
  <c r="FI69" i="14"/>
  <c r="AN94" i="14"/>
  <c r="EC106" i="14"/>
  <c r="BS112" i="14"/>
  <c r="DE128" i="14"/>
  <c r="DL141" i="14"/>
  <c r="V75" i="14"/>
  <c r="DO78" i="14"/>
  <c r="DQ107" i="14"/>
  <c r="CB96" i="14"/>
  <c r="BO111" i="14"/>
  <c r="CU132" i="14"/>
  <c r="CS137" i="14"/>
  <c r="AM107" i="14"/>
  <c r="CY128" i="14"/>
  <c r="CL135" i="14"/>
  <c r="BS147" i="14"/>
  <c r="BZ158" i="14"/>
  <c r="AM158" i="14"/>
  <c r="DH139" i="14"/>
  <c r="Y138" i="14"/>
  <c r="BQ149" i="14"/>
  <c r="BW164" i="14"/>
  <c r="K170" i="14"/>
  <c r="AT169" i="14"/>
  <c r="M173" i="14"/>
  <c r="T168" i="14"/>
  <c r="BR164" i="14"/>
  <c r="L177" i="14"/>
  <c r="BC167" i="14"/>
  <c r="AS173" i="14"/>
  <c r="BJ2" i="14"/>
  <c r="DP2" i="14"/>
  <c r="ET9" i="14"/>
  <c r="FR5" i="14"/>
  <c r="ET10" i="14"/>
  <c r="CE7" i="14"/>
  <c r="BZ12" i="14"/>
  <c r="DL19" i="14"/>
  <c r="BC16" i="14"/>
  <c r="DO20" i="14"/>
  <c r="FI18" i="14"/>
  <c r="K22" i="14"/>
  <c r="CZ26" i="14"/>
  <c r="BP16" i="14"/>
  <c r="CN35" i="14"/>
  <c r="AV39" i="14"/>
  <c r="AP24" i="14"/>
  <c r="DB29" i="14"/>
  <c r="DF33" i="14"/>
  <c r="DK27" i="14"/>
  <c r="FC37" i="14"/>
  <c r="AB51" i="14"/>
  <c r="BB55" i="14"/>
  <c r="EF59" i="14"/>
  <c r="DT63" i="14"/>
  <c r="CW42" i="14"/>
  <c r="CT46" i="14"/>
  <c r="FB50" i="14"/>
  <c r="CR54" i="14"/>
  <c r="DZ32" i="14"/>
  <c r="K40" i="14"/>
  <c r="R45" i="14"/>
  <c r="DP49" i="14"/>
  <c r="Y53" i="14"/>
  <c r="FC42" i="14"/>
  <c r="DC56" i="14"/>
  <c r="FQ32" i="14"/>
  <c r="FJ60" i="14"/>
  <c r="X65" i="14"/>
  <c r="CC47" i="14"/>
  <c r="W58" i="14"/>
  <c r="FL68" i="14"/>
  <c r="BT58" i="14"/>
  <c r="ET65" i="14"/>
  <c r="EI72" i="14"/>
  <c r="BT80" i="14"/>
  <c r="BH89" i="14"/>
  <c r="AW71" i="14"/>
  <c r="AY84" i="14"/>
  <c r="DI88" i="14"/>
  <c r="EF92" i="14"/>
  <c r="BL96" i="14"/>
  <c r="AL100" i="14"/>
  <c r="BV104" i="14"/>
  <c r="R36" i="14"/>
  <c r="T5" i="14"/>
  <c r="CL5" i="14"/>
  <c r="CE6" i="14"/>
  <c r="BR8" i="14"/>
  <c r="DC12" i="14"/>
  <c r="CK5" i="14"/>
  <c r="CD14" i="14"/>
  <c r="CZ13" i="14"/>
  <c r="DF18" i="14"/>
  <c r="BV15" i="14"/>
  <c r="BF19" i="14"/>
  <c r="CP16" i="14"/>
  <c r="FI20" i="14"/>
  <c r="DF25" i="14"/>
  <c r="BB29" i="14"/>
  <c r="FY24" i="14"/>
  <c r="CO29" i="14"/>
  <c r="BS33" i="14"/>
  <c r="CY42" i="14"/>
  <c r="AH22" i="14"/>
  <c r="EB28" i="14"/>
  <c r="AV32" i="14"/>
  <c r="FY15" i="14"/>
  <c r="X25" i="14"/>
  <c r="BO34" i="14"/>
  <c r="EM40" i="14"/>
  <c r="AB45" i="14"/>
  <c r="EG49" i="14"/>
  <c r="CW57" i="14"/>
  <c r="FF61" i="14"/>
  <c r="EK66" i="14"/>
  <c r="DS32" i="14"/>
  <c r="DU40" i="14"/>
  <c r="BI49" i="14"/>
  <c r="DL53" i="14"/>
  <c r="L26" i="14"/>
  <c r="DK43" i="14"/>
  <c r="CY60" i="14"/>
  <c r="W65" i="14"/>
  <c r="EO47" i="14"/>
  <c r="BZ58" i="14"/>
  <c r="BM63" i="14"/>
  <c r="AW41" i="14"/>
  <c r="M62" i="14"/>
  <c r="EJ67" i="14"/>
  <c r="EN44" i="14"/>
  <c r="AQ74" i="14"/>
  <c r="AG78" i="14"/>
  <c r="DN82" i="14"/>
  <c r="BR58" i="14"/>
  <c r="DC70" i="14"/>
  <c r="X75" i="14"/>
  <c r="CJ83" i="14"/>
  <c r="BY87" i="14"/>
  <c r="CW56" i="14"/>
  <c r="EW79" i="14"/>
  <c r="Q83" i="14"/>
  <c r="BR87" i="14"/>
  <c r="CB91" i="14"/>
  <c r="CR95" i="14"/>
  <c r="DK99" i="14"/>
  <c r="BY103" i="14"/>
  <c r="AQ107" i="14"/>
  <c r="EU4" i="14"/>
  <c r="DL5" i="14"/>
  <c r="EM5" i="14"/>
  <c r="EB8" i="14"/>
  <c r="EY12" i="14"/>
  <c r="FI9" i="14"/>
  <c r="CN17" i="14"/>
  <c r="T21" i="14"/>
  <c r="CW13" i="14"/>
  <c r="GC18" i="14"/>
  <c r="BF22" i="14"/>
  <c r="BL15" i="14"/>
  <c r="AE28" i="14"/>
  <c r="AP28" i="14"/>
  <c r="EX41" i="14"/>
  <c r="AK18" i="14"/>
  <c r="AR27" i="14"/>
  <c r="EX2" i="14"/>
  <c r="DG34" i="14"/>
  <c r="AZ31" i="14"/>
  <c r="DX48" i="14"/>
  <c r="FI52" i="14"/>
  <c r="U56" i="14"/>
  <c r="EL61" i="14"/>
  <c r="GA29" i="14"/>
  <c r="DJ44" i="14"/>
  <c r="AI37" i="14"/>
  <c r="BY47" i="14"/>
  <c r="CQ55" i="14"/>
  <c r="M50" i="14"/>
  <c r="AD59" i="14"/>
  <c r="CO64" i="14"/>
  <c r="CM44" i="14"/>
  <c r="CX36" i="14"/>
  <c r="Y54" i="14"/>
  <c r="DV66" i="14"/>
  <c r="BI74" i="14"/>
  <c r="CS67" i="14"/>
  <c r="X49" i="14"/>
  <c r="AA69" i="14"/>
  <c r="CB78" i="14"/>
  <c r="DI90" i="14"/>
  <c r="CF43" i="14"/>
  <c r="DK68" i="14"/>
  <c r="BG73" i="14"/>
  <c r="Z94" i="14"/>
  <c r="BJ98" i="14"/>
  <c r="EQ102" i="14"/>
  <c r="CL106" i="14"/>
  <c r="AW72" i="14"/>
  <c r="BT2" i="14"/>
  <c r="EX8" i="14"/>
  <c r="EU10" i="14"/>
  <c r="CX6" i="14"/>
  <c r="CI11" i="14"/>
  <c r="DI8" i="14"/>
  <c r="BP12" i="14"/>
  <c r="AI16" i="14"/>
  <c r="J20" i="14"/>
  <c r="FG10" i="14"/>
  <c r="BV21" i="14"/>
  <c r="CK22" i="14"/>
  <c r="AV19" i="14"/>
  <c r="EG39" i="14"/>
  <c r="Y25" i="14"/>
  <c r="ES30" i="14"/>
  <c r="FT34" i="14"/>
  <c r="BP23" i="14"/>
  <c r="EM28" i="14"/>
  <c r="DK37" i="14"/>
  <c r="CG43" i="14"/>
  <c r="FB47" i="14"/>
  <c r="AY51" i="14"/>
  <c r="DZ55" i="14"/>
  <c r="DI59" i="14"/>
  <c r="CA42" i="14"/>
  <c r="CE47" i="14"/>
  <c r="BM51" i="14"/>
  <c r="FQ55" i="14"/>
  <c r="AY40" i="14"/>
  <c r="FW49" i="14"/>
  <c r="BP53" i="14"/>
  <c r="X44" i="14"/>
  <c r="EJ62" i="14"/>
  <c r="BA55" i="14"/>
  <c r="U61" i="14"/>
  <c r="CL66" i="14"/>
  <c r="CH49" i="14"/>
  <c r="EP59" i="14"/>
  <c r="BQ69" i="14"/>
  <c r="CN73" i="14"/>
  <c r="BH76" i="14"/>
  <c r="BO80" i="14"/>
  <c r="DC77" i="14"/>
  <c r="DW81" i="14"/>
  <c r="AQ85" i="14"/>
  <c r="EM93" i="14"/>
  <c r="X66" i="14"/>
  <c r="BE72" i="14"/>
  <c r="DQ80" i="14"/>
  <c r="BH96" i="14"/>
  <c r="AA75" i="14"/>
  <c r="AA97" i="14"/>
  <c r="AI103" i="14"/>
  <c r="BC108" i="14"/>
  <c r="CK121" i="14"/>
  <c r="AJ69" i="14"/>
  <c r="EL6" i="14"/>
  <c r="EH2" i="14"/>
  <c r="CO6" i="14"/>
  <c r="AC8" i="14"/>
  <c r="Z2" i="14"/>
  <c r="EM10" i="14"/>
  <c r="AD6" i="14"/>
  <c r="EF11" i="14"/>
  <c r="EJ15" i="14"/>
  <c r="DL22" i="14"/>
  <c r="FV25" i="14"/>
  <c r="BN13" i="14"/>
  <c r="AX30" i="14"/>
  <c r="DS38" i="14"/>
  <c r="FU42" i="14"/>
  <c r="AB23" i="14"/>
  <c r="AC33" i="14"/>
  <c r="EZ18" i="14"/>
  <c r="EW26" i="14"/>
  <c r="AW31" i="14"/>
  <c r="AC35" i="14"/>
  <c r="DB36" i="14"/>
  <c r="EZ46" i="14"/>
  <c r="BV50" i="14"/>
  <c r="BP54" i="14"/>
  <c r="FD62" i="14"/>
  <c r="CC66" i="14"/>
  <c r="FY35" i="14"/>
  <c r="FZ45" i="14"/>
  <c r="EJ49" i="14"/>
  <c r="EU53" i="14"/>
  <c r="BX39" i="14"/>
  <c r="BY44" i="14"/>
  <c r="CU52" i="14"/>
  <c r="BO55" i="14"/>
  <c r="DL66" i="14"/>
  <c r="CO50" i="14"/>
  <c r="FF59" i="14"/>
  <c r="CY64" i="14"/>
  <c r="CS44" i="14"/>
  <c r="FS57" i="14"/>
  <c r="EX68" i="14"/>
  <c r="CX72" i="14"/>
  <c r="EL69" i="14"/>
  <c r="Z74" i="14"/>
  <c r="DY83" i="14"/>
  <c r="CS71" i="14"/>
  <c r="BQ76" i="14"/>
  <c r="CR84" i="14"/>
  <c r="BE88" i="14"/>
  <c r="CW75" i="14"/>
  <c r="AK79" i="14"/>
  <c r="DJ83" i="14"/>
  <c r="AX87" i="14"/>
  <c r="CP92" i="14"/>
  <c r="AH96" i="14"/>
  <c r="DF100" i="14"/>
  <c r="DS104" i="14"/>
  <c r="BP4" i="14"/>
  <c r="BY11" i="14"/>
  <c r="AO8" i="14"/>
  <c r="EW9" i="14"/>
  <c r="DV11" i="14"/>
  <c r="FT21" i="14"/>
  <c r="BF14" i="14"/>
  <c r="DG18" i="14"/>
  <c r="AO20" i="14"/>
  <c r="EN24" i="14"/>
  <c r="DC28" i="14"/>
  <c r="ER23" i="14"/>
  <c r="FU29" i="14"/>
  <c r="AS33" i="14"/>
  <c r="AG37" i="14"/>
  <c r="AT27" i="14"/>
  <c r="BO31" i="14"/>
  <c r="AS8" i="14"/>
  <c r="K25" i="14"/>
  <c r="BL30" i="14"/>
  <c r="EW34" i="14"/>
  <c r="AS39" i="14"/>
  <c r="S44" i="14"/>
  <c r="CV48" i="14"/>
  <c r="DZ57" i="14"/>
  <c r="EG61" i="14"/>
  <c r="FI65" i="14"/>
  <c r="AK30" i="14"/>
  <c r="DU39" i="14"/>
  <c r="DK44" i="14"/>
  <c r="CH52" i="14"/>
  <c r="AY37" i="14"/>
  <c r="FF42" i="14"/>
  <c r="FT51" i="14"/>
  <c r="FL17" i="14"/>
  <c r="EX59" i="14"/>
  <c r="FN64" i="14"/>
  <c r="CR45" i="14"/>
  <c r="S63" i="14"/>
  <c r="AT55" i="14"/>
  <c r="CV61" i="14"/>
  <c r="EW66" i="14"/>
  <c r="BI70" i="14"/>
  <c r="CL74" i="14"/>
  <c r="FM73" i="14"/>
  <c r="U22" i="14"/>
  <c r="CJ24" i="14"/>
  <c r="BO54" i="14"/>
  <c r="AV12" i="14"/>
  <c r="BV22" i="14"/>
  <c r="BK36" i="14"/>
  <c r="BL49" i="14"/>
  <c r="M73" i="14"/>
  <c r="T9" i="14"/>
  <c r="BV26" i="14"/>
  <c r="AD25" i="14"/>
  <c r="BJ21" i="14"/>
  <c r="L57" i="14"/>
  <c r="BU2" i="14"/>
  <c r="BK8" i="14"/>
  <c r="BO36" i="14"/>
  <c r="BJ23" i="14"/>
  <c r="BS51" i="14"/>
  <c r="AD60" i="14"/>
  <c r="CN2" i="14"/>
  <c r="J18" i="14"/>
  <c r="BM15" i="14"/>
  <c r="AF52" i="14"/>
  <c r="K37" i="14"/>
  <c r="AK69" i="14"/>
  <c r="BE4" i="14"/>
  <c r="BI21" i="14"/>
  <c r="CH14" i="14"/>
  <c r="BV52" i="14"/>
  <c r="BP7" i="14"/>
  <c r="AY17" i="14"/>
  <c r="T25" i="14"/>
  <c r="AC43" i="14"/>
  <c r="Z61" i="14"/>
  <c r="AN62" i="14"/>
  <c r="BG14" i="14"/>
  <c r="AK29" i="14"/>
  <c r="K38" i="14"/>
  <c r="AJ42" i="14"/>
  <c r="P38" i="14"/>
  <c r="M88" i="14"/>
  <c r="BZ15" i="14"/>
  <c r="AQ29" i="14"/>
  <c r="CB38" i="14"/>
  <c r="AP54" i="14"/>
  <c r="X73" i="14"/>
  <c r="AP80" i="14"/>
  <c r="AD15" i="14"/>
  <c r="CH26" i="14"/>
  <c r="AU30" i="14"/>
  <c r="BP48" i="14"/>
  <c r="AS58" i="14"/>
  <c r="X77" i="14"/>
  <c r="AM10" i="14"/>
  <c r="AT18" i="14"/>
  <c r="BP35" i="14"/>
  <c r="X43" i="14"/>
  <c r="AF68" i="14"/>
  <c r="CT10" i="14"/>
  <c r="CN20" i="14"/>
  <c r="BD27" i="14"/>
  <c r="L34" i="14"/>
  <c r="AI65" i="14"/>
  <c r="AW67" i="14"/>
  <c r="FO8" i="14"/>
  <c r="BB22" i="14"/>
  <c r="W33" i="14"/>
  <c r="AQ48" i="14"/>
  <c r="BC44" i="14"/>
  <c r="BV59" i="14"/>
  <c r="AS48" i="14"/>
  <c r="AB9" i="14"/>
  <c r="AT13" i="14"/>
  <c r="CD43" i="14"/>
  <c r="W48" i="14"/>
  <c r="M64" i="14"/>
  <c r="AJ74" i="14"/>
  <c r="ER98" i="14"/>
  <c r="CR18" i="14"/>
  <c r="AG41" i="14"/>
  <c r="J42" i="14"/>
  <c r="AF40" i="14"/>
  <c r="AI56" i="14"/>
  <c r="BN70" i="14"/>
  <c r="BJ57" i="14"/>
  <c r="Y2" i="14"/>
  <c r="AW16" i="14"/>
  <c r="CM23" i="14"/>
  <c r="BG32" i="14"/>
  <c r="BE57" i="14"/>
  <c r="BL43" i="14"/>
  <c r="BM65" i="14"/>
  <c r="DT116" i="14"/>
  <c r="AM96" i="14"/>
  <c r="CF100" i="14"/>
  <c r="DF131" i="14"/>
  <c r="AO99" i="14"/>
  <c r="DQ134" i="14"/>
  <c r="W142" i="14"/>
  <c r="CX129" i="14"/>
  <c r="L107" i="14"/>
  <c r="BO170" i="14"/>
  <c r="BC164" i="14"/>
  <c r="T175" i="14"/>
  <c r="EL70" i="14"/>
  <c r="DY122" i="14"/>
  <c r="DQ88" i="14"/>
  <c r="N106" i="14"/>
  <c r="DW119" i="14"/>
  <c r="CQ130" i="14"/>
  <c r="BP98" i="14"/>
  <c r="M115" i="14"/>
  <c r="EC126" i="14"/>
  <c r="DG143" i="14"/>
  <c r="BK95" i="14"/>
  <c r="S129" i="14"/>
  <c r="T137" i="14"/>
  <c r="BM157" i="14"/>
  <c r="BO151" i="14"/>
  <c r="BC141" i="14"/>
  <c r="CM93" i="14"/>
  <c r="CW79" i="14"/>
  <c r="DZ105" i="14"/>
  <c r="BG117" i="14"/>
  <c r="CG130" i="14"/>
  <c r="EY95" i="14"/>
  <c r="AO136" i="14"/>
  <c r="CN153" i="14"/>
  <c r="DK116" i="14"/>
  <c r="AS124" i="14"/>
  <c r="T142" i="14"/>
  <c r="CN145" i="14"/>
  <c r="AV156" i="14"/>
  <c r="BY142" i="14"/>
  <c r="BA139" i="14"/>
  <c r="AK163" i="14"/>
  <c r="BT90" i="14"/>
  <c r="BB122" i="14"/>
  <c r="AE130" i="14"/>
  <c r="DE91" i="14"/>
  <c r="CU103" i="14"/>
  <c r="DI129" i="14"/>
  <c r="CD100" i="14"/>
  <c r="DQ110" i="14"/>
  <c r="V127" i="14"/>
  <c r="BS153" i="14"/>
  <c r="BY107" i="14"/>
  <c r="BB132" i="14"/>
  <c r="X123" i="14"/>
  <c r="AV103" i="14"/>
  <c r="BO113" i="14"/>
  <c r="EG121" i="14"/>
  <c r="BM129" i="14"/>
  <c r="BN86" i="14"/>
  <c r="V102" i="14"/>
  <c r="T113" i="14"/>
  <c r="CG121" i="14"/>
  <c r="O56" i="14"/>
  <c r="BB115" i="14"/>
  <c r="CX123" i="14"/>
  <c r="BP149" i="14"/>
  <c r="AH101" i="14"/>
  <c r="AY92" i="14"/>
  <c r="R132" i="14"/>
  <c r="N116" i="14"/>
  <c r="CO157" i="14"/>
  <c r="BH154" i="14"/>
  <c r="AA148" i="14"/>
  <c r="AG158" i="14"/>
  <c r="BW165" i="14"/>
  <c r="AG177" i="14"/>
  <c r="Q165" i="14"/>
  <c r="AR174" i="14"/>
  <c r="DJ5" i="14"/>
  <c r="CJ6" i="14"/>
  <c r="AF12" i="14"/>
  <c r="AR6" i="14"/>
  <c r="W15" i="14"/>
  <c r="L18" i="14"/>
  <c r="DL15" i="14"/>
  <c r="EK21" i="14"/>
  <c r="BY8" i="14"/>
  <c r="AU38" i="14"/>
  <c r="CQ23" i="14"/>
  <c r="BX26" i="14"/>
  <c r="CY35" i="14"/>
  <c r="BK41" i="14"/>
  <c r="BH49" i="14"/>
  <c r="BT66" i="14"/>
  <c r="FK49" i="14"/>
  <c r="DA28" i="14"/>
  <c r="DT44" i="14"/>
  <c r="AY52" i="14"/>
  <c r="BX54" i="14"/>
  <c r="CO66" i="14"/>
  <c r="U58" i="14"/>
  <c r="CX62" i="14"/>
  <c r="DH69" i="14"/>
  <c r="DN78" i="14"/>
  <c r="CS59" i="14"/>
  <c r="EY83" i="14"/>
  <c r="EP92" i="14"/>
  <c r="EE67" i="14"/>
  <c r="AP74" i="14"/>
  <c r="EC79" i="14"/>
  <c r="EP85" i="14"/>
  <c r="BR101" i="14"/>
  <c r="M77" i="14"/>
  <c r="BF2" i="14"/>
  <c r="BS6" i="14"/>
  <c r="EZ11" i="14"/>
  <c r="FW15" i="14"/>
  <c r="EO16" i="14"/>
  <c r="CY21" i="14"/>
  <c r="DR23" i="14"/>
  <c r="AB30" i="14"/>
  <c r="BJ35" i="14"/>
  <c r="Z41" i="14"/>
  <c r="FL24" i="14"/>
  <c r="CX30" i="14"/>
  <c r="DY35" i="14"/>
  <c r="DF27" i="14"/>
  <c r="BD32" i="14"/>
  <c r="FD42" i="14"/>
  <c r="BA47" i="14"/>
  <c r="DS63" i="14"/>
  <c r="AS28" i="14"/>
  <c r="DA41" i="14"/>
  <c r="FO47" i="14"/>
  <c r="CG52" i="14"/>
  <c r="CP31" i="14"/>
  <c r="AC52" i="14"/>
  <c r="CU45" i="14"/>
  <c r="EA55" i="14"/>
  <c r="CH46" i="14"/>
  <c r="FB59" i="14"/>
  <c r="AW66" i="14"/>
  <c r="DT62" i="14"/>
  <c r="DI79" i="14"/>
  <c r="AE68" i="14"/>
  <c r="BB76" i="14"/>
  <c r="CG81" i="14"/>
  <c r="CO92" i="14"/>
  <c r="BP66" i="14"/>
  <c r="DX73" i="14"/>
  <c r="EZ80" i="14"/>
  <c r="CC101" i="14"/>
  <c r="AJ106" i="14"/>
  <c r="CW2" i="14"/>
  <c r="BF12" i="14"/>
  <c r="EE10" i="14"/>
  <c r="CQ8" i="14"/>
  <c r="CZ14" i="14"/>
  <c r="DM15" i="14"/>
  <c r="FJ20" i="14"/>
  <c r="AG14" i="14"/>
  <c r="DG21" i="14"/>
  <c r="BS26" i="14"/>
  <c r="EB29" i="14"/>
  <c r="EF40" i="14"/>
  <c r="AP23" i="14"/>
  <c r="EJ34" i="14"/>
  <c r="FM26" i="14"/>
  <c r="EF26" i="14"/>
  <c r="FR57" i="14"/>
  <c r="FM23" i="14"/>
  <c r="EN46" i="14"/>
  <c r="CD51" i="14"/>
  <c r="BJ27" i="14"/>
  <c r="EZ45" i="14"/>
  <c r="BH52" i="14"/>
  <c r="AF41" i="14"/>
  <c r="BH61" i="14"/>
  <c r="BB42" i="14"/>
  <c r="J58" i="14"/>
  <c r="BB71" i="14"/>
  <c r="CH71" i="14"/>
  <c r="FM78" i="14"/>
  <c r="ER67" i="14"/>
  <c r="BG91" i="14"/>
  <c r="EX62" i="14"/>
  <c r="BX79" i="14"/>
  <c r="P84" i="14"/>
  <c r="K89" i="14"/>
  <c r="DZ95" i="14"/>
  <c r="BI100" i="14"/>
  <c r="O105" i="14"/>
  <c r="J6" i="14"/>
  <c r="DT12" i="14"/>
  <c r="FW10" i="14"/>
  <c r="U9" i="14"/>
  <c r="FC14" i="14"/>
  <c r="EP14" i="14"/>
  <c r="AQ21" i="14"/>
  <c r="FE14" i="14"/>
  <c r="FC20" i="14"/>
  <c r="CU20" i="14"/>
  <c r="FL25" i="14"/>
  <c r="FH29" i="14"/>
  <c r="BV34" i="14"/>
  <c r="BZ40" i="14"/>
  <c r="FU35" i="14"/>
  <c r="BE25" i="14"/>
  <c r="AC29" i="14"/>
  <c r="DO40" i="14"/>
  <c r="DE46" i="14"/>
  <c r="M57" i="14"/>
  <c r="EF52" i="14"/>
  <c r="AM39" i="14"/>
  <c r="CR46" i="14"/>
  <c r="DZ51" i="14"/>
  <c r="DQ39" i="14"/>
  <c r="BD51" i="14"/>
  <c r="CK62" i="14"/>
  <c r="CO40" i="14"/>
  <c r="FE65" i="14"/>
  <c r="FE71" i="14"/>
  <c r="ET56" i="14"/>
  <c r="BZ72" i="14"/>
  <c r="FF68" i="14"/>
  <c r="DI75" i="14"/>
  <c r="FK80" i="14"/>
  <c r="DO91" i="14"/>
  <c r="DF60" i="14"/>
  <c r="T88" i="14"/>
  <c r="AN40" i="14"/>
  <c r="AN93" i="14"/>
  <c r="EE107" i="14"/>
  <c r="CV113" i="14"/>
  <c r="CJ5" i="14"/>
  <c r="EX9" i="14"/>
  <c r="AT8" i="14"/>
  <c r="EW13" i="14"/>
  <c r="CG12" i="14"/>
  <c r="BH19" i="14"/>
  <c r="DG13" i="14"/>
  <c r="FH19" i="14"/>
  <c r="BM13" i="14"/>
  <c r="DM19" i="14"/>
  <c r="DW24" i="14"/>
  <c r="FK18" i="14"/>
  <c r="GA28" i="14"/>
  <c r="V33" i="14"/>
  <c r="FE39" i="14"/>
  <c r="EK16" i="14"/>
  <c r="AC27" i="14"/>
  <c r="FN34" i="14"/>
  <c r="CU24" i="14"/>
  <c r="FJ30" i="14"/>
  <c r="ET23" i="14"/>
  <c r="AQ45" i="14"/>
  <c r="FD56" i="14"/>
  <c r="CA17" i="14"/>
  <c r="CJ38" i="14"/>
  <c r="CZ44" i="14"/>
  <c r="AB37" i="14"/>
  <c r="AG45" i="14"/>
  <c r="W27" i="14"/>
  <c r="EC57" i="14"/>
  <c r="BV63" i="14"/>
  <c r="AU46" i="14"/>
  <c r="DQ60" i="14"/>
  <c r="GC30" i="14"/>
  <c r="BO70" i="14"/>
  <c r="P35" i="14"/>
  <c r="DX76" i="14"/>
  <c r="CZ82" i="14"/>
  <c r="AG66" i="14"/>
  <c r="EC73" i="14"/>
  <c r="AV79" i="14"/>
  <c r="U50" i="14"/>
  <c r="DZ77" i="14"/>
  <c r="CX99" i="14"/>
  <c r="CW105" i="14"/>
  <c r="Q69" i="14"/>
  <c r="CJ7" i="14"/>
  <c r="Q10" i="14"/>
  <c r="CE9" i="14"/>
  <c r="CA13" i="14"/>
  <c r="CV13" i="14"/>
  <c r="EZ19" i="14"/>
  <c r="AE12" i="14"/>
  <c r="W19" i="14"/>
  <c r="CI19" i="14"/>
  <c r="BC25" i="14"/>
  <c r="CT16" i="14"/>
  <c r="AH27" i="14"/>
  <c r="AA34" i="14"/>
  <c r="DG39" i="14"/>
  <c r="CP28" i="14"/>
  <c r="DW31" i="14"/>
  <c r="FY19" i="14"/>
  <c r="DB38" i="14"/>
  <c r="DO56" i="14"/>
  <c r="FT6" i="14"/>
  <c r="DR37" i="14"/>
  <c r="EH45" i="14"/>
  <c r="DE50" i="14"/>
  <c r="BJ55" i="14"/>
  <c r="AP38" i="14"/>
  <c r="CM45" i="14"/>
  <c r="AD50" i="14"/>
  <c r="BY56" i="14"/>
  <c r="DA63" i="14"/>
  <c r="AF60" i="14"/>
  <c r="CI56" i="14"/>
  <c r="AR70" i="14"/>
  <c r="W76" i="14"/>
  <c r="BA80" i="14"/>
  <c r="FJ73" i="14"/>
  <c r="DV77" i="14"/>
  <c r="DK86" i="14"/>
  <c r="FD90" i="14"/>
  <c r="AZ67" i="14"/>
  <c r="DV72" i="14"/>
  <c r="DE77" i="14"/>
  <c r="CN93" i="14"/>
  <c r="BO97" i="14"/>
  <c r="EL101" i="14"/>
  <c r="DB2" i="14"/>
  <c r="CV2" i="14"/>
  <c r="BD7" i="14"/>
  <c r="BE8" i="14"/>
  <c r="DF15" i="14"/>
  <c r="DH19" i="14"/>
  <c r="BW9" i="14"/>
  <c r="EI21" i="14"/>
  <c r="DL18" i="14"/>
  <c r="W22" i="14"/>
  <c r="CN26" i="14"/>
  <c r="EK35" i="14"/>
  <c r="FB39" i="14"/>
  <c r="AE34" i="14"/>
  <c r="AO21" i="14"/>
  <c r="CO27" i="14"/>
  <c r="AA32" i="14"/>
  <c r="FO21" i="14"/>
  <c r="DB42" i="14"/>
  <c r="AU47" i="14"/>
  <c r="AD51" i="14"/>
  <c r="AD55" i="14"/>
  <c r="J63" i="14"/>
  <c r="FD13" i="14"/>
  <c r="CO46" i="14"/>
  <c r="DY50" i="14"/>
  <c r="CD54" i="14"/>
  <c r="BT33" i="14"/>
  <c r="AT40" i="14"/>
  <c r="L49" i="14"/>
  <c r="AF53" i="14"/>
  <c r="AJ43" i="14"/>
  <c r="BX62" i="14"/>
  <c r="FJ35" i="14"/>
  <c r="CD53" i="14"/>
  <c r="DQ63" i="14"/>
  <c r="Y72" i="14"/>
  <c r="FA75" i="14"/>
  <c r="DE76" i="14"/>
  <c r="AF81" i="14"/>
  <c r="DO85" i="14"/>
  <c r="BZ71" i="14"/>
  <c r="EV76" i="14"/>
  <c r="AN80" i="14"/>
  <c r="EL88" i="14"/>
  <c r="FC92" i="14"/>
  <c r="EO96" i="14"/>
  <c r="CX105" i="14"/>
  <c r="DQ5" i="14"/>
  <c r="AN6" i="14"/>
  <c r="FX6" i="14"/>
  <c r="BH8" i="14"/>
  <c r="CZ12" i="14"/>
  <c r="BY6" i="14"/>
  <c r="BZ10" i="14"/>
  <c r="BC18" i="14"/>
  <c r="FQ22" i="14"/>
  <c r="CD9" i="14"/>
  <c r="CV21" i="14"/>
  <c r="FS25" i="14"/>
  <c r="DM4" i="14"/>
  <c r="BP24" i="14"/>
  <c r="FU34" i="14"/>
  <c r="AB42" i="14"/>
  <c r="EQ23" i="14"/>
  <c r="DT28" i="14"/>
  <c r="FS32" i="14"/>
  <c r="FD16" i="14"/>
  <c r="BO26" i="14"/>
  <c r="EO31" i="14"/>
  <c r="T35" i="14"/>
  <c r="AB35" i="14"/>
  <c r="EP41" i="14"/>
  <c r="FR45" i="14"/>
  <c r="BT49" i="14"/>
  <c r="CF53" i="14"/>
  <c r="FQ58" i="14"/>
  <c r="EC66" i="14"/>
  <c r="FW33" i="14"/>
  <c r="FO49" i="14"/>
  <c r="CL53" i="14"/>
  <c r="BL38" i="14"/>
  <c r="CQ43" i="14"/>
  <c r="AR48" i="14"/>
  <c r="AP52" i="14"/>
  <c r="DY36" i="14"/>
  <c r="AY64" i="14"/>
  <c r="P42" i="14"/>
  <c r="AV56" i="14"/>
  <c r="S67" i="14"/>
  <c r="CJ46" i="14"/>
  <c r="AS74" i="14"/>
  <c r="AQ82" i="14"/>
  <c r="FQ59" i="14"/>
  <c r="AP70" i="14"/>
  <c r="EA87" i="14"/>
  <c r="CF75" i="14"/>
  <c r="CQ89" i="14"/>
  <c r="CC106" i="14"/>
  <c r="AB106" i="14"/>
  <c r="EB111" i="14"/>
  <c r="DN4" i="14"/>
  <c r="EY10" i="14"/>
  <c r="FA11" i="14"/>
  <c r="FF8" i="14"/>
  <c r="FT12" i="14"/>
  <c r="EU5" i="14"/>
  <c r="CO16" i="14"/>
  <c r="AR12" i="14"/>
  <c r="CT17" i="14"/>
  <c r="DU21" i="14"/>
  <c r="GC14" i="14"/>
  <c r="CU19" i="14"/>
  <c r="DS23" i="14"/>
  <c r="CA20" i="14"/>
  <c r="FU27" i="14"/>
  <c r="CS32" i="14"/>
  <c r="DQ36" i="14"/>
  <c r="DM40" i="14"/>
  <c r="EF14" i="14"/>
  <c r="EP25" i="14"/>
  <c r="EV30" i="14"/>
  <c r="FF34" i="14"/>
  <c r="DZ23" i="14"/>
  <c r="FR28" i="14"/>
  <c r="DO33" i="14"/>
  <c r="FE26" i="14"/>
  <c r="EQ38" i="14"/>
  <c r="DQ43" i="14"/>
  <c r="J47" i="14"/>
  <c r="AE60" i="14"/>
  <c r="DB43" i="14"/>
  <c r="ET51" i="14"/>
  <c r="EG41" i="14"/>
  <c r="BA46" i="14"/>
  <c r="BD50" i="14"/>
  <c r="ER63" i="14"/>
  <c r="EN56" i="14"/>
  <c r="EH61" i="14"/>
  <c r="EO18" i="14"/>
  <c r="CE50" i="14"/>
  <c r="AN59" i="14"/>
  <c r="CS64" i="14"/>
  <c r="J69" i="14"/>
  <c r="EK73" i="14"/>
  <c r="AZ76" i="14"/>
  <c r="CB80" i="14"/>
  <c r="FD67" i="14"/>
  <c r="DP77" i="14"/>
  <c r="BH81" i="14"/>
  <c r="EP89" i="14"/>
  <c r="AR94" i="14"/>
  <c r="FJ67" i="14"/>
  <c r="CH81" i="14"/>
  <c r="T85" i="14"/>
  <c r="AJ93" i="14"/>
  <c r="EL97" i="14"/>
  <c r="L105" i="14"/>
  <c r="BM67" i="14"/>
  <c r="CX85" i="14"/>
  <c r="EE6" i="14"/>
  <c r="N2" i="14"/>
  <c r="EW2" i="14"/>
  <c r="CG10" i="14"/>
  <c r="BB7" i="14"/>
  <c r="EN15" i="14"/>
  <c r="EK14" i="14"/>
  <c r="BK6" i="14"/>
  <c r="FK16" i="14"/>
  <c r="FO20" i="14"/>
  <c r="FH17" i="14"/>
  <c r="CZ21" i="14"/>
  <c r="EO25" i="14"/>
  <c r="AR14" i="14"/>
  <c r="BS30" i="14"/>
  <c r="FA34" i="14"/>
  <c r="AQ38" i="14"/>
  <c r="CS42" i="14"/>
  <c r="O24" i="14"/>
  <c r="BW29" i="14"/>
  <c r="FR33" i="14"/>
  <c r="EK27" i="14"/>
  <c r="FJ5" i="14"/>
  <c r="DN36" i="14"/>
  <c r="CJ50" i="14"/>
  <c r="BH58" i="14"/>
  <c r="BN62" i="14"/>
  <c r="FJ66" i="14"/>
  <c r="EK36" i="14"/>
  <c r="DE41" i="14"/>
  <c r="DN46" i="14"/>
  <c r="AO54" i="14"/>
  <c r="CN30" i="14"/>
  <c r="FH39" i="14"/>
  <c r="BZ44" i="14"/>
  <c r="DD48" i="14"/>
  <c r="FX52" i="14"/>
  <c r="BF61" i="14"/>
  <c r="DR59" i="14"/>
  <c r="EU65" i="14"/>
  <c r="DR45" i="14"/>
  <c r="BQ57" i="14"/>
  <c r="Y63" i="14"/>
  <c r="BI68" i="14"/>
  <c r="FP56" i="14"/>
  <c r="CY69" i="14"/>
  <c r="CJ79" i="14"/>
  <c r="EP71" i="14"/>
  <c r="EY76" i="14"/>
  <c r="CS80" i="14"/>
  <c r="ET84" i="14"/>
  <c r="BO92" i="14"/>
  <c r="EH60" i="14"/>
  <c r="CG75" i="14"/>
  <c r="DW80" i="14"/>
  <c r="BN96" i="14"/>
  <c r="DE100" i="14"/>
  <c r="ES108" i="14"/>
  <c r="EB5" i="14"/>
  <c r="FG6" i="14"/>
  <c r="AG8" i="14"/>
  <c r="BM9" i="14"/>
  <c r="FW5" i="14"/>
  <c r="CM14" i="14"/>
  <c r="DT18" i="14"/>
  <c r="CW15" i="14"/>
  <c r="CF19" i="14"/>
  <c r="AR16" i="14"/>
  <c r="FE20" i="14"/>
  <c r="BL25" i="14"/>
  <c r="BG29" i="14"/>
  <c r="BC24" i="14"/>
  <c r="CM33" i="14"/>
  <c r="ER42" i="14"/>
  <c r="ER22" i="14"/>
  <c r="CL28" i="14"/>
  <c r="EL32" i="14"/>
  <c r="EA15" i="14"/>
  <c r="BC34" i="14"/>
  <c r="T34" i="14"/>
  <c r="BF40" i="14"/>
  <c r="ES49" i="14"/>
  <c r="BA53" i="14"/>
  <c r="AZ57" i="14"/>
  <c r="AB61" i="14"/>
  <c r="EP66" i="14"/>
  <c r="CF32" i="14"/>
  <c r="EV45" i="14"/>
  <c r="DY47" i="14"/>
  <c r="AT51" i="14"/>
  <c r="N34" i="14"/>
  <c r="FP60" i="14"/>
  <c r="DA65" i="14"/>
  <c r="FS58" i="14"/>
  <c r="CD62" i="14"/>
  <c r="V71" i="14"/>
  <c r="DA44" i="14"/>
  <c r="DT68" i="14"/>
  <c r="Y74" i="14"/>
  <c r="AL78" i="14"/>
  <c r="AO82" i="14"/>
  <c r="CP58" i="14"/>
  <c r="BG70" i="14"/>
  <c r="L87" i="14"/>
  <c r="AC56" i="14"/>
  <c r="BT69" i="14"/>
  <c r="BI79" i="14"/>
  <c r="DI83" i="14"/>
  <c r="CS87" i="14"/>
  <c r="FC91" i="14"/>
  <c r="AE95" i="14"/>
  <c r="CK107" i="14"/>
  <c r="FJ76" i="14"/>
  <c r="DF4" i="14"/>
  <c r="X5" i="14"/>
  <c r="FB6" i="14"/>
  <c r="CO8" i="14"/>
  <c r="V12" i="14"/>
  <c r="AY9" i="14"/>
  <c r="N13" i="14"/>
  <c r="BX8" i="14"/>
  <c r="AL16" i="14"/>
  <c r="BY20" i="14"/>
  <c r="AE13" i="14"/>
  <c r="DV22" i="14"/>
  <c r="AS15" i="14"/>
  <c r="CZ19" i="14"/>
  <c r="CZ27" i="14"/>
  <c r="FE22" i="14"/>
  <c r="CA28" i="14"/>
  <c r="EN36" i="14"/>
  <c r="BP40" i="14"/>
  <c r="EX17" i="14"/>
  <c r="FE31" i="14"/>
  <c r="AJ35" i="14"/>
  <c r="V29" i="14"/>
  <c r="BJ48" i="14"/>
  <c r="BX56" i="14"/>
  <c r="CN64" i="14"/>
  <c r="CP27" i="14"/>
  <c r="BK38" i="14"/>
  <c r="FR43" i="14"/>
  <c r="CE52" i="14"/>
  <c r="BC11" i="14"/>
  <c r="V36" i="14"/>
  <c r="BS42" i="14"/>
  <c r="BX46" i="14"/>
  <c r="DR50" i="14"/>
  <c r="CG48" i="14"/>
  <c r="CF58" i="14"/>
  <c r="EH64" i="14"/>
  <c r="FG42" i="14"/>
  <c r="EN32" i="14"/>
  <c r="BF53" i="14"/>
  <c r="ES60" i="14"/>
  <c r="AX74" i="14"/>
  <c r="CR72" i="14"/>
  <c r="BB81" i="14"/>
  <c r="EF42" i="14"/>
  <c r="CJ73" i="14"/>
  <c r="FA78" i="14"/>
  <c r="AY82" i="14"/>
  <c r="EJ86" i="14"/>
  <c r="AZ73" i="14"/>
  <c r="EF100" i="14"/>
  <c r="N83" i="14"/>
  <c r="BA99" i="14"/>
  <c r="Q104" i="14"/>
  <c r="CH109" i="14"/>
  <c r="CH113" i="14"/>
  <c r="Z4" i="14"/>
  <c r="DR4" i="14"/>
  <c r="EK5" i="14"/>
  <c r="FV6" i="14"/>
  <c r="DN10" i="14"/>
  <c r="BP8" i="14"/>
  <c r="CN12" i="14"/>
  <c r="DY8" i="14"/>
  <c r="BL16" i="14"/>
  <c r="BO21" i="14"/>
  <c r="DK18" i="14"/>
  <c r="EL19" i="14"/>
  <c r="EX23" i="14"/>
  <c r="EG27" i="14"/>
  <c r="GC22" i="14"/>
  <c r="AT28" i="14"/>
  <c r="FX32" i="14"/>
  <c r="EQ40" i="14"/>
  <c r="FR17" i="14"/>
  <c r="BV31" i="14"/>
  <c r="EW35" i="14"/>
  <c r="DT24" i="14"/>
  <c r="EY29" i="14"/>
  <c r="EM29" i="14"/>
  <c r="FF39" i="14"/>
  <c r="EI44" i="14"/>
  <c r="EG48" i="14"/>
  <c r="EB52" i="14"/>
  <c r="AY60" i="14"/>
  <c r="CE64" i="14"/>
  <c r="CF27" i="14"/>
  <c r="FB38" i="14"/>
  <c r="BK43" i="14"/>
  <c r="CU47" i="14"/>
  <c r="CQ36" i="14"/>
  <c r="FL42" i="14"/>
  <c r="AH20" i="14"/>
  <c r="BK28" i="14"/>
  <c r="AI36" i="14"/>
  <c r="AC10" i="14"/>
  <c r="AN18" i="14"/>
  <c r="P33" i="14"/>
  <c r="BW47" i="14"/>
  <c r="AX68" i="14"/>
  <c r="CK7" i="14"/>
  <c r="N24" i="14"/>
  <c r="AM23" i="14"/>
  <c r="AO65" i="14"/>
  <c r="U55" i="14"/>
  <c r="Z62" i="14"/>
  <c r="BI13" i="14"/>
  <c r="CJ35" i="14"/>
  <c r="AU35" i="14"/>
  <c r="AT50" i="14"/>
  <c r="AS63" i="14"/>
  <c r="AA73" i="14"/>
  <c r="P12" i="14"/>
  <c r="AU43" i="14"/>
  <c r="S48" i="14"/>
  <c r="Q36" i="14"/>
  <c r="X63" i="14"/>
  <c r="BE12" i="14"/>
  <c r="Q17" i="14"/>
  <c r="BZ32" i="14"/>
  <c r="S51" i="14"/>
  <c r="AN58" i="14"/>
  <c r="BK4" i="14"/>
  <c r="BX15" i="14"/>
  <c r="BC23" i="14"/>
  <c r="AJ40" i="14"/>
  <c r="BJ60" i="14"/>
  <c r="AC57" i="14"/>
  <c r="AV9" i="14"/>
  <c r="AL22" i="14"/>
  <c r="AY8" i="14"/>
  <c r="W40" i="14"/>
  <c r="AO63" i="14"/>
  <c r="W78" i="14"/>
  <c r="R11" i="14"/>
  <c r="AF27" i="14"/>
  <c r="K36" i="14"/>
  <c r="AT53" i="14"/>
  <c r="AV72" i="14"/>
  <c r="N80" i="14"/>
  <c r="BH14" i="14"/>
  <c r="BV25" i="14"/>
  <c r="AN29" i="14"/>
  <c r="BD46" i="14"/>
  <c r="CI46" i="14"/>
  <c r="AN72" i="14"/>
  <c r="P9" i="14"/>
  <c r="BW13" i="14"/>
  <c r="AX34" i="14"/>
  <c r="BT38" i="14"/>
  <c r="S55" i="14"/>
  <c r="AI9" i="14"/>
  <c r="CJ17" i="14"/>
  <c r="CD35" i="14"/>
  <c r="BE60" i="14"/>
  <c r="U63" i="14"/>
  <c r="N58" i="14"/>
  <c r="CO7" i="14"/>
  <c r="BJ16" i="14"/>
  <c r="T30" i="14"/>
  <c r="BR41" i="14"/>
  <c r="R58" i="14"/>
  <c r="EV94" i="14"/>
  <c r="Y8" i="14"/>
  <c r="J21" i="14"/>
  <c r="AL38" i="14"/>
  <c r="CK41" i="14"/>
  <c r="BQ45" i="14"/>
  <c r="BN59" i="14"/>
  <c r="AD73" i="14"/>
  <c r="AN81" i="14"/>
  <c r="AZ13" i="14"/>
  <c r="Y39" i="14"/>
  <c r="BH38" i="14"/>
  <c r="BA39" i="14"/>
  <c r="BP50" i="14"/>
  <c r="R46" i="14"/>
  <c r="AX2" i="14"/>
  <c r="BX14" i="14"/>
  <c r="DM29" i="14"/>
  <c r="BN31" i="14"/>
  <c r="CC54" i="14"/>
  <c r="AW39" i="14"/>
  <c r="AF61" i="14"/>
  <c r="AN109" i="14"/>
  <c r="DN142" i="14"/>
  <c r="BJ158" i="14"/>
  <c r="DQ85" i="14"/>
  <c r="M91" i="14"/>
  <c r="AN171" i="14"/>
  <c r="CF124" i="14"/>
  <c r="AE93" i="14"/>
  <c r="BY80" i="14"/>
  <c r="AO154" i="14"/>
  <c r="BI154" i="14"/>
  <c r="Q177" i="14"/>
  <c r="AO169" i="14"/>
  <c r="AH174" i="14"/>
  <c r="AV58" i="14"/>
  <c r="EH93" i="14"/>
  <c r="AD105" i="14"/>
  <c r="CM129" i="14"/>
  <c r="EJ95" i="14"/>
  <c r="DI113" i="14"/>
  <c r="AW125" i="14"/>
  <c r="AG141" i="14"/>
  <c r="EW75" i="14"/>
  <c r="CK125" i="14"/>
  <c r="AV141" i="14"/>
  <c r="CK157" i="14"/>
  <c r="BL155" i="14"/>
  <c r="DP84" i="14"/>
  <c r="BI91" i="14"/>
  <c r="CQ121" i="14"/>
  <c r="EF69" i="14"/>
  <c r="BZ102" i="14"/>
  <c r="CC116" i="14"/>
  <c r="BI122" i="14"/>
  <c r="BG134" i="14"/>
  <c r="M150" i="14"/>
  <c r="EC86" i="14"/>
  <c r="DD110" i="14"/>
  <c r="EO115" i="14"/>
  <c r="AB141" i="14"/>
  <c r="X156" i="14"/>
  <c r="AX143" i="14"/>
  <c r="U161" i="14"/>
  <c r="CY91" i="14"/>
  <c r="EY101" i="14"/>
  <c r="DR121" i="14"/>
  <c r="EB89" i="14"/>
  <c r="AR101" i="14"/>
  <c r="ES111" i="14"/>
  <c r="DF120" i="14"/>
  <c r="EQ84" i="14"/>
  <c r="BZ98" i="14"/>
  <c r="BZ109" i="14"/>
  <c r="DC134" i="14"/>
  <c r="CB152" i="14"/>
  <c r="K112" i="14"/>
  <c r="CR134" i="14"/>
  <c r="DT129" i="14"/>
  <c r="EA118" i="14"/>
  <c r="CJ149" i="14"/>
  <c r="Y141" i="14"/>
  <c r="BW147" i="14"/>
  <c r="CI153" i="14"/>
  <c r="BA162" i="14"/>
  <c r="T172" i="14"/>
  <c r="AO88" i="14"/>
  <c r="AV120" i="14"/>
  <c r="DW128" i="14"/>
  <c r="AW84" i="14"/>
  <c r="EP101" i="14"/>
  <c r="CD112" i="14"/>
  <c r="DG129" i="14"/>
  <c r="CY90" i="14"/>
  <c r="EA103" i="14"/>
  <c r="BX138" i="14"/>
  <c r="CT96" i="14"/>
  <c r="Y106" i="14"/>
  <c r="AM135" i="14"/>
  <c r="AF131" i="14"/>
  <c r="AL120" i="14"/>
  <c r="AG137" i="14"/>
  <c r="AU146" i="14"/>
  <c r="AN156" i="14"/>
  <c r="Q141" i="14"/>
  <c r="BW152" i="14"/>
  <c r="CH162" i="14"/>
  <c r="BZ157" i="14"/>
  <c r="AP165" i="14"/>
  <c r="S169" i="14"/>
  <c r="AH166" i="14"/>
  <c r="W170" i="14"/>
  <c r="AD173" i="14"/>
  <c r="N178" i="14"/>
  <c r="J5" i="14"/>
  <c r="AR11" i="14"/>
  <c r="BJ17" i="14"/>
  <c r="EY14" i="14"/>
  <c r="AA20" i="14"/>
  <c r="GD19" i="14"/>
  <c r="BU31" i="14"/>
  <c r="R25" i="14"/>
  <c r="AI34" i="14"/>
  <c r="FN48" i="14"/>
  <c r="FA57" i="14"/>
  <c r="FD65" i="14"/>
  <c r="EI39" i="14"/>
  <c r="CU48" i="14"/>
  <c r="BX22" i="14"/>
  <c r="AL42" i="14"/>
  <c r="CB51" i="14"/>
  <c r="AQ50" i="14"/>
  <c r="ED64" i="14"/>
  <c r="AB70" i="14"/>
  <c r="EP67" i="14"/>
  <c r="BU77" i="14"/>
  <c r="DX82" i="14"/>
  <c r="EU91" i="14"/>
  <c r="AV73" i="14"/>
  <c r="AP4" i="14"/>
  <c r="DK2" i="14"/>
  <c r="DE10" i="14"/>
  <c r="FJ13" i="14"/>
  <c r="BV14" i="14"/>
  <c r="EY20" i="14"/>
  <c r="FC13" i="14"/>
  <c r="EL14" i="14"/>
  <c r="DU19" i="14"/>
  <c r="FU26" i="14"/>
  <c r="EU19" i="14"/>
  <c r="FR34" i="14"/>
  <c r="DZ29" i="14"/>
  <c r="BL34" i="14"/>
  <c r="AT24" i="14"/>
  <c r="AE31" i="14"/>
  <c r="ET25" i="14"/>
  <c r="CD39" i="14"/>
  <c r="BF46" i="14"/>
  <c r="AK51" i="14"/>
  <c r="FQ56" i="14"/>
  <c r="O62" i="14"/>
  <c r="GB23" i="14"/>
  <c r="DI46" i="14"/>
  <c r="DE39" i="14"/>
  <c r="DJ45" i="14"/>
  <c r="CN50" i="14"/>
  <c r="AH64" i="14"/>
  <c r="EH57" i="14"/>
  <c r="EQ64" i="14"/>
  <c r="BO57" i="14"/>
  <c r="AQ77" i="14"/>
  <c r="DD67" i="14"/>
  <c r="Z80" i="14"/>
  <c r="DM72" i="14"/>
  <c r="BU89" i="14"/>
  <c r="EQ105" i="14"/>
  <c r="BY2" i="14"/>
  <c r="FM6" i="14"/>
  <c r="AB10" i="14"/>
  <c r="AU9" i="14"/>
  <c r="EA7" i="14"/>
  <c r="CM12" i="14"/>
  <c r="FJ12" i="14"/>
  <c r="EG19" i="14"/>
  <c r="AO13" i="14"/>
  <c r="FB19" i="14"/>
  <c r="EL25" i="14"/>
  <c r="CX16" i="14"/>
  <c r="AZ34" i="14"/>
  <c r="J39" i="14"/>
  <c r="FY28" i="14"/>
  <c r="DS33" i="14"/>
  <c r="EJ31" i="14"/>
  <c r="CM16" i="14"/>
  <c r="DW38" i="14"/>
  <c r="X45" i="14"/>
  <c r="CG50" i="14"/>
  <c r="FU62" i="14"/>
  <c r="AS37" i="14"/>
  <c r="DN50" i="14"/>
  <c r="CZ55" i="14"/>
  <c r="FM38" i="14"/>
  <c r="BL44" i="14"/>
  <c r="DL50" i="14"/>
  <c r="GB36" i="14"/>
  <c r="V56" i="14"/>
  <c r="BN63" i="14"/>
  <c r="EL16" i="14"/>
  <c r="AT63" i="14"/>
  <c r="AX69" i="14"/>
  <c r="AJ46" i="14"/>
  <c r="BH70" i="14"/>
  <c r="AR76" i="14"/>
  <c r="EP82" i="14"/>
  <c r="BW64" i="14"/>
  <c r="CK79" i="14"/>
  <c r="AX89" i="14"/>
  <c r="CR77" i="14"/>
  <c r="BD83" i="14"/>
  <c r="BJ93" i="14"/>
  <c r="BR99" i="14"/>
  <c r="AF104" i="14"/>
  <c r="CR67" i="14"/>
  <c r="EZ4" i="14"/>
  <c r="V5" i="14"/>
  <c r="FE7" i="14"/>
  <c r="ER9" i="14"/>
  <c r="BL7" i="14"/>
  <c r="FK13" i="14"/>
  <c r="AU19" i="14"/>
  <c r="FM13" i="14"/>
  <c r="AP19" i="14"/>
  <c r="X12" i="14"/>
  <c r="DK19" i="14"/>
  <c r="FW14" i="14"/>
  <c r="AP33" i="14"/>
  <c r="CX38" i="14"/>
  <c r="BS17" i="14"/>
  <c r="EV28" i="14"/>
  <c r="DE33" i="14"/>
  <c r="CE30" i="14"/>
  <c r="CP35" i="14"/>
  <c r="CC39" i="14"/>
  <c r="DB50" i="14"/>
  <c r="EB61" i="14"/>
  <c r="Q38" i="14"/>
  <c r="EI45" i="14"/>
  <c r="FA50" i="14"/>
  <c r="DV64" i="14"/>
  <c r="BB59" i="14"/>
  <c r="DB34" i="14"/>
  <c r="CV56" i="14"/>
  <c r="EX63" i="14"/>
  <c r="BS70" i="14"/>
  <c r="CW40" i="14"/>
  <c r="FC69" i="14"/>
  <c r="DU82" i="14"/>
  <c r="L62" i="14"/>
  <c r="ET79" i="14"/>
  <c r="ED90" i="14"/>
  <c r="CV54" i="14"/>
  <c r="EF70" i="14"/>
  <c r="DI84" i="14"/>
  <c r="CG105" i="14"/>
  <c r="ED89" i="14"/>
  <c r="AN99" i="14"/>
  <c r="AL123" i="14"/>
  <c r="Q128" i="14"/>
  <c r="FC2" i="14"/>
  <c r="Y9" i="14"/>
  <c r="EK7" i="14"/>
  <c r="BH2" i="14"/>
  <c r="DS12" i="14"/>
  <c r="DL8" i="14"/>
  <c r="BA17" i="14"/>
  <c r="BG18" i="14"/>
  <c r="CT18" i="14"/>
  <c r="DH23" i="14"/>
  <c r="ET28" i="14"/>
  <c r="AM26" i="14"/>
  <c r="CV32" i="14"/>
  <c r="AW37" i="14"/>
  <c r="CN32" i="14"/>
  <c r="O29" i="14"/>
  <c r="BH34" i="14"/>
  <c r="DW37" i="14"/>
  <c r="BU49" i="14"/>
  <c r="AH60" i="14"/>
  <c r="BS65" i="14"/>
  <c r="BZ37" i="14"/>
  <c r="FC43" i="14"/>
  <c r="EX48" i="14"/>
  <c r="CW54" i="14"/>
  <c r="CJ36" i="14"/>
  <c r="DT43" i="14"/>
  <c r="AR54" i="14"/>
  <c r="FG41" i="14"/>
  <c r="CP57" i="14"/>
  <c r="EK52" i="14"/>
  <c r="AI61" i="14"/>
  <c r="FJ69" i="14"/>
  <c r="AI74" i="14"/>
  <c r="BK75" i="14"/>
  <c r="DY56" i="14"/>
  <c r="BM72" i="14"/>
  <c r="BA78" i="14"/>
  <c r="W89" i="14"/>
  <c r="CZ69" i="14"/>
  <c r="V76" i="14"/>
  <c r="BQ86" i="14"/>
  <c r="DJ56" i="14"/>
  <c r="DQ86" i="14"/>
  <c r="AA4" i="14"/>
  <c r="CK9" i="14"/>
  <c r="DI7" i="14"/>
  <c r="EO6" i="14"/>
  <c r="DY18" i="14"/>
  <c r="T8" i="14"/>
  <c r="FY17" i="14"/>
  <c r="FB10" i="14"/>
  <c r="CF18" i="14"/>
  <c r="FX23" i="14"/>
  <c r="CU8" i="14"/>
  <c r="BE26" i="14"/>
  <c r="CE32" i="14"/>
  <c r="FX38" i="14"/>
  <c r="AN43" i="14"/>
  <c r="DI20" i="14"/>
  <c r="CJ29" i="14"/>
  <c r="EJ50" i="14"/>
  <c r="FB60" i="14"/>
  <c r="EM66" i="14"/>
  <c r="DH36" i="14"/>
  <c r="FM43" i="14"/>
  <c r="FE49" i="14"/>
  <c r="BU54" i="14"/>
  <c r="BH36" i="14"/>
  <c r="DO44" i="14"/>
  <c r="O55" i="14"/>
  <c r="Y62" i="14"/>
  <c r="BW40" i="14"/>
  <c r="BG58" i="14"/>
  <c r="CO65" i="14"/>
  <c r="T51" i="14"/>
  <c r="EY62" i="14"/>
  <c r="BY68" i="14"/>
  <c r="T73" i="14"/>
  <c r="BF65" i="14"/>
  <c r="AI76" i="14"/>
  <c r="Q85" i="14"/>
  <c r="EI89" i="14"/>
  <c r="X93" i="14"/>
  <c r="BQ71" i="14"/>
  <c r="EE88" i="14"/>
  <c r="AC92" i="14"/>
  <c r="DR96" i="14"/>
  <c r="AR104" i="14"/>
  <c r="AF37" i="14"/>
  <c r="U5" i="14"/>
  <c r="DB6" i="14"/>
  <c r="EW6" i="14"/>
  <c r="FH12" i="14"/>
  <c r="CN9" i="14"/>
  <c r="CR6" i="14"/>
  <c r="R15" i="14"/>
  <c r="S18" i="14"/>
  <c r="CH22" i="14"/>
  <c r="BC15" i="14"/>
  <c r="EU20" i="14"/>
  <c r="AA10" i="14"/>
  <c r="BT17" i="14"/>
  <c r="BU21" i="14"/>
  <c r="FW25" i="14"/>
  <c r="DY11" i="14"/>
  <c r="BP25" i="14"/>
  <c r="AY30" i="14"/>
  <c r="DC38" i="14"/>
  <c r="S42" i="14"/>
  <c r="BX23" i="14"/>
  <c r="FP33" i="14"/>
  <c r="FN17" i="14"/>
  <c r="BU26" i="14"/>
  <c r="U31" i="14"/>
  <c r="M35" i="14"/>
  <c r="EP36" i="14"/>
  <c r="FI50" i="14"/>
  <c r="EF58" i="14"/>
  <c r="FC62" i="14"/>
  <c r="BD66" i="14"/>
  <c r="DI34" i="14"/>
  <c r="EX40" i="14"/>
  <c r="O49" i="14"/>
  <c r="CU39" i="14"/>
  <c r="BI48" i="14"/>
  <c r="FA37" i="14"/>
  <c r="DA55" i="14"/>
  <c r="BW61" i="14"/>
  <c r="BS66" i="14"/>
  <c r="CI49" i="14"/>
  <c r="P64" i="14"/>
  <c r="BU43" i="14"/>
  <c r="AF57" i="14"/>
  <c r="BM62" i="14"/>
  <c r="BT67" i="14"/>
  <c r="DQ51" i="14"/>
  <c r="BO69" i="14"/>
  <c r="EQ82" i="14"/>
  <c r="DX60" i="14"/>
  <c r="CJ75" i="14"/>
  <c r="BJ88" i="14"/>
  <c r="DS92" i="14"/>
  <c r="BM58" i="14"/>
  <c r="BS79" i="14"/>
  <c r="K83" i="14"/>
  <c r="BV91" i="14"/>
  <c r="BR95" i="14"/>
  <c r="AD100" i="14"/>
  <c r="AH104" i="14"/>
  <c r="EL108" i="14"/>
  <c r="AF78" i="14"/>
  <c r="DK5" i="14"/>
  <c r="DJ6" i="14"/>
  <c r="CD8" i="14"/>
  <c r="EL12" i="14"/>
  <c r="EF9" i="14"/>
  <c r="AC13" i="14"/>
  <c r="CK17" i="14"/>
  <c r="EU21" i="14"/>
  <c r="CU13" i="14"/>
  <c r="CI18" i="14"/>
  <c r="BW22" i="14"/>
  <c r="FU24" i="14"/>
  <c r="X28" i="14"/>
  <c r="EG23" i="14"/>
  <c r="DY28" i="14"/>
  <c r="FV33" i="14"/>
  <c r="CL37" i="14"/>
  <c r="EQ41" i="14"/>
  <c r="EP24" i="14"/>
  <c r="CA30" i="14"/>
  <c r="DU31" i="14"/>
  <c r="BQ39" i="14"/>
  <c r="Y48" i="14"/>
  <c r="EA52" i="14"/>
  <c r="BM56" i="14"/>
  <c r="Y61" i="14"/>
  <c r="DT65" i="14"/>
  <c r="AC39" i="14"/>
  <c r="EJ44" i="14"/>
  <c r="BC20" i="14"/>
  <c r="CV42" i="14"/>
  <c r="CD47" i="14"/>
  <c r="DE51" i="14"/>
  <c r="EM55" i="14"/>
  <c r="CU59" i="14"/>
  <c r="X64" i="14"/>
  <c r="CQ44" i="14"/>
  <c r="AY57" i="14"/>
  <c r="S37" i="14"/>
  <c r="BB54" i="14"/>
  <c r="BN74" i="14"/>
  <c r="BG67" i="14"/>
  <c r="CQ72" i="14"/>
  <c r="CC50" i="14"/>
  <c r="BU69" i="14"/>
  <c r="BK74" i="14"/>
  <c r="AC82" i="14"/>
  <c r="CP86" i="14"/>
  <c r="DL90" i="14"/>
  <c r="EH43" i="14"/>
  <c r="BZ68" i="14"/>
  <c r="FC73" i="14"/>
  <c r="CN102" i="14"/>
  <c r="FA85" i="14"/>
  <c r="DR94" i="14"/>
  <c r="EP99" i="14"/>
  <c r="EL105" i="14"/>
  <c r="BE114" i="14"/>
  <c r="CD118" i="14"/>
  <c r="FX2" i="14"/>
  <c r="R2" i="14"/>
  <c r="DV9" i="14"/>
  <c r="BH5" i="14"/>
  <c r="CS7" i="14"/>
  <c r="AG11" i="14"/>
  <c r="CX15" i="14"/>
  <c r="W14" i="14"/>
  <c r="ED19" i="14"/>
  <c r="CB8" i="14"/>
  <c r="DF16" i="14"/>
  <c r="AW20" i="14"/>
  <c r="CN13" i="14"/>
  <c r="EC18" i="14"/>
  <c r="DX22" i="14"/>
  <c r="DN26" i="14"/>
  <c r="AC16" i="14"/>
  <c r="BK26" i="14"/>
  <c r="CH31" i="14"/>
  <c r="FW35" i="14"/>
  <c r="EI24" i="14"/>
  <c r="R29" i="14"/>
  <c r="DB33" i="14"/>
  <c r="BN20" i="14"/>
  <c r="CD27" i="14"/>
  <c r="S32" i="14"/>
  <c r="AR17" i="14"/>
  <c r="N37" i="14"/>
  <c r="CD42" i="14"/>
  <c r="CY50" i="14"/>
  <c r="CE54" i="14"/>
  <c r="FT59" i="14"/>
  <c r="DL63" i="14"/>
  <c r="DV41" i="14"/>
  <c r="AX46" i="14"/>
  <c r="FM32" i="14"/>
  <c r="AB44" i="14"/>
  <c r="T49" i="14"/>
  <c r="V53" i="14"/>
  <c r="DG56" i="14"/>
  <c r="AJ62" i="14"/>
  <c r="FG30" i="14"/>
  <c r="CD52" i="14"/>
  <c r="CI65" i="14"/>
  <c r="CX46" i="14"/>
  <c r="BJ58" i="14"/>
  <c r="DF68" i="14"/>
  <c r="BF72" i="14"/>
  <c r="FR58" i="14"/>
  <c r="BN75" i="14"/>
  <c r="CT83" i="14"/>
  <c r="AL71" i="14"/>
  <c r="AV76" i="14"/>
  <c r="S80" i="14"/>
  <c r="CL84" i="14"/>
  <c r="U93" i="14"/>
  <c r="EH62" i="14"/>
  <c r="BT71" i="14"/>
  <c r="CE80" i="14"/>
  <c r="FC84" i="14"/>
  <c r="CH88" i="14"/>
  <c r="DY92" i="14"/>
  <c r="BX100" i="14"/>
  <c r="BO108" i="14"/>
  <c r="FA5" i="14"/>
  <c r="AQ6" i="14"/>
  <c r="FU7" i="14"/>
  <c r="GC12" i="14"/>
  <c r="DY9" i="14"/>
  <c r="BV4" i="14"/>
  <c r="AQ10" i="14"/>
  <c r="AM13" i="14"/>
  <c r="BP18" i="14"/>
  <c r="GA22" i="14"/>
  <c r="DF8" i="14"/>
  <c r="BU16" i="14"/>
  <c r="Y20" i="14"/>
  <c r="EO24" i="14"/>
  <c r="N29" i="14"/>
  <c r="CS33" i="14"/>
  <c r="BL37" i="14"/>
  <c r="BB21" i="14"/>
  <c r="DV28" i="14"/>
  <c r="AW34" i="14"/>
  <c r="S34" i="14"/>
  <c r="Y45" i="14"/>
  <c r="ET49" i="14"/>
  <c r="O53" i="14"/>
  <c r="AY61" i="14"/>
  <c r="AJ65" i="14"/>
  <c r="AC45" i="14"/>
  <c r="BD49" i="14"/>
  <c r="DN53" i="14"/>
  <c r="AB26" i="14"/>
  <c r="CW43" i="14"/>
  <c r="S47" i="14"/>
  <c r="ES47" i="14"/>
  <c r="AG58" i="14"/>
  <c r="DW63" i="14"/>
  <c r="EZ40" i="14"/>
  <c r="AP67" i="14"/>
  <c r="EA71" i="14"/>
  <c r="CE68" i="14"/>
  <c r="CK73" i="14"/>
  <c r="K82" i="14"/>
  <c r="DT70" i="14"/>
  <c r="CQ75" i="14"/>
  <c r="BH79" i="14"/>
  <c r="CX87" i="14"/>
  <c r="AZ83" i="14"/>
  <c r="CP91" i="14"/>
  <c r="BB99" i="14"/>
  <c r="BD103" i="14"/>
  <c r="EA4" i="14"/>
  <c r="ES12" i="14"/>
  <c r="AO9" i="14"/>
  <c r="BQ10" i="14"/>
  <c r="CT13" i="14"/>
  <c r="EK18" i="14"/>
  <c r="DC22" i="14"/>
  <c r="BU28" i="14"/>
  <c r="EF32" i="14"/>
  <c r="EL37" i="14"/>
  <c r="FB41" i="14"/>
  <c r="FS18" i="14"/>
  <c r="DQ24" i="14"/>
  <c r="CZ29" i="14"/>
  <c r="CW33" i="14"/>
  <c r="BI30" i="14"/>
  <c r="DC39" i="14"/>
  <c r="EE44" i="14"/>
  <c r="FS52" i="14"/>
  <c r="AG56" i="14"/>
  <c r="M60" i="14"/>
  <c r="CB65" i="14"/>
  <c r="AQ28" i="14"/>
  <c r="AQ44" i="14"/>
  <c r="AK48" i="14"/>
  <c r="CF52" i="14"/>
  <c r="DL37" i="14"/>
  <c r="ET42" i="14"/>
  <c r="AY55" i="14"/>
  <c r="FC49" i="14"/>
  <c r="BT43" i="14"/>
  <c r="CU62" i="14"/>
  <c r="AC36" i="14"/>
  <c r="EY54" i="14"/>
  <c r="DN66" i="14"/>
  <c r="AN67" i="14"/>
  <c r="BC72" i="14"/>
  <c r="FF81" i="14"/>
  <c r="BN47" i="14"/>
  <c r="CV68" i="14"/>
  <c r="CF74" i="14"/>
  <c r="EH82" i="14"/>
  <c r="Y86" i="14"/>
  <c r="BI90" i="14"/>
  <c r="DM78" i="14"/>
  <c r="AM90" i="14"/>
  <c r="CZ94" i="14"/>
  <c r="AX98" i="14"/>
  <c r="FH71" i="14"/>
  <c r="GB2" i="14"/>
  <c r="AN4" i="14"/>
  <c r="DJ8" i="14"/>
  <c r="AN9" i="14"/>
  <c r="EX6" i="14"/>
  <c r="EW8" i="14"/>
  <c r="FY12" i="14"/>
  <c r="AU16" i="14"/>
  <c r="AI10" i="14"/>
  <c r="FM17" i="14"/>
  <c r="EX21" i="14"/>
  <c r="BX13" i="14"/>
  <c r="FN18" i="14"/>
  <c r="DQ22" i="14"/>
  <c r="DT26" i="14"/>
  <c r="AA18" i="14"/>
  <c r="CB35" i="14"/>
  <c r="EX39" i="14"/>
  <c r="DX10" i="14"/>
  <c r="CQ30" i="14"/>
  <c r="AL34" i="14"/>
  <c r="FS22" i="14"/>
  <c r="DP32" i="14"/>
  <c r="FL43" i="14"/>
  <c r="CI51" i="14"/>
  <c r="V55" i="14"/>
  <c r="EC63" i="14"/>
  <c r="EX37" i="14"/>
  <c r="CE46" i="14"/>
  <c r="DU51" i="14"/>
  <c r="W55" i="14"/>
  <c r="DD34" i="14"/>
  <c r="CT40" i="14"/>
  <c r="EE49" i="14"/>
  <c r="FB53" i="14"/>
  <c r="CF57" i="14"/>
  <c r="BE62" i="14"/>
  <c r="EL60" i="14"/>
  <c r="FA66" i="14"/>
  <c r="CU49" i="14"/>
  <c r="AY58" i="14"/>
  <c r="L64" i="14"/>
  <c r="FL69" i="14"/>
  <c r="EU73" i="14"/>
  <c r="ED61" i="14"/>
  <c r="N70" i="14"/>
  <c r="EN76" i="14"/>
  <c r="AP84" i="14"/>
  <c r="FL67" i="14"/>
  <c r="CP77" i="14"/>
  <c r="EZ89" i="14"/>
  <c r="AW65" i="14"/>
  <c r="AD72" i="14"/>
  <c r="CP80" i="14"/>
  <c r="AE96" i="14"/>
  <c r="AD112" i="14"/>
  <c r="AT2" i="14"/>
  <c r="T2" i="14"/>
  <c r="CZ4" i="14"/>
  <c r="FI8" i="14"/>
  <c r="DO9" i="14"/>
  <c r="W6" i="14"/>
  <c r="CJ11" i="14"/>
  <c r="CH8" i="14"/>
  <c r="DE12" i="14"/>
  <c r="T16" i="14"/>
  <c r="AY15" i="14"/>
  <c r="AN10" i="14"/>
  <c r="EB21" i="14"/>
  <c r="CN18" i="14"/>
  <c r="FL22" i="14"/>
  <c r="X26" i="14"/>
  <c r="Y31" i="14"/>
  <c r="BT39" i="14"/>
  <c r="BW10" i="14"/>
  <c r="BZ25" i="14"/>
  <c r="CV30" i="14"/>
  <c r="AY34" i="14"/>
  <c r="CS28" i="14"/>
  <c r="FG24" i="14"/>
  <c r="EI37" i="14"/>
  <c r="BS43" i="14"/>
  <c r="CT59" i="14"/>
  <c r="BQ42" i="14"/>
  <c r="DI51" i="14"/>
  <c r="DN55" i="14"/>
  <c r="BS40" i="14"/>
  <c r="CP45" i="14"/>
  <c r="BG49" i="14"/>
  <c r="CB53" i="14"/>
  <c r="CL44" i="14"/>
  <c r="CY37" i="14"/>
  <c r="BL55" i="14"/>
  <c r="DL60" i="14"/>
  <c r="DB49" i="14"/>
  <c r="CQ64" i="14"/>
  <c r="FQ69" i="14"/>
  <c r="DD73" i="14"/>
  <c r="J70" i="14"/>
  <c r="AC76" i="14"/>
  <c r="DM80" i="14"/>
  <c r="AF77" i="14"/>
  <c r="EA85" i="14"/>
  <c r="BR93" i="14"/>
  <c r="CZ76" i="14"/>
  <c r="DK85" i="14"/>
  <c r="BE89" i="14"/>
  <c r="CO93" i="14"/>
  <c r="CP97" i="14"/>
  <c r="P83" i="14"/>
  <c r="AB6" i="14"/>
  <c r="EF8" i="14"/>
  <c r="BT12" i="14"/>
  <c r="AX11" i="14"/>
  <c r="EB15" i="14"/>
  <c r="EG18" i="14"/>
  <c r="CF22" i="14"/>
  <c r="FZ15" i="14"/>
  <c r="ES17" i="14"/>
  <c r="GD21" i="14"/>
  <c r="CQ25" i="14"/>
  <c r="BY10" i="14"/>
  <c r="ES25" i="14"/>
  <c r="EO30" i="14"/>
  <c r="AM34" i="14"/>
  <c r="BM38" i="14"/>
  <c r="AI23" i="14"/>
  <c r="P28" i="14"/>
  <c r="DW17" i="14"/>
  <c r="DO26" i="14"/>
  <c r="EL31" i="14"/>
  <c r="M36" i="14"/>
  <c r="T41" i="14"/>
  <c r="FD50" i="14"/>
  <c r="DK54" i="14"/>
  <c r="BN58" i="14"/>
  <c r="BL62" i="14"/>
  <c r="Z66" i="14"/>
  <c r="M49" i="14"/>
  <c r="AN53" i="14"/>
  <c r="DN29" i="14"/>
  <c r="BW48" i="14"/>
  <c r="BJ52" i="14"/>
  <c r="EN55" i="14"/>
  <c r="AU61" i="14"/>
  <c r="AL49" i="14"/>
  <c r="V59" i="14"/>
  <c r="CM43" i="14"/>
  <c r="DG57" i="14"/>
  <c r="CY62" i="14"/>
  <c r="CU71" i="14"/>
  <c r="DX78" i="14"/>
  <c r="CH82" i="14"/>
  <c r="S70" i="14"/>
  <c r="Z75" i="14"/>
  <c r="EG84" i="14"/>
  <c r="EV88" i="14"/>
  <c r="ED58" i="14"/>
  <c r="AH70" i="14"/>
  <c r="AN75" i="14"/>
  <c r="BN79" i="14"/>
  <c r="DX91" i="14"/>
  <c r="P100" i="14"/>
  <c r="T104" i="14"/>
  <c r="CH5" i="14"/>
  <c r="W5" i="14"/>
  <c r="EF5" i="14"/>
  <c r="CZ7" i="14"/>
  <c r="CV11" i="14"/>
  <c r="CA8" i="14"/>
  <c r="DY10" i="14"/>
  <c r="CU14" i="14"/>
  <c r="CO12" i="14"/>
  <c r="X17" i="14"/>
  <c r="BF21" i="14"/>
  <c r="BI19" i="14"/>
  <c r="AM6" i="14"/>
  <c r="FO16" i="14"/>
  <c r="BH29" i="14"/>
  <c r="BF37" i="14"/>
  <c r="CN23" i="14"/>
  <c r="FI29" i="14"/>
  <c r="DW33" i="14"/>
  <c r="ET17" i="14"/>
  <c r="FI26" i="14"/>
  <c r="FS31" i="14"/>
  <c r="EB35" i="14"/>
  <c r="DF41" i="14"/>
  <c r="DT46" i="14"/>
  <c r="DS50" i="14"/>
  <c r="FJ54" i="14"/>
  <c r="BG62" i="14"/>
  <c r="BN35" i="14"/>
  <c r="FL45" i="14"/>
  <c r="AC49" i="14"/>
  <c r="EN53" i="14"/>
  <c r="BD29" i="14"/>
  <c r="AT39" i="14"/>
  <c r="DU48" i="14"/>
  <c r="R52" i="14"/>
  <c r="AO61" i="14"/>
  <c r="AY66" i="14"/>
  <c r="ET50" i="14"/>
  <c r="FG59" i="14"/>
  <c r="EV64" i="14"/>
  <c r="EG44" i="14"/>
  <c r="Y57" i="14"/>
  <c r="CP62" i="14"/>
  <c r="BW68" i="14"/>
  <c r="AU72" i="14"/>
  <c r="BC69" i="14"/>
  <c r="BP74" i="14"/>
  <c r="CE83" i="14"/>
  <c r="BE61" i="14"/>
  <c r="FC76" i="14"/>
  <c r="CI80" i="14"/>
  <c r="Y92" i="14"/>
  <c r="AT75" i="14"/>
  <c r="CQ79" i="14"/>
  <c r="AR83" i="14"/>
  <c r="AQ92" i="14"/>
  <c r="O96" i="14"/>
  <c r="AY100" i="14"/>
  <c r="FD79" i="14"/>
  <c r="AI4" i="14"/>
  <c r="DM5" i="14"/>
  <c r="EO7" i="14"/>
  <c r="BA11" i="14"/>
  <c r="DR8" i="14"/>
  <c r="FC12" i="14"/>
  <c r="FD9" i="14"/>
  <c r="CH11" i="14"/>
  <c r="BM17" i="14"/>
  <c r="AM14" i="14"/>
  <c r="BY18" i="14"/>
  <c r="GE15" i="14"/>
  <c r="BO20" i="14"/>
  <c r="DK24" i="14"/>
  <c r="DH28" i="14"/>
  <c r="BH23" i="14"/>
  <c r="FF29" i="14"/>
  <c r="R41" i="14"/>
  <c r="BO19" i="14"/>
  <c r="DT27" i="14"/>
  <c r="O31" i="14"/>
  <c r="FD8" i="14"/>
  <c r="GD24" i="14"/>
  <c r="DM30" i="14"/>
  <c r="DL34" i="14"/>
  <c r="AA31" i="14"/>
  <c r="BH48" i="14"/>
  <c r="AU53" i="14"/>
  <c r="BT57" i="14"/>
  <c r="DK29" i="14"/>
  <c r="CH44" i="14"/>
  <c r="CP48" i="14"/>
  <c r="P52" i="14"/>
  <c r="P22" i="14"/>
  <c r="M37" i="14"/>
  <c r="EV42" i="14"/>
  <c r="DC47" i="14"/>
  <c r="BI15" i="14"/>
  <c r="AN50" i="14"/>
  <c r="AM59" i="14"/>
  <c r="P45" i="14"/>
  <c r="FK57" i="14"/>
  <c r="CC37" i="14"/>
  <c r="AC55" i="14"/>
  <c r="ES61" i="14"/>
  <c r="BA67" i="14"/>
  <c r="DS47" i="14"/>
  <c r="AU82" i="14"/>
  <c r="EL110" i="14"/>
  <c r="J121" i="14"/>
  <c r="AG73" i="14"/>
  <c r="AZ87" i="14"/>
  <c r="X100" i="14"/>
  <c r="O115" i="14"/>
  <c r="BR120" i="14"/>
  <c r="L124" i="14"/>
  <c r="BT128" i="14"/>
  <c r="BO133" i="14"/>
  <c r="DM141" i="14"/>
  <c r="EA97" i="14"/>
  <c r="BV117" i="14"/>
  <c r="DP82" i="14"/>
  <c r="W109" i="14"/>
  <c r="BO123" i="14"/>
  <c r="EA117" i="14"/>
  <c r="EH123" i="14"/>
  <c r="CU139" i="14"/>
  <c r="DA150" i="14"/>
  <c r="U143" i="14"/>
  <c r="AJ154" i="14"/>
  <c r="BN147" i="14"/>
  <c r="CM153" i="14"/>
  <c r="CS140" i="14"/>
  <c r="AZ156" i="14"/>
  <c r="X168" i="14"/>
  <c r="BD94" i="14"/>
  <c r="EN70" i="14"/>
  <c r="AG120" i="14"/>
  <c r="DE124" i="14"/>
  <c r="BR65" i="14"/>
  <c r="S84" i="14"/>
  <c r="ES93" i="14"/>
  <c r="BN104" i="14"/>
  <c r="BV121" i="14"/>
  <c r="U75" i="14"/>
  <c r="CA95" i="14"/>
  <c r="DJ111" i="14"/>
  <c r="BU115" i="14"/>
  <c r="CY119" i="14"/>
  <c r="BH135" i="14"/>
  <c r="CE139" i="14"/>
  <c r="BI89" i="14"/>
  <c r="CV117" i="14"/>
  <c r="AP132" i="14"/>
  <c r="CO123" i="14"/>
  <c r="DB128" i="14"/>
  <c r="T117" i="14"/>
  <c r="BP138" i="14"/>
  <c r="S162" i="14"/>
  <c r="CO147" i="14"/>
  <c r="CT151" i="14"/>
  <c r="CO156" i="14"/>
  <c r="CK149" i="14"/>
  <c r="AG163" i="14"/>
  <c r="AZ89" i="14"/>
  <c r="AQ87" i="14"/>
  <c r="ES95" i="14"/>
  <c r="EQ100" i="14"/>
  <c r="AD106" i="14"/>
  <c r="CO119" i="14"/>
  <c r="CU123" i="14"/>
  <c r="DR127" i="14"/>
  <c r="BL79" i="14"/>
  <c r="BR90" i="14"/>
  <c r="DB102" i="14"/>
  <c r="AK116" i="14"/>
  <c r="CD124" i="14"/>
  <c r="DI128" i="14"/>
  <c r="DZ68" i="14"/>
  <c r="AT85" i="14"/>
  <c r="DF93" i="14"/>
  <c r="DX109" i="14"/>
  <c r="BF114" i="14"/>
  <c r="CR118" i="14"/>
  <c r="Q126" i="14"/>
  <c r="AZ130" i="14"/>
  <c r="BN138" i="14"/>
  <c r="DG142" i="14"/>
  <c r="CQ146" i="14"/>
  <c r="BI150" i="14"/>
  <c r="CC70" i="14"/>
  <c r="CA105" i="14"/>
  <c r="AL106" i="14"/>
  <c r="BE109" i="14"/>
  <c r="BL138" i="14"/>
  <c r="DH123" i="14"/>
  <c r="DS109" i="14"/>
  <c r="CE128" i="14"/>
  <c r="CE141" i="14"/>
  <c r="AV157" i="14"/>
  <c r="W161" i="14"/>
  <c r="AR139" i="14"/>
  <c r="AY145" i="14"/>
  <c r="O150" i="14"/>
  <c r="BB159" i="14"/>
  <c r="CG144" i="14"/>
  <c r="BL158" i="14"/>
  <c r="BS142" i="14"/>
  <c r="AS147" i="14"/>
  <c r="CB161" i="14"/>
  <c r="Z165" i="14"/>
  <c r="X173" i="14"/>
  <c r="BJ83" i="14"/>
  <c r="BR100" i="14"/>
  <c r="DT82" i="14"/>
  <c r="Y98" i="14"/>
  <c r="EC113" i="14"/>
  <c r="BY125" i="14"/>
  <c r="EJ87" i="14"/>
  <c r="BH95" i="14"/>
  <c r="O110" i="14"/>
  <c r="CZ115" i="14"/>
  <c r="AX119" i="14"/>
  <c r="AU81" i="14"/>
  <c r="CE91" i="14"/>
  <c r="DV108" i="14"/>
  <c r="U112" i="14"/>
  <c r="DD124" i="14"/>
  <c r="Z141" i="14"/>
  <c r="O149" i="14"/>
  <c r="BU153" i="14"/>
  <c r="BD98" i="14"/>
  <c r="AQ109" i="14"/>
  <c r="Y134" i="14"/>
  <c r="AQ129" i="14"/>
  <c r="AS136" i="14"/>
  <c r="S117" i="14"/>
  <c r="CZ138" i="14"/>
  <c r="T159" i="14"/>
  <c r="V163" i="14"/>
  <c r="CK143" i="14"/>
  <c r="U148" i="14"/>
  <c r="CE154" i="14"/>
  <c r="AX162" i="14"/>
  <c r="M147" i="14"/>
  <c r="BM153" i="14"/>
  <c r="BH161" i="14"/>
  <c r="CX146" i="14"/>
  <c r="AO176" i="14"/>
  <c r="X23" i="14"/>
  <c r="AW76" i="14"/>
  <c r="AI29" i="14"/>
  <c r="AE37" i="14"/>
  <c r="CC20" i="14"/>
  <c r="BP49" i="14"/>
  <c r="AN77" i="14"/>
  <c r="CE15" i="14"/>
  <c r="AG35" i="14"/>
  <c r="AP73" i="14"/>
  <c r="AA23" i="14"/>
  <c r="BR43" i="14"/>
  <c r="R81" i="14"/>
  <c r="AZ38" i="14"/>
  <c r="AF48" i="14"/>
  <c r="BS10" i="14"/>
  <c r="AO47" i="14"/>
  <c r="AY72" i="14"/>
  <c r="M19" i="14"/>
  <c r="BL60" i="14"/>
  <c r="W73" i="14"/>
  <c r="CI21" i="14"/>
  <c r="BV56" i="14"/>
  <c r="Z72" i="14"/>
  <c r="O13" i="14"/>
  <c r="CA56" i="14"/>
  <c r="K62" i="14"/>
  <c r="AX13" i="14"/>
  <c r="AQ63" i="14"/>
  <c r="K4" i="14"/>
  <c r="BF32" i="14"/>
  <c r="BU39" i="14"/>
  <c r="CS6" i="14"/>
  <c r="AT37" i="14"/>
  <c r="AG43" i="14"/>
  <c r="R79" i="14"/>
  <c r="AR10" i="14"/>
  <c r="BD26" i="14"/>
  <c r="CJ47" i="14"/>
  <c r="BU59" i="14"/>
  <c r="AK25" i="14"/>
  <c r="T60" i="14"/>
  <c r="BA57" i="14"/>
  <c r="AI86" i="14"/>
  <c r="BK18" i="14"/>
  <c r="BA33" i="14"/>
  <c r="AH57" i="14"/>
  <c r="CE95" i="14"/>
  <c r="BE108" i="14"/>
  <c r="AA137" i="14"/>
  <c r="BN120" i="14"/>
  <c r="AO160" i="14"/>
  <c r="AV173" i="14"/>
  <c r="AF174" i="14"/>
  <c r="Q76" i="14"/>
  <c r="BP112" i="14"/>
  <c r="AB121" i="14"/>
  <c r="BY149" i="14"/>
  <c r="EQ90" i="14"/>
  <c r="CO124" i="14"/>
  <c r="T115" i="14"/>
  <c r="CG92" i="14"/>
  <c r="J134" i="14"/>
  <c r="DB135" i="14"/>
  <c r="AF151" i="14"/>
  <c r="BS168" i="14"/>
  <c r="AU109" i="14"/>
  <c r="BG126" i="14"/>
  <c r="W71" i="14"/>
  <c r="DM105" i="14"/>
  <c r="AB122" i="14"/>
  <c r="DF97" i="14"/>
  <c r="AF154" i="14"/>
  <c r="AZ149" i="14"/>
  <c r="AT98" i="14"/>
  <c r="Q117" i="14"/>
  <c r="AX71" i="14"/>
  <c r="EI99" i="14"/>
  <c r="DA119" i="14"/>
  <c r="AM154" i="14"/>
  <c r="DR88" i="14"/>
  <c r="AV136" i="14"/>
  <c r="AR142" i="14"/>
  <c r="P154" i="14"/>
  <c r="BG172" i="14"/>
  <c r="ER19" i="14"/>
  <c r="DP34" i="14"/>
  <c r="FC28" i="14"/>
  <c r="BI31" i="14"/>
  <c r="EE45" i="14"/>
  <c r="AD62" i="14"/>
  <c r="DT49" i="14"/>
  <c r="FB56" i="14"/>
  <c r="BE82" i="14"/>
  <c r="CI79" i="14"/>
  <c r="FG45" i="14"/>
  <c r="CZ77" i="14"/>
  <c r="AT87" i="14"/>
  <c r="BK98" i="14"/>
  <c r="DG68" i="14"/>
  <c r="Q4" i="14"/>
  <c r="DC10" i="14"/>
  <c r="BS7" i="14"/>
  <c r="AW10" i="14"/>
  <c r="AE11" i="14"/>
  <c r="EW12" i="14"/>
  <c r="AD24" i="14"/>
  <c r="BM27" i="14"/>
  <c r="AU39" i="14"/>
  <c r="EY23" i="14"/>
  <c r="GC13" i="14"/>
  <c r="R44" i="14"/>
  <c r="DK55" i="14"/>
  <c r="AL44" i="14"/>
  <c r="BR44" i="14"/>
  <c r="BL63" i="14"/>
  <c r="DJ59" i="14"/>
  <c r="BT54" i="14"/>
  <c r="BI69" i="14"/>
  <c r="CJ69" i="14"/>
  <c r="AC81" i="14"/>
  <c r="CS77" i="14"/>
  <c r="CL88" i="14"/>
  <c r="AS98" i="14"/>
  <c r="ES65" i="14"/>
  <c r="DS11" i="14"/>
  <c r="BT18" i="14"/>
  <c r="O17" i="14"/>
  <c r="FP18" i="14"/>
  <c r="FO2" i="14"/>
  <c r="FH32" i="14"/>
  <c r="CO43" i="14"/>
  <c r="BB32" i="14"/>
  <c r="EF28" i="14"/>
  <c r="CX49" i="14"/>
  <c r="Z60" i="14"/>
  <c r="FN36" i="14"/>
  <c r="CL49" i="14"/>
  <c r="AW35" i="14"/>
  <c r="FM49" i="14"/>
  <c r="EF54" i="14"/>
  <c r="BZ39" i="14"/>
  <c r="DY73" i="14"/>
  <c r="BG59" i="14"/>
  <c r="DL69" i="14"/>
  <c r="DF81" i="14"/>
  <c r="EN92" i="14"/>
  <c r="BJ103" i="14"/>
  <c r="EE85" i="14"/>
  <c r="EI18" i="14"/>
  <c r="FF17" i="14"/>
  <c r="FX28" i="14"/>
  <c r="U32" i="14"/>
  <c r="DH42" i="14"/>
  <c r="DV32" i="14"/>
  <c r="AG29" i="14"/>
  <c r="Y36" i="14"/>
  <c r="DQ49" i="14"/>
  <c r="CO35" i="14"/>
  <c r="BR49" i="14"/>
  <c r="FH48" i="14"/>
  <c r="BQ53" i="14"/>
  <c r="CL61" i="14"/>
  <c r="AC74" i="14"/>
  <c r="BX88" i="14"/>
  <c r="CU100" i="14"/>
  <c r="CE110" i="14"/>
  <c r="FL55" i="14"/>
  <c r="FC4" i="14"/>
  <c r="DX6" i="14"/>
  <c r="O10" i="14"/>
  <c r="AN16" i="14"/>
  <c r="CZ17" i="14"/>
  <c r="AO16" i="14"/>
  <c r="DD27" i="14"/>
  <c r="DM41" i="14"/>
  <c r="CE33" i="14"/>
  <c r="BA59" i="14"/>
  <c r="AB31" i="14"/>
  <c r="DB47" i="14"/>
  <c r="CH33" i="14"/>
  <c r="ES48" i="14"/>
  <c r="FS63" i="14"/>
  <c r="X60" i="14"/>
  <c r="DS73" i="14"/>
  <c r="BN40" i="14"/>
  <c r="AD77" i="14"/>
  <c r="CB87" i="14"/>
  <c r="AD67" i="14"/>
  <c r="AF80" i="14"/>
  <c r="CB83" i="14"/>
  <c r="AK4" i="14"/>
  <c r="J11" i="14"/>
  <c r="CH16" i="14"/>
  <c r="BF16" i="14"/>
  <c r="BW17" i="14"/>
  <c r="DW27" i="14"/>
  <c r="DZ31" i="14"/>
  <c r="BV42" i="14"/>
  <c r="CS30" i="14"/>
  <c r="FI35" i="14"/>
  <c r="FW47" i="14"/>
  <c r="CD59" i="14"/>
  <c r="GB34" i="14"/>
  <c r="FS47" i="14"/>
  <c r="L32" i="14"/>
  <c r="BO32" i="14"/>
  <c r="CV64" i="14"/>
  <c r="EL74" i="14"/>
  <c r="CV82" i="14"/>
  <c r="FG70" i="14"/>
  <c r="EO88" i="14"/>
  <c r="Z57" i="14"/>
  <c r="EH108" i="14"/>
  <c r="BS8" i="14"/>
  <c r="BU10" i="14"/>
  <c r="DD21" i="14"/>
  <c r="CS19" i="14"/>
  <c r="FS24" i="14"/>
  <c r="FW23" i="14"/>
  <c r="Y33" i="14"/>
  <c r="CT41" i="14"/>
  <c r="AQ27" i="14"/>
  <c r="AB11" i="14"/>
  <c r="BE30" i="14"/>
  <c r="BZ45" i="14"/>
  <c r="J53" i="14"/>
  <c r="AJ37" i="14"/>
  <c r="FE24" i="14"/>
  <c r="FM59" i="14"/>
  <c r="FH45" i="14"/>
  <c r="AV63" i="14"/>
  <c r="FM55" i="14"/>
  <c r="Z24" i="14"/>
  <c r="CX73" i="14"/>
  <c r="CW81" i="14"/>
  <c r="L69" i="14"/>
  <c r="EQ79" i="14"/>
  <c r="EE87" i="14"/>
  <c r="EE48" i="14"/>
  <c r="AZ74" i="14"/>
  <c r="DV82" i="14"/>
  <c r="FG2" i="14"/>
  <c r="EY4" i="14"/>
  <c r="DP10" i="14"/>
  <c r="FL11" i="14"/>
  <c r="AG12" i="14"/>
  <c r="FV16" i="14"/>
  <c r="DK12" i="14"/>
  <c r="EA21" i="14"/>
  <c r="DL27" i="14"/>
  <c r="FS36" i="14"/>
  <c r="EW14" i="14"/>
  <c r="S30" i="14"/>
  <c r="AT23" i="14"/>
  <c r="AH33" i="14"/>
  <c r="DH47" i="14"/>
  <c r="DY55" i="14"/>
  <c r="AL37" i="14"/>
  <c r="CY47" i="14"/>
  <c r="CH55" i="14"/>
  <c r="FK41" i="14"/>
  <c r="AA46" i="14"/>
  <c r="EE63" i="14"/>
  <c r="Q55" i="14"/>
  <c r="EU17" i="14"/>
  <c r="AL69" i="14"/>
  <c r="BA63" i="14"/>
  <c r="AU76" i="14"/>
  <c r="FL73" i="14"/>
  <c r="M81" i="14"/>
  <c r="FB89" i="14"/>
  <c r="DY81" i="14"/>
  <c r="AY78" i="14"/>
  <c r="AC98" i="14"/>
  <c r="DP117" i="14"/>
  <c r="DB125" i="14"/>
  <c r="AJ9" i="14"/>
  <c r="BR10" i="14"/>
  <c r="FB13" i="14"/>
  <c r="EX22" i="14"/>
  <c r="AD17" i="14"/>
  <c r="DI25" i="14"/>
  <c r="V24" i="14"/>
  <c r="DK34" i="14"/>
  <c r="AK42" i="14"/>
  <c r="DB28" i="14"/>
  <c r="FT16" i="14"/>
  <c r="AP31" i="14"/>
  <c r="AV35" i="14"/>
  <c r="FI45" i="14"/>
  <c r="EW53" i="14"/>
  <c r="X62" i="14"/>
  <c r="DU38" i="14"/>
  <c r="DP64" i="14"/>
  <c r="DW56" i="14"/>
  <c r="AK67" i="14"/>
  <c r="CI70" i="14"/>
  <c r="AE79" i="14"/>
  <c r="P87" i="14"/>
  <c r="ET57" i="14"/>
  <c r="L75" i="14"/>
  <c r="AC83" i="14"/>
  <c r="EW99" i="14"/>
  <c r="AM4" i="14"/>
  <c r="AA5" i="14"/>
  <c r="DA11" i="14"/>
  <c r="EO13" i="14"/>
  <c r="FB17" i="14"/>
  <c r="EQ22" i="14"/>
  <c r="FI27" i="14"/>
  <c r="CM36" i="14"/>
  <c r="FS17" i="14"/>
  <c r="FF31" i="14"/>
  <c r="FS33" i="14"/>
  <c r="BU48" i="14"/>
  <c r="DK56" i="14"/>
  <c r="BB38" i="14"/>
  <c r="DZ15" i="14"/>
  <c r="EP42" i="14"/>
  <c r="DU50" i="14"/>
  <c r="DR49" i="14"/>
  <c r="BM64" i="14"/>
  <c r="EP56" i="14"/>
  <c r="AR66" i="14"/>
  <c r="EA68" i="14"/>
  <c r="EP78" i="14"/>
  <c r="EQ86" i="14"/>
  <c r="EH94" i="14"/>
  <c r="DQ102" i="14"/>
  <c r="AZ12" i="14"/>
  <c r="M15" i="14"/>
  <c r="EU11" i="14"/>
  <c r="DM21" i="14"/>
  <c r="CW27" i="14"/>
  <c r="CF35" i="14"/>
  <c r="CY32" i="14"/>
  <c r="CI38" i="14"/>
  <c r="AV47" i="14"/>
  <c r="FA55" i="14"/>
  <c r="CW63" i="14"/>
  <c r="FJ37" i="14"/>
  <c r="DD41" i="14"/>
  <c r="EU49" i="14"/>
  <c r="BG45" i="14"/>
  <c r="BW63" i="14"/>
  <c r="DX55" i="14"/>
  <c r="BU66" i="14"/>
  <c r="BQ59" i="14"/>
  <c r="DW69" i="14"/>
  <c r="U62" i="14"/>
  <c r="AK76" i="14"/>
  <c r="AM72" i="14"/>
  <c r="AD89" i="14"/>
  <c r="CS66" i="14"/>
  <c r="AZ85" i="14"/>
  <c r="DO93" i="14"/>
  <c r="BP101" i="14"/>
  <c r="DW65" i="14"/>
  <c r="N6" i="14"/>
  <c r="CV7" i="14"/>
  <c r="O7" i="14"/>
  <c r="FS15" i="14"/>
  <c r="EE18" i="14"/>
  <c r="EC16" i="14"/>
  <c r="CC11" i="14"/>
  <c r="CR30" i="14"/>
  <c r="EF38" i="14"/>
  <c r="AX33" i="14"/>
  <c r="DZ35" i="14"/>
  <c r="X50" i="14"/>
  <c r="CD58" i="14"/>
  <c r="CJ66" i="14"/>
  <c r="CR41" i="14"/>
  <c r="ER44" i="14"/>
  <c r="DS59" i="14"/>
  <c r="Z45" i="14"/>
  <c r="BA62" i="14"/>
  <c r="CI72" i="14"/>
  <c r="CG69" i="14"/>
  <c r="CY79" i="14"/>
  <c r="BK62" i="14"/>
  <c r="EZ76" i="14"/>
  <c r="DY84" i="14"/>
  <c r="BW92" i="14"/>
  <c r="BQ111" i="14"/>
  <c r="AF6" i="14"/>
  <c r="EM7" i="14"/>
  <c r="FT2" i="14"/>
  <c r="BJ7" i="14"/>
  <c r="FX15" i="14"/>
  <c r="FJ18" i="14"/>
  <c r="BM11" i="14"/>
  <c r="CL21" i="14"/>
  <c r="EJ13" i="14"/>
  <c r="DY30" i="14"/>
  <c r="EE33" i="14"/>
  <c r="AJ26" i="14"/>
  <c r="FD41" i="14"/>
  <c r="FL58" i="14"/>
  <c r="FS66" i="14"/>
  <c r="FZ41" i="14"/>
  <c r="BN49" i="14"/>
  <c r="R30" i="14"/>
  <c r="AT44" i="14"/>
  <c r="DC50" i="14"/>
  <c r="DI30" i="14"/>
  <c r="EO55" i="14"/>
  <c r="DZ46" i="14"/>
  <c r="GB32" i="14"/>
  <c r="CX56" i="14"/>
  <c r="N63" i="14"/>
  <c r="AV38" i="14"/>
  <c r="EY77" i="14"/>
  <c r="BM82" i="14"/>
  <c r="FA73" i="14"/>
  <c r="AA84" i="14"/>
  <c r="BT52" i="14"/>
  <c r="Y77" i="14"/>
  <c r="CD94" i="14"/>
  <c r="AL104" i="14"/>
  <c r="CE2" i="14"/>
  <c r="BB5" i="14"/>
  <c r="AC7" i="14"/>
  <c r="AO10" i="14"/>
  <c r="EV8" i="14"/>
  <c r="CH13" i="14"/>
  <c r="Y19" i="14"/>
  <c r="BI12" i="14"/>
  <c r="AY13" i="14"/>
  <c r="BN19" i="14"/>
  <c r="FF24" i="14"/>
  <c r="CR17" i="14"/>
  <c r="BP27" i="14"/>
  <c r="ED33" i="14"/>
  <c r="CA39" i="14"/>
  <c r="CG34" i="14"/>
  <c r="L23" i="14"/>
  <c r="BQ30" i="14"/>
  <c r="AE21" i="14"/>
  <c r="CK38" i="14"/>
  <c r="EX45" i="14"/>
  <c r="Y51" i="14"/>
  <c r="DB13" i="14"/>
  <c r="CT44" i="14"/>
  <c r="DT50" i="14"/>
  <c r="CN63" i="14"/>
  <c r="BL45" i="14"/>
  <c r="CD60" i="14"/>
  <c r="AN27" i="14"/>
  <c r="DV55" i="14"/>
  <c r="BE69" i="14"/>
  <c r="AA22" i="14"/>
  <c r="AX70" i="14"/>
  <c r="P81" i="14"/>
  <c r="DC73" i="14"/>
  <c r="EL79" i="14"/>
  <c r="AL85" i="14"/>
  <c r="FP48" i="14"/>
  <c r="J88" i="14"/>
  <c r="DQ93" i="14"/>
  <c r="CI98" i="14"/>
  <c r="DO105" i="14"/>
  <c r="BJ4" i="14"/>
  <c r="AC6" i="14"/>
  <c r="AQ9" i="14"/>
  <c r="DY7" i="14"/>
  <c r="ER6" i="14"/>
  <c r="AQ18" i="14"/>
  <c r="FX9" i="14"/>
  <c r="FC11" i="14"/>
  <c r="BE18" i="14"/>
  <c r="R23" i="14"/>
  <c r="AN26" i="14"/>
  <c r="GA32" i="14"/>
  <c r="AJ38" i="14"/>
  <c r="DA27" i="14"/>
  <c r="EC34" i="14"/>
  <c r="AC30" i="14"/>
  <c r="BS23" i="14"/>
  <c r="FT38" i="14"/>
  <c r="DG51" i="14"/>
  <c r="AE56" i="14"/>
  <c r="FM61" i="14"/>
  <c r="BV16" i="14"/>
  <c r="AP44" i="14"/>
  <c r="ES50" i="14"/>
  <c r="CB55" i="14"/>
  <c r="EK37" i="14"/>
  <c r="CA50" i="14"/>
  <c r="X27" i="14"/>
  <c r="DV57" i="14"/>
  <c r="BK63" i="14"/>
  <c r="EY46" i="14"/>
  <c r="DP60" i="14"/>
  <c r="EM30" i="14"/>
  <c r="CU55" i="14"/>
  <c r="FK70" i="14"/>
  <c r="BO33" i="14"/>
  <c r="AD76" i="14"/>
  <c r="AS82" i="14"/>
  <c r="BN66" i="14"/>
  <c r="K79" i="14"/>
  <c r="EV85" i="14"/>
  <c r="S90" i="14"/>
  <c r="FP50" i="14"/>
  <c r="CX71" i="14"/>
  <c r="CT82" i="14"/>
  <c r="CT88" i="14"/>
  <c r="DW105" i="14"/>
  <c r="ED69" i="14"/>
  <c r="FZ6" i="14"/>
  <c r="EV10" i="14"/>
  <c r="CX9" i="14"/>
  <c r="EV13" i="14"/>
  <c r="FP19" i="14"/>
  <c r="DZ12" i="14"/>
  <c r="CW19" i="14"/>
  <c r="EY13" i="14"/>
  <c r="DV25" i="14"/>
  <c r="EO34" i="14"/>
  <c r="DP28" i="14"/>
  <c r="FH23" i="14"/>
  <c r="BD31" i="14"/>
  <c r="K18" i="14"/>
  <c r="BD45" i="14"/>
  <c r="CP50" i="14"/>
  <c r="EL56" i="14"/>
  <c r="DC62" i="14"/>
  <c r="P67" i="14"/>
  <c r="DW55" i="14"/>
  <c r="BJ38" i="14"/>
  <c r="FC45" i="14"/>
  <c r="AY50" i="14"/>
  <c r="AG36" i="14"/>
  <c r="CC56" i="14"/>
  <c r="O63" i="14"/>
  <c r="L60" i="14"/>
  <c r="FT23" i="14"/>
  <c r="CY56" i="14"/>
  <c r="BJ70" i="14"/>
  <c r="EL81" i="14"/>
  <c r="EE123" i="14"/>
  <c r="AP131" i="14"/>
  <c r="DB85" i="14"/>
  <c r="AU96" i="14"/>
  <c r="DL121" i="14"/>
  <c r="AJ126" i="14"/>
  <c r="EN86" i="14"/>
  <c r="EF96" i="14"/>
  <c r="CK104" i="14"/>
  <c r="AI110" i="14"/>
  <c r="CV126" i="14"/>
  <c r="DM138" i="14"/>
  <c r="DM143" i="14"/>
  <c r="M108" i="14"/>
  <c r="BO91" i="14"/>
  <c r="V113" i="14"/>
  <c r="BV133" i="14"/>
  <c r="BM115" i="14"/>
  <c r="AF111" i="14"/>
  <c r="Y133" i="14"/>
  <c r="AR113" i="14"/>
  <c r="AL141" i="14"/>
  <c r="DC148" i="14"/>
  <c r="CC147" i="14"/>
  <c r="CI160" i="14"/>
  <c r="AW148" i="14"/>
  <c r="BQ161" i="14"/>
  <c r="V166" i="14"/>
  <c r="BQ98" i="14"/>
  <c r="BP86" i="14"/>
  <c r="FE95" i="14"/>
  <c r="EW103" i="14"/>
  <c r="DB115" i="14"/>
  <c r="CJ121" i="14"/>
  <c r="CK131" i="14"/>
  <c r="BK86" i="14"/>
  <c r="CP96" i="14"/>
  <c r="CE103" i="14"/>
  <c r="EP110" i="14"/>
  <c r="CL115" i="14"/>
  <c r="EE58" i="14"/>
  <c r="AC103" i="14"/>
  <c r="BL116" i="14"/>
  <c r="AJ121" i="14"/>
  <c r="CZ132" i="14"/>
  <c r="DE142" i="14"/>
  <c r="AC149" i="14"/>
  <c r="EM107" i="14"/>
  <c r="DP97" i="14"/>
  <c r="BR89" i="14"/>
  <c r="AQ133" i="14"/>
  <c r="AC115" i="14"/>
  <c r="BH133" i="14"/>
  <c r="DB134" i="14"/>
  <c r="AA160" i="14"/>
  <c r="P155" i="14"/>
  <c r="M141" i="14"/>
  <c r="CA161" i="14"/>
  <c r="AC148" i="14"/>
  <c r="R166" i="14"/>
  <c r="CU76" i="14"/>
  <c r="FA96" i="14"/>
  <c r="BP109" i="14"/>
  <c r="EN116" i="14"/>
  <c r="N126" i="14"/>
  <c r="DM57" i="14"/>
  <c r="FF86" i="14"/>
  <c r="EN115" i="14"/>
  <c r="DV121" i="14"/>
  <c r="FF40" i="14"/>
  <c r="DY87" i="14"/>
  <c r="AA103" i="14"/>
  <c r="DN110" i="14"/>
  <c r="DB127" i="14"/>
  <c r="AM132" i="14"/>
  <c r="AG153" i="14"/>
  <c r="CO110" i="14"/>
  <c r="DH133" i="14"/>
  <c r="K140" i="14"/>
  <c r="AQ155" i="14"/>
  <c r="AU154" i="14"/>
  <c r="AS140" i="14"/>
  <c r="DD149" i="14"/>
  <c r="AY160" i="14"/>
  <c r="P171" i="14"/>
  <c r="Z96" i="14"/>
  <c r="BD86" i="14"/>
  <c r="AG96" i="14"/>
  <c r="S103" i="14"/>
  <c r="CD110" i="14"/>
  <c r="BZ120" i="14"/>
  <c r="AE43" i="14"/>
  <c r="BM116" i="14"/>
  <c r="T121" i="14"/>
  <c r="BH66" i="14"/>
  <c r="DN86" i="14"/>
  <c r="DK96" i="14"/>
  <c r="DY104" i="14"/>
  <c r="CB110" i="14"/>
  <c r="DV115" i="14"/>
  <c r="BX121" i="14"/>
  <c r="AN138" i="14"/>
  <c r="AL143" i="14"/>
  <c r="AE52" i="14"/>
  <c r="EV93" i="14"/>
  <c r="DE92" i="14"/>
  <c r="CQ113" i="14"/>
  <c r="CD115" i="14"/>
  <c r="DB133" i="14"/>
  <c r="DH111" i="14"/>
  <c r="CY113" i="14"/>
  <c r="BX133" i="14"/>
  <c r="AR141" i="14"/>
  <c r="DJ140" i="14"/>
  <c r="AF155" i="14"/>
  <c r="BH166" i="14"/>
  <c r="AQ167" i="14"/>
  <c r="AO171" i="14"/>
  <c r="R167" i="14"/>
  <c r="AI177" i="14"/>
  <c r="BJ170" i="14"/>
  <c r="AQ163" i="14"/>
  <c r="AN172" i="14"/>
  <c r="AG170" i="14"/>
  <c r="AE73" i="14"/>
  <c r="FC80" i="14"/>
  <c r="FB94" i="14"/>
  <c r="BR98" i="14"/>
  <c r="BC103" i="14"/>
  <c r="CW85" i="14"/>
  <c r="ED93" i="14"/>
  <c r="DJ99" i="14"/>
  <c r="DC113" i="14"/>
  <c r="BL126" i="14"/>
  <c r="CB76" i="14"/>
  <c r="DP88" i="14"/>
  <c r="BE101" i="14"/>
  <c r="X106" i="14"/>
  <c r="AA111" i="14"/>
  <c r="BW123" i="14"/>
  <c r="BK127" i="14"/>
  <c r="BH131" i="14"/>
  <c r="AO144" i="14"/>
  <c r="CA152" i="14"/>
  <c r="CH90" i="14"/>
  <c r="BW112" i="14"/>
  <c r="CA75" i="14"/>
  <c r="EG117" i="14"/>
  <c r="BW118" i="14"/>
  <c r="BX149" i="14"/>
  <c r="BN154" i="14"/>
  <c r="DP141" i="14"/>
  <c r="CV152" i="14"/>
  <c r="CF161" i="14"/>
  <c r="BV140" i="14"/>
  <c r="K151" i="14"/>
  <c r="AD160" i="14"/>
  <c r="AX159" i="14"/>
  <c r="AD175" i="14"/>
  <c r="DX87" i="14"/>
  <c r="BI106" i="14"/>
  <c r="EF127" i="14"/>
  <c r="AX97" i="14"/>
  <c r="CA108" i="14"/>
  <c r="CT112" i="14"/>
  <c r="EP69" i="14"/>
  <c r="AA85" i="14"/>
  <c r="EC99" i="14"/>
  <c r="EG110" i="14"/>
  <c r="BR114" i="14"/>
  <c r="CX118" i="14"/>
  <c r="CP134" i="14"/>
  <c r="AP138" i="14"/>
  <c r="AW142" i="14"/>
  <c r="BZ76" i="14"/>
  <c r="EQ107" i="14"/>
  <c r="DA129" i="14"/>
  <c r="AC136" i="14"/>
  <c r="AD134" i="14"/>
  <c r="CF152" i="14"/>
  <c r="BB161" i="14"/>
  <c r="AA155" i="14"/>
  <c r="V148" i="14"/>
  <c r="BF153" i="14"/>
  <c r="CA157" i="14"/>
  <c r="BR161" i="14"/>
  <c r="EC84" i="14"/>
  <c r="AA83" i="14"/>
  <c r="AX99" i="14"/>
  <c r="CW109" i="14"/>
  <c r="U113" i="14"/>
  <c r="BB121" i="14"/>
  <c r="AW95" i="14"/>
  <c r="AO106" i="14"/>
  <c r="AN123" i="14"/>
  <c r="Y127" i="14"/>
  <c r="AG131" i="14"/>
  <c r="FA81" i="14"/>
  <c r="AB91" i="14"/>
  <c r="AJ103" i="14"/>
  <c r="AV108" i="14"/>
  <c r="ED116" i="14"/>
  <c r="BG125" i="14"/>
  <c r="AU137" i="14"/>
  <c r="CA145" i="14"/>
  <c r="M149" i="14"/>
  <c r="EV98" i="14"/>
  <c r="R99" i="14"/>
  <c r="CI84" i="14"/>
  <c r="DJ109" i="14"/>
  <c r="EB123" i="14"/>
  <c r="DL110" i="14"/>
  <c r="CJ129" i="14"/>
  <c r="CO136" i="14"/>
  <c r="DA117" i="14"/>
  <c r="AK124" i="14"/>
  <c r="AL140" i="14"/>
  <c r="BV143" i="14"/>
  <c r="BZ149" i="14"/>
  <c r="CG142" i="14"/>
  <c r="AV161" i="14"/>
  <c r="M140" i="14"/>
  <c r="T146" i="14"/>
  <c r="CH160" i="14"/>
  <c r="DK78" i="14"/>
  <c r="Z95" i="14"/>
  <c r="EB71" i="14"/>
  <c r="EY97" i="14"/>
  <c r="AP112" i="14"/>
  <c r="AA124" i="14"/>
  <c r="BI67" i="14"/>
  <c r="CE85" i="14"/>
  <c r="DN93" i="14"/>
  <c r="BK99" i="14"/>
  <c r="BA113" i="14"/>
  <c r="BT117" i="14"/>
  <c r="EA126" i="14"/>
  <c r="AG76" i="14"/>
  <c r="BY88" i="14"/>
  <c r="AZ95" i="14"/>
  <c r="BT101" i="14"/>
  <c r="BT106" i="14"/>
  <c r="X111" i="14"/>
  <c r="AQ123" i="14"/>
  <c r="K127" i="14"/>
  <c r="AP140" i="14"/>
  <c r="AP144" i="14"/>
  <c r="CR148" i="14"/>
  <c r="AP152" i="14"/>
  <c r="DA90" i="14"/>
  <c r="DM91" i="14"/>
  <c r="BJ76" i="14"/>
  <c r="BN102" i="14"/>
  <c r="CH132" i="14"/>
  <c r="CT134" i="14"/>
  <c r="AN110" i="14"/>
  <c r="CQ129" i="14"/>
  <c r="AH118" i="14"/>
  <c r="DO132" i="14"/>
  <c r="BD138" i="14"/>
  <c r="BZ143" i="14"/>
  <c r="AF158" i="14"/>
  <c r="BF152" i="14"/>
  <c r="BW157" i="14"/>
  <c r="AS160" i="14"/>
  <c r="L138" i="14"/>
  <c r="BR144" i="14"/>
  <c r="AN159" i="14"/>
  <c r="AE175" i="14"/>
  <c r="AH164" i="14"/>
  <c r="U176" i="14"/>
  <c r="W165" i="14"/>
  <c r="AX171" i="14"/>
  <c r="AK169" i="14"/>
  <c r="AJ166" i="14"/>
  <c r="AB170" i="14"/>
  <c r="L175" i="14"/>
  <c r="S172" i="14"/>
  <c r="AU167" i="14"/>
  <c r="BG171" i="14"/>
  <c r="AJ165" i="14"/>
  <c r="Z170" i="14"/>
  <c r="AY71" i="14"/>
  <c r="ER77" i="14"/>
  <c r="EQ75" i="14"/>
  <c r="R87" i="14"/>
  <c r="CX117" i="14"/>
  <c r="DK125" i="14"/>
  <c r="AJ131" i="14"/>
  <c r="BL82" i="14"/>
  <c r="EG91" i="14"/>
  <c r="AM98" i="14"/>
  <c r="U117" i="14"/>
  <c r="X121" i="14"/>
  <c r="DX125" i="14"/>
  <c r="AM129" i="14"/>
  <c r="S87" i="14"/>
  <c r="DR114" i="14"/>
  <c r="CY122" i="14"/>
  <c r="O127" i="14"/>
  <c r="AO135" i="14"/>
  <c r="Y139" i="14"/>
  <c r="BO2" i="14"/>
  <c r="EX4" i="14"/>
  <c r="T10" i="14"/>
  <c r="CY7" i="14"/>
  <c r="FS12" i="14"/>
  <c r="EQ13" i="14"/>
  <c r="DC8" i="14"/>
  <c r="EE16" i="14"/>
  <c r="Z20" i="14"/>
  <c r="DH13" i="14"/>
  <c r="AM18" i="14"/>
  <c r="CC27" i="14"/>
  <c r="FK21" i="14"/>
  <c r="FE28" i="14"/>
  <c r="BQ36" i="14"/>
  <c r="CG40" i="14"/>
  <c r="FG16" i="14"/>
  <c r="DZ26" i="14"/>
  <c r="FO31" i="14"/>
  <c r="DS35" i="14"/>
  <c r="ED29" i="14"/>
  <c r="BE33" i="14"/>
  <c r="CU28" i="14"/>
  <c r="DF38" i="14"/>
  <c r="DE44" i="14"/>
  <c r="BK48" i="14"/>
  <c r="AL52" i="14"/>
  <c r="CU64" i="14"/>
  <c r="BG26" i="14"/>
  <c r="DJ43" i="14"/>
  <c r="CF51" i="14"/>
  <c r="EV36" i="14"/>
  <c r="Y41" i="14"/>
  <c r="EC50" i="14"/>
  <c r="AN47" i="14"/>
  <c r="CC58" i="14"/>
  <c r="CY63" i="14"/>
  <c r="FM41" i="14"/>
  <c r="EU56" i="14"/>
  <c r="EM52" i="14"/>
  <c r="EN60" i="14"/>
  <c r="BY65" i="14"/>
  <c r="DY74" i="14"/>
  <c r="ER65" i="14"/>
  <c r="BS72" i="14"/>
  <c r="DP80" i="14"/>
  <c r="AA68" i="14"/>
  <c r="BY73" i="14"/>
  <c r="V78" i="14"/>
  <c r="Y82" i="14"/>
  <c r="DU86" i="14"/>
  <c r="AT94" i="14"/>
  <c r="ED67" i="14"/>
  <c r="ED73" i="14"/>
  <c r="FK77" i="14"/>
  <c r="DN81" i="14"/>
  <c r="EI85" i="14"/>
  <c r="AP89" i="14"/>
  <c r="BA102" i="14"/>
  <c r="K106" i="14"/>
  <c r="DP85" i="14"/>
  <c r="DO2" i="14"/>
  <c r="AT7" i="14"/>
  <c r="CC9" i="14"/>
  <c r="DU10" i="14"/>
  <c r="S7" i="14"/>
  <c r="K11" i="14"/>
  <c r="CA16" i="14"/>
  <c r="FL14" i="14"/>
  <c r="DV19" i="14"/>
  <c r="M16" i="14"/>
  <c r="DY20" i="14"/>
  <c r="AW18" i="14"/>
  <c r="AX26" i="14"/>
  <c r="CS16" i="14"/>
  <c r="ER26" i="14"/>
  <c r="W31" i="14"/>
  <c r="EN35" i="14"/>
  <c r="AP39" i="14"/>
  <c r="DC29" i="14"/>
  <c r="K33" i="14"/>
  <c r="ED20" i="14"/>
  <c r="CJ27" i="14"/>
  <c r="DC32" i="14"/>
  <c r="AX18" i="14"/>
  <c r="BB37" i="14"/>
  <c r="AX42" i="14"/>
  <c r="AR46" i="14"/>
  <c r="CS55" i="14"/>
  <c r="U59" i="14"/>
  <c r="EZ63" i="14"/>
  <c r="DV67" i="14"/>
  <c r="AY36" i="14"/>
  <c r="DC46" i="14"/>
  <c r="CV50" i="14"/>
  <c r="CM54" i="14"/>
  <c r="DR32" i="14"/>
  <c r="BD40" i="14"/>
  <c r="BA42" i="14"/>
  <c r="AR62" i="14"/>
  <c r="AQ31" i="14"/>
  <c r="AC53" i="14"/>
  <c r="CX60" i="14"/>
  <c r="CK65" i="14"/>
  <c r="EM58" i="14"/>
  <c r="BJ68" i="14"/>
  <c r="EP58" i="14"/>
  <c r="BR75" i="14"/>
  <c r="ED83" i="14"/>
  <c r="CC65" i="14"/>
  <c r="FG71" i="14"/>
  <c r="DU80" i="14"/>
  <c r="DA84" i="14"/>
  <c r="U89" i="14"/>
  <c r="BV62" i="14"/>
  <c r="AS71" i="14"/>
  <c r="CW84" i="14"/>
  <c r="ET96" i="14"/>
  <c r="EU100" i="14"/>
  <c r="ED104" i="14"/>
  <c r="FH21" i="14"/>
  <c r="EI5" i="14"/>
  <c r="BR6" i="14"/>
  <c r="EU8" i="14"/>
  <c r="BS12" i="14"/>
  <c r="BQ9" i="14"/>
  <c r="BV6" i="14"/>
  <c r="CS15" i="14"/>
  <c r="AD18" i="14"/>
  <c r="BQ22" i="14"/>
  <c r="BY15" i="14"/>
  <c r="EI20" i="14"/>
  <c r="AJ17" i="14"/>
  <c r="AU25" i="14"/>
  <c r="AE30" i="14"/>
  <c r="FX34" i="14"/>
  <c r="AR38" i="14"/>
  <c r="DT23" i="14"/>
  <c r="T28" i="14"/>
  <c r="BL32" i="14"/>
  <c r="FD17" i="14"/>
  <c r="AT35" i="14"/>
  <c r="BM41" i="14"/>
  <c r="FT46" i="14"/>
  <c r="R54" i="14"/>
  <c r="AM66" i="14"/>
  <c r="CT45" i="14"/>
  <c r="AE53" i="14"/>
  <c r="CO28" i="14"/>
  <c r="DT38" i="14"/>
  <c r="R60" i="14"/>
  <c r="FP66" i="14"/>
  <c r="DM49" i="14"/>
  <c r="AV59" i="14"/>
  <c r="BV64" i="14"/>
  <c r="BF43" i="14"/>
  <c r="V57" i="14"/>
  <c r="CJ62" i="14"/>
  <c r="FB67" i="14"/>
  <c r="M71" i="14"/>
  <c r="BF74" i="14"/>
  <c r="BC78" i="14"/>
  <c r="CG60" i="14"/>
  <c r="DF70" i="14"/>
  <c r="DL75" i="14"/>
  <c r="AG88" i="14"/>
  <c r="AD70" i="14"/>
  <c r="AY79" i="14"/>
  <c r="CY87" i="14"/>
  <c r="EY99" i="14"/>
  <c r="AT104" i="14"/>
  <c r="CK108" i="14"/>
  <c r="FT4" i="14"/>
  <c r="FG4" i="14"/>
  <c r="AH5" i="14"/>
  <c r="DU6" i="14"/>
  <c r="FH11" i="14"/>
  <c r="BJ8" i="14"/>
  <c r="EQ12" i="14"/>
  <c r="DL9" i="14"/>
  <c r="Y13" i="14"/>
  <c r="S17" i="14"/>
  <c r="AF13" i="14"/>
  <c r="CE18" i="14"/>
  <c r="AJ15" i="14"/>
  <c r="BJ24" i="14"/>
  <c r="FI28" i="14"/>
  <c r="EI23" i="14"/>
  <c r="EL33" i="14"/>
  <c r="DE37" i="14"/>
  <c r="Q27" i="14"/>
  <c r="DA35" i="14"/>
  <c r="FV24" i="14"/>
  <c r="EK29" i="14"/>
  <c r="CB34" i="14"/>
  <c r="CT30" i="14"/>
  <c r="DM39" i="14"/>
  <c r="Q44" i="14"/>
  <c r="FW48" i="14"/>
  <c r="DP56" i="14"/>
  <c r="CB61" i="14"/>
  <c r="AZ65" i="14"/>
  <c r="ES39" i="14"/>
  <c r="EV44" i="14"/>
  <c r="BU52" i="14"/>
  <c r="AG19" i="14"/>
  <c r="BH37" i="14"/>
  <c r="BT42" i="14"/>
  <c r="BC46" i="14"/>
  <c r="BA51" i="14"/>
  <c r="DM55" i="14"/>
  <c r="FG50" i="14"/>
  <c r="FS64" i="14"/>
  <c r="FS44" i="14"/>
  <c r="AB57" i="14"/>
  <c r="J62" i="14"/>
  <c r="L36" i="14"/>
  <c r="BP60" i="14"/>
  <c r="AU66" i="14"/>
  <c r="AG74" i="14"/>
  <c r="BG72" i="14"/>
  <c r="EA77" i="14"/>
  <c r="AD81" i="14"/>
  <c r="K49" i="14"/>
  <c r="CO86" i="14"/>
  <c r="CT42" i="14"/>
  <c r="FN68" i="14"/>
  <c r="EH73" i="14"/>
  <c r="EC85" i="14"/>
  <c r="BA85" i="14"/>
  <c r="AD93" i="14"/>
  <c r="AT99" i="14"/>
  <c r="AW104" i="14"/>
  <c r="J118" i="14"/>
  <c r="FA2" i="14"/>
  <c r="BA4" i="14"/>
  <c r="BC6" i="14"/>
  <c r="AT11" i="14"/>
  <c r="DV8" i="14"/>
  <c r="FP20" i="14"/>
  <c r="FL10" i="14"/>
  <c r="ED17" i="14"/>
  <c r="EW21" i="14"/>
  <c r="DI14" i="14"/>
  <c r="ED18" i="14"/>
  <c r="AR22" i="14"/>
  <c r="BW19" i="14"/>
  <c r="DI27" i="14"/>
  <c r="U35" i="14"/>
  <c r="DP39" i="14"/>
  <c r="CK12" i="14"/>
  <c r="AJ25" i="14"/>
  <c r="BW30" i="14"/>
  <c r="FN28" i="14"/>
  <c r="FY32" i="14"/>
  <c r="BS24" i="14"/>
  <c r="FX51" i="14"/>
  <c r="BS59" i="14"/>
  <c r="FX37" i="14"/>
  <c r="AG47" i="14"/>
  <c r="FC40" i="14"/>
  <c r="O45" i="14"/>
  <c r="FR49" i="14"/>
  <c r="DF53" i="14"/>
  <c r="K45" i="14"/>
  <c r="DR57" i="14"/>
  <c r="AQ37" i="14"/>
  <c r="Z55" i="14"/>
  <c r="AX61" i="14"/>
  <c r="BG66" i="14"/>
  <c r="BD59" i="14"/>
  <c r="CZ64" i="14"/>
  <c r="EM69" i="14"/>
  <c r="DB73" i="14"/>
  <c r="M61" i="14"/>
  <c r="BL71" i="14"/>
  <c r="BO76" i="14"/>
  <c r="FF80" i="14"/>
  <c r="DG84" i="14"/>
  <c r="AR67" i="14"/>
  <c r="J72" i="14"/>
  <c r="DI85" i="14"/>
  <c r="ER89" i="14"/>
  <c r="EH72" i="14"/>
  <c r="FB76" i="14"/>
  <c r="DH81" i="14"/>
  <c r="CO85" i="14"/>
  <c r="DD89" i="14"/>
  <c r="CT93" i="14"/>
  <c r="AL101" i="14"/>
  <c r="CY105" i="14"/>
  <c r="FE61" i="14"/>
  <c r="EX7" i="14"/>
  <c r="L9" i="14"/>
  <c r="DK6" i="14"/>
  <c r="ES11" i="14"/>
  <c r="AV8" i="14"/>
  <c r="DP12" i="14"/>
  <c r="AX16" i="14"/>
  <c r="L15" i="14"/>
  <c r="BE19" i="14"/>
  <c r="BC17" i="14"/>
  <c r="EV21" i="14"/>
  <c r="FS13" i="14"/>
  <c r="L22" i="14"/>
  <c r="BI26" i="14"/>
  <c r="DT17" i="14"/>
  <c r="N31" i="14"/>
  <c r="BK39" i="14"/>
  <c r="DZ7" i="14"/>
  <c r="FE30" i="14"/>
  <c r="BB34" i="14"/>
  <c r="DO21" i="14"/>
  <c r="BR23" i="14"/>
  <c r="DZ37" i="14"/>
  <c r="FG47" i="14"/>
  <c r="M51" i="14"/>
  <c r="EI55" i="14"/>
  <c r="FL59" i="14"/>
  <c r="BB63" i="14"/>
  <c r="BM16" i="14"/>
  <c r="FH36" i="14"/>
  <c r="FA42" i="14"/>
  <c r="AZ46" i="14"/>
  <c r="EN50" i="14"/>
  <c r="DQ33" i="14"/>
  <c r="AZ49" i="14"/>
  <c r="FQ62" i="14"/>
  <c r="BE36" i="14"/>
  <c r="FC54" i="14"/>
  <c r="FR60" i="14"/>
  <c r="DD66" i="14"/>
  <c r="U48" i="14"/>
  <c r="X58" i="14"/>
  <c r="AW64" i="14"/>
  <c r="CV73" i="14"/>
  <c r="CM60" i="14"/>
  <c r="DR70" i="14"/>
  <c r="CM75" i="14"/>
  <c r="BB79" i="14"/>
  <c r="DF84" i="14"/>
  <c r="DW72" i="14"/>
  <c r="CI77" i="14"/>
  <c r="N81" i="14"/>
  <c r="CN89" i="14"/>
  <c r="AE71" i="14"/>
  <c r="DC76" i="14"/>
  <c r="J80" i="14"/>
  <c r="BJ84" i="14"/>
  <c r="DG88" i="14"/>
  <c r="CB93" i="14"/>
  <c r="CF97" i="14"/>
  <c r="R101" i="14"/>
  <c r="EK55" i="14"/>
  <c r="DC6" i="14"/>
  <c r="DE2" i="14"/>
  <c r="AZ7" i="14"/>
  <c r="EE2" i="14"/>
  <c r="L10" i="14"/>
  <c r="FM7" i="14"/>
  <c r="CX11" i="14"/>
  <c r="AK15" i="14"/>
  <c r="DF14" i="14"/>
  <c r="CL18" i="14"/>
  <c r="CX2" i="14"/>
  <c r="S16" i="14"/>
  <c r="L11" i="14"/>
  <c r="CO25" i="14"/>
  <c r="DQ30" i="14"/>
  <c r="U34" i="14"/>
  <c r="BR38" i="14"/>
  <c r="AF42" i="14"/>
  <c r="AN23" i="14"/>
  <c r="EN33" i="14"/>
  <c r="EU26" i="14"/>
  <c r="CO31" i="14"/>
  <c r="ED35" i="14"/>
  <c r="BF36" i="14"/>
  <c r="CV41" i="14"/>
  <c r="CB46" i="14"/>
  <c r="EQ50" i="14"/>
  <c r="BY58" i="14"/>
  <c r="AP66" i="14"/>
  <c r="EX35" i="14"/>
  <c r="AW45" i="14"/>
  <c r="CE49" i="14"/>
  <c r="AS50" i="14"/>
  <c r="S14" i="14"/>
  <c r="BE66" i="14"/>
  <c r="BC77" i="14"/>
  <c r="CH35" i="14"/>
  <c r="O50" i="14"/>
  <c r="CF5" i="14"/>
  <c r="AT32" i="14"/>
  <c r="BW52" i="14"/>
  <c r="BT10" i="14"/>
  <c r="BM25" i="14"/>
  <c r="W63" i="14"/>
  <c r="CE16" i="14"/>
  <c r="BO66" i="14"/>
  <c r="Q79" i="14"/>
  <c r="AG28" i="14"/>
  <c r="AF50" i="14"/>
  <c r="CG4" i="14"/>
  <c r="BR30" i="14"/>
  <c r="AZ39" i="14"/>
  <c r="AC4" i="14"/>
  <c r="Y26" i="14"/>
  <c r="BM47" i="14"/>
  <c r="AR2" i="14"/>
  <c r="AS41" i="14"/>
  <c r="BY50" i="14"/>
  <c r="CU5" i="14"/>
  <c r="AH23" i="14"/>
  <c r="BY42" i="14"/>
  <c r="Q22" i="14"/>
  <c r="AK47" i="14"/>
  <c r="CN25" i="14"/>
  <c r="BH22" i="14"/>
  <c r="T32" i="14"/>
  <c r="BO63" i="14"/>
  <c r="W69" i="14"/>
  <c r="BQ25" i="14"/>
  <c r="K56" i="14"/>
  <c r="BP19" i="14"/>
  <c r="W10" i="14"/>
  <c r="BH21" i="14"/>
  <c r="AZ44" i="14"/>
  <c r="BY52" i="14"/>
  <c r="AS4" i="14"/>
  <c r="AI41" i="14"/>
  <c r="X40" i="14"/>
  <c r="CN77" i="14"/>
  <c r="DZ88" i="14"/>
  <c r="DG139" i="14"/>
  <c r="R107" i="14"/>
  <c r="CP137" i="14"/>
  <c r="AF128" i="14"/>
  <c r="T170" i="14"/>
  <c r="AM70" i="14"/>
  <c r="ED124" i="14"/>
  <c r="AB115" i="14"/>
  <c r="AA129" i="14"/>
  <c r="R157" i="14"/>
  <c r="CC162" i="14"/>
  <c r="EE126" i="14"/>
  <c r="BG110" i="14"/>
  <c r="CF77" i="14"/>
  <c r="CE114" i="14"/>
  <c r="AZ142" i="14"/>
  <c r="CB132" i="14"/>
  <c r="CF134" i="14"/>
  <c r="BZ164" i="14"/>
  <c r="AU159" i="14"/>
  <c r="CB156" i="14"/>
  <c r="EN96" i="14"/>
  <c r="BN116" i="14"/>
  <c r="CP73" i="14"/>
  <c r="DT124" i="14"/>
  <c r="W92" i="14"/>
  <c r="EP113" i="14"/>
  <c r="N147" i="14"/>
  <c r="DH92" i="14"/>
  <c r="AW132" i="14"/>
  <c r="AC111" i="14"/>
  <c r="DB132" i="14"/>
  <c r="AH147" i="14"/>
  <c r="P140" i="14"/>
  <c r="EQ106" i="14"/>
  <c r="Z107" i="14"/>
  <c r="R124" i="14"/>
  <c r="BJ92" i="14"/>
  <c r="AF116" i="14"/>
  <c r="EV79" i="14"/>
  <c r="BI110" i="14"/>
  <c r="DO126" i="14"/>
  <c r="BE143" i="14"/>
  <c r="CS115" i="14"/>
  <c r="P125" i="14"/>
  <c r="AS137" i="14"/>
  <c r="M171" i="14"/>
  <c r="AC163" i="14"/>
  <c r="BG168" i="14"/>
  <c r="FZ9" i="14"/>
  <c r="GB15" i="14"/>
  <c r="EN41" i="14"/>
  <c r="R8" i="14"/>
  <c r="FX31" i="14"/>
  <c r="EX29" i="14"/>
  <c r="DF47" i="14"/>
  <c r="EL62" i="14"/>
  <c r="AJ73" i="14"/>
  <c r="EM87" i="14"/>
  <c r="DO102" i="14"/>
  <c r="FH85" i="14"/>
  <c r="BR5" i="14"/>
  <c r="P7" i="14"/>
  <c r="FZ17" i="14"/>
  <c r="BG17" i="14"/>
  <c r="AD28" i="14"/>
  <c r="BP43" i="14"/>
  <c r="AO36" i="14"/>
  <c r="DQ48" i="14"/>
  <c r="DX36" i="14"/>
  <c r="BU35" i="14"/>
  <c r="AC48" i="14"/>
  <c r="DS49" i="14"/>
  <c r="CT38" i="14"/>
  <c r="DK60" i="14"/>
  <c r="AB75" i="14"/>
  <c r="EY47" i="14"/>
  <c r="CW88" i="14"/>
  <c r="BX68" i="14"/>
  <c r="CS92" i="14"/>
  <c r="FX8" i="14"/>
  <c r="DD11" i="14"/>
  <c r="BA15" i="14"/>
  <c r="FD22" i="14"/>
  <c r="S22" i="14"/>
  <c r="FO24" i="14"/>
  <c r="EH36" i="14"/>
  <c r="CY24" i="14"/>
  <c r="FA15" i="14"/>
  <c r="CB33" i="14"/>
  <c r="DP42" i="14"/>
  <c r="DT53" i="14"/>
  <c r="ES41" i="14"/>
  <c r="AL41" i="14"/>
  <c r="CI53" i="14"/>
  <c r="BR46" i="14"/>
  <c r="N67" i="14"/>
  <c r="V63" i="14"/>
  <c r="CG79" i="14"/>
  <c r="CM18" i="14"/>
  <c r="T71" i="14"/>
  <c r="BH27" i="14"/>
  <c r="BD64" i="14"/>
  <c r="AX19" i="14"/>
  <c r="BX45" i="14"/>
  <c r="N45" i="14"/>
  <c r="P11" i="14"/>
  <c r="CC16" i="14"/>
  <c r="AX72" i="14"/>
  <c r="AM20" i="14"/>
  <c r="BP42" i="14"/>
  <c r="AI78" i="14"/>
  <c r="Q35" i="14"/>
  <c r="N43" i="14"/>
  <c r="Q14" i="14"/>
  <c r="O32" i="14"/>
  <c r="AO71" i="14"/>
  <c r="CC18" i="14"/>
  <c r="AC59" i="14"/>
  <c r="AH42" i="14"/>
  <c r="BZ20" i="14"/>
  <c r="AO50" i="14"/>
  <c r="BC68" i="14"/>
  <c r="CN22" i="14"/>
  <c r="BH54" i="14"/>
  <c r="AS60" i="14"/>
  <c r="AD10" i="14"/>
  <c r="N61" i="14"/>
  <c r="AL70" i="14"/>
  <c r="CE31" i="14"/>
  <c r="AK36" i="14"/>
  <c r="BV5" i="14"/>
  <c r="AS36" i="14"/>
  <c r="BI39" i="14"/>
  <c r="K78" i="14"/>
  <c r="CO15" i="14"/>
  <c r="Z5" i="14"/>
  <c r="O38" i="14"/>
  <c r="L16" i="14"/>
  <c r="AR59" i="14"/>
  <c r="BK56" i="14"/>
  <c r="R82" i="14"/>
  <c r="AC17" i="14"/>
  <c r="CY31" i="14"/>
  <c r="EE53" i="14"/>
  <c r="Q90" i="14"/>
  <c r="BJ167" i="14"/>
  <c r="AL151" i="14"/>
  <c r="EO92" i="14"/>
  <c r="AE133" i="14"/>
  <c r="CP156" i="14"/>
  <c r="AG173" i="14"/>
  <c r="AJ130" i="14"/>
  <c r="AM79" i="14"/>
  <c r="O148" i="14"/>
  <c r="O120" i="14"/>
  <c r="Q151" i="14"/>
  <c r="AZ105" i="14"/>
  <c r="AZ114" i="14"/>
  <c r="AU121" i="14"/>
  <c r="AD101" i="14"/>
  <c r="AK99" i="14"/>
  <c r="DX134" i="14"/>
  <c r="BA167" i="14"/>
  <c r="O125" i="14"/>
  <c r="EU96" i="14"/>
  <c r="AQ115" i="14"/>
  <c r="DG63" i="14"/>
  <c r="BZ121" i="14"/>
  <c r="BZ139" i="14"/>
  <c r="DL103" i="14"/>
  <c r="N124" i="14"/>
  <c r="BP136" i="14"/>
  <c r="O162" i="14"/>
  <c r="CM157" i="14"/>
  <c r="CD153" i="14"/>
  <c r="AS148" i="14"/>
  <c r="AT167" i="14"/>
  <c r="Q116" i="14"/>
  <c r="BB98" i="14"/>
  <c r="CE118" i="14"/>
  <c r="BL153" i="14"/>
  <c r="DU76" i="14"/>
  <c r="N134" i="14"/>
  <c r="CC141" i="14"/>
  <c r="BC158" i="14"/>
  <c r="BC166" i="14"/>
  <c r="T171" i="14"/>
  <c r="FT8" i="14"/>
  <c r="CN11" i="14"/>
  <c r="CW18" i="14"/>
  <c r="CY33" i="14"/>
  <c r="CM27" i="14"/>
  <c r="BG30" i="14"/>
  <c r="T44" i="14"/>
  <c r="DV61" i="14"/>
  <c r="FY44" i="14"/>
  <c r="ES37" i="14"/>
  <c r="R16" i="14"/>
  <c r="CV45" i="14"/>
  <c r="FC55" i="14"/>
  <c r="CG74" i="14"/>
  <c r="FD81" i="14"/>
  <c r="AT78" i="14"/>
  <c r="CN94" i="14"/>
  <c r="CZ2" i="14"/>
  <c r="AL9" i="14"/>
  <c r="EB12" i="14"/>
  <c r="CZ16" i="14"/>
  <c r="Q7" i="14"/>
  <c r="EF22" i="14"/>
  <c r="FN23" i="14"/>
  <c r="FX25" i="14"/>
  <c r="Z36" i="14"/>
  <c r="DL25" i="14"/>
  <c r="AA19" i="14"/>
  <c r="EB43" i="14"/>
  <c r="EG54" i="14"/>
  <c r="AB64" i="14"/>
  <c r="FH42" i="14"/>
  <c r="M54" i="14"/>
  <c r="DK61" i="14"/>
  <c r="CQ57" i="14"/>
  <c r="BO50" i="14"/>
  <c r="EQ68" i="14"/>
  <c r="DK82" i="14"/>
  <c r="Q93" i="14"/>
  <c r="EM86" i="14"/>
  <c r="CE108" i="14"/>
  <c r="BY5" i="14"/>
  <c r="O16" i="14"/>
  <c r="EK17" i="14"/>
  <c r="Q31" i="14"/>
  <c r="FS42" i="14"/>
  <c r="Q30" i="14"/>
  <c r="DV35" i="14"/>
  <c r="BX47" i="14"/>
  <c r="FV47" i="14"/>
  <c r="AJ32" i="14"/>
  <c r="EQ48" i="14"/>
  <c r="AR29" i="14"/>
  <c r="CD64" i="14"/>
  <c r="X59" i="14"/>
  <c r="CF72" i="14"/>
  <c r="BU84" i="14"/>
  <c r="DV87" i="14"/>
  <c r="DE67" i="14"/>
  <c r="EF81" i="14"/>
  <c r="DQ17" i="14"/>
  <c r="AB16" i="14"/>
  <c r="R27" i="14"/>
  <c r="AN30" i="14"/>
  <c r="EC41" i="14"/>
  <c r="EF31" i="14"/>
  <c r="AE27" i="14"/>
  <c r="AD48" i="14"/>
  <c r="FM58" i="14"/>
  <c r="EA32" i="14"/>
  <c r="CT48" i="14"/>
  <c r="P49" i="14"/>
  <c r="FO63" i="14"/>
  <c r="DG73" i="14"/>
  <c r="CO87" i="14"/>
  <c r="CW68" i="14"/>
  <c r="AB92" i="14"/>
  <c r="CF95" i="14"/>
  <c r="X120" i="14"/>
  <c r="EW11" i="14"/>
  <c r="AF15" i="14"/>
  <c r="M14" i="14"/>
  <c r="EV15" i="14"/>
  <c r="J26" i="14"/>
  <c r="BI25" i="14"/>
  <c r="CO47" i="14"/>
  <c r="EQ26" i="14"/>
  <c r="W43" i="14"/>
  <c r="DD65" i="14"/>
  <c r="CB62" i="14"/>
  <c r="CH58" i="14"/>
  <c r="DD72" i="14"/>
  <c r="DO75" i="14"/>
  <c r="AB86" i="14"/>
  <c r="CK78" i="14"/>
  <c r="DY89" i="14"/>
  <c r="DO101" i="14"/>
  <c r="BX75" i="14"/>
  <c r="FX12" i="14"/>
  <c r="AM8" i="14"/>
  <c r="FU15" i="14"/>
  <c r="BB15" i="14"/>
  <c r="BR14" i="14"/>
  <c r="EN26" i="14"/>
  <c r="DG29" i="14"/>
  <c r="GC27" i="14"/>
  <c r="ER46" i="14"/>
  <c r="GC24" i="14"/>
  <c r="ET46" i="14"/>
  <c r="AH46" i="14"/>
  <c r="FF66" i="14"/>
  <c r="AJ71" i="14"/>
  <c r="CD81" i="14"/>
  <c r="O69" i="14"/>
  <c r="BM78" i="14"/>
  <c r="AV87" i="14"/>
  <c r="DH46" i="14"/>
  <c r="M82" i="14"/>
  <c r="BK90" i="14"/>
  <c r="EA98" i="14"/>
  <c r="EP4" i="14"/>
  <c r="AK5" i="14"/>
  <c r="AD9" i="14"/>
  <c r="BS20" i="14"/>
  <c r="EP18" i="14"/>
  <c r="FU21" i="14"/>
  <c r="AN32" i="14"/>
  <c r="AO26" i="14"/>
  <c r="K35" i="14"/>
  <c r="O27" i="14"/>
  <c r="AC44" i="14"/>
  <c r="AJ60" i="14"/>
  <c r="AA25" i="14"/>
  <c r="DB51" i="14"/>
  <c r="AV36" i="14"/>
  <c r="FU46" i="14"/>
  <c r="AZ58" i="14"/>
  <c r="EP61" i="14"/>
  <c r="BM52" i="14"/>
  <c r="CY73" i="14"/>
  <c r="AI71" i="14"/>
  <c r="FE68" i="14"/>
  <c r="BY78" i="14"/>
  <c r="AH86" i="14"/>
  <c r="BQ94" i="14"/>
  <c r="AQ73" i="14"/>
  <c r="EM89" i="14"/>
  <c r="AG97" i="14"/>
  <c r="EJ85" i="14"/>
  <c r="CZ9" i="14"/>
  <c r="BQ11" i="14"/>
  <c r="FB20" i="14"/>
  <c r="CU18" i="14"/>
  <c r="DB26" i="14"/>
  <c r="DX26" i="14"/>
  <c r="FX35" i="14"/>
  <c r="AB29" i="14"/>
  <c r="S20" i="14"/>
  <c r="FK32" i="14"/>
  <c r="BU36" i="14"/>
  <c r="ES46" i="14"/>
  <c r="AH54" i="14"/>
  <c r="FQ40" i="14"/>
  <c r="FY49" i="14"/>
  <c r="BQ41" i="14"/>
  <c r="BV65" i="14"/>
  <c r="DO58" i="14"/>
  <c r="CO68" i="14"/>
  <c r="ET58" i="14"/>
  <c r="AU75" i="14"/>
  <c r="FC83" i="14"/>
  <c r="CL71" i="14"/>
  <c r="BB88" i="14"/>
  <c r="CK68" i="14"/>
  <c r="EJ107" i="14"/>
  <c r="CV5" i="14"/>
  <c r="GE7" i="14"/>
  <c r="DS8" i="14"/>
  <c r="FB9" i="14"/>
  <c r="BZ21" i="14"/>
  <c r="DM18" i="14"/>
  <c r="DO15" i="14"/>
  <c r="DH24" i="14"/>
  <c r="CA23" i="14"/>
  <c r="EO33" i="14"/>
  <c r="CO41" i="14"/>
  <c r="EW27" i="14"/>
  <c r="GE4" i="14"/>
  <c r="CF30" i="14"/>
  <c r="DA31" i="14"/>
  <c r="CO44" i="14"/>
  <c r="BB52" i="14"/>
  <c r="BX29" i="14"/>
  <c r="U44" i="14"/>
  <c r="DB52" i="14"/>
  <c r="CN37" i="14"/>
  <c r="FH47" i="14"/>
  <c r="CI55" i="14"/>
  <c r="CB59" i="14"/>
  <c r="BQ44" i="14"/>
  <c r="DZ62" i="14"/>
  <c r="EF74" i="14"/>
  <c r="CX81" i="14"/>
  <c r="Z69" i="14"/>
  <c r="EK86" i="14"/>
  <c r="BD43" i="14"/>
  <c r="EK74" i="14"/>
  <c r="BZ82" i="14"/>
  <c r="AS90" i="14"/>
  <c r="BV98" i="14"/>
  <c r="FJ4" i="14"/>
  <c r="BL10" i="14"/>
  <c r="BW15" i="14"/>
  <c r="CX18" i="14"/>
  <c r="EG26" i="14"/>
  <c r="FH27" i="14"/>
  <c r="CB30" i="14"/>
  <c r="DL32" i="14"/>
  <c r="Q37" i="14"/>
  <c r="L47" i="14"/>
  <c r="ES55" i="14"/>
  <c r="EJ63" i="14"/>
  <c r="CM37" i="14"/>
  <c r="ED47" i="14"/>
  <c r="BM55" i="14"/>
  <c r="BO40" i="14"/>
  <c r="BQ49" i="14"/>
  <c r="AE45" i="14"/>
  <c r="DA62" i="14"/>
  <c r="CM55" i="14"/>
  <c r="L66" i="14"/>
  <c r="AI69" i="14"/>
  <c r="BP61" i="14"/>
  <c r="BT76" i="14"/>
  <c r="X81" i="14"/>
  <c r="EW89" i="14"/>
  <c r="DY66" i="14"/>
  <c r="CB77" i="14"/>
  <c r="R93" i="14"/>
  <c r="BN101" i="14"/>
  <c r="CG9" i="14"/>
  <c r="EP10" i="14"/>
  <c r="AL11" i="14"/>
  <c r="ES14" i="14"/>
  <c r="AW7" i="14"/>
  <c r="BU17" i="14"/>
  <c r="GB26" i="14"/>
  <c r="GA25" i="14"/>
  <c r="FB43" i="14"/>
  <c r="M29" i="14"/>
  <c r="BA19" i="14"/>
  <c r="FR36" i="14"/>
  <c r="EV46" i="14"/>
  <c r="T62" i="14"/>
  <c r="DY46" i="14"/>
  <c r="FG54" i="14"/>
  <c r="DN39" i="14"/>
  <c r="CI48" i="14"/>
  <c r="EU40" i="14"/>
  <c r="BQ61" i="14"/>
  <c r="ES52" i="14"/>
  <c r="EX65" i="14"/>
  <c r="DU57" i="14"/>
  <c r="EV68" i="14"/>
  <c r="J57" i="14"/>
  <c r="CT75" i="14"/>
  <c r="DR71" i="14"/>
  <c r="T80" i="14"/>
  <c r="FD84" i="14"/>
  <c r="BV100" i="14"/>
  <c r="GC6" i="14"/>
  <c r="BE11" i="14"/>
  <c r="BX4" i="14"/>
  <c r="EE14" i="14"/>
  <c r="CG17" i="14"/>
  <c r="AD7" i="14"/>
  <c r="FM20" i="14"/>
  <c r="FK37" i="14"/>
  <c r="AB25" i="14"/>
  <c r="BN34" i="14"/>
  <c r="DC49" i="14"/>
  <c r="AR57" i="14"/>
  <c r="EV65" i="14"/>
  <c r="DP48" i="14"/>
  <c r="CG25" i="14"/>
  <c r="BC43" i="14"/>
  <c r="FW52" i="14"/>
  <c r="CA65" i="14"/>
  <c r="CM58" i="14"/>
  <c r="BR40" i="14"/>
  <c r="BD71" i="14"/>
  <c r="FJ68" i="14"/>
  <c r="Y78" i="14"/>
  <c r="BZ56" i="14"/>
  <c r="CI83" i="14"/>
  <c r="EF91" i="14"/>
  <c r="R69" i="14"/>
  <c r="AL110" i="14"/>
  <c r="EY5" i="14"/>
  <c r="FE6" i="14"/>
  <c r="DB11" i="14"/>
  <c r="CY4" i="14"/>
  <c r="BB14" i="14"/>
  <c r="R17" i="14"/>
  <c r="AV14" i="14"/>
  <c r="EY7" i="14"/>
  <c r="BA28" i="14"/>
  <c r="BL29" i="14"/>
  <c r="FA21" i="14"/>
  <c r="FL32" i="14"/>
  <c r="GB25" i="14"/>
  <c r="FS34" i="14"/>
  <c r="DH49" i="14"/>
  <c r="AW57" i="14"/>
  <c r="FA65" i="14"/>
  <c r="CI39" i="14"/>
  <c r="AU48" i="14"/>
  <c r="P25" i="14"/>
  <c r="DX43" i="14"/>
  <c r="DH48" i="14"/>
  <c r="DV54" i="14"/>
  <c r="BM61" i="14"/>
  <c r="BF42" i="14"/>
  <c r="DQ58" i="14"/>
  <c r="EZ64" i="14"/>
  <c r="DS53" i="14"/>
  <c r="S61" i="14"/>
  <c r="BO68" i="14"/>
  <c r="CZ74" i="14"/>
  <c r="CE75" i="14"/>
  <c r="DP81" i="14"/>
  <c r="AO56" i="14"/>
  <c r="EN71" i="14"/>
  <c r="FF78" i="14"/>
  <c r="AX31" i="14"/>
  <c r="DS69" i="14"/>
  <c r="EB75" i="14"/>
  <c r="FD87" i="14"/>
  <c r="AI92" i="14"/>
  <c r="CO98" i="14"/>
  <c r="DY108" i="14"/>
  <c r="AP2" i="14"/>
  <c r="BI4" i="14"/>
  <c r="AX5" i="14"/>
  <c r="FD7" i="14"/>
  <c r="FP12" i="14"/>
  <c r="FZ7" i="14"/>
  <c r="DI17" i="14"/>
  <c r="AK9" i="14"/>
  <c r="U18" i="14"/>
  <c r="GB18" i="14"/>
  <c r="AZ26" i="14"/>
  <c r="DD32" i="14"/>
  <c r="AK43" i="14"/>
  <c r="EK32" i="14"/>
  <c r="CU29" i="14"/>
  <c r="BA34" i="14"/>
  <c r="O44" i="14"/>
  <c r="BI55" i="14"/>
  <c r="ED60" i="14"/>
  <c r="DY65" i="14"/>
  <c r="FM36" i="14"/>
  <c r="EI43" i="14"/>
  <c r="O54" i="14"/>
  <c r="CY36" i="14"/>
  <c r="ES43" i="14"/>
  <c r="EA49" i="14"/>
  <c r="K51" i="14"/>
  <c r="FM65" i="14"/>
  <c r="N68" i="14"/>
  <c r="BQ67" i="14"/>
  <c r="FH75" i="14"/>
  <c r="BU80" i="14"/>
  <c r="N54" i="14"/>
  <c r="CC77" i="14"/>
  <c r="EW68" i="14"/>
  <c r="EQ76" i="14"/>
  <c r="DU92" i="14"/>
  <c r="CQ97" i="14"/>
  <c r="EJ47" i="14"/>
  <c r="GD4" i="14"/>
  <c r="DG8" i="14"/>
  <c r="ET6" i="14"/>
  <c r="BY12" i="14"/>
  <c r="BD11" i="14"/>
  <c r="EI16" i="14"/>
  <c r="V16" i="14"/>
  <c r="EY22" i="14"/>
  <c r="FF22" i="14"/>
  <c r="ET22" i="14"/>
  <c r="AJ27" i="14"/>
  <c r="AE25" i="14"/>
  <c r="EG31" i="14"/>
  <c r="CS26" i="14"/>
  <c r="AO32" i="14"/>
  <c r="AF29" i="14"/>
  <c r="FW34" i="14"/>
  <c r="V37" i="14"/>
  <c r="EY49" i="14"/>
  <c r="BX55" i="14"/>
  <c r="AD36" i="14"/>
  <c r="AV43" i="14"/>
  <c r="ED48" i="14"/>
  <c r="AM54" i="14"/>
  <c r="EU36" i="14"/>
  <c r="DI49" i="14"/>
  <c r="CL54" i="14"/>
  <c r="CV62" i="14"/>
  <c r="BB66" i="14"/>
  <c r="DT61" i="14"/>
  <c r="S74" i="14"/>
  <c r="AG80" i="14"/>
  <c r="FA56" i="14"/>
  <c r="CM78" i="14"/>
  <c r="AU83" i="14"/>
  <c r="BC94" i="14"/>
  <c r="AT69" i="14"/>
  <c r="DH76" i="14"/>
  <c r="DT81" i="14"/>
  <c r="CG93" i="14"/>
  <c r="CY98" i="14"/>
  <c r="BF103" i="14"/>
  <c r="FK55" i="14"/>
  <c r="BJ85" i="14"/>
  <c r="EH4" i="14"/>
  <c r="EZ6" i="14"/>
  <c r="DX9" i="14"/>
  <c r="AA7" i="14"/>
  <c r="DN6" i="14"/>
  <c r="U6" i="14"/>
  <c r="BO18" i="14"/>
  <c r="AL8" i="14"/>
  <c r="AE17" i="14"/>
  <c r="DS18" i="14"/>
  <c r="K23" i="14"/>
  <c r="U26" i="14"/>
  <c r="EG38" i="14"/>
  <c r="DA43" i="14"/>
  <c r="AU32" i="14"/>
  <c r="FR20" i="14"/>
  <c r="Z37" i="14"/>
  <c r="CY43" i="14"/>
  <c r="BV49" i="14"/>
  <c r="CN60" i="14"/>
  <c r="AH66" i="14"/>
  <c r="CK36" i="14"/>
  <c r="FI43" i="14"/>
  <c r="DE49" i="14"/>
  <c r="U54" i="14"/>
  <c r="FP36" i="14"/>
  <c r="AK54" i="14"/>
  <c r="AF62" i="14"/>
  <c r="FO40" i="14"/>
  <c r="DH58" i="14"/>
  <c r="AR65" i="14"/>
  <c r="DO51" i="14"/>
  <c r="AH73" i="14"/>
  <c r="EJ119" i="14"/>
  <c r="DF82" i="14"/>
  <c r="CV93" i="14"/>
  <c r="AO102" i="14"/>
  <c r="EF108" i="14"/>
  <c r="Y113" i="14"/>
  <c r="BN114" i="14"/>
  <c r="DC119" i="14"/>
  <c r="DC125" i="14"/>
  <c r="BX131" i="14"/>
  <c r="P142" i="14"/>
  <c r="T147" i="14"/>
  <c r="BA152" i="14"/>
  <c r="V103" i="14"/>
  <c r="AN84" i="14"/>
  <c r="BG47" i="14"/>
  <c r="DT101" i="14"/>
  <c r="BQ131" i="14"/>
  <c r="CE94" i="14"/>
  <c r="AG130" i="14"/>
  <c r="BG131" i="14"/>
  <c r="BC139" i="14"/>
  <c r="BK139" i="14"/>
  <c r="AW159" i="14"/>
  <c r="AA170" i="14"/>
  <c r="EZ90" i="14"/>
  <c r="DF79" i="14"/>
  <c r="X94" i="14"/>
  <c r="DU101" i="14"/>
  <c r="BW119" i="14"/>
  <c r="BO125" i="14"/>
  <c r="CJ130" i="14"/>
  <c r="ET80" i="14"/>
  <c r="Z101" i="14"/>
  <c r="EA114" i="14"/>
  <c r="CW124" i="14"/>
  <c r="ES83" i="14"/>
  <c r="BP94" i="14"/>
  <c r="CO109" i="14"/>
  <c r="CO114" i="14"/>
  <c r="AL136" i="14"/>
  <c r="BH153" i="14"/>
  <c r="K101" i="14"/>
  <c r="CN79" i="14"/>
  <c r="BQ77" i="14"/>
  <c r="BI130" i="14"/>
  <c r="K131" i="14"/>
  <c r="BH85" i="14"/>
  <c r="CG132" i="14"/>
  <c r="CA96" i="14"/>
  <c r="DN130" i="14"/>
  <c r="CM146" i="14"/>
  <c r="AN153" i="14"/>
  <c r="M145" i="14"/>
  <c r="O159" i="14"/>
  <c r="CG139" i="14"/>
  <c r="CJ93" i="14"/>
  <c r="DN108" i="14"/>
  <c r="CA113" i="14"/>
  <c r="DX120" i="14"/>
  <c r="AT130" i="14"/>
  <c r="DP101" i="14"/>
  <c r="AU114" i="14"/>
  <c r="DN119" i="14"/>
  <c r="DF125" i="14"/>
  <c r="BI82" i="14"/>
  <c r="AI95" i="14"/>
  <c r="DX108" i="14"/>
  <c r="DU125" i="14"/>
  <c r="BG136" i="14"/>
  <c r="O147" i="14"/>
  <c r="EM99" i="14"/>
  <c r="CD87" i="14"/>
  <c r="EC70" i="14"/>
  <c r="EE82" i="14"/>
  <c r="DT132" i="14"/>
  <c r="O95" i="14"/>
  <c r="CB102" i="14"/>
  <c r="BE85" i="14"/>
  <c r="DT138" i="14"/>
  <c r="BT153" i="14"/>
  <c r="AC158" i="14"/>
  <c r="BQ140" i="14"/>
  <c r="CM159" i="14"/>
  <c r="BE146" i="14"/>
  <c r="CI154" i="14"/>
  <c r="BM91" i="14"/>
  <c r="AC73" i="14"/>
  <c r="S101" i="14"/>
  <c r="DO108" i="14"/>
  <c r="BO114" i="14"/>
  <c r="U124" i="14"/>
  <c r="Z131" i="14"/>
  <c r="CJ82" i="14"/>
  <c r="DU93" i="14"/>
  <c r="AA102" i="14"/>
  <c r="U108" i="14"/>
  <c r="BQ120" i="14"/>
  <c r="ES84" i="14"/>
  <c r="DT94" i="14"/>
  <c r="L101" i="14"/>
  <c r="Q109" i="14"/>
  <c r="M114" i="14"/>
  <c r="EB119" i="14"/>
  <c r="AB136" i="14"/>
  <c r="CC142" i="14"/>
  <c r="CH152" i="14"/>
  <c r="EO85" i="14"/>
  <c r="EV57" i="14"/>
  <c r="CV132" i="14"/>
  <c r="M95" i="14"/>
  <c r="BX130" i="14"/>
  <c r="DK103" i="14"/>
  <c r="BY138" i="14"/>
  <c r="BY159" i="14"/>
  <c r="CQ139" i="14"/>
  <c r="BB146" i="14"/>
  <c r="BT159" i="14"/>
  <c r="BZ147" i="14"/>
  <c r="CP154" i="14"/>
  <c r="AK170" i="14"/>
  <c r="AO164" i="14"/>
  <c r="BK170" i="14"/>
  <c r="AF165" i="14"/>
  <c r="AR170" i="14"/>
  <c r="AL164" i="14"/>
  <c r="AD169" i="14"/>
  <c r="AB175" i="14"/>
  <c r="T179" i="14"/>
  <c r="K165" i="14"/>
  <c r="AC177" i="14"/>
  <c r="ED76" i="14"/>
  <c r="EO90" i="14"/>
  <c r="AG82" i="14"/>
  <c r="EG116" i="14"/>
  <c r="DH125" i="14"/>
  <c r="BK131" i="14"/>
  <c r="CO97" i="14"/>
  <c r="CN116" i="14"/>
  <c r="U120" i="14"/>
  <c r="DP70" i="14"/>
  <c r="AE94" i="14"/>
  <c r="EI100" i="14"/>
  <c r="Z110" i="14"/>
  <c r="AA118" i="14"/>
  <c r="BX122" i="14"/>
  <c r="DS130" i="14"/>
  <c r="CL147" i="14"/>
  <c r="CC151" i="14"/>
  <c r="EI79" i="14"/>
  <c r="AB107" i="14"/>
  <c r="FI81" i="14"/>
  <c r="AH16" i="14"/>
  <c r="BU51" i="14"/>
  <c r="S12" i="14"/>
  <c r="J23" i="14"/>
  <c r="FY6" i="14"/>
  <c r="CB28" i="14"/>
  <c r="AS51" i="14"/>
  <c r="Z9" i="14"/>
  <c r="BV33" i="14"/>
  <c r="BN60" i="14"/>
  <c r="ET47" i="14"/>
  <c r="CG44" i="14"/>
  <c r="V154" i="14"/>
  <c r="BA137" i="14"/>
  <c r="DN106" i="14"/>
  <c r="BJ81" i="14"/>
  <c r="DJ135" i="14"/>
  <c r="CI97" i="14"/>
  <c r="W139" i="14"/>
  <c r="CQ69" i="14"/>
  <c r="AD117" i="14"/>
  <c r="AY165" i="14"/>
  <c r="BB17" i="14"/>
  <c r="FN7" i="14"/>
  <c r="BD13" i="14"/>
  <c r="BH50" i="14"/>
  <c r="BP63" i="14"/>
  <c r="BS82" i="14"/>
  <c r="DK9" i="14"/>
  <c r="BD9" i="14"/>
  <c r="P50" i="14"/>
  <c r="CF71" i="14"/>
  <c r="R94" i="14"/>
  <c r="BL9" i="14"/>
  <c r="DU9" i="14"/>
  <c r="K26" i="14"/>
  <c r="FE34" i="14"/>
  <c r="AY54" i="14"/>
  <c r="AP43" i="14"/>
  <c r="BW43" i="14"/>
  <c r="DG61" i="14"/>
  <c r="EC68" i="14"/>
  <c r="X71" i="14"/>
  <c r="CK87" i="14"/>
  <c r="DZ115" i="14"/>
  <c r="DZ2" i="14"/>
  <c r="AN12" i="14"/>
  <c r="R21" i="14"/>
  <c r="BM36" i="14"/>
  <c r="EA13" i="14"/>
  <c r="AO64" i="14"/>
  <c r="CR53" i="14"/>
  <c r="CB66" i="14"/>
  <c r="FI79" i="14"/>
  <c r="BO82" i="14"/>
  <c r="DV2" i="14"/>
  <c r="FR22" i="14"/>
  <c r="BW36" i="14"/>
  <c r="CO53" i="14"/>
  <c r="EE56" i="14"/>
  <c r="BW67" i="14"/>
  <c r="CX4" i="14"/>
  <c r="X14" i="14"/>
  <c r="BL14" i="14"/>
  <c r="CM20" i="14"/>
  <c r="DB25" i="14"/>
  <c r="AK40" i="14"/>
  <c r="AU23" i="14"/>
  <c r="CD65" i="14"/>
  <c r="BG38" i="14"/>
  <c r="DA70" i="14"/>
  <c r="T74" i="14"/>
  <c r="BU78" i="14"/>
  <c r="EG94" i="14"/>
  <c r="GB4" i="14"/>
  <c r="DQ8" i="14"/>
  <c r="DJ20" i="14"/>
  <c r="AD14" i="14"/>
  <c r="FZ40" i="14"/>
  <c r="AG34" i="14"/>
  <c r="FG51" i="14"/>
  <c r="EM24" i="14"/>
  <c r="AV46" i="14"/>
  <c r="DP57" i="14"/>
  <c r="DY61" i="14"/>
  <c r="AK64" i="14"/>
  <c r="EY71" i="14"/>
  <c r="EI67" i="14"/>
  <c r="ET85" i="14"/>
  <c r="ET72" i="14"/>
  <c r="AF5" i="14"/>
  <c r="DW14" i="14"/>
  <c r="U15" i="14"/>
  <c r="AV23" i="14"/>
  <c r="BB41" i="14"/>
  <c r="FV58" i="14"/>
  <c r="CI40" i="14"/>
  <c r="FS27" i="14"/>
  <c r="FC52" i="14"/>
  <c r="DH66" i="14"/>
  <c r="EA42" i="14"/>
  <c r="N71" i="14"/>
  <c r="AP78" i="14"/>
  <c r="EG75" i="14"/>
  <c r="FD91" i="14"/>
  <c r="X95" i="14"/>
  <c r="FW6" i="14"/>
  <c r="EE9" i="14"/>
  <c r="FC23" i="14"/>
  <c r="AE40" i="14"/>
  <c r="CW35" i="14"/>
  <c r="ER30" i="14"/>
  <c r="V52" i="14"/>
  <c r="DE52" i="14"/>
  <c r="AI68" i="14"/>
  <c r="CG86" i="14"/>
  <c r="N90" i="14"/>
  <c r="CT2" i="14"/>
  <c r="FC8" i="14"/>
  <c r="DY40" i="14"/>
  <c r="DV34" i="14"/>
  <c r="AP51" i="14"/>
  <c r="CB57" i="14"/>
  <c r="BS61" i="14"/>
  <c r="EK71" i="14"/>
  <c r="EB67" i="14"/>
  <c r="Y85" i="14"/>
  <c r="AI72" i="14"/>
  <c r="EU89" i="14"/>
  <c r="CZ10" i="14"/>
  <c r="FT14" i="14"/>
  <c r="AD20" i="14"/>
  <c r="CM25" i="14"/>
  <c r="O34" i="14"/>
  <c r="ED31" i="14"/>
  <c r="CG46" i="14"/>
  <c r="DF62" i="14"/>
  <c r="EJ39" i="14"/>
  <c r="CT50" i="14"/>
  <c r="DG55" i="14"/>
  <c r="CX83" i="14"/>
  <c r="AC80" i="14"/>
  <c r="EI108" i="14"/>
  <c r="AJ107" i="14"/>
  <c r="AE2" i="14"/>
  <c r="DS10" i="14"/>
  <c r="BM14" i="14"/>
  <c r="AC20" i="14"/>
  <c r="EB34" i="14"/>
  <c r="CV29" i="14"/>
  <c r="R31" i="14"/>
  <c r="FS46" i="14"/>
  <c r="BB62" i="14"/>
  <c r="EJ45" i="14"/>
  <c r="FW39" i="14"/>
  <c r="ER60" i="14"/>
  <c r="FI56" i="14"/>
  <c r="BM45" i="14"/>
  <c r="AX67" i="14"/>
  <c r="AV66" i="14"/>
  <c r="DB82" i="14"/>
  <c r="CB92" i="14"/>
  <c r="EJ74" i="14"/>
  <c r="BM86" i="14"/>
  <c r="O2" i="14"/>
  <c r="T11" i="14"/>
  <c r="GD16" i="14"/>
  <c r="Q21" i="14"/>
  <c r="FD36" i="14"/>
  <c r="EK24" i="14"/>
  <c r="BA10" i="14"/>
  <c r="CZ33" i="14"/>
  <c r="DA42" i="14"/>
  <c r="FA53" i="14"/>
  <c r="BI64" i="14"/>
  <c r="CG42" i="14"/>
  <c r="CK52" i="14"/>
  <c r="AR41" i="14"/>
  <c r="DP53" i="14"/>
  <c r="EX47" i="14"/>
  <c r="CQ66" i="14"/>
  <c r="FR65" i="14"/>
  <c r="DZ69" i="14"/>
  <c r="CW93" i="14"/>
  <c r="EY74" i="14"/>
  <c r="DV85" i="14"/>
  <c r="DY107" i="14"/>
  <c r="AN2" i="14"/>
  <c r="DD12" i="14"/>
  <c r="EI9" i="14"/>
  <c r="EW15" i="14"/>
  <c r="AN14" i="14"/>
  <c r="CI26" i="14"/>
  <c r="BM30" i="14"/>
  <c r="DX40" i="14"/>
  <c r="AZ28" i="14"/>
  <c r="FO32" i="14"/>
  <c r="M48" i="14"/>
  <c r="DZ59" i="14"/>
  <c r="EW31" i="14"/>
  <c r="O47" i="14"/>
  <c r="FY36" i="14"/>
  <c r="DG60" i="14"/>
  <c r="DA73" i="14"/>
  <c r="CU73" i="14"/>
  <c r="FN39" i="14"/>
  <c r="DF77" i="14"/>
  <c r="BP67" i="14"/>
  <c r="AN90" i="14"/>
  <c r="DP102" i="14"/>
  <c r="CG83" i="14"/>
  <c r="DE4" i="14"/>
  <c r="DF10" i="14"/>
  <c r="FP16" i="14"/>
  <c r="AA16" i="14"/>
  <c r="CC17" i="14"/>
  <c r="FY27" i="14"/>
  <c r="GB31" i="14"/>
  <c r="DF42" i="14"/>
  <c r="O59" i="14"/>
  <c r="EY33" i="14"/>
  <c r="EZ32" i="14"/>
  <c r="CN48" i="14"/>
  <c r="FI46" i="14"/>
  <c r="CL64" i="14"/>
  <c r="ET59" i="14"/>
  <c r="X74" i="14"/>
  <c r="DF118" i="14"/>
  <c r="BO129" i="14"/>
  <c r="AP107" i="14"/>
  <c r="EL118" i="14"/>
  <c r="EN103" i="14"/>
  <c r="CT137" i="14"/>
  <c r="BF137" i="14"/>
  <c r="W151" i="14"/>
  <c r="P152" i="14"/>
  <c r="AK174" i="14"/>
  <c r="CK86" i="14"/>
  <c r="DV92" i="14"/>
  <c r="O106" i="14"/>
  <c r="DH118" i="14"/>
  <c r="BC107" i="14"/>
  <c r="DH128" i="14"/>
  <c r="BK92" i="14"/>
  <c r="DZ108" i="14"/>
  <c r="BM137" i="14"/>
  <c r="CM151" i="14"/>
  <c r="BD163" i="14"/>
  <c r="CC85" i="14"/>
  <c r="AY91" i="14"/>
  <c r="BK107" i="14"/>
  <c r="CT106" i="14"/>
  <c r="DS118" i="14"/>
  <c r="CO129" i="14"/>
  <c r="BP118" i="14"/>
  <c r="CO105" i="14"/>
  <c r="DF137" i="14"/>
  <c r="BI137" i="14"/>
  <c r="AG151" i="14"/>
  <c r="CD151" i="14"/>
  <c r="CA162" i="14"/>
  <c r="L174" i="14"/>
  <c r="DD87" i="14"/>
  <c r="BZ90" i="14"/>
  <c r="BL118" i="14"/>
  <c r="CG91" i="14"/>
  <c r="AY107" i="14"/>
  <c r="DB118" i="14"/>
  <c r="BD129" i="14"/>
  <c r="CO107" i="14"/>
  <c r="X140" i="14"/>
  <c r="AF66" i="14"/>
  <c r="DY103" i="14"/>
  <c r="CQ137" i="14"/>
  <c r="CW152" i="14"/>
  <c r="AA151" i="14"/>
  <c r="BW163" i="14"/>
  <c r="N151" i="14"/>
  <c r="BK163" i="14"/>
  <c r="T174" i="14"/>
  <c r="AC174" i="14"/>
  <c r="X176" i="14"/>
  <c r="DQ65" i="14"/>
  <c r="CY67" i="14"/>
  <c r="DV113" i="14"/>
  <c r="CS129" i="14"/>
  <c r="BD89" i="14"/>
  <c r="BQ101" i="14"/>
  <c r="AN111" i="14"/>
  <c r="ED98" i="14"/>
  <c r="CM117" i="14"/>
  <c r="DR125" i="14"/>
  <c r="CA102" i="14"/>
  <c r="DE97" i="14"/>
  <c r="DZ130" i="14"/>
  <c r="AL105" i="14"/>
  <c r="DM131" i="14"/>
  <c r="BG88" i="14"/>
  <c r="BT132" i="14"/>
  <c r="AK146" i="14"/>
  <c r="S139" i="14"/>
  <c r="CC145" i="14"/>
  <c r="AW139" i="14"/>
  <c r="AQ154" i="14"/>
  <c r="EY93" i="14"/>
  <c r="AH102" i="14"/>
  <c r="CU114" i="14"/>
  <c r="BA130" i="14"/>
  <c r="BF84" i="14"/>
  <c r="ES94" i="14"/>
  <c r="CY101" i="14"/>
  <c r="EQ114" i="14"/>
  <c r="CW125" i="14"/>
  <c r="AT82" i="14"/>
  <c r="DX95" i="14"/>
  <c r="CM115" i="14"/>
  <c r="EG120" i="14"/>
  <c r="AU125" i="14"/>
  <c r="CY136" i="14"/>
  <c r="DA147" i="14"/>
  <c r="BL100" i="14"/>
  <c r="L88" i="14"/>
  <c r="EG89" i="14"/>
  <c r="Q132" i="14"/>
  <c r="AZ98" i="14"/>
  <c r="CU130" i="14"/>
  <c r="S105" i="14"/>
  <c r="BW146" i="14"/>
  <c r="BO154" i="14"/>
  <c r="CA138" i="14"/>
  <c r="W153" i="14"/>
  <c r="L140" i="14"/>
  <c r="BD153" i="14"/>
  <c r="CF154" i="14"/>
  <c r="BZ95" i="14"/>
  <c r="Y108" i="14"/>
  <c r="BD114" i="14"/>
  <c r="AC119" i="14"/>
  <c r="DE125" i="14"/>
  <c r="BZ131" i="14"/>
  <c r="FF82" i="14"/>
  <c r="BT93" i="14"/>
  <c r="AC102" i="14"/>
  <c r="BT109" i="14"/>
  <c r="BL120" i="14"/>
  <c r="AV130" i="14"/>
  <c r="DJ85" i="14"/>
  <c r="ET101" i="14"/>
  <c r="BW109" i="14"/>
  <c r="AD114" i="14"/>
  <c r="DI119" i="14"/>
  <c r="T131" i="14"/>
  <c r="BE136" i="14"/>
  <c r="AW147" i="14"/>
  <c r="BL104" i="14"/>
  <c r="AI85" i="14"/>
  <c r="EN105" i="14"/>
  <c r="DK131" i="14"/>
  <c r="CC132" i="14"/>
  <c r="BF146" i="14"/>
  <c r="R153" i="14"/>
  <c r="AR159" i="14"/>
  <c r="BP139" i="14"/>
  <c r="BT154" i="14"/>
  <c r="CI147" i="14"/>
  <c r="Y91" i="14"/>
  <c r="CG94" i="14"/>
  <c r="DN101" i="14"/>
  <c r="ED109" i="14"/>
  <c r="AP119" i="14"/>
  <c r="CI125" i="14"/>
  <c r="DJ130" i="14"/>
  <c r="EN81" i="14"/>
  <c r="DY95" i="14"/>
  <c r="T101" i="14"/>
  <c r="J108" i="14"/>
  <c r="O114" i="14"/>
  <c r="CN119" i="14"/>
  <c r="AO131" i="14"/>
  <c r="BO84" i="14"/>
  <c r="CG109" i="14"/>
  <c r="AW114" i="14"/>
  <c r="CX136" i="14"/>
  <c r="CG147" i="14"/>
  <c r="T102" i="14"/>
  <c r="BN82" i="14"/>
  <c r="DI106" i="14"/>
  <c r="DN90" i="14"/>
  <c r="DB131" i="14"/>
  <c r="BU139" i="14"/>
  <c r="AH146" i="14"/>
  <c r="AY159" i="14"/>
  <c r="BU147" i="14"/>
  <c r="AK147" i="14"/>
  <c r="X153" i="14"/>
  <c r="T165" i="14"/>
  <c r="AT175" i="14"/>
  <c r="AY170" i="14"/>
  <c r="AB172" i="14"/>
  <c r="BP167" i="14"/>
  <c r="BI66" i="14"/>
  <c r="DR81" i="14"/>
  <c r="CH74" i="14"/>
  <c r="DG105" i="14"/>
  <c r="EW85" i="14"/>
  <c r="AL95" i="14"/>
  <c r="EC110" i="14"/>
  <c r="AN115" i="14"/>
  <c r="DN120" i="14"/>
  <c r="CE126" i="14"/>
  <c r="BI131" i="14"/>
  <c r="CH85" i="14"/>
  <c r="CQ96" i="14"/>
  <c r="DU103" i="14"/>
  <c r="Y120" i="14"/>
  <c r="AW137" i="14"/>
  <c r="CT142" i="14"/>
  <c r="CA5" i="14"/>
  <c r="CA6" i="14"/>
  <c r="CQ9" i="14"/>
  <c r="CT6" i="14"/>
  <c r="BK12" i="14"/>
  <c r="DM12" i="14"/>
  <c r="FE18" i="14"/>
  <c r="EJ9" i="14"/>
  <c r="FC19" i="14"/>
  <c r="DB10" i="14"/>
  <c r="AU18" i="14"/>
  <c r="EY24" i="14"/>
  <c r="FV12" i="14"/>
  <c r="DJ26" i="14"/>
  <c r="AT33" i="14"/>
  <c r="DO7" i="14"/>
  <c r="DR27" i="14"/>
  <c r="DH33" i="14"/>
  <c r="CO21" i="14"/>
  <c r="EI30" i="14"/>
  <c r="FV35" i="14"/>
  <c r="BI45" i="14"/>
  <c r="EM50" i="14"/>
  <c r="CK55" i="14"/>
  <c r="V61" i="14"/>
  <c r="AX66" i="14"/>
  <c r="DC36" i="14"/>
  <c r="BX49" i="14"/>
  <c r="BM44" i="14"/>
  <c r="EC49" i="14"/>
  <c r="CW55" i="14"/>
  <c r="Z46" i="14"/>
  <c r="CY66" i="14"/>
  <c r="EU55" i="14"/>
  <c r="CE62" i="14"/>
  <c r="DM68" i="14"/>
  <c r="EI31" i="14"/>
  <c r="FK69" i="14"/>
  <c r="CH75" i="14"/>
  <c r="CL81" i="14"/>
  <c r="BX72" i="14"/>
  <c r="BT79" i="14"/>
  <c r="V89" i="14"/>
  <c r="DL49" i="14"/>
  <c r="AK70" i="14"/>
  <c r="CP82" i="14"/>
  <c r="CO104" i="14"/>
  <c r="FI2" i="14"/>
  <c r="EX5" i="14"/>
  <c r="BZ6" i="14"/>
  <c r="AS10" i="14"/>
  <c r="EU6" i="14"/>
  <c r="AI11" i="14"/>
  <c r="AT12" i="14"/>
  <c r="BD18" i="14"/>
  <c r="AR19" i="14"/>
  <c r="DL7" i="14"/>
  <c r="FT27" i="14"/>
  <c r="BK33" i="14"/>
  <c r="AF38" i="14"/>
  <c r="AU14" i="14"/>
  <c r="EI27" i="14"/>
  <c r="BK32" i="14"/>
  <c r="BU23" i="14"/>
  <c r="BZ30" i="14"/>
  <c r="BU44" i="14"/>
  <c r="BB49" i="14"/>
  <c r="BO56" i="14"/>
  <c r="DS66" i="14"/>
  <c r="BW37" i="14"/>
  <c r="EC44" i="14"/>
  <c r="DU55" i="14"/>
  <c r="DG37" i="14"/>
  <c r="FU44" i="14"/>
  <c r="FF50" i="14"/>
  <c r="CA63" i="14"/>
  <c r="BW58" i="14"/>
  <c r="CJ55" i="14"/>
  <c r="AW62" i="14"/>
  <c r="DH74" i="14"/>
  <c r="DY68" i="14"/>
  <c r="X76" i="14"/>
  <c r="BK59" i="14"/>
  <c r="CQ73" i="14"/>
  <c r="BN78" i="14"/>
  <c r="FH90" i="14"/>
  <c r="CC44" i="14"/>
  <c r="FH70" i="14"/>
  <c r="L77" i="14"/>
  <c r="DR82" i="14"/>
  <c r="BD93" i="14"/>
  <c r="DD4" i="14"/>
  <c r="FC5" i="14"/>
  <c r="ES9" i="14"/>
  <c r="EC7" i="14"/>
  <c r="DY2" i="14"/>
  <c r="DY12" i="14"/>
  <c r="EF7" i="14"/>
  <c r="FG17" i="14"/>
  <c r="BG9" i="14"/>
  <c r="FF4" i="14"/>
  <c r="FB18" i="14"/>
  <c r="DP23" i="14"/>
  <c r="DL28" i="14"/>
  <c r="BT26" i="14"/>
  <c r="BS32" i="14"/>
  <c r="AR37" i="14"/>
  <c r="T26" i="14"/>
  <c r="CJ31" i="14"/>
  <c r="EJ21" i="14"/>
  <c r="DW29" i="14"/>
  <c r="FH37" i="14"/>
  <c r="DG49" i="14"/>
  <c r="AN55" i="14"/>
  <c r="EY60" i="14"/>
  <c r="EG65" i="14"/>
  <c r="CE36" i="14"/>
  <c r="EM43" i="14"/>
  <c r="W54" i="14"/>
  <c r="FX36" i="14"/>
  <c r="AH43" i="14"/>
  <c r="EK49" i="14"/>
  <c r="BR54" i="14"/>
  <c r="AM51" i="14"/>
  <c r="FG62" i="14"/>
  <c r="BE40" i="14"/>
  <c r="CZ57" i="14"/>
  <c r="EL65" i="14"/>
  <c r="EG51" i="14"/>
  <c r="DI61" i="14"/>
  <c r="CH77" i="14"/>
  <c r="AV83" i="14"/>
  <c r="BW89" i="14"/>
  <c r="DU94" i="14"/>
  <c r="CW76" i="14"/>
  <c r="BL81" i="14"/>
  <c r="AQ41" i="14"/>
  <c r="BN7" i="14"/>
  <c r="CF26" i="14"/>
  <c r="BF41" i="14"/>
  <c r="CI31" i="14"/>
  <c r="K59" i="14"/>
  <c r="BL6" i="14"/>
  <c r="AL48" i="14"/>
  <c r="X35" i="14"/>
  <c r="BT37" i="14"/>
  <c r="L91" i="14"/>
  <c r="BP113" i="14"/>
  <c r="DR90" i="14"/>
  <c r="AY134" i="14"/>
  <c r="AY146" i="14"/>
  <c r="AN101" i="14"/>
  <c r="DF116" i="14"/>
  <c r="CB157" i="14"/>
  <c r="BQ117" i="14"/>
  <c r="BJ94" i="14"/>
  <c r="DS98" i="14"/>
  <c r="CF109" i="14"/>
  <c r="Y83" i="14"/>
  <c r="CN157" i="14"/>
  <c r="BJ25" i="14"/>
  <c r="EH54" i="14"/>
  <c r="FJ70" i="14"/>
  <c r="CX93" i="14"/>
  <c r="EK8" i="14"/>
  <c r="EF60" i="14"/>
  <c r="BZ49" i="14"/>
  <c r="FS5" i="14"/>
  <c r="M23" i="14"/>
  <c r="DV20" i="14"/>
  <c r="DX66" i="14"/>
  <c r="EB54" i="14"/>
  <c r="EM75" i="14"/>
  <c r="BD6" i="14"/>
  <c r="AM12" i="14"/>
  <c r="BP21" i="14"/>
  <c r="Y14" i="14"/>
  <c r="CE41" i="14"/>
  <c r="T52" i="14"/>
  <c r="Z82" i="14"/>
  <c r="DF74" i="14"/>
  <c r="CS126" i="14"/>
  <c r="GA5" i="14"/>
  <c r="CB21" i="14"/>
  <c r="CV22" i="14"/>
  <c r="AZ20" i="14"/>
  <c r="DJ32" i="14"/>
  <c r="AO52" i="14"/>
  <c r="AD39" i="14"/>
  <c r="EH40" i="14"/>
  <c r="ES58" i="14"/>
  <c r="BK68" i="14"/>
  <c r="DG4" i="14"/>
  <c r="AB15" i="14"/>
  <c r="CD20" i="14"/>
  <c r="DT40" i="14"/>
  <c r="CU40" i="14"/>
  <c r="AO58" i="14"/>
  <c r="DP43" i="14"/>
  <c r="CL58" i="14"/>
  <c r="FB52" i="14"/>
  <c r="FM68" i="14"/>
  <c r="N86" i="14"/>
  <c r="AJ4" i="14"/>
  <c r="DO11" i="14"/>
  <c r="BZ22" i="14"/>
  <c r="AM36" i="14"/>
  <c r="BX31" i="14"/>
  <c r="BW33" i="14"/>
  <c r="FL48" i="14"/>
  <c r="DE64" i="14"/>
  <c r="AA56" i="14"/>
  <c r="AZ36" i="14"/>
  <c r="CB82" i="14"/>
  <c r="FI67" i="14"/>
  <c r="CQ2" i="14"/>
  <c r="FI5" i="14"/>
  <c r="DY15" i="14"/>
  <c r="EN16" i="14"/>
  <c r="DB22" i="14"/>
  <c r="AM31" i="14"/>
  <c r="N30" i="14"/>
  <c r="AQ46" i="14"/>
  <c r="FJ72" i="14"/>
  <c r="AQ76" i="14"/>
  <c r="P93" i="14"/>
  <c r="CI5" i="14"/>
  <c r="DR12" i="14"/>
  <c r="BD28" i="14"/>
  <c r="CQ37" i="14"/>
  <c r="AJ31" i="14"/>
  <c r="BY34" i="14"/>
  <c r="Z48" i="14"/>
  <c r="X48" i="14"/>
  <c r="BH42" i="14"/>
  <c r="FU50" i="14"/>
  <c r="EM57" i="14"/>
  <c r="AH82" i="14"/>
  <c r="AV68" i="14"/>
  <c r="DI86" i="14"/>
  <c r="DU102" i="14"/>
  <c r="GB6" i="14"/>
  <c r="CB16" i="14"/>
  <c r="EE17" i="14"/>
  <c r="DR22" i="14"/>
  <c r="DR31" i="14"/>
  <c r="EH25" i="14"/>
  <c r="AW28" i="14"/>
  <c r="AO43" i="14"/>
  <c r="CH59" i="14"/>
  <c r="EG42" i="14"/>
  <c r="CC53" i="14"/>
  <c r="FU37" i="14"/>
  <c r="AP49" i="14"/>
  <c r="CM97" i="14"/>
  <c r="DR2" i="14"/>
  <c r="AF4" i="14"/>
  <c r="FS16" i="14"/>
  <c r="BY22" i="14"/>
  <c r="BJ30" i="14"/>
  <c r="CR24" i="14"/>
  <c r="FQ42" i="14"/>
  <c r="DN58" i="14"/>
  <c r="V46" i="14"/>
  <c r="DZ72" i="14"/>
  <c r="DD76" i="14"/>
  <c r="AK92" i="14"/>
  <c r="BM80" i="14"/>
  <c r="DP96" i="14"/>
  <c r="CT80" i="14"/>
  <c r="FR7" i="14"/>
  <c r="CF16" i="14"/>
  <c r="FK24" i="14"/>
  <c r="DC41" i="14"/>
  <c r="ED13" i="14"/>
  <c r="DU33" i="14"/>
  <c r="DH53" i="14"/>
  <c r="CB31" i="14"/>
  <c r="AY63" i="14"/>
  <c r="EZ67" i="14"/>
  <c r="BC73" i="14"/>
  <c r="BX74" i="14"/>
  <c r="DN114" i="14"/>
  <c r="CC7" i="14"/>
  <c r="CA10" i="14"/>
  <c r="Z22" i="14"/>
  <c r="AE24" i="14"/>
  <c r="DA13" i="14"/>
  <c r="FW53" i="14"/>
  <c r="GA31" i="14"/>
  <c r="S53" i="14"/>
  <c r="EQ46" i="14"/>
  <c r="DJ39" i="14"/>
  <c r="DQ62" i="14"/>
  <c r="EX71" i="14"/>
  <c r="BU72" i="14"/>
  <c r="DC83" i="14"/>
  <c r="W60" i="14"/>
  <c r="ED78" i="14"/>
  <c r="BE75" i="14"/>
  <c r="DN11" i="14"/>
  <c r="BP15" i="14"/>
  <c r="FB14" i="14"/>
  <c r="CB40" i="14"/>
  <c r="DT29" i="14"/>
  <c r="BB47" i="14"/>
  <c r="EC61" i="14"/>
  <c r="CK74" i="14"/>
  <c r="FJ86" i="14"/>
  <c r="BQ89" i="14"/>
  <c r="BT4" i="14"/>
  <c r="FY7" i="14"/>
  <c r="FU10" i="14"/>
  <c r="AR13" i="14"/>
  <c r="EN19" i="14"/>
  <c r="FT20" i="14"/>
  <c r="CY19" i="14"/>
  <c r="EM18" i="14"/>
  <c r="EP20" i="14"/>
  <c r="AK35" i="14"/>
  <c r="FI32" i="14"/>
  <c r="DZ40" i="14"/>
  <c r="BL39" i="14"/>
  <c r="AF51" i="14"/>
  <c r="DN40" i="14"/>
  <c r="L51" i="14"/>
  <c r="EW58" i="14"/>
  <c r="Z39" i="14"/>
  <c r="EJ65" i="14"/>
  <c r="AI60" i="14"/>
  <c r="BH77" i="14"/>
  <c r="CC91" i="14"/>
  <c r="CM84" i="14"/>
  <c r="CQ106" i="14"/>
  <c r="ET15" i="14"/>
  <c r="GA20" i="14"/>
  <c r="EB20" i="14"/>
  <c r="CE35" i="14"/>
  <c r="FK23" i="14"/>
  <c r="DC34" i="14"/>
  <c r="DF32" i="14"/>
  <c r="BZ41" i="14"/>
  <c r="S52" i="14"/>
  <c r="DK40" i="14"/>
  <c r="BH40" i="14"/>
  <c r="EZ52" i="14"/>
  <c r="DL58" i="14"/>
  <c r="AT43" i="14"/>
  <c r="BN90" i="14"/>
  <c r="CA64" i="14"/>
  <c r="DJ97" i="14"/>
  <c r="BU71" i="14"/>
  <c r="AR98" i="14"/>
  <c r="CN122" i="14"/>
  <c r="AA134" i="14"/>
  <c r="CL82" i="14"/>
  <c r="CC104" i="14"/>
  <c r="DC118" i="14"/>
  <c r="X142" i="14"/>
  <c r="DG141" i="14"/>
  <c r="AJ143" i="14"/>
  <c r="CD156" i="14"/>
  <c r="AQ102" i="14"/>
  <c r="DG111" i="14"/>
  <c r="DL72" i="14"/>
  <c r="BS122" i="14"/>
  <c r="DW98" i="14"/>
  <c r="DT112" i="14"/>
  <c r="DQ122" i="14"/>
  <c r="DR77" i="14"/>
  <c r="AY102" i="14"/>
  <c r="EH120" i="14"/>
  <c r="BN122" i="14"/>
  <c r="CY142" i="14"/>
  <c r="BV156" i="14"/>
  <c r="AY142" i="14"/>
  <c r="DZ97" i="14"/>
  <c r="T122" i="14"/>
  <c r="BZ70" i="14"/>
  <c r="CC111" i="14"/>
  <c r="EP111" i="14"/>
  <c r="CS123" i="14"/>
  <c r="CK133" i="14"/>
  <c r="BT144" i="14"/>
  <c r="Q100" i="14"/>
  <c r="DG118" i="14"/>
  <c r="BU120" i="14"/>
  <c r="CV143" i="14"/>
  <c r="AX111" i="14"/>
  <c r="CS122" i="14"/>
  <c r="DB68" i="14"/>
  <c r="BY112" i="14"/>
  <c r="AO134" i="14"/>
  <c r="BV82" i="14"/>
  <c r="ET104" i="14"/>
  <c r="T120" i="14"/>
  <c r="W122" i="14"/>
  <c r="BO119" i="14"/>
  <c r="CJ156" i="14"/>
  <c r="CN143" i="14"/>
  <c r="CC156" i="14"/>
  <c r="O178" i="14"/>
  <c r="AR176" i="14"/>
  <c r="BF170" i="14"/>
  <c r="O168" i="14"/>
  <c r="AY169" i="14"/>
  <c r="DF64" i="14"/>
  <c r="AA79" i="14"/>
  <c r="DD120" i="14"/>
  <c r="P72" i="14"/>
  <c r="EL95" i="14"/>
  <c r="CV105" i="14"/>
  <c r="X131" i="14"/>
  <c r="EG90" i="14"/>
  <c r="Z102" i="14"/>
  <c r="EO112" i="14"/>
  <c r="BB120" i="14"/>
  <c r="BL128" i="14"/>
  <c r="AV145" i="14"/>
  <c r="AD153" i="14"/>
  <c r="DN116" i="14"/>
  <c r="CB112" i="14"/>
  <c r="AG114" i="14"/>
  <c r="BC133" i="14"/>
  <c r="AD116" i="14"/>
  <c r="DW133" i="14"/>
  <c r="CI112" i="14"/>
  <c r="CY134" i="14"/>
  <c r="BR147" i="14"/>
  <c r="S160" i="14"/>
  <c r="BS148" i="14"/>
  <c r="CS155" i="14"/>
  <c r="R161" i="14"/>
  <c r="BH156" i="14"/>
  <c r="AO166" i="14"/>
  <c r="Q97" i="14"/>
  <c r="EK85" i="14"/>
  <c r="V96" i="14"/>
  <c r="DJ110" i="14"/>
  <c r="BB116" i="14"/>
  <c r="EJ61" i="14"/>
  <c r="BW95" i="14"/>
  <c r="ET110" i="14"/>
  <c r="CH115" i="14"/>
  <c r="DP121" i="14"/>
  <c r="CA52" i="14"/>
  <c r="BO87" i="14"/>
  <c r="DE132" i="14"/>
  <c r="M137" i="14"/>
  <c r="CN96" i="14"/>
  <c r="Q87" i="14"/>
  <c r="ES112" i="14"/>
  <c r="BX134" i="14"/>
  <c r="BY114" i="14"/>
  <c r="BN148" i="14"/>
  <c r="DF141" i="14"/>
  <c r="CC148" i="14"/>
  <c r="AH154" i="14"/>
  <c r="CU148" i="14"/>
  <c r="AS161" i="14"/>
  <c r="DI141" i="14"/>
  <c r="BV160" i="14"/>
  <c r="AK87" i="14"/>
  <c r="ED103" i="14"/>
  <c r="DG120" i="14"/>
  <c r="AG127" i="14"/>
  <c r="BP85" i="14"/>
  <c r="CY103" i="14"/>
  <c r="BQ110" i="14"/>
  <c r="AA116" i="14"/>
  <c r="Y126" i="14"/>
  <c r="DZ67" i="14"/>
  <c r="BN87" i="14"/>
  <c r="M96" i="14"/>
  <c r="EI104" i="14"/>
  <c r="AE115" i="14"/>
  <c r="DI138" i="14"/>
  <c r="CM143" i="14"/>
  <c r="BZ64" i="14"/>
  <c r="BF94" i="14"/>
  <c r="EG93" i="14"/>
  <c r="CV114" i="14"/>
  <c r="AR116" i="14"/>
  <c r="DK114" i="14"/>
  <c r="R155" i="14"/>
  <c r="CK148" i="14"/>
  <c r="CD161" i="14"/>
  <c r="CJ86" i="14"/>
  <c r="K95" i="14"/>
  <c r="BA104" i="14"/>
  <c r="CH110" i="14"/>
  <c r="AM115" i="14"/>
  <c r="AI121" i="14"/>
  <c r="J126" i="14"/>
  <c r="V87" i="14"/>
  <c r="CE96" i="14"/>
  <c r="EF110" i="14"/>
  <c r="BW120" i="14"/>
  <c r="ET62" i="14"/>
  <c r="AJ97" i="14"/>
  <c r="CJ110" i="14"/>
  <c r="CS116" i="14"/>
  <c r="K138" i="14"/>
  <c r="BS143" i="14"/>
  <c r="AW108" i="14"/>
  <c r="R98" i="14"/>
  <c r="EF112" i="14"/>
  <c r="P114" i="14"/>
  <c r="BE133" i="14"/>
  <c r="DC116" i="14"/>
  <c r="CZ112" i="14"/>
  <c r="P134" i="14"/>
  <c r="BC147" i="14"/>
  <c r="AN155" i="14"/>
  <c r="L148" i="14"/>
  <c r="CA155" i="14"/>
  <c r="BT166" i="14"/>
  <c r="AB166" i="14"/>
  <c r="U168" i="14"/>
  <c r="BD166" i="14"/>
  <c r="CA55" i="14"/>
  <c r="DQ87" i="14"/>
  <c r="AR103" i="14"/>
  <c r="EF123" i="14"/>
  <c r="CQ67" i="14"/>
  <c r="BX87" i="14"/>
  <c r="AI104" i="14"/>
  <c r="BL111" i="14"/>
  <c r="CG116" i="14"/>
  <c r="CJ97" i="14"/>
  <c r="AK111" i="14"/>
  <c r="DB121" i="14"/>
  <c r="GE2" i="14"/>
  <c r="DX7" i="14"/>
  <c r="EC11" i="14"/>
  <c r="CC8" i="14"/>
  <c r="BW14" i="14"/>
  <c r="BG13" i="14"/>
  <c r="AL19" i="14"/>
  <c r="FH14" i="14"/>
  <c r="CD13" i="14"/>
  <c r="DZ25" i="14"/>
  <c r="BR17" i="14"/>
  <c r="K29" i="14"/>
  <c r="FC34" i="14"/>
  <c r="EY39" i="14"/>
  <c r="FU20" i="14"/>
  <c r="AY28" i="14"/>
  <c r="AB34" i="14"/>
  <c r="AY25" i="14"/>
  <c r="Q23" i="14"/>
  <c r="AP40" i="14"/>
  <c r="BJ46" i="14"/>
  <c r="EC51" i="14"/>
  <c r="BC57" i="14"/>
  <c r="W62" i="14"/>
  <c r="AO15" i="14"/>
  <c r="CQ39" i="14"/>
  <c r="CX24" i="14"/>
  <c r="EH39" i="14"/>
  <c r="BJ51" i="14"/>
  <c r="BN38" i="14"/>
  <c r="BF57" i="14"/>
  <c r="DE65" i="14"/>
  <c r="FK50" i="14"/>
  <c r="FS60" i="14"/>
  <c r="BH39" i="14"/>
  <c r="CF64" i="14"/>
  <c r="DA71" i="14"/>
  <c r="BH53" i="14"/>
  <c r="BA70" i="14"/>
  <c r="EW77" i="14"/>
  <c r="BH82" i="14"/>
  <c r="AV75" i="14"/>
  <c r="ED80" i="14"/>
  <c r="EX85" i="14"/>
  <c r="AH91" i="14"/>
  <c r="FL71" i="14"/>
  <c r="U78" i="14"/>
  <c r="BO83" i="14"/>
  <c r="AK88" i="14"/>
  <c r="BN100" i="14"/>
  <c r="AG105" i="14"/>
  <c r="BD74" i="14"/>
  <c r="DI4" i="14"/>
  <c r="EM6" i="14"/>
  <c r="AO4" i="14"/>
  <c r="EI11" i="14"/>
  <c r="CK13" i="14"/>
  <c r="ER20" i="14"/>
  <c r="BZ14" i="14"/>
  <c r="DZ19" i="14"/>
  <c r="BJ14" i="14"/>
  <c r="BT20" i="14"/>
  <c r="DL20" i="14"/>
  <c r="CM40" i="14"/>
  <c r="P19" i="14"/>
  <c r="FP34" i="14"/>
  <c r="FD24" i="14"/>
  <c r="AO31" i="14"/>
  <c r="S26" i="14"/>
  <c r="DD39" i="14"/>
  <c r="DY45" i="14"/>
  <c r="S57" i="14"/>
  <c r="N62" i="14"/>
  <c r="CG45" i="14"/>
  <c r="AC51" i="14"/>
  <c r="AD22" i="14"/>
  <c r="EE38" i="14"/>
  <c r="EU46" i="14"/>
  <c r="BO51" i="14"/>
  <c r="FH58" i="14"/>
  <c r="AP48" i="14"/>
  <c r="BA61" i="14"/>
  <c r="DD37" i="14"/>
  <c r="BN65" i="14"/>
  <c r="DH71" i="14"/>
  <c r="DG77" i="14"/>
  <c r="DA82" i="14"/>
  <c r="EG67" i="14"/>
  <c r="EG79" i="14"/>
  <c r="EJ91" i="14"/>
  <c r="FO57" i="14"/>
  <c r="CD89" i="14"/>
  <c r="EA94" i="14"/>
  <c r="CC2" i="14"/>
  <c r="FL5" i="14"/>
  <c r="FV7" i="14"/>
  <c r="AX10" i="14"/>
  <c r="GE13" i="14"/>
  <c r="CM11" i="14"/>
  <c r="CG19" i="14"/>
  <c r="AQ12" i="14"/>
  <c r="AB18" i="14"/>
  <c r="DF24" i="14"/>
  <c r="EO17" i="14"/>
  <c r="BY27" i="14"/>
  <c r="DA39" i="14"/>
  <c r="AL27" i="14"/>
  <c r="K34" i="14"/>
  <c r="DU23" i="14"/>
  <c r="CG30" i="14"/>
  <c r="BS44" i="14"/>
  <c r="FF51" i="14"/>
  <c r="ED11" i="14"/>
  <c r="DG38" i="14"/>
  <c r="DD44" i="14"/>
  <c r="DM50" i="14"/>
  <c r="AW55" i="14"/>
  <c r="EF37" i="14"/>
  <c r="FO45" i="14"/>
  <c r="FQ50" i="14"/>
  <c r="BP22" i="14"/>
  <c r="CD56" i="14"/>
  <c r="BN45" i="14"/>
  <c r="BV60" i="14"/>
  <c r="EV26" i="14"/>
  <c r="AZ55" i="14"/>
  <c r="FB69" i="14"/>
  <c r="BO74" i="14"/>
  <c r="BI73" i="14"/>
  <c r="EW90" i="14"/>
  <c r="FP47" i="14"/>
  <c r="BP71" i="14"/>
  <c r="BY77" i="14"/>
  <c r="ET82" i="14"/>
  <c r="BM31" i="14"/>
  <c r="M43" i="14"/>
  <c r="AQ55" i="14"/>
  <c r="O22" i="14"/>
  <c r="AV55" i="14"/>
  <c r="AU4" i="14"/>
  <c r="AU42" i="14"/>
  <c r="J55" i="14"/>
  <c r="BA9" i="14"/>
  <c r="AS27" i="14"/>
  <c r="AK23" i="14"/>
  <c r="Y43" i="14"/>
  <c r="CL125" i="14"/>
  <c r="AG99" i="14"/>
  <c r="AL165" i="14"/>
  <c r="DF111" i="14"/>
  <c r="BG162" i="14"/>
  <c r="BR79" i="14"/>
  <c r="BF142" i="14"/>
  <c r="AL127" i="14"/>
  <c r="CN148" i="14"/>
  <c r="DU22" i="14"/>
  <c r="BR67" i="14"/>
  <c r="BR70" i="14"/>
  <c r="DE32" i="14"/>
  <c r="FH50" i="14"/>
  <c r="Q43" i="14"/>
  <c r="CA76" i="14"/>
  <c r="DM71" i="14"/>
  <c r="CJ4" i="14"/>
  <c r="CT7" i="14"/>
  <c r="CS43" i="14"/>
  <c r="EA54" i="14"/>
  <c r="BQ80" i="14"/>
  <c r="AL7" i="14"/>
  <c r="BL22" i="14"/>
  <c r="BW24" i="14"/>
  <c r="DV23" i="14"/>
  <c r="FY33" i="14"/>
  <c r="AA53" i="14"/>
  <c r="AV41" i="14"/>
  <c r="EB60" i="14"/>
  <c r="BF45" i="14"/>
  <c r="FC66" i="14"/>
  <c r="AJ70" i="14"/>
  <c r="CS114" i="14"/>
  <c r="BJ5" i="14"/>
  <c r="CZ11" i="14"/>
  <c r="FD20" i="14"/>
  <c r="BM20" i="14"/>
  <c r="FZ35" i="14"/>
  <c r="CC40" i="14"/>
  <c r="DK63" i="14"/>
  <c r="FU51" i="14"/>
  <c r="ES54" i="14"/>
  <c r="AV65" i="14"/>
  <c r="DB81" i="14"/>
  <c r="DD5" i="14"/>
  <c r="FE10" i="14"/>
  <c r="BD20" i="14"/>
  <c r="BX21" i="14"/>
  <c r="CS35" i="14"/>
  <c r="AK34" i="14"/>
  <c r="AD63" i="14"/>
  <c r="J51" i="14"/>
  <c r="CY52" i="14"/>
  <c r="EU77" i="14"/>
  <c r="EZ74" i="14"/>
  <c r="BP91" i="14"/>
  <c r="EU78" i="14"/>
  <c r="BR94" i="14"/>
  <c r="FL2" i="14"/>
  <c r="BC10" i="14"/>
  <c r="FW13" i="14"/>
  <c r="X13" i="14"/>
  <c r="K19" i="14"/>
  <c r="BE27" i="14"/>
  <c r="AX15" i="14"/>
  <c r="FV23" i="14"/>
  <c r="AN38" i="14"/>
  <c r="EU38" i="14"/>
  <c r="DP63" i="14"/>
  <c r="DO69" i="14"/>
  <c r="BK73" i="14"/>
  <c r="ER90" i="14"/>
  <c r="DJ77" i="14"/>
  <c r="EP7" i="14"/>
  <c r="CI16" i="14"/>
  <c r="AA39" i="14"/>
  <c r="AV33" i="14"/>
  <c r="DZ16" i="14"/>
  <c r="FO50" i="14"/>
  <c r="CZ50" i="14"/>
  <c r="AK44" i="14"/>
  <c r="FT56" i="14"/>
  <c r="BQ60" i="14"/>
  <c r="Z70" i="14"/>
  <c r="DG64" i="14"/>
  <c r="BM84" i="14"/>
  <c r="DI71" i="14"/>
  <c r="BG89" i="14"/>
  <c r="CY112" i="14"/>
  <c r="CP4" i="14"/>
  <c r="FY13" i="14"/>
  <c r="CO13" i="14"/>
  <c r="FO28" i="14"/>
  <c r="Q19" i="14"/>
  <c r="ED24" i="14"/>
  <c r="EP39" i="14"/>
  <c r="BX57" i="14"/>
  <c r="DS39" i="14"/>
  <c r="AN20" i="14"/>
  <c r="EI51" i="14"/>
  <c r="BE64" i="14"/>
  <c r="BA74" i="14"/>
  <c r="FY8" i="14"/>
  <c r="EA14" i="14"/>
  <c r="CB19" i="14"/>
  <c r="BJ39" i="14"/>
  <c r="CV34" i="14"/>
  <c r="BA24" i="14"/>
  <c r="DH21" i="14"/>
  <c r="CK51" i="14"/>
  <c r="BP45" i="14"/>
  <c r="K64" i="14"/>
  <c r="EM71" i="14"/>
  <c r="FB85" i="14"/>
  <c r="DJ72" i="14"/>
  <c r="S89" i="14"/>
  <c r="DP7" i="14"/>
  <c r="EH7" i="14"/>
  <c r="CL19" i="14"/>
  <c r="R12" i="14"/>
  <c r="DE15" i="14"/>
  <c r="CP39" i="14"/>
  <c r="EW33" i="14"/>
  <c r="EH13" i="14"/>
  <c r="BM50" i="14"/>
  <c r="AV50" i="14"/>
  <c r="ES44" i="14"/>
  <c r="EO63" i="14"/>
  <c r="CH69" i="14"/>
  <c r="M63" i="14"/>
  <c r="CX84" i="14"/>
  <c r="AT88" i="14"/>
  <c r="BE104" i="14"/>
  <c r="FE5" i="14"/>
  <c r="FP9" i="14"/>
  <c r="FW12" i="14"/>
  <c r="FR19" i="14"/>
  <c r="M24" i="14"/>
  <c r="EA33" i="14"/>
  <c r="BQ27" i="14"/>
  <c r="EY30" i="14"/>
  <c r="DK45" i="14"/>
  <c r="BD61" i="14"/>
  <c r="BK44" i="14"/>
  <c r="BZ38" i="14"/>
  <c r="DR46" i="14"/>
  <c r="W38" i="14"/>
  <c r="CU79" i="14"/>
  <c r="CX104" i="14"/>
  <c r="Z105" i="14"/>
  <c r="CG5" i="14"/>
  <c r="BH12" i="14"/>
  <c r="CC24" i="14"/>
  <c r="L33" i="14"/>
  <c r="AZ27" i="14"/>
  <c r="BF30" i="14"/>
  <c r="AS45" i="14"/>
  <c r="BI61" i="14"/>
  <c r="AW44" i="14"/>
  <c r="CX51" i="14"/>
  <c r="DV58" i="14"/>
  <c r="CS50" i="14"/>
  <c r="AD40" i="14"/>
  <c r="CJ65" i="14"/>
  <c r="DH55" i="14"/>
  <c r="U68" i="14"/>
  <c r="EM80" i="14"/>
  <c r="DQ73" i="14"/>
  <c r="K84" i="14"/>
  <c r="CM5" i="14"/>
  <c r="GC10" i="14"/>
  <c r="CO14" i="14"/>
  <c r="CS20" i="14"/>
  <c r="FQ21" i="14"/>
  <c r="V20" i="14"/>
  <c r="EF35" i="14"/>
  <c r="CR35" i="14"/>
  <c r="CX32" i="14"/>
  <c r="FJ40" i="14"/>
  <c r="FK52" i="14"/>
  <c r="AF63" i="14"/>
  <c r="CW51" i="14"/>
  <c r="DH40" i="14"/>
  <c r="K58" i="14"/>
  <c r="Z53" i="14"/>
  <c r="DP38" i="14"/>
  <c r="BW65" i="14"/>
  <c r="AZ59" i="14"/>
  <c r="AW77" i="14"/>
  <c r="BV81" i="14"/>
  <c r="ER91" i="14"/>
  <c r="DH84" i="14"/>
  <c r="CH94" i="14"/>
  <c r="DX106" i="14"/>
  <c r="DZ10" i="14"/>
  <c r="EQ8" i="14"/>
  <c r="EZ14" i="14"/>
  <c r="DY13" i="14"/>
  <c r="P13" i="14"/>
  <c r="FO25" i="14"/>
  <c r="CK28" i="14"/>
  <c r="FG25" i="14"/>
  <c r="BM28" i="14"/>
  <c r="BG57" i="14"/>
  <c r="FX26" i="14"/>
  <c r="BE46" i="14"/>
  <c r="CO24" i="14"/>
  <c r="FF43" i="14"/>
  <c r="CW65" i="14"/>
  <c r="R62" i="14"/>
  <c r="BU58" i="14"/>
  <c r="EH71" i="14"/>
  <c r="AT64" i="14"/>
  <c r="AZ78" i="14"/>
  <c r="CZ89" i="14"/>
  <c r="AK75" i="14"/>
  <c r="AI2" i="14"/>
  <c r="O12" i="14"/>
  <c r="GC8" i="14"/>
  <c r="FR14" i="14"/>
  <c r="AU15" i="14"/>
  <c r="BY14" i="14"/>
  <c r="DM26" i="14"/>
  <c r="O40" i="14"/>
  <c r="ER27" i="14"/>
  <c r="CC46" i="14"/>
  <c r="CV58" i="14"/>
  <c r="DB24" i="14"/>
  <c r="FQ46" i="14"/>
  <c r="EF46" i="14"/>
  <c r="FN42" i="14"/>
  <c r="K61" i="14"/>
  <c r="BQ68" i="14"/>
  <c r="X101" i="14"/>
  <c r="AB125" i="14"/>
  <c r="AV89" i="14"/>
  <c r="DJ104" i="14"/>
  <c r="CE117" i="14"/>
  <c r="BB128" i="14"/>
  <c r="CR88" i="14"/>
  <c r="Q105" i="14"/>
  <c r="DN127" i="14"/>
  <c r="AJ139" i="14"/>
  <c r="DR112" i="14"/>
  <c r="AO98" i="14"/>
  <c r="AK135" i="14"/>
  <c r="CI150" i="14"/>
  <c r="ER82" i="14"/>
  <c r="BX105" i="14"/>
  <c r="EG88" i="14"/>
  <c r="DU116" i="14"/>
  <c r="Y117" i="14"/>
  <c r="V128" i="14"/>
  <c r="AE138" i="14"/>
  <c r="AU150" i="14"/>
  <c r="DQ115" i="14"/>
  <c r="DB96" i="14"/>
  <c r="BN135" i="14"/>
  <c r="BO134" i="14"/>
  <c r="BV150" i="14"/>
  <c r="CS149" i="14"/>
  <c r="AV162" i="14"/>
  <c r="AE80" i="14"/>
  <c r="ET89" i="14"/>
  <c r="L104" i="14"/>
  <c r="BW117" i="14"/>
  <c r="Y128" i="14"/>
  <c r="BD105" i="14"/>
  <c r="BC117" i="14"/>
  <c r="AK127" i="14"/>
  <c r="BF106" i="14"/>
  <c r="BM117" i="14"/>
  <c r="AR128" i="14"/>
  <c r="L149" i="14"/>
  <c r="X161" i="14"/>
  <c r="AF172" i="14"/>
  <c r="DC79" i="14"/>
  <c r="AZ88" i="14"/>
  <c r="AS105" i="14"/>
  <c r="BI116" i="14"/>
  <c r="CE127" i="14"/>
  <c r="Y89" i="14"/>
  <c r="N104" i="14"/>
  <c r="ED128" i="14"/>
  <c r="AC88" i="14"/>
  <c r="AQ105" i="14"/>
  <c r="CH139" i="14"/>
  <c r="S150" i="14"/>
  <c r="CQ98" i="14"/>
  <c r="CT135" i="14"/>
  <c r="P149" i="14"/>
  <c r="BJ150" i="14"/>
  <c r="J161" i="14"/>
  <c r="AL166" i="14"/>
  <c r="U166" i="14"/>
  <c r="AW165" i="14"/>
  <c r="AP173" i="14"/>
  <c r="AK166" i="14"/>
  <c r="BD171" i="14"/>
  <c r="EA27" i="14"/>
  <c r="BN67" i="14"/>
  <c r="BD109" i="14"/>
  <c r="DH110" i="14"/>
  <c r="CR127" i="14"/>
  <c r="AY80" i="14"/>
  <c r="BQ97" i="14"/>
  <c r="EB108" i="14"/>
  <c r="CE116" i="14"/>
  <c r="CY124" i="14"/>
  <c r="CB149" i="14"/>
  <c r="CG96" i="14"/>
  <c r="N97" i="14"/>
  <c r="CN108" i="14"/>
  <c r="AV126" i="14"/>
  <c r="K136" i="14"/>
  <c r="EA125" i="14"/>
  <c r="J136" i="14"/>
  <c r="AQ151" i="14"/>
  <c r="BK157" i="14"/>
  <c r="BC144" i="14"/>
  <c r="P144" i="14"/>
  <c r="CY152" i="14"/>
  <c r="AG169" i="14"/>
  <c r="X91" i="14"/>
  <c r="DC107" i="14"/>
  <c r="EI113" i="14"/>
  <c r="DD118" i="14"/>
  <c r="W124" i="14"/>
  <c r="EO76" i="14"/>
  <c r="EM92" i="14"/>
  <c r="AG100" i="14"/>
  <c r="BB118" i="14"/>
  <c r="DS129" i="14"/>
  <c r="CW91" i="14"/>
  <c r="DM107" i="14"/>
  <c r="CA119" i="14"/>
  <c r="BH129" i="14"/>
  <c r="DJ95" i="14"/>
  <c r="BC119" i="14"/>
  <c r="BN106" i="14"/>
  <c r="AF137" i="14"/>
  <c r="L126" i="14"/>
  <c r="J128" i="14"/>
  <c r="DJ137" i="14"/>
  <c r="Q137" i="14"/>
  <c r="CH144" i="14"/>
  <c r="BQ151" i="14"/>
  <c r="AT163" i="14"/>
  <c r="DG144" i="14"/>
  <c r="BD152" i="14"/>
  <c r="BH138" i="14"/>
  <c r="AW152" i="14"/>
  <c r="BB163" i="14"/>
  <c r="AQ88" i="14"/>
  <c r="CV108" i="14"/>
  <c r="AJ91" i="14"/>
  <c r="EL100" i="14"/>
  <c r="AA112" i="14"/>
  <c r="BG118" i="14"/>
  <c r="M124" i="14"/>
  <c r="BC129" i="14"/>
  <c r="BS91" i="14"/>
  <c r="CX107" i="14"/>
  <c r="CU118" i="14"/>
  <c r="BT124" i="14"/>
  <c r="AH129" i="14"/>
  <c r="AK93" i="14"/>
  <c r="DX118" i="14"/>
  <c r="CI130" i="14"/>
  <c r="CZ140" i="14"/>
  <c r="O151" i="14"/>
  <c r="EE69" i="14"/>
  <c r="EA104" i="14"/>
  <c r="BL137" i="14"/>
  <c r="AY137" i="14"/>
  <c r="CY126" i="14"/>
  <c r="CA136" i="14"/>
  <c r="AT144" i="14"/>
  <c r="S152" i="14"/>
  <c r="CL151" i="14"/>
  <c r="DD138" i="14"/>
  <c r="Z145" i="14"/>
  <c r="BG152" i="14"/>
  <c r="BE163" i="14"/>
  <c r="CO144" i="14"/>
  <c r="BM169" i="14"/>
  <c r="AZ174" i="14"/>
  <c r="EQ87" i="14"/>
  <c r="AW100" i="14"/>
  <c r="ES106" i="14"/>
  <c r="BL113" i="14"/>
  <c r="AC123" i="14"/>
  <c r="AE77" i="14"/>
  <c r="FG91" i="14"/>
  <c r="ES100" i="14"/>
  <c r="U107" i="14"/>
  <c r="DL124" i="14"/>
  <c r="CD108" i="14"/>
  <c r="CC118" i="14"/>
  <c r="CQ151" i="14"/>
  <c r="CC97" i="14"/>
  <c r="BV41" i="14"/>
  <c r="DI108" i="14"/>
  <c r="BX126" i="14"/>
  <c r="CQ136" i="14"/>
  <c r="CO128" i="14"/>
  <c r="BQ126" i="14"/>
  <c r="BE151" i="14"/>
  <c r="CJ157" i="14"/>
  <c r="CL144" i="14"/>
  <c r="AP158" i="14"/>
  <c r="AW158" i="14"/>
  <c r="BT168" i="14"/>
  <c r="M169" i="14"/>
  <c r="S165" i="14"/>
  <c r="BX165" i="14"/>
  <c r="BO165" i="14"/>
  <c r="BL165" i="14"/>
  <c r="AM176" i="14"/>
  <c r="BQ164" i="14"/>
  <c r="AP166" i="14"/>
  <c r="CZ61" i="14"/>
  <c r="CF79" i="14"/>
  <c r="V69" i="14"/>
  <c r="AM119" i="14"/>
  <c r="N78" i="14"/>
  <c r="EP114" i="14"/>
  <c r="DR119" i="14"/>
  <c r="CX124" i="14"/>
  <c r="EW81" i="14"/>
  <c r="BL101" i="14"/>
  <c r="BA108" i="14"/>
  <c r="EL113" i="14"/>
  <c r="BF136" i="14"/>
  <c r="AT141" i="14"/>
  <c r="DG5" i="14"/>
  <c r="CM8" i="14"/>
  <c r="DE6" i="14"/>
  <c r="BD2" i="14"/>
  <c r="AT16" i="14"/>
  <c r="AV17" i="14"/>
  <c r="AG17" i="14"/>
  <c r="BO6" i="14"/>
  <c r="DK17" i="14"/>
  <c r="BK22" i="14"/>
  <c r="EO28" i="14"/>
  <c r="EG25" i="14"/>
  <c r="AH31" i="14"/>
  <c r="DT37" i="14"/>
  <c r="EV24" i="14"/>
  <c r="AP32" i="14"/>
  <c r="BI17" i="14"/>
  <c r="L28" i="14"/>
  <c r="FQ34" i="14"/>
  <c r="BM49" i="14"/>
  <c r="BW54" i="14"/>
  <c r="AE59" i="14"/>
  <c r="ED65" i="14"/>
  <c r="BA35" i="14"/>
  <c r="FX42" i="14"/>
  <c r="BN48" i="14"/>
  <c r="BL53" i="14"/>
  <c r="CD33" i="14"/>
  <c r="FA43" i="14"/>
  <c r="AI51" i="14"/>
  <c r="CY61" i="14"/>
  <c r="DT36" i="14"/>
  <c r="R48" i="14"/>
  <c r="FQ61" i="14"/>
  <c r="Z79" i="14"/>
  <c r="BS55" i="14"/>
  <c r="FB70" i="14"/>
  <c r="AO77" i="14"/>
  <c r="CR83" i="14"/>
  <c r="CZ88" i="14"/>
  <c r="BP69" i="14"/>
  <c r="BI75" i="14"/>
  <c r="DN80" i="14"/>
  <c r="CS86" i="14"/>
  <c r="U103" i="14"/>
  <c r="AE83" i="14"/>
  <c r="FI4" i="14"/>
  <c r="CC5" i="14"/>
  <c r="BD8" i="14"/>
  <c r="AV7" i="14"/>
  <c r="EZ12" i="14"/>
  <c r="M10" i="14"/>
  <c r="ED6" i="14"/>
  <c r="EV17" i="14"/>
  <c r="DT22" i="14"/>
  <c r="EI17" i="14"/>
  <c r="ED22" i="14"/>
  <c r="BQ17" i="14"/>
  <c r="CE23" i="14"/>
  <c r="AO28" i="14"/>
  <c r="DV42" i="14"/>
  <c r="N25" i="14"/>
  <c r="CE29" i="14"/>
  <c r="FZ34" i="14"/>
  <c r="FH43" i="14"/>
  <c r="FU48" i="14"/>
  <c r="EG60" i="14"/>
  <c r="BM43" i="14"/>
  <c r="DA53" i="14"/>
  <c r="EJ36" i="14"/>
  <c r="EB42" i="14"/>
  <c r="FJ48" i="14"/>
  <c r="CO54" i="14"/>
  <c r="CT60" i="14"/>
  <c r="CF39" i="14"/>
  <c r="EK57" i="14"/>
  <c r="BL64" i="14"/>
  <c r="BC51" i="14"/>
  <c r="AS67" i="14"/>
  <c r="BQ73" i="14"/>
  <c r="EQ67" i="14"/>
  <c r="BJ74" i="14"/>
  <c r="EP51" i="14"/>
  <c r="CY70" i="14"/>
  <c r="DK77" i="14"/>
  <c r="FC82" i="14"/>
  <c r="FI68" i="14"/>
  <c r="FJ75" i="14"/>
  <c r="AJ81" i="14"/>
  <c r="BT86" i="14"/>
  <c r="CY97" i="14"/>
  <c r="EO102" i="14"/>
  <c r="DU7" i="14"/>
  <c r="DG6" i="14"/>
  <c r="Y11" i="14"/>
  <c r="DL10" i="14"/>
  <c r="FI16" i="14"/>
  <c r="DQ21" i="14"/>
  <c r="BW16" i="14"/>
  <c r="EI22" i="14"/>
  <c r="N16" i="14"/>
  <c r="AP22" i="14"/>
  <c r="EO27" i="14"/>
  <c r="EB23" i="14"/>
  <c r="CS31" i="14"/>
  <c r="X36" i="14"/>
  <c r="FE41" i="14"/>
  <c r="EX24" i="14"/>
  <c r="BU22" i="14"/>
  <c r="CS9" i="14"/>
  <c r="CB5" i="14"/>
  <c r="CL153" i="14"/>
  <c r="AE64" i="14"/>
  <c r="BH26" i="14"/>
  <c r="CG68" i="14"/>
  <c r="CM4" i="14"/>
  <c r="BQ54" i="14"/>
  <c r="EB81" i="14"/>
  <c r="BY127" i="14"/>
  <c r="BT24" i="14"/>
  <c r="CE42" i="14"/>
  <c r="CL107" i="14"/>
  <c r="DU25" i="14"/>
  <c r="AT42" i="14"/>
  <c r="FC64" i="14"/>
  <c r="AY87" i="14"/>
  <c r="EB17" i="14"/>
  <c r="EP32" i="14"/>
  <c r="DV68" i="14"/>
  <c r="AS7" i="14"/>
  <c r="CB32" i="14"/>
  <c r="BM60" i="14"/>
  <c r="DR39" i="14"/>
  <c r="BB77" i="14"/>
  <c r="CH9" i="14"/>
  <c r="EG35" i="14"/>
  <c r="FJ43" i="14"/>
  <c r="DR68" i="14"/>
  <c r="CA44" i="14"/>
  <c r="DW53" i="14"/>
  <c r="CB37" i="14"/>
  <c r="AX7" i="14"/>
  <c r="DD31" i="14"/>
  <c r="BR59" i="14"/>
  <c r="EW38" i="14"/>
  <c r="DH77" i="14"/>
  <c r="EM84" i="14"/>
  <c r="DR17" i="14"/>
  <c r="DL48" i="14"/>
  <c r="BZ75" i="14"/>
  <c r="N96" i="14"/>
  <c r="EJ4" i="14"/>
  <c r="AF54" i="14"/>
  <c r="DD63" i="14"/>
  <c r="EW42" i="14"/>
  <c r="ES4" i="14"/>
  <c r="CB41" i="14"/>
  <c r="CC48" i="14"/>
  <c r="CN33" i="14"/>
  <c r="EI63" i="14"/>
  <c r="EE36" i="14"/>
  <c r="CW80" i="14"/>
  <c r="BT5" i="14"/>
  <c r="BY21" i="14"/>
  <c r="CB24" i="14"/>
  <c r="CT53" i="14"/>
  <c r="CI69" i="14"/>
  <c r="CV8" i="14"/>
  <c r="BM24" i="14"/>
  <c r="AC41" i="14"/>
  <c r="AS47" i="14"/>
  <c r="ET78" i="14"/>
  <c r="EB76" i="14"/>
  <c r="AV135" i="14"/>
  <c r="T79" i="14"/>
  <c r="DR134" i="14"/>
  <c r="CT126" i="14"/>
  <c r="BM144" i="14"/>
  <c r="DI144" i="14"/>
  <c r="BK58" i="14"/>
  <c r="EZ75" i="14"/>
  <c r="CV135" i="14"/>
  <c r="BG144" i="14"/>
  <c r="EM108" i="14"/>
  <c r="BP78" i="14"/>
  <c r="BX127" i="14"/>
  <c r="DE144" i="14"/>
  <c r="BE169" i="14"/>
  <c r="AY168" i="14"/>
  <c r="BH169" i="14"/>
  <c r="AS170" i="14"/>
  <c r="FM71" i="14"/>
  <c r="BY124" i="14"/>
  <c r="CD122" i="14"/>
  <c r="AS142" i="14"/>
  <c r="BX142" i="14"/>
  <c r="EP102" i="14"/>
  <c r="DQ112" i="14"/>
  <c r="BN71" i="14"/>
  <c r="CO111" i="14"/>
  <c r="DA74" i="14"/>
  <c r="DK87" i="14"/>
  <c r="CX119" i="14"/>
  <c r="CG111" i="14"/>
  <c r="BB69" i="14"/>
  <c r="R72" i="14"/>
  <c r="CD134" i="14"/>
  <c r="CV119" i="14"/>
  <c r="AO142" i="14"/>
  <c r="BV142" i="14"/>
  <c r="T143" i="14"/>
  <c r="CH72" i="14"/>
  <c r="AS79" i="14"/>
  <c r="CQ143" i="14"/>
  <c r="BR143" i="14"/>
  <c r="V167" i="14"/>
  <c r="AS174" i="14"/>
  <c r="CW49" i="14"/>
  <c r="CO74" i="14"/>
  <c r="BO112" i="14"/>
  <c r="FI77" i="14"/>
  <c r="CS112" i="14"/>
  <c r="BY134" i="14"/>
  <c r="AN7" i="14"/>
  <c r="BT15" i="14"/>
  <c r="BQ23" i="14"/>
  <c r="DW32" i="14"/>
  <c r="AI53" i="14"/>
  <c r="K41" i="14"/>
  <c r="FH40" i="14"/>
  <c r="BO59" i="14"/>
  <c r="BP44" i="14"/>
  <c r="EB92" i="14"/>
  <c r="EU84" i="14"/>
  <c r="AD107" i="14"/>
  <c r="EJ7" i="14"/>
  <c r="X15" i="14"/>
  <c r="DP21" i="14"/>
  <c r="DC53" i="14"/>
  <c r="AI40" i="14"/>
  <c r="CC41" i="14"/>
  <c r="DB59" i="14"/>
  <c r="FT64" i="14"/>
  <c r="BH69" i="14"/>
  <c r="BM92" i="14"/>
  <c r="DS106" i="14"/>
  <c r="CA14" i="14"/>
  <c r="Y27" i="14"/>
  <c r="CJ48" i="14"/>
  <c r="DU59" i="14"/>
  <c r="DO30" i="14"/>
  <c r="AH47" i="14"/>
  <c r="CG33" i="14"/>
  <c r="FF47" i="14"/>
  <c r="EN34" i="14"/>
  <c r="FH72" i="14"/>
  <c r="DI76" i="14"/>
  <c r="FI87" i="14"/>
  <c r="FM80" i="14"/>
  <c r="CY88" i="14"/>
  <c r="O93" i="14"/>
  <c r="EZ98" i="14"/>
  <c r="BX2" i="14"/>
  <c r="S6" i="14"/>
  <c r="BA7" i="14"/>
  <c r="CP10" i="14"/>
  <c r="DG7" i="14"/>
  <c r="CE12" i="14"/>
  <c r="DX13" i="14"/>
  <c r="EW19" i="14"/>
  <c r="GB11" i="14"/>
  <c r="BO12" i="14"/>
  <c r="BR25" i="14"/>
  <c r="CN14" i="14"/>
  <c r="DQ23" i="14"/>
  <c r="CM30" i="14"/>
  <c r="CM38" i="14"/>
  <c r="EM45" i="14"/>
  <c r="DP50" i="14"/>
  <c r="FF55" i="14"/>
  <c r="EP62" i="14"/>
  <c r="EA37" i="14"/>
  <c r="CU50" i="14"/>
  <c r="FW55" i="14"/>
  <c r="BC38" i="14"/>
  <c r="DH44" i="14"/>
  <c r="Q50" i="14"/>
  <c r="W35" i="14"/>
  <c r="CJ56" i="14"/>
  <c r="CU63" i="14"/>
  <c r="BM59" i="14"/>
  <c r="V10" i="14"/>
  <c r="DX56" i="14"/>
  <c r="CZ63" i="14"/>
  <c r="EZ69" i="14"/>
  <c r="FY45" i="14"/>
  <c r="DY70" i="14"/>
  <c r="CR76" i="14"/>
  <c r="CE82" i="14"/>
  <c r="FH73" i="14"/>
  <c r="J79" i="14"/>
  <c r="EX84" i="14"/>
  <c r="BV89" i="14"/>
  <c r="AM56" i="14"/>
  <c r="EI71" i="14"/>
  <c r="AW81" i="14"/>
  <c r="EF106" i="14"/>
  <c r="BN89" i="14"/>
  <c r="CM106" i="14"/>
  <c r="EJ112" i="14"/>
  <c r="BQ123" i="14"/>
  <c r="T4" i="14"/>
  <c r="DY6" i="14"/>
  <c r="CL9" i="14"/>
  <c r="FA4" i="14"/>
  <c r="EN11" i="14"/>
  <c r="U8" i="14"/>
  <c r="EO23" i="14"/>
  <c r="CD28" i="14"/>
  <c r="DQ25" i="14"/>
  <c r="DB32" i="14"/>
  <c r="DI37" i="14"/>
  <c r="DW26" i="14"/>
  <c r="AY19" i="14"/>
  <c r="CD29" i="14"/>
  <c r="AC34" i="14"/>
  <c r="BL36" i="14"/>
  <c r="BS49" i="14"/>
  <c r="BW35" i="14"/>
  <c r="BV44" i="14"/>
  <c r="FN49" i="14"/>
  <c r="BP36" i="14"/>
  <c r="BL48" i="14"/>
  <c r="CZ54" i="14"/>
  <c r="N53" i="14"/>
  <c r="CM61" i="14"/>
  <c r="BZ43" i="14"/>
  <c r="EI58" i="14"/>
  <c r="DX61" i="14"/>
  <c r="FD68" i="14"/>
  <c r="AH74" i="14"/>
  <c r="CY68" i="14"/>
  <c r="EH75" i="14"/>
  <c r="CN81" i="14"/>
  <c r="FN71" i="14"/>
  <c r="CN78" i="14"/>
  <c r="AA36" i="14"/>
  <c r="S82" i="14"/>
  <c r="BK103" i="14"/>
  <c r="AY108" i="14"/>
  <c r="EV2" i="14"/>
  <c r="AY5" i="14"/>
  <c r="GE6" i="14"/>
  <c r="CS10" i="14"/>
  <c r="CF8" i="14"/>
  <c r="BM6" i="14"/>
  <c r="V13" i="14"/>
  <c r="FN12" i="14"/>
  <c r="CF13" i="14"/>
  <c r="AK11" i="14"/>
  <c r="CK19" i="14"/>
  <c r="FM12" i="14"/>
  <c r="CI28" i="14"/>
  <c r="EP16" i="14"/>
  <c r="DR33" i="14"/>
  <c r="CA24" i="14"/>
  <c r="EN30" i="14"/>
  <c r="DC35" i="14"/>
  <c r="BO38" i="14"/>
  <c r="AK45" i="14"/>
  <c r="EU50" i="14"/>
  <c r="DA56" i="14"/>
  <c r="T61" i="14"/>
  <c r="CZ66" i="14"/>
  <c r="EL38" i="14"/>
  <c r="EU44" i="14"/>
  <c r="DP55" i="14"/>
  <c r="CK37" i="14"/>
  <c r="N50" i="14"/>
  <c r="CV26" i="14"/>
  <c r="FF46" i="14"/>
  <c r="CP59" i="14"/>
  <c r="CL55" i="14"/>
  <c r="DO62" i="14"/>
  <c r="CK81" i="14"/>
  <c r="AD61" i="14"/>
  <c r="FB73" i="14"/>
  <c r="V90" i="14"/>
  <c r="FN70" i="14"/>
  <c r="CO82" i="14"/>
  <c r="FE94" i="14"/>
  <c r="ES99" i="14"/>
  <c r="FQ4" i="14"/>
  <c r="J9" i="14"/>
  <c r="FV8" i="14"/>
  <c r="EL4" i="14"/>
  <c r="BB12" i="14"/>
  <c r="Q8" i="14"/>
  <c r="FW17" i="14"/>
  <c r="AH18" i="14"/>
  <c r="DW18" i="14"/>
  <c r="BF26" i="14"/>
  <c r="FC32" i="14"/>
  <c r="CD37" i="14"/>
  <c r="BU9" i="14"/>
  <c r="FQ26" i="14"/>
  <c r="DS22" i="14"/>
  <c r="X29" i="14"/>
  <c r="BS37" i="14"/>
  <c r="AB49" i="14"/>
  <c r="EC55" i="14"/>
  <c r="AL60" i="14"/>
  <c r="CP43" i="14"/>
  <c r="AH55" i="14"/>
  <c r="CF34" i="14"/>
  <c r="CN49" i="14"/>
  <c r="BF44" i="14"/>
  <c r="ES62" i="14"/>
  <c r="DE36" i="14"/>
  <c r="EI54" i="14"/>
  <c r="BY49" i="14"/>
  <c r="FU58" i="14"/>
  <c r="EG64" i="14"/>
  <c r="FN69" i="14"/>
  <c r="CX61" i="14"/>
  <c r="EI76" i="14"/>
  <c r="X84" i="14"/>
  <c r="AQ72" i="14"/>
  <c r="DB77" i="14"/>
  <c r="L65" i="14"/>
  <c r="FE93" i="14"/>
  <c r="CX101" i="14"/>
  <c r="EU105" i="14"/>
  <c r="M58" i="14"/>
  <c r="BR83" i="14"/>
  <c r="CE5" i="14"/>
  <c r="DP6" i="14"/>
  <c r="DL6" i="14"/>
  <c r="J8" i="14"/>
  <c r="CP9" i="14"/>
  <c r="CA22" i="14"/>
  <c r="AG15" i="14"/>
  <c r="AF25" i="14"/>
  <c r="EH10" i="14"/>
  <c r="DK25" i="14"/>
  <c r="AJ30" i="14"/>
  <c r="DD42" i="14"/>
  <c r="EI26" i="14"/>
  <c r="DL35" i="14"/>
  <c r="EV35" i="14"/>
  <c r="DU41" i="14"/>
  <c r="FY46" i="14"/>
  <c r="AC50" i="14"/>
  <c r="BJ54" i="14"/>
  <c r="DI62" i="14"/>
  <c r="CC34" i="14"/>
  <c r="AQ40" i="14"/>
  <c r="M45" i="14"/>
  <c r="DQ53" i="14"/>
  <c r="Y28" i="14"/>
  <c r="DK38" i="14"/>
  <c r="FG44" i="14"/>
  <c r="CR37" i="14"/>
  <c r="BQ55" i="14"/>
  <c r="FF60" i="14"/>
  <c r="AX59" i="14"/>
  <c r="DD64" i="14"/>
  <c r="CE43" i="14"/>
  <c r="DB57" i="14"/>
  <c r="AS62" i="14"/>
  <c r="FG67" i="14"/>
  <c r="BM71" i="14"/>
  <c r="DC69" i="14"/>
  <c r="CE78" i="14"/>
  <c r="AV60" i="14"/>
  <c r="DU70" i="14"/>
  <c r="V92" i="14"/>
  <c r="CY58" i="14"/>
  <c r="EV75" i="14"/>
  <c r="EV90" i="14"/>
  <c r="CI95" i="14"/>
  <c r="Q101" i="14"/>
  <c r="ED106" i="14"/>
  <c r="EK115" i="14"/>
  <c r="BE119" i="14"/>
  <c r="FP5" i="14"/>
  <c r="CY5" i="14"/>
  <c r="EG7" i="14"/>
  <c r="CO11" i="14"/>
  <c r="EN8" i="14"/>
  <c r="EY2" i="14"/>
  <c r="CU10" i="14"/>
  <c r="EO11" i="14"/>
  <c r="Y21" i="14"/>
  <c r="ED14" i="14"/>
  <c r="DA19" i="14"/>
  <c r="AZ16" i="14"/>
  <c r="CQ20" i="14"/>
  <c r="BZ24" i="14"/>
  <c r="BX28" i="14"/>
  <c r="FX33" i="14"/>
  <c r="BK20" i="14"/>
  <c r="GC31" i="14"/>
  <c r="ER25" i="14"/>
  <c r="FH30" i="14"/>
  <c r="EQ34" i="14"/>
  <c r="CO32" i="14"/>
  <c r="AV40" i="14"/>
  <c r="CB45" i="14"/>
  <c r="AH49" i="14"/>
  <c r="BK53" i="14"/>
  <c r="BU61" i="14"/>
  <c r="FS30" i="14"/>
  <c r="FI39" i="14"/>
  <c r="DS48" i="14"/>
  <c r="BC52" i="14"/>
  <c r="FF23" i="14"/>
  <c r="DV37" i="14"/>
  <c r="BM23" i="14"/>
  <c r="Z51" i="14"/>
  <c r="BE59" i="14"/>
  <c r="FX45" i="14"/>
  <c r="EA57" i="14"/>
  <c r="BR63" i="14"/>
  <c r="CF61" i="14"/>
  <c r="DD70" i="14"/>
  <c r="DA18" i="14"/>
  <c r="DR73" i="14"/>
  <c r="K77" i="14"/>
  <c r="J81" i="14"/>
  <c r="DU69" i="14"/>
  <c r="BH78" i="14"/>
  <c r="T83" i="14"/>
  <c r="CG87" i="14"/>
  <c r="FH68" i="14"/>
  <c r="CV78" i="14"/>
  <c r="DG86" i="14"/>
  <c r="DU90" i="14"/>
  <c r="DD94" i="14"/>
  <c r="O98" i="14"/>
  <c r="CS103" i="14"/>
  <c r="CG107" i="14"/>
  <c r="X4" i="14"/>
  <c r="BP2" i="14"/>
  <c r="U10" i="14"/>
  <c r="FF11" i="14"/>
  <c r="EC12" i="14"/>
  <c r="CK16" i="14"/>
  <c r="P20" i="14"/>
  <c r="DC17" i="14"/>
  <c r="DZ21" i="14"/>
  <c r="EV14" i="14"/>
  <c r="EE23" i="14"/>
  <c r="FX27" i="14"/>
  <c r="FH20" i="14"/>
  <c r="EC27" i="14"/>
  <c r="CD32" i="14"/>
  <c r="U36" i="14"/>
  <c r="DG25" i="14"/>
  <c r="EE34" i="14"/>
  <c r="AJ28" i="14"/>
  <c r="AO33" i="14"/>
  <c r="EY26" i="14"/>
  <c r="AQ43" i="14"/>
  <c r="P60" i="14"/>
  <c r="DM23" i="14"/>
  <c r="R37" i="14"/>
  <c r="CK43" i="14"/>
  <c r="FQ47" i="14"/>
  <c r="FI55" i="14"/>
  <c r="FM35" i="14"/>
  <c r="CX45" i="14"/>
  <c r="CD50" i="14"/>
  <c r="CS54" i="14"/>
  <c r="EG46" i="14"/>
  <c r="BD63" i="14"/>
  <c r="DL39" i="14"/>
  <c r="BD55" i="14"/>
  <c r="CT61" i="14"/>
  <c r="FG14" i="14"/>
  <c r="CF50" i="14"/>
  <c r="BK64" i="14"/>
  <c r="ES69" i="14"/>
  <c r="BF71" i="14"/>
  <c r="BN80" i="14"/>
  <c r="FG84" i="14"/>
  <c r="CC67" i="14"/>
  <c r="AB77" i="14"/>
  <c r="AZ81" i="14"/>
  <c r="J85" i="14"/>
  <c r="EO93" i="14"/>
  <c r="DJ67" i="14"/>
  <c r="BA81" i="14"/>
  <c r="P85" i="14"/>
  <c r="AW89" i="14"/>
  <c r="DC93" i="14"/>
  <c r="BG101" i="14"/>
  <c r="Y4" i="14"/>
  <c r="W4" i="14"/>
  <c r="ED4" i="14"/>
  <c r="BH10" i="14"/>
  <c r="BY7" i="14"/>
  <c r="GD11" i="14"/>
  <c r="GD12" i="14"/>
  <c r="ES16" i="14"/>
  <c r="BR12" i="14"/>
  <c r="BE17" i="14"/>
  <c r="FZ19" i="14"/>
  <c r="FS23" i="14"/>
  <c r="BU27" i="14"/>
  <c r="CP20" i="14"/>
  <c r="N27" i="14"/>
  <c r="Z14" i="14"/>
  <c r="BF25" i="14"/>
  <c r="CD23" i="14"/>
  <c r="AV29" i="14"/>
  <c r="R26" i="14"/>
  <c r="DH38" i="14"/>
  <c r="FN47" i="14"/>
  <c r="N52" i="14"/>
  <c r="BT56" i="14"/>
  <c r="CI60" i="14"/>
  <c r="CN24" i="14"/>
  <c r="CI37" i="14"/>
  <c r="AR43" i="14"/>
  <c r="DQ47" i="14"/>
  <c r="CN51" i="14"/>
  <c r="FT55" i="14"/>
  <c r="ET36" i="14"/>
  <c r="GA41" i="14"/>
  <c r="AY46" i="14"/>
  <c r="AZ50" i="14"/>
  <c r="DW54" i="14"/>
  <c r="DB63" i="14"/>
  <c r="CN39" i="14"/>
  <c r="FE56" i="14"/>
  <c r="FQ23" i="14"/>
  <c r="EV59" i="14"/>
  <c r="AU65" i="14"/>
  <c r="EI73" i="14"/>
  <c r="ER64" i="14"/>
  <c r="AP76" i="14"/>
  <c r="EL80" i="14"/>
  <c r="AH67" i="14"/>
  <c r="DO81" i="14"/>
  <c r="BK85" i="14"/>
  <c r="EW94" i="14"/>
  <c r="DB67" i="14"/>
  <c r="CW72" i="14"/>
  <c r="DY77" i="14"/>
  <c r="BI93" i="14"/>
  <c r="CR97" i="14"/>
  <c r="ER101" i="14"/>
  <c r="BY67" i="14"/>
  <c r="BL85" i="14"/>
  <c r="S10" i="14"/>
  <c r="X7" i="14"/>
  <c r="FH8" i="14"/>
  <c r="EM16" i="14"/>
  <c r="EK15" i="14"/>
  <c r="BW11" i="14"/>
  <c r="EE21" i="14"/>
  <c r="EJ18" i="14"/>
  <c r="DJ22" i="14"/>
  <c r="FE19" i="14"/>
  <c r="DJ40" i="14"/>
  <c r="EP13" i="14"/>
  <c r="EW25" i="14"/>
  <c r="EA34" i="14"/>
  <c r="CG23" i="14"/>
  <c r="EA28" i="14"/>
  <c r="AF32" i="14"/>
  <c r="FT25" i="14"/>
  <c r="BS47" i="14"/>
  <c r="BN51" i="14"/>
  <c r="CX55" i="14"/>
  <c r="FH59" i="14"/>
  <c r="BK47" i="14"/>
  <c r="BY35" i="14"/>
  <c r="BC45" i="14"/>
  <c r="DY49" i="14"/>
  <c r="AN45" i="14"/>
  <c r="AN57" i="14"/>
  <c r="DI63" i="14"/>
  <c r="AY38" i="14"/>
  <c r="FS55" i="14"/>
  <c r="Q66" i="14"/>
  <c r="CR50" i="14"/>
  <c r="DI64" i="14"/>
  <c r="CC69" i="14"/>
  <c r="CB71" i="14"/>
  <c r="EH80" i="14"/>
  <c r="BR72" i="14"/>
  <c r="EH77" i="14"/>
  <c r="EI93" i="14"/>
  <c r="AZ66" i="14"/>
  <c r="CT81" i="14"/>
  <c r="DA97" i="14"/>
  <c r="BY76" i="14"/>
  <c r="AX91" i="14"/>
  <c r="CD98" i="14"/>
  <c r="CO108" i="14"/>
  <c r="BV113" i="14"/>
  <c r="S2" i="14"/>
  <c r="DT4" i="14"/>
  <c r="FE11" i="14"/>
  <c r="FJ8" i="14"/>
  <c r="FR12" i="14"/>
  <c r="EH16" i="14"/>
  <c r="DL11" i="14"/>
  <c r="EH21" i="14"/>
  <c r="DX14" i="14"/>
  <c r="ES18" i="14"/>
  <c r="FP22" i="14"/>
  <c r="FB27" i="14"/>
  <c r="DY19" i="14"/>
  <c r="BW27" i="14"/>
  <c r="BW25" i="14"/>
  <c r="EQ30" i="14"/>
  <c r="BG34" i="14"/>
  <c r="AF23" i="14"/>
  <c r="S28" i="14"/>
  <c r="CZ25" i="14"/>
  <c r="AI38" i="14"/>
  <c r="FT43" i="14"/>
  <c r="V51" i="14"/>
  <c r="K55" i="14"/>
  <c r="DH37" i="14"/>
  <c r="AP42" i="14"/>
  <c r="FU47" i="14"/>
  <c r="EH51" i="14"/>
  <c r="FJ55" i="14"/>
  <c r="DJ35" i="14"/>
  <c r="BH45" i="14"/>
  <c r="BY53" i="14"/>
  <c r="ES45" i="14"/>
  <c r="BT63" i="14"/>
  <c r="EI61" i="14"/>
  <c r="ET66" i="14"/>
  <c r="ER50" i="14"/>
  <c r="AQ59" i="14"/>
  <c r="BD69" i="14"/>
  <c r="DV73" i="14"/>
  <c r="EV80" i="14"/>
  <c r="CL67" i="14"/>
  <c r="EX72" i="14"/>
  <c r="EF77" i="14"/>
  <c r="AY89" i="14"/>
  <c r="EE93" i="14"/>
  <c r="ED72" i="14"/>
  <c r="CU77" i="14"/>
  <c r="CA81" i="14"/>
  <c r="AR85" i="14"/>
  <c r="BP89" i="14"/>
  <c r="BR97" i="14"/>
  <c r="BZ105" i="14"/>
  <c r="BB84" i="14"/>
  <c r="X2" i="14"/>
  <c r="DR7" i="14"/>
  <c r="FA8" i="14"/>
  <c r="CP2" i="14"/>
  <c r="AZ10" i="14"/>
  <c r="Z7" i="14"/>
  <c r="BX11" i="14"/>
  <c r="CG15" i="14"/>
  <c r="AC14" i="14"/>
  <c r="FU18" i="14"/>
  <c r="BC2" i="14"/>
  <c r="GB20" i="14"/>
  <c r="BJ11" i="14"/>
  <c r="AF17" i="14"/>
  <c r="BR21" i="14"/>
  <c r="EB25" i="14"/>
  <c r="BH13" i="14"/>
  <c r="AP25" i="14"/>
  <c r="FF38" i="14"/>
  <c r="CO42" i="14"/>
  <c r="AJ29" i="14"/>
  <c r="BU33" i="14"/>
  <c r="FQ18" i="14"/>
  <c r="CL26" i="14"/>
  <c r="AJ36" i="14"/>
  <c r="FR41" i="14"/>
  <c r="AE50" i="14"/>
  <c r="ER54" i="14"/>
  <c r="AA58" i="14"/>
  <c r="FS62" i="14"/>
  <c r="AK66" i="14"/>
  <c r="EK41" i="14"/>
  <c r="EQ45" i="14"/>
  <c r="V54" i="14"/>
  <c r="AE44" i="14"/>
  <c r="FV48" i="14"/>
  <c r="BL52" i="14"/>
  <c r="CJ39" i="14"/>
  <c r="AX55" i="14"/>
  <c r="AS61" i="14"/>
  <c r="CS14" i="14"/>
  <c r="R50" i="14"/>
  <c r="EK64" i="14"/>
  <c r="FR44" i="14"/>
  <c r="EY57" i="14"/>
  <c r="CT68" i="14"/>
  <c r="AT72" i="14"/>
  <c r="FG55" i="14"/>
  <c r="FA69" i="14"/>
  <c r="BL74" i="14"/>
  <c r="CZ79" i="14"/>
  <c r="DB62" i="14"/>
  <c r="BW71" i="14"/>
  <c r="M76" i="14"/>
  <c r="BL80" i="14"/>
  <c r="DI92" i="14"/>
  <c r="CF59" i="14"/>
  <c r="FE70" i="14"/>
  <c r="AS75" i="14"/>
  <c r="EP79" i="14"/>
  <c r="ET83" i="14"/>
  <c r="Z88" i="14"/>
  <c r="J96" i="14"/>
  <c r="CR100" i="14"/>
  <c r="CQ104" i="14"/>
  <c r="EO108" i="14"/>
  <c r="EP5" i="14"/>
  <c r="AM5" i="14"/>
  <c r="BQ6" i="14"/>
  <c r="BH7" i="14"/>
  <c r="DX12" i="14"/>
  <c r="FG9" i="14"/>
  <c r="S4" i="14"/>
  <c r="EO10" i="14"/>
  <c r="DV14" i="14"/>
  <c r="AH13" i="14"/>
  <c r="EG22" i="14"/>
  <c r="AI19" i="14"/>
  <c r="BA8" i="14"/>
  <c r="BA16" i="14"/>
  <c r="CW20" i="14"/>
  <c r="DO24" i="14"/>
  <c r="BR28" i="14"/>
  <c r="DA24" i="14"/>
  <c r="EN29" i="14"/>
  <c r="BH33" i="14"/>
  <c r="CF37" i="14"/>
  <c r="FU41" i="14"/>
  <c r="DQ32" i="14"/>
  <c r="CR14" i="14"/>
  <c r="Q25" i="14"/>
  <c r="V30" i="14"/>
  <c r="DK33" i="14"/>
  <c r="FY40" i="14"/>
  <c r="FR53" i="14"/>
  <c r="DS61" i="14"/>
  <c r="EI65" i="14"/>
  <c r="FV40" i="14"/>
  <c r="CJ44" i="14"/>
  <c r="DT47" i="14"/>
  <c r="FS51" i="14"/>
  <c r="EE31" i="14"/>
  <c r="BE53" i="14"/>
  <c r="DI60" i="14"/>
  <c r="Y65" i="14"/>
  <c r="FB58" i="14"/>
  <c r="CX63" i="14"/>
  <c r="DV40" i="14"/>
  <c r="AZ61" i="14"/>
  <c r="CD40" i="14"/>
  <c r="BP68" i="14"/>
  <c r="N73" i="14"/>
  <c r="DM82" i="14"/>
  <c r="FQ57" i="14"/>
  <c r="EK70" i="14"/>
  <c r="DR79" i="14"/>
  <c r="AU87" i="14"/>
  <c r="DJ91" i="14"/>
  <c r="DL54" i="14"/>
  <c r="DO74" i="14"/>
  <c r="CR78" i="14"/>
  <c r="CC83" i="14"/>
  <c r="DY91" i="14"/>
  <c r="CS95" i="14"/>
  <c r="U99" i="14"/>
  <c r="CB103" i="14"/>
  <c r="DF107" i="14"/>
  <c r="CK76" i="14"/>
  <c r="BW2" i="14"/>
  <c r="DC5" i="14"/>
  <c r="GC7" i="14"/>
  <c r="O11" i="14"/>
  <c r="EH8" i="14"/>
  <c r="DT10" i="14"/>
  <c r="J12" i="14"/>
  <c r="AH17" i="14"/>
  <c r="DJ19" i="14"/>
  <c r="T6" i="14"/>
  <c r="ED16" i="14"/>
  <c r="BI20" i="14"/>
  <c r="AL24" i="14"/>
  <c r="BP28" i="14"/>
  <c r="EN23" i="14"/>
  <c r="EW29" i="14"/>
  <c r="FI33" i="14"/>
  <c r="BH20" i="14"/>
  <c r="DC27" i="14"/>
  <c r="DK32" i="14"/>
  <c r="FU30" i="14"/>
  <c r="CP34" i="14"/>
  <c r="X32" i="14"/>
  <c r="V40" i="14"/>
  <c r="DI45" i="14"/>
  <c r="CK49" i="14"/>
  <c r="AV53" i="14"/>
  <c r="BB57" i="14"/>
  <c r="X30" i="14"/>
  <c r="EZ44" i="14"/>
  <c r="DA48" i="14"/>
  <c r="DD24" i="14"/>
  <c r="EH37" i="14"/>
  <c r="CH47" i="14"/>
  <c r="BE51" i="14"/>
  <c r="EK26" i="14"/>
  <c r="AW51" i="14"/>
  <c r="T59" i="14"/>
  <c r="FG65" i="14"/>
  <c r="FK62" i="14"/>
  <c r="T58" i="14"/>
  <c r="DU83" i="14"/>
  <c r="EK69" i="14"/>
  <c r="CE111" i="14"/>
  <c r="BN121" i="14"/>
  <c r="CN75" i="14"/>
  <c r="CB88" i="14"/>
  <c r="EZ95" i="14"/>
  <c r="AP111" i="14"/>
  <c r="DM115" i="14"/>
  <c r="BP119" i="14"/>
  <c r="DB123" i="14"/>
  <c r="AT81" i="14"/>
  <c r="EC91" i="14"/>
  <c r="EB97" i="14"/>
  <c r="N112" i="14"/>
  <c r="EP116" i="14"/>
  <c r="DL125" i="14"/>
  <c r="BF129" i="14"/>
  <c r="DS133" i="14"/>
  <c r="CU145" i="14"/>
  <c r="J153" i="14"/>
  <c r="EV99" i="14"/>
  <c r="DN118" i="14"/>
  <c r="CO100" i="14"/>
  <c r="AX85" i="14"/>
  <c r="BD110" i="14"/>
  <c r="AZ124" i="14"/>
  <c r="CH134" i="14"/>
  <c r="DL111" i="14"/>
  <c r="CH129" i="14"/>
  <c r="CU124" i="14"/>
  <c r="Z140" i="14"/>
  <c r="V145" i="14"/>
  <c r="AV151" i="14"/>
  <c r="M156" i="14"/>
  <c r="BE164" i="14"/>
  <c r="DD148" i="14"/>
  <c r="BG161" i="14"/>
  <c r="M151" i="14"/>
  <c r="AI160" i="14"/>
  <c r="M79" i="14"/>
  <c r="EE95" i="14"/>
  <c r="DG90" i="14"/>
  <c r="BY97" i="14"/>
  <c r="P112" i="14"/>
  <c r="BJ116" i="14"/>
  <c r="DI120" i="14"/>
  <c r="CP128" i="14"/>
  <c r="EN68" i="14"/>
  <c r="CP99" i="14"/>
  <c r="Z118" i="14"/>
  <c r="DH122" i="14"/>
  <c r="BB126" i="14"/>
  <c r="CS76" i="14"/>
  <c r="EF88" i="14"/>
  <c r="AW96" i="14"/>
  <c r="BA101" i="14"/>
  <c r="N107" i="14"/>
  <c r="Z111" i="14"/>
  <c r="BZ119" i="14"/>
  <c r="N123" i="14"/>
  <c r="AK131" i="14"/>
  <c r="CM136" i="14"/>
  <c r="BJ144" i="14"/>
  <c r="CL152" i="14"/>
  <c r="DR91" i="14"/>
  <c r="ES92" i="14"/>
  <c r="EB26" i="14"/>
  <c r="BL103" i="14"/>
  <c r="P132" i="14"/>
  <c r="BZ134" i="14"/>
  <c r="AH111" i="14"/>
  <c r="CA129" i="14"/>
  <c r="AK136" i="14"/>
  <c r="J133" i="14"/>
  <c r="BG143" i="14"/>
  <c r="AT158" i="14"/>
  <c r="BB147" i="14"/>
  <c r="AN157" i="14"/>
  <c r="AF140" i="14"/>
  <c r="L146" i="14"/>
  <c r="AB151" i="14"/>
  <c r="O144" i="14"/>
  <c r="CF149" i="14"/>
  <c r="M163" i="14"/>
  <c r="EI88" i="14"/>
  <c r="BT95" i="14"/>
  <c r="BF101" i="14"/>
  <c r="DD106" i="14"/>
  <c r="EE111" i="14"/>
  <c r="BD115" i="14"/>
  <c r="AK119" i="14"/>
  <c r="M127" i="14"/>
  <c r="DD131" i="14"/>
  <c r="V80" i="14"/>
  <c r="BT97" i="14"/>
  <c r="DK102" i="14"/>
  <c r="CX108" i="14"/>
  <c r="CK116" i="14"/>
  <c r="CN128" i="14"/>
  <c r="AE69" i="14"/>
  <c r="AC86" i="14"/>
  <c r="AI94" i="14"/>
  <c r="T99" i="14"/>
  <c r="DI105" i="14"/>
  <c r="DS114" i="14"/>
  <c r="BF118" i="14"/>
  <c r="ED122" i="14"/>
  <c r="CL126" i="14"/>
  <c r="CX138" i="14"/>
  <c r="BH75" i="14"/>
  <c r="CM107" i="14"/>
  <c r="BP111" i="14"/>
  <c r="DV129" i="14"/>
  <c r="AY118" i="14"/>
  <c r="BK132" i="14"/>
  <c r="AC78" i="14"/>
  <c r="T134" i="14"/>
  <c r="CA111" i="14"/>
  <c r="BS129" i="14"/>
  <c r="CW136" i="14"/>
  <c r="Y142" i="14"/>
  <c r="W145" i="14"/>
  <c r="BV155" i="14"/>
  <c r="CJ139" i="14"/>
  <c r="CK144" i="14"/>
  <c r="AP149" i="14"/>
  <c r="CD155" i="14"/>
  <c r="BA159" i="14"/>
  <c r="BC163" i="14"/>
  <c r="BC142" i="14"/>
  <c r="O153" i="14"/>
  <c r="U174" i="14"/>
  <c r="AP101" i="14"/>
  <c r="AC84" i="14"/>
  <c r="M93" i="14"/>
  <c r="AD99" i="14"/>
  <c r="CE104" i="14"/>
  <c r="Y109" i="14"/>
  <c r="CO75" i="14"/>
  <c r="BN88" i="14"/>
  <c r="EH106" i="14"/>
  <c r="DP123" i="14"/>
  <c r="EA127" i="14"/>
  <c r="ED36" i="14"/>
  <c r="CX82" i="14"/>
  <c r="BL91" i="14"/>
  <c r="CN117" i="14"/>
  <c r="AZ125" i="14"/>
  <c r="AD129" i="14"/>
  <c r="BJ141" i="14"/>
  <c r="BU145" i="14"/>
  <c r="P153" i="14"/>
  <c r="AQ118" i="14"/>
  <c r="CN100" i="14"/>
  <c r="AU124" i="14"/>
  <c r="BZ130" i="14"/>
  <c r="BD136" i="14"/>
  <c r="EF118" i="14"/>
  <c r="CY82" i="14"/>
  <c r="BS124" i="14"/>
  <c r="BL164" i="14"/>
  <c r="DI143" i="14"/>
  <c r="Y149" i="14"/>
  <c r="CN151" i="14"/>
  <c r="AL160" i="14"/>
  <c r="J172" i="14"/>
  <c r="AM171" i="14"/>
  <c r="X175" i="14"/>
  <c r="Y176" i="14"/>
  <c r="AV165" i="14"/>
  <c r="AA169" i="14"/>
  <c r="N172" i="14"/>
  <c r="L176" i="14"/>
  <c r="K176" i="14"/>
  <c r="BG165" i="14"/>
  <c r="X178" i="14"/>
  <c r="EM67" i="14"/>
  <c r="BR52" i="14"/>
  <c r="CU68" i="14"/>
  <c r="CW86" i="14"/>
  <c r="AP110" i="14"/>
  <c r="BJ121" i="14"/>
  <c r="AB74" i="14"/>
  <c r="DF87" i="14"/>
  <c r="DS100" i="14"/>
  <c r="AR111" i="14"/>
  <c r="CS127" i="14"/>
  <c r="DK81" i="14"/>
  <c r="AZ97" i="14"/>
  <c r="CO103" i="14"/>
  <c r="DU108" i="14"/>
  <c r="BI112" i="14"/>
  <c r="X116" i="14"/>
  <c r="DA124" i="14"/>
  <c r="AK129" i="14"/>
  <c r="BM133" i="14"/>
  <c r="AN141" i="14"/>
  <c r="BP145" i="14"/>
  <c r="EX83" i="14"/>
  <c r="R123" i="14"/>
  <c r="BV134" i="14"/>
  <c r="AG110" i="14"/>
  <c r="CB129" i="14"/>
  <c r="AW117" i="14"/>
  <c r="BO132" i="14"/>
  <c r="AB134" i="14"/>
  <c r="AC159" i="14"/>
  <c r="AT143" i="14"/>
  <c r="BA153" i="14"/>
  <c r="AA157" i="14"/>
  <c r="M161" i="14"/>
  <c r="AX78" i="14"/>
  <c r="DN70" i="14"/>
  <c r="BM102" i="14"/>
  <c r="BW116" i="14"/>
  <c r="BE120" i="14"/>
  <c r="AL66" i="14"/>
  <c r="EJ84" i="14"/>
  <c r="AT93" i="14"/>
  <c r="EQ99" i="14"/>
  <c r="U104" i="14"/>
  <c r="CB109" i="14"/>
  <c r="AR121" i="14"/>
  <c r="CM125" i="14"/>
  <c r="DL130" i="14"/>
  <c r="O75" i="14"/>
  <c r="DW88" i="14"/>
  <c r="DG95" i="14"/>
  <c r="DT106" i="14"/>
  <c r="BA119" i="14"/>
  <c r="DM123" i="14"/>
  <c r="X127" i="14"/>
  <c r="AR89" i="14"/>
  <c r="AE112" i="14"/>
  <c r="O90" i="14"/>
  <c r="DX75" i="14"/>
  <c r="BT102" i="14"/>
  <c r="AE117" i="14"/>
  <c r="BM134" i="14"/>
  <c r="DO110" i="14"/>
  <c r="CT129" i="14"/>
  <c r="AJ136" i="14"/>
  <c r="DL138" i="14"/>
  <c r="AX149" i="14"/>
  <c r="CU154" i="14"/>
  <c r="BF141" i="14"/>
  <c r="BK152" i="14"/>
  <c r="AW151" i="14"/>
  <c r="BJ156" i="14"/>
  <c r="AD154" i="14"/>
  <c r="CL159" i="14"/>
  <c r="BM89" i="14"/>
  <c r="EW105" i="14"/>
  <c r="FH87" i="14"/>
  <c r="BG100" i="14"/>
  <c r="DQ106" i="14"/>
  <c r="AY115" i="14"/>
  <c r="BT119" i="14"/>
  <c r="BO131" i="14"/>
  <c r="FC79" i="14"/>
  <c r="EU90" i="14"/>
  <c r="BJ102" i="14"/>
  <c r="DN112" i="14"/>
  <c r="AP120" i="14"/>
  <c r="BF124" i="14"/>
  <c r="AZ128" i="14"/>
  <c r="BW85" i="14"/>
  <c r="BP104" i="14"/>
  <c r="N110" i="14"/>
  <c r="AE114" i="14"/>
  <c r="L118" i="14"/>
  <c r="L122" i="14"/>
  <c r="CX126" i="14"/>
  <c r="CD138" i="14"/>
  <c r="AG142" i="14"/>
  <c r="DX71" i="14"/>
  <c r="DI94" i="14"/>
  <c r="AX110" i="14"/>
  <c r="BN110" i="14"/>
  <c r="CU129" i="14"/>
  <c r="CB136" i="14"/>
  <c r="AQ161" i="14"/>
  <c r="DH138" i="14"/>
  <c r="CD144" i="14"/>
  <c r="AU163" i="14"/>
  <c r="BZ142" i="14"/>
  <c r="CY84" i="14"/>
  <c r="BS93" i="14"/>
  <c r="CE99" i="14"/>
  <c r="J104" i="14"/>
  <c r="EE121" i="14"/>
  <c r="J130" i="14"/>
  <c r="BP95" i="14"/>
  <c r="ET100" i="14"/>
  <c r="DQ111" i="14"/>
  <c r="J127" i="14"/>
  <c r="EH81" i="14"/>
  <c r="DG91" i="14"/>
  <c r="AO103" i="14"/>
  <c r="CI108" i="14"/>
  <c r="BP124" i="14"/>
  <c r="CR129" i="14"/>
  <c r="AT145" i="14"/>
  <c r="BK149" i="14"/>
  <c r="EE98" i="14"/>
  <c r="R117" i="14"/>
  <c r="BS99" i="14"/>
  <c r="BV123" i="14"/>
  <c r="DW110" i="14"/>
  <c r="AY129" i="14"/>
  <c r="AH136" i="14"/>
  <c r="BL134" i="14"/>
  <c r="X159" i="14"/>
  <c r="X164" i="14"/>
  <c r="AU143" i="14"/>
  <c r="AS162" i="14"/>
  <c r="Q160" i="14"/>
  <c r="AG164" i="14"/>
  <c r="AQ176" i="14"/>
  <c r="BT165" i="14"/>
  <c r="AB176" i="14"/>
  <c r="AC166" i="14"/>
  <c r="M164" i="14"/>
  <c r="AS165" i="14"/>
  <c r="BL167" i="14"/>
  <c r="BI169" i="14"/>
  <c r="AS164" i="14"/>
  <c r="AA176" i="14"/>
  <c r="EB59" i="14"/>
  <c r="DQ120" i="14"/>
  <c r="AY68" i="14"/>
  <c r="EZ94" i="14"/>
  <c r="AP45" i="14"/>
  <c r="BQ29" i="14"/>
  <c r="AP8" i="14"/>
  <c r="CH114" i="14"/>
  <c r="AE125" i="14"/>
  <c r="O164" i="14"/>
  <c r="ED10" i="14"/>
  <c r="FS29" i="14"/>
  <c r="CS89" i="14"/>
  <c r="DL4" i="14"/>
  <c r="BM19" i="14"/>
  <c r="CL83" i="14"/>
  <c r="V7" i="14"/>
  <c r="DX24" i="14"/>
  <c r="O41" i="14"/>
  <c r="CU69" i="14"/>
  <c r="CE8" i="14"/>
  <c r="DU24" i="14"/>
  <c r="AA41" i="14"/>
  <c r="CP60" i="14"/>
  <c r="DM103" i="14"/>
  <c r="EJ43" i="14"/>
  <c r="AL86" i="14"/>
  <c r="AT5" i="14"/>
  <c r="CT25" i="14"/>
  <c r="BN43" i="14"/>
  <c r="AJ50" i="14"/>
  <c r="ER94" i="14"/>
  <c r="BA49" i="14"/>
  <c r="EW54" i="14"/>
  <c r="AI59" i="14"/>
  <c r="EC103" i="14"/>
  <c r="CI29" i="14"/>
  <c r="BT74" i="14"/>
  <c r="AP82" i="14"/>
  <c r="DZ42" i="14"/>
  <c r="CM50" i="14"/>
  <c r="AZ93" i="14"/>
  <c r="BB8" i="14"/>
  <c r="CD25" i="14"/>
  <c r="L54" i="14"/>
  <c r="CP61" i="14"/>
  <c r="FI17" i="14"/>
  <c r="EL36" i="14"/>
  <c r="CT47" i="14"/>
  <c r="AA60" i="14"/>
  <c r="BB16" i="14"/>
  <c r="AF47" i="14"/>
  <c r="CI59" i="14"/>
  <c r="DZ90" i="14"/>
  <c r="FR11" i="14"/>
  <c r="AP21" i="14"/>
  <c r="EI64" i="14"/>
  <c r="EM53" i="14"/>
  <c r="FR66" i="14"/>
  <c r="CK97" i="14"/>
  <c r="AU22" i="14"/>
  <c r="EG16" i="14"/>
  <c r="AN64" i="14"/>
  <c r="CN53" i="14"/>
  <c r="DK72" i="14"/>
  <c r="O99" i="14"/>
  <c r="EE124" i="14"/>
  <c r="BK158" i="14"/>
  <c r="EG99" i="14"/>
  <c r="AX100" i="14"/>
  <c r="EX99" i="14"/>
  <c r="K146" i="14"/>
  <c r="DQ127" i="14"/>
  <c r="Y157" i="14"/>
  <c r="BV99" i="14"/>
  <c r="BO99" i="14"/>
  <c r="BQ100" i="14"/>
  <c r="CP158" i="14"/>
  <c r="CK100" i="14"/>
  <c r="ER99" i="14"/>
  <c r="M100" i="14"/>
  <c r="DS124" i="14"/>
  <c r="BK169" i="14"/>
  <c r="AZ167" i="14"/>
  <c r="CV96" i="14"/>
  <c r="FA61" i="14"/>
  <c r="AW154" i="14"/>
  <c r="AH150" i="14"/>
  <c r="AF149" i="14"/>
  <c r="FH89" i="14"/>
  <c r="Y88" i="14"/>
  <c r="P117" i="14"/>
  <c r="CE89" i="14"/>
  <c r="DV117" i="14"/>
  <c r="CM139" i="14"/>
  <c r="DX115" i="14"/>
  <c r="BD135" i="14"/>
  <c r="CJ135" i="14"/>
  <c r="BN149" i="14"/>
  <c r="CY89" i="14"/>
  <c r="DS117" i="14"/>
  <c r="BW113" i="14"/>
  <c r="BW135" i="14"/>
  <c r="CU149" i="14"/>
  <c r="BC173" i="14"/>
  <c r="DD88" i="14"/>
  <c r="BD117" i="14"/>
  <c r="AM89" i="14"/>
  <c r="BQ116" i="14"/>
  <c r="AL90" i="14"/>
  <c r="DA139" i="14"/>
  <c r="AJ116" i="14"/>
  <c r="AS135" i="14"/>
  <c r="AI173" i="14"/>
  <c r="AI169" i="14"/>
  <c r="BX86" i="14"/>
  <c r="DX89" i="14"/>
  <c r="EI91" i="14"/>
  <c r="CA140" i="14"/>
  <c r="FF12" i="14"/>
  <c r="EC15" i="14"/>
  <c r="BN16" i="14"/>
  <c r="P30" i="14"/>
  <c r="FL30" i="14"/>
  <c r="J32" i="14"/>
  <c r="EY58" i="14"/>
  <c r="FB46" i="14"/>
  <c r="EM47" i="14"/>
  <c r="DW66" i="14"/>
  <c r="EZ58" i="14"/>
  <c r="DK73" i="14"/>
  <c r="AO76" i="14"/>
  <c r="L90" i="14"/>
  <c r="EV78" i="14"/>
  <c r="DU12" i="14"/>
  <c r="EQ16" i="14"/>
  <c r="CH15" i="14"/>
  <c r="CI30" i="14"/>
  <c r="BA58" i="14"/>
  <c r="FY47" i="14"/>
  <c r="CG73" i="14"/>
  <c r="FV4" i="14"/>
  <c r="DP20" i="14"/>
  <c r="FX20" i="14"/>
  <c r="CC35" i="14"/>
  <c r="BP32" i="14"/>
  <c r="AX40" i="14"/>
  <c r="FI63" i="14"/>
  <c r="CZ51" i="14"/>
  <c r="CH40" i="14"/>
  <c r="CQ51" i="14"/>
  <c r="BI38" i="14"/>
  <c r="BI77" i="14"/>
  <c r="V68" i="14"/>
  <c r="L81" i="14"/>
  <c r="BH72" i="14"/>
  <c r="M84" i="14"/>
  <c r="DB94" i="14"/>
  <c r="DT100" i="14"/>
  <c r="FL74" i="14"/>
  <c r="FJ2" i="14"/>
  <c r="AX12" i="14"/>
  <c r="O14" i="14"/>
  <c r="EN14" i="14"/>
  <c r="EX20" i="14"/>
  <c r="CU15" i="14"/>
  <c r="EE20" i="14"/>
  <c r="CG21" i="14"/>
  <c r="EP26" i="14"/>
  <c r="DA29" i="14"/>
  <c r="BV35" i="14"/>
  <c r="CK40" i="14"/>
  <c r="BI29" i="14"/>
  <c r="BD34" i="14"/>
  <c r="DC26" i="14"/>
  <c r="AD31" i="14"/>
  <c r="AD26" i="14"/>
  <c r="EO51" i="14"/>
  <c r="DS57" i="14"/>
  <c r="FP63" i="14"/>
  <c r="BK23" i="14"/>
  <c r="X46" i="14"/>
  <c r="EX51" i="14"/>
  <c r="EX27" i="14"/>
  <c r="FD45" i="14"/>
  <c r="AW52" i="14"/>
  <c r="BE41" i="14"/>
  <c r="BY66" i="14"/>
  <c r="AN61" i="14"/>
  <c r="EC42" i="14"/>
  <c r="ES64" i="14"/>
  <c r="BY71" i="14"/>
  <c r="CY57" i="14"/>
  <c r="EU71" i="14"/>
  <c r="BV78" i="14"/>
  <c r="AT83" i="14"/>
  <c r="DR75" i="14"/>
  <c r="CU80" i="14"/>
  <c r="EW72" i="14"/>
  <c r="EV89" i="14"/>
  <c r="K68" i="14"/>
  <c r="DZ91" i="14"/>
  <c r="U100" i="14"/>
  <c r="AN107" i="14"/>
  <c r="AO113" i="14"/>
  <c r="M5" i="14"/>
  <c r="GA7" i="14"/>
  <c r="FD11" i="14"/>
  <c r="FN9" i="14"/>
  <c r="K7" i="14"/>
  <c r="BV13" i="14"/>
  <c r="EC19" i="14"/>
  <c r="CG13" i="14"/>
  <c r="DW12" i="14"/>
  <c r="FJ19" i="14"/>
  <c r="ER24" i="14"/>
  <c r="AU33" i="14"/>
  <c r="DZ38" i="14"/>
  <c r="BY17" i="14"/>
  <c r="ET33" i="14"/>
  <c r="EP35" i="14"/>
  <c r="CE39" i="14"/>
  <c r="CE45" i="14"/>
  <c r="EY50" i="14"/>
  <c r="BG56" i="14"/>
  <c r="CI61" i="14"/>
  <c r="FE66" i="14"/>
  <c r="EB38" i="14"/>
  <c r="EN45" i="14"/>
  <c r="AP50" i="14"/>
  <c r="FQ38" i="14"/>
  <c r="FC50" i="14"/>
  <c r="FR32" i="14"/>
  <c r="AD56" i="14"/>
  <c r="FF64" i="14"/>
  <c r="DM59" i="14"/>
  <c r="ED63" i="14"/>
  <c r="DX70" i="14"/>
  <c r="AN41" i="14"/>
  <c r="DZ82" i="14"/>
  <c r="EQ63" i="14"/>
  <c r="AM74" i="14"/>
  <c r="EY79" i="14"/>
  <c r="EI90" i="14"/>
  <c r="BG54" i="14"/>
  <c r="EK78" i="14"/>
  <c r="M83" i="14"/>
  <c r="EC94" i="14"/>
  <c r="DW99" i="14"/>
  <c r="CZ104" i="14"/>
  <c r="CT5" i="14"/>
  <c r="FB11" i="14"/>
  <c r="N9" i="14"/>
  <c r="BC14" i="14"/>
  <c r="O20" i="14"/>
  <c r="DC14" i="14"/>
  <c r="FS20" i="14"/>
  <c r="ER14" i="14"/>
  <c r="ES20" i="14"/>
  <c r="BK25" i="14"/>
  <c r="U29" i="14"/>
  <c r="FV20" i="14"/>
  <c r="BT25" i="14"/>
  <c r="BR31" i="14"/>
  <c r="AN28" i="14"/>
  <c r="BI40" i="14"/>
  <c r="DD46" i="14"/>
  <c r="FO52" i="14"/>
  <c r="FL57" i="14"/>
  <c r="FM62" i="14"/>
  <c r="BL26" i="14"/>
  <c r="EL39" i="14"/>
  <c r="FE45" i="14"/>
  <c r="N51" i="14"/>
  <c r="T39" i="14"/>
  <c r="DX51" i="14"/>
  <c r="FP38" i="14"/>
  <c r="BQ58" i="14"/>
  <c r="AF65" i="14"/>
  <c r="BN50" i="14"/>
  <c r="FL39" i="14"/>
  <c r="FB65" i="14"/>
  <c r="FP53" i="14"/>
  <c r="DG72" i="14"/>
  <c r="BF77" i="14"/>
  <c r="BZ83" i="14"/>
  <c r="CR68" i="14"/>
  <c r="AJ75" i="14"/>
  <c r="FL80" i="14"/>
  <c r="AM91" i="14"/>
  <c r="CR59" i="14"/>
  <c r="Z78" i="14"/>
  <c r="EC83" i="14"/>
  <c r="Q89" i="14"/>
  <c r="AB100" i="14"/>
  <c r="CO106" i="14"/>
  <c r="AW8" i="14"/>
  <c r="FF10" i="14"/>
  <c r="DM9" i="14"/>
  <c r="U13" i="14"/>
  <c r="AJ12" i="14"/>
  <c r="BO13" i="14"/>
  <c r="AC19" i="14"/>
  <c r="FE13" i="14"/>
  <c r="FT18" i="14"/>
  <c r="GB28" i="14"/>
  <c r="DV33" i="14"/>
  <c r="AO39" i="14"/>
  <c r="DN17" i="14"/>
  <c r="DW34" i="14"/>
  <c r="P24" i="14"/>
  <c r="U30" i="14"/>
  <c r="CK45" i="14"/>
  <c r="DB56" i="14"/>
  <c r="W61" i="14"/>
  <c r="CL38" i="14"/>
  <c r="BK10" i="14"/>
  <c r="O36" i="14"/>
  <c r="AB46" i="14"/>
  <c r="DJ50" i="14"/>
  <c r="FN54" i="14"/>
  <c r="V48" i="14"/>
  <c r="AL64" i="14"/>
  <c r="BW32" i="14"/>
  <c r="FK53" i="14"/>
  <c r="DB65" i="14"/>
  <c r="ER66" i="14"/>
  <c r="AA72" i="14"/>
  <c r="Y81" i="14"/>
  <c r="AD42" i="14"/>
  <c r="FB68" i="14"/>
  <c r="DQ78" i="14"/>
  <c r="AL82" i="14"/>
  <c r="BC90" i="14"/>
  <c r="EC28" i="14"/>
  <c r="BS73" i="14"/>
  <c r="AL77" i="14"/>
  <c r="DJ81" i="14"/>
  <c r="EH86" i="14"/>
  <c r="O94" i="14"/>
  <c r="EM98" i="14"/>
  <c r="BH102" i="14"/>
  <c r="CT70" i="14"/>
  <c r="CO2" i="14"/>
  <c r="DC2" i="14"/>
  <c r="GB9" i="14"/>
  <c r="EK6" i="14"/>
  <c r="EX10" i="14"/>
  <c r="AA12" i="14"/>
  <c r="DP16" i="14"/>
  <c r="CN19" i="14"/>
  <c r="CA9" i="14"/>
  <c r="CU16" i="14"/>
  <c r="FW18" i="14"/>
  <c r="FT22" i="14"/>
  <c r="AS26" i="14"/>
  <c r="DU17" i="14"/>
  <c r="FT26" i="14"/>
  <c r="BE35" i="14"/>
  <c r="AF39" i="14"/>
  <c r="R43" i="14"/>
  <c r="AX24" i="14"/>
  <c r="EE29" i="14"/>
  <c r="P34" i="14"/>
  <c r="AT21" i="14"/>
  <c r="BA27" i="14"/>
  <c r="EI32" i="14"/>
  <c r="BB20" i="14"/>
  <c r="DJ37" i="14"/>
  <c r="FK47" i="14"/>
  <c r="FH51" i="14"/>
  <c r="CX12" i="14"/>
  <c r="FI36" i="14"/>
  <c r="EM46" i="14"/>
  <c r="CZ40" i="14"/>
  <c r="FT45" i="14"/>
  <c r="AU49" i="14"/>
  <c r="FM53" i="14"/>
  <c r="EK43" i="14"/>
  <c r="AL56" i="14"/>
  <c r="CA62" i="14"/>
  <c r="BR53" i="14"/>
  <c r="AB65" i="14"/>
  <c r="DL47" i="14"/>
  <c r="EQ58" i="14"/>
  <c r="CC63" i="14"/>
  <c r="CC72" i="14"/>
  <c r="EO83" i="14"/>
  <c r="M66" i="14"/>
  <c r="DR76" i="14"/>
  <c r="Q81" i="14"/>
  <c r="BV93" i="14"/>
  <c r="DC78" i="14"/>
  <c r="CO71" i="14"/>
  <c r="DW90" i="14"/>
  <c r="BG97" i="14"/>
  <c r="EG108" i="14"/>
  <c r="EB112" i="14"/>
  <c r="CA120" i="14"/>
  <c r="AI124" i="14"/>
  <c r="DY4" i="14"/>
  <c r="BI6" i="14"/>
  <c r="P6" i="14"/>
  <c r="AI8" i="14"/>
  <c r="CW12" i="14"/>
  <c r="EP6" i="14"/>
  <c r="CY11" i="14"/>
  <c r="BK15" i="14"/>
  <c r="R13" i="14"/>
  <c r="DN18" i="14"/>
  <c r="FC15" i="14"/>
  <c r="AX20" i="14"/>
  <c r="AV10" i="14"/>
  <c r="DF17" i="14"/>
  <c r="DI21" i="14"/>
  <c r="FK25" i="14"/>
  <c r="BN30" i="14"/>
  <c r="DY38" i="14"/>
  <c r="EM42" i="14"/>
  <c r="BL23" i="14"/>
  <c r="BT28" i="14"/>
  <c r="CU26" i="14"/>
  <c r="S35" i="14"/>
  <c r="DJ46" i="14"/>
  <c r="DZ50" i="14"/>
  <c r="K54" i="14"/>
  <c r="BI58" i="14"/>
  <c r="DK62" i="14"/>
  <c r="U66" i="14"/>
  <c r="J34" i="14"/>
  <c r="AL40" i="14"/>
  <c r="CX53" i="14"/>
  <c r="FT29" i="14"/>
  <c r="EN39" i="14"/>
  <c r="FV44" i="14"/>
  <c r="AN48" i="14"/>
  <c r="AG52" i="14"/>
  <c r="DX49" i="14"/>
  <c r="BY59" i="14"/>
  <c r="DO64" i="14"/>
  <c r="CA43" i="14"/>
  <c r="DJ62" i="14"/>
  <c r="CB67" i="14"/>
  <c r="CP71" i="14"/>
  <c r="FT50" i="14"/>
  <c r="AS69" i="14"/>
  <c r="CP78" i="14"/>
  <c r="AB82" i="14"/>
  <c r="BJ75" i="14"/>
  <c r="CF84" i="14"/>
  <c r="EQ88" i="14"/>
  <c r="DW70" i="14"/>
  <c r="EO75" i="14"/>
  <c r="BU87" i="14"/>
  <c r="K100" i="14"/>
  <c r="O104" i="14"/>
  <c r="S108" i="14"/>
  <c r="AQ78" i="14"/>
  <c r="BN4" i="14"/>
  <c r="DP5" i="14"/>
  <c r="FO5" i="14"/>
  <c r="DA6" i="14"/>
  <c r="GC11" i="14"/>
  <c r="BH9" i="14"/>
  <c r="CX13" i="14"/>
  <c r="M18" i="14"/>
  <c r="BH15" i="14"/>
  <c r="DK28" i="14"/>
  <c r="DW23" i="14"/>
  <c r="AR33" i="14"/>
  <c r="BG37" i="14"/>
  <c r="CK18" i="14"/>
  <c r="DG27" i="14"/>
  <c r="DF31" i="14"/>
  <c r="CZ35" i="14"/>
  <c r="AO24" i="14"/>
  <c r="Y29" i="14"/>
  <c r="CL34" i="14"/>
  <c r="FN31" i="14"/>
  <c r="CI52" i="14"/>
  <c r="BI56" i="14"/>
  <c r="FS61" i="14"/>
  <c r="DK65" i="14"/>
  <c r="FG29" i="14"/>
  <c r="CU44" i="14"/>
  <c r="EU52" i="14"/>
  <c r="DB20" i="14"/>
  <c r="FD37" i="14"/>
  <c r="DU42" i="14"/>
  <c r="EH46" i="14"/>
  <c r="DP51" i="14"/>
  <c r="DT55" i="14"/>
  <c r="BX59" i="14"/>
  <c r="BY64" i="14"/>
  <c r="DU44" i="14"/>
  <c r="AZ62" i="14"/>
  <c r="AE36" i="14"/>
  <c r="DH54" i="14"/>
  <c r="BA66" i="14"/>
  <c r="AA74" i="14"/>
  <c r="M72" i="14"/>
  <c r="AA81" i="14"/>
  <c r="EQ49" i="14"/>
  <c r="AQ69" i="14"/>
  <c r="V74" i="14"/>
  <c r="DH78" i="14"/>
  <c r="BF82" i="14"/>
  <c r="ES86" i="14"/>
  <c r="EH90" i="14"/>
  <c r="AG42" i="14"/>
  <c r="EV73" i="14"/>
  <c r="DC86" i="14"/>
  <c r="U94" i="14"/>
  <c r="CG106" i="14"/>
  <c r="BW4" i="14"/>
  <c r="BX5" i="14"/>
  <c r="CS11" i="14"/>
  <c r="CN8" i="14"/>
  <c r="ET12" i="14"/>
  <c r="FF14" i="14"/>
  <c r="BI11" i="14"/>
  <c r="DV21" i="14"/>
  <c r="DG14" i="14"/>
  <c r="AJ18" i="14"/>
  <c r="BJ22" i="14"/>
  <c r="ER15" i="14"/>
  <c r="AB20" i="14"/>
  <c r="BB28" i="14"/>
  <c r="CS29" i="14"/>
  <c r="DY33" i="14"/>
  <c r="BJ19" i="14"/>
  <c r="Z27" i="14"/>
  <c r="AA24" i="14"/>
  <c r="AR30" i="14"/>
  <c r="EH34" i="14"/>
  <c r="CD44" i="14"/>
  <c r="CH48" i="14"/>
  <c r="EZ53" i="14"/>
  <c r="AX57" i="14"/>
  <c r="CZ65" i="14"/>
  <c r="ED39" i="14"/>
  <c r="CI44" i="14"/>
  <c r="AI52" i="14"/>
  <c r="CQ22" i="14"/>
  <c r="CZ37" i="14"/>
  <c r="AC42" i="14"/>
  <c r="ER47" i="14"/>
  <c r="AU51" i="14"/>
  <c r="BQ64" i="14"/>
  <c r="AA44" i="14"/>
  <c r="FT62" i="14"/>
  <c r="Y37" i="14"/>
  <c r="BR55" i="14"/>
  <c r="P61" i="14"/>
  <c r="CG66" i="14"/>
  <c r="DO70" i="14"/>
  <c r="AN51" i="14"/>
  <c r="CA74" i="14"/>
  <c r="EB78" i="14"/>
  <c r="FE91" i="14"/>
  <c r="BH74" i="14"/>
  <c r="BG78" i="14"/>
  <c r="AD82" i="14"/>
  <c r="FH86" i="14"/>
  <c r="CA90" i="14"/>
  <c r="M94" i="14"/>
  <c r="ET102" i="14"/>
  <c r="CF106" i="14"/>
  <c r="J2" i="14"/>
  <c r="BH4" i="14"/>
  <c r="EF2" i="14"/>
  <c r="CF11" i="14"/>
  <c r="O8" i="14"/>
  <c r="EI12" i="14"/>
  <c r="BV9" i="14"/>
  <c r="S9" i="14"/>
  <c r="BS13" i="14"/>
  <c r="R18" i="14"/>
  <c r="FV22" i="14"/>
  <c r="ES19" i="14"/>
  <c r="AC28" i="14"/>
  <c r="EA23" i="14"/>
  <c r="Z28" i="14"/>
  <c r="Z32" i="14"/>
  <c r="EW36" i="14"/>
  <c r="BJ41" i="14"/>
  <c r="BI18" i="14"/>
  <c r="CC26" i="14"/>
  <c r="AO35" i="14"/>
  <c r="EE24" i="14"/>
  <c r="ER29" i="14"/>
  <c r="ER33" i="14"/>
  <c r="FC39" i="14"/>
  <c r="BB48" i="14"/>
  <c r="Q52" i="14"/>
  <c r="AZ56" i="14"/>
  <c r="AI64" i="14"/>
  <c r="FP28" i="14"/>
  <c r="FG38" i="14"/>
  <c r="DR48" i="14"/>
  <c r="AK37" i="14"/>
  <c r="DP46" i="14"/>
  <c r="DQ50" i="14"/>
  <c r="EL49" i="14"/>
  <c r="FI59" i="14"/>
  <c r="EW64" i="14"/>
  <c r="AI43" i="14"/>
  <c r="CN62" i="14"/>
  <c r="CT35" i="14"/>
  <c r="BN54" i="14"/>
  <c r="Y60" i="14"/>
  <c r="FL66" i="14"/>
  <c r="CW70" i="14"/>
  <c r="CZ67" i="14"/>
  <c r="O72" i="14"/>
  <c r="DF46" i="14"/>
  <c r="CF78" i="14"/>
  <c r="AZ82" i="14"/>
  <c r="BH86" i="14"/>
  <c r="DT90" i="14"/>
  <c r="BN73" i="14"/>
  <c r="V85" i="14"/>
  <c r="EK101" i="14"/>
  <c r="AX93" i="14"/>
  <c r="AI109" i="14"/>
  <c r="CS4" i="14"/>
  <c r="FB4" i="14"/>
  <c r="FR6" i="14"/>
  <c r="AA11" i="14"/>
  <c r="AQ8" i="14"/>
  <c r="CT9" i="14"/>
  <c r="W9" i="14"/>
  <c r="CE17" i="14"/>
  <c r="EL18" i="14"/>
  <c r="EN22" i="14"/>
  <c r="BW28" i="14"/>
  <c r="AY23" i="14"/>
  <c r="DW36" i="14"/>
  <c r="CS18" i="14"/>
  <c r="CG26" i="14"/>
  <c r="FH31" i="14"/>
  <c r="DT35" i="14"/>
  <c r="BQ24" i="14"/>
  <c r="FN29" i="14"/>
  <c r="GA30" i="14"/>
  <c r="CW39" i="14"/>
  <c r="P44" i="14"/>
  <c r="BG48" i="14"/>
  <c r="FV52" i="14"/>
  <c r="EA60" i="14"/>
  <c r="DQ28" i="14"/>
  <c r="CD38" i="14"/>
  <c r="BD44" i="14"/>
  <c r="DW48" i="14"/>
  <c r="CX52" i="14"/>
  <c r="DA37" i="14"/>
  <c r="DJ42" i="14"/>
  <c r="DU46" i="14"/>
  <c r="DG50" i="14"/>
  <c r="BZ55" i="14"/>
  <c r="CG49" i="14"/>
  <c r="AO59" i="14"/>
  <c r="BI57" i="14"/>
  <c r="AX62" i="14"/>
  <c r="P36" i="14"/>
  <c r="CF60" i="14"/>
  <c r="FH66" i="14"/>
  <c r="DB70" i="14"/>
  <c r="DC67" i="14"/>
  <c r="ER72" i="14"/>
  <c r="AG68" i="14"/>
  <c r="DG74" i="14"/>
  <c r="BB82" i="14"/>
  <c r="BS86" i="14"/>
  <c r="DH90" i="14"/>
  <c r="FQ39" i="14"/>
  <c r="EG68" i="14"/>
  <c r="BM73" i="14"/>
  <c r="DP78" i="14"/>
  <c r="J82" i="14"/>
  <c r="AY86" i="14"/>
  <c r="X90" i="14"/>
  <c r="EI94" i="14"/>
  <c r="DA102" i="14"/>
  <c r="R106" i="14"/>
  <c r="AG71" i="14"/>
  <c r="M2" i="14"/>
  <c r="CW8" i="14"/>
  <c r="EU16" i="14"/>
  <c r="FT19" i="14"/>
  <c r="Z17" i="14"/>
  <c r="ED21" i="14"/>
  <c r="GA13" i="14"/>
  <c r="BC22" i="14"/>
  <c r="CA26" i="14"/>
  <c r="FX18" i="14"/>
  <c r="FY26" i="14"/>
  <c r="EV31" i="14"/>
  <c r="EA35" i="14"/>
  <c r="BG39" i="14"/>
  <c r="AW25" i="14"/>
  <c r="EX34" i="14"/>
  <c r="BY28" i="14"/>
  <c r="BU32" i="14"/>
  <c r="EJ37" i="14"/>
  <c r="EZ43" i="14"/>
  <c r="DE47" i="14"/>
  <c r="DT51" i="14"/>
  <c r="AY59" i="14"/>
  <c r="CI63" i="14"/>
  <c r="GD18" i="14"/>
  <c r="ED37" i="14"/>
  <c r="AW46" i="14"/>
  <c r="FI53" i="14"/>
  <c r="M44" i="14"/>
  <c r="AG57" i="14"/>
  <c r="EG62" i="14"/>
  <c r="FK36" i="14"/>
  <c r="Z54" i="14"/>
  <c r="CS48" i="14"/>
  <c r="EU58" i="14"/>
  <c r="DX64" i="14"/>
  <c r="EJ60" i="14"/>
  <c r="BP80" i="14"/>
  <c r="CD84" i="14"/>
  <c r="DK67" i="14"/>
  <c r="BR81" i="14"/>
  <c r="FG85" i="14"/>
  <c r="AE89" i="14"/>
  <c r="DZ93" i="14"/>
  <c r="AE65" i="14"/>
  <c r="Y76" i="14"/>
  <c r="DZ84" i="14"/>
  <c r="FB93" i="14"/>
  <c r="DR97" i="14"/>
  <c r="BU105" i="14"/>
  <c r="FP58" i="14"/>
  <c r="DV7" i="14"/>
  <c r="CI10" i="14"/>
  <c r="DM7" i="14"/>
  <c r="CK14" i="14"/>
  <c r="AD19" i="14"/>
  <c r="BS16" i="14"/>
  <c r="DU20" i="14"/>
  <c r="BU12" i="14"/>
  <c r="AN17" i="14"/>
  <c r="BQ21" i="14"/>
  <c r="AC25" i="14"/>
  <c r="N14" i="14"/>
  <c r="M25" i="14"/>
  <c r="DA30" i="14"/>
  <c r="ET34" i="14"/>
  <c r="CZ38" i="14"/>
  <c r="FK42" i="14"/>
  <c r="CB23" i="14"/>
  <c r="DE29" i="14"/>
  <c r="FE33" i="14"/>
  <c r="DZ18" i="14"/>
  <c r="DY27" i="14"/>
  <c r="BQ31" i="14"/>
  <c r="FQ35" i="14"/>
  <c r="FP41" i="14"/>
  <c r="CZ46" i="14"/>
  <c r="DH62" i="14"/>
  <c r="EJ66" i="14"/>
  <c r="Z50" i="14"/>
  <c r="DD30" i="14"/>
  <c r="AE39" i="14"/>
  <c r="FR52" i="14"/>
  <c r="W56" i="14"/>
  <c r="W23" i="14"/>
  <c r="R51" i="14"/>
  <c r="FJ65" i="14"/>
  <c r="EB45" i="14"/>
  <c r="AT68" i="14"/>
  <c r="BV72" i="14"/>
  <c r="M69" i="14"/>
  <c r="DE75" i="14"/>
  <c r="DE79" i="14"/>
  <c r="EF83" i="14"/>
  <c r="EV62" i="14"/>
  <c r="DK76" i="14"/>
  <c r="EW80" i="14"/>
  <c r="FH84" i="14"/>
  <c r="AL92" i="14"/>
  <c r="EA75" i="14"/>
  <c r="AV80" i="14"/>
  <c r="ER84" i="14"/>
  <c r="CJ92" i="14"/>
  <c r="EA100" i="14"/>
  <c r="DB4" i="14"/>
  <c r="EY6" i="14"/>
  <c r="BF8" i="14"/>
  <c r="CQ12" i="14"/>
  <c r="DN9" i="14"/>
  <c r="BH11" i="14"/>
  <c r="BO15" i="14"/>
  <c r="BP13" i="14"/>
  <c r="AF18" i="14"/>
  <c r="BG22" i="14"/>
  <c r="EK20" i="14"/>
  <c r="AU21" i="14"/>
  <c r="AO25" i="14"/>
  <c r="EU12" i="14"/>
  <c r="K30" i="14"/>
  <c r="DE38" i="14"/>
  <c r="DG23" i="14"/>
  <c r="CR28" i="14"/>
  <c r="EI33" i="14"/>
  <c r="AU17" i="14"/>
  <c r="FZ26" i="14"/>
  <c r="CU35" i="14"/>
  <c r="DS36" i="14"/>
  <c r="AE46" i="14"/>
  <c r="EK50" i="14"/>
  <c r="EQ54" i="14"/>
  <c r="AP58" i="14"/>
  <c r="EF62" i="14"/>
  <c r="AS66" i="14"/>
  <c r="AB40" i="14"/>
  <c r="FN53" i="14"/>
  <c r="EV29" i="14"/>
  <c r="BM39" i="14"/>
  <c r="EU48" i="14"/>
  <c r="CH38" i="14"/>
  <c r="FP61" i="14"/>
  <c r="AB66" i="14"/>
  <c r="BJ50" i="14"/>
  <c r="FP44" i="14"/>
  <c r="CN57" i="14"/>
  <c r="DL74" i="14"/>
  <c r="CH87" i="14"/>
  <c r="DP75" i="14"/>
  <c r="DE95" i="14"/>
  <c r="CM130" i="14"/>
  <c r="AP79" i="14"/>
  <c r="EN90" i="14"/>
  <c r="BD96" i="14"/>
  <c r="CE102" i="14"/>
  <c r="EF107" i="14"/>
  <c r="CV116" i="14"/>
  <c r="AI120" i="14"/>
  <c r="DN124" i="14"/>
  <c r="BE128" i="14"/>
  <c r="V93" i="14"/>
  <c r="EK104" i="14"/>
  <c r="DL109" i="14"/>
  <c r="CZ113" i="14"/>
  <c r="K118" i="14"/>
  <c r="AW122" i="14"/>
  <c r="M126" i="14"/>
  <c r="CK134" i="14"/>
  <c r="DB150" i="14"/>
  <c r="AZ71" i="14"/>
  <c r="CY116" i="14"/>
  <c r="CT132" i="14"/>
  <c r="BG137" i="14"/>
  <c r="DD107" i="14"/>
  <c r="AV147" i="14"/>
  <c r="AA139" i="14"/>
  <c r="BO155" i="14"/>
  <c r="CJ144" i="14"/>
  <c r="Y154" i="14"/>
  <c r="BN162" i="14"/>
  <c r="BY157" i="14"/>
  <c r="BR165" i="14"/>
  <c r="BU83" i="14"/>
  <c r="BW99" i="14"/>
  <c r="AM81" i="14"/>
  <c r="CR92" i="14"/>
  <c r="AE109" i="14"/>
  <c r="BI117" i="14"/>
  <c r="CC73" i="14"/>
  <c r="DS87" i="14"/>
  <c r="BX95" i="14"/>
  <c r="CS106" i="14"/>
  <c r="AH119" i="14"/>
  <c r="EC123" i="14"/>
  <c r="AX127" i="14"/>
  <c r="O80" i="14"/>
  <c r="CR108" i="14"/>
  <c r="BV116" i="14"/>
  <c r="CV120" i="14"/>
  <c r="CO137" i="14"/>
  <c r="CZ145" i="14"/>
  <c r="BD149" i="14"/>
  <c r="BK97" i="14"/>
  <c r="CG98" i="14"/>
  <c r="AH123" i="14"/>
  <c r="BJ134" i="14"/>
  <c r="BA128" i="14"/>
  <c r="AA136" i="14"/>
  <c r="DJ132" i="14"/>
  <c r="BC137" i="14"/>
  <c r="CU134" i="14"/>
  <c r="DF139" i="14"/>
  <c r="CD150" i="14"/>
  <c r="BT155" i="14"/>
  <c r="K143" i="14"/>
  <c r="AR158" i="14"/>
  <c r="AW162" i="14"/>
  <c r="BQ142" i="14"/>
  <c r="CX147" i="14"/>
  <c r="BG153" i="14"/>
  <c r="AF161" i="14"/>
  <c r="AL145" i="14"/>
  <c r="J151" i="14"/>
  <c r="AP160" i="14"/>
  <c r="AU168" i="14"/>
  <c r="AG172" i="14"/>
  <c r="T77" i="14"/>
  <c r="L94" i="14"/>
  <c r="DM69" i="14"/>
  <c r="ER102" i="14"/>
  <c r="M107" i="14"/>
  <c r="DM112" i="14"/>
  <c r="DA116" i="14"/>
  <c r="CG120" i="14"/>
  <c r="EF63" i="14"/>
  <c r="AA92" i="14"/>
  <c r="AE98" i="14"/>
  <c r="BX104" i="14"/>
  <c r="DH113" i="14"/>
  <c r="AG121" i="14"/>
  <c r="AZ129" i="14"/>
  <c r="CK88" i="14"/>
  <c r="BN95" i="14"/>
  <c r="BZ106" i="14"/>
  <c r="BT111" i="14"/>
  <c r="CE131" i="14"/>
  <c r="CS88" i="14"/>
  <c r="AT89" i="14"/>
  <c r="BH71" i="14"/>
  <c r="DJ123" i="14"/>
  <c r="BE134" i="14"/>
  <c r="AU136" i="14"/>
  <c r="V137" i="14"/>
  <c r="CD154" i="14"/>
  <c r="CE152" i="14"/>
  <c r="AM156" i="14"/>
  <c r="CG156" i="14"/>
  <c r="AH160" i="14"/>
  <c r="DB138" i="14"/>
  <c r="AR87" i="14"/>
  <c r="EB100" i="14"/>
  <c r="AG106" i="14"/>
  <c r="Z114" i="14"/>
  <c r="CD119" i="14"/>
  <c r="DS131" i="14"/>
  <c r="AS112" i="14"/>
  <c r="R116" i="14"/>
  <c r="BN128" i="14"/>
  <c r="CT85" i="14"/>
  <c r="BU99" i="14"/>
  <c r="CS109" i="14"/>
  <c r="AY113" i="14"/>
  <c r="AF118" i="14"/>
  <c r="AE126" i="14"/>
  <c r="BQ138" i="14"/>
  <c r="DD69" i="14"/>
  <c r="FQ72" i="14"/>
  <c r="EM105" i="14"/>
  <c r="AF94" i="14"/>
  <c r="CN136" i="14"/>
  <c r="N132" i="14"/>
  <c r="M109" i="14"/>
  <c r="AR136" i="14"/>
  <c r="AQ141" i="14"/>
  <c r="BP147" i="14"/>
  <c r="AW157" i="14"/>
  <c r="N154" i="14"/>
  <c r="Q158" i="14"/>
  <c r="CB163" i="14"/>
  <c r="CS153" i="14"/>
  <c r="AW166" i="14"/>
  <c r="AK168" i="14"/>
  <c r="J165" i="14"/>
  <c r="AV175" i="14"/>
  <c r="AA167" i="14"/>
  <c r="K171" i="14"/>
  <c r="P169" i="14"/>
  <c r="BE171" i="14"/>
  <c r="EX66" i="14"/>
  <c r="BH73" i="14"/>
  <c r="DV69" i="14"/>
  <c r="EH87" i="14"/>
  <c r="DW74" i="14"/>
  <c r="U123" i="14"/>
  <c r="CU96" i="14"/>
  <c r="CK102" i="14"/>
  <c r="EK107" i="14"/>
  <c r="DC112" i="14"/>
  <c r="CL116" i="14"/>
  <c r="CU120" i="14"/>
  <c r="AV128" i="14"/>
  <c r="DE66" i="14"/>
  <c r="DF98" i="14"/>
  <c r="AB109" i="14"/>
  <c r="CO117" i="14"/>
  <c r="W125" i="14"/>
  <c r="AF130" i="14"/>
  <c r="DD134" i="14"/>
  <c r="CJ138" i="14"/>
  <c r="CB142" i="14"/>
  <c r="BQ146" i="14"/>
  <c r="Z150" i="14"/>
  <c r="Y56" i="14"/>
  <c r="DG103" i="14"/>
  <c r="M67" i="14"/>
  <c r="P104" i="14"/>
  <c r="EU92" i="14"/>
  <c r="AP102" i="14"/>
  <c r="DX127" i="14"/>
  <c r="DS115" i="14"/>
  <c r="Y132" i="14"/>
  <c r="BL122" i="14"/>
  <c r="DE103" i="14"/>
  <c r="BM127" i="14"/>
  <c r="BW141" i="14"/>
  <c r="BS146" i="14"/>
  <c r="BO152" i="14"/>
  <c r="BV139" i="14"/>
  <c r="AU144" i="14"/>
  <c r="AG150" i="14"/>
  <c r="CV138" i="14"/>
  <c r="BD143" i="14"/>
  <c r="AA149" i="14"/>
  <c r="CS141" i="14"/>
  <c r="AY147" i="14"/>
  <c r="Z161" i="14"/>
  <c r="AI165" i="14"/>
  <c r="K169" i="14"/>
  <c r="AL177" i="14"/>
  <c r="AE82" i="14"/>
  <c r="Z98" i="14"/>
  <c r="DK92" i="14"/>
  <c r="DE98" i="14"/>
  <c r="AN103" i="14"/>
  <c r="DP109" i="14"/>
  <c r="Z113" i="14"/>
  <c r="CT121" i="14"/>
  <c r="K125" i="14"/>
  <c r="CU72" i="14"/>
  <c r="AC87" i="14"/>
  <c r="BZ94" i="14"/>
  <c r="EC105" i="14"/>
  <c r="CQ110" i="14"/>
  <c r="DS122" i="14"/>
  <c r="BI127" i="14"/>
  <c r="V131" i="14"/>
  <c r="FC90" i="14"/>
  <c r="L97" i="14"/>
  <c r="EN102" i="14"/>
  <c r="DX112" i="14"/>
  <c r="CW120" i="14"/>
  <c r="AJ124" i="14"/>
  <c r="O128" i="14"/>
  <c r="AZ145" i="14"/>
  <c r="AN96" i="14"/>
  <c r="EI97" i="14"/>
  <c r="EE78" i="14"/>
  <c r="CO134" i="14"/>
  <c r="CI104" i="14"/>
  <c r="DC127" i="14"/>
  <c r="DW135" i="14"/>
  <c r="DO115" i="14"/>
  <c r="DR137" i="14"/>
  <c r="DH134" i="14"/>
  <c r="AG139" i="14"/>
  <c r="BX148" i="14"/>
  <c r="CZ142" i="14"/>
  <c r="BX140" i="14"/>
  <c r="AK145" i="14"/>
  <c r="AI96" i="14"/>
  <c r="DS102" i="14"/>
  <c r="DA107" i="14"/>
  <c r="V112" i="14"/>
  <c r="N120" i="14"/>
  <c r="FE83" i="14"/>
  <c r="CZ103" i="14"/>
  <c r="BX117" i="14"/>
  <c r="CB121" i="14"/>
  <c r="AO129" i="14"/>
  <c r="AK74" i="14"/>
  <c r="EN87" i="14"/>
  <c r="DO95" i="14"/>
  <c r="DV100" i="14"/>
  <c r="CE106" i="14"/>
  <c r="EO111" i="14"/>
  <c r="CG115" i="14"/>
  <c r="DD119" i="14"/>
  <c r="DF127" i="14"/>
  <c r="DE131" i="14"/>
  <c r="CQ135" i="14"/>
  <c r="AG143" i="14"/>
  <c r="BJ147" i="14"/>
  <c r="CY110" i="14"/>
  <c r="DM67" i="14"/>
  <c r="AB132" i="14"/>
  <c r="AW127" i="14"/>
  <c r="S135" i="14"/>
  <c r="DT115" i="14"/>
  <c r="BF132" i="14"/>
  <c r="DA137" i="14"/>
  <c r="CL148" i="14"/>
  <c r="AQ162" i="14"/>
  <c r="AG146" i="14"/>
  <c r="W160" i="14"/>
  <c r="CG145" i="14"/>
  <c r="BS151" i="14"/>
  <c r="CG155" i="14"/>
  <c r="BD154" i="14"/>
  <c r="AJ158" i="14"/>
  <c r="AI170" i="14"/>
  <c r="N88" i="14"/>
  <c r="BT104" i="14"/>
  <c r="CA87" i="14"/>
  <c r="N94" i="14"/>
  <c r="EK100" i="14"/>
  <c r="BQ105" i="14"/>
  <c r="BX110" i="14"/>
  <c r="J114" i="14"/>
  <c r="BI118" i="14"/>
  <c r="DE78" i="14"/>
  <c r="BB89" i="14"/>
  <c r="CU102" i="14"/>
  <c r="EU107" i="14"/>
  <c r="DY112" i="14"/>
  <c r="S120" i="14"/>
  <c r="BK124" i="14"/>
  <c r="CW67" i="14"/>
  <c r="AE85" i="14"/>
  <c r="BC104" i="14"/>
  <c r="AO109" i="14"/>
  <c r="CA117" i="14"/>
  <c r="R126" i="14"/>
  <c r="BM130" i="14"/>
  <c r="S142" i="14"/>
  <c r="M146" i="14"/>
  <c r="W150" i="14"/>
  <c r="EZ60" i="14"/>
  <c r="CH68" i="14"/>
  <c r="CR104" i="14"/>
  <c r="EM103" i="14"/>
  <c r="BJ135" i="14"/>
  <c r="CE115" i="14"/>
  <c r="DX132" i="14"/>
  <c r="CB122" i="14"/>
  <c r="CK127" i="14"/>
  <c r="AX135" i="14"/>
  <c r="AR152" i="14"/>
  <c r="AG156" i="14"/>
  <c r="AQ139" i="14"/>
  <c r="CV144" i="14"/>
  <c r="R143" i="14"/>
  <c r="Y158" i="14"/>
  <c r="BH152" i="14"/>
  <c r="AA173" i="14"/>
  <c r="AC167" i="14"/>
  <c r="BB172" i="14"/>
  <c r="AB169" i="14"/>
  <c r="AH176" i="14"/>
  <c r="N173" i="14"/>
  <c r="Y177" i="14"/>
  <c r="AW171" i="14"/>
  <c r="AN166" i="14"/>
  <c r="Q178" i="14"/>
  <c r="AN173" i="14"/>
  <c r="AD69" i="14"/>
  <c r="AO70" i="14"/>
  <c r="ER88" i="14"/>
  <c r="EF111" i="14"/>
  <c r="EE122" i="14"/>
  <c r="AW129" i="14"/>
  <c r="K75" i="14"/>
  <c r="O78" i="14"/>
  <c r="AB41" i="14"/>
  <c r="CF2" i="14"/>
  <c r="CX142" i="14"/>
  <c r="BT158" i="14"/>
  <c r="CY148" i="14"/>
  <c r="AS129" i="14"/>
  <c r="AW4" i="14"/>
  <c r="DQ61" i="14"/>
  <c r="CX97" i="14"/>
  <c r="BE23" i="14"/>
  <c r="AH65" i="14"/>
  <c r="EY68" i="14"/>
  <c r="DL104" i="14"/>
  <c r="CY53" i="14"/>
  <c r="AJ85" i="14"/>
  <c r="AZ21" i="14"/>
  <c r="EU54" i="14"/>
  <c r="AZ47" i="14"/>
  <c r="O70" i="14"/>
  <c r="FB2" i="14"/>
  <c r="CS37" i="14"/>
  <c r="EF65" i="14"/>
  <c r="EX57" i="14"/>
  <c r="EV4" i="14"/>
  <c r="DA23" i="14"/>
  <c r="BW80" i="14"/>
  <c r="AQ103" i="14"/>
  <c r="FD18" i="14"/>
  <c r="CW32" i="14"/>
  <c r="FT49" i="14"/>
  <c r="FR62" i="14"/>
  <c r="CJ8" i="14"/>
  <c r="AQ32" i="14"/>
  <c r="CW60" i="14"/>
  <c r="EC78" i="14"/>
  <c r="BE43" i="14"/>
  <c r="T54" i="14"/>
  <c r="P97" i="14"/>
  <c r="DP4" i="14"/>
  <c r="AB68" i="14"/>
  <c r="DP11" i="14"/>
  <c r="DO42" i="14"/>
  <c r="AS18" i="14"/>
  <c r="FG73" i="14"/>
  <c r="DM79" i="14"/>
  <c r="FL16" i="14"/>
  <c r="DH31" i="14"/>
  <c r="DI32" i="14"/>
  <c r="BF47" i="14"/>
  <c r="BQ34" i="14"/>
  <c r="AF20" i="14"/>
  <c r="AY35" i="14"/>
  <c r="BC42" i="14"/>
  <c r="DQ79" i="14"/>
  <c r="DM74" i="14"/>
  <c r="BD22" i="14"/>
  <c r="FA36" i="14"/>
  <c r="CM53" i="14"/>
  <c r="CX109" i="14"/>
  <c r="BO127" i="14"/>
  <c r="BX123" i="14"/>
  <c r="EG123" i="14"/>
  <c r="CM124" i="14"/>
  <c r="CP124" i="14"/>
  <c r="T124" i="14"/>
  <c r="P124" i="14"/>
  <c r="AM123" i="14"/>
  <c r="BK109" i="14"/>
  <c r="AU174" i="14"/>
  <c r="S177" i="14"/>
  <c r="EM104" i="14"/>
  <c r="CH137" i="14"/>
  <c r="AH90" i="14"/>
  <c r="BD161" i="14"/>
  <c r="N128" i="14"/>
  <c r="R105" i="14"/>
  <c r="BB127" i="14"/>
  <c r="EB106" i="14"/>
  <c r="BT162" i="14"/>
  <c r="AP161" i="14"/>
  <c r="BE80" i="14"/>
  <c r="AJ105" i="14"/>
  <c r="K128" i="14"/>
  <c r="AS104" i="14"/>
  <c r="CI105" i="14"/>
  <c r="U128" i="14"/>
  <c r="AQ150" i="14"/>
  <c r="BH98" i="14"/>
  <c r="BE135" i="14"/>
  <c r="DV105" i="14"/>
  <c r="BY150" i="14"/>
  <c r="AD136" i="14"/>
  <c r="X162" i="14"/>
  <c r="AR169" i="14"/>
  <c r="CP69" i="14"/>
  <c r="DH127" i="14"/>
  <c r="DT2" i="14"/>
  <c r="BN15" i="14"/>
  <c r="AK26" i="14"/>
  <c r="AW26" i="14"/>
  <c r="EN47" i="14"/>
  <c r="AW30" i="14"/>
  <c r="CQ29" i="14"/>
  <c r="CN43" i="14"/>
  <c r="AU63" i="14"/>
  <c r="AH72" i="14"/>
  <c r="BL84" i="14"/>
  <c r="BX101" i="14"/>
  <c r="EO9" i="14"/>
  <c r="CR15" i="14"/>
  <c r="BT27" i="14"/>
  <c r="AD41" i="14"/>
  <c r="DD47" i="14"/>
  <c r="V28" i="14"/>
  <c r="BQ46" i="14"/>
  <c r="BR62" i="14"/>
  <c r="DP24" i="14"/>
  <c r="CI86" i="14"/>
  <c r="AX21" i="14"/>
  <c r="AS21" i="14"/>
  <c r="K20" i="14"/>
  <c r="FF25" i="14"/>
  <c r="EP57" i="14"/>
  <c r="CS46" i="14"/>
  <c r="FI23" i="14"/>
  <c r="BV46" i="14"/>
  <c r="CL65" i="14"/>
  <c r="FB61" i="14"/>
  <c r="AW70" i="14"/>
  <c r="AQ71" i="14"/>
  <c r="DT83" i="14"/>
  <c r="U74" i="14"/>
  <c r="BY86" i="14"/>
  <c r="AS78" i="14"/>
  <c r="CC86" i="14"/>
  <c r="FC85" i="14"/>
  <c r="FD2" i="14"/>
  <c r="CF9" i="14"/>
  <c r="DA4" i="14"/>
  <c r="AY18" i="14"/>
  <c r="DE17" i="14"/>
  <c r="BI9" i="14"/>
  <c r="CA18" i="14"/>
  <c r="DJ23" i="14"/>
  <c r="DU29" i="14"/>
  <c r="AL26" i="14"/>
  <c r="EA38" i="14"/>
  <c r="DI43" i="14"/>
  <c r="EJ25" i="14"/>
  <c r="AJ20" i="14"/>
  <c r="AH28" i="14"/>
  <c r="AL35" i="14"/>
  <c r="CC43" i="14"/>
  <c r="FQ49" i="14"/>
  <c r="FI54" i="14"/>
  <c r="ER36" i="14"/>
  <c r="BQ43" i="14"/>
  <c r="CT49" i="14"/>
  <c r="EN54" i="14"/>
  <c r="FP43" i="14"/>
  <c r="FM54" i="14"/>
  <c r="FK54" i="14"/>
  <c r="AH61" i="14"/>
  <c r="FS39" i="14"/>
  <c r="CX58" i="14"/>
  <c r="EA65" i="14"/>
  <c r="BT50" i="14"/>
  <c r="CH62" i="14"/>
  <c r="DP68" i="14"/>
  <c r="EG73" i="14"/>
  <c r="AN68" i="14"/>
  <c r="CP75" i="14"/>
  <c r="AH80" i="14"/>
  <c r="EG77" i="14"/>
  <c r="DO88" i="14"/>
  <c r="CW69" i="14"/>
  <c r="AA77" i="14"/>
  <c r="BP97" i="14"/>
  <c r="BK87" i="14"/>
  <c r="DO111" i="14"/>
  <c r="BD121" i="14"/>
  <c r="FL61" i="14"/>
  <c r="DV5" i="14"/>
  <c r="FO7" i="14"/>
  <c r="BI2" i="14"/>
  <c r="BF10" i="14"/>
  <c r="BQ15" i="14"/>
  <c r="L17" i="14"/>
  <c r="AM22" i="14"/>
  <c r="AJ22" i="14"/>
  <c r="DW16" i="14"/>
  <c r="FY21" i="14"/>
  <c r="CR27" i="14"/>
  <c r="BY30" i="14"/>
  <c r="BC36" i="14"/>
  <c r="BA41" i="14"/>
  <c r="U23" i="14"/>
  <c r="EK31" i="14"/>
  <c r="L14" i="14"/>
  <c r="AX27" i="14"/>
  <c r="FN33" i="14"/>
  <c r="AO34" i="14"/>
  <c r="O42" i="14"/>
  <c r="AI48" i="14"/>
  <c r="AR53" i="14"/>
  <c r="FD58" i="14"/>
  <c r="CT32" i="14"/>
  <c r="DS41" i="14"/>
  <c r="CY48" i="14"/>
  <c r="U42" i="14"/>
  <c r="AQ52" i="14"/>
  <c r="CV49" i="14"/>
  <c r="CK60" i="14"/>
  <c r="DR24" i="14"/>
  <c r="BF56" i="14"/>
  <c r="AR60" i="14"/>
  <c r="Q67" i="14"/>
  <c r="DM66" i="14"/>
  <c r="J73" i="14"/>
  <c r="EB79" i="14"/>
  <c r="AO45" i="14"/>
  <c r="CZ70" i="14"/>
  <c r="CG76" i="14"/>
  <c r="AW87" i="14"/>
  <c r="L92" i="14"/>
  <c r="EO68" i="14"/>
  <c r="DC74" i="14"/>
  <c r="CT86" i="14"/>
  <c r="CN91" i="14"/>
  <c r="AJ96" i="14"/>
  <c r="EY102" i="14"/>
  <c r="CU4" i="14"/>
  <c r="BC5" i="14"/>
  <c r="N7" i="14"/>
  <c r="ER2" i="14"/>
  <c r="W11" i="14"/>
  <c r="GB17" i="14"/>
  <c r="V22" i="14"/>
  <c r="BA18" i="14"/>
  <c r="DB17" i="14"/>
  <c r="BL28" i="14"/>
  <c r="EJ32" i="14"/>
  <c r="Q42" i="14"/>
  <c r="O26" i="14"/>
  <c r="DO32" i="14"/>
  <c r="CF17" i="14"/>
  <c r="EI29" i="14"/>
  <c r="CX34" i="14"/>
  <c r="FE44" i="14"/>
  <c r="DO54" i="14"/>
  <c r="AY43" i="14"/>
  <c r="EO48" i="14"/>
  <c r="EP53" i="14"/>
  <c r="AX36" i="14"/>
  <c r="DC43" i="14"/>
  <c r="EY48" i="14"/>
  <c r="BM54" i="14"/>
  <c r="AA51" i="14"/>
  <c r="BJ61" i="14"/>
  <c r="EY41" i="14"/>
  <c r="BS57" i="14"/>
  <c r="S64" i="14"/>
  <c r="BK67" i="14"/>
  <c r="ED74" i="14"/>
  <c r="EI68" i="14"/>
  <c r="DL55" i="14"/>
  <c r="AR78" i="14"/>
  <c r="L83" i="14"/>
  <c r="FA88" i="14"/>
  <c r="CR94" i="14"/>
  <c r="EG69" i="14"/>
  <c r="CR75" i="14"/>
  <c r="FB86" i="14"/>
  <c r="J91" i="14"/>
  <c r="CU108" i="14"/>
  <c r="CU2" i="14"/>
  <c r="BD5" i="14"/>
  <c r="DA7" i="14"/>
  <c r="EV6" i="14"/>
  <c r="EW10" i="14"/>
  <c r="AK16" i="14"/>
  <c r="AK17" i="14"/>
  <c r="Y22" i="14"/>
  <c r="AI22" i="14"/>
  <c r="L27" i="14"/>
  <c r="BK31" i="14"/>
  <c r="FU36" i="14"/>
  <c r="EN25" i="14"/>
  <c r="EZ31" i="14"/>
  <c r="DN13" i="14"/>
  <c r="EX28" i="14"/>
  <c r="BD33" i="14"/>
  <c r="EH33" i="14"/>
  <c r="AB53" i="14"/>
  <c r="CW59" i="14"/>
  <c r="BH31" i="14"/>
  <c r="BK42" i="14"/>
  <c r="AY47" i="14"/>
  <c r="FZ30" i="14"/>
  <c r="AH39" i="14"/>
  <c r="BI44" i="14"/>
  <c r="N39" i="14"/>
  <c r="DE55" i="14"/>
  <c r="FN15" i="14"/>
  <c r="BP64" i="14"/>
  <c r="EB44" i="14"/>
  <c r="CG57" i="14"/>
  <c r="CW62" i="14"/>
  <c r="DE72" i="14"/>
  <c r="CE55" i="14"/>
  <c r="P69" i="14"/>
  <c r="BC74" i="14"/>
  <c r="CT79" i="14"/>
  <c r="AB71" i="14"/>
  <c r="DV80" i="14"/>
  <c r="AL88" i="14"/>
  <c r="BX70" i="14"/>
  <c r="DD75" i="14"/>
  <c r="EU79" i="14"/>
  <c r="CL92" i="14"/>
  <c r="EK96" i="14"/>
  <c r="CV104" i="14"/>
  <c r="DZ79" i="14"/>
  <c r="O4" i="14"/>
  <c r="AB5" i="14"/>
  <c r="EA5" i="14"/>
  <c r="CR11" i="14"/>
  <c r="CT8" i="14"/>
  <c r="K10" i="14"/>
  <c r="BK14" i="14"/>
  <c r="EA11" i="14"/>
  <c r="CS17" i="14"/>
  <c r="CU21" i="14"/>
  <c r="BV19" i="14"/>
  <c r="FR16" i="14"/>
  <c r="EH24" i="14"/>
  <c r="ED28" i="14"/>
  <c r="FY23" i="14"/>
  <c r="AO29" i="14"/>
  <c r="AM33" i="14"/>
  <c r="FW41" i="14"/>
  <c r="W20" i="14"/>
  <c r="DY25" i="14"/>
  <c r="FC30" i="14"/>
  <c r="Q34" i="14"/>
  <c r="CQ32" i="14"/>
  <c r="CY40" i="14"/>
  <c r="BW45" i="14"/>
  <c r="BX53" i="14"/>
  <c r="CT57" i="14"/>
  <c r="V65" i="14"/>
  <c r="CR39" i="14"/>
  <c r="CE44" i="14"/>
  <c r="DN48" i="14"/>
  <c r="AZ52" i="14"/>
  <c r="EV37" i="14"/>
  <c r="EO43" i="14"/>
  <c r="BR47" i="14"/>
  <c r="DD51" i="14"/>
  <c r="FP23" i="14"/>
  <c r="CU51" i="14"/>
  <c r="EU59" i="14"/>
  <c r="AA45" i="14"/>
  <c r="CM57" i="14"/>
  <c r="BV38" i="14"/>
  <c r="DB61" i="14"/>
  <c r="EO66" i="14"/>
  <c r="BB70" i="14"/>
  <c r="AG13" i="14"/>
  <c r="DU67" i="14"/>
  <c r="EO73" i="14"/>
  <c r="DW77" i="14"/>
  <c r="AJ54" i="14"/>
  <c r="FO69" i="14"/>
  <c r="EX74" i="14"/>
  <c r="AG83" i="14"/>
  <c r="CR91" i="14"/>
  <c r="CQ68" i="14"/>
  <c r="CX74" i="14"/>
  <c r="DO86" i="14"/>
  <c r="AV86" i="14"/>
  <c r="BX99" i="14"/>
  <c r="AB105" i="14"/>
  <c r="BN118" i="14"/>
  <c r="EL5" i="14"/>
  <c r="CI7" i="14"/>
  <c r="DJ13" i="14"/>
  <c r="CP7" i="14"/>
  <c r="GC16" i="14"/>
  <c r="CG20" i="14"/>
  <c r="T12" i="14"/>
  <c r="O18" i="14"/>
  <c r="AZ22" i="14"/>
  <c r="FO14" i="14"/>
  <c r="FD23" i="14"/>
  <c r="GB21" i="14"/>
  <c r="AP27" i="14"/>
  <c r="FU32" i="14"/>
  <c r="N36" i="14"/>
  <c r="CL40" i="14"/>
  <c r="DT15" i="14"/>
  <c r="CW26" i="14"/>
  <c r="CA35" i="14"/>
  <c r="DF23" i="14"/>
  <c r="AD29" i="14"/>
  <c r="GA27" i="14"/>
  <c r="T38" i="14"/>
  <c r="J44" i="14"/>
  <c r="AM48" i="14"/>
  <c r="ER52" i="14"/>
  <c r="T56" i="14"/>
  <c r="BI60" i="14"/>
  <c r="DZ43" i="14"/>
  <c r="FJ47" i="14"/>
  <c r="CR55" i="14"/>
  <c r="EU41" i="14"/>
  <c r="EW46" i="14"/>
  <c r="DI50" i="14"/>
  <c r="BE54" i="14"/>
  <c r="DC63" i="14"/>
  <c r="DI40" i="14"/>
  <c r="DQ56" i="14"/>
  <c r="BL61" i="14"/>
  <c r="CR51" i="14"/>
  <c r="AW59" i="14"/>
  <c r="AZ69" i="14"/>
  <c r="FG64" i="14"/>
  <c r="AK71" i="14"/>
  <c r="FD80" i="14"/>
  <c r="FC77" i="14"/>
  <c r="L82" i="14"/>
  <c r="CN86" i="14"/>
  <c r="CE90" i="14"/>
  <c r="EQ94" i="14"/>
  <c r="EX67" i="14"/>
  <c r="CK85" i="14"/>
  <c r="BL89" i="14"/>
  <c r="DL93" i="14"/>
  <c r="CZ97" i="14"/>
  <c r="AZ102" i="14"/>
  <c r="AF106" i="14"/>
  <c r="N85" i="14"/>
  <c r="FQ2" i="14"/>
  <c r="DW4" i="14"/>
  <c r="CW10" i="14"/>
  <c r="J7" i="14"/>
  <c r="AN11" i="14"/>
  <c r="EM15" i="14"/>
  <c r="BK7" i="14"/>
  <c r="BR16" i="14"/>
  <c r="CR20" i="14"/>
  <c r="CJ13" i="14"/>
  <c r="ED15" i="14"/>
  <c r="L31" i="14"/>
  <c r="ES35" i="14"/>
  <c r="DY39" i="14"/>
  <c r="FZ43" i="14"/>
  <c r="AB24" i="14"/>
  <c r="AL33" i="14"/>
  <c r="AR20" i="14"/>
  <c r="GB16" i="14"/>
  <c r="CB36" i="14"/>
  <c r="FZ42" i="14"/>
  <c r="BW46" i="14"/>
  <c r="CB50" i="14"/>
  <c r="CK54" i="14"/>
  <c r="EB63" i="14"/>
  <c r="L67" i="14"/>
  <c r="GA36" i="14"/>
  <c r="FA31" i="14"/>
  <c r="EA39" i="14"/>
  <c r="ET44" i="14"/>
  <c r="ED53" i="14"/>
  <c r="EB41" i="14"/>
  <c r="BC56" i="14"/>
  <c r="BU29" i="14"/>
  <c r="EW52" i="14"/>
  <c r="AC60" i="14"/>
  <c r="EY65" i="14"/>
  <c r="FO46" i="14"/>
  <c r="AM58" i="14"/>
  <c r="FO68" i="14"/>
  <c r="CA72" i="14"/>
  <c r="DN57" i="14"/>
  <c r="AN70" i="14"/>
  <c r="FE79" i="14"/>
  <c r="CW83" i="14"/>
  <c r="Y64" i="14"/>
  <c r="CY71" i="14"/>
  <c r="DF76" i="14"/>
  <c r="DK84" i="14"/>
  <c r="EV92" i="14"/>
  <c r="FA62" i="14"/>
  <c r="BK71" i="14"/>
  <c r="CD76" i="14"/>
  <c r="AX84" i="14"/>
  <c r="CO88" i="14"/>
  <c r="EI92" i="14"/>
  <c r="AA104" i="14"/>
  <c r="Y7" i="14"/>
  <c r="DZ5" i="14"/>
  <c r="FK10" i="14"/>
  <c r="EV7" i="14"/>
  <c r="FU11" i="14"/>
  <c r="J16" i="14"/>
  <c r="AK14" i="14"/>
  <c r="CM19" i="14"/>
  <c r="AD16" i="14"/>
  <c r="AG20" i="14"/>
  <c r="BZ26" i="14"/>
  <c r="CL35" i="14"/>
  <c r="AJ39" i="14"/>
  <c r="EA24" i="14"/>
  <c r="EV33" i="14"/>
  <c r="AE20" i="14"/>
  <c r="DX27" i="14"/>
  <c r="DA32" i="14"/>
  <c r="U37" i="14"/>
  <c r="CR42" i="14"/>
  <c r="BH46" i="14"/>
  <c r="M55" i="14"/>
  <c r="AJ59" i="14"/>
  <c r="EA67" i="14"/>
  <c r="FX41" i="14"/>
  <c r="FL46" i="14"/>
  <c r="FW50" i="14"/>
  <c r="CY54" i="14"/>
  <c r="V32" i="14"/>
  <c r="AD45" i="14"/>
  <c r="BG53" i="14"/>
  <c r="DT56" i="14"/>
  <c r="BB65" i="14"/>
  <c r="DU58" i="14"/>
  <c r="FJ63" i="14"/>
  <c r="FK72" i="14"/>
  <c r="CW58" i="14"/>
  <c r="EQ70" i="14"/>
  <c r="BW75" i="14"/>
  <c r="EI83" i="14"/>
  <c r="EB80" i="14"/>
  <c r="EY84" i="14"/>
  <c r="AU89" i="14"/>
  <c r="S93" i="14"/>
  <c r="CB63" i="14"/>
  <c r="O100" i="14"/>
  <c r="AQ5" i="14"/>
  <c r="DW6" i="14"/>
  <c r="DD9" i="14"/>
  <c r="R4" i="14"/>
  <c r="DH7" i="14"/>
  <c r="AU11" i="14"/>
  <c r="P14" i="14"/>
  <c r="CA19" i="14"/>
  <c r="AS16" i="14"/>
  <c r="AI20" i="14"/>
  <c r="DI12" i="14"/>
  <c r="EG17" i="14"/>
  <c r="CI25" i="14"/>
  <c r="EW30" i="14"/>
  <c r="DA34" i="14"/>
  <c r="P39" i="14"/>
  <c r="DH43" i="14"/>
  <c r="AY29" i="14"/>
  <c r="V19" i="14"/>
  <c r="CD31" i="14"/>
  <c r="DO12" i="14"/>
  <c r="CG36" i="14"/>
  <c r="EH42" i="14"/>
  <c r="O46" i="14"/>
  <c r="BA54" i="14"/>
  <c r="DO66" i="14"/>
  <c r="BX36" i="14"/>
  <c r="FC46" i="14"/>
  <c r="AA50" i="14"/>
  <c r="DM54" i="14"/>
  <c r="DM31" i="14"/>
  <c r="EW39" i="14"/>
  <c r="EF48" i="14"/>
  <c r="Z52" i="14"/>
  <c r="FX40" i="14"/>
  <c r="FS56" i="14"/>
  <c r="AQ61" i="14"/>
  <c r="ER51" i="14"/>
  <c r="BP57" i="14"/>
  <c r="AE75" i="14"/>
  <c r="AX79" i="14"/>
  <c r="DB83" i="14"/>
  <c r="DY63" i="14"/>
  <c r="FQ71" i="14"/>
  <c r="DL76" i="14"/>
  <c r="EN80" i="14"/>
  <c r="DU84" i="14"/>
  <c r="EY92" i="14"/>
  <c r="DA61" i="14"/>
  <c r="AL102" i="14"/>
  <c r="BV107" i="14"/>
  <c r="BD111" i="14"/>
  <c r="AO116" i="14"/>
  <c r="AC2" i="14"/>
  <c r="FC7" i="14"/>
  <c r="DZ9" i="14"/>
  <c r="EM4" i="14"/>
  <c r="FN10" i="14"/>
  <c r="AR7" i="14"/>
  <c r="V11" i="14"/>
  <c r="CF15" i="14"/>
  <c r="FI19" i="14"/>
  <c r="CA7" i="14"/>
  <c r="DJ16" i="14"/>
  <c r="DG20" i="14"/>
  <c r="BL12" i="14"/>
  <c r="DK21" i="14"/>
  <c r="CQ26" i="14"/>
  <c r="CP25" i="14"/>
  <c r="U39" i="14"/>
  <c r="BG24" i="14"/>
  <c r="DH29" i="14"/>
  <c r="BP33" i="14"/>
  <c r="CS13" i="14"/>
  <c r="DP36" i="14"/>
  <c r="DQ42" i="14"/>
  <c r="T46" i="14"/>
  <c r="DK50" i="14"/>
  <c r="FD54" i="14"/>
  <c r="ED62" i="14"/>
  <c r="AP41" i="14"/>
  <c r="BO46" i="14"/>
  <c r="AB50" i="14"/>
  <c r="DV31" i="14"/>
  <c r="BO48" i="14"/>
  <c r="AH52" i="14"/>
  <c r="CX40" i="14"/>
  <c r="BL56" i="14"/>
  <c r="CK61" i="14"/>
  <c r="EH26" i="14"/>
  <c r="CC51" i="14"/>
  <c r="AB59" i="14"/>
  <c r="CR65" i="14"/>
  <c r="CM46" i="14"/>
  <c r="AG63" i="14"/>
  <c r="DJ68" i="14"/>
  <c r="U72" i="14"/>
  <c r="BC79" i="14"/>
  <c r="CS83" i="14"/>
  <c r="CV63" i="14"/>
  <c r="AO80" i="14"/>
  <c r="CP84" i="14"/>
  <c r="FD92" i="14"/>
  <c r="EU80" i="14"/>
  <c r="AV88" i="14"/>
  <c r="CK92" i="14"/>
  <c r="W96" i="14"/>
  <c r="EC100" i="14"/>
  <c r="EK108" i="14"/>
  <c r="EP80" i="14"/>
  <c r="DH5" i="14"/>
  <c r="BP5" i="14"/>
  <c r="CF6" i="14"/>
  <c r="BV7" i="14"/>
  <c r="EG9" i="14"/>
  <c r="BV10" i="14"/>
  <c r="AC12" i="14"/>
  <c r="DS14" i="14"/>
  <c r="CJ19" i="14"/>
  <c r="BW7" i="14"/>
  <c r="BE24" i="14"/>
  <c r="CT28" i="14"/>
  <c r="AO37" i="14"/>
  <c r="FM30" i="14"/>
  <c r="DX34" i="14"/>
  <c r="ER45" i="14"/>
  <c r="FI49" i="14"/>
  <c r="EP65" i="14"/>
  <c r="X31" i="14"/>
  <c r="DY44" i="14"/>
  <c r="FX48" i="14"/>
  <c r="FO53" i="14"/>
  <c r="CX25" i="14"/>
  <c r="EI38" i="14"/>
  <c r="EN58" i="14"/>
  <c r="CM39" i="14"/>
  <c r="AR56" i="14"/>
  <c r="DM61" i="14"/>
  <c r="AY67" i="14"/>
  <c r="K71" i="14"/>
  <c r="BD37" i="14"/>
  <c r="AJ78" i="14"/>
  <c r="X82" i="14"/>
  <c r="FK56" i="14"/>
  <c r="BG75" i="14"/>
  <c r="DG79" i="14"/>
  <c r="CQ83" i="14"/>
  <c r="AF87" i="14"/>
  <c r="AP91" i="14"/>
  <c r="DR52" i="14"/>
  <c r="AR69" i="14"/>
  <c r="EQ78" i="14"/>
  <c r="EU82" i="14"/>
  <c r="V99" i="14"/>
  <c r="J107" i="14"/>
  <c r="CN4" i="14"/>
  <c r="EC4" i="14"/>
  <c r="DF11" i="14"/>
  <c r="BC8" i="14"/>
  <c r="EO12" i="14"/>
  <c r="DT13" i="14"/>
  <c r="AG9" i="14"/>
  <c r="DE18" i="14"/>
  <c r="DY22" i="14"/>
  <c r="EF15" i="14"/>
  <c r="DE19" i="14"/>
  <c r="CT23" i="14"/>
  <c r="CI27" i="14"/>
  <c r="BI23" i="14"/>
  <c r="N28" i="14"/>
  <c r="BU40" i="14"/>
  <c r="AI17" i="14"/>
  <c r="BY24" i="14"/>
  <c r="EC29" i="14"/>
  <c r="DZ44" i="14"/>
  <c r="DJ60" i="14"/>
  <c r="DR38" i="14"/>
  <c r="CB43" i="14"/>
  <c r="CO48" i="14"/>
  <c r="BK52" i="14"/>
  <c r="AQ42" i="14"/>
  <c r="FN46" i="14"/>
  <c r="AA54" i="14"/>
  <c r="BE48" i="14"/>
  <c r="CH43" i="14"/>
  <c r="AY56" i="14"/>
  <c r="FJ53" i="14"/>
  <c r="Z65" i="14"/>
  <c r="FF70" i="14"/>
  <c r="CX66" i="14"/>
  <c r="FG72" i="14"/>
  <c r="DE81" i="14"/>
  <c r="DM44" i="14"/>
  <c r="T68" i="14"/>
  <c r="BM74" i="14"/>
  <c r="U82" i="14"/>
  <c r="AW86" i="14"/>
  <c r="EM90" i="14"/>
  <c r="CT36" i="14"/>
  <c r="DL68" i="14"/>
  <c r="BA73" i="14"/>
  <c r="AH77" i="14"/>
  <c r="BP82" i="14"/>
  <c r="FI86" i="14"/>
  <c r="DN98" i="14"/>
  <c r="J102" i="14"/>
  <c r="EU70" i="14"/>
  <c r="FR4" i="14"/>
  <c r="EE4" i="14"/>
  <c r="DN5" i="14"/>
  <c r="FR10" i="14"/>
  <c r="CD7" i="14"/>
  <c r="N12" i="14"/>
  <c r="AM9" i="14"/>
  <c r="BC13" i="14"/>
  <c r="L8" i="14"/>
  <c r="N18" i="14"/>
  <c r="EH22" i="14"/>
  <c r="DH14" i="14"/>
  <c r="BL19" i="14"/>
  <c r="CR23" i="14"/>
  <c r="BF27" i="14"/>
  <c r="EY21" i="14"/>
  <c r="CN28" i="14"/>
  <c r="DT32" i="14"/>
  <c r="CA40" i="14"/>
  <c r="FM16" i="14"/>
  <c r="AC26" i="14"/>
  <c r="BI35" i="14"/>
  <c r="BO23" i="14"/>
  <c r="EU33" i="14"/>
  <c r="DI38" i="14"/>
  <c r="FF44" i="14"/>
  <c r="BF48" i="14"/>
  <c r="DH52" i="14"/>
  <c r="DA60" i="14"/>
  <c r="AG64" i="14"/>
  <c r="EM26" i="14"/>
  <c r="EY38" i="14"/>
  <c r="EE47" i="14"/>
  <c r="BB51" i="14"/>
  <c r="AA55" i="14"/>
  <c r="FE36" i="14"/>
  <c r="AJ41" i="14"/>
  <c r="DX50" i="14"/>
  <c r="DA54" i="14"/>
  <c r="EB47" i="14"/>
  <c r="CR58" i="14"/>
  <c r="AH63" i="14"/>
  <c r="DE56" i="14"/>
  <c r="EZ61" i="14"/>
  <c r="L29" i="14"/>
  <c r="FT52" i="14"/>
  <c r="BW60" i="14"/>
  <c r="AM44" i="14"/>
  <c r="EK79" i="14"/>
  <c r="FH56" i="14"/>
  <c r="CS105" i="14"/>
  <c r="EH119" i="14"/>
  <c r="BB85" i="14"/>
  <c r="AD94" i="14"/>
  <c r="FA99" i="14"/>
  <c r="AO114" i="14"/>
  <c r="CJ122" i="14"/>
  <c r="DG126" i="14"/>
  <c r="BL77" i="14"/>
  <c r="DE96" i="14"/>
  <c r="AS101" i="14"/>
  <c r="AV107" i="14"/>
  <c r="BM111" i="14"/>
  <c r="DP124" i="14"/>
  <c r="EC128" i="14"/>
  <c r="DS136" i="14"/>
  <c r="CP148" i="14"/>
  <c r="BE152" i="14"/>
  <c r="DA93" i="14"/>
  <c r="DC114" i="14"/>
  <c r="DV94" i="14"/>
  <c r="BN68" i="14"/>
  <c r="BU104" i="14"/>
  <c r="N135" i="14"/>
  <c r="AI112" i="14"/>
  <c r="CF131" i="14"/>
  <c r="BU136" i="14"/>
  <c r="K120" i="14"/>
  <c r="W138" i="14"/>
  <c r="BI144" i="14"/>
  <c r="BH149" i="14"/>
  <c r="CU147" i="14"/>
  <c r="AQ153" i="14"/>
  <c r="T141" i="14"/>
  <c r="X146" i="14"/>
  <c r="AY152" i="14"/>
  <c r="V156" i="14"/>
  <c r="CN139" i="14"/>
  <c r="BO144" i="14"/>
  <c r="DN88" i="14"/>
  <c r="EM96" i="14"/>
  <c r="CM101" i="14"/>
  <c r="BX111" i="14"/>
  <c r="AF115" i="14"/>
  <c r="AJ119" i="14"/>
  <c r="CQ127" i="14"/>
  <c r="BF81" i="14"/>
  <c r="EP103" i="14"/>
  <c r="L108" i="14"/>
  <c r="EA112" i="14"/>
  <c r="CC125" i="14"/>
  <c r="AR86" i="14"/>
  <c r="EX100" i="14"/>
  <c r="CF105" i="14"/>
  <c r="Q110" i="14"/>
  <c r="BD118" i="14"/>
  <c r="AD122" i="14"/>
  <c r="DM130" i="14"/>
  <c r="CY108" i="14"/>
  <c r="EA83" i="14"/>
  <c r="AQ113" i="14"/>
  <c r="AB131" i="14"/>
  <c r="DG137" i="14"/>
  <c r="BS120" i="14"/>
  <c r="DP133" i="14"/>
  <c r="BZ93" i="14"/>
  <c r="CT125" i="14"/>
  <c r="CH135" i="14"/>
  <c r="AH137" i="14"/>
  <c r="CR157" i="14"/>
  <c r="CQ140" i="14"/>
  <c r="AC156" i="14"/>
  <c r="CE150" i="14"/>
  <c r="AE174" i="14"/>
  <c r="N102" i="14"/>
  <c r="AP85" i="14"/>
  <c r="CK94" i="14"/>
  <c r="ED110" i="14"/>
  <c r="AU126" i="14"/>
  <c r="CY76" i="14"/>
  <c r="FF88" i="14"/>
  <c r="EP96" i="14"/>
  <c r="AU111" i="14"/>
  <c r="BI119" i="14"/>
  <c r="DO123" i="14"/>
  <c r="FB83" i="14"/>
  <c r="EQ98" i="14"/>
  <c r="EC109" i="14"/>
  <c r="BN117" i="14"/>
  <c r="U137" i="14"/>
  <c r="BM141" i="14"/>
  <c r="DW101" i="14"/>
  <c r="DP119" i="14"/>
  <c r="DB88" i="14"/>
  <c r="EO91" i="14"/>
  <c r="CF113" i="14"/>
  <c r="AL131" i="14"/>
  <c r="AU120" i="14"/>
  <c r="BL133" i="14"/>
  <c r="CP93" i="14"/>
  <c r="AM125" i="14"/>
  <c r="BA135" i="14"/>
  <c r="BE140" i="14"/>
  <c r="AZ146" i="14"/>
  <c r="BX151" i="14"/>
  <c r="CS138" i="14"/>
  <c r="U144" i="14"/>
  <c r="CT154" i="14"/>
  <c r="BQ158" i="14"/>
  <c r="AF146" i="14"/>
  <c r="AP168" i="14"/>
  <c r="BH80" i="14"/>
  <c r="ES76" i="14"/>
  <c r="AH97" i="14"/>
  <c r="CD103" i="14"/>
  <c r="DF117" i="14"/>
  <c r="ET94" i="14"/>
  <c r="AF99" i="14"/>
  <c r="BP110" i="14"/>
  <c r="BC118" i="14"/>
  <c r="V77" i="14"/>
  <c r="DZ89" i="14"/>
  <c r="DU96" i="14"/>
  <c r="EK116" i="14"/>
  <c r="DY120" i="14"/>
  <c r="DH124" i="14"/>
  <c r="BC132" i="14"/>
  <c r="CX94" i="14"/>
  <c r="AY94" i="14"/>
  <c r="BR69" i="14"/>
  <c r="AT105" i="14"/>
  <c r="DU133" i="14"/>
  <c r="DG94" i="14"/>
  <c r="ED113" i="14"/>
  <c r="AQ131" i="14"/>
  <c r="CV133" i="14"/>
  <c r="AG155" i="14"/>
  <c r="DF142" i="14"/>
  <c r="DF147" i="14"/>
  <c r="J145" i="14"/>
  <c r="AU155" i="14"/>
  <c r="BI163" i="14"/>
  <c r="AD177" i="14"/>
  <c r="Q171" i="14"/>
  <c r="BI165" i="14"/>
  <c r="BG167" i="14"/>
  <c r="AJ173" i="14"/>
  <c r="W174" i="14"/>
  <c r="AU171" i="14"/>
  <c r="Y175" i="14"/>
  <c r="N169" i="14"/>
  <c r="DV74" i="14"/>
  <c r="P78" i="14"/>
  <c r="BM105" i="14"/>
  <c r="BH127" i="14"/>
  <c r="BT65" i="14"/>
  <c r="CB85" i="14"/>
  <c r="CD104" i="14"/>
  <c r="DC122" i="14"/>
  <c r="AX77" i="14"/>
  <c r="DI96" i="14"/>
  <c r="CJ101" i="14"/>
  <c r="EH107" i="14"/>
  <c r="DB111" i="14"/>
  <c r="CJ119" i="14"/>
  <c r="CL123" i="14"/>
  <c r="DY132" i="14"/>
  <c r="BU152" i="14"/>
  <c r="CX92" i="14"/>
  <c r="BD113" i="14"/>
  <c r="DA103" i="14"/>
  <c r="AX86" i="14"/>
  <c r="CF136" i="14"/>
  <c r="L119" i="14"/>
  <c r="W133" i="14"/>
  <c r="BA138" i="14"/>
  <c r="CM144" i="14"/>
  <c r="O158" i="14"/>
  <c r="BE147" i="14"/>
  <c r="AE152" i="14"/>
  <c r="CC157" i="14"/>
  <c r="BF160" i="14"/>
  <c r="AT155" i="14"/>
  <c r="W163" i="14"/>
  <c r="AB167" i="14"/>
  <c r="EV107" i="14"/>
  <c r="DV88" i="14"/>
  <c r="EC95" i="14"/>
  <c r="CR101" i="14"/>
  <c r="EQ111" i="14"/>
  <c r="AZ115" i="14"/>
  <c r="DL123" i="14"/>
  <c r="BR131" i="14"/>
  <c r="EV81" i="14"/>
  <c r="AW91" i="14"/>
  <c r="DL112" i="14"/>
  <c r="DX129" i="14"/>
  <c r="FO70" i="14"/>
  <c r="DV86" i="14"/>
  <c r="DY94" i="14"/>
  <c r="AE99" i="14"/>
  <c r="W105" i="14"/>
  <c r="AR110" i="14"/>
  <c r="BQ114" i="14"/>
  <c r="EE118" i="14"/>
  <c r="U126" i="14"/>
  <c r="BF130" i="14"/>
  <c r="CI138" i="14"/>
  <c r="CB143" i="14"/>
  <c r="CV151" i="14"/>
  <c r="BT107" i="14"/>
  <c r="AO96" i="14"/>
  <c r="BR112" i="14"/>
  <c r="DA87" i="14"/>
  <c r="CH125" i="14"/>
  <c r="EQ112" i="14"/>
  <c r="BI142" i="14"/>
  <c r="AP157" i="14"/>
  <c r="BZ161" i="14"/>
  <c r="BP140" i="14"/>
  <c r="AW156" i="14"/>
  <c r="BG155" i="14"/>
  <c r="BE142" i="14"/>
  <c r="AD148" i="14"/>
  <c r="V153" i="14"/>
  <c r="AW170" i="14"/>
  <c r="CU84" i="14"/>
  <c r="FF93" i="14"/>
  <c r="CN104" i="14"/>
  <c r="BZ114" i="14"/>
  <c r="DU126" i="14"/>
  <c r="DF75" i="14"/>
  <c r="DH88" i="14"/>
  <c r="BO95" i="14"/>
  <c r="BJ101" i="14"/>
  <c r="CD106" i="14"/>
  <c r="DC111" i="14"/>
  <c r="EA115" i="14"/>
  <c r="CF127" i="14"/>
  <c r="CK91" i="14"/>
  <c r="AL98" i="14"/>
  <c r="O103" i="14"/>
  <c r="DR108" i="14"/>
  <c r="EC117" i="14"/>
  <c r="CL121" i="14"/>
  <c r="AS125" i="14"/>
  <c r="DE129" i="14"/>
  <c r="DB137" i="14"/>
  <c r="V100" i="14"/>
  <c r="BM85" i="14"/>
  <c r="BV112" i="14"/>
  <c r="Z119" i="14"/>
  <c r="EV87" i="14"/>
  <c r="AL134" i="14"/>
  <c r="CT138" i="14"/>
  <c r="CD149" i="14"/>
  <c r="U154" i="14"/>
  <c r="DB142" i="14"/>
  <c r="BT148" i="14"/>
  <c r="R158" i="14"/>
  <c r="CU146" i="14"/>
  <c r="AV160" i="14"/>
  <c r="AU164" i="14"/>
  <c r="AH168" i="14"/>
  <c r="AF96" i="14"/>
  <c r="CI91" i="14"/>
  <c r="DO97" i="14"/>
  <c r="EE103" i="14"/>
  <c r="AD108" i="14"/>
  <c r="P120" i="14"/>
  <c r="AD124" i="14"/>
  <c r="AL93" i="14"/>
  <c r="BU110" i="14"/>
  <c r="BJ114" i="14"/>
  <c r="AJ118" i="14"/>
  <c r="CK122" i="14"/>
  <c r="T130" i="14"/>
  <c r="DI101" i="14"/>
  <c r="BF111" i="14"/>
  <c r="CA115" i="14"/>
  <c r="V123" i="14"/>
  <c r="CV128" i="14"/>
  <c r="AH132" i="14"/>
  <c r="AG144" i="14"/>
  <c r="CV148" i="14"/>
  <c r="BX152" i="14"/>
  <c r="DO92" i="14"/>
  <c r="BE113" i="14"/>
  <c r="CH93" i="14"/>
  <c r="DE62" i="14"/>
  <c r="BD104" i="14"/>
  <c r="W119" i="14"/>
  <c r="BA112" i="14"/>
  <c r="CF130" i="14"/>
  <c r="CC136" i="14"/>
  <c r="CG119" i="14"/>
  <c r="BU133" i="14"/>
  <c r="Q144" i="14"/>
  <c r="Q154" i="14"/>
  <c r="BY152" i="14"/>
  <c r="DB144" i="14"/>
  <c r="N150" i="14"/>
  <c r="S155" i="14"/>
  <c r="BJ171" i="14"/>
  <c r="N167" i="14"/>
  <c r="AK171" i="14"/>
  <c r="BF167" i="14"/>
  <c r="AY173" i="14"/>
  <c r="X172" i="14"/>
  <c r="AG165" i="14"/>
  <c r="AN169" i="14"/>
  <c r="BK171" i="14"/>
  <c r="FB72" i="14"/>
  <c r="FA76" i="14"/>
  <c r="DW92" i="14"/>
  <c r="CT118" i="14"/>
  <c r="BW83" i="14"/>
  <c r="BL70" i="14"/>
  <c r="BD139" i="14"/>
  <c r="BD42" i="14"/>
  <c r="P43" i="14"/>
  <c r="DZ58" i="14"/>
  <c r="FJ59" i="14"/>
  <c r="FX17" i="14"/>
  <c r="CE98" i="14"/>
  <c r="DY58" i="14"/>
  <c r="EO64" i="14"/>
  <c r="AE54" i="14"/>
  <c r="AW102" i="14"/>
  <c r="EU30" i="14"/>
  <c r="CM102" i="14"/>
  <c r="BU107" i="14"/>
  <c r="L42" i="14"/>
  <c r="AP145" i="14"/>
  <c r="X112" i="14"/>
  <c r="BN145" i="14"/>
  <c r="DR113" i="14"/>
  <c r="BG107" i="14"/>
  <c r="DT119" i="14"/>
  <c r="AN98" i="14"/>
  <c r="AU122" i="14"/>
  <c r="BL157" i="14"/>
  <c r="AC97" i="14"/>
  <c r="DI99" i="14"/>
  <c r="AD121" i="14"/>
  <c r="BT98" i="14"/>
  <c r="EC98" i="14"/>
  <c r="AX163" i="14"/>
  <c r="AX123" i="14"/>
  <c r="K21" i="14"/>
  <c r="FJ21" i="14"/>
  <c r="BN64" i="14"/>
  <c r="Y66" i="14"/>
  <c r="Y42" i="14"/>
  <c r="BI52" i="14"/>
  <c r="AU74" i="14"/>
  <c r="EK102" i="14"/>
  <c r="AY10" i="14"/>
  <c r="AG27" i="14"/>
  <c r="AM42" i="14"/>
  <c r="DS27" i="14"/>
  <c r="AK33" i="14"/>
  <c r="FG31" i="14"/>
  <c r="Y84" i="14"/>
  <c r="DX93" i="14"/>
  <c r="AT109" i="14"/>
  <c r="DP131" i="14"/>
  <c r="GE12" i="14"/>
  <c r="BS15" i="14"/>
  <c r="BR29" i="14"/>
  <c r="AD57" i="14"/>
  <c r="CW46" i="14"/>
  <c r="BK65" i="14"/>
  <c r="FJ57" i="14"/>
  <c r="DU60" i="14"/>
  <c r="CM90" i="14"/>
  <c r="BX12" i="14"/>
  <c r="AJ16" i="14"/>
  <c r="DH16" i="14"/>
  <c r="Z30" i="14"/>
  <c r="BH32" i="14"/>
  <c r="BE58" i="14"/>
  <c r="V47" i="14"/>
  <c r="BQ47" i="14"/>
  <c r="V66" i="14"/>
  <c r="FA60" i="14"/>
  <c r="CL73" i="14"/>
  <c r="U76" i="14"/>
  <c r="P90" i="14"/>
  <c r="R5" i="14"/>
  <c r="EL20" i="14"/>
  <c r="DS20" i="14"/>
  <c r="O35" i="14"/>
  <c r="BZ52" i="14"/>
  <c r="FX47" i="14"/>
  <c r="EX60" i="14"/>
  <c r="FQ63" i="14"/>
  <c r="S73" i="14"/>
  <c r="K74" i="14"/>
  <c r="EN107" i="14"/>
  <c r="AH11" i="14"/>
  <c r="CC22" i="14"/>
  <c r="BK27" i="14"/>
  <c r="CI36" i="14"/>
  <c r="BB30" i="14"/>
  <c r="DJ33" i="14"/>
  <c r="AH48" i="14"/>
  <c r="AO41" i="14"/>
  <c r="EW47" i="14"/>
  <c r="J56" i="14"/>
  <c r="DT64" i="14"/>
  <c r="FH35" i="14"/>
  <c r="AR80" i="14"/>
  <c r="BW125" i="14"/>
  <c r="AF9" i="14"/>
  <c r="AE26" i="14"/>
  <c r="ER43" i="14"/>
  <c r="FQ37" i="14"/>
  <c r="BK55" i="14"/>
  <c r="BG36" i="14"/>
  <c r="EV54" i="14"/>
  <c r="EB49" i="14"/>
  <c r="CV65" i="14"/>
  <c r="W68" i="14"/>
  <c r="DH75" i="14"/>
  <c r="EB46" i="14"/>
  <c r="EB6" i="14"/>
  <c r="AC9" i="14"/>
  <c r="CP29" i="14"/>
  <c r="Q32" i="14"/>
  <c r="FT35" i="14"/>
  <c r="EZ66" i="14"/>
  <c r="AW49" i="14"/>
  <c r="FD43" i="14"/>
  <c r="DT54" i="14"/>
  <c r="FN58" i="14"/>
  <c r="ER62" i="14"/>
  <c r="AK59" i="14"/>
  <c r="BE83" i="14"/>
  <c r="CM69" i="14"/>
  <c r="AS87" i="14"/>
  <c r="BP6" i="14"/>
  <c r="AA6" i="14"/>
  <c r="BJ18" i="14"/>
  <c r="AF8" i="14"/>
  <c r="BF38" i="14"/>
  <c r="AC66" i="14"/>
  <c r="CZ49" i="14"/>
  <c r="Q54" i="14"/>
  <c r="CS58" i="14"/>
  <c r="BD68" i="14"/>
  <c r="CZ59" i="14"/>
  <c r="DP87" i="14"/>
  <c r="AQ4" i="14"/>
  <c r="EL13" i="14"/>
  <c r="AJ19" i="14"/>
  <c r="EF25" i="14"/>
  <c r="AT45" i="14"/>
  <c r="EO38" i="14"/>
  <c r="CL33" i="14"/>
  <c r="FI47" i="14"/>
  <c r="EH56" i="14"/>
  <c r="EE43" i="14"/>
  <c r="BU82" i="14"/>
  <c r="CT55" i="14"/>
  <c r="DU105" i="14"/>
  <c r="CO5" i="14"/>
  <c r="FV13" i="14"/>
  <c r="BY19" i="14"/>
  <c r="DA33" i="14"/>
  <c r="CZ28" i="14"/>
  <c r="CC45" i="14"/>
  <c r="EL45" i="14"/>
  <c r="DD38" i="14"/>
  <c r="BR34" i="14"/>
  <c r="ET43" i="14"/>
  <c r="AI82" i="14"/>
  <c r="DF99" i="14"/>
  <c r="EG4" i="14"/>
  <c r="DQ10" i="14"/>
  <c r="AJ13" i="14"/>
  <c r="FP13" i="14"/>
  <c r="FM19" i="14"/>
  <c r="DJ17" i="14"/>
  <c r="CK24" i="14"/>
  <c r="DG9" i="14"/>
  <c r="EM64" i="14"/>
  <c r="O77" i="14"/>
  <c r="DI10" i="14"/>
  <c r="EF10" i="14"/>
  <c r="EU18" i="14"/>
  <c r="EF27" i="14"/>
  <c r="CR12" i="14"/>
  <c r="DB23" i="14"/>
  <c r="FP37" i="14"/>
  <c r="CN55" i="14"/>
  <c r="FM37" i="14"/>
  <c r="FA49" i="14"/>
  <c r="FK66" i="14"/>
  <c r="BL69" i="14"/>
  <c r="FD93" i="14"/>
  <c r="CW7" i="14"/>
  <c r="BB13" i="14"/>
  <c r="W34" i="14"/>
  <c r="DB15" i="14"/>
  <c r="FB45" i="14"/>
  <c r="AA71" i="14"/>
  <c r="FC89" i="14"/>
  <c r="CA131" i="14"/>
  <c r="DB103" i="14"/>
  <c r="CO121" i="14"/>
  <c r="CP87" i="14"/>
  <c r="AJ114" i="14"/>
  <c r="AI148" i="14"/>
  <c r="BN140" i="14"/>
  <c r="U149" i="14"/>
  <c r="DL86" i="14"/>
  <c r="BZ126" i="14"/>
  <c r="AV96" i="14"/>
  <c r="S121" i="14"/>
  <c r="ET91" i="14"/>
  <c r="CX133" i="14"/>
  <c r="AH141" i="14"/>
  <c r="N161" i="14"/>
  <c r="AB103" i="14"/>
  <c r="BB110" i="14"/>
  <c r="DN126" i="14"/>
  <c r="DA96" i="14"/>
  <c r="EO116" i="14"/>
  <c r="CS132" i="14"/>
  <c r="CR133" i="14"/>
  <c r="BB155" i="14"/>
  <c r="P141" i="14"/>
  <c r="AG161" i="14"/>
  <c r="AB56" i="14"/>
  <c r="P103" i="14"/>
  <c r="EU87" i="14"/>
  <c r="BC143" i="14"/>
  <c r="DC133" i="14"/>
  <c r="AX115" i="14"/>
  <c r="BP148" i="14"/>
  <c r="T155" i="14"/>
  <c r="AD168" i="14"/>
  <c r="AJ174" i="14"/>
  <c r="AR172" i="14"/>
  <c r="AR167" i="14"/>
  <c r="BY166" i="14"/>
  <c r="AK172" i="14"/>
  <c r="EP91" i="14"/>
  <c r="AT125" i="14"/>
  <c r="CS117" i="14"/>
  <c r="AF72" i="14"/>
  <c r="BT139" i="14"/>
  <c r="FA83" i="14"/>
  <c r="DC98" i="14"/>
  <c r="AO161" i="14"/>
  <c r="AA162" i="14"/>
  <c r="ED105" i="14"/>
  <c r="AW111" i="14"/>
  <c r="BA150" i="14"/>
  <c r="AI149" i="14"/>
  <c r="R162" i="14"/>
  <c r="S157" i="14"/>
  <c r="AH81" i="14"/>
  <c r="CN105" i="14"/>
  <c r="DZ122" i="14"/>
  <c r="X89" i="14"/>
  <c r="BP128" i="14"/>
  <c r="CU144" i="14"/>
  <c r="CX120" i="14"/>
  <c r="EI121" i="14"/>
  <c r="AG149" i="14"/>
  <c r="AN161" i="14"/>
  <c r="CJ98" i="14"/>
  <c r="V72" i="14"/>
  <c r="J122" i="14"/>
  <c r="BW84" i="14"/>
  <c r="T98" i="14"/>
  <c r="EH121" i="14"/>
  <c r="CN142" i="14"/>
  <c r="AK156" i="14"/>
  <c r="AJ150" i="14"/>
  <c r="BN143" i="14"/>
  <c r="BI166" i="14"/>
  <c r="BA163" i="14"/>
  <c r="AY171" i="14"/>
  <c r="BV70" i="14"/>
  <c r="BP90" i="14"/>
  <c r="DR103" i="14"/>
  <c r="AC109" i="14"/>
  <c r="DO113" i="14"/>
  <c r="DX121" i="14"/>
  <c r="CG125" i="14"/>
  <c r="BY129" i="14"/>
  <c r="DW73" i="14"/>
  <c r="AK100" i="14"/>
  <c r="CI106" i="14"/>
  <c r="CQ115" i="14"/>
  <c r="CS119" i="14"/>
  <c r="DF123" i="14"/>
  <c r="DU131" i="14"/>
  <c r="AY135" i="14"/>
  <c r="BS2" i="14"/>
  <c r="EI2" i="14"/>
  <c r="EK4" i="14"/>
  <c r="DW9" i="14"/>
  <c r="DS6" i="14"/>
  <c r="Z11" i="14"/>
  <c r="DB8" i="14"/>
  <c r="EM12" i="14"/>
  <c r="CP15" i="14"/>
  <c r="CX20" i="14"/>
  <c r="BJ10" i="14"/>
  <c r="BO17" i="14"/>
  <c r="BS21" i="14"/>
  <c r="DV18" i="14"/>
  <c r="EU22" i="14"/>
  <c r="DQ27" i="14"/>
  <c r="AY31" i="14"/>
  <c r="AN35" i="14"/>
  <c r="FU39" i="14"/>
  <c r="BH25" i="14"/>
  <c r="AP30" i="14"/>
  <c r="CO34" i="14"/>
  <c r="DS28" i="14"/>
  <c r="P32" i="14"/>
  <c r="CZ24" i="14"/>
  <c r="DY37" i="14"/>
  <c r="FW43" i="14"/>
  <c r="EA51" i="14"/>
  <c r="BL59" i="14"/>
  <c r="FT63" i="14"/>
  <c r="GC20" i="14"/>
  <c r="FB37" i="14"/>
  <c r="BL42" i="14"/>
  <c r="M47" i="14"/>
  <c r="EH55" i="14"/>
  <c r="CU34" i="14"/>
  <c r="T40" i="14"/>
  <c r="BY45" i="14"/>
  <c r="CQ49" i="14"/>
  <c r="FT53" i="14"/>
  <c r="FN44" i="14"/>
  <c r="AI57" i="14"/>
  <c r="AA62" i="14"/>
  <c r="FS37" i="14"/>
  <c r="DQ55" i="14"/>
  <c r="EE60" i="14"/>
  <c r="S66" i="14"/>
  <c r="CP49" i="14"/>
  <c r="BZ59" i="14"/>
  <c r="AY69" i="14"/>
  <c r="AK73" i="14"/>
  <c r="DH61" i="14"/>
  <c r="CV76" i="14"/>
  <c r="AB80" i="14"/>
  <c r="BE67" i="14"/>
  <c r="CO72" i="14"/>
  <c r="AZ77" i="14"/>
  <c r="CM85" i="14"/>
  <c r="FC65" i="14"/>
  <c r="AK72" i="14"/>
  <c r="BX81" i="14"/>
  <c r="AK85" i="14"/>
  <c r="S97" i="14"/>
  <c r="AO60" i="14"/>
  <c r="AE84" i="14"/>
  <c r="BW5" i="14"/>
  <c r="AX6" i="14"/>
  <c r="CN6" i="14"/>
  <c r="FG8" i="14"/>
  <c r="FW9" i="14"/>
  <c r="EJ6" i="14"/>
  <c r="BR11" i="14"/>
  <c r="AM15" i="14"/>
  <c r="CU22" i="14"/>
  <c r="ES15" i="14"/>
  <c r="AS20" i="14"/>
  <c r="GE10" i="14"/>
  <c r="M17" i="14"/>
  <c r="N21" i="14"/>
  <c r="FR25" i="14"/>
  <c r="BP11" i="14"/>
  <c r="FU25" i="14"/>
  <c r="DE34" i="14"/>
  <c r="T42" i="14"/>
  <c r="BA23" i="14"/>
  <c r="AR28" i="14"/>
  <c r="DL33" i="14"/>
  <c r="AP26" i="14"/>
  <c r="FM31" i="14"/>
  <c r="CG35" i="14"/>
  <c r="EQ36" i="14"/>
  <c r="CH41" i="14"/>
  <c r="K46" i="14"/>
  <c r="Y50" i="14"/>
  <c r="AQ54" i="14"/>
  <c r="P58" i="14"/>
  <c r="BA40" i="14"/>
  <c r="DU45" i="14"/>
  <c r="BO49" i="14"/>
  <c r="AY53" i="14"/>
  <c r="FD29" i="14"/>
  <c r="ED44" i="14"/>
  <c r="EA48" i="14"/>
  <c r="ER38" i="14"/>
  <c r="DN103" i="14"/>
  <c r="BE76" i="14"/>
  <c r="DM76" i="14"/>
  <c r="AO83" i="14"/>
  <c r="DV51" i="14"/>
  <c r="EG6" i="14"/>
  <c r="AJ83" i="14"/>
  <c r="CR48" i="14"/>
  <c r="DH10" i="14"/>
  <c r="CV47" i="14"/>
  <c r="AL15" i="14"/>
  <c r="AH59" i="14"/>
  <c r="CR16" i="14"/>
  <c r="BT91" i="14"/>
  <c r="EM91" i="14"/>
  <c r="AD92" i="14"/>
  <c r="M157" i="14"/>
  <c r="CB123" i="14"/>
  <c r="BE122" i="14"/>
  <c r="BU167" i="14"/>
  <c r="DQ6" i="14"/>
  <c r="AN52" i="14"/>
  <c r="L78" i="14"/>
  <c r="AO5" i="14"/>
  <c r="AD52" i="14"/>
  <c r="BO78" i="14"/>
  <c r="EI40" i="14"/>
  <c r="M53" i="14"/>
  <c r="EA41" i="14"/>
  <c r="CS47" i="14"/>
  <c r="BC85" i="14"/>
  <c r="DS15" i="14"/>
  <c r="FP21" i="14"/>
  <c r="EZ24" i="14"/>
  <c r="N33" i="14"/>
  <c r="BD53" i="14"/>
  <c r="DH60" i="14"/>
  <c r="AG46" i="14"/>
  <c r="K63" i="14"/>
  <c r="V70" i="14"/>
  <c r="CC92" i="14"/>
  <c r="EN5" i="14"/>
  <c r="AP10" i="14"/>
  <c r="EG21" i="14"/>
  <c r="CH20" i="14"/>
  <c r="BP34" i="14"/>
  <c r="DQ40" i="14"/>
  <c r="BI62" i="14"/>
  <c r="AX52" i="14"/>
  <c r="O51" i="14"/>
  <c r="DY51" i="14"/>
  <c r="FH65" i="14"/>
  <c r="EE73" i="14"/>
  <c r="Y12" i="14"/>
  <c r="BM21" i="14"/>
  <c r="AB12" i="14"/>
  <c r="ED41" i="14"/>
  <c r="FQ64" i="14"/>
  <c r="AR52" i="14"/>
  <c r="FL52" i="14"/>
  <c r="O66" i="14"/>
  <c r="AA78" i="14"/>
  <c r="BK82" i="14"/>
  <c r="N74" i="14"/>
  <c r="DO96" i="14"/>
  <c r="DX2" i="14"/>
  <c r="DC9" i="14"/>
  <c r="DD14" i="14"/>
  <c r="CK26" i="14"/>
  <c r="AH40" i="14"/>
  <c r="FE25" i="14"/>
  <c r="DJ47" i="14"/>
  <c r="DE25" i="14"/>
  <c r="FM51" i="14"/>
  <c r="AA65" i="14"/>
  <c r="M39" i="14"/>
  <c r="Y71" i="14"/>
  <c r="BW78" i="14"/>
  <c r="DM75" i="14"/>
  <c r="AB78" i="14"/>
  <c r="DA75" i="14"/>
  <c r="Q5" i="14"/>
  <c r="O9" i="14"/>
  <c r="GA14" i="14"/>
  <c r="FW21" i="14"/>
  <c r="AU40" i="14"/>
  <c r="FG35" i="14"/>
  <c r="BG27" i="14"/>
  <c r="CU25" i="14"/>
  <c r="EF51" i="14"/>
  <c r="EC46" i="14"/>
  <c r="EF72" i="14"/>
  <c r="BU113" i="14"/>
  <c r="FW2" i="14"/>
  <c r="FL6" i="14"/>
  <c r="DU16" i="14"/>
  <c r="FX22" i="14"/>
  <c r="EY31" i="14"/>
  <c r="FO42" i="14"/>
  <c r="P53" i="14"/>
  <c r="FV34" i="14"/>
  <c r="CX47" i="14"/>
  <c r="CY72" i="14"/>
  <c r="EM76" i="14"/>
  <c r="CR93" i="14"/>
  <c r="DL80" i="14"/>
  <c r="AR96" i="14"/>
  <c r="BY82" i="14"/>
  <c r="BB10" i="14"/>
  <c r="P17" i="14"/>
  <c r="CG24" i="14"/>
  <c r="BE42" i="14"/>
  <c r="CL15" i="14"/>
  <c r="BR33" i="14"/>
  <c r="BW53" i="14"/>
  <c r="EL48" i="14"/>
  <c r="BK60" i="14"/>
  <c r="FJ64" i="14"/>
  <c r="BL67" i="14"/>
  <c r="BA87" i="14"/>
  <c r="CV75" i="14"/>
  <c r="AR8" i="14"/>
  <c r="R10" i="14"/>
  <c r="AY22" i="14"/>
  <c r="EB24" i="14"/>
  <c r="Z42" i="14"/>
  <c r="EC35" i="14"/>
  <c r="AT54" i="14"/>
  <c r="BN33" i="14"/>
  <c r="CS53" i="14"/>
  <c r="FO48" i="14"/>
  <c r="DS60" i="14"/>
  <c r="DL67" i="14"/>
  <c r="FA74" i="14"/>
  <c r="EV91" i="14"/>
  <c r="AB108" i="14"/>
  <c r="CP5" i="14"/>
  <c r="DR5" i="14"/>
  <c r="CJ18" i="14"/>
  <c r="BY29" i="14"/>
  <c r="BX37" i="14"/>
  <c r="FP32" i="14"/>
  <c r="DH34" i="14"/>
  <c r="CP65" i="14"/>
  <c r="FV49" i="14"/>
  <c r="EX53" i="14"/>
  <c r="AL58" i="14"/>
  <c r="DC68" i="14"/>
  <c r="AJ58" i="14"/>
  <c r="FF83" i="14"/>
  <c r="AO69" i="14"/>
  <c r="AB110" i="14"/>
  <c r="FP6" i="14"/>
  <c r="ES5" i="14"/>
  <c r="FP29" i="14"/>
  <c r="L37" i="14"/>
  <c r="CD34" i="14"/>
  <c r="CT65" i="14"/>
  <c r="DV43" i="14"/>
  <c r="ER53" i="14"/>
  <c r="EX58" i="14"/>
  <c r="CE61" i="14"/>
  <c r="DT58" i="14"/>
  <c r="FK83" i="14"/>
  <c r="AM103" i="14"/>
  <c r="CI4" i="14"/>
  <c r="EJ8" i="14"/>
  <c r="DX18" i="14"/>
  <c r="N32" i="14"/>
  <c r="ET26" i="14"/>
  <c r="FB44" i="14"/>
  <c r="DU54" i="14"/>
  <c r="EQ53" i="14"/>
  <c r="FB74" i="14"/>
  <c r="BZ81" i="14"/>
  <c r="FC78" i="14"/>
  <c r="AI27" i="14"/>
  <c r="AY81" i="14"/>
  <c r="CL6" i="14"/>
  <c r="FE16" i="14"/>
  <c r="FT17" i="14"/>
  <c r="AU31" i="14"/>
  <c r="FC25" i="14"/>
  <c r="DZ28" i="14"/>
  <c r="EY43" i="14"/>
  <c r="FS59" i="14"/>
  <c r="FE53" i="14"/>
  <c r="BK37" i="14"/>
  <c r="FF73" i="14"/>
  <c r="EC80" i="14"/>
  <c r="DO77" i="14"/>
  <c r="FG81" i="14"/>
  <c r="CV97" i="14"/>
  <c r="X9" i="14"/>
  <c r="DP9" i="14"/>
  <c r="DI18" i="14"/>
  <c r="CX26" i="14"/>
  <c r="Q6" i="14"/>
  <c r="BE21" i="14"/>
  <c r="FR37" i="14"/>
  <c r="DD55" i="14"/>
  <c r="EX36" i="14"/>
  <c r="AZ54" i="14"/>
  <c r="EA62" i="14"/>
  <c r="AN66" i="14"/>
  <c r="BX78" i="14"/>
  <c r="DT109" i="14"/>
  <c r="AX125" i="14"/>
  <c r="CH95" i="14"/>
  <c r="R147" i="14"/>
  <c r="BU100" i="14"/>
  <c r="BZ132" i="14"/>
  <c r="CH153" i="14"/>
  <c r="CK159" i="14"/>
  <c r="EB94" i="14"/>
  <c r="BA114" i="14"/>
  <c r="CR130" i="14"/>
  <c r="M102" i="14"/>
  <c r="AN120" i="14"/>
  <c r="BG84" i="14"/>
  <c r="CU109" i="14"/>
  <c r="AM142" i="14"/>
  <c r="EI103" i="14"/>
  <c r="BJ132" i="14"/>
  <c r="DE101" i="14"/>
  <c r="DD78" i="14"/>
  <c r="DQ109" i="14"/>
  <c r="DX94" i="14"/>
  <c r="BD130" i="14"/>
  <c r="BL102" i="14"/>
  <c r="CE120" i="14"/>
  <c r="AK153" i="14"/>
  <c r="EX76" i="14"/>
  <c r="EE100" i="14"/>
  <c r="V132" i="14"/>
  <c r="DR139" i="14"/>
  <c r="AA153" i="14"/>
  <c r="AL139" i="14"/>
  <c r="CK120" i="14"/>
  <c r="DR95" i="14"/>
  <c r="BV114" i="14"/>
  <c r="DJ131" i="14"/>
  <c r="W132" i="14"/>
  <c r="J132" i="14"/>
  <c r="AO153" i="14"/>
  <c r="AM146" i="14"/>
  <c r="DK140" i="14"/>
  <c r="AZ154" i="14"/>
  <c r="V171" i="14"/>
  <c r="M170" i="14"/>
  <c r="AB165" i="14"/>
  <c r="EY70" i="14"/>
  <c r="EZ86" i="14"/>
  <c r="DY131" i="14"/>
  <c r="BG121" i="14"/>
  <c r="EB86" i="14"/>
  <c r="EQ110" i="14"/>
  <c r="DZ126" i="14"/>
  <c r="CO143" i="14"/>
  <c r="EL109" i="14"/>
  <c r="BB160" i="14"/>
  <c r="AR148" i="14"/>
  <c r="DD86" i="14"/>
  <c r="S60" i="14"/>
  <c r="BQ121" i="14"/>
  <c r="X137" i="14"/>
  <c r="W154" i="14"/>
  <c r="CC114" i="14"/>
  <c r="DT133" i="14"/>
  <c r="DI97" i="14"/>
  <c r="EF86" i="14"/>
  <c r="AY110" i="14"/>
  <c r="BV96" i="14"/>
  <c r="EA116" i="14"/>
  <c r="AT95" i="14"/>
  <c r="AP133" i="14"/>
  <c r="CE113" i="14"/>
  <c r="AS133" i="14"/>
  <c r="AX47" i="14"/>
  <c r="CW103" i="14"/>
  <c r="BG127" i="14"/>
  <c r="EI109" i="14"/>
  <c r="AZ113" i="14"/>
  <c r="AV114" i="14"/>
  <c r="BF148" i="14"/>
  <c r="BY164" i="14"/>
  <c r="AK173" i="14"/>
  <c r="BM88" i="14"/>
  <c r="AV99" i="14"/>
  <c r="CW110" i="14"/>
  <c r="AE118" i="14"/>
  <c r="AS126" i="14"/>
  <c r="W130" i="14"/>
  <c r="EI78" i="14"/>
  <c r="CK89" i="14"/>
  <c r="EK112" i="14"/>
  <c r="DY116" i="14"/>
  <c r="EC120" i="14"/>
  <c r="CA128" i="14"/>
  <c r="AD132" i="14"/>
  <c r="BJ136" i="14"/>
  <c r="BC140" i="14"/>
  <c r="DQ4" i="14"/>
  <c r="FU5" i="14"/>
  <c r="EQ6" i="14"/>
  <c r="J10" i="14"/>
  <c r="EK9" i="14"/>
  <c r="AQ16" i="14"/>
  <c r="DS13" i="14"/>
  <c r="DO18" i="14"/>
  <c r="FF19" i="14"/>
  <c r="CJ23" i="14"/>
  <c r="AO27" i="14"/>
  <c r="EC22" i="14"/>
  <c r="CQ28" i="14"/>
  <c r="AY32" i="14"/>
  <c r="DF36" i="14"/>
  <c r="V17" i="14"/>
  <c r="EA31" i="14"/>
  <c r="FB35" i="14"/>
  <c r="BJ29" i="14"/>
  <c r="AF33" i="14"/>
  <c r="EP29" i="14"/>
  <c r="EF44" i="14"/>
  <c r="DN56" i="14"/>
  <c r="BC60" i="14"/>
  <c r="EV27" i="14"/>
  <c r="M38" i="14"/>
  <c r="EP43" i="14"/>
  <c r="CE48" i="14"/>
  <c r="FD52" i="14"/>
  <c r="CR36" i="14"/>
  <c r="FE42" i="14"/>
  <c r="BK46" i="14"/>
  <c r="CT54" i="14"/>
  <c r="EI48" i="14"/>
  <c r="EA58" i="14"/>
  <c r="CL42" i="14"/>
  <c r="BS62" i="14"/>
  <c r="FI60" i="14"/>
  <c r="DX65" i="14"/>
  <c r="BZ74" i="14"/>
  <c r="EI66" i="14"/>
  <c r="AC72" i="14"/>
  <c r="EJ77" i="14"/>
  <c r="CF81" i="14"/>
  <c r="FJ44" i="14"/>
  <c r="AL68" i="14"/>
  <c r="CI74" i="14"/>
  <c r="CS78" i="14"/>
  <c r="DH82" i="14"/>
  <c r="AZ86" i="14"/>
  <c r="Q68" i="14"/>
  <c r="DU73" i="14"/>
  <c r="BJ77" i="14"/>
  <c r="FG86" i="14"/>
  <c r="EG102" i="14"/>
  <c r="BL106" i="14"/>
  <c r="BM2" i="14"/>
  <c r="DM2" i="14"/>
  <c r="ET2" i="14"/>
  <c r="BQ7" i="14"/>
  <c r="M6" i="14"/>
  <c r="DT8" i="14"/>
  <c r="CK15" i="14"/>
  <c r="AZ19" i="14"/>
  <c r="BF9" i="14"/>
  <c r="FC17" i="14"/>
  <c r="BA21" i="14"/>
  <c r="BY13" i="14"/>
  <c r="DQ18" i="14"/>
  <c r="Z31" i="14"/>
  <c r="GA35" i="14"/>
  <c r="FZ24" i="14"/>
  <c r="AH30" i="14"/>
  <c r="AR21" i="14"/>
  <c r="O28" i="14"/>
  <c r="DE22" i="14"/>
  <c r="W42" i="14"/>
  <c r="DK47" i="14"/>
  <c r="CO51" i="14"/>
  <c r="AB55" i="14"/>
  <c r="DN59" i="14"/>
  <c r="BV36" i="14"/>
  <c r="AF46" i="14"/>
  <c r="DA50" i="14"/>
  <c r="BD54" i="14"/>
  <c r="EY40" i="14"/>
  <c r="DP45" i="14"/>
  <c r="DA111" i="14"/>
  <c r="EU37" i="14"/>
  <c r="EA16" i="14"/>
  <c r="AZ5" i="14"/>
  <c r="EP54" i="14"/>
  <c r="DX35" i="14"/>
  <c r="FY38" i="14"/>
  <c r="CF4" i="14"/>
  <c r="CS81" i="14"/>
  <c r="EL35" i="14"/>
  <c r="CG8" i="14"/>
  <c r="FW27" i="14"/>
  <c r="EA72" i="14"/>
  <c r="EP22" i="14"/>
  <c r="DU113" i="14"/>
  <c r="AW112" i="14"/>
  <c r="BQ127" i="14"/>
  <c r="BD112" i="14"/>
  <c r="BP164" i="14"/>
  <c r="BJ129" i="14"/>
  <c r="CI156" i="14"/>
  <c r="CU98" i="14"/>
  <c r="AX156" i="14"/>
  <c r="CF98" i="14"/>
  <c r="AQ144" i="14"/>
  <c r="AB156" i="14"/>
  <c r="DZ123" i="14"/>
  <c r="FD10" i="14"/>
  <c r="M52" i="14"/>
  <c r="AV11" i="14"/>
  <c r="AK52" i="14"/>
  <c r="EF53" i="14"/>
  <c r="BU20" i="14"/>
  <c r="BD167" i="14"/>
  <c r="EG104" i="14"/>
  <c r="CN44" i="14"/>
  <c r="CF33" i="14"/>
  <c r="M28" i="14"/>
  <c r="EF73" i="14"/>
  <c r="EH66" i="14"/>
  <c r="FZ23" i="14"/>
  <c r="N98" i="14"/>
  <c r="BO27" i="14"/>
  <c r="DZ87" i="14"/>
  <c r="DD33" i="14"/>
  <c r="CZ93" i="14"/>
  <c r="EB33" i="14"/>
  <c r="EI112" i="14"/>
  <c r="CB144" i="14"/>
  <c r="BE112" i="14"/>
  <c r="N143" i="14"/>
  <c r="M166" i="14"/>
  <c r="BG92" i="14"/>
  <c r="AA120" i="14"/>
  <c r="BP156" i="14"/>
  <c r="AX122" i="14"/>
  <c r="CP101" i="14"/>
  <c r="DL122" i="14"/>
  <c r="K156" i="14"/>
  <c r="CW123" i="14"/>
  <c r="CM103" i="14"/>
  <c r="AI156" i="14"/>
  <c r="AA67" i="14"/>
  <c r="CP21" i="14"/>
  <c r="FA54" i="14"/>
  <c r="AY74" i="14"/>
  <c r="CN21" i="14"/>
  <c r="P74" i="14"/>
  <c r="ES33" i="14"/>
  <c r="CZ42" i="14"/>
  <c r="EO59" i="14"/>
  <c r="BB64" i="14"/>
  <c r="DZ96" i="14"/>
  <c r="CD22" i="14"/>
  <c r="DQ15" i="14"/>
  <c r="BS64" i="14"/>
  <c r="DO53" i="14"/>
  <c r="CV53" i="14"/>
  <c r="DW67" i="14"/>
  <c r="ES79" i="14"/>
  <c r="DM81" i="14"/>
  <c r="DS75" i="14"/>
  <c r="DW102" i="14"/>
  <c r="T125" i="14"/>
  <c r="FA6" i="14"/>
  <c r="EC14" i="14"/>
  <c r="EA20" i="14"/>
  <c r="EZ23" i="14"/>
  <c r="FG21" i="14"/>
  <c r="CV31" i="14"/>
  <c r="AM52" i="14"/>
  <c r="BM40" i="14"/>
  <c r="FO39" i="14"/>
  <c r="FP40" i="14"/>
  <c r="DN68" i="14"/>
  <c r="EO15" i="14"/>
  <c r="AB22" i="14"/>
  <c r="X24" i="14"/>
  <c r="AY33" i="14"/>
  <c r="AZ53" i="14"/>
  <c r="DB41" i="14"/>
  <c r="EN59" i="14"/>
  <c r="CP44" i="14"/>
  <c r="R92" i="14"/>
  <c r="M85" i="14"/>
  <c r="AI107" i="14"/>
  <c r="FX11" i="14"/>
  <c r="FV15" i="14"/>
  <c r="FT15" i="14"/>
  <c r="AW29" i="14"/>
  <c r="FV29" i="14"/>
  <c r="BZ57" i="14"/>
  <c r="BM46" i="14"/>
  <c r="BJ43" i="14"/>
  <c r="FP52" i="14"/>
  <c r="FI58" i="14"/>
  <c r="M68" i="14"/>
  <c r="DL56" i="14"/>
  <c r="CD83" i="14"/>
  <c r="AG103" i="14"/>
  <c r="FP4" i="14"/>
  <c r="GB7" i="14"/>
  <c r="DK7" i="14"/>
  <c r="AW17" i="14"/>
  <c r="AI32" i="14"/>
  <c r="AI26" i="14"/>
  <c r="EF29" i="14"/>
  <c r="FK43" i="14"/>
  <c r="FD60" i="14"/>
  <c r="CJ43" i="14"/>
  <c r="AH36" i="14"/>
  <c r="FF54" i="14"/>
  <c r="EY80" i="14"/>
  <c r="BT77" i="14"/>
  <c r="CS99" i="14"/>
  <c r="AG104" i="14"/>
  <c r="BE121" i="14"/>
  <c r="N19" i="14"/>
  <c r="BQ13" i="14"/>
  <c r="Y17" i="14"/>
  <c r="AK39" i="14"/>
  <c r="AD34" i="14"/>
  <c r="DL21" i="14"/>
  <c r="BC50" i="14"/>
  <c r="CO45" i="14"/>
  <c r="FK60" i="14"/>
  <c r="CK70" i="14"/>
  <c r="DI66" i="14"/>
  <c r="BF85" i="14"/>
  <c r="DY71" i="14"/>
  <c r="BE105" i="14"/>
  <c r="BA6" i="14"/>
  <c r="CM9" i="14"/>
  <c r="AP13" i="14"/>
  <c r="CT19" i="14"/>
  <c r="DJ34" i="14"/>
  <c r="DI28" i="14"/>
  <c r="EZ30" i="14"/>
  <c r="BB45" i="14"/>
  <c r="P62" i="14"/>
  <c r="AQ36" i="14"/>
  <c r="EK82" i="14"/>
  <c r="AQ79" i="14"/>
  <c r="DD56" i="14"/>
  <c r="EU83" i="14"/>
  <c r="V6" i="14"/>
  <c r="CB9" i="14"/>
  <c r="CQ13" i="14"/>
  <c r="BC19" i="14"/>
  <c r="FP25" i="14"/>
  <c r="EP34" i="14"/>
  <c r="EX31" i="14"/>
  <c r="FM45" i="14"/>
  <c r="CG62" i="14"/>
  <c r="EO45" i="14"/>
  <c r="R38" i="14"/>
  <c r="CU36" i="14"/>
  <c r="AD49" i="14"/>
  <c r="FW56" i="14"/>
  <c r="AW48" i="14"/>
  <c r="EA82" i="14"/>
  <c r="U79" i="14"/>
  <c r="DF57" i="14"/>
  <c r="CF83" i="14"/>
  <c r="DU99" i="14"/>
  <c r="EO4" i="14"/>
  <c r="FE12" i="14"/>
  <c r="DZ14" i="14"/>
  <c r="N15" i="14"/>
  <c r="AP29" i="14"/>
  <c r="DP22" i="14"/>
  <c r="FM25" i="14"/>
  <c r="EV40" i="14"/>
  <c r="DT57" i="14"/>
  <c r="CY26" i="14"/>
  <c r="AQ51" i="14"/>
  <c r="N65" i="14"/>
  <c r="DZ75" i="14"/>
  <c r="DN89" i="14"/>
  <c r="AP100" i="14"/>
  <c r="O5" i="14"/>
  <c r="AO12" i="14"/>
  <c r="ET14" i="14"/>
  <c r="CN15" i="14"/>
  <c r="AU29" i="14"/>
  <c r="EJ22" i="14"/>
  <c r="FA25" i="14"/>
  <c r="EO57" i="14"/>
  <c r="BV51" i="14"/>
  <c r="AM65" i="14"/>
  <c r="ES71" i="14"/>
  <c r="EE75" i="14"/>
  <c r="BW79" i="14"/>
  <c r="DP95" i="14"/>
  <c r="FO76" i="14"/>
  <c r="FD6" i="14"/>
  <c r="BX20" i="14"/>
  <c r="DC15" i="14"/>
  <c r="FM22" i="14"/>
  <c r="AC40" i="14"/>
  <c r="FB29" i="14"/>
  <c r="CS52" i="14"/>
  <c r="DL26" i="14"/>
  <c r="EM51" i="14"/>
  <c r="L46" i="14"/>
  <c r="FI62" i="14"/>
  <c r="EW65" i="14"/>
  <c r="BO72" i="14"/>
  <c r="AP68" i="14"/>
  <c r="BZ73" i="14"/>
  <c r="DZ106" i="14"/>
  <c r="AH8" i="14"/>
  <c r="DQ20" i="14"/>
  <c r="Z13" i="14"/>
  <c r="U19" i="14"/>
  <c r="FJ39" i="14"/>
  <c r="AQ34" i="14"/>
  <c r="CM24" i="14"/>
  <c r="N20" i="14"/>
  <c r="BT51" i="14"/>
  <c r="EF57" i="14"/>
  <c r="V60" i="14"/>
  <c r="DZ71" i="14"/>
  <c r="CJ72" i="14"/>
  <c r="AM2" i="14"/>
  <c r="Q15" i="14"/>
  <c r="AL21" i="14"/>
  <c r="AI30" i="14"/>
  <c r="CN47" i="14"/>
  <c r="AK63" i="14"/>
  <c r="CA46" i="14"/>
  <c r="R40" i="14"/>
  <c r="CQ54" i="14"/>
  <c r="DB117" i="14"/>
  <c r="CR73" i="14"/>
  <c r="BW106" i="14"/>
  <c r="BG139" i="14"/>
  <c r="FJ85" i="14"/>
  <c r="DR99" i="14"/>
  <c r="P135" i="14"/>
  <c r="AP162" i="14"/>
  <c r="AR162" i="14"/>
  <c r="BO103" i="14"/>
  <c r="R122" i="14"/>
  <c r="EK89" i="14"/>
  <c r="AO128" i="14"/>
  <c r="EF98" i="14"/>
  <c r="EB117" i="14"/>
  <c r="U134" i="14"/>
  <c r="Y150" i="14"/>
  <c r="DS103" i="14"/>
  <c r="DJ121" i="14"/>
  <c r="DL135" i="14"/>
  <c r="CI143" i="14"/>
  <c r="AR173" i="14"/>
  <c r="CO81" i="14"/>
  <c r="W98" i="14"/>
  <c r="J117" i="14"/>
  <c r="AC71" i="14"/>
  <c r="DD112" i="14"/>
  <c r="AA115" i="14"/>
  <c r="CC121" i="14"/>
  <c r="AC162" i="14"/>
  <c r="DD98" i="14"/>
  <c r="DX117" i="14"/>
  <c r="BX106" i="14"/>
  <c r="CL139" i="14"/>
  <c r="EZ99" i="14"/>
  <c r="AZ121" i="14"/>
  <c r="AN135" i="14"/>
  <c r="BO162" i="14"/>
  <c r="Q156" i="14"/>
  <c r="AZ168" i="14"/>
  <c r="R168" i="14"/>
  <c r="AF117" i="14"/>
  <c r="AZ100" i="14"/>
  <c r="AG118" i="14"/>
  <c r="CX137" i="14"/>
  <c r="AR145" i="14"/>
  <c r="T163" i="14"/>
  <c r="S86" i="14"/>
  <c r="DW118" i="14"/>
  <c r="BW77" i="14"/>
  <c r="EI107" i="14"/>
  <c r="BC123" i="14"/>
  <c r="CE146" i="14"/>
  <c r="V120" i="14"/>
  <c r="BX163" i="14"/>
  <c r="O91" i="14"/>
  <c r="DN129" i="14"/>
  <c r="CY99" i="14"/>
  <c r="J78" i="14"/>
  <c r="AC124" i="14"/>
  <c r="EF94" i="14"/>
  <c r="CU105" i="14"/>
  <c r="BT137" i="14"/>
  <c r="BV144" i="14"/>
  <c r="BF163" i="14"/>
  <c r="R152" i="14"/>
  <c r="CF163" i="14"/>
  <c r="BW107" i="14"/>
  <c r="CZ123" i="14"/>
  <c r="BJ91" i="14"/>
  <c r="DH129" i="14"/>
  <c r="BO100" i="14"/>
  <c r="V151" i="14"/>
  <c r="AO137" i="14"/>
  <c r="DH126" i="14"/>
  <c r="R151" i="14"/>
  <c r="P145" i="14"/>
  <c r="CL158" i="14"/>
  <c r="AM174" i="14"/>
  <c r="AO173" i="14"/>
  <c r="BR167" i="14"/>
  <c r="BG170" i="14"/>
  <c r="DD96" i="14"/>
  <c r="EE79" i="14"/>
  <c r="DK112" i="14"/>
  <c r="EF120" i="14"/>
  <c r="AQ68" i="14"/>
  <c r="BT85" i="14"/>
  <c r="CB99" i="14"/>
  <c r="BX109" i="14"/>
  <c r="DU114" i="14"/>
  <c r="CW118" i="14"/>
  <c r="FY2" i="14"/>
  <c r="FG7" i="14"/>
  <c r="DH8" i="14"/>
  <c r="BK2" i="14"/>
  <c r="FT10" i="14"/>
  <c r="EV11" i="14"/>
  <c r="AN15" i="14"/>
  <c r="FK14" i="14"/>
  <c r="DC19" i="14"/>
  <c r="BK16" i="14"/>
  <c r="AU12" i="14"/>
  <c r="AW21" i="14"/>
  <c r="U25" i="14"/>
  <c r="CF25" i="14"/>
  <c r="BS34" i="14"/>
  <c r="AE42" i="14"/>
  <c r="BB23" i="14"/>
  <c r="AX29" i="14"/>
  <c r="J33" i="14"/>
  <c r="FH18" i="14"/>
  <c r="V31" i="14"/>
  <c r="FS35" i="14"/>
  <c r="AU41" i="14"/>
  <c r="AH50" i="14"/>
  <c r="BP58" i="14"/>
  <c r="DZ66" i="14"/>
  <c r="FP35" i="14"/>
  <c r="BO41" i="14"/>
  <c r="EU45" i="14"/>
  <c r="AU54" i="14"/>
  <c r="CK39" i="14"/>
  <c r="FQ44" i="14"/>
  <c r="FT48" i="14"/>
  <c r="EF56" i="14"/>
  <c r="BO61" i="14"/>
  <c r="CZ22" i="14"/>
  <c r="DH59" i="14"/>
  <c r="AQ65" i="14"/>
  <c r="AZ45" i="14"/>
  <c r="CE57" i="14"/>
  <c r="AX63" i="14"/>
  <c r="AR68" i="14"/>
  <c r="FR69" i="14"/>
  <c r="AX75" i="14"/>
  <c r="O71" i="14"/>
  <c r="T76" i="14"/>
  <c r="CQ80" i="14"/>
  <c r="BS84" i="14"/>
  <c r="O92" i="14"/>
  <c r="BK70" i="14"/>
  <c r="AZ75" i="14"/>
  <c r="CS79" i="14"/>
  <c r="W84" i="14"/>
  <c r="CI92" i="14"/>
  <c r="BF96" i="14"/>
  <c r="EH104" i="14"/>
  <c r="DK108" i="14"/>
  <c r="DC80" i="14"/>
  <c r="GC4" i="14"/>
  <c r="M7" i="14"/>
  <c r="AA8" i="14"/>
  <c r="BG2" i="14"/>
  <c r="CF10" i="14"/>
  <c r="AB14" i="14"/>
  <c r="ER17" i="14"/>
  <c r="AC21" i="14"/>
  <c r="DT14" i="14"/>
  <c r="DD20" i="14"/>
  <c r="EF24" i="14"/>
  <c r="DR28" i="14"/>
  <c r="AG33" i="14"/>
  <c r="FW37" i="14"/>
  <c r="CM41" i="14"/>
  <c r="CL20" i="14"/>
  <c r="EY27" i="14"/>
  <c r="FE32" i="14"/>
  <c r="DJ11" i="14"/>
  <c r="FQ25" i="14"/>
  <c r="DJ82" i="14"/>
  <c r="DM34" i="14"/>
  <c r="AX9" i="14"/>
  <c r="DM25" i="14"/>
  <c r="CV40" i="14"/>
  <c r="CA86" i="14"/>
  <c r="V26" i="14"/>
  <c r="BZ47" i="14"/>
  <c r="CT14" i="14"/>
  <c r="BC82" i="14"/>
  <c r="ED12" i="14"/>
  <c r="AU55" i="14"/>
  <c r="CH10" i="14"/>
  <c r="ET35" i="14"/>
  <c r="Q63" i="14"/>
  <c r="ET53" i="14"/>
  <c r="AI81" i="14"/>
  <c r="P21" i="14"/>
  <c r="U41" i="14"/>
  <c r="U52" i="14"/>
  <c r="BD78" i="14"/>
  <c r="BI95" i="14"/>
  <c r="AK28" i="14"/>
  <c r="DE42" i="14"/>
  <c r="EO32" i="14"/>
  <c r="AH87" i="14"/>
  <c r="DO8" i="14"/>
  <c r="AN24" i="14"/>
  <c r="EJ53" i="14"/>
  <c r="FE60" i="14"/>
  <c r="EG70" i="14"/>
  <c r="AL107" i="14"/>
  <c r="DM22" i="14"/>
  <c r="FU33" i="14"/>
  <c r="CU42" i="14"/>
  <c r="AE66" i="14"/>
  <c r="CL85" i="14"/>
  <c r="FI15" i="14"/>
  <c r="BX30" i="14"/>
  <c r="AJ47" i="14"/>
  <c r="CN59" i="14"/>
  <c r="AK6" i="14"/>
  <c r="BY31" i="14"/>
  <c r="AG59" i="14"/>
  <c r="DW35" i="14"/>
  <c r="AZ92" i="14"/>
  <c r="DF119" i="14"/>
  <c r="BZ151" i="14"/>
  <c r="BM118" i="14"/>
  <c r="DW59" i="14"/>
  <c r="BZ152" i="14"/>
  <c r="DG92" i="14"/>
  <c r="DU137" i="14"/>
  <c r="M174" i="14"/>
  <c r="BP77" i="14"/>
  <c r="BL125" i="14"/>
  <c r="BV147" i="14"/>
  <c r="CZ131" i="14"/>
  <c r="CA101" i="14"/>
  <c r="CT131" i="14"/>
  <c r="BI125" i="14"/>
  <c r="BO159" i="14"/>
  <c r="CS125" i="14"/>
  <c r="Q169" i="14"/>
  <c r="BV95" i="14"/>
  <c r="AS43" i="14"/>
  <c r="BX103" i="14"/>
  <c r="EC121" i="14"/>
  <c r="AR137" i="14"/>
  <c r="DZ4" i="14"/>
  <c r="O37" i="14"/>
  <c r="EX32" i="14"/>
  <c r="BL65" i="14"/>
  <c r="DV16" i="14"/>
  <c r="FG58" i="14"/>
  <c r="CK59" i="14"/>
  <c r="AL62" i="14"/>
  <c r="DY48" i="14"/>
  <c r="DZ63" i="14"/>
  <c r="DP79" i="14"/>
  <c r="AF21" i="14"/>
  <c r="DN52" i="14"/>
  <c r="CD46" i="14"/>
  <c r="CP79" i="14"/>
  <c r="FK2" i="14"/>
  <c r="BQ19" i="14"/>
  <c r="N38" i="14"/>
  <c r="DD50" i="14"/>
  <c r="CN98" i="14"/>
  <c r="CH29" i="14"/>
  <c r="EV58" i="14"/>
  <c r="AM63" i="14"/>
  <c r="FD12" i="14"/>
  <c r="AE29" i="14"/>
  <c r="CI57" i="14"/>
  <c r="CA66" i="14"/>
  <c r="AH75" i="14"/>
  <c r="AE41" i="14"/>
  <c r="BN52" i="14"/>
  <c r="EA22" i="14"/>
  <c r="DU15" i="14"/>
  <c r="DQ75" i="14"/>
  <c r="DR10" i="14"/>
  <c r="DW42" i="14"/>
  <c r="BC32" i="14"/>
  <c r="FD63" i="14"/>
  <c r="AM87" i="14"/>
  <c r="FD27" i="14"/>
  <c r="CL48" i="14"/>
  <c r="FY48" i="14"/>
  <c r="FI41" i="14"/>
  <c r="CS21" i="14"/>
  <c r="ET32" i="14"/>
  <c r="EM85" i="14"/>
  <c r="U16" i="14"/>
  <c r="DN24" i="14"/>
  <c r="EL42" i="14"/>
  <c r="J135" i="14"/>
  <c r="DF145" i="14"/>
  <c r="AL113" i="14"/>
  <c r="AW144" i="14"/>
  <c r="R169" i="14"/>
  <c r="AF113" i="14"/>
  <c r="DW79" i="14"/>
  <c r="BT53" i="14"/>
  <c r="CW127" i="14"/>
  <c r="AR165" i="14"/>
  <c r="CI85" i="14"/>
  <c r="BI153" i="14"/>
  <c r="BX119" i="14"/>
  <c r="M97" i="14"/>
  <c r="EJ94" i="14"/>
  <c r="EJ120" i="14"/>
  <c r="AT96" i="14"/>
  <c r="V119" i="14"/>
  <c r="AC94" i="14"/>
  <c r="K85" i="14"/>
  <c r="CS154" i="14"/>
  <c r="V67" i="14"/>
  <c r="EH101" i="14"/>
  <c r="AU119" i="14"/>
  <c r="FH82" i="14"/>
  <c r="AQ108" i="14"/>
  <c r="CU125" i="14"/>
  <c r="BN141" i="14"/>
  <c r="EW7" i="14"/>
  <c r="EB10" i="14"/>
  <c r="EL24" i="14"/>
  <c r="CX14" i="14"/>
  <c r="ES53" i="14"/>
  <c r="R32" i="14"/>
  <c r="DY82" i="14"/>
  <c r="FD30" i="14"/>
  <c r="EZ47" i="14"/>
  <c r="CW74" i="14"/>
  <c r="DV71" i="14"/>
  <c r="Z100" i="14"/>
  <c r="FQ27" i="14"/>
  <c r="CU31" i="14"/>
  <c r="AB72" i="14"/>
  <c r="BF102" i="14"/>
  <c r="BI22" i="14"/>
  <c r="CY39" i="14"/>
  <c r="EO52" i="14"/>
  <c r="EL10" i="14"/>
  <c r="EJ27" i="14"/>
  <c r="BB56" i="14"/>
  <c r="DU63" i="14"/>
  <c r="DL117" i="14"/>
  <c r="AW32" i="14"/>
  <c r="DB40" i="14"/>
  <c r="Y59" i="14"/>
  <c r="BC84" i="14"/>
  <c r="EB14" i="14"/>
  <c r="AF22" i="14"/>
  <c r="CN40" i="14"/>
  <c r="BK91" i="14"/>
  <c r="CC12" i="14"/>
  <c r="FG66" i="14"/>
  <c r="EM77" i="14"/>
  <c r="DO16" i="14"/>
  <c r="BK34" i="14"/>
  <c r="M74" i="14"/>
  <c r="FO15" i="14"/>
  <c r="CU53" i="14"/>
  <c r="EV67" i="14"/>
  <c r="CZ75" i="14"/>
  <c r="AI12" i="14"/>
  <c r="T36" i="14"/>
  <c r="CX64" i="14"/>
  <c r="CS56" i="14"/>
  <c r="AJ82" i="14"/>
  <c r="CA4" i="14"/>
  <c r="DE26" i="14"/>
  <c r="Y47" i="14"/>
  <c r="DR44" i="14"/>
  <c r="EW84" i="14"/>
  <c r="EF101" i="14"/>
  <c r="BK17" i="14"/>
  <c r="AI28" i="14"/>
  <c r="BJ33" i="14"/>
  <c r="DF129" i="14"/>
  <c r="BB87" i="14"/>
  <c r="ET107" i="14"/>
  <c r="AP129" i="14"/>
  <c r="AT129" i="14"/>
  <c r="BU163" i="14"/>
  <c r="CH107" i="14"/>
  <c r="AT137" i="14"/>
  <c r="DD82" i="14"/>
  <c r="BH114" i="14"/>
  <c r="AM131" i="14"/>
  <c r="AU170" i="14"/>
  <c r="BT114" i="14"/>
  <c r="EM83" i="14"/>
  <c r="CI114" i="14"/>
  <c r="DI146" i="14"/>
  <c r="CM114" i="14"/>
  <c r="DA131" i="14"/>
  <c r="BA166" i="14"/>
  <c r="AM75" i="14"/>
  <c r="DB106" i="14"/>
  <c r="BQ91" i="14"/>
  <c r="AC113" i="14"/>
  <c r="DU129" i="14"/>
  <c r="BI5" i="14"/>
  <c r="DG12" i="14"/>
  <c r="BP14" i="14"/>
  <c r="EX14" i="14"/>
  <c r="CH21" i="14"/>
  <c r="CS40" i="14"/>
  <c r="EQ39" i="14"/>
  <c r="W25" i="14"/>
  <c r="FN51" i="14"/>
  <c r="AX65" i="14"/>
  <c r="M40" i="14"/>
  <c r="CA71" i="14"/>
  <c r="BS4" i="14"/>
  <c r="BL76" i="14"/>
  <c r="BT40" i="14"/>
  <c r="GD25" i="14"/>
  <c r="BU4" i="14"/>
  <c r="P29" i="14"/>
  <c r="CZ39" i="14"/>
  <c r="EH6" i="14"/>
  <c r="EO21" i="14"/>
  <c r="Z38" i="14"/>
  <c r="DP15" i="14"/>
  <c r="P26" i="14"/>
  <c r="FB90" i="14"/>
  <c r="CG101" i="14"/>
  <c r="FK15" i="14"/>
  <c r="FD26" i="14"/>
  <c r="BC27" i="14"/>
  <c r="FD71" i="14"/>
  <c r="FG79" i="14"/>
  <c r="AW15" i="14"/>
  <c r="Z40" i="14"/>
  <c r="FU53" i="14"/>
  <c r="FL60" i="14"/>
  <c r="BC70" i="14"/>
  <c r="BJ115" i="14"/>
  <c r="CY16" i="14"/>
  <c r="DT34" i="14"/>
  <c r="CD74" i="14"/>
  <c r="EF16" i="14"/>
  <c r="CL31" i="14"/>
  <c r="CM35" i="14"/>
  <c r="AO22" i="14"/>
  <c r="BZ42" i="14"/>
  <c r="BB100" i="14"/>
  <c r="DP54" i="14"/>
  <c r="AO124" i="14"/>
  <c r="AA146" i="14"/>
  <c r="DZ100" i="14"/>
  <c r="EC127" i="14"/>
  <c r="J124" i="14"/>
  <c r="BY100" i="14"/>
  <c r="DA59" i="14"/>
  <c r="CC158" i="14"/>
  <c r="BK165" i="14"/>
  <c r="BI108" i="14"/>
  <c r="EN95" i="14"/>
  <c r="BH109" i="14"/>
  <c r="CZ108" i="14"/>
  <c r="CS139" i="14"/>
  <c r="DB139" i="14"/>
  <c r="Z92" i="14"/>
  <c r="EK109" i="14"/>
  <c r="N131" i="14"/>
  <c r="BA97" i="14"/>
  <c r="BS139" i="14"/>
  <c r="AT174" i="14"/>
  <c r="AD130" i="14"/>
  <c r="CI127" i="14"/>
  <c r="DD133" i="14"/>
  <c r="CQ5" i="14"/>
  <c r="DI19" i="14"/>
  <c r="M33" i="14"/>
  <c r="BX27" i="14"/>
  <c r="BP30" i="14"/>
  <c r="DD45" i="14"/>
  <c r="CC61" i="14"/>
  <c r="BA44" i="14"/>
  <c r="AB38" i="14"/>
  <c r="DP31" i="14"/>
  <c r="Z47" i="14"/>
  <c r="AN56" i="14"/>
  <c r="DI39" i="14"/>
  <c r="W53" i="14"/>
  <c r="EU60" i="14"/>
  <c r="CX67" i="14"/>
  <c r="BD82" i="14"/>
  <c r="BB53" i="14"/>
  <c r="DZ99" i="14"/>
  <c r="FS2" i="14"/>
  <c r="BI10" i="14"/>
  <c r="DK13" i="14"/>
  <c r="AB13" i="14"/>
  <c r="DT19" i="14"/>
  <c r="DU28" i="14"/>
  <c r="FZ16" i="14"/>
  <c r="CF23" i="14"/>
  <c r="FL34" i="14"/>
  <c r="FB40" i="14"/>
  <c r="FS49" i="14"/>
  <c r="ER57" i="14"/>
  <c r="EO39" i="14"/>
  <c r="AJ48" i="14"/>
  <c r="DL24" i="14"/>
  <c r="AG51" i="14"/>
  <c r="AR51" i="14"/>
  <c r="CC59" i="14"/>
  <c r="DS65" i="14"/>
  <c r="BT45" i="14"/>
  <c r="BM57" i="14"/>
  <c r="CP63" i="14"/>
  <c r="EZ55" i="14"/>
  <c r="FJ61" i="14"/>
  <c r="EZ28" i="14"/>
  <c r="R77" i="14"/>
  <c r="DF55" i="14"/>
  <c r="CB69" i="14"/>
  <c r="BE74" i="14"/>
  <c r="FF79" i="14"/>
  <c r="CZ83" i="14"/>
  <c r="K87" i="14"/>
  <c r="BU91" i="14"/>
  <c r="AE49" i="14"/>
  <c r="BA69" i="14"/>
  <c r="J103" i="14"/>
  <c r="CT4" i="14"/>
  <c r="DX4" i="14"/>
  <c r="BR4" i="14"/>
  <c r="AI6" i="14"/>
  <c r="EZ10" i="14"/>
  <c r="AL12" i="14"/>
  <c r="BL13" i="14"/>
  <c r="EX16" i="14"/>
  <c r="DC20" i="14"/>
  <c r="FL13" i="14"/>
  <c r="CI22" i="14"/>
  <c r="CI15" i="14"/>
  <c r="DQ19" i="14"/>
  <c r="EK23" i="14"/>
  <c r="EM27" i="14"/>
  <c r="DZ22" i="14"/>
  <c r="CW28" i="14"/>
  <c r="BI36" i="14"/>
  <c r="AA40" i="14"/>
  <c r="DQ26" i="14"/>
  <c r="FE35" i="14"/>
  <c r="GA24" i="14"/>
  <c r="AT29" i="14"/>
  <c r="EF33" i="14"/>
  <c r="BZ29" i="14"/>
  <c r="AJ44" i="14"/>
  <c r="Q48" i="14"/>
  <c r="FG52" i="14"/>
  <c r="AH56" i="14"/>
  <c r="BX64" i="14"/>
  <c r="DU26" i="14"/>
  <c r="AD43" i="14"/>
  <c r="EG47" i="14"/>
  <c r="BQ51" i="14"/>
  <c r="EB36" i="14"/>
  <c r="BS50" i="14"/>
  <c r="X54" i="14"/>
  <c r="EJ42" i="14"/>
  <c r="DV56" i="14"/>
  <c r="AQ62" i="14"/>
  <c r="CT52" i="14"/>
  <c r="DV60" i="14"/>
  <c r="DF65" i="14"/>
  <c r="FN74" i="14"/>
  <c r="CP66" i="14"/>
  <c r="N76" i="14"/>
  <c r="FJ81" i="14"/>
  <c r="FD40" i="14"/>
  <c r="Y68" i="14"/>
  <c r="AB73" i="14"/>
  <c r="DL78" i="14"/>
  <c r="DX86" i="14"/>
  <c r="U90" i="14"/>
  <c r="AM77" i="14"/>
  <c r="DZ85" i="14"/>
  <c r="EP90" i="14"/>
  <c r="AU94" i="14"/>
  <c r="DB98" i="14"/>
  <c r="DD102" i="14"/>
  <c r="X69" i="14"/>
  <c r="DW2" i="14"/>
  <c r="W7" i="14"/>
  <c r="FH9" i="14"/>
  <c r="FZ5" i="14"/>
  <c r="CV10" i="14"/>
  <c r="EQ7" i="14"/>
  <c r="CF12" i="14"/>
  <c r="DL16" i="14"/>
  <c r="DS19" i="14"/>
  <c r="EM8" i="14"/>
  <c r="DM20" i="14"/>
  <c r="FZ13" i="14"/>
  <c r="FC18" i="14"/>
  <c r="AV22" i="14"/>
  <c r="FK17" i="14"/>
  <c r="FV31" i="14"/>
  <c r="EM35" i="14"/>
  <c r="AN39" i="14"/>
  <c r="FN43" i="14"/>
  <c r="CK33" i="14"/>
  <c r="DX21" i="14"/>
  <c r="CA27" i="14"/>
  <c r="BV32" i="14"/>
  <c r="BX19" i="14"/>
  <c r="DC37" i="14"/>
  <c r="EI46" i="14"/>
  <c r="EV55" i="14"/>
  <c r="BU63" i="14"/>
  <c r="BT8" i="14"/>
  <c r="DZ36" i="14"/>
  <c r="EY42" i="14"/>
  <c r="N46" i="14"/>
  <c r="BR50" i="14"/>
  <c r="BI54" i="14"/>
  <c r="CH32" i="14"/>
  <c r="CZ45" i="14"/>
  <c r="AA49" i="14"/>
  <c r="FX53" i="14"/>
  <c r="CX42" i="14"/>
  <c r="CK56" i="14"/>
  <c r="FB33" i="14"/>
  <c r="Q53" i="14"/>
  <c r="BR60" i="14"/>
  <c r="CB47" i="14"/>
  <c r="DD68" i="14"/>
  <c r="EW59" i="14"/>
  <c r="AY65" i="14"/>
  <c r="BV76" i="14"/>
  <c r="DL85" i="14"/>
  <c r="BG93" i="14"/>
  <c r="BH63" i="14"/>
  <c r="EM94" i="14"/>
  <c r="BF70" i="14"/>
  <c r="BX90" i="14"/>
  <c r="CV102" i="14"/>
  <c r="AF112" i="14"/>
  <c r="AQ116" i="14"/>
  <c r="CI120" i="14"/>
  <c r="ET5" i="14"/>
  <c r="GD6" i="14"/>
  <c r="FN6" i="14"/>
  <c r="FR8" i="14"/>
  <c r="CB12" i="14"/>
  <c r="K5" i="14"/>
  <c r="P10" i="14"/>
  <c r="CF14" i="14"/>
  <c r="ER13" i="14"/>
  <c r="BQ18" i="14"/>
  <c r="BM22" i="14"/>
  <c r="CC15" i="14"/>
  <c r="DO19" i="14"/>
  <c r="BN9" i="14"/>
  <c r="J17" i="14"/>
  <c r="CM21" i="14"/>
  <c r="AH25" i="14"/>
  <c r="Q29" i="14"/>
  <c r="EU24" i="14"/>
  <c r="FY29" i="14"/>
  <c r="FM34" i="14"/>
  <c r="J38" i="14"/>
  <c r="BN42" i="14"/>
  <c r="FG22" i="14"/>
  <c r="K32" i="14"/>
  <c r="CD15" i="14"/>
  <c r="FK35" i="14"/>
  <c r="DO35" i="14"/>
  <c r="ER40" i="14"/>
  <c r="FG57" i="14"/>
  <c r="AM62" i="14"/>
  <c r="DK66" i="14"/>
  <c r="BX33" i="14"/>
  <c r="DW45" i="14"/>
  <c r="U49" i="14"/>
  <c r="FA27" i="14"/>
  <c r="DJ38" i="14"/>
  <c r="EC43" i="14"/>
  <c r="EL47" i="14"/>
  <c r="K52" i="14"/>
  <c r="FL54" i="14"/>
  <c r="CO60" i="14"/>
  <c r="FK58" i="14"/>
  <c r="T64" i="14"/>
  <c r="FB42" i="14"/>
  <c r="DF56" i="14"/>
  <c r="AU62" i="14"/>
  <c r="AB67" i="14"/>
  <c r="DO71" i="14"/>
  <c r="BV45" i="14"/>
  <c r="ER78" i="14"/>
  <c r="BG82" i="14"/>
  <c r="Y58" i="14"/>
  <c r="FP70" i="14"/>
  <c r="BO75" i="14"/>
  <c r="AL79" i="14"/>
  <c r="DW83" i="14"/>
  <c r="AQ56" i="14"/>
  <c r="CD69" i="14"/>
  <c r="FB79" i="14"/>
  <c r="EP83" i="14"/>
  <c r="W87" i="14"/>
  <c r="FD95" i="14"/>
  <c r="BN77" i="14"/>
  <c r="AB4" i="14"/>
  <c r="FN4" i="14"/>
  <c r="CR5" i="14"/>
  <c r="O6" i="14"/>
  <c r="CG11" i="14"/>
  <c r="BI8" i="14"/>
  <c r="FB12" i="14"/>
  <c r="BE9" i="14"/>
  <c r="DM13" i="14"/>
  <c r="FA9" i="14"/>
  <c r="EH17" i="14"/>
  <c r="DJ21" i="14"/>
  <c r="BA13" i="14"/>
  <c r="AH15" i="14"/>
  <c r="BG23" i="14"/>
  <c r="BN22" i="14"/>
  <c r="DM28" i="14"/>
  <c r="BV43" i="14"/>
  <c r="AS57" i="14"/>
  <c r="BG83" i="14"/>
  <c r="EJ69" i="14"/>
  <c r="BE87" i="14"/>
  <c r="ET103" i="14"/>
  <c r="AM7" i="14"/>
  <c r="DW7" i="14"/>
  <c r="AV18" i="14"/>
  <c r="CZ23" i="14"/>
  <c r="BE32" i="14"/>
  <c r="DI26" i="14"/>
  <c r="DO29" i="14"/>
  <c r="EQ44" i="14"/>
  <c r="AS52" i="14"/>
  <c r="AB43" i="14"/>
  <c r="EG36" i="14"/>
  <c r="BK61" i="14"/>
  <c r="FQ66" i="14"/>
  <c r="CY49" i="14"/>
  <c r="FE64" i="14"/>
  <c r="AQ57" i="14"/>
  <c r="DN62" i="14"/>
  <c r="CJ67" i="14"/>
  <c r="BW72" i="14"/>
  <c r="BS52" i="14"/>
  <c r="DX69" i="14"/>
  <c r="DA78" i="14"/>
  <c r="N82" i="14"/>
  <c r="AV70" i="14"/>
  <c r="AX80" i="14"/>
  <c r="CJ84" i="14"/>
  <c r="V58" i="14"/>
  <c r="CH70" i="14"/>
  <c r="DU75" i="14"/>
  <c r="BV79" i="14"/>
  <c r="Z83" i="14"/>
  <c r="Q91" i="14"/>
  <c r="K96" i="14"/>
  <c r="AE100" i="14"/>
  <c r="EO104" i="14"/>
  <c r="CP108" i="14"/>
  <c r="CN5" i="14"/>
  <c r="FQ5" i="14"/>
  <c r="EZ5" i="14"/>
  <c r="AO7" i="14"/>
  <c r="EJ11" i="14"/>
  <c r="CU9" i="14"/>
  <c r="ES10" i="14"/>
  <c r="BS14" i="14"/>
  <c r="CD12" i="14"/>
  <c r="AM17" i="14"/>
  <c r="BT21" i="14"/>
  <c r="CE19" i="14"/>
  <c r="BG7" i="14"/>
  <c r="FQ16" i="14"/>
  <c r="Q24" i="14"/>
  <c r="AU28" i="14"/>
  <c r="GB24" i="14"/>
  <c r="EX33" i="14"/>
  <c r="BJ37" i="14"/>
  <c r="CI41" i="14"/>
  <c r="BC21" i="14"/>
  <c r="ED32" i="14"/>
  <c r="EK13" i="14"/>
  <c r="AT25" i="14"/>
  <c r="FX30" i="14"/>
  <c r="AJ34" i="14"/>
  <c r="ES40" i="14"/>
  <c r="CL45" i="14"/>
  <c r="AP57" i="14"/>
  <c r="FT61" i="14"/>
  <c r="BC31" i="14"/>
  <c r="FR39" i="14"/>
  <c r="AH44" i="14"/>
  <c r="BX52" i="14"/>
  <c r="DC24" i="14"/>
  <c r="CH37" i="14"/>
  <c r="EA43" i="14"/>
  <c r="AW47" i="14"/>
  <c r="EQ51" i="14"/>
  <c r="FZ28" i="14"/>
  <c r="CQ46" i="14"/>
  <c r="DJ58" i="14"/>
  <c r="BE63" i="14"/>
  <c r="AN71" i="14"/>
  <c r="CH36" i="14"/>
  <c r="CS82" i="14"/>
  <c r="BH56" i="14"/>
  <c r="AH69" i="14"/>
  <c r="BU75" i="14"/>
  <c r="AI83" i="14"/>
  <c r="FG87" i="14"/>
  <c r="AA91" i="14"/>
  <c r="U51" i="14"/>
  <c r="DU78" i="14"/>
  <c r="AV82" i="14"/>
  <c r="AN86" i="14"/>
  <c r="AJ95" i="14"/>
  <c r="EN75" i="14"/>
  <c r="DN2" i="14"/>
  <c r="J4" i="14"/>
  <c r="DK10" i="14"/>
  <c r="DB7" i="14"/>
  <c r="N11" i="14"/>
  <c r="EZ13" i="14"/>
  <c r="BZ7" i="14"/>
  <c r="BO16" i="14"/>
  <c r="DT20" i="14"/>
  <c r="AZ17" i="14"/>
  <c r="M22" i="14"/>
  <c r="AQ19" i="14"/>
  <c r="CO23" i="14"/>
  <c r="BI27" i="14"/>
  <c r="ED27" i="14"/>
  <c r="CI32" i="14"/>
  <c r="BR36" i="14"/>
  <c r="FM40" i="14"/>
  <c r="EX25" i="14"/>
  <c r="EL30" i="14"/>
  <c r="DN34" i="14"/>
  <c r="BZ23" i="14"/>
  <c r="DS29" i="14"/>
  <c r="CP33" i="14"/>
  <c r="EX43" i="14"/>
  <c r="N48" i="14"/>
  <c r="EI52" i="14"/>
  <c r="U64" i="14"/>
  <c r="EU25" i="14"/>
  <c r="BW38" i="14"/>
  <c r="AZ51" i="14"/>
  <c r="EA36" i="14"/>
  <c r="X41" i="14"/>
  <c r="BB50" i="14"/>
  <c r="CA54" i="14"/>
  <c r="AO40" i="14"/>
  <c r="CQ56" i="14"/>
  <c r="AA61" i="14"/>
  <c r="BD25" i="14"/>
  <c r="DF51" i="14"/>
  <c r="M59" i="14"/>
  <c r="DU65" i="14"/>
  <c r="AF69" i="14"/>
  <c r="AY73" i="14"/>
  <c r="BD76" i="14"/>
  <c r="DC31" i="14"/>
  <c r="T67" i="14"/>
  <c r="CM81" i="14"/>
  <c r="DN67" i="14"/>
  <c r="AP72" i="14"/>
  <c r="AN82" i="14"/>
  <c r="FE92" i="14"/>
  <c r="CL98" i="14"/>
  <c r="BJ109" i="14"/>
  <c r="BR113" i="14"/>
  <c r="CD125" i="14"/>
  <c r="DL129" i="14"/>
  <c r="CJ2" i="14"/>
  <c r="CG2" i="14"/>
  <c r="DB9" i="14"/>
  <c r="DW10" i="14"/>
  <c r="BZ11" i="14"/>
  <c r="EG14" i="14"/>
  <c r="BX7" i="14"/>
  <c r="DT16" i="14"/>
  <c r="CE20" i="14"/>
  <c r="DB18" i="14"/>
  <c r="GA15" i="14"/>
  <c r="BJ26" i="14"/>
  <c r="CZ30" i="14"/>
  <c r="AF35" i="14"/>
  <c r="DT39" i="14"/>
  <c r="CI43" i="14"/>
  <c r="FW24" i="14"/>
  <c r="AZ29" i="14"/>
  <c r="AZ33" i="14"/>
  <c r="FA20" i="14"/>
  <c r="GB27" i="14"/>
  <c r="CF42" i="14"/>
  <c r="DF54" i="14"/>
  <c r="BV58" i="14"/>
  <c r="DM63" i="14"/>
  <c r="FM67" i="14"/>
  <c r="FZ36" i="14"/>
  <c r="M41" i="14"/>
  <c r="EA46" i="14"/>
  <c r="FQ54" i="14"/>
  <c r="FZ39" i="14"/>
  <c r="BE56" i="14"/>
  <c r="CN61" i="14"/>
  <c r="J29" i="14"/>
  <c r="CB60" i="14"/>
  <c r="M65" i="14"/>
  <c r="DX63" i="14"/>
  <c r="EJ68" i="14"/>
  <c r="EJ72" i="14"/>
  <c r="L70" i="14"/>
  <c r="CU75" i="14"/>
  <c r="CA79" i="14"/>
  <c r="AY83" i="14"/>
  <c r="BR64" i="14"/>
  <c r="AH71" i="14"/>
  <c r="O76" i="14"/>
  <c r="BP84" i="14"/>
  <c r="AA88" i="14"/>
  <c r="S92" i="14"/>
  <c r="AV62" i="14"/>
  <c r="EZ71" i="14"/>
  <c r="U84" i="14"/>
  <c r="AM88" i="14"/>
  <c r="BC92" i="14"/>
  <c r="AG81" i="14"/>
  <c r="AG5" i="14"/>
  <c r="BO5" i="14"/>
  <c r="DT6" i="14"/>
  <c r="DC7" i="14"/>
  <c r="GB12" i="14"/>
  <c r="GC9" i="14"/>
  <c r="AL4" i="14"/>
  <c r="V14" i="14"/>
  <c r="AG18" i="14"/>
  <c r="BO14" i="14"/>
  <c r="O19" i="14"/>
  <c r="AM28" i="14"/>
  <c r="W24" i="14"/>
  <c r="AA33" i="14"/>
  <c r="AC37" i="14"/>
  <c r="DV47" i="14"/>
  <c r="EP73" i="14"/>
  <c r="CJ87" i="14"/>
  <c r="ES74" i="14"/>
  <c r="FA91" i="14"/>
  <c r="Q11" i="14"/>
  <c r="CD16" i="14"/>
  <c r="FL27" i="14"/>
  <c r="FV36" i="14"/>
  <c r="CM31" i="14"/>
  <c r="W30" i="14"/>
  <c r="AZ32" i="14"/>
  <c r="FW45" i="14"/>
  <c r="EA61" i="14"/>
  <c r="DH30" i="14"/>
  <c r="BQ52" i="14"/>
  <c r="CX37" i="14"/>
  <c r="ES57" i="14"/>
  <c r="AP62" i="14"/>
  <c r="DC60" i="14"/>
  <c r="EO65" i="14"/>
  <c r="AQ58" i="14"/>
  <c r="DA64" i="14"/>
  <c r="ES73" i="14"/>
  <c r="EH59" i="14"/>
  <c r="CX70" i="14"/>
  <c r="BD75" i="14"/>
  <c r="W79" i="14"/>
  <c r="CM83" i="14"/>
  <c r="AT66" i="14"/>
  <c r="CM72" i="14"/>
  <c r="AU77" i="14"/>
  <c r="DQ81" i="14"/>
  <c r="AF89" i="14"/>
  <c r="CF93" i="14"/>
  <c r="AC64" i="14"/>
  <c r="BD80" i="14"/>
  <c r="V84" i="14"/>
  <c r="BQ92" i="14"/>
  <c r="DM97" i="14"/>
  <c r="AO101" i="14"/>
  <c r="BY105" i="14"/>
  <c r="AS6" i="14"/>
  <c r="W2" i="14"/>
  <c r="CH6" i="14"/>
  <c r="EA2" i="14"/>
  <c r="CD11" i="14"/>
  <c r="EX15" i="14"/>
  <c r="FQ14" i="14"/>
  <c r="BV18" i="14"/>
  <c r="AQ22" i="14"/>
  <c r="CB15" i="14"/>
  <c r="CD17" i="14"/>
  <c r="AJ21" i="14"/>
  <c r="DX25" i="14"/>
  <c r="FN13" i="14"/>
  <c r="DO23" i="14"/>
  <c r="DL29" i="14"/>
  <c r="BG33" i="14"/>
  <c r="FS26" i="14"/>
  <c r="DX31" i="14"/>
  <c r="DM35" i="14"/>
  <c r="FL41" i="14"/>
  <c r="AI46" i="14"/>
  <c r="BZ35" i="14"/>
  <c r="X53" i="14"/>
  <c r="EJ29" i="14"/>
  <c r="BE39" i="14"/>
  <c r="FG48" i="14"/>
  <c r="EV52" i="14"/>
  <c r="AD38" i="14"/>
  <c r="FO55" i="14"/>
  <c r="CD61" i="14"/>
  <c r="CM66" i="14"/>
  <c r="CR64" i="14"/>
  <c r="AR44" i="14"/>
  <c r="FE62" i="14"/>
  <c r="L68" i="14"/>
  <c r="EU72" i="14"/>
  <c r="AE74" i="14"/>
  <c r="BZ79" i="14"/>
  <c r="DZ83" i="14"/>
  <c r="EM61" i="14"/>
  <c r="EO71" i="14"/>
  <c r="AX76" i="14"/>
  <c r="X80" i="14"/>
  <c r="AT84" i="14"/>
  <c r="AS88" i="14"/>
  <c r="FA92" i="14"/>
  <c r="FP59" i="14"/>
  <c r="EX75" i="14"/>
  <c r="EA79" i="14"/>
  <c r="CY92" i="14"/>
  <c r="EE96" i="14"/>
  <c r="BC100" i="14"/>
  <c r="BZ108" i="14"/>
  <c r="EE5" i="14"/>
  <c r="AW5" i="14"/>
  <c r="BT7" i="14"/>
  <c r="BZ8" i="14"/>
  <c r="EP12" i="14"/>
  <c r="FJ11" i="14"/>
  <c r="AA17" i="14"/>
  <c r="AY21" i="14"/>
  <c r="FS14" i="14"/>
  <c r="DU18" i="14"/>
  <c r="EM2" i="14"/>
  <c r="FZ20" i="14"/>
  <c r="EQ28" i="14"/>
  <c r="DP37" i="14"/>
  <c r="CJ41" i="14"/>
  <c r="EN27" i="14"/>
  <c r="DI31" i="14"/>
  <c r="CY9" i="14"/>
  <c r="AS25" i="14"/>
  <c r="FD34" i="14"/>
  <c r="DF39" i="14"/>
  <c r="DQ44" i="14"/>
  <c r="CB49" i="14"/>
  <c r="DX57" i="14"/>
  <c r="FS65" i="14"/>
  <c r="DX30" i="14"/>
  <c r="DJ48" i="14"/>
  <c r="DG42" i="14"/>
  <c r="AP47" i="14"/>
  <c r="Q51" i="14"/>
  <c r="AM19" i="14"/>
  <c r="DR51" i="14"/>
  <c r="BF64" i="14"/>
  <c r="CV57" i="14"/>
  <c r="AC63" i="14"/>
  <c r="EX38" i="14"/>
  <c r="DJ55" i="14"/>
  <c r="CO61" i="14"/>
  <c r="EA66" i="14"/>
  <c r="EB70" i="14"/>
  <c r="FH74" i="14"/>
  <c r="FA67" i="14"/>
  <c r="BX73" i="14"/>
  <c r="AG77" i="14"/>
  <c r="BE81" i="14"/>
  <c r="FH53" i="14"/>
  <c r="N69" i="14"/>
  <c r="EJ78" i="14"/>
  <c r="EL82" i="14"/>
  <c r="EI87" i="14"/>
  <c r="BG68" i="14"/>
  <c r="EA74" i="14"/>
  <c r="DW86" i="14"/>
  <c r="AM102" i="14"/>
  <c r="EX86" i="14"/>
  <c r="BW94" i="14"/>
  <c r="AM99" i="14"/>
  <c r="AY105" i="14"/>
  <c r="CK114" i="14"/>
  <c r="AS122" i="14"/>
  <c r="FE2" i="14"/>
  <c r="AQ2" i="14"/>
  <c r="CK4" i="14"/>
  <c r="CX10" i="14"/>
  <c r="R7" i="14"/>
  <c r="EG11" i="14"/>
  <c r="EL8" i="14"/>
  <c r="FS4" i="14"/>
  <c r="EV20" i="14"/>
  <c r="DG11" i="14"/>
  <c r="BZ17" i="14"/>
  <c r="CQ14" i="14"/>
  <c r="AS19" i="14"/>
  <c r="CV23" i="14"/>
  <c r="DU27" i="14"/>
  <c r="FN27" i="14"/>
  <c r="BY32" i="14"/>
  <c r="FT36" i="14"/>
  <c r="CP40" i="14"/>
  <c r="AZ14" i="14"/>
  <c r="V23" i="14"/>
  <c r="CE28" i="14"/>
  <c r="S33" i="14"/>
  <c r="BC26" i="14"/>
  <c r="FD38" i="14"/>
  <c r="BL47" i="14"/>
  <c r="K60" i="14"/>
  <c r="J64" i="14"/>
  <c r="CL23" i="14"/>
  <c r="EN37" i="14"/>
  <c r="DP47" i="14"/>
  <c r="BG51" i="14"/>
  <c r="FP55" i="14"/>
  <c r="DG35" i="14"/>
  <c r="BN41" i="14"/>
  <c r="DL45" i="14"/>
  <c r="AI50" i="14"/>
  <c r="BZ54" i="14"/>
  <c r="DM46" i="14"/>
  <c r="DL57" i="14"/>
  <c r="BX63" i="14"/>
  <c r="T55" i="14"/>
  <c r="DE61" i="14"/>
  <c r="Q13" i="14"/>
  <c r="EM59" i="14"/>
  <c r="EN69" i="14"/>
  <c r="V73" i="14"/>
  <c r="EM63" i="14"/>
  <c r="CJ80" i="14"/>
  <c r="CZ84" i="14"/>
  <c r="FQ67" i="14"/>
  <c r="Z77" i="14"/>
  <c r="BH67" i="14"/>
  <c r="FO72" i="14"/>
  <c r="ET77" i="14"/>
  <c r="BS81" i="14"/>
  <c r="EZ85" i="14"/>
  <c r="BA93" i="14"/>
  <c r="AC101" i="14"/>
  <c r="CM6" i="14"/>
  <c r="BL2" i="14"/>
  <c r="FT7" i="14"/>
  <c r="CB2" i="14"/>
  <c r="BM10" i="14"/>
  <c r="BC7" i="14"/>
  <c r="FY11" i="14"/>
  <c r="CV14" i="14"/>
  <c r="EE19" i="14"/>
  <c r="FA16" i="14"/>
  <c r="DF20" i="14"/>
  <c r="CY12" i="14"/>
  <c r="DY17" i="14"/>
  <c r="AG21" i="14"/>
  <c r="CL14" i="14"/>
  <c r="Z25" i="14"/>
  <c r="EC30" i="14"/>
  <c r="BX34" i="14"/>
  <c r="AO49" i="14"/>
  <c r="DV52" i="14"/>
  <c r="EO61" i="14"/>
  <c r="CK75" i="14"/>
  <c r="EZ91" i="14"/>
  <c r="DB78" i="14"/>
  <c r="FB95" i="14"/>
  <c r="EJ75" i="14"/>
  <c r="DN20" i="14"/>
  <c r="AJ14" i="14"/>
  <c r="ES21" i="14"/>
  <c r="EN40" i="14"/>
  <c r="DN35" i="14"/>
  <c r="CA33" i="14"/>
  <c r="U38" i="14"/>
  <c r="CK48" i="14"/>
  <c r="Q56" i="14"/>
  <c r="BA64" i="14"/>
  <c r="AH38" i="14"/>
  <c r="AR55" i="14"/>
  <c r="EJ41" i="14"/>
  <c r="BP47" i="14"/>
  <c r="L63" i="14"/>
  <c r="CF41" i="14"/>
  <c r="CE56" i="14"/>
  <c r="EK61" i="14"/>
  <c r="W28" i="14"/>
  <c r="DC52" i="14"/>
  <c r="L59" i="14"/>
  <c r="EQ65" i="14"/>
  <c r="AC69" i="14"/>
  <c r="FO74" i="14"/>
  <c r="BU65" i="14"/>
  <c r="K72" i="14"/>
  <c r="CX76" i="14"/>
  <c r="FG80" i="14"/>
  <c r="EK68" i="14"/>
  <c r="EQ73" i="14"/>
  <c r="CU78" i="14"/>
  <c r="BX82" i="14"/>
  <c r="AK86" i="14"/>
  <c r="FA90" i="14"/>
  <c r="CI67" i="14"/>
  <c r="BW81" i="14"/>
  <c r="AJ89" i="14"/>
  <c r="BY93" i="14"/>
  <c r="AV98" i="14"/>
  <c r="CY106" i="14"/>
  <c r="L2" i="14"/>
  <c r="EB2" i="14"/>
  <c r="AB7" i="14"/>
  <c r="BK9" i="14"/>
  <c r="FQ8" i="14"/>
  <c r="DH12" i="14"/>
  <c r="GD15" i="14"/>
  <c r="CV19" i="14"/>
  <c r="BN10" i="14"/>
  <c r="L21" i="14"/>
  <c r="BE13" i="14"/>
  <c r="EB18" i="14"/>
  <c r="CR22" i="14"/>
  <c r="EL26" i="14"/>
  <c r="AV26" i="14"/>
  <c r="ES31" i="14"/>
  <c r="FC35" i="14"/>
  <c r="DX39" i="14"/>
  <c r="DU8" i="14"/>
  <c r="CM34" i="14"/>
  <c r="DI22" i="14"/>
  <c r="DY32" i="14"/>
  <c r="CP23" i="14"/>
  <c r="K47" i="14"/>
  <c r="CG51" i="14"/>
  <c r="BE55" i="14"/>
  <c r="AN63" i="14"/>
  <c r="CV37" i="14"/>
  <c r="BI46" i="14"/>
  <c r="AX50" i="14"/>
  <c r="N55" i="14"/>
  <c r="BJ40" i="14"/>
  <c r="AR49" i="14"/>
  <c r="U53" i="14"/>
  <c r="BN44" i="14"/>
  <c r="BL57" i="14"/>
  <c r="FB36" i="14"/>
  <c r="J54" i="14"/>
  <c r="DM60" i="14"/>
  <c r="BV66" i="14"/>
  <c r="BS48" i="14"/>
  <c r="DF58" i="14"/>
  <c r="BH64" i="14"/>
  <c r="AN73" i="14"/>
  <c r="EE70" i="14"/>
  <c r="AO75" i="14"/>
  <c r="AH84" i="14"/>
  <c r="W66" i="14"/>
  <c r="AC77" i="14"/>
  <c r="CE81" i="14"/>
  <c r="AV85" i="14"/>
  <c r="L89" i="14"/>
  <c r="DL65" i="14"/>
  <c r="FB71" i="14"/>
  <c r="BK76" i="14"/>
  <c r="ES80" i="14"/>
  <c r="DJ84" i="14"/>
  <c r="CB89" i="14"/>
  <c r="BP93" i="14"/>
  <c r="BD97" i="14"/>
  <c r="V101" i="14"/>
  <c r="BN105" i="14"/>
  <c r="DO57" i="14"/>
  <c r="BZ5" i="14"/>
  <c r="CV6" i="14"/>
  <c r="X8" i="14"/>
  <c r="BG12" i="14"/>
  <c r="BT9" i="14"/>
  <c r="FF15" i="14"/>
  <c r="DO22" i="14"/>
  <c r="AI15" i="14"/>
  <c r="AJ10" i="14"/>
  <c r="CQ17" i="14"/>
  <c r="FI25" i="14"/>
  <c r="GA9" i="14"/>
  <c r="CK25" i="14"/>
  <c r="AO30" i="14"/>
  <c r="BJ34" i="14"/>
  <c r="CK23" i="14"/>
  <c r="CW17" i="14"/>
  <c r="FR26" i="14"/>
  <c r="EC31" i="14"/>
  <c r="BK35" i="14"/>
  <c r="DW41" i="14"/>
  <c r="AI45" i="14"/>
  <c r="AL50" i="14"/>
  <c r="CP54" i="14"/>
  <c r="CO62" i="14"/>
  <c r="BM66" i="14"/>
  <c r="FL40" i="14"/>
  <c r="EF45" i="14"/>
  <c r="AN49" i="14"/>
  <c r="FF53" i="14"/>
  <c r="CS38" i="14"/>
  <c r="CX44" i="14"/>
  <c r="EB48" i="14"/>
  <c r="CR52" i="14"/>
  <c r="BT60" i="14"/>
  <c r="AR64" i="14"/>
  <c r="DS62" i="14"/>
  <c r="CK67" i="14"/>
  <c r="FJ71" i="14"/>
  <c r="J49" i="14"/>
  <c r="BS69" i="14"/>
  <c r="AV74" i="14"/>
  <c r="FC60" i="14"/>
  <c r="DM70" i="14"/>
  <c r="ET75" i="14"/>
  <c r="CL79" i="14"/>
  <c r="DX84" i="14"/>
  <c r="FC88" i="14"/>
  <c r="CZ58" i="14"/>
  <c r="CG70" i="14"/>
  <c r="DQ90" i="14"/>
  <c r="CZ107" i="14"/>
  <c r="V111" i="14"/>
  <c r="BA115" i="14"/>
  <c r="DL119" i="14"/>
  <c r="CD123" i="14"/>
  <c r="AZ131" i="14"/>
  <c r="AC5" i="14"/>
  <c r="CR8" i="14"/>
  <c r="DV12" i="14"/>
  <c r="EH9" i="14"/>
  <c r="CQ21" i="14"/>
  <c r="DZ13" i="14"/>
  <c r="DH18" i="14"/>
  <c r="EO22" i="14"/>
  <c r="DK15" i="14"/>
  <c r="EZ20" i="14"/>
  <c r="CH24" i="14"/>
  <c r="FV28" i="14"/>
  <c r="EQ33" i="14"/>
  <c r="AZ41" i="14"/>
  <c r="BN18" i="14"/>
  <c r="EH31" i="14"/>
  <c r="BX24" i="14"/>
  <c r="AA29" i="14"/>
  <c r="FB34" i="14"/>
  <c r="Y30" i="14"/>
  <c r="BA48" i="14"/>
  <c r="DG52" i="14"/>
  <c r="CL56" i="14"/>
  <c r="CG61" i="14"/>
  <c r="BE65" i="14"/>
  <c r="DR29" i="14"/>
  <c r="FV39" i="14"/>
  <c r="EZ48" i="14"/>
  <c r="BO52" i="14"/>
  <c r="AB19" i="14"/>
  <c r="AZ37" i="14"/>
  <c r="FY42" i="14"/>
  <c r="BF51" i="14"/>
  <c r="AG55" i="14"/>
  <c r="EV50" i="14"/>
  <c r="FU59" i="14"/>
  <c r="K44" i="14"/>
  <c r="CS57" i="14"/>
  <c r="DV62" i="14"/>
  <c r="CN36" i="14"/>
  <c r="EJ54" i="14"/>
  <c r="FM60" i="14"/>
  <c r="N66" i="14"/>
  <c r="EK67" i="14"/>
  <c r="DX72" i="14"/>
  <c r="CI81" i="14"/>
  <c r="CM49" i="14"/>
  <c r="DG69" i="14"/>
  <c r="DG78" i="14"/>
  <c r="AK82" i="14"/>
  <c r="CQ78" i="14"/>
  <c r="ED82" i="14"/>
  <c r="V86" i="14"/>
  <c r="AI90" i="14"/>
  <c r="EJ98" i="14"/>
  <c r="DV106" i="14"/>
  <c r="AR72" i="14"/>
  <c r="EZ2" i="14"/>
  <c r="BU8" i="14"/>
  <c r="CO9" i="14"/>
  <c r="CP6" i="14"/>
  <c r="EY8" i="14"/>
  <c r="BH16" i="14"/>
  <c r="CI20" i="14"/>
  <c r="CJ10" i="14"/>
  <c r="BN17" i="14"/>
  <c r="BU18" i="14"/>
  <c r="FH22" i="14"/>
  <c r="EE26" i="14"/>
  <c r="EN31" i="14"/>
  <c r="AS35" i="14"/>
  <c r="DB39" i="14"/>
  <c r="CP11" i="14"/>
  <c r="BB25" i="14"/>
  <c r="CK30" i="14"/>
  <c r="CE34" i="14"/>
  <c r="BJ28" i="14"/>
  <c r="CC32" i="14"/>
  <c r="BN24" i="14"/>
  <c r="DN37" i="14"/>
  <c r="W47" i="14"/>
  <c r="FC51" i="14"/>
  <c r="BF59" i="14"/>
  <c r="CZ20" i="14"/>
  <c r="BQ37" i="14"/>
  <c r="R47" i="14"/>
  <c r="BG55" i="14"/>
  <c r="V34" i="14"/>
  <c r="EG40" i="14"/>
  <c r="FX49" i="14"/>
  <c r="FK44" i="14"/>
  <c r="EN57" i="14"/>
  <c r="EJ55" i="14"/>
  <c r="AW60" i="14"/>
  <c r="EB66" i="14"/>
  <c r="CO49" i="14"/>
  <c r="EQ59" i="14"/>
  <c r="EL64" i="14"/>
  <c r="BW73" i="14"/>
  <c r="DP61" i="14"/>
  <c r="CQ71" i="14"/>
  <c r="BB80" i="14"/>
  <c r="AF84" i="14"/>
  <c r="BE77" i="14"/>
  <c r="CB81" i="14"/>
  <c r="EX89" i="14"/>
  <c r="Z93" i="14"/>
  <c r="CD66" i="14"/>
  <c r="CL72" i="14"/>
  <c r="EG76" i="14"/>
  <c r="CC81" i="14"/>
  <c r="BD85" i="14"/>
  <c r="CS101" i="14"/>
  <c r="BZ60" i="14"/>
  <c r="DI2" i="14"/>
  <c r="CF7" i="14"/>
  <c r="EQ9" i="14"/>
  <c r="L4" i="14"/>
  <c r="DO10" i="14"/>
  <c r="AY7" i="14"/>
  <c r="T14" i="14"/>
  <c r="BB19" i="14"/>
  <c r="AT6" i="14"/>
  <c r="DW20" i="14"/>
  <c r="DS21" i="14"/>
  <c r="DD26" i="14"/>
  <c r="EQ15" i="14"/>
  <c r="BX25" i="14"/>
  <c r="CO30" i="14"/>
  <c r="EL34" i="14"/>
  <c r="AW43" i="14"/>
  <c r="CS24" i="14"/>
  <c r="GC29" i="14"/>
  <c r="CL27" i="14"/>
  <c r="FB31" i="14"/>
  <c r="AS11" i="14"/>
  <c r="AN42" i="14"/>
  <c r="CN46" i="14"/>
  <c r="BA50" i="14"/>
  <c r="CN54" i="14"/>
  <c r="EU62" i="14"/>
  <c r="AP36" i="14"/>
  <c r="DL41" i="14"/>
  <c r="BY46" i="14"/>
  <c r="FN50" i="14"/>
  <c r="FV54" i="14"/>
  <c r="AG31" i="14"/>
  <c r="AI39" i="14"/>
  <c r="AE48" i="14"/>
  <c r="DS52" i="14"/>
  <c r="AM40" i="14"/>
  <c r="Z56" i="14"/>
  <c r="AM61" i="14"/>
  <c r="EX26" i="14"/>
  <c r="EN51" i="14"/>
  <c r="BJ59" i="14"/>
  <c r="EE65" i="14"/>
  <c r="AX45" i="14"/>
  <c r="AK56" i="14"/>
  <c r="FL75" i="14"/>
  <c r="EN79" i="14"/>
  <c r="DL83" i="14"/>
  <c r="DG76" i="14"/>
  <c r="EI80" i="14"/>
  <c r="FL70" i="14"/>
  <c r="BC76" i="14"/>
  <c r="AK80" i="14"/>
  <c r="AL84" i="14"/>
  <c r="AP96" i="14"/>
  <c r="BK108" i="14"/>
  <c r="CL80" i="14"/>
  <c r="AN5" i="14"/>
  <c r="AU5" i="14"/>
  <c r="BR7" i="14"/>
  <c r="EV9" i="14"/>
  <c r="BD4" i="14"/>
  <c r="DK14" i="14"/>
  <c r="EV12" i="14"/>
  <c r="BN21" i="14"/>
  <c r="AX14" i="14"/>
  <c r="EX19" i="14"/>
  <c r="DY24" i="14"/>
  <c r="FD28" i="14"/>
  <c r="BM33" i="14"/>
  <c r="BO37" i="14"/>
  <c r="DR41" i="14"/>
  <c r="V21" i="14"/>
  <c r="CG32" i="14"/>
  <c r="EC13" i="14"/>
  <c r="FF33" i="14"/>
  <c r="BC40" i="14"/>
  <c r="CC49" i="14"/>
  <c r="BN57" i="14"/>
  <c r="EQ31" i="14"/>
  <c r="EJ48" i="14"/>
  <c r="EH52" i="14"/>
  <c r="T24" i="14"/>
  <c r="AZ43" i="14"/>
  <c r="CH28" i="14"/>
  <c r="O52" i="14"/>
  <c r="DE59" i="14"/>
  <c r="AP65" i="14"/>
  <c r="Q46" i="14"/>
  <c r="EV63" i="14"/>
  <c r="ET39" i="14"/>
  <c r="N56" i="14"/>
  <c r="BV61" i="14"/>
  <c r="DP66" i="14"/>
  <c r="J71" i="14"/>
  <c r="AT36" i="14"/>
  <c r="BM68" i="14"/>
  <c r="M78" i="14"/>
  <c r="X56" i="14"/>
  <c r="AB69" i="14"/>
  <c r="DW75" i="14"/>
  <c r="BQ83" i="14"/>
  <c r="CV87" i="14"/>
  <c r="BE91" i="14"/>
  <c r="X51" i="14"/>
  <c r="BH87" i="14"/>
  <c r="AK104" i="14"/>
  <c r="Q86" i="14"/>
  <c r="L100" i="14"/>
  <c r="EA105" i="14"/>
  <c r="CL114" i="14"/>
  <c r="GA2" i="14"/>
  <c r="EC2" i="14"/>
  <c r="EI8" i="14"/>
  <c r="BZ9" i="14"/>
  <c r="BF6" i="14"/>
  <c r="FS11" i="14"/>
  <c r="BN8" i="14"/>
  <c r="DF12" i="14"/>
  <c r="S19" i="14"/>
  <c r="GA10" i="14"/>
  <c r="DO17" i="14"/>
  <c r="DB21" i="14"/>
  <c r="BT13" i="14"/>
  <c r="DR18" i="14"/>
  <c r="J22" i="14"/>
  <c r="EJ26" i="14"/>
  <c r="BF31" i="14"/>
  <c r="BM35" i="14"/>
  <c r="R39" i="14"/>
  <c r="CU30" i="14"/>
  <c r="BS22" i="14"/>
  <c r="CL32" i="14"/>
  <c r="FA23" i="14"/>
  <c r="P37" i="14"/>
  <c r="BB43" i="14"/>
  <c r="CL47" i="14"/>
  <c r="L55" i="14"/>
  <c r="AT59" i="14"/>
  <c r="CD63" i="14"/>
  <c r="CJ37" i="14"/>
  <c r="BM42" i="14"/>
  <c r="EP50" i="14"/>
  <c r="M34" i="14"/>
  <c r="FE40" i="14"/>
  <c r="U45" i="14"/>
  <c r="FU49" i="14"/>
  <c r="T53" i="14"/>
  <c r="CY44" i="14"/>
  <c r="FE57" i="14"/>
  <c r="BQ62" i="14"/>
  <c r="CC60" i="14"/>
  <c r="DQ66" i="14"/>
  <c r="FF58" i="14"/>
  <c r="BG64" i="14"/>
  <c r="EX69" i="14"/>
  <c r="CM73" i="14"/>
  <c r="EO60" i="14"/>
  <c r="DI70" i="14"/>
  <c r="AL75" i="14"/>
  <c r="BF80" i="14"/>
  <c r="ED77" i="14"/>
  <c r="FE81" i="14"/>
  <c r="DM85" i="14"/>
  <c r="M89" i="14"/>
  <c r="CX65" i="14"/>
  <c r="EV71" i="14"/>
  <c r="DZ76" i="14"/>
  <c r="DL84" i="14"/>
  <c r="EQ93" i="14"/>
  <c r="DW97" i="14"/>
  <c r="BP105" i="14"/>
  <c r="DQ57" i="14"/>
  <c r="EA6" i="14"/>
  <c r="DE8" i="14"/>
  <c r="AK12" i="14"/>
  <c r="FQ9" i="14"/>
  <c r="CU6" i="14"/>
  <c r="AD11" i="14"/>
  <c r="AV15" i="14"/>
  <c r="M13" i="14"/>
  <c r="FL18" i="14"/>
  <c r="CY22" i="14"/>
  <c r="BD15" i="14"/>
  <c r="GD10" i="14"/>
  <c r="DS17" i="14"/>
  <c r="EN21" i="14"/>
  <c r="S25" i="14"/>
  <c r="AZ9" i="14"/>
  <c r="DW25" i="14"/>
  <c r="BH30" i="14"/>
  <c r="AU34" i="14"/>
  <c r="AM38" i="14"/>
  <c r="AO42" i="14"/>
  <c r="EV23" i="14"/>
  <c r="EJ28" i="14"/>
  <c r="EG32" i="14"/>
  <c r="EY17" i="14"/>
  <c r="FF26" i="14"/>
  <c r="DS31" i="14"/>
  <c r="BQ35" i="14"/>
  <c r="DZ41" i="14"/>
  <c r="DQ45" i="14"/>
  <c r="EG50" i="14"/>
  <c r="AV54" i="14"/>
  <c r="AD58" i="14"/>
  <c r="EN66" i="14"/>
  <c r="R34" i="14"/>
  <c r="Q45" i="14"/>
  <c r="EK53" i="14"/>
  <c r="Q28" i="14"/>
  <c r="X38" i="14"/>
  <c r="AY48" i="14"/>
  <c r="DB37" i="14"/>
  <c r="AJ55" i="14"/>
  <c r="BS60" i="14"/>
  <c r="P66" i="14"/>
  <c r="ER49" i="14"/>
  <c r="CE59" i="14"/>
  <c r="ED43" i="14"/>
  <c r="BU57" i="14"/>
  <c r="CN71" i="14"/>
  <c r="CH50" i="14"/>
  <c r="EU69" i="14"/>
  <c r="FG74" i="14"/>
  <c r="EX78" i="14"/>
  <c r="CZ60" i="14"/>
  <c r="BL75" i="14"/>
  <c r="EK84" i="14"/>
  <c r="CP88" i="14"/>
  <c r="AW92" i="14"/>
  <c r="AK58" i="14"/>
  <c r="DK70" i="14"/>
  <c r="AT79" i="14"/>
  <c r="CT87" i="14"/>
  <c r="CQ91" i="14"/>
  <c r="CL104" i="14"/>
  <c r="EQ4" i="14"/>
  <c r="FT5" i="14"/>
  <c r="CS5" i="14"/>
  <c r="AC11" i="14"/>
  <c r="FU8" i="14"/>
  <c r="CO10" i="14"/>
  <c r="BT14" i="14"/>
  <c r="FY14" i="14"/>
  <c r="CN16" i="14"/>
  <c r="AM24" i="14"/>
  <c r="N23" i="14"/>
  <c r="FA33" i="14"/>
  <c r="DX41" i="14"/>
  <c r="BJ20" i="14"/>
  <c r="FE27" i="14"/>
  <c r="AR32" i="14"/>
  <c r="AW12" i="14"/>
  <c r="FP30" i="14"/>
  <c r="FO34" i="14"/>
  <c r="BS45" i="14"/>
  <c r="AI49" i="14"/>
  <c r="R53" i="14"/>
  <c r="EW57" i="14"/>
  <c r="CY30" i="14"/>
  <c r="DX44" i="14"/>
  <c r="FI48" i="14"/>
  <c r="FJ52" i="14"/>
  <c r="AH24" i="14"/>
  <c r="DX37" i="14"/>
  <c r="AA43" i="14"/>
  <c r="DH51" i="14"/>
  <c r="V25" i="14"/>
  <c r="DQ59" i="14"/>
  <c r="DG65" i="14"/>
  <c r="BW57" i="14"/>
  <c r="FG63" i="14"/>
  <c r="DM38" i="14"/>
  <c r="EX55" i="14"/>
  <c r="BZ66" i="14"/>
  <c r="AT71" i="14"/>
  <c r="ET29" i="14"/>
  <c r="CJ81" i="14"/>
  <c r="DO55" i="14"/>
  <c r="EL75" i="14"/>
  <c r="FK79" i="14"/>
  <c r="FJ83" i="14"/>
  <c r="DW49" i="14"/>
  <c r="Q74" i="14"/>
  <c r="CW82" i="14"/>
  <c r="W86" i="14"/>
  <c r="DK94" i="14"/>
  <c r="CG99" i="14"/>
  <c r="DZ74" i="14"/>
  <c r="CB4" i="14"/>
  <c r="DV10" i="14"/>
  <c r="AF7" i="14"/>
  <c r="AJ11" i="14"/>
  <c r="CY8" i="14"/>
  <c r="AW6" i="14"/>
  <c r="DY16" i="14"/>
  <c r="AJ23" i="14"/>
  <c r="FM27" i="14"/>
  <c r="FA14" i="14"/>
  <c r="DJ30" i="14"/>
  <c r="BF34" i="14"/>
  <c r="AR23" i="14"/>
  <c r="CV28" i="14"/>
  <c r="FR47" i="14"/>
  <c r="BH51" i="14"/>
  <c r="EG56" i="14"/>
  <c r="CJ60" i="14"/>
  <c r="FL37" i="14"/>
  <c r="V43" i="14"/>
  <c r="CM47" i="14"/>
  <c r="DB55" i="14"/>
  <c r="AX41" i="14"/>
  <c r="BP46" i="14"/>
  <c r="AK50" i="14"/>
  <c r="DQ54" i="14"/>
  <c r="AS46" i="14"/>
  <c r="AX58" i="14"/>
  <c r="EY63" i="14"/>
  <c r="EM39" i="14"/>
  <c r="AG61" i="14"/>
  <c r="AJ51" i="14"/>
  <c r="U65" i="14"/>
  <c r="CL69" i="14"/>
  <c r="FA63" i="14"/>
  <c r="DO76" i="14"/>
  <c r="AK19" i="14"/>
  <c r="AI67" i="14"/>
  <c r="EL77" i="14"/>
  <c r="O81" i="14"/>
  <c r="BS85" i="14"/>
  <c r="BY90" i="14"/>
  <c r="CH67" i="14"/>
  <c r="FE72" i="14"/>
  <c r="V82" i="14"/>
  <c r="EM78" i="14"/>
  <c r="L109" i="14"/>
  <c r="W113" i="14"/>
  <c r="BA2" i="14"/>
  <c r="DE7" i="14"/>
  <c r="AM11" i="14"/>
  <c r="ES8" i="14"/>
  <c r="W12" i="14"/>
  <c r="FV9" i="14"/>
  <c r="BU13" i="14"/>
  <c r="CY10" i="14"/>
  <c r="T17" i="14"/>
  <c r="GA21" i="14"/>
  <c r="BQ14" i="14"/>
  <c r="EN18" i="14"/>
  <c r="DJ15" i="14"/>
  <c r="BP20" i="14"/>
  <c r="DZ24" i="14"/>
  <c r="EU28" i="14"/>
  <c r="AS23" i="14"/>
  <c r="EL29" i="14"/>
  <c r="BF33" i="14"/>
  <c r="FZ37" i="14"/>
  <c r="AT41" i="14"/>
  <c r="AN19" i="14"/>
  <c r="CB27" i="14"/>
  <c r="DE31" i="14"/>
  <c r="FB24" i="14"/>
  <c r="CN34" i="14"/>
  <c r="FU31" i="14"/>
  <c r="CT39" i="14"/>
  <c r="BW44" i="14"/>
  <c r="CD48" i="14"/>
  <c r="CN65" i="14"/>
  <c r="EU29" i="14"/>
  <c r="GA39" i="14"/>
  <c r="Y44" i="14"/>
  <c r="FE52" i="14"/>
  <c r="M21" i="14"/>
  <c r="AP37" i="14"/>
  <c r="N42" i="14"/>
  <c r="FL47" i="14"/>
  <c r="FB51" i="14"/>
  <c r="GE8" i="14"/>
  <c r="FE50" i="14"/>
  <c r="AF59" i="14"/>
  <c r="CG55" i="14"/>
  <c r="BX60" i="14"/>
  <c r="EQ66" i="14"/>
  <c r="BB74" i="14"/>
  <c r="BZ67" i="14"/>
  <c r="P73" i="14"/>
  <c r="BA77" i="14"/>
  <c r="P51" i="14"/>
  <c r="DE74" i="14"/>
  <c r="BI78" i="14"/>
  <c r="EP86" i="14"/>
  <c r="BD91" i="14"/>
  <c r="CF68" i="14"/>
  <c r="CA78" i="14"/>
  <c r="CG82" i="14"/>
  <c r="AP86" i="14"/>
  <c r="CS90" i="14"/>
  <c r="Q106" i="14"/>
  <c r="DE73" i="14"/>
  <c r="AF2" i="14"/>
  <c r="Q2" i="14"/>
  <c r="AD2" i="14"/>
  <c r="X11" i="14"/>
  <c r="AP12" i="14"/>
  <c r="CV16" i="14"/>
  <c r="FV17" i="14"/>
  <c r="DR21" i="14"/>
  <c r="FG13" i="14"/>
  <c r="FQ15" i="14"/>
  <c r="AE23" i="14"/>
  <c r="FG28" i="14"/>
  <c r="T23" i="14"/>
  <c r="FQ28" i="14"/>
  <c r="DX32" i="14"/>
  <c r="AB36" i="14"/>
  <c r="EI41" i="14"/>
  <c r="BL24" i="14"/>
  <c r="FO29" i="14"/>
  <c r="EZ39" i="14"/>
  <c r="BT44" i="14"/>
  <c r="DI48" i="14"/>
  <c r="BF52" i="14"/>
  <c r="FO56" i="14"/>
  <c r="Q64" i="14"/>
  <c r="EK28" i="14"/>
  <c r="BE38" i="14"/>
  <c r="GA16" i="14"/>
  <c r="FW36" i="14"/>
  <c r="FR50" i="14"/>
  <c r="EL54" i="14"/>
  <c r="AQ49" i="14"/>
  <c r="DX58" i="14"/>
  <c r="BO64" i="14"/>
  <c r="EU43" i="14"/>
  <c r="BJ62" i="14"/>
  <c r="FF35" i="14"/>
  <c r="FO60" i="14"/>
  <c r="K70" i="14"/>
  <c r="BC67" i="14"/>
  <c r="DA72" i="14"/>
  <c r="S77" i="14"/>
  <c r="K81" i="14"/>
  <c r="AN46" i="14"/>
  <c r="CR74" i="14"/>
  <c r="BJ78" i="14"/>
  <c r="AO86" i="14"/>
  <c r="BE90" i="14"/>
  <c r="BT73" i="14"/>
  <c r="CC78" i="14"/>
  <c r="P82" i="14"/>
  <c r="K90" i="14"/>
  <c r="DA94" i="14"/>
  <c r="DK98" i="14"/>
  <c r="AX102" i="14"/>
  <c r="AN106" i="14"/>
  <c r="AV2" i="14"/>
  <c r="DK4" i="14"/>
  <c r="AP7" i="14"/>
  <c r="BL11" i="14"/>
  <c r="BQ16" i="14"/>
  <c r="EQ20" i="14"/>
  <c r="CA11" i="14"/>
  <c r="DY21" i="14"/>
  <c r="DY14" i="14"/>
  <c r="EH19" i="14"/>
  <c r="CW23" i="14"/>
  <c r="V27" i="14"/>
  <c r="EJ20" i="14"/>
  <c r="CF36" i="14"/>
  <c r="FH13" i="14"/>
  <c r="FZ25" i="14"/>
  <c r="CT34" i="14"/>
  <c r="BN23" i="14"/>
  <c r="AL32" i="14"/>
  <c r="AZ25" i="14"/>
  <c r="FV43" i="14"/>
  <c r="DZ47" i="14"/>
  <c r="BW51" i="14"/>
  <c r="AI55" i="14"/>
  <c r="EB37" i="14"/>
  <c r="ES51" i="14"/>
  <c r="EL55" i="14"/>
  <c r="DP41" i="14"/>
  <c r="EP45" i="14"/>
  <c r="L50" i="14"/>
  <c r="S45" i="14"/>
  <c r="BF55" i="14"/>
  <c r="ER61" i="14"/>
  <c r="CC4" i="14"/>
  <c r="EX50" i="14"/>
  <c r="BW59" i="14"/>
  <c r="FD64" i="14"/>
  <c r="EV69" i="14"/>
  <c r="EB73" i="14"/>
  <c r="DJ63" i="14"/>
  <c r="R71" i="14"/>
  <c r="CM76" i="14"/>
  <c r="FK84" i="14"/>
  <c r="EB77" i="14"/>
  <c r="AB89" i="14"/>
  <c r="DI93" i="14"/>
  <c r="AT67" i="14"/>
  <c r="FN72" i="14"/>
  <c r="BY89" i="14"/>
  <c r="AH93" i="14"/>
  <c r="BX97" i="14"/>
  <c r="EZ101" i="14"/>
  <c r="DK105" i="14"/>
  <c r="DS84" i="14"/>
  <c r="AJ6" i="14"/>
  <c r="BQ2" i="14"/>
  <c r="BV8" i="14"/>
  <c r="EA10" i="14"/>
  <c r="CL7" i="14"/>
  <c r="EX11" i="14"/>
  <c r="J15" i="14"/>
  <c r="CG14" i="14"/>
  <c r="T19" i="14"/>
  <c r="FF5" i="14"/>
  <c r="BG16" i="14"/>
  <c r="EL17" i="14"/>
  <c r="BK21" i="14"/>
  <c r="EA25" i="14"/>
  <c r="DN14" i="14"/>
  <c r="O25" i="14"/>
  <c r="ES38" i="14"/>
  <c r="X42" i="14"/>
  <c r="GC23" i="14"/>
  <c r="EZ29" i="14"/>
  <c r="CY27" i="14"/>
  <c r="FQ36" i="14"/>
  <c r="DA46" i="14"/>
  <c r="K50" i="14"/>
  <c r="FP54" i="14"/>
  <c r="CB58" i="14"/>
  <c r="CI62" i="14"/>
  <c r="DU66" i="14"/>
  <c r="AE35" i="14"/>
  <c r="DH41" i="14"/>
  <c r="FJ50" i="14"/>
  <c r="AG54" i="14"/>
  <c r="FG39" i="14"/>
  <c r="DT48" i="14"/>
  <c r="J52" i="14"/>
  <c r="DH39" i="14"/>
  <c r="DZ56" i="14"/>
  <c r="BC61" i="14"/>
  <c r="CT21" i="14"/>
  <c r="CH51" i="14"/>
  <c r="DK59" i="14"/>
  <c r="AJ45" i="14"/>
  <c r="FH57" i="14"/>
  <c r="AS68" i="14"/>
  <c r="BG71" i="14"/>
  <c r="DI77" i="14"/>
  <c r="CX96" i="14"/>
  <c r="DZ80" i="14"/>
  <c r="DE90" i="14"/>
  <c r="EM97" i="14"/>
  <c r="BD102" i="14"/>
  <c r="DX116" i="14"/>
  <c r="DQ128" i="14"/>
  <c r="DT93" i="14"/>
  <c r="DA99" i="14"/>
  <c r="ES105" i="14"/>
  <c r="W110" i="14"/>
  <c r="DP118" i="14"/>
  <c r="CR122" i="14"/>
  <c r="CR126" i="14"/>
  <c r="AM130" i="14"/>
  <c r="BV138" i="14"/>
  <c r="AL73" i="14"/>
  <c r="BA106" i="14"/>
  <c r="BF76" i="14"/>
  <c r="P106" i="14"/>
  <c r="BM110" i="14"/>
  <c r="CL129" i="14"/>
  <c r="AA138" i="14"/>
  <c r="AH124" i="14"/>
  <c r="BT134" i="14"/>
  <c r="AK110" i="14"/>
  <c r="AM136" i="14"/>
  <c r="AE147" i="14"/>
  <c r="CN152" i="14"/>
  <c r="T139" i="14"/>
  <c r="L150" i="14"/>
  <c r="AX138" i="14"/>
  <c r="CS144" i="14"/>
  <c r="BM163" i="14"/>
  <c r="BB157" i="14"/>
  <c r="AC165" i="14"/>
  <c r="L169" i="14"/>
  <c r="Z84" i="14"/>
  <c r="AM83" i="14"/>
  <c r="EZ93" i="14"/>
  <c r="EH99" i="14"/>
  <c r="AO104" i="14"/>
  <c r="ER109" i="14"/>
  <c r="BB113" i="14"/>
  <c r="BO126" i="14"/>
  <c r="DK130" i="14"/>
  <c r="EG87" i="14"/>
  <c r="AM100" i="14"/>
  <c r="EE106" i="14"/>
  <c r="CO115" i="14"/>
  <c r="EI119" i="14"/>
  <c r="BG123" i="14"/>
  <c r="AD131" i="14"/>
  <c r="BY81" i="14"/>
  <c r="BS133" i="14"/>
  <c r="BK137" i="14"/>
  <c r="BC99" i="14"/>
  <c r="CW117" i="14"/>
  <c r="P109" i="14"/>
  <c r="DK134" i="14"/>
  <c r="ER110" i="14"/>
  <c r="Z129" i="14"/>
  <c r="EA124" i="14"/>
  <c r="BR140" i="14"/>
  <c r="CE145" i="14"/>
  <c r="BF151" i="14"/>
  <c r="CF158" i="14"/>
  <c r="AF162" i="14"/>
  <c r="BO142" i="14"/>
  <c r="AK140" i="14"/>
  <c r="BU151" i="14"/>
  <c r="AD164" i="14"/>
  <c r="BF168" i="14"/>
  <c r="DY78" i="14"/>
  <c r="BQ90" i="14"/>
  <c r="O97" i="14"/>
  <c r="EX102" i="14"/>
  <c r="CT108" i="14"/>
  <c r="CM112" i="14"/>
  <c r="AZ120" i="14"/>
  <c r="BU124" i="14"/>
  <c r="AC67" i="14"/>
  <c r="BO85" i="14"/>
  <c r="J93" i="14"/>
  <c r="BT99" i="14"/>
  <c r="EN104" i="14"/>
  <c r="CB117" i="14"/>
  <c r="CN121" i="14"/>
  <c r="DF130" i="14"/>
  <c r="BS76" i="14"/>
  <c r="DV101" i="14"/>
  <c r="Z106" i="14"/>
  <c r="AS111" i="14"/>
  <c r="EC119" i="14"/>
  <c r="AA123" i="14"/>
  <c r="DM135" i="14"/>
  <c r="X148" i="14"/>
  <c r="AC152" i="14"/>
  <c r="CA91" i="14"/>
  <c r="CL102" i="14"/>
  <c r="DM117" i="14"/>
  <c r="O132" i="14"/>
  <c r="N138" i="14"/>
  <c r="CV110" i="14"/>
  <c r="U129" i="14"/>
  <c r="AL154" i="14"/>
  <c r="AF152" i="14"/>
  <c r="AQ157" i="14"/>
  <c r="CW146" i="14"/>
  <c r="DB151" i="14"/>
  <c r="BO138" i="14"/>
  <c r="AE155" i="14"/>
  <c r="CI89" i="14"/>
  <c r="BJ106" i="14"/>
  <c r="EC87" i="14"/>
  <c r="AG95" i="14"/>
  <c r="DJ100" i="14"/>
  <c r="EA106" i="14"/>
  <c r="BA111" i="14"/>
  <c r="ED119" i="14"/>
  <c r="CA123" i="14"/>
  <c r="AF127" i="14"/>
  <c r="Y131" i="14"/>
  <c r="CF80" i="14"/>
  <c r="AU90" i="14"/>
  <c r="AO97" i="14"/>
  <c r="EG112" i="14"/>
  <c r="AU116" i="14"/>
  <c r="AX124" i="14"/>
  <c r="CX69" i="14"/>
  <c r="W99" i="14"/>
  <c r="DL105" i="14"/>
  <c r="AN114" i="14"/>
  <c r="AN122" i="14"/>
  <c r="AK134" i="14"/>
  <c r="BK142" i="14"/>
  <c r="DI74" i="14"/>
  <c r="FA77" i="14"/>
  <c r="EW107" i="14"/>
  <c r="BY118" i="14"/>
  <c r="DI132" i="14"/>
  <c r="DO138" i="14"/>
  <c r="AF124" i="14"/>
  <c r="CZ134" i="14"/>
  <c r="BI111" i="14"/>
  <c r="CW141" i="14"/>
  <c r="CQ157" i="14"/>
  <c r="AD140" i="14"/>
  <c r="BM150" i="14"/>
  <c r="BA155" i="14"/>
  <c r="CJ159" i="14"/>
  <c r="L139" i="14"/>
  <c r="AK144" i="14"/>
  <c r="V149" i="14"/>
  <c r="CE157" i="14"/>
  <c r="BN169" i="14"/>
  <c r="AD165" i="14"/>
  <c r="AJ169" i="14"/>
  <c r="AU173" i="14"/>
  <c r="BS165" i="14"/>
  <c r="P166" i="14"/>
  <c r="S170" i="14"/>
  <c r="X165" i="14"/>
  <c r="BF169" i="14"/>
  <c r="DI78" i="14"/>
  <c r="CN90" i="14"/>
  <c r="BD101" i="14"/>
  <c r="AB117" i="14"/>
  <c r="DR126" i="14"/>
  <c r="J109" i="14"/>
  <c r="AO125" i="14"/>
  <c r="AX73" i="14"/>
  <c r="AN95" i="14"/>
  <c r="S100" i="14"/>
  <c r="BO106" i="14"/>
  <c r="BX115" i="14"/>
  <c r="AQ127" i="14"/>
  <c r="CN85" i="14"/>
  <c r="EE110" i="14"/>
  <c r="O60" i="14"/>
  <c r="EB99" i="14"/>
  <c r="DS132" i="14"/>
  <c r="DA121" i="14"/>
  <c r="BY133" i="14"/>
  <c r="P127" i="14"/>
  <c r="AZ135" i="14"/>
  <c r="AK115" i="14"/>
  <c r="AW153" i="14"/>
  <c r="CO146" i="14"/>
  <c r="AD156" i="14"/>
  <c r="CK160" i="14"/>
  <c r="BQ145" i="14"/>
  <c r="AT150" i="14"/>
  <c r="AD155" i="14"/>
  <c r="CV86" i="14"/>
  <c r="EP94" i="14"/>
  <c r="AA100" i="14"/>
  <c r="BW122" i="14"/>
  <c r="CW126" i="14"/>
  <c r="DG89" i="14"/>
  <c r="DL96" i="14"/>
  <c r="AG102" i="14"/>
  <c r="BD124" i="14"/>
  <c r="CM65" i="14"/>
  <c r="FA84" i="14"/>
  <c r="DQ92" i="14"/>
  <c r="AJ104" i="14"/>
  <c r="AH117" i="14"/>
  <c r="K130" i="14"/>
  <c r="CO142" i="14"/>
  <c r="AV44" i="14"/>
  <c r="CG64" i="14"/>
  <c r="BB91" i="14"/>
  <c r="BB101" i="14"/>
  <c r="BT115" i="14"/>
  <c r="U132" i="14"/>
  <c r="CC102" i="14"/>
  <c r="DT135" i="14"/>
  <c r="CK141" i="14"/>
  <c r="CJ152" i="14"/>
  <c r="BW160" i="14"/>
  <c r="AX151" i="14"/>
  <c r="Z86" i="14"/>
  <c r="BH99" i="14"/>
  <c r="DE113" i="14"/>
  <c r="BE125" i="14"/>
  <c r="BS126" i="14"/>
  <c r="AC169" i="14"/>
  <c r="AZ91" i="14"/>
  <c r="L99" i="14"/>
  <c r="DR118" i="14"/>
  <c r="FN78" i="14"/>
  <c r="AT107" i="14"/>
  <c r="EG124" i="14"/>
  <c r="CM140" i="14"/>
  <c r="AL94" i="14"/>
  <c r="DJ105" i="14"/>
  <c r="AI145" i="14"/>
  <c r="W168" i="14"/>
  <c r="AA164" i="14"/>
  <c r="AP170" i="14"/>
  <c r="BQ167" i="14"/>
  <c r="CQ90" i="14"/>
  <c r="L125" i="14"/>
  <c r="AK97" i="14"/>
  <c r="AN108" i="14"/>
  <c r="CQ116" i="14"/>
  <c r="AR122" i="14"/>
  <c r="BI145" i="14"/>
  <c r="AB149" i="14"/>
  <c r="AP153" i="14"/>
  <c r="EP97" i="14"/>
  <c r="CD116" i="14"/>
  <c r="CX98" i="14"/>
  <c r="CM108" i="14"/>
  <c r="AK122" i="14"/>
  <c r="S106" i="14"/>
  <c r="AF136" i="14"/>
  <c r="AF134" i="14"/>
  <c r="CP145" i="14"/>
  <c r="CH150" i="14"/>
  <c r="CZ148" i="14"/>
  <c r="BX162" i="14"/>
  <c r="DA142" i="14"/>
  <c r="AJ147" i="14"/>
  <c r="BK161" i="14"/>
  <c r="AB140" i="14"/>
  <c r="BT151" i="14"/>
  <c r="AI176" i="14"/>
  <c r="BZ77" i="14"/>
  <c r="CF94" i="14"/>
  <c r="AD68" i="14"/>
  <c r="R90" i="14"/>
  <c r="BS96" i="14"/>
  <c r="DN102" i="14"/>
  <c r="BO107" i="14"/>
  <c r="BZ116" i="14"/>
  <c r="AH120" i="14"/>
  <c r="CH84" i="14"/>
  <c r="DM92" i="14"/>
  <c r="BE98" i="14"/>
  <c r="CH104" i="14"/>
  <c r="BF109" i="14"/>
  <c r="CD113" i="14"/>
  <c r="BA121" i="14"/>
  <c r="BF75" i="14"/>
  <c r="EN88" i="14"/>
  <c r="CJ106" i="14"/>
  <c r="CQ119" i="14"/>
  <c r="CE135" i="14"/>
  <c r="BJ139" i="14"/>
  <c r="S88" i="14"/>
  <c r="BS89" i="14"/>
  <c r="CG71" i="14"/>
  <c r="CW101" i="14"/>
  <c r="CW132" i="14"/>
  <c r="R137" i="14"/>
  <c r="BX107" i="14"/>
  <c r="CD128" i="14"/>
  <c r="EM116" i="14"/>
  <c r="AO132" i="14"/>
  <c r="AV143" i="14"/>
  <c r="BN158" i="14"/>
  <c r="AH162" i="14"/>
  <c r="BY141" i="14"/>
  <c r="AC146" i="14"/>
  <c r="AH152" i="14"/>
  <c r="BB156" i="14"/>
  <c r="CA151" i="14"/>
  <c r="AW160" i="14"/>
  <c r="CA154" i="14"/>
  <c r="AL158" i="14"/>
  <c r="BR88" i="14"/>
  <c r="DY100" i="14"/>
  <c r="Q123" i="14"/>
  <c r="N79" i="14"/>
  <c r="EL89" i="14"/>
  <c r="DV96" i="14"/>
  <c r="DI102" i="14"/>
  <c r="BJ107" i="14"/>
  <c r="DB112" i="14"/>
  <c r="AT116" i="14"/>
  <c r="AD120" i="14"/>
  <c r="DG67" i="14"/>
  <c r="AU85" i="14"/>
  <c r="CK99" i="14"/>
  <c r="DU109" i="14"/>
  <c r="Z122" i="14"/>
  <c r="AT126" i="14"/>
  <c r="AP134" i="14"/>
  <c r="AQ146" i="14"/>
  <c r="CD67" i="14"/>
  <c r="DF104" i="14"/>
  <c r="BW128" i="14"/>
  <c r="DB136" i="14"/>
  <c r="BM122" i="14"/>
  <c r="DS134" i="14"/>
  <c r="AG136" i="14"/>
  <c r="AL152" i="14"/>
  <c r="BR155" i="14"/>
  <c r="BV149" i="14"/>
  <c r="BH162" i="14"/>
  <c r="V142" i="14"/>
  <c r="CM147" i="14"/>
  <c r="CC161" i="14"/>
  <c r="O177" i="14"/>
  <c r="CP83" i="14"/>
  <c r="EN99" i="14"/>
  <c r="ES81" i="14"/>
  <c r="FF92" i="14"/>
  <c r="DX98" i="14"/>
  <c r="ES104" i="14"/>
  <c r="CP109" i="14"/>
  <c r="R113" i="14"/>
  <c r="AV117" i="14"/>
  <c r="U121" i="14"/>
  <c r="BX125" i="14"/>
  <c r="DI73" i="14"/>
  <c r="AD87" i="14"/>
  <c r="V95" i="14"/>
  <c r="BH100" i="14"/>
  <c r="J110" i="14"/>
  <c r="W114" i="14"/>
  <c r="Y119" i="14"/>
  <c r="K80" i="14"/>
  <c r="Q102" i="14"/>
  <c r="BF112" i="14"/>
  <c r="BF116" i="14"/>
  <c r="BI124" i="14"/>
  <c r="CR132" i="14"/>
  <c r="CI137" i="14"/>
  <c r="DD141" i="14"/>
  <c r="AN145" i="14"/>
  <c r="CP149" i="14"/>
  <c r="ES97" i="14"/>
  <c r="AW98" i="14"/>
  <c r="AP81" i="14"/>
  <c r="DJ128" i="14"/>
  <c r="BN132" i="14"/>
  <c r="AR123" i="14"/>
  <c r="U150" i="14"/>
  <c r="V159" i="14"/>
  <c r="AF143" i="14"/>
  <c r="CM158" i="14"/>
  <c r="DG147" i="14"/>
  <c r="AR153" i="14"/>
  <c r="AY161" i="14"/>
  <c r="Z160" i="14"/>
  <c r="S168" i="14"/>
  <c r="AI172" i="14"/>
  <c r="Q167" i="14"/>
  <c r="J176" i="14"/>
  <c r="K167" i="14"/>
  <c r="Q174" i="14"/>
  <c r="BW167" i="14"/>
  <c r="BB164" i="14"/>
  <c r="AH173" i="14"/>
  <c r="BR68" i="14"/>
  <c r="EK76" i="14"/>
  <c r="AS96" i="14"/>
  <c r="AW130" i="14"/>
  <c r="DJ108" i="14"/>
  <c r="AQ112" i="14"/>
  <c r="AK120" i="14"/>
  <c r="CV124" i="14"/>
  <c r="FC68" i="14"/>
  <c r="AC85" i="14"/>
  <c r="BH93" i="14"/>
  <c r="DQ118" i="14"/>
  <c r="CG122" i="14"/>
  <c r="BV126" i="14"/>
  <c r="BY130" i="14"/>
  <c r="AT134" i="14"/>
  <c r="P138" i="14"/>
  <c r="Q72" i="14"/>
  <c r="AI75" i="14"/>
  <c r="DH106" i="14"/>
  <c r="CT95" i="14"/>
  <c r="CY132" i="14"/>
  <c r="ES110" i="14"/>
  <c r="O136" i="14"/>
  <c r="BQ152" i="14"/>
  <c r="BH157" i="14"/>
  <c r="AC139" i="14"/>
  <c r="AJ145" i="14"/>
  <c r="AS159" i="14"/>
  <c r="AX157" i="14"/>
  <c r="AQ165" i="14"/>
  <c r="O169" i="14"/>
  <c r="EV84" i="14"/>
  <c r="EH100" i="14"/>
  <c r="BM83" i="14"/>
  <c r="AP99" i="14"/>
  <c r="R104" i="14"/>
  <c r="Z109" i="14"/>
  <c r="N113" i="14"/>
  <c r="CC74" i="14"/>
  <c r="DI87" i="14"/>
  <c r="DC95" i="14"/>
  <c r="CH111" i="14"/>
  <c r="BE115" i="14"/>
  <c r="EL119" i="14"/>
  <c r="CK123" i="14"/>
  <c r="CP131" i="14"/>
  <c r="BX91" i="14"/>
  <c r="FA97" i="14"/>
  <c r="BW103" i="14"/>
  <c r="BT108" i="14"/>
  <c r="J112" i="14"/>
  <c r="AF125" i="14"/>
  <c r="BT133" i="14"/>
  <c r="AD137" i="14"/>
  <c r="BO141" i="14"/>
  <c r="CZ98" i="14"/>
  <c r="CZ117" i="14"/>
  <c r="DE99" i="14"/>
  <c r="AS84" i="14"/>
  <c r="CA109" i="14"/>
  <c r="AU134" i="14"/>
  <c r="BG129" i="14"/>
  <c r="CU136" i="14"/>
  <c r="AK117" i="14"/>
  <c r="CN132" i="14"/>
  <c r="U138" i="14"/>
  <c r="BL124" i="14"/>
  <c r="DE134" i="14"/>
  <c r="DG140" i="14"/>
  <c r="BC145" i="14"/>
  <c r="BE159" i="14"/>
  <c r="CK154" i="14"/>
  <c r="BD158" i="14"/>
  <c r="CE162" i="14"/>
  <c r="AT147" i="14"/>
  <c r="BP153" i="14"/>
  <c r="DL140" i="14"/>
  <c r="S78" i="14"/>
  <c r="EL94" i="14"/>
  <c r="BW90" i="14"/>
  <c r="ED102" i="14"/>
  <c r="BU116" i="14"/>
  <c r="BP120" i="14"/>
  <c r="DW124" i="14"/>
  <c r="DF67" i="14"/>
  <c r="FA93" i="14"/>
  <c r="CR113" i="14"/>
  <c r="DT75" i="14"/>
  <c r="EP95" i="14"/>
  <c r="AT101" i="14"/>
  <c r="S111" i="14"/>
  <c r="AA119" i="14"/>
  <c r="DX123" i="14"/>
  <c r="CO131" i="14"/>
  <c r="AF135" i="14"/>
  <c r="AD139" i="14"/>
  <c r="EC89" i="14"/>
  <c r="N91" i="14"/>
  <c r="AG75" i="14"/>
  <c r="BE117" i="14"/>
  <c r="BA132" i="14"/>
  <c r="L110" i="14"/>
  <c r="CL136" i="14"/>
  <c r="DN117" i="14"/>
  <c r="AO149" i="14"/>
  <c r="BK162" i="14"/>
  <c r="BS152" i="14"/>
  <c r="BM156" i="14"/>
  <c r="BJ160" i="14"/>
  <c r="CI144" i="14"/>
  <c r="CV149" i="14"/>
  <c r="BZ154" i="14"/>
  <c r="AX167" i="14"/>
  <c r="AQ95" i="14"/>
  <c r="AW119" i="14"/>
  <c r="AC127" i="14"/>
  <c r="CQ131" i="14"/>
  <c r="Q80" i="14"/>
  <c r="ES90" i="14"/>
  <c r="ES102" i="14"/>
  <c r="BP108" i="14"/>
  <c r="BM112" i="14"/>
  <c r="CT120" i="14"/>
  <c r="V124" i="14"/>
  <c r="S128" i="14"/>
  <c r="EF93" i="14"/>
  <c r="P105" i="14"/>
  <c r="BP114" i="14"/>
  <c r="DL118" i="14"/>
  <c r="AY122" i="14"/>
  <c r="DG134" i="14"/>
  <c r="AG138" i="14"/>
  <c r="CS142" i="14"/>
  <c r="DW106" i="14"/>
  <c r="DQ76" i="14"/>
  <c r="AT110" i="14"/>
  <c r="BB129" i="14"/>
  <c r="X136" i="14"/>
  <c r="CY117" i="14"/>
  <c r="BI132" i="14"/>
  <c r="AV129" i="14"/>
  <c r="AP136" i="14"/>
  <c r="BX145" i="14"/>
  <c r="CB150" i="14"/>
  <c r="CF159" i="14"/>
  <c r="BU144" i="14"/>
  <c r="J155" i="14"/>
  <c r="CD163" i="14"/>
  <c r="BA142" i="14"/>
  <c r="CW147" i="14"/>
  <c r="CG161" i="14"/>
  <c r="R165" i="14"/>
  <c r="BR166" i="14"/>
  <c r="AZ169" i="14"/>
  <c r="R170" i="14"/>
  <c r="Z174" i="14"/>
  <c r="AT157" i="14"/>
  <c r="CR151" i="14"/>
  <c r="M106" i="14"/>
  <c r="AE106" i="14"/>
  <c r="O123" i="14"/>
  <c r="BB90" i="14"/>
  <c r="BN112" i="14"/>
  <c r="R128" i="14"/>
  <c r="BJ99" i="14"/>
  <c r="S118" i="14"/>
  <c r="CJ107" i="14"/>
  <c r="AH157" i="14"/>
  <c r="K144" i="14"/>
  <c r="AQ174" i="14"/>
  <c r="X85" i="14"/>
  <c r="BN99" i="14"/>
  <c r="CO118" i="14"/>
  <c r="M75" i="14"/>
  <c r="ET106" i="14"/>
  <c r="BC91" i="14"/>
  <c r="BE31" i="14"/>
  <c r="BV24" i="14"/>
  <c r="BO29" i="14"/>
  <c r="CX33" i="14"/>
  <c r="CO39" i="14"/>
  <c r="EA44" i="14"/>
  <c r="DB48" i="14"/>
  <c r="FL56" i="14"/>
  <c r="BH60" i="14"/>
  <c r="BB27" i="14"/>
  <c r="J43" i="14"/>
  <c r="FM48" i="14"/>
  <c r="DA52" i="14"/>
  <c r="U14" i="14"/>
  <c r="DO36" i="14"/>
  <c r="EZ42" i="14"/>
  <c r="FP46" i="14"/>
  <c r="ED50" i="14"/>
  <c r="AH58" i="14"/>
  <c r="BT62" i="14"/>
  <c r="EK33" i="14"/>
  <c r="AN60" i="14"/>
  <c r="FA70" i="14"/>
  <c r="CF66" i="14"/>
  <c r="FP72" i="14"/>
  <c r="BV77" i="14"/>
  <c r="EG74" i="14"/>
  <c r="CX78" i="14"/>
  <c r="AU86" i="14"/>
  <c r="BO90" i="14"/>
  <c r="EL68" i="14"/>
  <c r="DC82" i="14"/>
  <c r="DE94" i="14"/>
  <c r="DI98" i="14"/>
  <c r="BG106" i="14"/>
  <c r="EN2" i="14"/>
  <c r="CY2" i="14"/>
  <c r="AW2" i="14"/>
  <c r="FP7" i="14"/>
  <c r="CU11" i="14"/>
  <c r="DA8" i="14"/>
  <c r="FO12" i="14"/>
  <c r="O15" i="14"/>
  <c r="AL20" i="14"/>
  <c r="U11" i="14"/>
  <c r="CK21" i="14"/>
  <c r="DR14" i="14"/>
  <c r="CH18" i="14"/>
  <c r="CS22" i="14"/>
  <c r="AV27" i="14"/>
  <c r="AE19" i="14"/>
  <c r="AM27" i="14"/>
  <c r="CG31" i="14"/>
  <c r="DE40" i="14"/>
  <c r="K13" i="14"/>
  <c r="CR25" i="14"/>
  <c r="AZ30" i="14"/>
  <c r="CQ34" i="14"/>
  <c r="AG23" i="14"/>
  <c r="BF28" i="14"/>
  <c r="BT32" i="14"/>
  <c r="CE25" i="14"/>
  <c r="AE38" i="14"/>
  <c r="FQ43" i="14"/>
  <c r="FA47" i="14"/>
  <c r="EK51" i="14"/>
  <c r="FU55" i="14"/>
  <c r="P59" i="14"/>
  <c r="CF63" i="14"/>
  <c r="CX22" i="14"/>
  <c r="N47" i="14"/>
  <c r="AL51" i="14"/>
  <c r="EP55" i="14"/>
  <c r="CQ35" i="14"/>
  <c r="FF41" i="14"/>
  <c r="CJ53" i="14"/>
  <c r="AM45" i="14"/>
  <c r="CH57" i="14"/>
  <c r="CR38" i="14"/>
  <c r="AW61" i="14"/>
  <c r="CV66" i="14"/>
  <c r="CM59" i="14"/>
  <c r="DL64" i="14"/>
  <c r="EI69" i="14"/>
  <c r="BC71" i="14"/>
  <c r="AB76" i="14"/>
  <c r="EN84" i="14"/>
  <c r="DS67" i="14"/>
  <c r="Q77" i="14"/>
  <c r="CU85" i="14"/>
  <c r="CO89" i="14"/>
  <c r="BQ93" i="14"/>
  <c r="EE66" i="14"/>
  <c r="BB72" i="14"/>
  <c r="DA77" i="14"/>
  <c r="CX89" i="14"/>
  <c r="CE97" i="14"/>
  <c r="DM101" i="14"/>
  <c r="ER105" i="14"/>
  <c r="DC64" i="14"/>
  <c r="DW84" i="14"/>
  <c r="BN6" i="14"/>
  <c r="DD2" i="14"/>
  <c r="AU6" i="14"/>
  <c r="AE8" i="14"/>
  <c r="N10" i="14"/>
  <c r="GE11" i="14"/>
  <c r="EY15" i="14"/>
  <c r="CE14" i="14"/>
  <c r="AZ2" i="14"/>
  <c r="BF15" i="14"/>
  <c r="AP20" i="14"/>
  <c r="AO17" i="14"/>
  <c r="DE21" i="14"/>
  <c r="FQ13" i="14"/>
  <c r="BO30" i="14"/>
  <c r="V38" i="14"/>
  <c r="AQ23" i="14"/>
  <c r="AD33" i="14"/>
  <c r="X18" i="14"/>
  <c r="N26" i="14"/>
  <c r="EP31" i="14"/>
  <c r="EM36" i="14"/>
  <c r="AK41" i="14"/>
  <c r="DK46" i="14"/>
  <c r="BF54" i="14"/>
  <c r="AI58" i="14"/>
  <c r="DT66" i="14"/>
  <c r="Z35" i="14"/>
  <c r="BS41" i="14"/>
  <c r="CJ49" i="14"/>
  <c r="CP53" i="14"/>
  <c r="FR30" i="14"/>
  <c r="DZ39" i="14"/>
  <c r="FT44" i="14"/>
  <c r="BX48" i="14"/>
  <c r="ET52" i="14"/>
  <c r="EM38" i="14"/>
  <c r="CC55" i="14"/>
  <c r="EM9" i="14"/>
  <c r="CL50" i="14"/>
  <c r="BU64" i="14"/>
  <c r="BF62" i="14"/>
  <c r="AU68" i="14"/>
  <c r="S72" i="14"/>
  <c r="CB54" i="14"/>
  <c r="CU74" i="14"/>
  <c r="CE79" i="14"/>
  <c r="EE83" i="14"/>
  <c r="FC61" i="14"/>
  <c r="EA76" i="14"/>
  <c r="EJ80" i="14"/>
  <c r="FE59" i="14"/>
  <c r="R75" i="14"/>
  <c r="AV92" i="14"/>
  <c r="X108" i="14"/>
  <c r="CU88" i="14"/>
  <c r="DJ96" i="14"/>
  <c r="AM101" i="14"/>
  <c r="DI107" i="14"/>
  <c r="Y111" i="14"/>
  <c r="DU115" i="14"/>
  <c r="V4" i="14"/>
  <c r="CK6" i="14"/>
  <c r="CQ10" i="14"/>
  <c r="BO8" i="14"/>
  <c r="EH12" i="14"/>
  <c r="DQ13" i="14"/>
  <c r="CI8" i="14"/>
  <c r="BQ20" i="14"/>
  <c r="CQ18" i="14"/>
  <c r="DR19" i="14"/>
  <c r="CU27" i="14"/>
  <c r="BH28" i="14"/>
  <c r="W32" i="14"/>
  <c r="EF36" i="14"/>
  <c r="DR40" i="14"/>
  <c r="CP17" i="14"/>
  <c r="CB26" i="14"/>
  <c r="AX35" i="14"/>
  <c r="DS24" i="14"/>
  <c r="DX33" i="14"/>
  <c r="AX39" i="14"/>
  <c r="EW48" i="14"/>
  <c r="AZ64" i="14"/>
  <c r="EA26" i="14"/>
  <c r="FH38" i="14"/>
  <c r="DU43" i="14"/>
  <c r="DA51" i="14"/>
  <c r="EG8" i="14"/>
  <c r="DU36" i="14"/>
  <c r="EN42" i="14"/>
  <c r="CW48" i="14"/>
  <c r="FP64" i="14"/>
  <c r="BD56" i="14"/>
  <c r="FP62" i="14"/>
  <c r="AQ53" i="14"/>
  <c r="BA60" i="14"/>
  <c r="CF65" i="14"/>
  <c r="EI70" i="14"/>
  <c r="BW66" i="14"/>
  <c r="EZ72" i="14"/>
  <c r="AK81" i="14"/>
  <c r="EW73" i="14"/>
  <c r="EG78" i="14"/>
  <c r="EI82" i="14"/>
  <c r="T86" i="14"/>
  <c r="CT67" i="14"/>
  <c r="CW73" i="14"/>
  <c r="FK81" i="14"/>
  <c r="ER85" i="14"/>
  <c r="DP90" i="14"/>
  <c r="DO98" i="14"/>
  <c r="CT102" i="14"/>
  <c r="DU106" i="14"/>
  <c r="AI70" i="14"/>
  <c r="FU2" i="14"/>
  <c r="DH2" i="14"/>
  <c r="DT7" i="14"/>
  <c r="FE9" i="14"/>
  <c r="FY10" i="14"/>
  <c r="FQ12" i="14"/>
  <c r="FW16" i="14"/>
  <c r="AJ8" i="14"/>
  <c r="CW16" i="14"/>
  <c r="ER18" i="14"/>
  <c r="EW22" i="14"/>
  <c r="Q26" i="14"/>
  <c r="DL17" i="14"/>
  <c r="CN31" i="14"/>
  <c r="AQ35" i="14"/>
  <c r="BS39" i="14"/>
  <c r="FX24" i="14"/>
  <c r="FM29" i="14"/>
  <c r="GA33" i="14"/>
  <c r="AM21" i="14"/>
  <c r="AK27" i="14"/>
  <c r="AH32" i="14"/>
  <c r="DH20" i="14"/>
  <c r="FG37" i="14"/>
  <c r="BI42" i="14"/>
  <c r="CV51" i="14"/>
  <c r="CL63" i="14"/>
  <c r="BE10" i="14"/>
  <c r="AW36" i="14"/>
  <c r="BO42" i="14"/>
  <c r="EL46" i="14"/>
  <c r="DV50" i="14"/>
  <c r="FO54" i="14"/>
  <c r="BL40" i="14"/>
  <c r="ED45" i="14"/>
  <c r="BJ49" i="14"/>
  <c r="BU53" i="14"/>
  <c r="R42" i="14"/>
  <c r="CO56" i="14"/>
  <c r="BP62" i="14"/>
  <c r="X33" i="14"/>
  <c r="FG60" i="14"/>
  <c r="EC65" i="14"/>
  <c r="BI47" i="14"/>
  <c r="FC63" i="14"/>
  <c r="FC72" i="14"/>
  <c r="CF70" i="14"/>
  <c r="EN83" i="14"/>
  <c r="K65" i="14"/>
  <c r="FK76" i="14"/>
  <c r="CO80" i="14"/>
  <c r="AS85" i="14"/>
  <c r="AR93" i="14"/>
  <c r="CW71" i="14"/>
  <c r="R84" i="14"/>
  <c r="BP96" i="14"/>
  <c r="CG100" i="14"/>
  <c r="S5" i="14"/>
  <c r="K6" i="14"/>
  <c r="DI6" i="14"/>
  <c r="M12" i="14"/>
  <c r="CR9" i="14"/>
  <c r="BU11" i="14"/>
  <c r="FP15" i="14"/>
  <c r="FA13" i="14"/>
  <c r="W18" i="14"/>
  <c r="EZ22" i="14"/>
  <c r="FE17" i="14"/>
  <c r="AH12" i="14"/>
  <c r="BN25" i="14"/>
  <c r="AV34" i="14"/>
  <c r="CE38" i="14"/>
  <c r="GC28" i="14"/>
  <c r="BB33" i="14"/>
  <c r="FP26" i="14"/>
  <c r="BG31" i="14"/>
  <c r="EQ35" i="14"/>
  <c r="EM41" i="14"/>
  <c r="M46" i="14"/>
  <c r="FV50" i="14"/>
  <c r="BX58" i="14"/>
  <c r="BU62" i="14"/>
  <c r="X34" i="14"/>
  <c r="J40" i="14"/>
  <c r="FU45" i="14"/>
  <c r="FR29" i="14"/>
  <c r="AF44" i="14"/>
  <c r="BQ48" i="14"/>
  <c r="CN38" i="14"/>
  <c r="BW55" i="14"/>
  <c r="CI50" i="14"/>
  <c r="FF57" i="14"/>
  <c r="EM62" i="14"/>
  <c r="CB72" i="14"/>
  <c r="FM52" i="14"/>
  <c r="W74" i="14"/>
  <c r="Q82" i="14"/>
  <c r="DD61" i="14"/>
  <c r="FC70" i="14"/>
  <c r="CZ80" i="14"/>
  <c r="EL84" i="14"/>
  <c r="AU88" i="14"/>
  <c r="DN92" i="14"/>
  <c r="Q58" i="14"/>
  <c r="P75" i="14"/>
  <c r="CX79" i="14"/>
  <c r="AB87" i="14"/>
  <c r="EN91" i="14"/>
  <c r="P96" i="14"/>
  <c r="AJ100" i="14"/>
  <c r="BY108" i="14"/>
  <c r="BT78" i="14"/>
  <c r="FY4" i="14"/>
  <c r="AS5" i="14"/>
  <c r="CW5" i="14"/>
  <c r="CX8" i="14"/>
  <c r="FL12" i="14"/>
  <c r="EZ9" i="14"/>
  <c r="ES13" i="14"/>
  <c r="BX10" i="14"/>
  <c r="AS17" i="14"/>
  <c r="AL14" i="14"/>
  <c r="DC18" i="14"/>
  <c r="AS22" i="14"/>
  <c r="EL15" i="14"/>
  <c r="ET20" i="14"/>
  <c r="CQ24" i="14"/>
  <c r="EL28" i="14"/>
  <c r="EC23" i="14"/>
  <c r="DT33" i="14"/>
  <c r="EZ41" i="14"/>
  <c r="FU19" i="14"/>
  <c r="DO27" i="14"/>
  <c r="CZ31" i="14"/>
  <c r="FI6" i="14"/>
  <c r="CL24" i="14"/>
  <c r="DK30" i="14"/>
  <c r="CI34" i="14"/>
  <c r="FC31" i="14"/>
  <c r="EV39" i="14"/>
  <c r="L48" i="14"/>
  <c r="BD52" i="14"/>
  <c r="EU57" i="14"/>
  <c r="EA29" i="14"/>
  <c r="CH39" i="14"/>
  <c r="DW44" i="14"/>
  <c r="AA48" i="14"/>
  <c r="CQ52" i="14"/>
  <c r="DW21" i="14"/>
  <c r="DX42" i="14"/>
  <c r="EW51" i="14"/>
  <c r="EE55" i="14"/>
  <c r="AL59" i="14"/>
  <c r="AF64" i="14"/>
  <c r="BR57" i="14"/>
  <c r="DM62" i="14"/>
  <c r="BR37" i="14"/>
  <c r="BB60" i="14"/>
  <c r="ED66" i="14"/>
  <c r="AE70" i="14"/>
  <c r="AW74" i="14"/>
  <c r="EY67" i="14"/>
  <c r="BQ72" i="14"/>
  <c r="AV77" i="14"/>
  <c r="DM51" i="14"/>
  <c r="DE69" i="14"/>
  <c r="EW74" i="14"/>
  <c r="CC82" i="14"/>
  <c r="DE86" i="14"/>
  <c r="EQ91" i="14"/>
  <c r="EP44" i="14"/>
  <c r="O68" i="14"/>
  <c r="CP74" i="14"/>
  <c r="X102" i="14"/>
  <c r="EK94" i="14"/>
  <c r="FM4" i="14"/>
  <c r="FJ6" i="14"/>
  <c r="CI9" i="14"/>
  <c r="CQ6" i="14"/>
  <c r="CB10" i="14"/>
  <c r="S15" i="14"/>
  <c r="Q18" i="14"/>
  <c r="AA15" i="14"/>
  <c r="AX17" i="14"/>
  <c r="AI21" i="14"/>
  <c r="EQ25" i="14"/>
  <c r="EE7" i="14"/>
  <c r="BO24" i="14"/>
  <c r="EK30" i="14"/>
  <c r="AA38" i="14"/>
  <c r="AW42" i="14"/>
  <c r="FB32" i="14"/>
  <c r="DX16" i="14"/>
  <c r="AY26" i="14"/>
  <c r="FR31" i="14"/>
  <c r="FA35" i="14"/>
  <c r="CW41" i="14"/>
  <c r="DM45" i="14"/>
  <c r="DJ49" i="14"/>
  <c r="EK54" i="14"/>
  <c r="CE58" i="14"/>
  <c r="DR62" i="14"/>
  <c r="DA66" i="14"/>
  <c r="FU40" i="14"/>
  <c r="FP45" i="14"/>
  <c r="FJ49" i="14"/>
  <c r="AL53" i="14"/>
  <c r="EH28" i="14"/>
  <c r="FN38" i="14"/>
  <c r="AN44" i="14"/>
  <c r="FD48" i="14"/>
  <c r="DW52" i="14"/>
  <c r="CI54" i="14"/>
  <c r="EV66" i="14"/>
  <c r="AV48" i="14"/>
  <c r="CT58" i="14"/>
  <c r="EU64" i="14"/>
  <c r="EK42" i="14"/>
  <c r="W67" i="14"/>
  <c r="AP71" i="14"/>
  <c r="J74" i="14"/>
  <c r="CY78" i="14"/>
  <c r="CM82" i="14"/>
  <c r="BC59" i="14"/>
  <c r="DJ70" i="14"/>
  <c r="BP75" i="14"/>
  <c r="BO79" i="14"/>
  <c r="DE83" i="14"/>
  <c r="CR87" i="14"/>
  <c r="AP92" i="14"/>
  <c r="DI57" i="14"/>
  <c r="R70" i="14"/>
  <c r="CS75" i="14"/>
  <c r="DA83" i="14"/>
  <c r="DG87" i="14"/>
  <c r="DS95" i="14"/>
  <c r="DO103" i="14"/>
  <c r="DS107" i="14"/>
  <c r="FO4" i="14"/>
  <c r="DJ4" i="14"/>
  <c r="CY6" i="14"/>
  <c r="DU11" i="14"/>
  <c r="DK8" i="14"/>
  <c r="FS9" i="14"/>
  <c r="EE13" i="14"/>
  <c r="CM13" i="14"/>
  <c r="BX18" i="14"/>
  <c r="BR22" i="14"/>
  <c r="CJ15" i="14"/>
  <c r="AF19" i="14"/>
  <c r="FB16" i="14"/>
  <c r="FA24" i="14"/>
  <c r="AH29" i="14"/>
  <c r="EC24" i="14"/>
  <c r="CG29" i="14"/>
  <c r="FT33" i="14"/>
  <c r="DS37" i="14"/>
  <c r="V42" i="14"/>
  <c r="DN22" i="14"/>
  <c r="CW14" i="14"/>
  <c r="FH25" i="14"/>
  <c r="AV30" i="14"/>
  <c r="FA40" i="14"/>
  <c r="DU49" i="14"/>
  <c r="AP53" i="14"/>
  <c r="BK57" i="14"/>
  <c r="AJ61" i="14"/>
  <c r="FN45" i="14"/>
  <c r="FH49" i="14"/>
  <c r="L53" i="14"/>
  <c r="CD26" i="14"/>
  <c r="L43" i="14"/>
  <c r="CG47" i="14"/>
  <c r="BX51" i="14"/>
  <c r="DI33" i="14"/>
  <c r="AO53" i="14"/>
  <c r="DM47" i="14"/>
  <c r="EG58" i="14"/>
  <c r="EH41" i="14"/>
  <c r="EQ56" i="14"/>
  <c r="AE61" i="14"/>
  <c r="CF67" i="14"/>
  <c r="CD71" i="14"/>
  <c r="CO73" i="14"/>
  <c r="CT78" i="14"/>
  <c r="DL82" i="14"/>
  <c r="U70" i="14"/>
  <c r="EF79" i="14"/>
  <c r="AW83" i="14"/>
  <c r="CC87" i="14"/>
  <c r="BC55" i="14"/>
  <c r="DN69" i="14"/>
  <c r="Z87" i="14"/>
  <c r="AU99" i="14"/>
  <c r="BU103" i="14"/>
  <c r="DH4" i="14"/>
  <c r="DT5" i="14"/>
  <c r="R6" i="14"/>
  <c r="S8" i="14"/>
  <c r="FU12" i="14"/>
  <c r="BD17" i="14"/>
  <c r="AU13" i="14"/>
  <c r="DJ18" i="14"/>
  <c r="FN22" i="14"/>
  <c r="AP15" i="14"/>
  <c r="U20" i="14"/>
  <c r="CI24" i="14"/>
  <c r="ES28" i="14"/>
  <c r="FF37" i="14"/>
  <c r="EE41" i="14"/>
  <c r="DR26" i="14"/>
  <c r="CI35" i="14"/>
  <c r="S24" i="14"/>
  <c r="BW34" i="14"/>
  <c r="EF30" i="14"/>
  <c r="ER39" i="14"/>
  <c r="BY48" i="14"/>
  <c r="FC56" i="14"/>
  <c r="CV60" i="14"/>
  <c r="Q65" i="14"/>
  <c r="EQ29" i="14"/>
  <c r="CB39" i="14"/>
  <c r="AG44" i="14"/>
  <c r="T48" i="14"/>
  <c r="EN52" i="14"/>
  <c r="AO19" i="14"/>
  <c r="BI37" i="14"/>
  <c r="BW42" i="14"/>
  <c r="EP46" i="14"/>
  <c r="BR51" i="14"/>
  <c r="BP55" i="14"/>
  <c r="DF49" i="14"/>
  <c r="DL59" i="14"/>
  <c r="V64" i="14"/>
  <c r="CR44" i="14"/>
  <c r="DW57" i="14"/>
  <c r="DJ54" i="14"/>
  <c r="FD74" i="14"/>
  <c r="CO67" i="14"/>
  <c r="CN72" i="14"/>
  <c r="FN77" i="14"/>
  <c r="BC81" i="14"/>
  <c r="BT48" i="14"/>
  <c r="BF86" i="14"/>
  <c r="DY90" i="14"/>
  <c r="FV41" i="14"/>
  <c r="X68" i="14"/>
  <c r="AD78" i="14"/>
  <c r="O82" i="14"/>
  <c r="DA86" i="14"/>
  <c r="AT90" i="14"/>
  <c r="DN94" i="14"/>
  <c r="BM98" i="14"/>
  <c r="AJ102" i="14"/>
  <c r="EJ106" i="14"/>
  <c r="BN72" i="14"/>
  <c r="AA2" i="14"/>
  <c r="BC4" i="14"/>
  <c r="ED8" i="14"/>
  <c r="AS9" i="14"/>
  <c r="FH6" i="14"/>
  <c r="BQ12" i="14"/>
  <c r="BI16" i="14"/>
  <c r="AE15" i="14"/>
  <c r="BD10" i="14"/>
  <c r="ER21" i="14"/>
  <c r="T13" i="14"/>
  <c r="DK22" i="14"/>
  <c r="BR26" i="14"/>
  <c r="CD18" i="14"/>
  <c r="DE27" i="14"/>
  <c r="J31" i="14"/>
  <c r="BB35" i="14"/>
  <c r="FP39" i="14"/>
  <c r="CW11" i="14"/>
  <c r="BU25" i="14"/>
  <c r="EA30" i="14"/>
  <c r="CH34" i="14"/>
  <c r="DN28" i="14"/>
  <c r="EB32" i="14"/>
  <c r="DJ24" i="14"/>
  <c r="AN37" i="14"/>
  <c r="DR43" i="14"/>
  <c r="CR47" i="14"/>
  <c r="AP55" i="14"/>
  <c r="CK63" i="14"/>
  <c r="BA37" i="14"/>
  <c r="AI42" i="14"/>
  <c r="DB46" i="14"/>
  <c r="EG34" i="14"/>
  <c r="U40" i="14"/>
  <c r="BA45" i="14"/>
  <c r="R49" i="14"/>
  <c r="EH53" i="14"/>
  <c r="BD62" i="14"/>
  <c r="CD55" i="14"/>
  <c r="AG60" i="14"/>
  <c r="CS49" i="14"/>
  <c r="EP72" i="14"/>
  <c r="BF79" i="14"/>
  <c r="CE76" i="14"/>
  <c r="AV93" i="14"/>
  <c r="DR102" i="14"/>
  <c r="Y118" i="14"/>
  <c r="DV126" i="14"/>
  <c r="CF29" i="14"/>
  <c r="BH84" i="14"/>
  <c r="P98" i="14"/>
  <c r="ER104" i="14"/>
  <c r="DF113" i="14"/>
  <c r="CH121" i="14"/>
  <c r="EC74" i="14"/>
  <c r="CM87" i="14"/>
  <c r="EX95" i="14"/>
  <c r="DW111" i="14"/>
  <c r="DH119" i="14"/>
  <c r="CT127" i="14"/>
  <c r="DO87" i="14"/>
  <c r="EJ110" i="14"/>
  <c r="CF88" i="14"/>
  <c r="DY69" i="14"/>
  <c r="CA100" i="14"/>
  <c r="BV137" i="14"/>
  <c r="M122" i="14"/>
  <c r="BA134" i="14"/>
  <c r="AH105" i="14"/>
  <c r="DM128" i="14"/>
  <c r="S132" i="14"/>
  <c r="DP137" i="14"/>
  <c r="AS143" i="14"/>
  <c r="CT148" i="14"/>
  <c r="CO154" i="14"/>
  <c r="AN158" i="14"/>
  <c r="CG141" i="14"/>
  <c r="CS146" i="14"/>
  <c r="CW140" i="14"/>
  <c r="R145" i="14"/>
  <c r="AU151" i="14"/>
  <c r="BG154" i="14"/>
  <c r="AV170" i="14"/>
  <c r="BF104" i="14"/>
  <c r="FE87" i="14"/>
  <c r="AM105" i="14"/>
  <c r="M110" i="14"/>
  <c r="BI114" i="14"/>
  <c r="EB127" i="14"/>
  <c r="EF78" i="14"/>
  <c r="BU102" i="14"/>
  <c r="DG107" i="14"/>
  <c r="O112" i="14"/>
  <c r="DW116" i="14"/>
  <c r="BH120" i="14"/>
  <c r="AV124" i="14"/>
  <c r="AH128" i="14"/>
  <c r="AY93" i="14"/>
  <c r="EN109" i="14"/>
  <c r="DJ113" i="14"/>
  <c r="P126" i="14"/>
  <c r="CV130" i="14"/>
  <c r="AE134" i="14"/>
  <c r="BB142" i="14"/>
  <c r="U146" i="14"/>
  <c r="AL150" i="14"/>
  <c r="EU104" i="14"/>
  <c r="FI70" i="14"/>
  <c r="M136" i="14"/>
  <c r="BK106" i="14"/>
  <c r="BG128" i="14"/>
  <c r="CK146" i="14"/>
  <c r="AA161" i="14"/>
  <c r="DN139" i="14"/>
  <c r="CP150" i="14"/>
  <c r="M155" i="14"/>
  <c r="DC138" i="14"/>
  <c r="CL143" i="14"/>
  <c r="BY162" i="14"/>
  <c r="BS157" i="14"/>
  <c r="BC169" i="14"/>
  <c r="FB99" i="14"/>
  <c r="AT80" i="14"/>
  <c r="L98" i="14"/>
  <c r="CF104" i="14"/>
  <c r="AD109" i="14"/>
  <c r="AT113" i="14"/>
  <c r="V121" i="14"/>
  <c r="CZ125" i="14"/>
  <c r="W72" i="14"/>
  <c r="M87" i="14"/>
  <c r="V105" i="14"/>
  <c r="DO114" i="14"/>
  <c r="Q118" i="14"/>
  <c r="W123" i="14"/>
  <c r="AS80" i="14"/>
  <c r="EF90" i="14"/>
  <c r="AB97" i="14"/>
  <c r="EM102" i="14"/>
  <c r="BG108" i="14"/>
  <c r="EL112" i="14"/>
  <c r="BH141" i="14"/>
  <c r="BE145" i="14"/>
  <c r="CN97" i="14"/>
  <c r="AY97" i="14"/>
  <c r="Y80" i="14"/>
  <c r="DI134" i="14"/>
  <c r="BY136" i="14"/>
  <c r="CU116" i="14"/>
  <c r="AZ122" i="14"/>
  <c r="DL134" i="14"/>
  <c r="L142" i="14"/>
  <c r="BZ153" i="14"/>
  <c r="L156" i="14"/>
  <c r="CC164" i="14"/>
  <c r="DD77" i="14"/>
  <c r="DQ68" i="14"/>
  <c r="EB96" i="14"/>
  <c r="W102" i="14"/>
  <c r="AP116" i="14"/>
  <c r="AB62" i="14"/>
  <c r="CB84" i="14"/>
  <c r="EH98" i="14"/>
  <c r="DK104" i="14"/>
  <c r="AH109" i="14"/>
  <c r="CN113" i="14"/>
  <c r="Q121" i="14"/>
  <c r="Q125" i="14"/>
  <c r="BN129" i="14"/>
  <c r="AF74" i="14"/>
  <c r="AY95" i="14"/>
  <c r="EN101" i="14"/>
  <c r="AW106" i="14"/>
  <c r="BN123" i="14"/>
  <c r="M131" i="14"/>
  <c r="BE139" i="14"/>
  <c r="BT147" i="14"/>
  <c r="DL89" i="14"/>
  <c r="AY70" i="14"/>
  <c r="AL116" i="14"/>
  <c r="CC134" i="14"/>
  <c r="J106" i="14"/>
  <c r="DZ128" i="14"/>
  <c r="DH116" i="14"/>
  <c r="AE137" i="14"/>
  <c r="BU148" i="14"/>
  <c r="AN154" i="14"/>
  <c r="AH158" i="14"/>
  <c r="CA141" i="14"/>
  <c r="J146" i="14"/>
  <c r="CS156" i="14"/>
  <c r="AR140" i="14"/>
  <c r="BF145" i="14"/>
  <c r="CM156" i="14"/>
  <c r="BO143" i="14"/>
  <c r="V158" i="14"/>
  <c r="BL170" i="14"/>
  <c r="AJ175" i="14"/>
  <c r="O179" i="14"/>
  <c r="AT168" i="14"/>
  <c r="AT172" i="14"/>
  <c r="K172" i="14"/>
  <c r="BV167" i="14"/>
  <c r="AG171" i="14"/>
  <c r="Z176" i="14"/>
  <c r="BY165" i="14"/>
  <c r="AP172" i="14"/>
  <c r="U169" i="14"/>
  <c r="FJ82" i="14"/>
  <c r="CD79" i="14"/>
  <c r="DE57" i="14"/>
  <c r="EV106" i="14"/>
  <c r="FK68" i="14"/>
  <c r="DW94" i="14"/>
  <c r="DL99" i="14"/>
  <c r="CZ118" i="14"/>
  <c r="AQ126" i="14"/>
  <c r="O130" i="14"/>
  <c r="AN89" i="14"/>
  <c r="L96" i="14"/>
  <c r="CQ128" i="14"/>
  <c r="DO136" i="14"/>
  <c r="AI144" i="14"/>
  <c r="BL94" i="14"/>
  <c r="BD95" i="14"/>
  <c r="AC70" i="14"/>
  <c r="CZ133" i="14"/>
  <c r="DM126" i="14"/>
  <c r="BJ113" i="14"/>
  <c r="CJ120" i="14"/>
  <c r="BE138" i="14"/>
  <c r="J144" i="14"/>
  <c r="BM155" i="14"/>
  <c r="AZ147" i="14"/>
  <c r="CY153" i="14"/>
  <c r="BL160" i="14"/>
  <c r="CY145" i="14"/>
  <c r="AR150" i="14"/>
  <c r="U159" i="14"/>
  <c r="K179" i="14"/>
  <c r="EV108" i="14"/>
  <c r="BO101" i="14"/>
  <c r="CR111" i="14"/>
  <c r="EF115" i="14"/>
  <c r="CK82" i="14"/>
  <c r="U91" i="14"/>
  <c r="BY98" i="14"/>
  <c r="BL108" i="14"/>
  <c r="CG117" i="14"/>
  <c r="EC129" i="14"/>
  <c r="AO72" i="14"/>
  <c r="AD86" i="14"/>
  <c r="AA94" i="14"/>
  <c r="BJ100" i="14"/>
  <c r="BV118" i="14"/>
  <c r="CP122" i="14"/>
  <c r="CX131" i="14"/>
  <c r="BK135" i="14"/>
  <c r="AY139" i="14"/>
  <c r="BB151" i="14"/>
  <c r="ES82" i="14"/>
  <c r="DL108" i="14"/>
  <c r="AD84" i="14"/>
  <c r="DE109" i="14"/>
  <c r="DQ98" i="14"/>
  <c r="DP113" i="14"/>
  <c r="AG133" i="14"/>
  <c r="AX94" i="14"/>
  <c r="DR131" i="14"/>
  <c r="AL137" i="14"/>
  <c r="AX148" i="14"/>
  <c r="DF140" i="14"/>
  <c r="BU156" i="14"/>
  <c r="W162" i="14"/>
  <c r="S178" i="14"/>
  <c r="BG102" i="14"/>
  <c r="EA122" i="14"/>
  <c r="K98" i="14"/>
  <c r="AJ117" i="14"/>
  <c r="DQ135" i="14"/>
  <c r="BN156" i="14"/>
  <c r="AI80" i="14"/>
  <c r="M98" i="14"/>
  <c r="AF105" i="14"/>
  <c r="BF122" i="14"/>
  <c r="DI89" i="14"/>
  <c r="DC135" i="14"/>
  <c r="BM149" i="14"/>
  <c r="BB150" i="14"/>
  <c r="BE167" i="14"/>
  <c r="M172" i="14"/>
  <c r="AW167" i="14"/>
  <c r="T178" i="14"/>
  <c r="AF168" i="14"/>
  <c r="J177" i="14"/>
  <c r="DO38" i="14"/>
  <c r="DI67" i="14"/>
  <c r="AQ100" i="14"/>
  <c r="AM110" i="14"/>
  <c r="BS118" i="14"/>
  <c r="EB116" i="14"/>
  <c r="BW124" i="14"/>
  <c r="K141" i="14"/>
  <c r="CV150" i="14"/>
  <c r="BW102" i="14"/>
  <c r="DO45" i="14"/>
  <c r="AT103" i="14"/>
  <c r="V98" i="14"/>
  <c r="DW126" i="14"/>
  <c r="DD135" i="14"/>
  <c r="DP114" i="14"/>
  <c r="DV131" i="14"/>
  <c r="Y121" i="14"/>
  <c r="AN133" i="14"/>
  <c r="DP135" i="14"/>
  <c r="BE155" i="14"/>
  <c r="J143" i="14"/>
  <c r="BK154" i="14"/>
  <c r="AB158" i="14"/>
  <c r="BO147" i="14"/>
  <c r="AV152" i="14"/>
  <c r="BA169" i="14"/>
  <c r="DC81" i="14"/>
  <c r="DG125" i="14"/>
  <c r="DE71" i="14"/>
  <c r="DP86" i="14"/>
  <c r="DQ100" i="14"/>
  <c r="BA105" i="14"/>
  <c r="BO110" i="14"/>
  <c r="EN118" i="14"/>
  <c r="BV122" i="14"/>
  <c r="DY130" i="14"/>
  <c r="ED79" i="14"/>
  <c r="BM90" i="14"/>
  <c r="ER107" i="14"/>
  <c r="CN124" i="14"/>
  <c r="BO128" i="14"/>
  <c r="BA136" i="14"/>
  <c r="DQ95" i="14"/>
  <c r="CI75" i="14"/>
  <c r="AY121" i="14"/>
  <c r="CA133" i="14"/>
  <c r="AU100" i="14"/>
  <c r="U135" i="14"/>
  <c r="DN137" i="14"/>
  <c r="O121" i="14"/>
  <c r="BK155" i="14"/>
  <c r="AZ163" i="14"/>
  <c r="X141" i="14"/>
  <c r="AC157" i="14"/>
  <c r="BW161" i="14"/>
  <c r="CK155" i="14"/>
  <c r="EL76" i="14"/>
  <c r="CF92" i="14"/>
  <c r="CJ96" i="14"/>
  <c r="Y101" i="14"/>
  <c r="AG119" i="14"/>
  <c r="AG124" i="14"/>
  <c r="ET54" i="14"/>
  <c r="BN83" i="14"/>
  <c r="FA98" i="14"/>
  <c r="DC103" i="14"/>
  <c r="CJ109" i="14"/>
  <c r="EE113" i="14"/>
  <c r="EM73" i="14"/>
  <c r="FC87" i="14"/>
  <c r="DD95" i="14"/>
  <c r="AS106" i="14"/>
  <c r="S110" i="14"/>
  <c r="Q114" i="14"/>
  <c r="BS123" i="14"/>
  <c r="DP127" i="14"/>
  <c r="CJ131" i="14"/>
  <c r="AH135" i="14"/>
  <c r="M139" i="14"/>
  <c r="DJ143" i="14"/>
  <c r="CB147" i="14"/>
  <c r="P151" i="14"/>
  <c r="BV109" i="14"/>
  <c r="K114" i="14"/>
  <c r="CW137" i="14"/>
  <c r="AW133" i="14"/>
  <c r="BY126" i="14"/>
  <c r="BS135" i="14"/>
  <c r="DT114" i="14"/>
  <c r="M132" i="14"/>
  <c r="CD142" i="14"/>
  <c r="DC140" i="14"/>
  <c r="AK151" i="14"/>
  <c r="AS156" i="14"/>
  <c r="DE145" i="14"/>
  <c r="BG150" i="14"/>
  <c r="CZ143" i="14"/>
  <c r="AK148" i="14"/>
  <c r="BS158" i="14"/>
  <c r="AQ170" i="14"/>
  <c r="BV103" i="14"/>
  <c r="EL86" i="14"/>
  <c r="DQ94" i="14"/>
  <c r="DA100" i="14"/>
  <c r="CS110" i="14"/>
  <c r="DZ118" i="14"/>
  <c r="CD126" i="14"/>
  <c r="AR130" i="14"/>
  <c r="J77" i="14"/>
  <c r="AI89" i="14"/>
  <c r="BU96" i="14"/>
  <c r="CZ101" i="14"/>
  <c r="CF115" i="14"/>
  <c r="J120" i="14"/>
  <c r="FN63" i="14"/>
  <c r="CS84" i="14"/>
  <c r="CM92" i="14"/>
  <c r="BI98" i="14"/>
  <c r="CD109" i="14"/>
  <c r="V133" i="14"/>
  <c r="BS138" i="14"/>
  <c r="BE150" i="14"/>
  <c r="EL103" i="14"/>
  <c r="DV103" i="14"/>
  <c r="EW91" i="14"/>
  <c r="CC99" i="14"/>
  <c r="BV135" i="14"/>
  <c r="K137" i="14"/>
  <c r="AV121" i="14"/>
  <c r="CB133" i="14"/>
  <c r="BM100" i="14"/>
  <c r="AC135" i="14"/>
  <c r="BA141" i="14"/>
  <c r="CJ146" i="14"/>
  <c r="R156" i="14"/>
  <c r="N160" i="14"/>
  <c r="CV139" i="14"/>
  <c r="AW150" i="14"/>
  <c r="BH155" i="14"/>
  <c r="BM159" i="14"/>
  <c r="AO163" i="14"/>
  <c r="AQ158" i="14"/>
  <c r="DE141" i="14"/>
  <c r="AU169" i="14"/>
  <c r="Z177" i="14"/>
  <c r="AM173" i="14"/>
  <c r="AP174" i="14"/>
  <c r="P176" i="14"/>
  <c r="BP165" i="14"/>
  <c r="AF169" i="14"/>
  <c r="O163" i="14"/>
  <c r="BC168" i="14"/>
  <c r="O172" i="14"/>
  <c r="W179" i="14"/>
  <c r="AB178" i="14"/>
  <c r="L172" i="14"/>
  <c r="AL76" i="14"/>
  <c r="CH92" i="14"/>
  <c r="N101" i="14"/>
  <c r="AX118" i="14"/>
  <c r="J131" i="14"/>
  <c r="BL83" i="14"/>
  <c r="CW92" i="14"/>
  <c r="DH104" i="14"/>
  <c r="CK109" i="14"/>
  <c r="DS113" i="14"/>
  <c r="AN117" i="14"/>
  <c r="CB125" i="14"/>
  <c r="CE74" i="14"/>
  <c r="AU95" i="14"/>
  <c r="DB100" i="14"/>
  <c r="V106" i="14"/>
  <c r="BK111" i="14"/>
  <c r="BR119" i="14"/>
  <c r="K135" i="14"/>
  <c r="DO139" i="14"/>
  <c r="CI151" i="14"/>
  <c r="O87" i="14"/>
  <c r="BV110" i="14"/>
  <c r="AP88" i="14"/>
  <c r="R68" i="14"/>
  <c r="K115" i="14"/>
  <c r="AN137" i="14"/>
  <c r="CR135" i="14"/>
  <c r="M143" i="14"/>
  <c r="M158" i="14"/>
  <c r="BL162" i="14"/>
  <c r="AR146" i="14"/>
  <c r="BP154" i="14"/>
  <c r="V88" i="14"/>
  <c r="N87" i="14"/>
  <c r="CN110" i="14"/>
  <c r="AJ122" i="14"/>
  <c r="CP127" i="14"/>
  <c r="BV131" i="14"/>
  <c r="Z89" i="14"/>
  <c r="DX96" i="14"/>
  <c r="BF107" i="14"/>
  <c r="AN112" i="14"/>
  <c r="DL116" i="14"/>
  <c r="DA128" i="14"/>
  <c r="CM67" i="14"/>
  <c r="FI85" i="14"/>
  <c r="AA93" i="14"/>
  <c r="M104" i="14"/>
  <c r="BB138" i="14"/>
  <c r="EB69" i="14"/>
  <c r="BU92" i="14"/>
  <c r="AN127" i="14"/>
  <c r="AQ135" i="14"/>
  <c r="AC134" i="14"/>
  <c r="CD105" i="14"/>
  <c r="AA128" i="14"/>
  <c r="DU135" i="14"/>
  <c r="BB141" i="14"/>
  <c r="BB152" i="14"/>
  <c r="O139" i="14"/>
  <c r="AP159" i="14"/>
  <c r="CD143" i="14"/>
  <c r="W149" i="14"/>
  <c r="CI158" i="14"/>
  <c r="CQ142" i="14"/>
  <c r="CG152" i="14"/>
  <c r="BA173" i="14"/>
  <c r="AK113" i="14"/>
  <c r="DW117" i="14"/>
  <c r="EF121" i="14"/>
  <c r="AR125" i="14"/>
  <c r="AB129" i="14"/>
  <c r="DB72" i="14"/>
  <c r="AL87" i="14"/>
  <c r="EY94" i="14"/>
  <c r="BE100" i="14"/>
  <c r="CX110" i="14"/>
  <c r="AA114" i="14"/>
  <c r="BZ118" i="14"/>
  <c r="J97" i="14"/>
  <c r="O102" i="14"/>
  <c r="DM108" i="14"/>
  <c r="AR112" i="14"/>
  <c r="DE116" i="14"/>
  <c r="EL120" i="14"/>
  <c r="CG124" i="14"/>
  <c r="AX128" i="14"/>
  <c r="P136" i="14"/>
  <c r="BI149" i="14"/>
  <c r="CC79" i="14"/>
  <c r="EG107" i="14"/>
  <c r="DW122" i="14"/>
  <c r="AY127" i="14"/>
  <c r="CY115" i="14"/>
  <c r="CO132" i="14"/>
  <c r="BH122" i="14"/>
  <c r="BV145" i="14"/>
  <c r="AA143" i="14"/>
  <c r="BK153" i="14"/>
  <c r="BM158" i="14"/>
  <c r="CX152" i="14"/>
  <c r="BW145" i="14"/>
  <c r="BK151" i="14"/>
  <c r="BQ168" i="14"/>
  <c r="EX77" i="14"/>
  <c r="DS93" i="14"/>
  <c r="AI102" i="14"/>
  <c r="AE116" i="14"/>
  <c r="DS128" i="14"/>
  <c r="AI84" i="14"/>
  <c r="CA104" i="14"/>
  <c r="DV109" i="14"/>
  <c r="BA129" i="14"/>
  <c r="DP74" i="14"/>
  <c r="DU87" i="14"/>
  <c r="AF95" i="14"/>
  <c r="DU111" i="14"/>
  <c r="AU115" i="14"/>
  <c r="S131" i="14"/>
  <c r="CD135" i="14"/>
  <c r="DL139" i="14"/>
  <c r="CT110" i="14"/>
  <c r="BQ88" i="14"/>
  <c r="AC100" i="14"/>
  <c r="CX115" i="14"/>
  <c r="AU132" i="14"/>
  <c r="M105" i="14"/>
  <c r="CB128" i="14"/>
  <c r="AA132" i="14"/>
  <c r="CU143" i="14"/>
  <c r="BA154" i="14"/>
  <c r="AA158" i="14"/>
  <c r="AJ160" i="14"/>
  <c r="CR140" i="14"/>
  <c r="X145" i="14"/>
  <c r="CU151" i="14"/>
  <c r="BF138" i="14"/>
  <c r="R172" i="14"/>
  <c r="AU166" i="14"/>
  <c r="AM172" i="14"/>
  <c r="AK164" i="14"/>
  <c r="CR156" i="14"/>
  <c r="AY167" i="14"/>
  <c r="AW88" i="14"/>
  <c r="BM70" i="14"/>
  <c r="CM96" i="14"/>
  <c r="AX142" i="14"/>
  <c r="AC155" i="14"/>
  <c r="AC150" i="14"/>
  <c r="BW162" i="14"/>
  <c r="CM104" i="14"/>
  <c r="FD88" i="14"/>
  <c r="AJ98" i="14"/>
  <c r="AU149" i="14"/>
  <c r="J100" i="14"/>
  <c r="AK38" i="14"/>
  <c r="DS42" i="14"/>
  <c r="FG23" i="14"/>
  <c r="BC29" i="14"/>
  <c r="O33" i="14"/>
  <c r="AD27" i="14"/>
  <c r="P31" i="14"/>
  <c r="FL35" i="14"/>
  <c r="FW46" i="14"/>
  <c r="T50" i="14"/>
  <c r="BF58" i="14"/>
  <c r="CL62" i="14"/>
  <c r="K66" i="14"/>
  <c r="AM41" i="14"/>
  <c r="ED54" i="14"/>
  <c r="AT30" i="14"/>
  <c r="DK39" i="14"/>
  <c r="BX44" i="14"/>
  <c r="CV52" i="14"/>
  <c r="AQ39" i="14"/>
  <c r="EW56" i="14"/>
  <c r="FH61" i="14"/>
  <c r="EW23" i="14"/>
  <c r="BP51" i="14"/>
  <c r="Q59" i="14"/>
  <c r="R65" i="14"/>
  <c r="CD45" i="14"/>
  <c r="DO63" i="14"/>
  <c r="EO56" i="14"/>
  <c r="EO69" i="14"/>
  <c r="BC75" i="14"/>
  <c r="EZ79" i="14"/>
  <c r="BA83" i="14"/>
  <c r="EQ62" i="14"/>
  <c r="BJ71" i="14"/>
  <c r="CC76" i="14"/>
  <c r="DL88" i="14"/>
  <c r="T92" i="14"/>
  <c r="AQ80" i="14"/>
  <c r="EE84" i="14"/>
  <c r="CX88" i="14"/>
  <c r="AO92" i="14"/>
  <c r="DN100" i="14"/>
  <c r="DT108" i="14"/>
  <c r="EH5" i="14"/>
  <c r="N5" i="14"/>
  <c r="EF6" i="14"/>
  <c r="AX8" i="14"/>
  <c r="CI12" i="14"/>
  <c r="AI5" i="14"/>
  <c r="FM10" i="14"/>
  <c r="AE14" i="14"/>
  <c r="GD13" i="14"/>
  <c r="AZ18" i="14"/>
  <c r="CO22" i="14"/>
  <c r="BJ15" i="14"/>
  <c r="EJ19" i="14"/>
  <c r="AR25" i="14"/>
  <c r="AM29" i="14"/>
  <c r="BR24" i="14"/>
  <c r="BQ33" i="14"/>
  <c r="FZ22" i="14"/>
  <c r="BM32" i="14"/>
  <c r="AF14" i="14"/>
  <c r="FB25" i="14"/>
  <c r="CL30" i="14"/>
  <c r="ED34" i="14"/>
  <c r="FI57" i="14"/>
  <c r="EX61" i="14"/>
  <c r="FL65" i="14"/>
  <c r="DU32" i="14"/>
  <c r="EA40" i="14"/>
  <c r="L45" i="14"/>
  <c r="BN26" i="14"/>
  <c r="BG43" i="14"/>
  <c r="DC51" i="14"/>
  <c r="EV53" i="14"/>
  <c r="CU60" i="14"/>
  <c r="X47" i="14"/>
  <c r="BO58" i="14"/>
  <c r="CT63" i="14"/>
  <c r="AT56" i="14"/>
  <c r="CU61" i="14"/>
  <c r="CI71" i="14"/>
  <c r="BJ73" i="14"/>
  <c r="AA82" i="14"/>
  <c r="ER58" i="14"/>
  <c r="CL70" i="14"/>
  <c r="AC75" i="14"/>
  <c r="DT79" i="14"/>
  <c r="AN83" i="14"/>
  <c r="BD87" i="14"/>
  <c r="CZ91" i="14"/>
  <c r="K69" i="14"/>
  <c r="AE87" i="14"/>
  <c r="CT91" i="14"/>
  <c r="CJ99" i="14"/>
  <c r="X103" i="14"/>
  <c r="GA4" i="14"/>
  <c r="AG4" i="14"/>
  <c r="BJ6" i="14"/>
  <c r="FB8" i="14"/>
  <c r="BD12" i="14"/>
  <c r="AE9" i="14"/>
  <c r="CI13" i="14"/>
  <c r="AD8" i="14"/>
  <c r="FC16" i="14"/>
  <c r="BJ13" i="14"/>
  <c r="CV18" i="14"/>
  <c r="BT22" i="14"/>
  <c r="EZ15" i="14"/>
  <c r="FK19" i="14"/>
  <c r="DJ27" i="14"/>
  <c r="DD22" i="14"/>
  <c r="BQ32" i="14"/>
  <c r="BN36" i="14"/>
  <c r="DG40" i="14"/>
  <c r="BV17" i="14"/>
  <c r="CJ26" i="14"/>
  <c r="FT31" i="14"/>
  <c r="BR35" i="14"/>
  <c r="FJ24" i="14"/>
  <c r="FW29" i="14"/>
  <c r="CQ33" i="14"/>
  <c r="FK29" i="14"/>
  <c r="CG39" i="14"/>
  <c r="AS44" i="14"/>
  <c r="BR48" i="14"/>
  <c r="CJ52" i="14"/>
  <c r="AU64" i="14"/>
  <c r="BP26" i="14"/>
  <c r="CG38" i="14"/>
  <c r="BH47" i="14"/>
  <c r="FA51" i="14"/>
  <c r="AR36" i="14"/>
  <c r="EE42" i="14"/>
  <c r="AT48" i="14"/>
  <c r="CI58" i="14"/>
  <c r="AS64" i="14"/>
  <c r="AW56" i="14"/>
  <c r="V62" i="14"/>
  <c r="BS31" i="14"/>
  <c r="DM52" i="14"/>
  <c r="AB60" i="14"/>
  <c r="EZ65" i="14"/>
  <c r="EM70" i="14"/>
  <c r="CM74" i="14"/>
  <c r="CR66" i="14"/>
  <c r="CG72" i="14"/>
  <c r="AE81" i="14"/>
  <c r="BL41" i="14"/>
  <c r="CN68" i="14"/>
  <c r="CF73" i="14"/>
  <c r="BL90" i="14"/>
  <c r="AV24" i="14"/>
  <c r="BD100" i="14"/>
  <c r="EV82" i="14"/>
  <c r="ES98" i="14"/>
  <c r="DM113" i="14"/>
  <c r="DO125" i="14"/>
  <c r="FF6" i="14"/>
  <c r="DS7" i="14"/>
  <c r="BG8" i="14"/>
  <c r="FD15" i="14"/>
  <c r="DQ14" i="14"/>
  <c r="FA18" i="14"/>
  <c r="AY2" i="14"/>
  <c r="DI16" i="14"/>
  <c r="L20" i="14"/>
  <c r="AP11" i="14"/>
  <c r="BP17" i="14"/>
  <c r="AH21" i="14"/>
  <c r="AN25" i="14"/>
  <c r="CJ25" i="14"/>
  <c r="M30" i="14"/>
  <c r="FS38" i="14"/>
  <c r="CH42" i="14"/>
  <c r="P23" i="14"/>
  <c r="AI33" i="14"/>
  <c r="CP18" i="14"/>
  <c r="AH26" i="14"/>
  <c r="CK31" i="14"/>
  <c r="CP41" i="14"/>
  <c r="BN46" i="14"/>
  <c r="DE54" i="14"/>
  <c r="DR35" i="14"/>
  <c r="V41" i="14"/>
  <c r="BC49" i="14"/>
  <c r="EJ30" i="14"/>
  <c r="FY39" i="14"/>
  <c r="Z44" i="14"/>
  <c r="DM48" i="14"/>
  <c r="EY52" i="14"/>
  <c r="DN61" i="14"/>
  <c r="DV13" i="14"/>
  <c r="AM64" i="14"/>
  <c r="FD44" i="14"/>
  <c r="EI57" i="14"/>
  <c r="FB62" i="14"/>
  <c r="AZ68" i="14"/>
  <c r="X72" i="14"/>
  <c r="AM69" i="14"/>
  <c r="FE74" i="14"/>
  <c r="FM79" i="14"/>
  <c r="X83" i="14"/>
  <c r="BY62" i="14"/>
  <c r="EF76" i="14"/>
  <c r="BG80" i="14"/>
  <c r="EJ92" i="14"/>
  <c r="W75" i="14"/>
  <c r="X79" i="14"/>
  <c r="P88" i="14"/>
  <c r="CM100" i="14"/>
  <c r="AG79" i="14"/>
  <c r="CO4" i="14"/>
  <c r="BM5" i="14"/>
  <c r="GE5" i="14"/>
  <c r="CX7" i="14"/>
  <c r="CT11" i="14"/>
  <c r="CL2" i="14"/>
  <c r="BG10" i="14"/>
  <c r="BU14" i="14"/>
  <c r="AO11" i="14"/>
  <c r="CH17" i="14"/>
  <c r="FX21" i="14"/>
  <c r="DJ14" i="14"/>
  <c r="EO2" i="14"/>
  <c r="AF16" i="14"/>
  <c r="BE20" i="14"/>
  <c r="R24" i="14"/>
  <c r="CJ28" i="14"/>
  <c r="CG37" i="14"/>
  <c r="BI41" i="14"/>
  <c r="FS19" i="14"/>
  <c r="FG27" i="14"/>
  <c r="CF31" i="14"/>
  <c r="DV30" i="14"/>
  <c r="AS34" i="14"/>
  <c r="AG32" i="14"/>
  <c r="L44" i="14"/>
  <c r="CD49" i="14"/>
  <c r="AA57" i="14"/>
  <c r="CW61" i="14"/>
  <c r="EB65" i="14"/>
  <c r="AG39" i="14"/>
  <c r="EX52" i="14"/>
  <c r="EP23" i="14"/>
  <c r="DW47" i="14"/>
  <c r="CS51" i="14"/>
  <c r="CF21" i="14"/>
  <c r="AR45" i="14"/>
  <c r="FV57" i="14"/>
  <c r="BC63" i="14"/>
  <c r="AR61" i="14"/>
  <c r="DC66" i="14"/>
  <c r="AT70" i="14"/>
  <c r="AF67" i="14"/>
  <c r="BD77" i="14"/>
  <c r="BF69" i="14"/>
  <c r="FC74" i="14"/>
  <c r="BK78" i="14"/>
  <c r="EQ83" i="14"/>
  <c r="CE87" i="14"/>
  <c r="EP47" i="14"/>
  <c r="DU68" i="14"/>
  <c r="CI78" i="14"/>
  <c r="AW82" i="14"/>
  <c r="BR86" i="14"/>
  <c r="CW94" i="14"/>
  <c r="K2" i="14"/>
  <c r="BG4" i="14"/>
  <c r="AX4" i="14"/>
  <c r="AR5" i="14"/>
  <c r="CD10" i="14"/>
  <c r="FB7" i="14"/>
  <c r="FO11" i="14"/>
  <c r="DS9" i="14"/>
  <c r="AN13" i="14"/>
  <c r="P16" i="14"/>
  <c r="DU13" i="14"/>
  <c r="FZ18" i="14"/>
  <c r="CB22" i="14"/>
  <c r="AO14" i="14"/>
  <c r="FN19" i="14"/>
  <c r="EB27" i="14"/>
  <c r="U28" i="14"/>
  <c r="BJ32" i="14"/>
  <c r="CQ16" i="14"/>
  <c r="EC26" i="14"/>
  <c r="CR31" i="14"/>
  <c r="BD35" i="14"/>
  <c r="AJ33" i="14"/>
  <c r="FC38" i="14"/>
  <c r="FH44" i="14"/>
  <c r="FU52" i="14"/>
  <c r="BC64" i="14"/>
  <c r="BY25" i="14"/>
  <c r="EH38" i="14"/>
  <c r="AF36" i="14"/>
  <c r="CY41" i="14"/>
  <c r="FV46" i="14"/>
  <c r="DN54" i="14"/>
  <c r="CQ47" i="14"/>
  <c r="AB58" i="14"/>
  <c r="Z63" i="14"/>
  <c r="BT41" i="14"/>
  <c r="EV56" i="14"/>
  <c r="BR61" i="14"/>
  <c r="DJ65" i="14"/>
  <c r="DK69" i="14"/>
  <c r="CN74" i="14"/>
  <c r="EN72" i="14"/>
  <c r="DA76" i="14"/>
  <c r="S38" i="14"/>
  <c r="EE68" i="14"/>
  <c r="EW78" i="14"/>
  <c r="ED86" i="14"/>
  <c r="FF90" i="14"/>
  <c r="BD67" i="14"/>
  <c r="CE73" i="14"/>
  <c r="AO89" i="14"/>
  <c r="EX93" i="14"/>
  <c r="CI102" i="14"/>
  <c r="CB106" i="14"/>
  <c r="R85" i="14"/>
  <c r="DT9" i="14"/>
  <c r="FL7" i="14"/>
  <c r="FT11" i="14"/>
  <c r="BX16" i="14"/>
  <c r="BK19" i="14"/>
  <c r="EE8" i="14"/>
  <c r="ET16" i="14"/>
  <c r="EN20" i="14"/>
  <c r="FT13" i="14"/>
  <c r="CY18" i="14"/>
  <c r="EL22" i="14"/>
  <c r="CR26" i="14"/>
  <c r="DD16" i="14"/>
  <c r="AR26" i="14"/>
  <c r="S43" i="14"/>
  <c r="DD29" i="14"/>
  <c r="AB27" i="14"/>
  <c r="AK32" i="14"/>
  <c r="DG17" i="14"/>
  <c r="AH37" i="14"/>
  <c r="AR42" i="14"/>
  <c r="CV55" i="14"/>
  <c r="FC67" i="14"/>
  <c r="FN41" i="14"/>
  <c r="FM46" i="14"/>
  <c r="EI50" i="14"/>
  <c r="AD54" i="14"/>
  <c r="FS40" i="14"/>
  <c r="FA45" i="14"/>
  <c r="EV49" i="14"/>
  <c r="CK53" i="14"/>
  <c r="BX41" i="14"/>
  <c r="FF56" i="14"/>
  <c r="DL62" i="14"/>
  <c r="DG31" i="14"/>
  <c r="FQ52" i="14"/>
  <c r="CY65" i="14"/>
  <c r="DS58" i="14"/>
  <c r="ER68" i="14"/>
  <c r="BD72" i="14"/>
  <c r="DG58" i="14"/>
  <c r="W70" i="14"/>
  <c r="BM75" i="14"/>
  <c r="DD79" i="14"/>
  <c r="EU76" i="14"/>
  <c r="BI88" i="14"/>
  <c r="DD93" i="14"/>
  <c r="CQ62" i="14"/>
  <c r="CY77" i="14"/>
  <c r="ER69" i="14"/>
  <c r="Z90" i="14"/>
  <c r="AV97" i="14"/>
  <c r="BQ102" i="14"/>
  <c r="AH107" i="14"/>
  <c r="DS112" i="14"/>
  <c r="Z116" i="14"/>
  <c r="AY4" i="14"/>
  <c r="EN4" i="14"/>
  <c r="AD4" i="14"/>
  <c r="FJ10" i="14"/>
  <c r="BF7" i="14"/>
  <c r="CL11" i="14"/>
  <c r="FZ8" i="14"/>
  <c r="FK6" i="14"/>
  <c r="DR16" i="14"/>
  <c r="AQ20" i="14"/>
  <c r="EJ12" i="14"/>
  <c r="CX17" i="14"/>
  <c r="FB21" i="14"/>
  <c r="BE14" i="14"/>
  <c r="EV19" i="14"/>
  <c r="BF23" i="14"/>
  <c r="FK27" i="14"/>
  <c r="ER32" i="14"/>
  <c r="AL36" i="14"/>
  <c r="EE40" i="14"/>
  <c r="DB14" i="14"/>
  <c r="CK34" i="14"/>
  <c r="FO23" i="14"/>
  <c r="FK28" i="14"/>
  <c r="FU38" i="14"/>
  <c r="BI43" i="14"/>
  <c r="BT47" i="14"/>
  <c r="CE51" i="14"/>
  <c r="EB56" i="14"/>
  <c r="FN60" i="14"/>
  <c r="AW24" i="14"/>
  <c r="GA37" i="14"/>
  <c r="BX43" i="14"/>
  <c r="BV47" i="14"/>
  <c r="P55" i="14"/>
  <c r="AN36" i="14"/>
  <c r="BY41" i="14"/>
  <c r="BU46" i="14"/>
  <c r="BW50" i="14"/>
  <c r="AI54" i="14"/>
  <c r="DH63" i="14"/>
  <c r="DW39" i="14"/>
  <c r="AS56" i="14"/>
  <c r="DF61" i="14"/>
  <c r="DW22" i="14"/>
  <c r="CA51" i="14"/>
  <c r="AT65" i="14"/>
  <c r="BL73" i="14"/>
  <c r="FL63" i="14"/>
  <c r="S76" i="14"/>
  <c r="FJ80" i="14"/>
  <c r="FB23" i="14"/>
  <c r="FK73" i="14"/>
  <c r="FE77" i="14"/>
  <c r="CR81" i="14"/>
  <c r="CD90" i="14"/>
  <c r="BJ67" i="14"/>
  <c r="CH89" i="14"/>
  <c r="AW93" i="14"/>
  <c r="AP105" i="14"/>
  <c r="U67" i="14"/>
  <c r="DH85" i="14"/>
  <c r="FO6" i="14"/>
  <c r="AB2" i="14"/>
  <c r="EN7" i="14"/>
  <c r="CK10" i="14"/>
  <c r="AT15" i="14"/>
  <c r="DX15" i="14"/>
  <c r="BF20" i="14"/>
  <c r="CD21" i="14"/>
  <c r="DI35" i="14"/>
  <c r="W39" i="14"/>
  <c r="CS25" i="14"/>
  <c r="CU23" i="14"/>
  <c r="CF28" i="14"/>
  <c r="AQ25" i="14"/>
  <c r="AC38" i="14"/>
  <c r="K43" i="14"/>
  <c r="AT47" i="14"/>
  <c r="R55" i="14"/>
  <c r="EA59" i="14"/>
  <c r="FK63" i="14"/>
  <c r="ES22" i="14"/>
  <c r="CJ42" i="14"/>
  <c r="AH51" i="14"/>
  <c r="CY55" i="14"/>
  <c r="BO35" i="14"/>
  <c r="FS41" i="14"/>
  <c r="CF45" i="14"/>
  <c r="Y49" i="14"/>
  <c r="AK53" i="14"/>
  <c r="AY45" i="14"/>
  <c r="DA57" i="14"/>
  <c r="BA38" i="14"/>
  <c r="EY55" i="14"/>
  <c r="EY61" i="14"/>
  <c r="BX50" i="14"/>
  <c r="FK59" i="14"/>
  <c r="EX64" i="14"/>
  <c r="EI62" i="14"/>
  <c r="EW76" i="14"/>
  <c r="BK80" i="14"/>
  <c r="BZ84" i="14"/>
  <c r="BB67" i="14"/>
  <c r="BQ85" i="14"/>
  <c r="CJ89" i="14"/>
  <c r="BL93" i="14"/>
  <c r="CU66" i="14"/>
  <c r="EC72" i="14"/>
  <c r="CV77" i="14"/>
  <c r="EK81" i="14"/>
  <c r="BY85" i="14"/>
  <c r="BN93" i="14"/>
  <c r="AQ97" i="14"/>
  <c r="DH101" i="14"/>
  <c r="AW63" i="14"/>
  <c r="FP2" i="14"/>
  <c r="CM2" i="14"/>
  <c r="EZ7" i="14"/>
  <c r="EA9" i="14"/>
  <c r="AZ4" i="14"/>
  <c r="DD10" i="14"/>
  <c r="CE11" i="14"/>
  <c r="CB14" i="14"/>
  <c r="DF19" i="14"/>
  <c r="FS7" i="14"/>
  <c r="X16" i="14"/>
  <c r="Q20" i="14"/>
  <c r="BC12" i="14"/>
  <c r="EM17" i="14"/>
  <c r="FU22" i="14"/>
  <c r="DA26" i="14"/>
  <c r="BU15" i="14"/>
  <c r="EZ26" i="14"/>
  <c r="CD30" i="14"/>
  <c r="AI35" i="14"/>
  <c r="EK39" i="14"/>
  <c r="AZ24" i="14"/>
  <c r="CL29" i="14"/>
  <c r="GB33" i="14"/>
  <c r="T20" i="14"/>
  <c r="AC31" i="14"/>
  <c r="EZ36" i="14"/>
  <c r="AY42" i="14"/>
  <c r="DZ54" i="14"/>
  <c r="DA58" i="14"/>
  <c r="BT36" i="14"/>
  <c r="W41" i="14"/>
  <c r="CF46" i="14"/>
  <c r="AW50" i="14"/>
  <c r="BZ31" i="14"/>
  <c r="N44" i="14"/>
  <c r="FS48" i="14"/>
  <c r="CE53" i="14"/>
  <c r="S56" i="14"/>
  <c r="BY61" i="14"/>
  <c r="FF28" i="14"/>
  <c r="BC65" i="14"/>
  <c r="BB68" i="14"/>
  <c r="CP70" i="14"/>
  <c r="DB64" i="14"/>
  <c r="AR71" i="14"/>
  <c r="CV80" i="14"/>
  <c r="FJ84" i="14"/>
  <c r="CD88" i="14"/>
  <c r="BR71" i="14"/>
  <c r="DS80" i="14"/>
  <c r="BB92" i="14"/>
  <c r="BB96" i="14"/>
  <c r="CT100" i="14"/>
  <c r="BJ104" i="14"/>
  <c r="AP108" i="14"/>
  <c r="BG81" i="14"/>
  <c r="BS5" i="14"/>
  <c r="DS5" i="14"/>
  <c r="FT9" i="14"/>
  <c r="CR4" i="14"/>
  <c r="EI14" i="14"/>
  <c r="EA17" i="14"/>
  <c r="FW22" i="14"/>
  <c r="FX19" i="14"/>
  <c r="DN7" i="14"/>
  <c r="AG16" i="14"/>
  <c r="EW24" i="14"/>
  <c r="AY24" i="14"/>
  <c r="EO29" i="14"/>
  <c r="CC33" i="14"/>
  <c r="J37" i="14"/>
  <c r="ET41" i="14"/>
  <c r="BL21" i="14"/>
  <c r="FV27" i="14"/>
  <c r="BA32" i="14"/>
  <c r="BK30" i="14"/>
  <c r="EV34" i="14"/>
  <c r="CE40" i="14"/>
  <c r="CY45" i="14"/>
  <c r="EM49" i="14"/>
  <c r="BX61" i="14"/>
  <c r="DO31" i="14"/>
  <c r="V44" i="14"/>
  <c r="EN49" i="14"/>
  <c r="DY53" i="14"/>
  <c r="FN25" i="14"/>
  <c r="AT38" i="14"/>
  <c r="BH43" i="14"/>
  <c r="T47" i="14"/>
  <c r="FI51" i="14"/>
  <c r="DT30" i="14"/>
  <c r="CS60" i="14"/>
  <c r="DC65" i="14"/>
  <c r="DB58" i="14"/>
  <c r="EU63" i="14"/>
  <c r="DF40" i="14"/>
  <c r="BY70" i="14"/>
  <c r="DN63" i="14"/>
  <c r="AV84" i="14"/>
  <c r="BS71" i="14"/>
  <c r="AC89" i="14"/>
  <c r="AH112" i="14"/>
  <c r="CC88" i="14"/>
  <c r="FC95" i="14"/>
  <c r="DK101" i="14"/>
  <c r="AO111" i="14"/>
  <c r="DE115" i="14"/>
  <c r="AZ127" i="14"/>
  <c r="CI82" i="14"/>
  <c r="CL91" i="14"/>
  <c r="AF103" i="14"/>
  <c r="BI113" i="14"/>
  <c r="AM121" i="14"/>
  <c r="CX125" i="14"/>
  <c r="W141" i="14"/>
  <c r="CA153" i="14"/>
  <c r="EV100" i="14"/>
  <c r="CW119" i="14"/>
  <c r="DH87" i="14"/>
  <c r="EP88" i="14"/>
  <c r="BR135" i="14"/>
  <c r="AY112" i="14"/>
  <c r="CS133" i="14"/>
  <c r="AB90" i="14"/>
  <c r="BF125" i="14"/>
  <c r="AN160" i="14"/>
  <c r="CA158" i="14"/>
  <c r="W143" i="14"/>
  <c r="CT153" i="14"/>
  <c r="P162" i="14"/>
  <c r="BL141" i="14"/>
  <c r="BA160" i="14"/>
  <c r="V177" i="14"/>
  <c r="AW80" i="14"/>
  <c r="BQ96" i="14"/>
  <c r="R97" i="14"/>
  <c r="AE103" i="14"/>
  <c r="BU112" i="14"/>
  <c r="BF120" i="14"/>
  <c r="DJ125" i="14"/>
  <c r="BV129" i="14"/>
  <c r="U85" i="14"/>
  <c r="BA94" i="14"/>
  <c r="BM99" i="14"/>
  <c r="DB105" i="14"/>
  <c r="AQ110" i="14"/>
  <c r="DP126" i="14"/>
  <c r="BP130" i="14"/>
  <c r="BM107" i="14"/>
  <c r="AL132" i="14"/>
  <c r="CP140" i="14"/>
  <c r="BZ144" i="14"/>
  <c r="DE148" i="14"/>
  <c r="Q152" i="14"/>
  <c r="CU93" i="14"/>
  <c r="AJ113" i="14"/>
  <c r="EE94" i="14"/>
  <c r="BY104" i="14"/>
  <c r="Z133" i="14"/>
  <c r="AO91" i="14"/>
  <c r="EE125" i="14"/>
  <c r="DU112" i="14"/>
  <c r="BN130" i="14"/>
  <c r="BX120" i="14"/>
  <c r="X149" i="14"/>
  <c r="Q147" i="14"/>
  <c r="Y161" i="14"/>
  <c r="CL141" i="14"/>
  <c r="CR146" i="14"/>
  <c r="V152" i="14"/>
  <c r="BF139" i="14"/>
  <c r="AO150" i="14"/>
  <c r="BD155" i="14"/>
  <c r="CU115" i="14"/>
  <c r="EA119" i="14"/>
  <c r="AU123" i="14"/>
  <c r="BF127" i="14"/>
  <c r="DD81" i="14"/>
  <c r="DB91" i="14"/>
  <c r="DD97" i="14"/>
  <c r="BM103" i="14"/>
  <c r="BS108" i="14"/>
  <c r="Z112" i="14"/>
  <c r="DR116" i="14"/>
  <c r="AQ125" i="14"/>
  <c r="DK129" i="14"/>
  <c r="EE71" i="14"/>
  <c r="FD86" i="14"/>
  <c r="DH114" i="14"/>
  <c r="EF122" i="14"/>
  <c r="BK126" i="14"/>
  <c r="DR130" i="14"/>
  <c r="BB134" i="14"/>
  <c r="BX139" i="14"/>
  <c r="AZ143" i="14"/>
  <c r="AY151" i="14"/>
  <c r="BD79" i="14"/>
  <c r="EJ108" i="14"/>
  <c r="DJ112" i="14"/>
  <c r="DM119" i="14"/>
  <c r="T89" i="14"/>
  <c r="DP112" i="14"/>
  <c r="AN136" i="14"/>
  <c r="CV142" i="14"/>
  <c r="AQ147" i="14"/>
  <c r="BJ157" i="14"/>
  <c r="AH145" i="14"/>
  <c r="U156" i="14"/>
  <c r="AF139" i="14"/>
  <c r="N163" i="14"/>
  <c r="CW148" i="14"/>
  <c r="BA158" i="14"/>
  <c r="AY166" i="14"/>
  <c r="CQ85" i="14"/>
  <c r="AD102" i="14"/>
  <c r="AW85" i="14"/>
  <c r="CB94" i="14"/>
  <c r="DB99" i="14"/>
  <c r="DS105" i="14"/>
  <c r="EK110" i="14"/>
  <c r="BM114" i="14"/>
  <c r="AH126" i="14"/>
  <c r="CB130" i="14"/>
  <c r="EE76" i="14"/>
  <c r="BL88" i="14"/>
  <c r="EI96" i="14"/>
  <c r="BY101" i="14"/>
  <c r="EU106" i="14"/>
  <c r="BW111" i="14"/>
  <c r="EM115" i="14"/>
  <c r="AD119" i="14"/>
  <c r="CQ123" i="14"/>
  <c r="AB127" i="14"/>
  <c r="FR54" i="14"/>
  <c r="BS83" i="14"/>
  <c r="EG92" i="14"/>
  <c r="AS113" i="14"/>
  <c r="DU117" i="14"/>
  <c r="CI121" i="14"/>
  <c r="CE125" i="14"/>
  <c r="BT129" i="14"/>
  <c r="O145" i="14"/>
  <c r="K154" i="14"/>
  <c r="DM100" i="14"/>
  <c r="AE101" i="14"/>
  <c r="BV90" i="14"/>
  <c r="DW125" i="14"/>
  <c r="AJ120" i="14"/>
  <c r="CF135" i="14"/>
  <c r="AI140" i="14"/>
  <c r="AV146" i="14"/>
  <c r="BG156" i="14"/>
  <c r="AH138" i="14"/>
  <c r="CC144" i="14"/>
  <c r="BM154" i="14"/>
  <c r="P163" i="14"/>
  <c r="AY158" i="14"/>
  <c r="BT160" i="14"/>
  <c r="BS164" i="14"/>
  <c r="AK167" i="14"/>
  <c r="N175" i="14"/>
  <c r="AM165" i="14"/>
  <c r="BJ169" i="14"/>
  <c r="AZ173" i="14"/>
  <c r="Z172" i="14"/>
  <c r="Y178" i="14"/>
  <c r="AC172" i="14"/>
  <c r="Q173" i="14"/>
  <c r="AE165" i="14"/>
  <c r="AH171" i="14"/>
  <c r="U179" i="14"/>
  <c r="EH67" i="14"/>
  <c r="CS70" i="14"/>
  <c r="T75" i="14"/>
  <c r="BG95" i="14"/>
  <c r="CB115" i="14"/>
  <c r="AD90" i="14"/>
  <c r="CD97" i="14"/>
  <c r="P107" i="14"/>
  <c r="CJ112" i="14"/>
  <c r="CF120" i="14"/>
  <c r="BU85" i="14"/>
  <c r="ET93" i="14"/>
  <c r="AS99" i="14"/>
  <c r="EW104" i="14"/>
  <c r="EE109" i="14"/>
  <c r="CU113" i="14"/>
  <c r="AU118" i="14"/>
  <c r="AL122" i="14"/>
  <c r="BE130" i="14"/>
  <c r="BR134" i="14"/>
  <c r="AD142" i="14"/>
  <c r="CU150" i="14"/>
  <c r="BL72" i="14"/>
  <c r="DS94" i="14"/>
  <c r="BL132" i="14"/>
  <c r="BW138" i="14"/>
  <c r="AI134" i="14"/>
  <c r="CI128" i="14"/>
  <c r="BC136" i="14"/>
  <c r="BR141" i="14"/>
  <c r="X147" i="14"/>
  <c r="Y152" i="14"/>
  <c r="CP157" i="14"/>
  <c r="CH161" i="14"/>
  <c r="CC150" i="14"/>
  <c r="BP155" i="14"/>
  <c r="M159" i="14"/>
  <c r="R138" i="14"/>
  <c r="BL149" i="14"/>
  <c r="AY154" i="14"/>
  <c r="CK142" i="14"/>
  <c r="BE153" i="14"/>
  <c r="CG157" i="14"/>
  <c r="AH161" i="14"/>
  <c r="N165" i="14"/>
  <c r="AH177" i="14"/>
  <c r="BX92" i="14"/>
  <c r="CH98" i="14"/>
  <c r="K73" i="14"/>
  <c r="U87" i="14"/>
  <c r="CG110" i="14"/>
  <c r="EI115" i="14"/>
  <c r="AI119" i="14"/>
  <c r="W90" i="14"/>
  <c r="CG97" i="14"/>
  <c r="BZ103" i="14"/>
  <c r="ER108" i="14"/>
  <c r="CN112" i="14"/>
  <c r="BO116" i="14"/>
  <c r="CI124" i="14"/>
  <c r="CX128" i="14"/>
  <c r="AM137" i="14"/>
  <c r="BA145" i="14"/>
  <c r="AG98" i="14"/>
  <c r="DS82" i="14"/>
  <c r="DR109" i="14"/>
  <c r="CC109" i="14"/>
  <c r="DO128" i="14"/>
  <c r="AS117" i="14"/>
  <c r="Z138" i="14"/>
  <c r="L123" i="14"/>
  <c r="AE145" i="14"/>
  <c r="AM150" i="14"/>
  <c r="CN155" i="14"/>
  <c r="N159" i="14"/>
  <c r="CV146" i="14"/>
  <c r="AV154" i="14"/>
  <c r="AL170" i="14"/>
  <c r="CU94" i="14"/>
  <c r="BV101" i="14"/>
  <c r="CO83" i="14"/>
  <c r="CB141" i="14"/>
  <c r="EK93" i="14"/>
  <c r="K159" i="14"/>
  <c r="AS146" i="14"/>
  <c r="DJ76" i="14"/>
  <c r="O108" i="14"/>
  <c r="Z125" i="14"/>
  <c r="BL114" i="14"/>
  <c r="AS130" i="14"/>
  <c r="DP136" i="14"/>
  <c r="DN71" i="14"/>
  <c r="J159" i="14"/>
  <c r="DG146" i="14"/>
  <c r="AD170" i="14"/>
  <c r="BP166" i="14"/>
  <c r="DH65" i="14"/>
  <c r="BR82" i="14"/>
  <c r="CV81" i="14"/>
  <c r="ED121" i="14"/>
  <c r="BA72" i="14"/>
  <c r="AM95" i="14"/>
  <c r="U114" i="14"/>
  <c r="CI131" i="14"/>
  <c r="BA90" i="14"/>
  <c r="BG112" i="14"/>
  <c r="DR120" i="14"/>
  <c r="DN128" i="14"/>
  <c r="DV136" i="14"/>
  <c r="CZ144" i="14"/>
  <c r="DJ90" i="14"/>
  <c r="BC112" i="14"/>
  <c r="AR91" i="14"/>
  <c r="R76" i="14"/>
  <c r="DR132" i="14"/>
  <c r="AO138" i="14"/>
  <c r="L129" i="14"/>
  <c r="BB136" i="14"/>
  <c r="CA118" i="14"/>
  <c r="BR132" i="14"/>
  <c r="CM154" i="14"/>
  <c r="AJ141" i="14"/>
  <c r="BL147" i="14"/>
  <c r="BG151" i="14"/>
  <c r="BK160" i="14"/>
  <c r="AR138" i="14"/>
  <c r="AS149" i="14"/>
  <c r="BC159" i="14"/>
  <c r="S179" i="14"/>
  <c r="AY90" i="14"/>
  <c r="DA106" i="14"/>
  <c r="EW87" i="14"/>
  <c r="U101" i="14"/>
  <c r="DU119" i="14"/>
  <c r="CU127" i="14"/>
  <c r="CH80" i="14"/>
  <c r="CR90" i="14"/>
  <c r="AI97" i="14"/>
  <c r="EB102" i="14"/>
  <c r="BN108" i="14"/>
  <c r="AM112" i="14"/>
  <c r="CM116" i="14"/>
  <c r="Z120" i="14"/>
  <c r="DA69" i="14"/>
  <c r="EN85" i="14"/>
  <c r="CP94" i="14"/>
  <c r="CT105" i="14"/>
  <c r="AW110" i="14"/>
  <c r="AL118" i="14"/>
  <c r="BH130" i="14"/>
  <c r="BQ134" i="14"/>
  <c r="BU142" i="14"/>
  <c r="R146" i="14"/>
  <c r="CL75" i="14"/>
  <c r="AV106" i="14"/>
  <c r="BS107" i="14"/>
  <c r="EO95" i="14"/>
  <c r="W111" i="14"/>
  <c r="DI136" i="14"/>
  <c r="DY124" i="14"/>
  <c r="BS134" i="14"/>
  <c r="AF129" i="14"/>
  <c r="AX150" i="14"/>
  <c r="AM155" i="14"/>
  <c r="BM139" i="14"/>
  <c r="CN149" i="14"/>
  <c r="CC155" i="14"/>
  <c r="BJ159" i="14"/>
  <c r="DA148" i="14"/>
  <c r="BD165" i="14"/>
  <c r="AU84" i="14"/>
  <c r="DR83" i="14"/>
  <c r="Y93" i="14"/>
  <c r="AL99" i="14"/>
  <c r="BS104" i="14"/>
  <c r="CY109" i="14"/>
  <c r="V117" i="14"/>
  <c r="CO126" i="14"/>
  <c r="DD74" i="14"/>
  <c r="DJ87" i="14"/>
  <c r="P101" i="14"/>
  <c r="BN119" i="14"/>
  <c r="CM131" i="14"/>
  <c r="AD97" i="14"/>
  <c r="CP103" i="14"/>
  <c r="EM112" i="14"/>
  <c r="EJ116" i="14"/>
  <c r="CM121" i="14"/>
  <c r="V125" i="14"/>
  <c r="R129" i="14"/>
  <c r="AX137" i="14"/>
  <c r="AP141" i="14"/>
  <c r="AQ99" i="14"/>
  <c r="DQ117" i="14"/>
  <c r="S85" i="14"/>
  <c r="BM124" i="14"/>
  <c r="CD132" i="14"/>
  <c r="BT138" i="14"/>
  <c r="CT124" i="14"/>
  <c r="AO140" i="14"/>
  <c r="BG145" i="14"/>
  <c r="CY140" i="14"/>
  <c r="BK79" i="14"/>
  <c r="DL95" i="14"/>
  <c r="CP72" i="14"/>
  <c r="CG90" i="14"/>
  <c r="BF97" i="14"/>
  <c r="DT102" i="14"/>
  <c r="EI116" i="14"/>
  <c r="DZ120" i="14"/>
  <c r="Y124" i="14"/>
  <c r="FH67" i="14"/>
  <c r="EH85" i="14"/>
  <c r="AM93" i="14"/>
  <c r="DY99" i="14"/>
  <c r="BQ104" i="14"/>
  <c r="ER113" i="14"/>
  <c r="CP76" i="14"/>
  <c r="BA88" i="14"/>
  <c r="AD96" i="14"/>
  <c r="AJ152" i="14"/>
  <c r="DT92" i="14"/>
  <c r="BR103" i="14"/>
  <c r="BU118" i="14"/>
  <c r="AO79" i="14"/>
  <c r="DC124" i="14"/>
  <c r="BP134" i="14"/>
  <c r="DW129" i="14"/>
  <c r="CH136" i="14"/>
  <c r="AS118" i="14"/>
  <c r="Q138" i="14"/>
  <c r="CN154" i="14"/>
  <c r="AO158" i="14"/>
  <c r="Y162" i="14"/>
  <c r="AK141" i="14"/>
  <c r="CV147" i="14"/>
  <c r="AZ161" i="14"/>
  <c r="BT146" i="14"/>
  <c r="AS151" i="14"/>
  <c r="K139" i="14"/>
  <c r="Z144" i="14"/>
  <c r="CB159" i="14"/>
  <c r="BG163" i="14"/>
  <c r="BK167" i="14"/>
  <c r="BG164" i="14"/>
  <c r="V172" i="14"/>
  <c r="AN167" i="14"/>
  <c r="Z166" i="14"/>
  <c r="M177" i="14"/>
  <c r="BF165" i="14"/>
  <c r="AJ172" i="14"/>
  <c r="AS176" i="14"/>
  <c r="AP175" i="14"/>
  <c r="AP63" i="14"/>
  <c r="FE84" i="14"/>
  <c r="BW70" i="14"/>
  <c r="DP129" i="14"/>
  <c r="ER75" i="14"/>
  <c r="BK88" i="14"/>
  <c r="EH95" i="14"/>
  <c r="BW101" i="14"/>
  <c r="DV119" i="14"/>
  <c r="CG123" i="14"/>
  <c r="AC47" i="14"/>
  <c r="AR82" i="14"/>
  <c r="DV91" i="14"/>
  <c r="BC98" i="14"/>
  <c r="O117" i="14"/>
  <c r="N121" i="14"/>
  <c r="J129" i="14"/>
  <c r="CG149" i="14"/>
  <c r="BZ101" i="14"/>
  <c r="DM87" i="14"/>
  <c r="O86" i="14"/>
  <c r="CI134" i="14"/>
  <c r="BL112" i="14"/>
  <c r="DG136" i="14"/>
  <c r="CT133" i="14"/>
  <c r="AB88" i="14"/>
  <c r="Y125" i="14"/>
  <c r="O135" i="14"/>
  <c r="CT140" i="14"/>
  <c r="DA151" i="14"/>
  <c r="AR156" i="14"/>
  <c r="CP138" i="14"/>
  <c r="CJ143" i="14"/>
  <c r="BW149" i="14"/>
  <c r="CD158" i="14"/>
  <c r="BU162" i="14"/>
  <c r="AJ153" i="14"/>
  <c r="AG162" i="14"/>
  <c r="BD151" i="14"/>
  <c r="AA156" i="14"/>
  <c r="Y168" i="14"/>
  <c r="ED91" i="14"/>
  <c r="BB97" i="14"/>
  <c r="EX103" i="14"/>
  <c r="DW108" i="14"/>
  <c r="L112" i="14"/>
  <c r="BP116" i="14"/>
  <c r="BZ125" i="14"/>
  <c r="AL129" i="14"/>
  <c r="CD85" i="14"/>
  <c r="EU93" i="14"/>
  <c r="DA104" i="14"/>
  <c r="BR118" i="14"/>
  <c r="AP122" i="14"/>
  <c r="DJ126" i="14"/>
  <c r="N130" i="14"/>
  <c r="DP89" i="14"/>
  <c r="EC101" i="14"/>
  <c r="DL107" i="14"/>
  <c r="DP111" i="14"/>
  <c r="AZ119" i="14"/>
  <c r="EA128" i="14"/>
  <c r="CD152" i="14"/>
  <c r="Q113" i="14"/>
  <c r="CU65" i="14"/>
  <c r="AE104" i="14"/>
  <c r="BK119" i="14"/>
  <c r="BI133" i="14"/>
  <c r="Q135" i="14"/>
  <c r="CE130" i="14"/>
  <c r="AQ136" i="14"/>
  <c r="R119" i="14"/>
  <c r="AY138" i="14"/>
  <c r="CQ149" i="14"/>
  <c r="AH163" i="14"/>
  <c r="Z153" i="14"/>
  <c r="BU157" i="14"/>
  <c r="BZ156" i="14"/>
  <c r="AF150" i="14"/>
  <c r="BU155" i="14"/>
  <c r="R88" i="14"/>
  <c r="Q95" i="14"/>
  <c r="CU106" i="14"/>
  <c r="AE111" i="14"/>
  <c r="BQ115" i="14"/>
  <c r="DC123" i="14"/>
  <c r="BO81" i="14"/>
  <c r="EX91" i="14"/>
  <c r="ER103" i="14"/>
  <c r="DI116" i="14"/>
  <c r="CW129" i="14"/>
  <c r="AA70" i="14"/>
  <c r="AG86" i="14"/>
  <c r="AX105" i="14"/>
  <c r="EC118" i="14"/>
  <c r="AM126" i="14"/>
  <c r="BS130" i="14"/>
  <c r="K134" i="14"/>
  <c r="DE143" i="14"/>
  <c r="BB78" i="14"/>
  <c r="EJ81" i="14"/>
  <c r="AT108" i="14"/>
  <c r="AY96" i="14"/>
  <c r="AX112" i="14"/>
  <c r="DC130" i="14"/>
  <c r="AF119" i="14"/>
  <c r="EB87" i="14"/>
  <c r="EJ40" i="14"/>
  <c r="AS40" i="14"/>
  <c r="DN25" i="14"/>
  <c r="CM51" i="14"/>
  <c r="DS71" i="14"/>
  <c r="FF75" i="14"/>
  <c r="AE4" i="14"/>
  <c r="ET11" i="14"/>
  <c r="FO13" i="14"/>
  <c r="CP13" i="14"/>
  <c r="AC24" i="14"/>
  <c r="AL39" i="14"/>
  <c r="BP38" i="14"/>
  <c r="CI17" i="14"/>
  <c r="BF50" i="14"/>
  <c r="EF64" i="14"/>
  <c r="DV70" i="14"/>
  <c r="BJ90" i="14"/>
  <c r="CH78" i="14"/>
  <c r="DF94" i="14"/>
  <c r="CP8" i="14"/>
  <c r="AU8" i="14"/>
  <c r="DB19" i="14"/>
  <c r="AD13" i="14"/>
  <c r="EC39" i="14"/>
  <c r="CR34" i="14"/>
  <c r="FJ23" i="14"/>
  <c r="CL51" i="14"/>
  <c r="DV17" i="14"/>
  <c r="DA45" i="14"/>
  <c r="FC57" i="14"/>
  <c r="CQ60" i="14"/>
  <c r="DZ64" i="14"/>
  <c r="Y70" i="14"/>
  <c r="DG85" i="14"/>
  <c r="BZ91" i="14"/>
  <c r="CL112" i="14"/>
  <c r="FY5" i="14"/>
  <c r="FQ11" i="14"/>
  <c r="DO14" i="14"/>
  <c r="BP29" i="14"/>
  <c r="AA21" i="14"/>
  <c r="DA40" i="14"/>
  <c r="DH57" i="14"/>
  <c r="DV39" i="14"/>
  <c r="DW51" i="14"/>
  <c r="FP65" i="14"/>
  <c r="AR39" i="14"/>
  <c r="U71" i="14"/>
  <c r="R78" i="14"/>
  <c r="BB75" i="14"/>
  <c r="EG95" i="14"/>
  <c r="BQ75" i="14"/>
  <c r="FZ4" i="14"/>
  <c r="BV20" i="14"/>
  <c r="DF21" i="14"/>
  <c r="CQ40" i="14"/>
  <c r="BX35" i="14"/>
  <c r="AW27" i="14"/>
  <c r="DQ52" i="14"/>
  <c r="FJ25" i="14"/>
  <c r="AP46" i="14"/>
  <c r="CK58" i="14"/>
  <c r="AP61" i="14"/>
  <c r="AG65" i="14"/>
  <c r="BI71" i="14"/>
  <c r="Z68" i="14"/>
  <c r="AT86" i="14"/>
  <c r="CL89" i="14"/>
  <c r="CR7" i="14"/>
  <c r="N8" i="14"/>
  <c r="EI19" i="14"/>
  <c r="FI13" i="14"/>
  <c r="FA39" i="14"/>
  <c r="Y34" i="14"/>
  <c r="CZ15" i="14"/>
  <c r="DO50" i="14"/>
  <c r="AL45" i="14"/>
  <c r="EB57" i="14"/>
  <c r="FT60" i="14"/>
  <c r="CA70" i="14"/>
  <c r="CT71" i="14"/>
  <c r="EY88" i="14"/>
  <c r="BH6" i="14"/>
  <c r="R9" i="14"/>
  <c r="CC13" i="14"/>
  <c r="FU28" i="14"/>
  <c r="CA31" i="14"/>
  <c r="FK45" i="14"/>
  <c r="CU38" i="14"/>
  <c r="DL36" i="14"/>
  <c r="EC48" i="14"/>
  <c r="M56" i="14"/>
  <c r="EU47" i="14"/>
  <c r="DO82" i="14"/>
  <c r="BJ79" i="14"/>
  <c r="CK57" i="14"/>
  <c r="DG106" i="14"/>
  <c r="AG2" i="14"/>
  <c r="CI14" i="14"/>
  <c r="DZ20" i="14"/>
  <c r="AA26" i="14"/>
  <c r="CX29" i="14"/>
  <c r="EH32" i="14"/>
  <c r="CL46" i="14"/>
  <c r="DG83" i="14"/>
  <c r="FZ12" i="14"/>
  <c r="BI14" i="14"/>
  <c r="EB16" i="14"/>
  <c r="CC21" i="14"/>
  <c r="FT30" i="14"/>
  <c r="EZ27" i="14"/>
  <c r="K42" i="14"/>
  <c r="O58" i="14"/>
  <c r="S31" i="14"/>
  <c r="BJ45" i="14"/>
  <c r="BU79" i="14"/>
  <c r="EE92" i="14"/>
  <c r="AU80" i="14"/>
  <c r="X96" i="14"/>
  <c r="EV5" i="14"/>
  <c r="EN12" i="14"/>
  <c r="GB14" i="14"/>
  <c r="FI22" i="14"/>
  <c r="BM26" i="14"/>
  <c r="DD40" i="14"/>
  <c r="BD57" i="14"/>
  <c r="ET27" i="14"/>
  <c r="DC42" i="14"/>
  <c r="BQ78" i="14"/>
  <c r="AF75" i="14"/>
  <c r="DK95" i="14"/>
  <c r="FH77" i="14"/>
  <c r="CI6" i="14"/>
  <c r="BC9" i="14"/>
  <c r="FM21" i="14"/>
  <c r="V15" i="14"/>
  <c r="CP22" i="14"/>
  <c r="FG40" i="14"/>
  <c r="DV29" i="14"/>
  <c r="AJ52" i="14"/>
  <c r="CG27" i="14"/>
  <c r="BC58" i="14"/>
  <c r="AH62" i="14"/>
  <c r="X57" i="14"/>
  <c r="FM66" i="14"/>
  <c r="AI122" i="14"/>
  <c r="AG128" i="14"/>
  <c r="BM121" i="14"/>
  <c r="BA161" i="14"/>
  <c r="AV150" i="14"/>
  <c r="W167" i="14"/>
  <c r="AS89" i="14"/>
  <c r="DC128" i="14"/>
  <c r="BS98" i="14"/>
  <c r="CK117" i="14"/>
  <c r="FN73" i="14"/>
  <c r="CM123" i="14"/>
  <c r="EL85" i="14"/>
  <c r="DP99" i="14"/>
  <c r="BF135" i="14"/>
  <c r="BH143" i="14"/>
  <c r="AE178" i="14"/>
  <c r="AG89" i="14"/>
  <c r="DA98" i="14"/>
  <c r="CI103" i="14"/>
  <c r="BC156" i="14"/>
  <c r="AS157" i="14"/>
  <c r="DL81" i="14"/>
  <c r="EX98" i="14"/>
  <c r="P71" i="14"/>
  <c r="DP105" i="14"/>
  <c r="CL122" i="14"/>
  <c r="M90" i="14"/>
  <c r="AR144" i="14"/>
  <c r="AS115" i="14"/>
  <c r="DV135" i="14"/>
  <c r="AP121" i="14"/>
  <c r="AI175" i="14"/>
  <c r="BD168" i="14"/>
  <c r="AT62" i="14"/>
  <c r="BZ129" i="14"/>
  <c r="AX101" i="14"/>
  <c r="BV119" i="14"/>
  <c r="BJ82" i="14"/>
  <c r="BU108" i="14"/>
  <c r="CF125" i="14"/>
  <c r="CJ141" i="14"/>
  <c r="BF99" i="14"/>
  <c r="CR80" i="14"/>
  <c r="AH83" i="14"/>
  <c r="O146" i="14"/>
  <c r="BP73" i="14"/>
  <c r="EG101" i="14"/>
  <c r="DJ119" i="14"/>
  <c r="BV152" i="14"/>
  <c r="ED51" i="14"/>
  <c r="ED84" i="14"/>
  <c r="CH155" i="14"/>
  <c r="EW96" i="14"/>
  <c r="CF121" i="14"/>
  <c r="DU121" i="14"/>
  <c r="BM96" i="14"/>
  <c r="CU95" i="14"/>
  <c r="AZ165" i="14"/>
  <c r="AC164" i="14"/>
  <c r="T91" i="14"/>
  <c r="BK118" i="14"/>
  <c r="BC130" i="14"/>
  <c r="EJ90" i="14"/>
  <c r="CF139" i="14"/>
  <c r="AH159" i="14"/>
  <c r="BB153" i="14"/>
  <c r="EH114" i="14"/>
  <c r="BD119" i="14"/>
  <c r="BV83" i="14"/>
  <c r="AY125" i="14"/>
  <c r="BS141" i="14"/>
  <c r="AV91" i="14"/>
  <c r="AF92" i="14"/>
  <c r="BL146" i="14"/>
  <c r="DK138" i="14"/>
  <c r="BW154" i="14"/>
  <c r="AU108" i="14"/>
  <c r="CR125" i="14"/>
  <c r="DP94" i="14"/>
  <c r="EK120" i="14"/>
  <c r="AX136" i="14"/>
  <c r="Z152" i="14"/>
  <c r="EP68" i="14"/>
  <c r="DS91" i="14"/>
  <c r="CX153" i="14"/>
  <c r="BO146" i="14"/>
  <c r="DK139" i="14"/>
  <c r="AO159" i="14"/>
  <c r="CH91" i="14"/>
  <c r="DA125" i="14"/>
  <c r="CA147" i="14"/>
  <c r="FG83" i="14"/>
  <c r="EA131" i="14"/>
  <c r="CZ92" i="14"/>
  <c r="BU131" i="14"/>
  <c r="T145" i="14"/>
  <c r="Q159" i="14"/>
  <c r="U170" i="14"/>
  <c r="O167" i="14"/>
  <c r="S173" i="14"/>
  <c r="ES56" i="14"/>
  <c r="DA108" i="14"/>
  <c r="EC69" i="14"/>
  <c r="AG122" i="14"/>
  <c r="BC128" i="14"/>
  <c r="CY114" i="14"/>
  <c r="AT121" i="14"/>
  <c r="CU121" i="14"/>
  <c r="CA149" i="14"/>
  <c r="AB157" i="14"/>
  <c r="FG89" i="14"/>
  <c r="EL111" i="14"/>
  <c r="BM128" i="14"/>
  <c r="BA117" i="14"/>
  <c r="BY139" i="14"/>
  <c r="BN84" i="14"/>
  <c r="CO135" i="14"/>
  <c r="AJ142" i="14"/>
  <c r="J178" i="14"/>
  <c r="M103" i="14"/>
  <c r="EG105" i="14"/>
  <c r="BZ122" i="14"/>
  <c r="DQ89" i="14"/>
  <c r="DZ30" i="14"/>
  <c r="FK61" i="14"/>
  <c r="FV38" i="14"/>
  <c r="M31" i="14"/>
  <c r="EF47" i="14"/>
  <c r="R56" i="14"/>
  <c r="BK40" i="14"/>
  <c r="CU54" i="14"/>
  <c r="EJ83" i="14"/>
  <c r="EE99" i="14"/>
  <c r="FE8" i="14"/>
  <c r="BZ18" i="14"/>
  <c r="CR29" i="14"/>
  <c r="BH44" i="14"/>
  <c r="CA60" i="14"/>
  <c r="FS43" i="14"/>
  <c r="EG82" i="14"/>
  <c r="EW98" i="14"/>
  <c r="DS2" i="14"/>
  <c r="M9" i="14"/>
  <c r="EE12" i="14"/>
  <c r="CN10" i="14"/>
  <c r="EF18" i="14"/>
  <c r="DG26" i="14"/>
  <c r="FC9" i="14"/>
  <c r="DC55" i="14"/>
  <c r="CT37" i="14"/>
  <c r="FR55" i="14"/>
  <c r="EY66" i="14"/>
  <c r="FK75" i="14"/>
  <c r="ES72" i="14"/>
  <c r="EY89" i="14"/>
  <c r="CF116" i="14"/>
  <c r="FX5" i="14"/>
  <c r="FR9" i="14"/>
  <c r="ER12" i="14"/>
  <c r="EQ24" i="14"/>
  <c r="CJ33" i="14"/>
  <c r="DP30" i="14"/>
  <c r="BK45" i="14"/>
  <c r="DJ61" i="14"/>
  <c r="DQ37" i="14"/>
  <c r="CT29" i="14"/>
  <c r="FO37" i="14"/>
  <c r="AM82" i="14"/>
  <c r="EL51" i="14"/>
  <c r="AK10" i="14"/>
  <c r="CL13" i="14"/>
  <c r="CV12" i="14"/>
  <c r="FW19" i="14"/>
  <c r="CV27" i="14"/>
  <c r="Z15" i="14"/>
  <c r="Z23" i="14"/>
  <c r="BU38" i="14"/>
  <c r="AO55" i="14"/>
  <c r="BE50" i="14"/>
  <c r="AZ63" i="14"/>
  <c r="DD25" i="14"/>
  <c r="CA69" i="14"/>
  <c r="CA73" i="14"/>
  <c r="AE90" i="14"/>
  <c r="N93" i="14"/>
  <c r="EU2" i="14"/>
  <c r="BS9" i="14"/>
  <c r="BM12" i="14"/>
  <c r="CV9" i="14"/>
  <c r="P18" i="14"/>
  <c r="CP26" i="14"/>
  <c r="CR21" i="14"/>
  <c r="BN55" i="14"/>
  <c r="BZ36" i="14"/>
  <c r="S54" i="14"/>
  <c r="AO62" i="14"/>
  <c r="CC75" i="14"/>
  <c r="FD72" i="14"/>
  <c r="AK89" i="14"/>
  <c r="CE92" i="14"/>
  <c r="DI52" i="14"/>
  <c r="EC6" i="14"/>
  <c r="AE6" i="14"/>
  <c r="Y18" i="14"/>
  <c r="FF9" i="14"/>
  <c r="ET7" i="14"/>
  <c r="EV38" i="14"/>
  <c r="EW32" i="14"/>
  <c r="DU35" i="14"/>
  <c r="FB66" i="14"/>
  <c r="EM44" i="14"/>
  <c r="FB54" i="14"/>
  <c r="AC58" i="14"/>
  <c r="FF62" i="14"/>
  <c r="AJ68" i="14"/>
  <c r="ED59" i="14"/>
  <c r="BC83" i="14"/>
  <c r="BZ69" i="14"/>
  <c r="EZ88" i="14"/>
  <c r="AG111" i="14"/>
  <c r="AW19" i="14"/>
  <c r="BZ13" i="14"/>
  <c r="BE16" i="14"/>
  <c r="Q39" i="14"/>
  <c r="FP67" i="14"/>
  <c r="AM50" i="14"/>
  <c r="DU56" i="14"/>
  <c r="AX60" i="14"/>
  <c r="CR63" i="14"/>
  <c r="CO70" i="14"/>
  <c r="BH65" i="14"/>
  <c r="DC84" i="14"/>
  <c r="DI5" i="14"/>
  <c r="FM9" i="14"/>
  <c r="FN14" i="14"/>
  <c r="FY20" i="14"/>
  <c r="BY26" i="14"/>
  <c r="EK34" i="14"/>
  <c r="FA29" i="14"/>
  <c r="CT31" i="14"/>
  <c r="BS46" i="14"/>
  <c r="BO62" i="14"/>
  <c r="BT46" i="14"/>
  <c r="O39" i="14"/>
  <c r="BB40" i="14"/>
  <c r="CU57" i="14"/>
  <c r="EM56" i="14"/>
  <c r="AS83" i="14"/>
  <c r="R80" i="14"/>
  <c r="EU61" i="14"/>
  <c r="DR100" i="14"/>
  <c r="EQ5" i="14"/>
  <c r="AA9" i="14"/>
  <c r="BK13" i="14"/>
  <c r="DG19" i="14"/>
  <c r="AM30" i="14"/>
  <c r="V45" i="14"/>
  <c r="EK62" i="14"/>
  <c r="FW38" i="14"/>
  <c r="DK35" i="14"/>
  <c r="DK48" i="14"/>
  <c r="BQ56" i="14"/>
  <c r="EA45" i="14"/>
  <c r="FG82" i="14"/>
  <c r="AF79" i="14"/>
  <c r="CT56" i="14"/>
  <c r="CI99" i="14"/>
  <c r="FE4" i="14"/>
  <c r="AU10" i="14"/>
  <c r="FF13" i="14"/>
  <c r="DI13" i="14"/>
  <c r="FO17" i="14"/>
  <c r="BB24" i="14"/>
  <c r="S39" i="14"/>
  <c r="FJ56" i="14"/>
  <c r="CB13" i="14"/>
  <c r="DH86" i="14"/>
  <c r="EB126" i="14"/>
  <c r="R96" i="14"/>
  <c r="FB96" i="14"/>
  <c r="O133" i="14"/>
  <c r="S171" i="14"/>
  <c r="AL103" i="14"/>
  <c r="DT110" i="14"/>
  <c r="CF143" i="14"/>
  <c r="BC109" i="14"/>
  <c r="CX114" i="14"/>
  <c r="EE114" i="14"/>
  <c r="BJ148" i="14"/>
  <c r="CN140" i="14"/>
  <c r="AT160" i="14"/>
  <c r="BK166" i="14"/>
  <c r="U96" i="14"/>
  <c r="BB61" i="14"/>
  <c r="L137" i="14"/>
  <c r="AP154" i="14"/>
  <c r="DD114" i="14"/>
  <c r="BN133" i="14"/>
  <c r="AJ161" i="14"/>
  <c r="CB98" i="14"/>
  <c r="EB103" i="14"/>
  <c r="CF132" i="14"/>
  <c r="CE148" i="14"/>
  <c r="X114" i="14"/>
  <c r="BF133" i="14"/>
  <c r="BX161" i="14"/>
  <c r="X171" i="14"/>
  <c r="AQ166" i="14"/>
  <c r="AS167" i="14"/>
  <c r="AW172" i="14"/>
  <c r="J173" i="14"/>
  <c r="DK123" i="14"/>
  <c r="AT91" i="14"/>
  <c r="AR129" i="14"/>
  <c r="DC145" i="14"/>
  <c r="BO118" i="14"/>
  <c r="BO124" i="14"/>
  <c r="CZ136" i="14"/>
  <c r="BC151" i="14"/>
  <c r="AC168" i="14"/>
  <c r="AJ128" i="14"/>
  <c r="CN118" i="14"/>
  <c r="FG76" i="14"/>
  <c r="AX107" i="14"/>
  <c r="DN140" i="14"/>
  <c r="CF103" i="14"/>
  <c r="DX124" i="14"/>
  <c r="J86" i="14"/>
  <c r="AH115" i="14"/>
  <c r="BJ137" i="14"/>
  <c r="DF148" i="14"/>
  <c r="DY86" i="14"/>
  <c r="EF116" i="14"/>
  <c r="CQ133" i="14"/>
  <c r="BA147" i="14"/>
  <c r="EU86" i="14"/>
  <c r="BA125" i="14"/>
  <c r="DM136" i="14"/>
  <c r="AV158" i="14"/>
  <c r="AO85" i="14"/>
  <c r="CH118" i="14"/>
  <c r="AA76" i="14"/>
  <c r="AC106" i="14"/>
  <c r="DL92" i="14"/>
  <c r="BL119" i="14"/>
  <c r="BQ125" i="14"/>
  <c r="BZ137" i="14"/>
  <c r="CJ125" i="14"/>
  <c r="P91" i="14"/>
  <c r="ER112" i="14"/>
  <c r="AE129" i="14"/>
  <c r="CG118" i="14"/>
  <c r="J140" i="14"/>
  <c r="CY104" i="14"/>
  <c r="BB125" i="14"/>
  <c r="BR163" i="14"/>
  <c r="AF144" i="14"/>
  <c r="AF107" i="14"/>
  <c r="DP106" i="14"/>
  <c r="BZ123" i="14"/>
  <c r="AS91" i="14"/>
  <c r="BT112" i="14"/>
  <c r="AH100" i="14"/>
  <c r="CP118" i="14"/>
  <c r="BX135" i="14"/>
  <c r="BV136" i="14"/>
  <c r="DZ125" i="14"/>
  <c r="P137" i="14"/>
  <c r="X151" i="14"/>
  <c r="CC163" i="14"/>
  <c r="BM168" i="14"/>
  <c r="AO170" i="14"/>
  <c r="CU107" i="14"/>
  <c r="BJ86" i="14"/>
  <c r="DQ126" i="14"/>
  <c r="BX96" i="14"/>
  <c r="AI116" i="14"/>
  <c r="CK113" i="14"/>
  <c r="AH148" i="14"/>
  <c r="K161" i="14"/>
  <c r="AK155" i="14"/>
  <c r="P76" i="14"/>
  <c r="EG103" i="14"/>
  <c r="BB114" i="14"/>
  <c r="BO148" i="14"/>
  <c r="AF148" i="14"/>
  <c r="J166" i="14"/>
  <c r="FC86" i="14"/>
  <c r="DZ110" i="14"/>
  <c r="AM60" i="14"/>
  <c r="BM104" i="14"/>
  <c r="FF49" i="14"/>
  <c r="BQ65" i="14"/>
  <c r="EH49" i="14"/>
  <c r="EL58" i="14"/>
  <c r="FN61" i="14"/>
  <c r="CC68" i="14"/>
  <c r="T57" i="14"/>
  <c r="DM83" i="14"/>
  <c r="DP69" i="14"/>
  <c r="EF87" i="14"/>
  <c r="EY103" i="14"/>
  <c r="CZ5" i="14"/>
  <c r="DA12" i="14"/>
  <c r="ES36" i="14"/>
  <c r="EM33" i="14"/>
  <c r="CI42" i="14"/>
  <c r="CA49" i="14"/>
  <c r="EQ57" i="14"/>
  <c r="CL60" i="14"/>
  <c r="FD46" i="14"/>
  <c r="CM68" i="14"/>
  <c r="CZ102" i="14"/>
  <c r="CS2" i="14"/>
  <c r="AP16" i="14"/>
  <c r="DA17" i="14"/>
  <c r="AW22" i="14"/>
  <c r="T31" i="14"/>
  <c r="BA25" i="14"/>
  <c r="AX28" i="14"/>
  <c r="DO59" i="14"/>
  <c r="FP42" i="14"/>
  <c r="DR34" i="14"/>
  <c r="FC48" i="14"/>
  <c r="AS73" i="14"/>
  <c r="DA80" i="14"/>
  <c r="BK77" i="14"/>
  <c r="T96" i="14"/>
  <c r="Y5" i="14"/>
  <c r="BY4" i="14"/>
  <c r="K17" i="14"/>
  <c r="CG28" i="14"/>
  <c r="EC37" i="14"/>
  <c r="DH32" i="14"/>
  <c r="DS34" i="14"/>
  <c r="BE49" i="14"/>
  <c r="FF52" i="14"/>
  <c r="DI58" i="14"/>
  <c r="AV61" i="14"/>
  <c r="ES68" i="14"/>
  <c r="EX56" i="14"/>
  <c r="FH83" i="14"/>
  <c r="AP69" i="14"/>
  <c r="K86" i="14"/>
  <c r="CV103" i="14"/>
  <c r="AR4" i="14"/>
  <c r="BO7" i="14"/>
  <c r="BM7" i="14"/>
  <c r="EP17" i="14"/>
  <c r="CH23" i="14"/>
  <c r="FF32" i="14"/>
  <c r="BB26" i="14"/>
  <c r="DQ29" i="14"/>
  <c r="EG43" i="14"/>
  <c r="EC60" i="14"/>
  <c r="FU54" i="14"/>
  <c r="AG40" i="14"/>
  <c r="AR73" i="14"/>
  <c r="DT77" i="14"/>
  <c r="EU97" i="14"/>
  <c r="AO6" i="14"/>
  <c r="BT31" i="14"/>
  <c r="ET24" i="14"/>
  <c r="BV28" i="14"/>
  <c r="DM42" i="14"/>
  <c r="CG59" i="14"/>
  <c r="FT42" i="14"/>
  <c r="Z33" i="14"/>
  <c r="EB53" i="14"/>
  <c r="AP35" i="14"/>
  <c r="AT73" i="14"/>
  <c r="AW79" i="14"/>
  <c r="CX77" i="14"/>
  <c r="CK93" i="14"/>
  <c r="BC80" i="14"/>
  <c r="DQ82" i="14"/>
  <c r="EO8" i="14"/>
  <c r="CE10" i="14"/>
  <c r="N22" i="14"/>
  <c r="AU24" i="14"/>
  <c r="CB42" i="14"/>
  <c r="BL35" i="14"/>
  <c r="FD53" i="14"/>
  <c r="FZ33" i="14"/>
  <c r="DE53" i="14"/>
  <c r="CF48" i="14"/>
  <c r="CT64" i="14"/>
  <c r="R67" i="14"/>
  <c r="FK74" i="14"/>
  <c r="AS70" i="14"/>
  <c r="BC87" i="14"/>
  <c r="CY75" i="14"/>
  <c r="DR115" i="14"/>
  <c r="EP9" i="14"/>
  <c r="DI11" i="14"/>
  <c r="EH18" i="14"/>
  <c r="U43" i="14"/>
  <c r="FL20" i="14"/>
  <c r="EQ55" i="14"/>
  <c r="AX49" i="14"/>
  <c r="AE62" i="14"/>
  <c r="T65" i="14"/>
  <c r="AK68" i="14"/>
  <c r="AD71" i="14"/>
  <c r="P89" i="14"/>
  <c r="AM108" i="14"/>
  <c r="BE6" i="14"/>
  <c r="DJ12" i="14"/>
  <c r="AS14" i="14"/>
  <c r="FJ33" i="14"/>
  <c r="FO10" i="14"/>
  <c r="BI50" i="14"/>
  <c r="DR66" i="14"/>
  <c r="EW50" i="14"/>
  <c r="DG44" i="14"/>
  <c r="DI56" i="14"/>
  <c r="FB63" i="14"/>
  <c r="BV69" i="14"/>
  <c r="CM63" i="14"/>
  <c r="ER70" i="14"/>
  <c r="AH9" i="14"/>
  <c r="BK29" i="14"/>
  <c r="FI38" i="14"/>
  <c r="EO35" i="14"/>
  <c r="EF49" i="14"/>
  <c r="AJ49" i="14"/>
  <c r="DD54" i="14"/>
  <c r="AE58" i="14"/>
  <c r="CP68" i="14"/>
  <c r="FD83" i="14"/>
  <c r="S69" i="14"/>
  <c r="DL87" i="14"/>
  <c r="FS8" i="14"/>
  <c r="BB9" i="14"/>
  <c r="CO18" i="14"/>
  <c r="AW23" i="14"/>
  <c r="EE32" i="14"/>
  <c r="DF26" i="14"/>
  <c r="BT29" i="14"/>
  <c r="AF43" i="14"/>
  <c r="FH54" i="14"/>
  <c r="DI80" i="14"/>
  <c r="AS120" i="14"/>
  <c r="V114" i="14"/>
  <c r="CC130" i="14"/>
  <c r="BV120" i="14"/>
  <c r="BT136" i="14"/>
  <c r="DY98" i="14"/>
  <c r="BR153" i="14"/>
  <c r="CP139" i="14"/>
  <c r="CD159" i="14"/>
  <c r="AX92" i="14"/>
  <c r="CD101" i="14"/>
  <c r="BM119" i="14"/>
  <c r="S83" i="14"/>
  <c r="CY95" i="14"/>
  <c r="DB114" i="14"/>
  <c r="AT131" i="14"/>
  <c r="CL86" i="14"/>
  <c r="DO131" i="14"/>
  <c r="DT99" i="14"/>
  <c r="BE131" i="14"/>
  <c r="CQ153" i="14"/>
  <c r="BL159" i="14"/>
  <c r="BE154" i="14"/>
  <c r="AW94" i="14"/>
  <c r="AB101" i="14"/>
  <c r="DK119" i="14"/>
  <c r="AO84" i="14"/>
  <c r="BS125" i="14"/>
  <c r="AE142" i="14"/>
  <c r="AY98" i="14"/>
  <c r="DW131" i="14"/>
  <c r="EF99" i="14"/>
  <c r="AB146" i="14"/>
  <c r="W159" i="14"/>
  <c r="AG147" i="14"/>
  <c r="AH78" i="14"/>
  <c r="BS109" i="14"/>
  <c r="K94" i="14"/>
  <c r="EI114" i="14"/>
  <c r="DF136" i="14"/>
  <c r="DV75" i="14"/>
  <c r="EU99" i="14"/>
  <c r="BP131" i="14"/>
  <c r="DC139" i="14"/>
  <c r="AN139" i="14"/>
  <c r="BO167" i="14"/>
  <c r="EU88" i="14"/>
  <c r="CQ111" i="14"/>
  <c r="AS97" i="14"/>
  <c r="DF133" i="14"/>
  <c r="DT134" i="14"/>
  <c r="BE156" i="14"/>
  <c r="AH149" i="14"/>
  <c r="K162" i="14"/>
  <c r="DA79" i="14"/>
  <c r="AP97" i="14"/>
  <c r="EY104" i="14"/>
  <c r="BJ111" i="14"/>
  <c r="AH127" i="14"/>
  <c r="X113" i="14"/>
  <c r="DI118" i="14"/>
  <c r="BH134" i="14"/>
  <c r="BQ166" i="14"/>
  <c r="CA57" i="14"/>
  <c r="BL154" i="14"/>
  <c r="CL140" i="14"/>
  <c r="V97" i="14"/>
  <c r="CL132" i="14"/>
  <c r="AX117" i="14"/>
  <c r="T112" i="14"/>
  <c r="W134" i="14"/>
  <c r="FC97" i="14"/>
  <c r="CC135" i="14"/>
  <c r="AK161" i="14"/>
  <c r="AB150" i="14"/>
  <c r="AR143" i="14"/>
  <c r="L178" i="14"/>
  <c r="CO102" i="14"/>
  <c r="DI122" i="14"/>
  <c r="CA88" i="14"/>
  <c r="CT111" i="14"/>
  <c r="AU98" i="14"/>
  <c r="BK117" i="14"/>
  <c r="J101" i="14"/>
  <c r="BG120" i="14"/>
  <c r="CP135" i="14"/>
  <c r="AC173" i="14"/>
  <c r="EX80" i="14"/>
  <c r="J116" i="14"/>
  <c r="BG122" i="14"/>
  <c r="R89" i="14"/>
  <c r="BS111" i="14"/>
  <c r="DK144" i="14"/>
  <c r="DW120" i="14"/>
  <c r="BU150" i="14"/>
  <c r="DJ88" i="14"/>
  <c r="AZ111" i="14"/>
  <c r="BE127" i="14"/>
  <c r="ED97" i="14"/>
  <c r="CM71" i="14"/>
  <c r="CE105" i="14"/>
  <c r="AA122" i="14"/>
  <c r="AV139" i="14"/>
  <c r="EQ80" i="14"/>
  <c r="EV97" i="14"/>
  <c r="R120" i="14"/>
  <c r="DG135" i="14"/>
  <c r="AH142" i="14"/>
  <c r="AX161" i="14"/>
  <c r="AH175" i="14"/>
  <c r="AH165" i="14"/>
  <c r="BH170" i="14"/>
  <c r="BV164" i="14"/>
  <c r="Q175" i="14"/>
  <c r="BZ80" i="14"/>
  <c r="BK94" i="14"/>
  <c r="CT130" i="14"/>
  <c r="CU152" i="14"/>
  <c r="BL97" i="14"/>
  <c r="DL131" i="14"/>
  <c r="BR159" i="14"/>
  <c r="R175" i="14"/>
  <c r="BA92" i="14"/>
  <c r="CL101" i="14"/>
  <c r="FI82" i="14"/>
  <c r="CO125" i="14"/>
  <c r="S95" i="14"/>
  <c r="AS114" i="14"/>
  <c r="CK153" i="14"/>
  <c r="V139" i="14"/>
  <c r="AH170" i="14"/>
  <c r="CI94" i="14"/>
  <c r="BS101" i="14"/>
  <c r="BQ119" i="14"/>
  <c r="EI84" i="14"/>
  <c r="BM109" i="14"/>
  <c r="BD125" i="14"/>
  <c r="K142" i="14"/>
  <c r="BG41" i="14"/>
  <c r="CR33" i="14"/>
  <c r="AW53" i="14"/>
  <c r="BR32" i="14"/>
  <c r="CZ53" i="14"/>
  <c r="CZ47" i="14"/>
  <c r="BF63" i="14"/>
  <c r="FO67" i="14"/>
  <c r="BM69" i="14"/>
  <c r="AP87" i="14"/>
  <c r="Z91" i="14"/>
  <c r="DH107" i="14"/>
  <c r="DH6" i="14"/>
  <c r="FL21" i="14"/>
  <c r="DG15" i="14"/>
  <c r="BW23" i="14"/>
  <c r="FQ30" i="14"/>
  <c r="EI28" i="14"/>
  <c r="DF52" i="14"/>
  <c r="S59" i="14"/>
  <c r="R66" i="14"/>
  <c r="BL68" i="14"/>
  <c r="BS90" i="14"/>
  <c r="AU106" i="14"/>
  <c r="FP11" i="14"/>
  <c r="AZ15" i="14"/>
  <c r="S21" i="14"/>
  <c r="FN26" i="14"/>
  <c r="BH35" i="14"/>
  <c r="CM32" i="14"/>
  <c r="AD47" i="14"/>
  <c r="CQ63" i="14"/>
  <c r="DW46" i="14"/>
  <c r="FO44" i="14"/>
  <c r="CO58" i="14"/>
  <c r="FI84" i="14"/>
  <c r="EZ81" i="14"/>
  <c r="DP65" i="14"/>
  <c r="EN74" i="14"/>
  <c r="CH7" i="14"/>
  <c r="BP10" i="14"/>
  <c r="O21" i="14"/>
  <c r="FJ16" i="14"/>
  <c r="CD24" i="14"/>
  <c r="FG33" i="14"/>
  <c r="AX53" i="14"/>
  <c r="BL66" i="14"/>
  <c r="CS73" i="14"/>
  <c r="AO87" i="14"/>
  <c r="FM74" i="14"/>
  <c r="AF91" i="14"/>
  <c r="ES107" i="14"/>
  <c r="BB4" i="14"/>
  <c r="AM16" i="14"/>
  <c r="DG22" i="14"/>
  <c r="DM36" i="14"/>
  <c r="AO48" i="14"/>
  <c r="R64" i="14"/>
  <c r="AE47" i="14"/>
  <c r="L56" i="14"/>
  <c r="DG59" i="14"/>
  <c r="DC33" i="14"/>
  <c r="DE82" i="14"/>
  <c r="AB85" i="14"/>
  <c r="X10" i="14"/>
  <c r="CC30" i="14"/>
  <c r="FM47" i="14"/>
  <c r="AK46" i="14"/>
  <c r="DP40" i="14"/>
  <c r="FE54" i="14"/>
  <c r="L58" i="14"/>
  <c r="EB83" i="14"/>
  <c r="EB84" i="14"/>
  <c r="CE101" i="14"/>
  <c r="BG5" i="14"/>
  <c r="BN12" i="14"/>
  <c r="EJ14" i="14"/>
  <c r="BT30" i="14"/>
  <c r="CO26" i="14"/>
  <c r="J41" i="14"/>
  <c r="BB58" i="14"/>
  <c r="CJ40" i="14"/>
  <c r="P27" i="14"/>
  <c r="DP52" i="14"/>
  <c r="J66" i="14"/>
  <c r="M42" i="14"/>
  <c r="CJ71" i="14"/>
  <c r="BY92" i="14"/>
  <c r="AE5" i="14"/>
  <c r="FH5" i="14"/>
  <c r="FU16" i="14"/>
  <c r="DC16" i="14"/>
  <c r="DL31" i="14"/>
  <c r="DG24" i="14"/>
  <c r="CX59" i="14"/>
  <c r="BU41" i="14"/>
  <c r="AD53" i="14"/>
  <c r="AR31" i="14"/>
  <c r="DO47" i="14"/>
  <c r="DF72" i="14"/>
  <c r="BU76" i="14"/>
  <c r="BK93" i="14"/>
  <c r="DB80" i="14"/>
  <c r="Y96" i="14"/>
  <c r="FB81" i="14"/>
  <c r="BM8" i="14"/>
  <c r="FZ10" i="14"/>
  <c r="FP17" i="14"/>
  <c r="FL19" i="14"/>
  <c r="BS36" i="14"/>
  <c r="CH54" i="14"/>
  <c r="FC36" i="14"/>
  <c r="DX54" i="14"/>
  <c r="BD48" i="14"/>
  <c r="EB68" i="14"/>
  <c r="BV75" i="14"/>
  <c r="ET71" i="14"/>
  <c r="BM76" i="14"/>
  <c r="DW8" i="14"/>
  <c r="AN22" i="14"/>
  <c r="W16" i="14"/>
  <c r="BG42" i="14"/>
  <c r="EI15" i="14"/>
  <c r="EC53" i="14"/>
  <c r="DG53" i="14"/>
  <c r="EC47" i="14"/>
  <c r="AQ60" i="14"/>
  <c r="EP64" i="14"/>
  <c r="CB70" i="14"/>
  <c r="DW87" i="14"/>
  <c r="DN75" i="14"/>
  <c r="CP12" i="14"/>
  <c r="CJ16" i="14"/>
  <c r="EQ27" i="14"/>
  <c r="DA36" i="14"/>
  <c r="EM31" i="14"/>
  <c r="CI33" i="14"/>
  <c r="ET48" i="14"/>
  <c r="FA64" i="14"/>
  <c r="BZ48" i="14"/>
  <c r="BR42" i="14"/>
  <c r="AU60" i="14"/>
  <c r="AD127" i="14"/>
  <c r="EN100" i="14"/>
  <c r="AD95" i="14"/>
  <c r="CH106" i="14"/>
  <c r="BB144" i="14"/>
  <c r="AF163" i="14"/>
  <c r="AS152" i="14"/>
  <c r="CL145" i="14"/>
  <c r="R108" i="14"/>
  <c r="CV107" i="14"/>
  <c r="DC92" i="14"/>
  <c r="DC100" i="14"/>
  <c r="N118" i="14"/>
  <c r="DR135" i="14"/>
  <c r="CJ151" i="14"/>
  <c r="AZ42" i="14"/>
  <c r="CT145" i="14"/>
  <c r="BH163" i="14"/>
  <c r="CB100" i="14"/>
  <c r="CT77" i="14"/>
  <c r="O124" i="14"/>
  <c r="CH146" i="14"/>
  <c r="EY35" i="14"/>
  <c r="BR126" i="14"/>
  <c r="AP151" i="14"/>
  <c r="L158" i="14"/>
  <c r="CS91" i="14"/>
  <c r="CM113" i="14"/>
  <c r="DE118" i="14"/>
  <c r="S79" i="14"/>
  <c r="DV107" i="14"/>
  <c r="BO140" i="14"/>
  <c r="ER106" i="14"/>
  <c r="CR144" i="14"/>
  <c r="AJ157" i="14"/>
  <c r="J169" i="14"/>
  <c r="AR171" i="14"/>
  <c r="CA164" i="14"/>
  <c r="AX164" i="14"/>
  <c r="CH83" i="14"/>
  <c r="DM121" i="14"/>
  <c r="DB95" i="14"/>
  <c r="ET38" i="14"/>
  <c r="EJ103" i="14"/>
  <c r="AW121" i="14"/>
  <c r="AI153" i="14"/>
  <c r="DS86" i="14"/>
  <c r="R111" i="14"/>
  <c r="DO140" i="14"/>
  <c r="X160" i="14"/>
  <c r="S148" i="14"/>
  <c r="AU140" i="14"/>
  <c r="BJ120" i="14"/>
  <c r="DU85" i="14"/>
  <c r="DF109" i="14"/>
  <c r="DD126" i="14"/>
  <c r="EB115" i="14"/>
  <c r="BE111" i="14"/>
  <c r="CP133" i="14"/>
  <c r="ES89" i="14"/>
  <c r="AM160" i="14"/>
  <c r="CH103" i="14"/>
  <c r="AO126" i="14"/>
  <c r="CJ148" i="14"/>
  <c r="CJ161" i="14"/>
  <c r="BM170" i="14"/>
  <c r="ET69" i="14"/>
  <c r="AH131" i="14"/>
  <c r="AV112" i="14"/>
  <c r="BK133" i="14"/>
  <c r="AK112" i="14"/>
  <c r="CQ147" i="14"/>
  <c r="CK140" i="14"/>
  <c r="EU85" i="14"/>
  <c r="BS115" i="14"/>
  <c r="L121" i="14"/>
  <c r="AR88" i="14"/>
  <c r="EM113" i="14"/>
  <c r="BL148" i="14"/>
  <c r="AE141" i="14"/>
  <c r="BX160" i="14"/>
  <c r="BH103" i="14"/>
  <c r="DF121" i="14"/>
  <c r="DR85" i="14"/>
  <c r="AG126" i="14"/>
  <c r="DY115" i="14"/>
  <c r="DP132" i="14"/>
  <c r="DV112" i="14"/>
  <c r="AT133" i="14"/>
  <c r="L154" i="14"/>
  <c r="BZ155" i="14"/>
  <c r="DJ115" i="14"/>
  <c r="Q103" i="14"/>
  <c r="DI110" i="14"/>
  <c r="Z126" i="14"/>
  <c r="BT143" i="14"/>
  <c r="AH108" i="14"/>
  <c r="AY140" i="14"/>
  <c r="AE160" i="14"/>
  <c r="L155" i="14"/>
  <c r="BY60" i="14"/>
  <c r="BC127" i="14"/>
  <c r="CL99" i="14"/>
  <c r="DJ78" i="14"/>
  <c r="BB140" i="14"/>
  <c r="BW137" i="14"/>
  <c r="AL144" i="14"/>
  <c r="AR157" i="14"/>
  <c r="CR152" i="14"/>
  <c r="CD145" i="14"/>
  <c r="R163" i="14"/>
  <c r="DR107" i="14"/>
  <c r="ED123" i="14"/>
  <c r="AU91" i="14"/>
  <c r="L151" i="14"/>
  <c r="BC110" i="14"/>
  <c r="CU126" i="14"/>
  <c r="DI137" i="14"/>
  <c r="AO157" i="14"/>
  <c r="AN163" i="14"/>
  <c r="AN174" i="14"/>
  <c r="BC86" i="14"/>
  <c r="AC99" i="14"/>
  <c r="AB118" i="14"/>
  <c r="EQ77" i="14"/>
  <c r="BH123" i="14"/>
  <c r="AG92" i="14"/>
  <c r="BI146" i="14"/>
  <c r="CO120" i="14"/>
  <c r="EO97" i="14"/>
  <c r="DE146" i="14"/>
  <c r="AK138" i="14"/>
  <c r="R149" i="14"/>
  <c r="BM147" i="14"/>
  <c r="AR77" i="14"/>
  <c r="EO117" i="14"/>
  <c r="DG70" i="14"/>
  <c r="CT94" i="14"/>
  <c r="EV105" i="14"/>
  <c r="CC122" i="14"/>
  <c r="BG130" i="14"/>
  <c r="BF89" i="14"/>
  <c r="R74" i="14"/>
  <c r="AH98" i="14"/>
  <c r="CZ135" i="14"/>
  <c r="Z147" i="14"/>
  <c r="CF150" i="14"/>
  <c r="BH159" i="14"/>
  <c r="P173" i="14"/>
  <c r="AG178" i="14"/>
  <c r="BS167" i="14"/>
  <c r="AD167" i="14"/>
  <c r="Y147" i="14"/>
  <c r="BC160" i="14"/>
  <c r="U171" i="14"/>
  <c r="S115" i="14"/>
  <c r="CW102" i="14"/>
  <c r="BZ107" i="14"/>
  <c r="CA84" i="14"/>
  <c r="BC126" i="14"/>
  <c r="AP137" i="14"/>
  <c r="EI86" i="14"/>
  <c r="N111" i="14"/>
  <c r="CF133" i="14"/>
  <c r="K160" i="14"/>
  <c r="BV141" i="14"/>
  <c r="BH160" i="14"/>
  <c r="N176" i="14"/>
  <c r="L167" i="14"/>
  <c r="J164" i="14"/>
  <c r="BU70" i="14"/>
  <c r="BR85" i="14"/>
  <c r="BP122" i="14"/>
  <c r="DW115" i="14"/>
  <c r="O57" i="14"/>
  <c r="DJ92" i="14"/>
  <c r="EN113" i="14"/>
  <c r="BY121" i="14"/>
  <c r="BK129" i="14"/>
  <c r="AX144" i="14"/>
  <c r="AV133" i="14"/>
  <c r="AY88" i="14"/>
  <c r="CP125" i="14"/>
  <c r="Y135" i="14"/>
  <c r="K133" i="14"/>
  <c r="AM138" i="14"/>
  <c r="DJ144" i="14"/>
  <c r="AX154" i="14"/>
  <c r="BY147" i="14"/>
  <c r="BG157" i="14"/>
  <c r="S161" i="14"/>
  <c r="BJ146" i="14"/>
  <c r="X152" i="14"/>
  <c r="BA156" i="14"/>
  <c r="CX144" i="14"/>
  <c r="AZ155" i="14"/>
  <c r="AV167" i="14"/>
  <c r="AI171" i="14"/>
  <c r="Q107" i="14"/>
  <c r="DK88" i="14"/>
  <c r="BM95" i="14"/>
  <c r="ER111" i="14"/>
  <c r="DP115" i="14"/>
  <c r="CR119" i="14"/>
  <c r="BR123" i="14"/>
  <c r="CB127" i="14"/>
  <c r="BF131" i="14"/>
  <c r="V81" i="14"/>
  <c r="CH97" i="14"/>
  <c r="ES103" i="14"/>
  <c r="EQ108" i="14"/>
  <c r="CH116" i="14"/>
  <c r="AX120" i="14"/>
  <c r="BQ129" i="14"/>
  <c r="DK71" i="14"/>
  <c r="BS94" i="14"/>
  <c r="CA110" i="14"/>
  <c r="R114" i="14"/>
  <c r="AO118" i="14"/>
  <c r="CU122" i="14"/>
  <c r="AF126" i="14"/>
  <c r="M134" i="14"/>
  <c r="V79" i="14"/>
  <c r="DB107" i="14"/>
  <c r="CQ81" i="14"/>
  <c r="DK97" i="14"/>
  <c r="Z130" i="14"/>
  <c r="DN136" i="14"/>
  <c r="BU119" i="14"/>
  <c r="CN133" i="14"/>
  <c r="DT125" i="14"/>
  <c r="BM135" i="14"/>
  <c r="BX112" i="14"/>
  <c r="AU147" i="14"/>
  <c r="BC161" i="14"/>
  <c r="DH145" i="14"/>
  <c r="AR160" i="14"/>
  <c r="P143" i="14"/>
  <c r="CQ148" i="14"/>
  <c r="X170" i="14"/>
  <c r="DR93" i="14"/>
  <c r="AV118" i="14"/>
  <c r="DX122" i="14"/>
  <c r="S126" i="14"/>
  <c r="EA130" i="14"/>
  <c r="EC75" i="14"/>
  <c r="EU95" i="14"/>
  <c r="CW111" i="14"/>
  <c r="CP115" i="14"/>
  <c r="AD123" i="14"/>
  <c r="Z127" i="14"/>
  <c r="DD49" i="14"/>
  <c r="AG91" i="14"/>
  <c r="AP98" i="14"/>
  <c r="CT103" i="14"/>
  <c r="BO109" i="14"/>
  <c r="EB113" i="14"/>
  <c r="CX121" i="14"/>
  <c r="BX137" i="14"/>
  <c r="R118" i="14"/>
  <c r="CN101" i="14"/>
  <c r="DT87" i="14"/>
  <c r="ED125" i="14"/>
  <c r="L135" i="14"/>
  <c r="CK136" i="14"/>
  <c r="AT119" i="14"/>
  <c r="CJ133" i="14"/>
  <c r="J89" i="14"/>
  <c r="DD145" i="14"/>
  <c r="CN156" i="14"/>
  <c r="CY143" i="14"/>
  <c r="J149" i="14"/>
  <c r="CD162" i="14"/>
  <c r="U142" i="14"/>
  <c r="AV148" i="14"/>
  <c r="BY153" i="14"/>
  <c r="AE158" i="14"/>
  <c r="AW146" i="14"/>
  <c r="CE160" i="14"/>
  <c r="AE172" i="14"/>
  <c r="EK80" i="14"/>
  <c r="AX96" i="14"/>
  <c r="AE91" i="14"/>
  <c r="EL116" i="14"/>
  <c r="DP120" i="14"/>
  <c r="CP85" i="14"/>
  <c r="CY93" i="14"/>
  <c r="U105" i="14"/>
  <c r="ED126" i="14"/>
  <c r="N77" i="14"/>
  <c r="FE89" i="14"/>
  <c r="EJ96" i="14"/>
  <c r="AB111" i="14"/>
  <c r="AV115" i="14"/>
  <c r="CZ128" i="14"/>
  <c r="BH140" i="14"/>
  <c r="CP144" i="14"/>
  <c r="BK148" i="14"/>
  <c r="BT152" i="14"/>
  <c r="EN93" i="14"/>
  <c r="CT113" i="14"/>
  <c r="BI94" i="14"/>
  <c r="AQ67" i="14"/>
  <c r="BP125" i="14"/>
  <c r="X130" i="14"/>
  <c r="AK133" i="14"/>
  <c r="AH144" i="14"/>
  <c r="BP158" i="14"/>
  <c r="CF142" i="14"/>
  <c r="BP157" i="14"/>
  <c r="BP141" i="14"/>
  <c r="AE146" i="14"/>
  <c r="BL152" i="14"/>
  <c r="CH156" i="14"/>
  <c r="CM155" i="14"/>
  <c r="BT163" i="14"/>
  <c r="R171" i="14"/>
  <c r="S175" i="14"/>
  <c r="AW168" i="14"/>
  <c r="BB169" i="14"/>
  <c r="AC170" i="14"/>
  <c r="Z171" i="14"/>
  <c r="AF170" i="14"/>
  <c r="AA174" i="14"/>
  <c r="BH167" i="14"/>
  <c r="BF171" i="14"/>
  <c r="BC171" i="14"/>
  <c r="T176" i="14"/>
  <c r="AX173" i="14"/>
  <c r="BR169" i="14"/>
  <c r="X174" i="14"/>
  <c r="CS69" i="14"/>
  <c r="CQ76" i="14"/>
  <c r="DX80" i="14"/>
  <c r="N103" i="14"/>
  <c r="CF108" i="14"/>
  <c r="ED112" i="14"/>
  <c r="DM120" i="14"/>
  <c r="DG124" i="14"/>
  <c r="EH70" i="14"/>
  <c r="BG86" i="14"/>
  <c r="CC110" i="14"/>
  <c r="AC118" i="14"/>
  <c r="CM122" i="14"/>
  <c r="BI134" i="14"/>
  <c r="DK142" i="14"/>
  <c r="DH147" i="14"/>
  <c r="BX77" i="14"/>
  <c r="K107" i="14"/>
  <c r="O79" i="14"/>
  <c r="DN107" i="14"/>
  <c r="CD111" i="14"/>
  <c r="BR130" i="14"/>
  <c r="L136" i="14"/>
  <c r="DE133" i="14"/>
  <c r="DO84" i="14"/>
  <c r="AQ124" i="14"/>
  <c r="ET111" i="14"/>
  <c r="BK130" i="14"/>
  <c r="BI136" i="14"/>
  <c r="CU142" i="14"/>
  <c r="AD147" i="14"/>
  <c r="K153" i="14"/>
  <c r="CX145" i="14"/>
  <c r="BY156" i="14"/>
  <c r="L160" i="14"/>
  <c r="BN139" i="14"/>
  <c r="AM144" i="14"/>
  <c r="BC155" i="14"/>
  <c r="T148" i="14"/>
  <c r="K166" i="14"/>
  <c r="CF85" i="14"/>
  <c r="EK99" i="14"/>
  <c r="BA109" i="14"/>
  <c r="CM126" i="14"/>
  <c r="DW130" i="14"/>
  <c r="FE75" i="14"/>
  <c r="BS106" i="14"/>
  <c r="CB111" i="14"/>
  <c r="CY123" i="14"/>
  <c r="EW44" i="14"/>
  <c r="AL91" i="14"/>
  <c r="BS113" i="14"/>
  <c r="K121" i="14"/>
  <c r="AD125" i="14"/>
  <c r="DJ133" i="14"/>
  <c r="CO141" i="14"/>
  <c r="CE153" i="14"/>
  <c r="CW100" i="14"/>
  <c r="AS100" i="14"/>
  <c r="DT86" i="14"/>
  <c r="AY85" i="14"/>
  <c r="CN130" i="14"/>
  <c r="DX133" i="14"/>
  <c r="X86" i="14"/>
  <c r="AH125" i="14"/>
  <c r="O140" i="14"/>
  <c r="BX143" i="14"/>
  <c r="X154" i="14"/>
  <c r="W158" i="14"/>
  <c r="AP148" i="14"/>
  <c r="K158" i="14"/>
  <c r="Q162" i="14"/>
  <c r="BI151" i="14"/>
  <c r="BG160" i="14"/>
  <c r="K168" i="14"/>
  <c r="EO79" i="14"/>
  <c r="U95" i="14"/>
  <c r="EN97" i="14"/>
  <c r="AF102" i="14"/>
  <c r="T108" i="14"/>
  <c r="CC112" i="14"/>
  <c r="DD116" i="14"/>
  <c r="BA120" i="14"/>
  <c r="EH124" i="14"/>
  <c r="CW128" i="14"/>
  <c r="CJ68" i="14"/>
  <c r="EQ85" i="14"/>
  <c r="AI93" i="14"/>
  <c r="Q99" i="14"/>
  <c r="AM109" i="14"/>
  <c r="CF114" i="14"/>
  <c r="ET88" i="14"/>
  <c r="DO107" i="14"/>
  <c r="DZ111" i="14"/>
  <c r="CH123" i="14"/>
  <c r="AT127" i="14"/>
  <c r="DD132" i="14"/>
  <c r="DD140" i="14"/>
  <c r="AL148" i="14"/>
  <c r="DU91" i="14"/>
  <c r="BC93" i="14"/>
  <c r="FH55" i="14"/>
  <c r="DI103" i="14"/>
  <c r="CJ118" i="14"/>
  <c r="L133" i="14"/>
  <c r="AF85" i="14"/>
  <c r="CL134" i="14"/>
  <c r="AA130" i="14"/>
  <c r="DD136" i="14"/>
  <c r="BJ138" i="14"/>
  <c r="CF147" i="14"/>
  <c r="BO157" i="14"/>
  <c r="CZ141" i="14"/>
  <c r="BJ151" i="14"/>
  <c r="BM160" i="14"/>
  <c r="BB139" i="14"/>
  <c r="DH144" i="14"/>
  <c r="CL90" i="14"/>
  <c r="DO106" i="14"/>
  <c r="FG88" i="14"/>
  <c r="AG101" i="14"/>
  <c r="AT106" i="14"/>
  <c r="P111" i="14"/>
  <c r="N119" i="14"/>
  <c r="AE127" i="14"/>
  <c r="BB131" i="14"/>
  <c r="CY81" i="14"/>
  <c r="CA103" i="14"/>
  <c r="S112" i="14"/>
  <c r="DP116" i="14"/>
  <c r="DB120" i="14"/>
  <c r="EB124" i="14"/>
  <c r="BS105" i="14"/>
  <c r="DB110" i="14"/>
  <c r="AF114" i="14"/>
  <c r="AX126" i="14"/>
  <c r="AB130" i="14"/>
  <c r="AT142" i="14"/>
  <c r="CK77" i="14"/>
  <c r="V107" i="14"/>
  <c r="CH108" i="14"/>
  <c r="BR96" i="14"/>
  <c r="BV111" i="14"/>
  <c r="CH130" i="14"/>
  <c r="DU136" i="14"/>
  <c r="BB119" i="14"/>
  <c r="U86" i="14"/>
  <c r="CL130" i="14"/>
  <c r="DR136" i="14"/>
  <c r="DI142" i="14"/>
  <c r="DB147" i="14"/>
  <c r="AE153" i="14"/>
  <c r="U157" i="14"/>
  <c r="CV140" i="14"/>
  <c r="CA160" i="14"/>
  <c r="BI155" i="14"/>
  <c r="AE159" i="14"/>
  <c r="BG142" i="14"/>
  <c r="CI148" i="14"/>
  <c r="BW158" i="14"/>
  <c r="AE162" i="14"/>
  <c r="R174" i="14"/>
  <c r="BE168" i="14"/>
  <c r="CB165" i="14"/>
  <c r="AL174" i="14"/>
  <c r="DO133" i="14"/>
  <c r="AK103" i="14"/>
  <c r="DK121" i="14"/>
  <c r="BI157" i="14"/>
  <c r="BU140" i="14"/>
  <c r="CI155" i="14"/>
  <c r="EF85" i="14"/>
  <c r="AA99" i="14"/>
  <c r="DA110" i="14"/>
  <c r="DM118" i="14"/>
  <c r="AC126" i="14"/>
  <c r="BW76" i="14"/>
  <c r="EN106" i="14"/>
  <c r="J115" i="14"/>
  <c r="DH50" i="14"/>
  <c r="EE91" i="14"/>
  <c r="DZ129" i="14"/>
  <c r="CE137" i="14"/>
  <c r="CS145" i="14"/>
  <c r="J125" i="14"/>
  <c r="BQ136" i="14"/>
  <c r="DN133" i="14"/>
  <c r="N162" i="14"/>
  <c r="AY148" i="14"/>
  <c r="AS158" i="14"/>
  <c r="AY141" i="14"/>
  <c r="BN165" i="14"/>
  <c r="AT173" i="14"/>
  <c r="BC172" i="14"/>
  <c r="AU152" i="14"/>
  <c r="AG175" i="14"/>
  <c r="CX90" i="14"/>
  <c r="DD130" i="14"/>
  <c r="AO130" i="14"/>
  <c r="ED108" i="14"/>
  <c r="CU141" i="14"/>
  <c r="CD130" i="14"/>
  <c r="AQ145" i="14"/>
  <c r="T153" i="14"/>
  <c r="AI146" i="14"/>
  <c r="AJ164" i="14"/>
  <c r="T169" i="14"/>
  <c r="J175" i="14"/>
  <c r="AM164" i="14"/>
  <c r="BH165" i="14"/>
  <c r="J170" i="14"/>
  <c r="W175" i="14"/>
  <c r="CR79" i="14"/>
  <c r="DF102" i="14"/>
  <c r="AU117" i="14"/>
  <c r="U125" i="14"/>
  <c r="ER95" i="14"/>
  <c r="T106" i="14"/>
  <c r="DI115" i="14"/>
  <c r="BA131" i="14"/>
  <c r="AE139" i="14"/>
  <c r="BM145" i="14"/>
  <c r="EU98" i="14"/>
  <c r="DS99" i="14"/>
  <c r="BU109" i="14"/>
  <c r="BX129" i="14"/>
  <c r="AD138" i="14"/>
  <c r="BJ123" i="14"/>
  <c r="CR145" i="14"/>
  <c r="CS150" i="14"/>
  <c r="AA142" i="14"/>
  <c r="CE140" i="14"/>
  <c r="CW151" i="14"/>
  <c r="BO160" i="14"/>
  <c r="AT164" i="14"/>
  <c r="AS172" i="14"/>
  <c r="DZ78" i="14"/>
  <c r="EB95" i="14"/>
  <c r="AV71" i="14"/>
  <c r="CG102" i="14"/>
  <c r="CU112" i="14"/>
  <c r="CI116" i="14"/>
  <c r="AR124" i="14"/>
  <c r="CT128" i="14"/>
  <c r="CA67" i="14"/>
  <c r="BW104" i="14"/>
  <c r="L113" i="14"/>
  <c r="BF117" i="14"/>
  <c r="CW130" i="14"/>
  <c r="AE76" i="14"/>
  <c r="EX101" i="14"/>
  <c r="AM106" i="14"/>
  <c r="CT115" i="14"/>
  <c r="BG119" i="14"/>
  <c r="CC131" i="14"/>
  <c r="BZ135" i="14"/>
  <c r="BH90" i="14"/>
  <c r="CI76" i="14"/>
  <c r="BR102" i="14"/>
  <c r="BE132" i="14"/>
  <c r="AS138" i="14"/>
  <c r="AY124" i="14"/>
  <c r="BD134" i="14"/>
  <c r="DG110" i="14"/>
  <c r="AN129" i="14"/>
  <c r="BQ147" i="14"/>
  <c r="AJ140" i="14"/>
  <c r="AA144" i="14"/>
  <c r="BQ159" i="14"/>
  <c r="M175" i="14"/>
  <c r="CM89" i="14"/>
  <c r="AN87" i="14"/>
  <c r="DT95" i="14"/>
  <c r="EM100" i="14"/>
  <c r="AR106" i="14"/>
  <c r="AI111" i="14"/>
  <c r="BN115" i="14"/>
  <c r="DH80" i="14"/>
  <c r="DX90" i="14"/>
  <c r="DV102" i="14"/>
  <c r="CC108" i="14"/>
  <c r="CF112" i="14"/>
  <c r="BK116" i="14"/>
  <c r="BK128" i="14"/>
  <c r="AW69" i="14"/>
  <c r="CD93" i="14"/>
  <c r="BI104" i="14"/>
  <c r="BF110" i="14"/>
  <c r="BC114" i="14"/>
  <c r="M118" i="14"/>
  <c r="DX130" i="14"/>
  <c r="BR150" i="14"/>
  <c r="AM73" i="14"/>
  <c r="DC105" i="14"/>
  <c r="FN75" i="14"/>
  <c r="EI95" i="14"/>
  <c r="DY129" i="14"/>
  <c r="DT136" i="14"/>
  <c r="DD117" i="14"/>
  <c r="CK110" i="14"/>
  <c r="AD152" i="14"/>
  <c r="CF157" i="14"/>
  <c r="BD145" i="14"/>
  <c r="AW138" i="14"/>
  <c r="AL147" i="14"/>
  <c r="AT153" i="14"/>
  <c r="CQ84" i="14"/>
  <c r="AF93" i="14"/>
  <c r="DO99" i="14"/>
  <c r="K104" i="14"/>
  <c r="EJ109" i="14"/>
  <c r="DD121" i="14"/>
  <c r="T126" i="14"/>
  <c r="BJ130" i="14"/>
  <c r="AL74" i="14"/>
  <c r="ET87" i="14"/>
  <c r="BF95" i="14"/>
  <c r="BO115" i="14"/>
  <c r="EE119" i="14"/>
  <c r="CI123" i="14"/>
  <c r="CD131" i="14"/>
  <c r="DI81" i="14"/>
  <c r="EB91" i="14"/>
  <c r="CV125" i="14"/>
  <c r="K129" i="14"/>
  <c r="DJ145" i="14"/>
  <c r="Q149" i="14"/>
  <c r="CT117" i="14"/>
  <c r="ED99" i="14"/>
  <c r="Z85" i="14"/>
  <c r="AK109" i="14"/>
  <c r="BY123" i="14"/>
  <c r="DU132" i="14"/>
  <c r="CB124" i="14"/>
  <c r="N140" i="14"/>
  <c r="BX150" i="14"/>
  <c r="AX155" i="14"/>
  <c r="M160" i="14"/>
  <c r="U162" i="14"/>
  <c r="AU142" i="14"/>
  <c r="AI161" i="14"/>
  <c r="CI140" i="14"/>
  <c r="S146" i="14"/>
  <c r="CB151" i="14"/>
  <c r="Q166" i="14"/>
  <c r="M176" i="14"/>
  <c r="AY164" i="14"/>
  <c r="AX172" i="14"/>
  <c r="Z164" i="14"/>
  <c r="BL166" i="14"/>
  <c r="O171" i="14"/>
  <c r="AZ172" i="14"/>
  <c r="AF73" i="14"/>
  <c r="W80" i="14"/>
  <c r="FJ77" i="14"/>
  <c r="DN96" i="14"/>
  <c r="AI118" i="14"/>
  <c r="BP52" i="14"/>
  <c r="DN84" i="14"/>
  <c r="BK113" i="14"/>
  <c r="DH117" i="14"/>
  <c r="BR125" i="14"/>
  <c r="AR75" i="14"/>
  <c r="BF88" i="14"/>
  <c r="DH95" i="14"/>
  <c r="DS101" i="14"/>
  <c r="DK111" i="14"/>
  <c r="AG115" i="14"/>
  <c r="CP119" i="14"/>
  <c r="AV127" i="14"/>
  <c r="AO143" i="14"/>
  <c r="EC90" i="14"/>
  <c r="EJ73" i="14"/>
  <c r="DA138" i="14"/>
  <c r="BA123" i="14"/>
  <c r="BC134" i="14"/>
  <c r="ES109" i="14"/>
  <c r="Y136" i="14"/>
  <c r="DZ117" i="14"/>
  <c r="CW138" i="14"/>
  <c r="AD143" i="14"/>
  <c r="CH141" i="14"/>
  <c r="BL145" i="14"/>
  <c r="R160" i="14"/>
  <c r="CR138" i="14"/>
  <c r="CT149" i="14"/>
  <c r="CW154" i="14"/>
  <c r="O175" i="14"/>
  <c r="CR89" i="14"/>
  <c r="EX105" i="14"/>
  <c r="BM87" i="14"/>
  <c r="CR106" i="14"/>
  <c r="CD127" i="14"/>
  <c r="AY131" i="14"/>
  <c r="FJ79" i="14"/>
  <c r="CC90" i="14"/>
  <c r="BV97" i="14"/>
  <c r="BP102" i="14"/>
  <c r="BM108" i="14"/>
  <c r="CX112" i="14"/>
  <c r="CZ116" i="14"/>
  <c r="BC120" i="14"/>
  <c r="BX128" i="14"/>
  <c r="CA68" i="14"/>
  <c r="BX85" i="14"/>
  <c r="AJ99" i="14"/>
  <c r="DE104" i="14"/>
  <c r="BF126" i="14"/>
  <c r="DQ130" i="14"/>
  <c r="DA134" i="14"/>
  <c r="DJ142" i="14"/>
  <c r="AT146" i="14"/>
  <c r="EG71" i="14"/>
  <c r="DH105" i="14"/>
  <c r="CY74" i="14"/>
  <c r="DK106" i="14"/>
  <c r="CS94" i="14"/>
  <c r="DV128" i="14"/>
  <c r="DC136" i="14"/>
  <c r="L117" i="14"/>
  <c r="CP110" i="14"/>
  <c r="BX136" i="14"/>
  <c r="BZ141" i="14"/>
  <c r="CC152" i="14"/>
  <c r="DH142" i="14"/>
  <c r="BI147" i="14"/>
  <c r="AV153" i="14"/>
  <c r="R173" i="14"/>
  <c r="U83" i="14"/>
  <c r="BG98" i="14"/>
  <c r="AU129" i="14"/>
  <c r="BQ95" i="14"/>
  <c r="DL106" i="14"/>
  <c r="AE110" i="14"/>
  <c r="N115" i="14"/>
  <c r="O119" i="14"/>
  <c r="DT127" i="14"/>
  <c r="CJ90" i="14"/>
  <c r="BN97" i="14"/>
  <c r="EQ103" i="14"/>
  <c r="DO112" i="14"/>
  <c r="DL128" i="14"/>
  <c r="W137" i="14"/>
  <c r="CM145" i="14"/>
  <c r="AX153" i="14"/>
  <c r="AK98" i="14"/>
  <c r="U98" i="14"/>
  <c r="AQ83" i="14"/>
  <c r="O109" i="14"/>
  <c r="Z123" i="14"/>
  <c r="CV134" i="14"/>
  <c r="AJ123" i="14"/>
  <c r="R150" i="14"/>
  <c r="CE163" i="14"/>
  <c r="CP143" i="14"/>
  <c r="CN158" i="14"/>
  <c r="DD142" i="14"/>
  <c r="BK147" i="14"/>
  <c r="S156" i="14"/>
  <c r="AF176" i="14"/>
  <c r="DZ94" i="14"/>
  <c r="FQ70" i="14"/>
  <c r="AV90" i="14"/>
  <c r="BS97" i="14"/>
  <c r="EI102" i="14"/>
  <c r="BR108" i="14"/>
  <c r="BK112" i="14"/>
  <c r="CL124" i="14"/>
  <c r="AB84" i="14"/>
  <c r="EB93" i="14"/>
  <c r="CB113" i="14"/>
  <c r="EJ117" i="14"/>
  <c r="BU130" i="14"/>
  <c r="DK75" i="14"/>
  <c r="EA95" i="14"/>
  <c r="ED101" i="14"/>
  <c r="EP106" i="14"/>
  <c r="AW115" i="14"/>
  <c r="DE123" i="14"/>
  <c r="CR139" i="14"/>
  <c r="CE143" i="14"/>
  <c r="BW148" i="14"/>
  <c r="BJ152" i="14"/>
  <c r="EF89" i="14"/>
  <c r="CI111" i="14"/>
  <c r="EY90" i="14"/>
  <c r="CQ74" i="14"/>
  <c r="AV132" i="14"/>
  <c r="AU138" i="14"/>
  <c r="CF123" i="14"/>
  <c r="BR110" i="14"/>
  <c r="DJ129" i="14"/>
  <c r="DE136" i="14"/>
  <c r="AL117" i="14"/>
  <c r="CB138" i="14"/>
  <c r="CS143" i="14"/>
  <c r="DC149" i="14"/>
  <c r="AX140" i="14"/>
  <c r="AQ156" i="14"/>
  <c r="CF144" i="14"/>
  <c r="BC149" i="14"/>
  <c r="BS154" i="14"/>
  <c r="BV159" i="14"/>
  <c r="BY163" i="14"/>
  <c r="AN168" i="14"/>
  <c r="L171" i="14"/>
  <c r="EF126" i="14"/>
  <c r="P160" i="14"/>
  <c r="AJ155" i="14"/>
  <c r="CM152" i="14"/>
  <c r="CW97" i="14"/>
  <c r="CK103" i="14"/>
  <c r="AW113" i="14"/>
  <c r="BU121" i="14"/>
  <c r="CE86" i="14"/>
  <c r="BW100" i="14"/>
  <c r="AW118" i="14"/>
  <c r="CB126" i="14"/>
  <c r="EN78" i="14"/>
  <c r="DF96" i="14"/>
  <c r="DF132" i="14"/>
  <c r="J148" i="14"/>
  <c r="BA95" i="14"/>
  <c r="BE106" i="14"/>
  <c r="Q157" i="14"/>
  <c r="L161" i="14"/>
  <c r="BS145" i="14"/>
  <c r="N155" i="14"/>
  <c r="AM168" i="14"/>
  <c r="AK177" i="14"/>
  <c r="AX174" i="14"/>
  <c r="J141" i="14"/>
  <c r="AO155" i="14"/>
  <c r="BU95" i="14"/>
  <c r="AU131" i="14"/>
  <c r="EI120" i="14"/>
  <c r="CJ111" i="14"/>
  <c r="DA140" i="14"/>
  <c r="Y165" i="14"/>
  <c r="EA109" i="14"/>
  <c r="DA95" i="14"/>
  <c r="M121" i="14"/>
  <c r="DR124" i="14"/>
  <c r="DD143" i="14"/>
  <c r="O157" i="14"/>
  <c r="J168" i="14"/>
  <c r="O64" i="14"/>
  <c r="AJ66" i="14"/>
  <c r="FK71" i="14"/>
  <c r="DC129" i="14"/>
  <c r="BT88" i="14"/>
  <c r="CZ119" i="14"/>
  <c r="EN98" i="14"/>
  <c r="EF109" i="14"/>
  <c r="BZ150" i="14"/>
  <c r="BV68" i="14"/>
  <c r="EB104" i="14"/>
  <c r="W104" i="14"/>
  <c r="S137" i="14"/>
  <c r="Z134" i="14"/>
  <c r="DN105" i="14"/>
  <c r="AX141" i="14"/>
  <c r="AY156" i="14"/>
  <c r="CT139" i="14"/>
  <c r="BO149" i="14"/>
  <c r="AV142" i="14"/>
  <c r="CE161" i="14"/>
  <c r="AL173" i="14"/>
  <c r="EZ82" i="14"/>
  <c r="CO99" i="14"/>
  <c r="AD80" i="14"/>
  <c r="P92" i="14"/>
  <c r="AC104" i="14"/>
  <c r="K109" i="14"/>
  <c r="W117" i="14"/>
  <c r="DR72" i="14"/>
  <c r="CF87" i="14"/>
  <c r="AK95" i="14"/>
  <c r="BS100" i="14"/>
  <c r="BX114" i="14"/>
  <c r="P123" i="14"/>
  <c r="AI127" i="14"/>
  <c r="AA108" i="14"/>
  <c r="CQ112" i="14"/>
  <c r="BS116" i="14"/>
  <c r="S124" i="14"/>
  <c r="AM128" i="14"/>
  <c r="DK132" i="14"/>
  <c r="AA141" i="14"/>
  <c r="AU153" i="14"/>
  <c r="BD116" i="14"/>
  <c r="FA79" i="14"/>
  <c r="EN108" i="14"/>
  <c r="DV122" i="14"/>
  <c r="AZ134" i="14"/>
  <c r="J105" i="14"/>
  <c r="DG128" i="14"/>
  <c r="AM116" i="14"/>
  <c r="EI122" i="14"/>
  <c r="CR150" i="14"/>
  <c r="CL155" i="14"/>
  <c r="BG159" i="14"/>
  <c r="CX143" i="14"/>
  <c r="CB162" i="14"/>
  <c r="CL142" i="14"/>
  <c r="P147" i="14"/>
  <c r="AI152" i="14"/>
  <c r="AE157" i="14"/>
  <c r="AE161" i="14"/>
  <c r="W140" i="14"/>
  <c r="AJ151" i="14"/>
  <c r="AA163" i="14"/>
  <c r="DQ77" i="14"/>
  <c r="EU67" i="14"/>
  <c r="BS102" i="14"/>
  <c r="BP107" i="14"/>
  <c r="U116" i="14"/>
  <c r="DO120" i="14"/>
  <c r="CH60" i="14"/>
  <c r="BH92" i="14"/>
  <c r="AB113" i="14"/>
  <c r="DQ129" i="14"/>
  <c r="ET74" i="14"/>
  <c r="BF87" i="14"/>
  <c r="BF100" i="14"/>
  <c r="AJ115" i="14"/>
  <c r="AP123" i="14"/>
  <c r="BR127" i="14"/>
  <c r="AS139" i="14"/>
  <c r="CL87" i="14"/>
  <c r="EK88" i="14"/>
  <c r="CE100" i="14"/>
  <c r="AQ132" i="14"/>
  <c r="CV137" i="14"/>
  <c r="CG104" i="14"/>
  <c r="BR116" i="14"/>
  <c r="AJ132" i="14"/>
  <c r="DO137" i="14"/>
  <c r="AT154" i="14"/>
  <c r="U158" i="14"/>
  <c r="AP146" i="14"/>
  <c r="BS160" i="14"/>
  <c r="DI140" i="14"/>
  <c r="CI145" i="14"/>
  <c r="Y160" i="14"/>
  <c r="AZ138" i="14"/>
  <c r="DF143" i="14"/>
  <c r="AK158" i="14"/>
  <c r="CI88" i="14"/>
  <c r="BG87" i="14"/>
  <c r="EQ95" i="14"/>
  <c r="EG100" i="14"/>
  <c r="DA105" i="14"/>
  <c r="EF114" i="14"/>
  <c r="N122" i="14"/>
  <c r="DA89" i="14"/>
  <c r="BC96" i="14"/>
  <c r="ED120" i="14"/>
  <c r="DF128" i="14"/>
  <c r="EB85" i="14"/>
  <c r="Z104" i="14"/>
  <c r="EM109" i="14"/>
  <c r="O122" i="14"/>
  <c r="CK126" i="14"/>
  <c r="M130" i="14"/>
  <c r="BM138" i="14"/>
  <c r="BF150" i="14"/>
  <c r="DI65" i="14"/>
  <c r="BW69" i="14"/>
  <c r="EE105" i="14"/>
  <c r="AG93" i="14"/>
  <c r="BR105" i="14"/>
  <c r="EE128" i="14"/>
  <c r="DV116" i="14"/>
  <c r="AM134" i="14"/>
  <c r="AQ106" i="14"/>
  <c r="T136" i="14"/>
  <c r="CF141" i="14"/>
  <c r="CK156" i="14"/>
  <c r="AO139" i="14"/>
  <c r="BI159" i="14"/>
  <c r="AV138" i="14"/>
  <c r="BW143" i="14"/>
  <c r="BB149" i="14"/>
  <c r="AI142" i="14"/>
  <c r="P157" i="14"/>
  <c r="BO166" i="14"/>
  <c r="AI167" i="14"/>
  <c r="AA172" i="14"/>
  <c r="R177" i="14"/>
  <c r="S176" i="14"/>
  <c r="AQ175" i="14"/>
  <c r="AA175" i="14"/>
  <c r="U163" i="14"/>
  <c r="Q179" i="14"/>
  <c r="FR61" i="14"/>
  <c r="N84" i="14"/>
  <c r="EP81" i="14"/>
  <c r="FK65" i="14"/>
  <c r="AQ75" i="14"/>
  <c r="L128" i="14"/>
  <c r="DM86" i="14"/>
  <c r="AN105" i="14"/>
  <c r="CF110" i="14"/>
  <c r="BH126" i="14"/>
  <c r="Q131" i="14"/>
  <c r="CO90" i="14"/>
  <c r="BW97" i="14"/>
  <c r="AJ112" i="14"/>
  <c r="EH116" i="14"/>
  <c r="P128" i="14"/>
  <c r="BT149" i="14"/>
  <c r="FD96" i="14"/>
  <c r="V115" i="14"/>
  <c r="T97" i="14"/>
  <c r="DE122" i="14"/>
  <c r="CE133" i="14"/>
  <c r="U102" i="14"/>
  <c r="CY127" i="14"/>
  <c r="P115" i="14"/>
  <c r="BU132" i="14"/>
  <c r="CM137" i="14"/>
  <c r="Q122" i="14"/>
  <c r="DA133" i="14"/>
  <c r="DQ139" i="14"/>
  <c r="Z159" i="14"/>
  <c r="AO148" i="14"/>
  <c r="BH158" i="14"/>
  <c r="O141" i="14"/>
  <c r="AN147" i="14"/>
  <c r="CL157" i="14"/>
  <c r="AX145" i="14"/>
  <c r="CT150" i="14"/>
  <c r="AL176" i="14"/>
  <c r="ER93" i="14"/>
  <c r="CF89" i="14"/>
  <c r="DC102" i="14"/>
  <c r="M112" i="14"/>
  <c r="BT83" i="14"/>
  <c r="AR109" i="14"/>
  <c r="BH113" i="14"/>
  <c r="AI117" i="14"/>
  <c r="BS74" i="14"/>
  <c r="AX95" i="14"/>
  <c r="DD111" i="14"/>
  <c r="BL115" i="14"/>
  <c r="AS119" i="14"/>
  <c r="J123" i="14"/>
  <c r="AC131" i="14"/>
  <c r="BY135" i="14"/>
  <c r="AC147" i="14"/>
  <c r="BZ86" i="14"/>
  <c r="EH110" i="14"/>
  <c r="O67" i="14"/>
  <c r="AF100" i="14"/>
  <c r="AF132" i="14"/>
  <c r="CT122" i="14"/>
  <c r="AH134" i="14"/>
  <c r="CW143" i="14"/>
  <c r="CT141" i="14"/>
  <c r="AX152" i="14"/>
  <c r="BL140" i="14"/>
  <c r="CE151" i="14"/>
  <c r="AM143" i="14"/>
  <c r="Z154" i="14"/>
  <c r="BB94" i="14"/>
  <c r="CP105" i="14"/>
  <c r="CR114" i="14"/>
  <c r="BX118" i="14"/>
  <c r="BT122" i="14"/>
  <c r="EJ89" i="14"/>
  <c r="ED96" i="14"/>
  <c r="EI111" i="14"/>
  <c r="O116" i="14"/>
  <c r="DV120" i="14"/>
  <c r="BJ128" i="14"/>
  <c r="AL65" i="14"/>
  <c r="CE84" i="14"/>
  <c r="DV98" i="14"/>
  <c r="CP104" i="14"/>
  <c r="EG109" i="14"/>
  <c r="EQ113" i="14"/>
  <c r="AZ117" i="14"/>
  <c r="AA121" i="14"/>
  <c r="EB125" i="14"/>
  <c r="Q130" i="14"/>
  <c r="DC142" i="14"/>
  <c r="CB48" i="14"/>
  <c r="AN65" i="14"/>
  <c r="V104" i="14"/>
  <c r="AU92" i="14"/>
  <c r="BA127" i="14"/>
  <c r="EL115" i="14"/>
  <c r="DN132" i="14"/>
  <c r="S122" i="14"/>
  <c r="X133" i="14"/>
  <c r="BS127" i="14"/>
  <c r="CL146" i="14"/>
  <c r="BI156" i="14"/>
  <c r="AX160" i="14"/>
  <c r="CZ139" i="14"/>
  <c r="DC144" i="14"/>
  <c r="Q155" i="14"/>
  <c r="BD159" i="14"/>
  <c r="BP92" i="14"/>
  <c r="BB103" i="14"/>
  <c r="AJ125" i="14"/>
  <c r="DB129" i="14"/>
  <c r="CT72" i="14"/>
  <c r="DC94" i="14"/>
  <c r="EJ114" i="14"/>
  <c r="AT118" i="14"/>
  <c r="CA126" i="14"/>
  <c r="BP79" i="14"/>
  <c r="FG90" i="14"/>
  <c r="DU97" i="14"/>
  <c r="CR102" i="14"/>
  <c r="BJ108" i="14"/>
  <c r="CA116" i="14"/>
  <c r="AL124" i="14"/>
  <c r="AY128" i="14"/>
  <c r="AI136" i="14"/>
  <c r="DB140" i="14"/>
  <c r="AL149" i="14"/>
  <c r="DC96" i="14"/>
  <c r="AO78" i="14"/>
  <c r="DD122" i="14"/>
  <c r="CA134" i="14"/>
  <c r="CG103" i="14"/>
  <c r="EE127" i="14"/>
  <c r="DS135" i="14"/>
  <c r="AX132" i="14"/>
  <c r="DF122" i="14"/>
  <c r="AG134" i="14"/>
  <c r="CR142" i="14"/>
  <c r="BH147" i="14"/>
  <c r="AG157" i="14"/>
  <c r="BJ161" i="14"/>
  <c r="V168" i="14"/>
  <c r="BU165" i="14"/>
  <c r="AF177" i="14"/>
  <c r="AC178" i="14"/>
  <c r="BO150" i="14"/>
  <c r="CX135" i="14"/>
  <c r="DI130" i="14"/>
  <c r="CW142" i="14"/>
  <c r="AL153" i="14"/>
  <c r="BT156" i="14"/>
  <c r="AD150" i="14"/>
  <c r="L162" i="14"/>
  <c r="AM170" i="14"/>
  <c r="EW101" i="14"/>
  <c r="DA122" i="14"/>
  <c r="BD88" i="14"/>
  <c r="BN127" i="14"/>
  <c r="BW82" i="14"/>
  <c r="DH98" i="14"/>
  <c r="DK109" i="14"/>
  <c r="CL117" i="14"/>
  <c r="AR133" i="14"/>
  <c r="BP100" i="14"/>
  <c r="EJ101" i="14"/>
  <c r="CU119" i="14"/>
  <c r="BK145" i="14"/>
  <c r="AH156" i="14"/>
  <c r="CW149" i="14"/>
  <c r="AP142" i="14"/>
  <c r="BC153" i="14"/>
  <c r="DF146" i="14"/>
  <c r="BI164" i="14"/>
  <c r="Y169" i="14"/>
  <c r="BO164" i="14"/>
  <c r="Z169" i="14"/>
  <c r="AR166" i="14"/>
  <c r="Y146" i="14"/>
  <c r="DG101" i="14"/>
  <c r="EF80" i="14"/>
  <c r="Q124" i="14"/>
  <c r="T114" i="14"/>
  <c r="P146" i="14"/>
  <c r="DO130" i="14"/>
  <c r="DI82" i="14"/>
  <c r="BC125" i="14"/>
  <c r="L134" i="14"/>
  <c r="DV134" i="14"/>
  <c r="CQ156" i="14"/>
  <c r="AD149" i="14"/>
  <c r="T167" i="14"/>
  <c r="AL171" i="14"/>
  <c r="BF172" i="14"/>
  <c r="BN167" i="14"/>
  <c r="BO168" i="14"/>
  <c r="AU73" i="14"/>
  <c r="AJ77" i="14"/>
  <c r="BS92" i="14"/>
  <c r="P121" i="14"/>
  <c r="CV129" i="14"/>
  <c r="U119" i="14"/>
  <c r="L127" i="14"/>
  <c r="DH143" i="14"/>
  <c r="DD84" i="14"/>
  <c r="T109" i="14"/>
  <c r="BZ110" i="14"/>
  <c r="CD114" i="14"/>
  <c r="AC137" i="14"/>
  <c r="BO135" i="14"/>
  <c r="BL142" i="14"/>
  <c r="BQ148" i="14"/>
  <c r="BD140" i="14"/>
  <c r="AD151" i="14"/>
  <c r="BD156" i="14"/>
  <c r="CB139" i="14"/>
  <c r="L145" i="14"/>
  <c r="BY155" i="14"/>
  <c r="BF159" i="14"/>
  <c r="CL154" i="14"/>
  <c r="BS162" i="14"/>
  <c r="BE166" i="14"/>
  <c r="DJ86" i="14"/>
  <c r="FA94" i="14"/>
  <c r="CZ99" i="14"/>
  <c r="CJ105" i="14"/>
  <c r="BA110" i="14"/>
  <c r="BQ118" i="14"/>
  <c r="CZ122" i="14"/>
  <c r="BS77" i="14"/>
  <c r="DW89" i="14"/>
  <c r="CO96" i="14"/>
  <c r="O101" i="14"/>
  <c r="CP107" i="14"/>
  <c r="X115" i="14"/>
  <c r="DF124" i="14"/>
  <c r="EE61" i="14"/>
  <c r="AM92" i="14"/>
  <c r="DE117" i="14"/>
  <c r="CI129" i="14"/>
  <c r="BK146" i="14"/>
  <c r="BX154" i="14"/>
  <c r="EE97" i="14"/>
  <c r="BJ126" i="14"/>
  <c r="AI135" i="14"/>
  <c r="DY114" i="14"/>
  <c r="CY131" i="14"/>
  <c r="DU98" i="14"/>
  <c r="AR135" i="14"/>
  <c r="BP144" i="14"/>
  <c r="AJ149" i="14"/>
  <c r="O155" i="14"/>
  <c r="BQ163" i="14"/>
  <c r="AC143" i="14"/>
  <c r="AE148" i="14"/>
  <c r="AU141" i="14"/>
  <c r="AD157" i="14"/>
  <c r="V161" i="14"/>
  <c r="BQ81" i="14"/>
  <c r="W77" i="14"/>
  <c r="EA91" i="14"/>
  <c r="AZ103" i="14"/>
  <c r="DD109" i="14"/>
  <c r="DX113" i="14"/>
  <c r="CR110" i="14"/>
  <c r="AX130" i="14"/>
  <c r="EL78" i="14"/>
  <c r="CJ102" i="14"/>
  <c r="BJ112" i="14"/>
  <c r="AT120" i="14"/>
  <c r="AW124" i="14"/>
  <c r="AZ132" i="14"/>
  <c r="W95" i="14"/>
  <c r="FP73" i="14"/>
  <c r="DV133" i="14"/>
  <c r="DV97" i="14"/>
  <c r="AI114" i="14"/>
  <c r="BW131" i="14"/>
  <c r="BS121" i="14"/>
  <c r="CA139" i="14"/>
  <c r="CW150" i="14"/>
  <c r="AW163" i="14"/>
  <c r="CH142" i="14"/>
  <c r="CR153" i="14"/>
  <c r="BQ157" i="14"/>
  <c r="BI161" i="14"/>
  <c r="Q150" i="14"/>
  <c r="AK159" i="14"/>
  <c r="BB171" i="14"/>
  <c r="DU89" i="14"/>
  <c r="EI101" i="14"/>
  <c r="EC107" i="14"/>
  <c r="CS111" i="14"/>
  <c r="Q115" i="14"/>
  <c r="DS119" i="14"/>
  <c r="X124" i="14"/>
  <c r="BI51" i="14"/>
  <c r="AN91" i="14"/>
  <c r="DG98" i="14"/>
  <c r="DH103" i="14"/>
  <c r="BB109" i="14"/>
  <c r="DI117" i="14"/>
  <c r="DI121" i="14"/>
  <c r="AL125" i="14"/>
  <c r="EA129" i="14"/>
  <c r="AE72" i="14"/>
  <c r="EK87" i="14"/>
  <c r="EW95" i="14"/>
  <c r="AI100" i="14"/>
  <c r="CM105" i="14"/>
  <c r="DS110" i="14"/>
  <c r="DM114" i="14"/>
  <c r="EH118" i="14"/>
  <c r="BF123" i="14"/>
  <c r="AA131" i="14"/>
  <c r="M135" i="14"/>
  <c r="L84" i="14"/>
  <c r="AJ86" i="14"/>
  <c r="DG131" i="14"/>
  <c r="CB137" i="14"/>
  <c r="DW121" i="14"/>
  <c r="CM133" i="14"/>
  <c r="BP135" i="14"/>
  <c r="CU137" i="14"/>
  <c r="BH142" i="14"/>
  <c r="BQ153" i="14"/>
  <c r="Z146" i="14"/>
  <c r="AS155" i="14"/>
  <c r="BZ148" i="14"/>
  <c r="L166" i="14"/>
  <c r="BC170" i="14"/>
  <c r="AV168" i="14"/>
  <c r="BD170" i="14"/>
  <c r="AY174" i="14"/>
  <c r="V178" i="14"/>
  <c r="AT165" i="14"/>
  <c r="BN166" i="14"/>
  <c r="AM169" i="14"/>
  <c r="X177" i="14"/>
  <c r="T166" i="14"/>
  <c r="Z178" i="14"/>
  <c r="CA163" i="14"/>
  <c r="AX165" i="14"/>
  <c r="AQ169" i="14"/>
  <c r="Y170" i="14"/>
  <c r="BR168" i="14"/>
  <c r="CH64" i="14"/>
  <c r="CG67" i="14"/>
  <c r="AM85" i="14"/>
  <c r="R112" i="14"/>
  <c r="CW122" i="14"/>
  <c r="BA76" i="14"/>
  <c r="Q96" i="14"/>
  <c r="CW107" i="14"/>
  <c r="BP115" i="14"/>
  <c r="EH58" i="14"/>
  <c r="EK92" i="14"/>
  <c r="EY98" i="14"/>
  <c r="BT103" i="14"/>
  <c r="N117" i="14"/>
  <c r="BE129" i="14"/>
  <c r="DY133" i="14"/>
  <c r="CH145" i="14"/>
  <c r="EF119" i="14"/>
  <c r="BO102" i="14"/>
  <c r="FD89" i="14"/>
  <c r="BB135" i="14"/>
  <c r="BD137" i="14"/>
  <c r="BB133" i="14"/>
  <c r="DM95" i="14"/>
  <c r="AA126" i="14"/>
  <c r="CB154" i="14"/>
  <c r="S163" i="14"/>
  <c r="AJ156" i="14"/>
  <c r="BP161" i="14"/>
  <c r="EF97" i="14"/>
  <c r="EN77" i="14"/>
  <c r="DI91" i="14"/>
  <c r="ET108" i="14"/>
  <c r="CW113" i="14"/>
  <c r="BU117" i="14"/>
  <c r="CU70" i="14"/>
  <c r="AH99" i="14"/>
  <c r="AA105" i="14"/>
  <c r="EG114" i="14"/>
  <c r="CQ122" i="14"/>
  <c r="BE126" i="14"/>
  <c r="DP130" i="14"/>
  <c r="AA89" i="14"/>
  <c r="CB107" i="14"/>
  <c r="CS128" i="14"/>
  <c r="T132" i="14"/>
  <c r="BL136" i="14"/>
  <c r="AV140" i="14"/>
  <c r="K148" i="14"/>
  <c r="BE94" i="14"/>
  <c r="EK114" i="14"/>
  <c r="CG95" i="14"/>
  <c r="AA133" i="14"/>
  <c r="DO135" i="14"/>
  <c r="AX131" i="14"/>
  <c r="BE137" i="14"/>
  <c r="CC133" i="14"/>
  <c r="AN142" i="14"/>
  <c r="BT161" i="14"/>
  <c r="BD146" i="14"/>
  <c r="AD145" i="14"/>
  <c r="BJ163" i="14"/>
  <c r="CO91" i="14"/>
  <c r="AL108" i="14"/>
  <c r="EH96" i="14"/>
  <c r="DY111" i="14"/>
  <c r="BC115" i="14"/>
  <c r="DY119" i="14"/>
  <c r="CC123" i="14"/>
  <c r="CZ127" i="14"/>
  <c r="DT41" i="14"/>
  <c r="T82" i="14"/>
  <c r="BA103" i="14"/>
  <c r="EH113" i="14"/>
  <c r="DJ117" i="14"/>
  <c r="Y129" i="14"/>
  <c r="DI72" i="14"/>
  <c r="ER86" i="14"/>
  <c r="AP94" i="14"/>
  <c r="BA100" i="14"/>
  <c r="BD122" i="14"/>
  <c r="BM143" i="14"/>
  <c r="CZ147" i="14"/>
  <c r="EJ82" i="14"/>
  <c r="EQ109" i="14"/>
  <c r="EP109" i="14"/>
  <c r="CM98" i="14"/>
  <c r="AN131" i="14"/>
  <c r="DD137" i="14"/>
  <c r="AM133" i="14"/>
  <c r="T95" i="14"/>
  <c r="DB126" i="14"/>
  <c r="DI135" i="14"/>
  <c r="M113" i="14"/>
  <c r="AV131" i="14"/>
  <c r="BP142" i="14"/>
  <c r="BA148" i="14"/>
  <c r="CW153" i="14"/>
  <c r="DQ140" i="14"/>
  <c r="AN146" i="14"/>
  <c r="CL160" i="14"/>
  <c r="AI159" i="14"/>
  <c r="BB143" i="14"/>
  <c r="BB158" i="14"/>
  <c r="AZ162" i="14"/>
  <c r="O166" i="14"/>
  <c r="BW86" i="14"/>
  <c r="BK102" i="14"/>
  <c r="DF105" i="14"/>
  <c r="CL118" i="14"/>
  <c r="AE122" i="14"/>
  <c r="BV130" i="14"/>
  <c r="ES77" i="14"/>
  <c r="EN89" i="14"/>
  <c r="BZ96" i="14"/>
  <c r="BC101" i="14"/>
  <c r="BY111" i="14"/>
  <c r="BB123" i="14"/>
  <c r="BY128" i="14"/>
  <c r="AP59" i="14"/>
  <c r="CK98" i="14"/>
  <c r="EF103" i="14"/>
  <c r="AP109" i="14"/>
  <c r="EO113" i="14"/>
  <c r="AC117" i="14"/>
  <c r="AE121" i="14"/>
  <c r="T129" i="14"/>
  <c r="CD137" i="14"/>
  <c r="BT141" i="14"/>
  <c r="BC89" i="14"/>
  <c r="AN126" i="14"/>
  <c r="DK120" i="14"/>
  <c r="BY96" i="14"/>
  <c r="CN126" i="14"/>
  <c r="AC140" i="14"/>
  <c r="CG146" i="14"/>
  <c r="AK160" i="14"/>
  <c r="CC138" i="14"/>
  <c r="AZ144" i="14"/>
  <c r="DA149" i="14"/>
  <c r="N158" i="14"/>
  <c r="CT152" i="14"/>
  <c r="BW156" i="14"/>
  <c r="AF173" i="14"/>
  <c r="Y166" i="14"/>
  <c r="BA170" i="14"/>
  <c r="J167" i="14"/>
  <c r="AA154" i="14"/>
  <c r="CR147" i="14"/>
  <c r="BS140" i="14"/>
  <c r="AE176" i="14"/>
  <c r="CN84" i="14"/>
  <c r="AC125" i="14"/>
  <c r="BJ89" i="14"/>
  <c r="DA132" i="14"/>
  <c r="DV132" i="14"/>
  <c r="AG140" i="14"/>
  <c r="CG160" i="14"/>
  <c r="CP95" i="14"/>
  <c r="Y115" i="14"/>
  <c r="CR131" i="14"/>
  <c r="DE102" i="14"/>
  <c r="CS120" i="14"/>
  <c r="AF142" i="14"/>
  <c r="AI105" i="14"/>
  <c r="AG132" i="14"/>
  <c r="EO110" i="14"/>
  <c r="AR147" i="14"/>
  <c r="CC139" i="14"/>
  <c r="AF159" i="14"/>
  <c r="CR154" i="14"/>
  <c r="P165" i="14"/>
  <c r="K178" i="14"/>
  <c r="Z167" i="14"/>
  <c r="AE166" i="14"/>
  <c r="FM72" i="14"/>
  <c r="P86" i="14"/>
  <c r="ET92" i="14"/>
  <c r="EV96" i="14"/>
  <c r="CA107" i="14"/>
  <c r="CK115" i="14"/>
  <c r="DI124" i="14"/>
  <c r="EC62" i="14"/>
  <c r="Q92" i="14"/>
  <c r="DW113" i="14"/>
  <c r="T138" i="14"/>
  <c r="EL114" i="14"/>
  <c r="DY105" i="14"/>
  <c r="BT120" i="14"/>
  <c r="AY133" i="14"/>
  <c r="DD113" i="14"/>
  <c r="CR120" i="14"/>
  <c r="BG133" i="14"/>
  <c r="BQ155" i="14"/>
  <c r="AV163" i="14"/>
  <c r="AB147" i="14"/>
  <c r="CY141" i="14"/>
  <c r="CP146" i="14"/>
  <c r="N156" i="14"/>
  <c r="BS161" i="14"/>
  <c r="AG145" i="14"/>
  <c r="DC150" i="14"/>
  <c r="AQ159" i="14"/>
  <c r="EH92" i="14"/>
  <c r="DN111" i="14"/>
  <c r="M128" i="14"/>
  <c r="CW45" i="14"/>
  <c r="CN103" i="14"/>
  <c r="CI117" i="14"/>
  <c r="BP72" i="14"/>
  <c r="BV87" i="14"/>
  <c r="BU94" i="14"/>
  <c r="EO100" i="14"/>
  <c r="DX105" i="14"/>
  <c r="DL114" i="14"/>
  <c r="EK118" i="14"/>
  <c r="AM122" i="14"/>
  <c r="DD127" i="14"/>
  <c r="CB131" i="14"/>
  <c r="T135" i="14"/>
  <c r="AX139" i="14"/>
  <c r="AB143" i="14"/>
  <c r="CT147" i="14"/>
  <c r="DT85" i="14"/>
  <c r="DJ98" i="14"/>
  <c r="BY137" i="14"/>
  <c r="BO121" i="14"/>
  <c r="DI133" i="14"/>
  <c r="AR126" i="14"/>
  <c r="AD135" i="14"/>
  <c r="EN114" i="14"/>
  <c r="Q148" i="14"/>
  <c r="CV153" i="14"/>
  <c r="V160" i="14"/>
  <c r="Q139" i="14"/>
  <c r="AS145" i="14"/>
  <c r="AS150" i="14"/>
  <c r="AD163" i="14"/>
  <c r="AY143" i="14"/>
  <c r="AS154" i="14"/>
  <c r="BE158" i="14"/>
  <c r="AO162" i="14"/>
  <c r="CR86" i="14"/>
  <c r="AG94" i="14"/>
  <c r="AK105" i="14"/>
  <c r="CN114" i="14"/>
  <c r="V118" i="14"/>
  <c r="BP126" i="14"/>
  <c r="Y130" i="14"/>
  <c r="FI76" i="14"/>
  <c r="BV88" i="14"/>
  <c r="CM119" i="14"/>
  <c r="CN123" i="14"/>
  <c r="CH127" i="14"/>
  <c r="DV83" i="14"/>
  <c r="ED92" i="14"/>
  <c r="EI98" i="14"/>
  <c r="BG103" i="14"/>
  <c r="DZ109" i="14"/>
  <c r="CA121" i="14"/>
  <c r="DD125" i="14"/>
  <c r="CC129" i="14"/>
  <c r="BR133" i="14"/>
  <c r="AZ141" i="14"/>
  <c r="Q146" i="14"/>
  <c r="BL150" i="14"/>
  <c r="AY101" i="14"/>
  <c r="DZ119" i="14"/>
  <c r="DI95" i="14"/>
  <c r="CP126" i="14"/>
  <c r="CY135" i="14"/>
  <c r="BM131" i="14"/>
  <c r="DC120" i="14"/>
  <c r="CF126" i="14"/>
  <c r="AU160" i="14"/>
  <c r="BI138" i="14"/>
  <c r="Y155" i="14"/>
  <c r="BZ163" i="14"/>
  <c r="AP143" i="14"/>
  <c r="BV158" i="14"/>
  <c r="BX141" i="14"/>
  <c r="P156" i="14"/>
  <c r="AW161" i="14"/>
  <c r="V173" i="14"/>
  <c r="U97" i="14"/>
  <c r="AP77" i="14"/>
  <c r="AQ91" i="14"/>
  <c r="CS98" i="14"/>
  <c r="EN117" i="14"/>
  <c r="CV70" i="14"/>
  <c r="AM86" i="14"/>
  <c r="DJ94" i="14"/>
  <c r="DD99" i="14"/>
  <c r="EB105" i="14"/>
  <c r="AV122" i="14"/>
  <c r="BU126" i="14"/>
  <c r="AP130" i="14"/>
  <c r="BK89" i="14"/>
  <c r="BJ96" i="14"/>
  <c r="EP107" i="14"/>
  <c r="EE116" i="14"/>
  <c r="AT124" i="14"/>
  <c r="BV132" i="14"/>
  <c r="CP136" i="14"/>
  <c r="CE144" i="14"/>
  <c r="CX148" i="14"/>
  <c r="BN152" i="14"/>
  <c r="AK94" i="14"/>
  <c r="T72" i="14"/>
  <c r="N105" i="14"/>
  <c r="BE96" i="14"/>
  <c r="BN126" i="14"/>
  <c r="AJ135" i="14"/>
  <c r="BN131" i="14"/>
  <c r="W121" i="14"/>
  <c r="BJ133" i="14"/>
  <c r="CY139" i="14"/>
  <c r="BG149" i="14"/>
  <c r="BP163" i="14"/>
  <c r="BY148" i="14"/>
  <c r="AC161" i="14"/>
  <c r="DB146" i="14"/>
  <c r="Z139" i="14"/>
  <c r="K155" i="14"/>
  <c r="S159" i="14"/>
  <c r="BA164" i="14"/>
  <c r="AS168" i="14"/>
  <c r="BB166" i="14"/>
  <c r="Z173" i="14"/>
  <c r="R178" i="14"/>
  <c r="O174" i="14"/>
  <c r="BM164" i="14"/>
  <c r="AZ170" i="14"/>
  <c r="K175" i="14"/>
  <c r="BI170" i="14"/>
  <c r="V174" i="14"/>
  <c r="AL167" i="14"/>
  <c r="EP74" i="14"/>
  <c r="CF99" i="14"/>
  <c r="AX81" i="14"/>
  <c r="EY91" i="14"/>
  <c r="EG97" i="14"/>
  <c r="DW103" i="14"/>
  <c r="CJ108" i="14"/>
  <c r="DJ116" i="14"/>
  <c r="BW121" i="14"/>
  <c r="BV125" i="14"/>
  <c r="DM129" i="14"/>
  <c r="DZ86" i="14"/>
  <c r="W94" i="14"/>
  <c r="DP100" i="14"/>
  <c r="EJ105" i="14"/>
  <c r="T110" i="14"/>
  <c r="BA122" i="14"/>
  <c r="CW135" i="14"/>
  <c r="BO139" i="14"/>
  <c r="CT143" i="14"/>
  <c r="CY147" i="14"/>
  <c r="CO151" i="14"/>
  <c r="T81" i="14"/>
  <c r="P113" i="14"/>
  <c r="W131" i="14"/>
  <c r="N137" i="14"/>
  <c r="CN120" i="14"/>
  <c r="BP133" i="14"/>
  <c r="BJ125" i="14"/>
  <c r="DM137" i="14"/>
  <c r="AC142" i="14"/>
  <c r="BU161" i="14"/>
  <c r="BG140" i="14"/>
  <c r="AU145" i="14"/>
  <c r="AZ151" i="14"/>
  <c r="DJ139" i="14"/>
  <c r="T144" i="14"/>
  <c r="Z155" i="14"/>
  <c r="AB154" i="14"/>
  <c r="P174" i="14"/>
  <c r="CM86" i="14"/>
  <c r="DL102" i="14"/>
  <c r="AQ94" i="14"/>
  <c r="Y99" i="14"/>
  <c r="EK105" i="14"/>
  <c r="BT110" i="14"/>
  <c r="DI114" i="14"/>
  <c r="DF126" i="14"/>
  <c r="AN130" i="14"/>
  <c r="ER76" i="14"/>
  <c r="FE88" i="14"/>
  <c r="EC96" i="14"/>
  <c r="DC101" i="14"/>
  <c r="S107" i="14"/>
  <c r="AO115" i="14"/>
  <c r="DY127" i="14"/>
  <c r="DX83" i="14"/>
  <c r="DD92" i="14"/>
  <c r="AJ109" i="14"/>
  <c r="EI117" i="14"/>
  <c r="BI129" i="14"/>
  <c r="CG137" i="14"/>
  <c r="AO141" i="14"/>
  <c r="P150" i="14"/>
  <c r="EL102" i="14"/>
  <c r="CG88" i="14"/>
  <c r="DQ125" i="14"/>
  <c r="R135" i="14"/>
  <c r="BC113" i="14"/>
  <c r="AX133" i="14"/>
  <c r="DA126" i="14"/>
  <c r="BY140" i="14"/>
  <c r="BV151" i="14"/>
  <c r="AF156" i="14"/>
  <c r="CJ160" i="14"/>
  <c r="DS138" i="14"/>
  <c r="BE144" i="14"/>
  <c r="AR154" i="14"/>
  <c r="R159" i="14"/>
  <c r="AY163" i="14"/>
  <c r="CB148" i="14"/>
  <c r="CQ154" i="14"/>
  <c r="DA141" i="14"/>
  <c r="DH146" i="14"/>
  <c r="CO152" i="14"/>
  <c r="T164" i="14"/>
  <c r="DR80" i="14"/>
  <c r="DT96" i="14"/>
  <c r="BN76" i="14"/>
  <c r="EV103" i="14"/>
  <c r="EC108" i="14"/>
  <c r="CW112" i="14"/>
  <c r="AG125" i="14"/>
  <c r="CR69" i="14"/>
  <c r="K99" i="14"/>
  <c r="EF105" i="14"/>
  <c r="DC110" i="14"/>
  <c r="CB114" i="14"/>
  <c r="EB122" i="14"/>
  <c r="BM77" i="14"/>
  <c r="DH96" i="14"/>
  <c r="BY102" i="14"/>
  <c r="AA107" i="14"/>
  <c r="EA111" i="14"/>
  <c r="EE115" i="14"/>
  <c r="DQ124" i="14"/>
  <c r="DW132" i="14"/>
  <c r="DB148" i="14"/>
  <c r="J152" i="14"/>
  <c r="AR114" i="14"/>
  <c r="CC120" i="14"/>
  <c r="CO133" i="14"/>
  <c r="W135" i="14"/>
  <c r="DN113" i="14"/>
  <c r="S144" i="14"/>
  <c r="CM149" i="14"/>
  <c r="CP153" i="14"/>
  <c r="CM141" i="14"/>
  <c r="W152" i="14"/>
  <c r="BI139" i="14"/>
  <c r="AL155" i="14"/>
  <c r="AS108" i="14"/>
  <c r="U88" i="14"/>
  <c r="EL107" i="14"/>
  <c r="AU127" i="14"/>
  <c r="CR121" i="14"/>
  <c r="CK71" i="14"/>
  <c r="T94" i="14"/>
  <c r="R100" i="14"/>
  <c r="AT114" i="14"/>
  <c r="CY118" i="14"/>
  <c r="AT122" i="14"/>
  <c r="CY130" i="14"/>
  <c r="BI143" i="14"/>
  <c r="AI151" i="14"/>
  <c r="AR84" i="14"/>
  <c r="BR109" i="14"/>
  <c r="AP113" i="14"/>
  <c r="CG131" i="14"/>
  <c r="DJ120" i="14"/>
  <c r="EU94" i="14"/>
  <c r="BW126" i="14"/>
  <c r="CO113" i="14"/>
  <c r="BR142" i="14"/>
  <c r="M148" i="14"/>
  <c r="CC153" i="14"/>
  <c r="DP140" i="14"/>
  <c r="BP150" i="14"/>
  <c r="Z148" i="14"/>
  <c r="V175" i="14"/>
  <c r="Y164" i="14"/>
  <c r="AX170" i="14"/>
  <c r="BF166" i="14"/>
  <c r="BA174" i="14"/>
  <c r="AO167" i="14"/>
  <c r="BX144" i="14"/>
  <c r="CJ158" i="14"/>
  <c r="CZ152" i="14"/>
  <c r="CT92" i="14"/>
  <c r="EZ100" i="14"/>
  <c r="AM118" i="14"/>
  <c r="DH79" i="14"/>
  <c r="BB107" i="14"/>
  <c r="CQ107" i="14"/>
  <c r="BK144" i="14"/>
  <c r="BU60" i="14"/>
  <c r="BH107" i="14"/>
  <c r="EC124" i="14"/>
  <c r="EC92" i="14"/>
  <c r="AG113" i="14"/>
  <c r="W100" i="14"/>
  <c r="T119" i="14"/>
  <c r="AX64" i="14"/>
  <c r="CN137" i="14"/>
  <c r="BZ127" i="14"/>
  <c r="AZ158" i="14"/>
  <c r="M152" i="14"/>
  <c r="AO175" i="14"/>
  <c r="AT171" i="14"/>
  <c r="P177" i="14"/>
  <c r="DE68" i="14"/>
  <c r="EK72" i="14"/>
  <c r="CV79" i="14"/>
  <c r="K116" i="14"/>
  <c r="CS130" i="14"/>
  <c r="EC112" i="14"/>
  <c r="CG128" i="14"/>
  <c r="CL110" i="14"/>
  <c r="AJ76" i="14"/>
  <c r="U106" i="14"/>
  <c r="T78" i="14"/>
  <c r="ER96" i="14"/>
  <c r="O111" i="14"/>
  <c r="O129" i="14"/>
  <c r="BA118" i="14"/>
  <c r="EG80" i="14"/>
  <c r="AP124" i="14"/>
  <c r="L111" i="14"/>
  <c r="CJ136" i="14"/>
  <c r="AR151" i="14"/>
  <c r="BH144" i="14"/>
  <c r="BW159" i="14"/>
  <c r="N148" i="14"/>
  <c r="Q170" i="14"/>
  <c r="BI84" i="14"/>
  <c r="EP84" i="14"/>
  <c r="EL93" i="14"/>
  <c r="M99" i="14"/>
  <c r="AV113" i="14"/>
  <c r="DJ122" i="14"/>
  <c r="DT130" i="14"/>
  <c r="X88" i="14"/>
  <c r="BB95" i="14"/>
  <c r="AW101" i="14"/>
  <c r="EG106" i="14"/>
  <c r="BH111" i="14"/>
  <c r="BG115" i="14"/>
  <c r="AW123" i="14"/>
  <c r="AA127" i="14"/>
  <c r="BQ82" i="14"/>
  <c r="DA91" i="14"/>
  <c r="Z121" i="14"/>
  <c r="CA125" i="14"/>
  <c r="DC137" i="14"/>
  <c r="CL149" i="14"/>
  <c r="P118" i="14"/>
  <c r="CP100" i="14"/>
  <c r="EA86" i="14"/>
  <c r="ED81" i="14"/>
  <c r="BM136" i="14"/>
  <c r="P133" i="14"/>
  <c r="DU124" i="14"/>
  <c r="CW134" i="14"/>
  <c r="BR151" i="14"/>
  <c r="BD160" i="14"/>
  <c r="BY143" i="14"/>
  <c r="AR149" i="14"/>
  <c r="AC154" i="14"/>
  <c r="S158" i="14"/>
  <c r="T162" i="14"/>
  <c r="AN140" i="14"/>
  <c r="AW164" i="14"/>
  <c r="DN95" i="14"/>
  <c r="AO73" i="14"/>
  <c r="AV102" i="14"/>
  <c r="CL108" i="14"/>
  <c r="BQ112" i="14"/>
  <c r="CU128" i="14"/>
  <c r="CR85" i="14"/>
  <c r="DM93" i="14"/>
  <c r="AP104" i="14"/>
  <c r="AG109" i="14"/>
  <c r="EK113" i="14"/>
  <c r="CB118" i="14"/>
  <c r="DI126" i="14"/>
  <c r="AY76" i="14"/>
  <c r="Q88" i="14"/>
  <c r="EM101" i="14"/>
  <c r="CE107" i="14"/>
  <c r="BN111" i="14"/>
  <c r="BH119" i="14"/>
  <c r="DT123" i="14"/>
  <c r="BO136" i="14"/>
  <c r="CY144" i="14"/>
  <c r="AQ152" i="14"/>
  <c r="DI112" i="14"/>
  <c r="X92" i="14"/>
  <c r="CY38" i="14"/>
  <c r="AP103" i="14"/>
  <c r="X118" i="14"/>
  <c r="K132" i="14"/>
  <c r="K124" i="14"/>
  <c r="CG134" i="14"/>
  <c r="DI111" i="14"/>
  <c r="CX130" i="14"/>
  <c r="DT118" i="14"/>
  <c r="CW133" i="14"/>
  <c r="AW149" i="14"/>
  <c r="BC154" i="14"/>
  <c r="BC162" i="14"/>
  <c r="BK140" i="14"/>
  <c r="CI139" i="14"/>
  <c r="M144" i="14"/>
  <c r="AB159" i="14"/>
  <c r="BS163" i="14"/>
  <c r="CP106" i="14"/>
  <c r="CE88" i="14"/>
  <c r="AB95" i="14"/>
  <c r="BU106" i="14"/>
  <c r="DH131" i="14"/>
  <c r="CW90" i="14"/>
  <c r="DT97" i="14"/>
  <c r="CE112" i="14"/>
  <c r="CH120" i="14"/>
  <c r="EF124" i="14"/>
  <c r="BZ128" i="14"/>
  <c r="ES70" i="14"/>
  <c r="J94" i="14"/>
  <c r="EA99" i="14"/>
  <c r="BI105" i="14"/>
  <c r="AD110" i="14"/>
  <c r="DG114" i="14"/>
  <c r="CF118" i="14"/>
  <c r="BY122" i="14"/>
  <c r="CC126" i="14"/>
  <c r="R130" i="14"/>
  <c r="CJ142" i="14"/>
  <c r="S151" i="14"/>
  <c r="FL76" i="14"/>
  <c r="DJ107" i="14"/>
  <c r="AR107" i="14"/>
  <c r="FC96" i="14"/>
  <c r="Q111" i="14"/>
  <c r="CP130" i="14"/>
  <c r="CV136" i="14"/>
  <c r="AD118" i="14"/>
  <c r="AR134" i="14"/>
  <c r="CN111" i="14"/>
  <c r="AL130" i="14"/>
  <c r="Y153" i="14"/>
  <c r="AY157" i="14"/>
  <c r="CH140" i="14"/>
  <c r="X144" i="14"/>
  <c r="P148" i="14"/>
  <c r="AE170" i="14"/>
  <c r="P164" i="14"/>
  <c r="AI168" i="14"/>
  <c r="AE173" i="14"/>
  <c r="BN164" i="14"/>
  <c r="BL168" i="14"/>
  <c r="BE170" i="14"/>
  <c r="U167" i="14"/>
  <c r="BA171" i="14"/>
  <c r="AT166" i="14"/>
  <c r="L61" i="14"/>
  <c r="BB83" i="14"/>
  <c r="BS87" i="14"/>
  <c r="DU128" i="14"/>
  <c r="EI74" i="14"/>
  <c r="BL95" i="14"/>
  <c r="BZ100" i="14"/>
  <c r="K111" i="14"/>
  <c r="EG115" i="14"/>
  <c r="CI119" i="14"/>
  <c r="BK123" i="14"/>
  <c r="AQ81" i="14"/>
  <c r="AF97" i="14"/>
  <c r="EN112" i="14"/>
  <c r="EC116" i="14"/>
  <c r="AM120" i="14"/>
  <c r="BT125" i="14"/>
  <c r="Q129" i="14"/>
  <c r="CR137" i="14"/>
  <c r="CO145" i="14"/>
  <c r="AF153" i="14"/>
  <c r="S99" i="14"/>
  <c r="EK117" i="14"/>
  <c r="DV99" i="14"/>
  <c r="CM134" i="14"/>
  <c r="CZ110" i="14"/>
  <c r="CD136" i="14"/>
  <c r="EM118" i="14"/>
  <c r="DL132" i="14"/>
  <c r="CM138" i="14"/>
  <c r="DV124" i="14"/>
  <c r="T160" i="14"/>
  <c r="U153" i="14"/>
  <c r="O161" i="14"/>
  <c r="BS156" i="14"/>
  <c r="U164" i="14"/>
  <c r="EV95" i="14"/>
  <c r="CZ90" i="14"/>
  <c r="BI102" i="14"/>
  <c r="BF108" i="14"/>
  <c r="AO112" i="14"/>
  <c r="BH124" i="14"/>
  <c r="AH85" i="14"/>
  <c r="DG104" i="14"/>
  <c r="BI109" i="14"/>
  <c r="BQ113" i="14"/>
  <c r="BU122" i="14"/>
  <c r="AM76" i="14"/>
  <c r="EX96" i="14"/>
  <c r="EL106" i="14"/>
  <c r="AY111" i="14"/>
  <c r="EM119" i="14"/>
  <c r="DU127" i="14"/>
  <c r="CH131" i="14"/>
  <c r="BN91" i="14"/>
  <c r="CK132" i="14"/>
  <c r="AL138" i="14"/>
  <c r="CP132" i="14"/>
  <c r="BU149" i="14"/>
  <c r="AC141" i="14"/>
  <c r="K152" i="14"/>
  <c r="AI157" i="14"/>
  <c r="CF140" i="14"/>
  <c r="BP151" i="14"/>
  <c r="BK156" i="14"/>
  <c r="BZ160" i="14"/>
  <c r="CW144" i="14"/>
  <c r="CH149" i="14"/>
  <c r="BZ159" i="14"/>
  <c r="BJ87" i="14"/>
  <c r="FA95" i="14"/>
  <c r="AN100" i="14"/>
  <c r="CZ111" i="14"/>
  <c r="BL131" i="14"/>
  <c r="AL97" i="14"/>
  <c r="AG116" i="14"/>
  <c r="CH124" i="14"/>
  <c r="DF69" i="14"/>
  <c r="CG85" i="14"/>
  <c r="DM94" i="14"/>
  <c r="AR105" i="14"/>
  <c r="BJ118" i="14"/>
  <c r="CX122" i="14"/>
  <c r="U130" i="14"/>
  <c r="CN146" i="14"/>
  <c r="CN150" i="14"/>
  <c r="DS76" i="14"/>
  <c r="CB95" i="14"/>
  <c r="DV110" i="14"/>
  <c r="BG132" i="14"/>
  <c r="CE129" i="14"/>
  <c r="AW136" i="14"/>
  <c r="DJ141" i="14"/>
  <c r="L152" i="14"/>
  <c r="BE157" i="14"/>
  <c r="R139" i="14"/>
  <c r="CQ150" i="14"/>
  <c r="AV149" i="14"/>
  <c r="BF157" i="14"/>
  <c r="K174" i="14"/>
  <c r="AF178" i="14"/>
  <c r="DT84" i="14"/>
  <c r="T100" i="14"/>
  <c r="AU104" i="14"/>
  <c r="CZ130" i="14"/>
  <c r="EV74" i="14"/>
  <c r="DN87" i="14"/>
  <c r="CW95" i="14"/>
  <c r="ES101" i="14"/>
  <c r="BB106" i="14"/>
  <c r="M111" i="14"/>
  <c r="DG115" i="14"/>
  <c r="AG123" i="14"/>
  <c r="EK11" i="14"/>
  <c r="AC91" i="14"/>
  <c r="EZ97" i="14"/>
  <c r="CG108" i="14"/>
  <c r="DO116" i="14"/>
  <c r="DP125" i="14"/>
  <c r="BU129" i="14"/>
  <c r="CL133" i="14"/>
  <c r="BU137" i="14"/>
  <c r="BI141" i="14"/>
  <c r="DX99" i="14"/>
  <c r="DA118" i="14"/>
  <c r="BV85" i="14"/>
  <c r="CZ109" i="14"/>
  <c r="CM111" i="14"/>
  <c r="CW78" i="14"/>
  <c r="BE124" i="14"/>
  <c r="CS151" i="14"/>
  <c r="AN164" i="14"/>
  <c r="CG158" i="14"/>
  <c r="BJ142" i="14"/>
  <c r="Y148" i="14"/>
  <c r="BF161" i="14"/>
  <c r="AE168" i="14"/>
  <c r="BZ165" i="14"/>
  <c r="BO169" i="14"/>
  <c r="N168" i="14"/>
  <c r="AS171" i="14"/>
  <c r="L179" i="14"/>
  <c r="BP168" i="14"/>
  <c r="AM153" i="14"/>
  <c r="AK107" i="14"/>
  <c r="AH92" i="14"/>
  <c r="DT113" i="14"/>
  <c r="CZ129" i="14"/>
  <c r="CK119" i="14"/>
  <c r="CV72" i="14"/>
  <c r="DH137" i="14"/>
  <c r="AN128" i="14"/>
  <c r="CO158" i="14"/>
  <c r="BC152" i="14"/>
  <c r="AF145" i="14"/>
  <c r="BR138" i="14"/>
  <c r="DT89" i="14"/>
  <c r="AT100" i="14"/>
  <c r="DK79" i="14"/>
  <c r="CS107" i="14"/>
  <c r="DG93" i="14"/>
  <c r="AJ138" i="14"/>
  <c r="W129" i="14"/>
  <c r="CP152" i="14"/>
  <c r="DI145" i="14"/>
  <c r="BD169" i="14"/>
  <c r="AJ171" i="14"/>
  <c r="ER80" i="14"/>
  <c r="AO94" i="14"/>
  <c r="CG127" i="14"/>
  <c r="DN85" i="14"/>
  <c r="CE109" i="14"/>
  <c r="CH117" i="14"/>
  <c r="BG76" i="14"/>
  <c r="CB145" i="14"/>
  <c r="AY149" i="14"/>
  <c r="AY153" i="14"/>
  <c r="DV118" i="14"/>
  <c r="CZ86" i="14"/>
  <c r="O84" i="14"/>
  <c r="CL119" i="14"/>
  <c r="AD133" i="14"/>
  <c r="N125" i="14"/>
  <c r="CU138" i="14"/>
  <c r="M162" i="14"/>
  <c r="AQ148" i="14"/>
  <c r="AM162" i="14"/>
  <c r="Y172" i="14"/>
  <c r="L79" i="14"/>
  <c r="DP103" i="14"/>
  <c r="BD108" i="14"/>
  <c r="AT112" i="14"/>
  <c r="CR124" i="14"/>
  <c r="DD129" i="14"/>
  <c r="EZ68" i="14"/>
  <c r="CV109" i="14"/>
  <c r="AH130" i="14"/>
  <c r="CL77" i="14"/>
  <c r="CR96" i="14"/>
  <c r="FA101" i="14"/>
  <c r="ED107" i="14"/>
  <c r="CV111" i="14"/>
  <c r="R115" i="14"/>
  <c r="AQ119" i="14"/>
  <c r="BT140" i="14"/>
  <c r="AS92" i="14"/>
  <c r="CC113" i="14"/>
  <c r="EC59" i="14"/>
  <c r="R86" i="14"/>
  <c r="CA112" i="14"/>
  <c r="DJ136" i="14"/>
  <c r="EK119" i="14"/>
  <c r="O138" i="14"/>
  <c r="BL144" i="14"/>
  <c r="T149" i="14"/>
  <c r="X158" i="14"/>
  <c r="BR152" i="14"/>
  <c r="CP141" i="14"/>
  <c r="CF146" i="14"/>
  <c r="Z151" i="14"/>
  <c r="O156" i="14"/>
  <c r="R144" i="14"/>
  <c r="AM167" i="14"/>
  <c r="BD90" i="14"/>
  <c r="AH106" i="14"/>
  <c r="DM88" i="14"/>
  <c r="J95" i="14"/>
  <c r="CW106" i="14"/>
  <c r="M119" i="14"/>
  <c r="AY123" i="14"/>
  <c r="AL81" i="14"/>
  <c r="S91" i="14"/>
  <c r="EX97" i="14"/>
  <c r="BE103" i="14"/>
  <c r="DC108" i="14"/>
  <c r="DA112" i="14"/>
  <c r="CY120" i="14"/>
  <c r="EW70" i="14"/>
  <c r="CY86" i="14"/>
  <c r="CT99" i="14"/>
  <c r="CP114" i="14"/>
  <c r="AR118" i="14"/>
  <c r="AI126" i="14"/>
  <c r="S130" i="14"/>
  <c r="AS134" i="14"/>
  <c r="AT138" i="14"/>
  <c r="CP147" i="14"/>
  <c r="CP151" i="14"/>
  <c r="BL107" i="14"/>
  <c r="DF108" i="14"/>
  <c r="DS111" i="14"/>
  <c r="DG119" i="14"/>
  <c r="AZ133" i="14"/>
  <c r="BG85" i="14"/>
  <c r="BZ124" i="14"/>
  <c r="AL157" i="14"/>
  <c r="AW140" i="14"/>
  <c r="CK151" i="14"/>
  <c r="AB160" i="14"/>
  <c r="CK150" i="14"/>
  <c r="W85" i="14"/>
  <c r="BU101" i="14"/>
  <c r="CS93" i="14"/>
  <c r="DN99" i="14"/>
  <c r="DW104" i="14"/>
  <c r="DF114" i="14"/>
  <c r="Y122" i="14"/>
  <c r="AP126" i="14"/>
  <c r="EB130" i="14"/>
  <c r="DG75" i="14"/>
  <c r="DU88" i="14"/>
  <c r="L95" i="14"/>
  <c r="AY106" i="14"/>
  <c r="J111" i="14"/>
  <c r="DL115" i="14"/>
  <c r="CT119" i="14"/>
  <c r="DW127" i="14"/>
  <c r="FK46" i="14"/>
  <c r="FL82" i="14"/>
  <c r="BF91" i="14"/>
  <c r="AY103" i="14"/>
  <c r="AG108" i="14"/>
  <c r="DO117" i="14"/>
  <c r="CU133" i="14"/>
  <c r="BJ149" i="14"/>
  <c r="CL100" i="14"/>
  <c r="AU101" i="14"/>
  <c r="X125" i="14"/>
  <c r="AJ134" i="14"/>
  <c r="Q136" i="14"/>
  <c r="FF87" i="14"/>
  <c r="BZ138" i="14"/>
  <c r="BG158" i="14"/>
  <c r="AY162" i="14"/>
  <c r="DM142" i="14"/>
  <c r="W148" i="14"/>
  <c r="BM162" i="14"/>
  <c r="DC146" i="14"/>
  <c r="AW173" i="14"/>
  <c r="X167" i="14"/>
  <c r="AP171" i="14"/>
  <c r="AF166" i="14"/>
  <c r="K177" i="14"/>
  <c r="BH171" i="14"/>
  <c r="AU175" i="14"/>
  <c r="AR164" i="14"/>
  <c r="AJ168" i="14"/>
  <c r="S166" i="14"/>
  <c r="M178" i="14"/>
  <c r="AX169" i="14"/>
  <c r="P175" i="14"/>
  <c r="CB74" i="14"/>
  <c r="DU81" i="14"/>
  <c r="FB78" i="14"/>
  <c r="EU34" i="14"/>
  <c r="CB104" i="14"/>
  <c r="DA127" i="14"/>
  <c r="DE85" i="14"/>
  <c r="BE99" i="14"/>
  <c r="DD104" i="14"/>
  <c r="CX113" i="14"/>
  <c r="V126" i="14"/>
  <c r="AX88" i="14"/>
  <c r="CF96" i="14"/>
  <c r="CU101" i="14"/>
  <c r="AP106" i="14"/>
  <c r="BM152" i="14"/>
  <c r="W91" i="14"/>
  <c r="BI80" i="14"/>
  <c r="DZ124" i="14"/>
  <c r="BW134" i="14"/>
  <c r="DO129" i="14"/>
  <c r="BW136" i="14"/>
  <c r="AN118" i="14"/>
  <c r="AY132" i="14"/>
  <c r="AI138" i="14"/>
  <c r="Y143" i="14"/>
  <c r="AQ149" i="14"/>
  <c r="AG154" i="14"/>
  <c r="CB158" i="14"/>
  <c r="BF147" i="14"/>
  <c r="BI152" i="14"/>
  <c r="Z157" i="14"/>
  <c r="BA151" i="14"/>
  <c r="CX139" i="14"/>
  <c r="DB149" i="14"/>
  <c r="CO155" i="14"/>
  <c r="BP106" i="14"/>
  <c r="CV88" i="14"/>
  <c r="EK95" i="14"/>
  <c r="DA101" i="14"/>
  <c r="BV106" i="14"/>
  <c r="CY111" i="14"/>
  <c r="AD115" i="14"/>
  <c r="BD123" i="14"/>
  <c r="DO127" i="14"/>
  <c r="DO80" i="14"/>
  <c r="AU102" i="14"/>
  <c r="EE108" i="14"/>
  <c r="CX116" i="14"/>
  <c r="M70" i="14"/>
  <c r="CF86" i="14"/>
  <c r="AV94" i="14"/>
  <c r="BV105" i="14"/>
  <c r="EB114" i="14"/>
  <c r="CO122" i="14"/>
  <c r="DC126" i="14"/>
  <c r="CA130" i="14"/>
  <c r="CF138" i="14"/>
  <c r="CH151" i="14"/>
  <c r="DP76" i="14"/>
  <c r="CG78" i="14"/>
  <c r="AD111" i="14"/>
  <c r="AC129" i="14"/>
  <c r="ED118" i="14"/>
  <c r="AV81" i="14"/>
  <c r="AM124" i="14"/>
  <c r="BK134" i="14"/>
  <c r="AQ111" i="14"/>
  <c r="AY130" i="14"/>
  <c r="DL142" i="14"/>
  <c r="AT140" i="14"/>
  <c r="AI155" i="14"/>
  <c r="W144" i="14"/>
  <c r="BN155" i="14"/>
  <c r="AZ148" i="14"/>
  <c r="K157" i="14"/>
  <c r="BY161" i="14"/>
  <c r="CT84" i="14"/>
  <c r="AQ84" i="14"/>
  <c r="BX93" i="14"/>
  <c r="CM99" i="14"/>
  <c r="EE104" i="14"/>
  <c r="EI118" i="14"/>
  <c r="K122" i="14"/>
  <c r="P130" i="14"/>
  <c r="AE88" i="14"/>
  <c r="BS95" i="14"/>
  <c r="CV101" i="14"/>
  <c r="BQ106" i="14"/>
  <c r="S119" i="14"/>
  <c r="FB97" i="14"/>
  <c r="W103" i="14"/>
  <c r="BX108" i="14"/>
  <c r="AC121" i="14"/>
  <c r="CD129" i="14"/>
  <c r="T133" i="14"/>
  <c r="CL137" i="14"/>
  <c r="BD141" i="14"/>
  <c r="CR149" i="14"/>
  <c r="DA85" i="14"/>
  <c r="CF111" i="14"/>
  <c r="BW130" i="14"/>
  <c r="AZ136" i="14"/>
  <c r="CM118" i="14"/>
  <c r="BQ132" i="14"/>
  <c r="CC124" i="14"/>
  <c r="DW134" i="14"/>
  <c r="BK143" i="14"/>
  <c r="CF162" i="14"/>
  <c r="X157" i="14"/>
  <c r="CX140" i="14"/>
  <c r="CL156" i="14"/>
  <c r="BR160" i="14"/>
  <c r="N164" i="14"/>
  <c r="BB168" i="14"/>
  <c r="BH97" i="14"/>
  <c r="AX108" i="14"/>
  <c r="CR112" i="14"/>
  <c r="CQ120" i="14"/>
  <c r="Z124" i="14"/>
  <c r="AU128" i="14"/>
  <c r="J68" i="14"/>
  <c r="ED85" i="14"/>
  <c r="FC93" i="14"/>
  <c r="AX109" i="14"/>
  <c r="BT113" i="14"/>
  <c r="X126" i="14"/>
  <c r="CO76" i="14"/>
  <c r="DE88" i="14"/>
  <c r="BO96" i="14"/>
  <c r="BD107" i="14"/>
  <c r="CE119" i="14"/>
  <c r="DJ127" i="14"/>
  <c r="CD148" i="14"/>
  <c r="BY91" i="14"/>
  <c r="BB112" i="14"/>
  <c r="ER92" i="14"/>
  <c r="CL103" i="14"/>
  <c r="O118" i="14"/>
  <c r="EK83" i="14"/>
  <c r="CK111" i="14"/>
  <c r="DG130" i="14"/>
  <c r="DK118" i="14"/>
  <c r="CR141" i="14"/>
  <c r="V146" i="14"/>
  <c r="CX151" i="14"/>
  <c r="O160" i="14"/>
  <c r="DD144" i="14"/>
  <c r="AM159" i="14"/>
  <c r="AI163" i="14"/>
  <c r="V176" i="14"/>
  <c r="AN165" i="14"/>
  <c r="AZ164" i="14"/>
  <c r="BA165" i="14"/>
  <c r="AD174" i="14"/>
  <c r="BE165" i="14"/>
  <c r="Q176" i="14"/>
  <c r="CR98" i="14"/>
  <c r="AM117" i="14"/>
  <c r="DB122" i="14"/>
  <c r="AA90" i="14"/>
  <c r="BI115" i="14"/>
  <c r="EB121" i="14"/>
  <c r="CM135" i="14"/>
  <c r="AA150" i="14"/>
  <c r="BN157" i="14"/>
  <c r="CX150" i="14"/>
  <c r="DM89" i="14"/>
  <c r="CI73" i="14"/>
  <c r="CU86" i="14"/>
  <c r="CV100" i="14"/>
  <c r="AO122" i="14"/>
  <c r="CH143" i="14"/>
  <c r="BE162" i="14"/>
  <c r="AO156" i="14"/>
  <c r="J150" i="14"/>
  <c r="BU143" i="14"/>
  <c r="AO174" i="14"/>
  <c r="M179" i="14"/>
  <c r="P178" i="14"/>
  <c r="EV60" i="14"/>
  <c r="DQ72" i="14"/>
  <c r="DU120" i="14"/>
  <c r="AH94" i="14"/>
  <c r="T105" i="14"/>
  <c r="DW114" i="14"/>
  <c r="EX90" i="14"/>
  <c r="EV102" i="14"/>
  <c r="DA143" i="14"/>
  <c r="U111" i="14"/>
  <c r="AV101" i="14"/>
  <c r="Z137" i="14"/>
  <c r="AI108" i="14"/>
  <c r="AI128" i="14"/>
  <c r="DQ116" i="14"/>
  <c r="AK154" i="14"/>
  <c r="BY158" i="14"/>
  <c r="AU162" i="14"/>
  <c r="BL151" i="14"/>
  <c r="Z156" i="14"/>
  <c r="AF160" i="14"/>
  <c r="J138" i="14"/>
  <c r="CA144" i="14"/>
  <c r="CI149" i="14"/>
  <c r="BR158" i="14"/>
  <c r="CG89" i="14"/>
  <c r="CC105" i="14"/>
  <c r="BP87" i="14"/>
  <c r="CO95" i="14"/>
  <c r="EJ100" i="14"/>
  <c r="CZ106" i="14"/>
  <c r="AC114" i="14"/>
  <c r="EG119" i="14"/>
  <c r="DD123" i="14"/>
  <c r="AS131" i="14"/>
  <c r="BE79" i="14"/>
  <c r="AG107" i="14"/>
  <c r="BZ112" i="14"/>
  <c r="CB120" i="14"/>
  <c r="AN124" i="14"/>
  <c r="DX128" i="14"/>
  <c r="BF68" i="14"/>
  <c r="AY109" i="14"/>
  <c r="AQ114" i="14"/>
  <c r="CH122" i="14"/>
  <c r="AW126" i="14"/>
  <c r="DU130" i="14"/>
  <c r="CN138" i="14"/>
  <c r="Z142" i="14"/>
  <c r="CD70" i="14"/>
  <c r="O73" i="14"/>
  <c r="DE106" i="14"/>
  <c r="BH94" i="14"/>
  <c r="Z128" i="14"/>
  <c r="CU117" i="14"/>
  <c r="DS123" i="14"/>
  <c r="DP139" i="14"/>
  <c r="CP155" i="14"/>
  <c r="CO149" i="14"/>
  <c r="BU154" i="14"/>
  <c r="K163" i="14"/>
  <c r="BO153" i="14"/>
  <c r="CW99" i="14"/>
  <c r="BE92" i="14"/>
  <c r="EB98" i="14"/>
  <c r="BG104" i="14"/>
  <c r="DM109" i="14"/>
  <c r="AU113" i="14"/>
  <c r="DS125" i="14"/>
  <c r="DM73" i="14"/>
  <c r="CI87" i="14"/>
  <c r="AP95" i="14"/>
  <c r="DE110" i="14"/>
  <c r="CF119" i="14"/>
  <c r="AT123" i="14"/>
  <c r="BV127" i="14"/>
  <c r="DT80" i="14"/>
  <c r="DS90" i="14"/>
  <c r="AM97" i="14"/>
  <c r="BE102" i="14"/>
  <c r="CV112" i="14"/>
  <c r="CA124" i="14"/>
  <c r="BS149" i="14"/>
  <c r="P116" i="14"/>
  <c r="FC98" i="14"/>
  <c r="CN82" i="14"/>
  <c r="CQ108" i="14"/>
  <c r="BI123" i="14"/>
  <c r="BU134" i="14"/>
  <c r="DK128" i="14"/>
  <c r="AE136" i="14"/>
  <c r="CR116" i="14"/>
  <c r="DQ137" i="14"/>
  <c r="CP123" i="14"/>
  <c r="AI139" i="14"/>
  <c r="DK145" i="14"/>
  <c r="AI150" i="14"/>
  <c r="CU155" i="14"/>
  <c r="M154" i="14"/>
  <c r="AD158" i="14"/>
  <c r="BN142" i="14"/>
  <c r="BF140" i="14"/>
  <c r="CW145" i="14"/>
  <c r="P168" i="14"/>
  <c r="AV172" i="14"/>
  <c r="DR78" i="14"/>
  <c r="AZ94" i="14"/>
  <c r="AT102" i="14"/>
  <c r="AU107" i="14"/>
  <c r="EE112" i="14"/>
  <c r="BE116" i="14"/>
  <c r="DT120" i="14"/>
  <c r="EQ92" i="14"/>
  <c r="ET98" i="14"/>
  <c r="AD104" i="14"/>
  <c r="CL109" i="14"/>
  <c r="AP117" i="14"/>
  <c r="CS121" i="14"/>
  <c r="EC125" i="14"/>
  <c r="DB75" i="14"/>
  <c r="DN123" i="14"/>
  <c r="CL131" i="14"/>
  <c r="BU135" i="14"/>
  <c r="AM139" i="14"/>
  <c r="DM90" i="14"/>
  <c r="DX101" i="14"/>
  <c r="BP117" i="14"/>
  <c r="DK137" i="14"/>
  <c r="S109" i="14"/>
  <c r="BI128" i="14"/>
  <c r="CT136" i="14"/>
  <c r="BO117" i="14"/>
  <c r="CO138" i="14"/>
  <c r="CM148" i="14"/>
  <c r="BQ162" i="14"/>
  <c r="AF141" i="14"/>
  <c r="CI146" i="14"/>
  <c r="AE151" i="14"/>
  <c r="BU138" i="14"/>
  <c r="AX158" i="14"/>
  <c r="AE171" i="14"/>
  <c r="AO168" i="14"/>
  <c r="AM177" i="14"/>
  <c r="AY172" i="14"/>
  <c r="AB171" i="14"/>
  <c r="AL175" i="14"/>
  <c r="P179" i="14"/>
  <c r="BF164" i="14"/>
  <c r="L165" i="14"/>
  <c r="EQ69" i="14"/>
  <c r="CZ114" i="14"/>
  <c r="DB130" i="14"/>
  <c r="DV89" i="14"/>
  <c r="DW96" i="14"/>
  <c r="L102" i="14"/>
  <c r="AZ107" i="14"/>
  <c r="CO116" i="14"/>
  <c r="DL120" i="14"/>
  <c r="BA124" i="14"/>
  <c r="BD128" i="14"/>
  <c r="ET67" i="14"/>
  <c r="T93" i="14"/>
  <c r="BD99" i="14"/>
  <c r="EF113" i="14"/>
  <c r="X122" i="14"/>
  <c r="CA142" i="14"/>
  <c r="EF66" i="14"/>
  <c r="ED70" i="14"/>
  <c r="K105" i="14"/>
  <c r="CK128" i="14"/>
  <c r="CJ116" i="14"/>
  <c r="AI132" i="14"/>
  <c r="AK137" i="14"/>
  <c r="AA106" i="14"/>
  <c r="AT128" i="14"/>
  <c r="DC141" i="14"/>
  <c r="BM146" i="14"/>
  <c r="BM161" i="14"/>
  <c r="AH139" i="14"/>
  <c r="L144" i="14"/>
  <c r="CE155" i="14"/>
  <c r="CH159" i="14"/>
  <c r="AI147" i="14"/>
  <c r="P161" i="14"/>
  <c r="AL169" i="14"/>
  <c r="BH83" i="14"/>
  <c r="DQ99" i="14"/>
  <c r="EI81" i="14"/>
  <c r="J98" i="14"/>
  <c r="AY104" i="14"/>
  <c r="EG113" i="14"/>
  <c r="EM117" i="14"/>
  <c r="BL121" i="14"/>
  <c r="AI125" i="14"/>
  <c r="CH73" i="14"/>
  <c r="CQ87" i="14"/>
  <c r="DH100" i="14"/>
  <c r="U118" i="14"/>
  <c r="BD127" i="14"/>
  <c r="AT97" i="14"/>
  <c r="EF102" i="14"/>
  <c r="AR108" i="14"/>
  <c r="BC116" i="14"/>
  <c r="BP132" i="14"/>
  <c r="CV145" i="14"/>
  <c r="Z97" i="14"/>
  <c r="EA108" i="14"/>
  <c r="DK122" i="14"/>
  <c r="DU134" i="14"/>
  <c r="CN107" i="14"/>
  <c r="CJ128" i="14"/>
  <c r="AY116" i="14"/>
  <c r="BX132" i="14"/>
  <c r="CC137" i="14"/>
  <c r="CQ134" i="14"/>
  <c r="CZ150" i="14"/>
  <c r="BA143" i="14"/>
  <c r="BE148" i="14"/>
  <c r="AE154" i="14"/>
  <c r="AI158" i="14"/>
  <c r="BZ162" i="14"/>
  <c r="AL161" i="14"/>
  <c r="CO140" i="14"/>
  <c r="CD164" i="14"/>
  <c r="P172" i="14"/>
  <c r="DS77" i="14"/>
  <c r="DR89" i="14"/>
  <c r="BA96" i="14"/>
  <c r="CQ102" i="14"/>
  <c r="DP107" i="14"/>
  <c r="AC116" i="14"/>
  <c r="BW62" i="14"/>
  <c r="DE84" i="14"/>
  <c r="BI92" i="14"/>
  <c r="U109" i="14"/>
  <c r="CJ113" i="14"/>
  <c r="AF121" i="14"/>
  <c r="EO87" i="14"/>
  <c r="CJ95" i="14"/>
  <c r="CY100" i="14"/>
  <c r="EI106" i="14"/>
  <c r="CJ115" i="14"/>
  <c r="AV123" i="14"/>
  <c r="DN131" i="14"/>
  <c r="BC135" i="14"/>
  <c r="BW151" i="14"/>
  <c r="BW87" i="14"/>
  <c r="AI88" i="14"/>
  <c r="AZ70" i="14"/>
  <c r="AQ101" i="14"/>
  <c r="BG116" i="14"/>
  <c r="DH132" i="14"/>
  <c r="V134" i="14"/>
  <c r="AX116" i="14"/>
  <c r="AK132" i="14"/>
  <c r="J162" i="14"/>
  <c r="CC146" i="14"/>
  <c r="AT152" i="14"/>
  <c r="CC160" i="14"/>
  <c r="BP160" i="14"/>
  <c r="BC138" i="14"/>
  <c r="AH143" i="14"/>
  <c r="DE149" i="14"/>
  <c r="AJ170" i="14"/>
  <c r="CU104" i="14"/>
  <c r="EX87" i="14"/>
  <c r="BY95" i="14"/>
  <c r="AV100" i="14"/>
  <c r="EO105" i="14"/>
  <c r="AS110" i="14"/>
  <c r="AH114" i="14"/>
  <c r="AH79" i="14"/>
  <c r="EA107" i="14"/>
  <c r="V116" i="14"/>
  <c r="FS67" i="14"/>
  <c r="CS85" i="14"/>
  <c r="AS93" i="14"/>
  <c r="BI99" i="14"/>
  <c r="CT104" i="14"/>
  <c r="CS113" i="14"/>
  <c r="DR117" i="14"/>
  <c r="CI122" i="14"/>
  <c r="AL126" i="14"/>
  <c r="X138" i="14"/>
  <c r="BH146" i="14"/>
  <c r="CA150" i="14"/>
  <c r="DT67" i="14"/>
  <c r="S104" i="14"/>
  <c r="ER71" i="14"/>
  <c r="BW105" i="14"/>
  <c r="AL128" i="14"/>
  <c r="BS136" i="14"/>
  <c r="AQ137" i="14"/>
  <c r="AX134" i="14"/>
  <c r="BU128" i="14"/>
  <c r="BV157" i="14"/>
  <c r="BN161" i="14"/>
  <c r="CK139" i="14"/>
  <c r="AV155" i="14"/>
  <c r="DR138" i="14"/>
  <c r="BN144" i="14"/>
  <c r="O154" i="14"/>
  <c r="BD147" i="14"/>
  <c r="BD173" i="14"/>
  <c r="BJ166" i="14"/>
  <c r="Q168" i="14"/>
  <c r="AD172" i="14"/>
  <c r="BU164" i="14"/>
  <c r="AV171" i="14"/>
  <c r="BD164" i="14"/>
  <c r="BY151" i="14"/>
  <c r="CK90" i="14"/>
  <c r="CL128" i="14"/>
  <c r="CC98" i="14"/>
  <c r="CC117" i="14"/>
  <c r="AD75" i="14"/>
  <c r="DF106" i="14"/>
  <c r="EH88" i="14"/>
  <c r="EV101" i="14"/>
  <c r="CV123" i="14"/>
  <c r="DL136" i="14"/>
  <c r="AQ143" i="14"/>
  <c r="V144" i="14"/>
  <c r="BK105" i="14"/>
  <c r="DM106" i="14"/>
  <c r="K123" i="14"/>
  <c r="AC90" i="14"/>
  <c r="CR128" i="14"/>
  <c r="EO99" i="14"/>
  <c r="AZ118" i="14"/>
  <c r="BN150" i="14"/>
  <c r="DR106" i="14"/>
  <c r="EA123" i="14"/>
  <c r="AY136" i="14"/>
  <c r="BA157" i="14"/>
  <c r="AV144" i="14"/>
  <c r="AF157" i="14"/>
  <c r="BK168" i="14"/>
  <c r="BB173" i="14"/>
  <c r="BH164" i="14"/>
  <c r="BP169" i="14"/>
  <c r="EH65" i="14"/>
  <c r="AA113" i="14"/>
  <c r="CK101" i="14"/>
  <c r="BC111" i="14"/>
  <c r="BS119" i="14"/>
  <c r="BH128" i="14"/>
  <c r="EA84" i="14"/>
  <c r="DO109" i="14"/>
  <c r="BY117" i="14"/>
  <c r="DG133" i="14"/>
  <c r="CP142" i="14"/>
  <c r="AX146" i="14"/>
  <c r="CY150" i="14"/>
  <c r="DD71" i="14"/>
  <c r="CL105" i="14"/>
  <c r="DB74" i="14"/>
  <c r="CO94" i="14"/>
  <c r="EU109" i="14"/>
  <c r="X128" i="14"/>
  <c r="W136" i="14"/>
  <c r="EF117" i="14"/>
  <c r="DG138" i="14"/>
  <c r="DU123" i="14"/>
  <c r="DO134" i="14"/>
  <c r="AJ110" i="14"/>
  <c r="CX141" i="14"/>
  <c r="AA152" i="14"/>
  <c r="BH150" i="14"/>
  <c r="K149" i="14"/>
  <c r="BX159" i="14"/>
  <c r="AU161" i="14"/>
  <c r="V165" i="14"/>
  <c r="AQ173" i="14"/>
  <c r="BX83" i="14"/>
  <c r="CH100" i="14"/>
  <c r="EO82" i="14"/>
  <c r="BB93" i="14"/>
  <c r="AX104" i="14"/>
  <c r="EO109" i="14"/>
  <c r="BP121" i="14"/>
  <c r="EB74" i="14"/>
  <c r="BC95" i="14"/>
  <c r="BG111" i="14"/>
  <c r="AR119" i="14"/>
  <c r="CR123" i="14"/>
  <c r="DZ81" i="14"/>
  <c r="CD91" i="14"/>
  <c r="DQ97" i="14"/>
  <c r="CH112" i="14"/>
  <c r="S116" i="14"/>
  <c r="CF129" i="14"/>
  <c r="BR145" i="14"/>
  <c r="CU153" i="14"/>
  <c r="BU98" i="14"/>
  <c r="DM99" i="14"/>
  <c r="EH109" i="14"/>
  <c r="DJ134" i="14"/>
  <c r="CI132" i="14"/>
  <c r="AZ123" i="14"/>
  <c r="DM134" i="14"/>
  <c r="AD159" i="14"/>
  <c r="Z163" i="14"/>
  <c r="BJ154" i="14"/>
  <c r="AB142" i="14"/>
  <c r="BX153" i="14"/>
  <c r="AZ157" i="14"/>
  <c r="CD160" i="14"/>
  <c r="AI164" i="14"/>
  <c r="AQ168" i="14"/>
  <c r="FJ78" i="14"/>
  <c r="CT90" i="14"/>
  <c r="DJ102" i="14"/>
  <c r="AZ112" i="14"/>
  <c r="BT116" i="14"/>
  <c r="AY120" i="14"/>
  <c r="AP128" i="14"/>
  <c r="BA84" i="14"/>
  <c r="EP93" i="14"/>
  <c r="BF113" i="14"/>
  <c r="BS117" i="14"/>
  <c r="EK121" i="14"/>
  <c r="AP125" i="14"/>
  <c r="AC130" i="14"/>
  <c r="BJ95" i="14"/>
  <c r="BY106" i="14"/>
  <c r="EN111" i="14"/>
  <c r="DA115" i="14"/>
  <c r="CA135" i="14"/>
  <c r="DF89" i="14"/>
  <c r="AM111" i="14"/>
  <c r="DJ74" i="14"/>
  <c r="EI123" i="14"/>
  <c r="Q134" i="14"/>
  <c r="N129" i="14"/>
  <c r="EH117" i="14"/>
  <c r="CH138" i="14"/>
  <c r="CA143" i="14"/>
  <c r="N149" i="14"/>
  <c r="AD162" i="14"/>
  <c r="L141" i="14"/>
  <c r="CK147" i="14"/>
  <c r="W157" i="14"/>
  <c r="CG140" i="14"/>
  <c r="DE138" i="14"/>
  <c r="CZ105" i="14"/>
  <c r="DX100" i="14"/>
  <c r="AF123" i="14"/>
  <c r="DK127" i="14"/>
  <c r="BG90" i="14"/>
  <c r="DY102" i="14"/>
  <c r="AC112" i="14"/>
  <c r="DS68" i="14"/>
  <c r="CV85" i="14"/>
  <c r="K93" i="14"/>
  <c r="BH110" i="14"/>
  <c r="AP114" i="14"/>
  <c r="CI118" i="14"/>
  <c r="AB126" i="14"/>
  <c r="AQ134" i="14"/>
  <c r="CN106" i="14"/>
  <c r="N95" i="14"/>
  <c r="BK110" i="14"/>
  <c r="BK136" i="14"/>
  <c r="BT123" i="14"/>
  <c r="BF134" i="14"/>
  <c r="BS110" i="14"/>
  <c r="CP129" i="14"/>
  <c r="AM145" i="14"/>
  <c r="BT150" i="14"/>
  <c r="Y144" i="14"/>
  <c r="AK149" i="14"/>
  <c r="S154" i="14"/>
  <c r="CE159" i="14"/>
  <c r="AH153" i="14"/>
  <c r="AE169" i="14"/>
  <c r="K173" i="14"/>
  <c r="AD176" i="14"/>
  <c r="AA178" i="14"/>
  <c r="L168" i="14"/>
  <c r="AN175" i="14"/>
  <c r="BN163" i="14"/>
  <c r="AQ172" i="14"/>
  <c r="R176" i="14"/>
  <c r="BJ164" i="14"/>
  <c r="DF43" i="14"/>
  <c r="AC68" i="14"/>
  <c r="CA83" i="14"/>
  <c r="BG109" i="14"/>
  <c r="BF128" i="14"/>
  <c r="FO73" i="14"/>
  <c r="BQ87" i="14"/>
  <c r="CM95" i="14"/>
  <c r="DW100" i="14"/>
  <c r="DC106" i="14"/>
  <c r="S114" i="14"/>
  <c r="CA80" i="14"/>
  <c r="AK90" i="14"/>
  <c r="AE97" i="14"/>
  <c r="CH102" i="14"/>
  <c r="N108" i="14"/>
  <c r="BA116" i="14"/>
  <c r="CJ124" i="14"/>
  <c r="CM128" i="14"/>
  <c r="CJ137" i="14"/>
  <c r="AC145" i="14"/>
  <c r="Y116" i="14"/>
  <c r="DM98" i="14"/>
  <c r="DI123" i="14"/>
  <c r="BB108" i="14"/>
  <c r="BZ136" i="14"/>
  <c r="CT116" i="14"/>
  <c r="BP123" i="14"/>
  <c r="CI159" i="14"/>
  <c r="CV154" i="14"/>
  <c r="AI162" i="14"/>
  <c r="AQ142" i="14"/>
  <c r="L147" i="14"/>
  <c r="BZ140" i="14"/>
  <c r="AW145" i="14"/>
  <c r="AC160" i="14"/>
  <c r="AP164" i="14"/>
  <c r="BO94" i="14"/>
  <c r="DD90" i="14"/>
  <c r="EH102" i="14"/>
  <c r="CY107" i="14"/>
  <c r="DG112" i="14"/>
  <c r="BO120" i="14"/>
  <c r="BX124" i="14"/>
  <c r="EC64" i="14"/>
  <c r="EG98" i="14"/>
  <c r="DB113" i="14"/>
  <c r="BK125" i="14"/>
  <c r="BY75" i="14"/>
  <c r="DT88" i="14"/>
  <c r="CQ95" i="14"/>
  <c r="DF101" i="14"/>
  <c r="DR111" i="14"/>
  <c r="R127" i="14"/>
  <c r="O131" i="14"/>
  <c r="CO139" i="14"/>
  <c r="BP143" i="14"/>
  <c r="AO147" i="14"/>
  <c r="CN88" i="14"/>
  <c r="AT111" i="14"/>
  <c r="AL89" i="14"/>
  <c r="EB101" i="14"/>
  <c r="CE132" i="14"/>
  <c r="CT123" i="14"/>
  <c r="AV134" i="14"/>
  <c r="U136" i="14"/>
  <c r="AG117" i="14"/>
  <c r="CJ132" i="14"/>
  <c r="BO158" i="14"/>
  <c r="BP162" i="14"/>
  <c r="AP156" i="14"/>
  <c r="BZ145" i="14"/>
  <c r="DP138" i="14"/>
  <c r="AB144" i="14"/>
  <c r="AT149" i="14"/>
  <c r="BY154" i="14"/>
  <c r="BS88" i="14"/>
  <c r="CU87" i="14"/>
  <c r="AA95" i="14"/>
  <c r="BK100" i="14"/>
  <c r="EM106" i="14"/>
  <c r="DJ114" i="14"/>
  <c r="AE119" i="14"/>
  <c r="BU123" i="14"/>
  <c r="CN131" i="14"/>
  <c r="EC102" i="14"/>
  <c r="CT107" i="14"/>
  <c r="DG116" i="14"/>
  <c r="DE120" i="14"/>
  <c r="CQ124" i="14"/>
  <c r="AS128" i="14"/>
  <c r="FA68" i="14"/>
  <c r="BZ85" i="14"/>
  <c r="AB93" i="14"/>
  <c r="X104" i="14"/>
  <c r="EJ118" i="14"/>
  <c r="BR122" i="14"/>
  <c r="CM142" i="14"/>
  <c r="AV69" i="14"/>
  <c r="AN104" i="14"/>
  <c r="CQ105" i="14"/>
  <c r="Y94" i="14"/>
  <c r="DP128" i="14"/>
  <c r="BN136" i="14"/>
  <c r="CP116" i="14"/>
  <c r="AJ137" i="14"/>
  <c r="DB108" i="14"/>
  <c r="CG136" i="14"/>
  <c r="AZ139" i="14"/>
  <c r="BB145" i="14"/>
  <c r="BC150" i="14"/>
  <c r="BS155" i="14"/>
  <c r="Z162" i="14"/>
  <c r="BX147" i="14"/>
  <c r="L157" i="14"/>
  <c r="AP83" i="14"/>
  <c r="J99" i="14"/>
  <c r="W81" i="14"/>
  <c r="AE92" i="14"/>
  <c r="AF98" i="14"/>
  <c r="ET109" i="14"/>
  <c r="BL117" i="14"/>
  <c r="CY129" i="14"/>
  <c r="L115" i="14"/>
  <c r="J119" i="14"/>
  <c r="CM80" i="14"/>
  <c r="ET90" i="14"/>
  <c r="DE112" i="14"/>
  <c r="CS124" i="14"/>
  <c r="AC133" i="14"/>
  <c r="BS137" i="14"/>
  <c r="BQ141" i="14"/>
  <c r="CJ145" i="14"/>
  <c r="CG153" i="14"/>
  <c r="W97" i="14"/>
  <c r="AT117" i="14"/>
  <c r="AB98" i="14"/>
  <c r="BQ108" i="14"/>
  <c r="S136" i="14"/>
  <c r="AS132" i="14"/>
  <c r="DA123" i="14"/>
  <c r="CX134" i="14"/>
  <c r="J139" i="14"/>
  <c r="AT159" i="14"/>
  <c r="X143" i="14"/>
  <c r="BX158" i="14"/>
  <c r="AB161" i="14"/>
  <c r="DE140" i="14"/>
  <c r="AU156" i="14"/>
  <c r="AP176" i="14"/>
  <c r="AK176" i="14"/>
  <c r="BT164" i="14"/>
  <c r="BN168" i="14"/>
  <c r="BI167" i="14"/>
  <c r="AW175" i="14"/>
  <c r="R179" i="14"/>
  <c r="W171" i="14"/>
  <c r="DN141" i="14"/>
  <c r="BL98" i="14"/>
  <c r="T103" i="14"/>
  <c r="AF110" i="14"/>
  <c r="BT126" i="14"/>
  <c r="EH97" i="14"/>
  <c r="W116" i="14"/>
  <c r="X132" i="14"/>
  <c r="U133" i="14"/>
  <c r="EC115" i="14"/>
  <c r="CD133" i="14"/>
  <c r="R148" i="14"/>
  <c r="CI161" i="14"/>
  <c r="BX76" i="14"/>
  <c r="AZ96" i="14"/>
  <c r="AB116" i="14"/>
  <c r="CJ103" i="14"/>
  <c r="EN110" i="14"/>
  <c r="BQ143" i="14"/>
  <c r="DY110" i="14"/>
  <c r="CH133" i="14"/>
  <c r="BW115" i="14"/>
  <c r="BI160" i="14"/>
  <c r="J171" i="14"/>
  <c r="AB174" i="14"/>
  <c r="BD172" i="14"/>
  <c r="CA89" i="14"/>
  <c r="BJ97" i="14"/>
  <c r="AF108" i="14"/>
  <c r="DO124" i="14"/>
  <c r="DH94" i="14"/>
  <c r="AE105" i="14"/>
  <c r="DQ114" i="14"/>
  <c r="BG138" i="14"/>
  <c r="CF148" i="14"/>
  <c r="CJ153" i="14"/>
  <c r="Z115" i="14"/>
  <c r="BR76" i="14"/>
  <c r="W106" i="14"/>
  <c r="AZ101" i="14"/>
  <c r="EJ115" i="14"/>
  <c r="CF137" i="14"/>
  <c r="AU139" i="14"/>
  <c r="BV163" i="14"/>
  <c r="M142" i="14"/>
  <c r="BN153" i="14"/>
  <c r="R141" i="14"/>
  <c r="V157" i="14"/>
  <c r="CC140" i="14"/>
  <c r="AP150" i="14"/>
  <c r="AU172" i="14"/>
  <c r="BP76" i="14"/>
  <c r="BU93" i="14"/>
  <c r="CR57" i="14"/>
  <c r="DM96" i="14"/>
  <c r="EC111" i="14"/>
  <c r="T116" i="14"/>
  <c r="BB124" i="14"/>
  <c r="T128" i="14"/>
  <c r="AO57" i="14"/>
  <c r="AT92" i="14"/>
  <c r="AX103" i="14"/>
  <c r="R109" i="14"/>
  <c r="K113" i="14"/>
  <c r="CZ121" i="14"/>
  <c r="ED129" i="14"/>
  <c r="BV73" i="14"/>
  <c r="BL87" i="14"/>
  <c r="AC95" i="14"/>
  <c r="CJ100" i="14"/>
  <c r="DR110" i="14"/>
  <c r="CW115" i="14"/>
  <c r="Y123" i="14"/>
  <c r="CC127" i="14"/>
  <c r="DQ131" i="14"/>
  <c r="AW143" i="14"/>
  <c r="FE86" i="14"/>
  <c r="U110" i="14"/>
  <c r="BP99" i="14"/>
  <c r="ED115" i="14"/>
  <c r="AI101" i="14"/>
  <c r="S127" i="14"/>
  <c r="U115" i="14"/>
  <c r="CX132" i="14"/>
  <c r="AK143" i="14"/>
  <c r="AD141" i="14"/>
  <c r="CB146" i="14"/>
  <c r="AY150" i="14"/>
  <c r="CC149" i="14"/>
  <c r="R154" i="14"/>
  <c r="Y174" i="14"/>
  <c r="DB87" i="14"/>
  <c r="DJ103" i="14"/>
  <c r="EH105" i="14"/>
  <c r="DF110" i="14"/>
  <c r="BK114" i="14"/>
  <c r="BJ122" i="14"/>
  <c r="DE126" i="14"/>
  <c r="BR77" i="14"/>
  <c r="DC89" i="14"/>
  <c r="CD102" i="14"/>
  <c r="BE107" i="14"/>
  <c r="EG111" i="14"/>
  <c r="BY116" i="14"/>
  <c r="BM120" i="14"/>
  <c r="DM84" i="14"/>
  <c r="AJ92" i="14"/>
  <c r="EL98" i="14"/>
  <c r="DR104" i="14"/>
  <c r="AS109" i="14"/>
  <c r="BG113" i="14"/>
  <c r="AY117" i="14"/>
  <c r="AX121" i="14"/>
  <c r="R125" i="14"/>
  <c r="CL138" i="14"/>
  <c r="BD142" i="14"/>
  <c r="AL146" i="14"/>
  <c r="Q60" i="14"/>
  <c r="DI104" i="14"/>
  <c r="CV115" i="14"/>
  <c r="BQ137" i="14"/>
  <c r="AL121" i="14"/>
  <c r="BZ133" i="14"/>
  <c r="EO101" i="14"/>
  <c r="BT127" i="14"/>
  <c r="CS135" i="14"/>
  <c r="W146" i="14"/>
  <c r="N139" i="14"/>
  <c r="CO150" i="14"/>
  <c r="AZ159" i="14"/>
  <c r="AM163" i="14"/>
  <c r="CX149" i="14"/>
  <c r="BR154" i="14"/>
  <c r="BF158" i="14"/>
  <c r="CD141" i="14"/>
  <c r="CQ152" i="14"/>
  <c r="CH157" i="14"/>
  <c r="AJ177" i="14"/>
  <c r="EW82" i="14"/>
  <c r="CV98" i="14"/>
  <c r="EW92" i="14"/>
  <c r="DA109" i="14"/>
  <c r="AM113" i="14"/>
  <c r="K117" i="14"/>
  <c r="BF121" i="14"/>
  <c r="BR129" i="14"/>
  <c r="EY100" i="14"/>
  <c r="BH105" i="14"/>
  <c r="EO114" i="14"/>
  <c r="BE118" i="14"/>
  <c r="EH122" i="14"/>
  <c r="L131" i="14"/>
  <c r="DN79" i="14"/>
  <c r="DB90" i="14"/>
  <c r="Y97" i="14"/>
  <c r="S102" i="14"/>
  <c r="CW116" i="14"/>
  <c r="DH120" i="14"/>
  <c r="BC124" i="14"/>
  <c r="DM132" i="14"/>
  <c r="R136" i="14"/>
  <c r="AM149" i="14"/>
  <c r="DY96" i="14"/>
  <c r="CD77" i="14"/>
  <c r="M133" i="14"/>
  <c r="AL115" i="14"/>
  <c r="AN132" i="14"/>
  <c r="BP137" i="14"/>
  <c r="AC122" i="14"/>
  <c r="AJ144" i="14"/>
  <c r="CC159" i="14"/>
  <c r="AU148" i="14"/>
  <c r="Z158" i="14"/>
  <c r="V141" i="14"/>
  <c r="AA147" i="14"/>
  <c r="CJ140" i="14"/>
  <c r="AO145" i="14"/>
  <c r="U155" i="14"/>
  <c r="AV159" i="14"/>
  <c r="AH172" i="14"/>
  <c r="BQ165" i="14"/>
  <c r="Y173" i="14"/>
  <c r="S174" i="14"/>
  <c r="BM167" i="14"/>
  <c r="AI166" i="14"/>
  <c r="V179" i="14"/>
  <c r="S164" i="14"/>
  <c r="AA177" i="14"/>
  <c r="AL168" i="14"/>
  <c r="AO172" i="14"/>
  <c r="AJ176" i="14"/>
  <c r="AH169" i="14"/>
  <c r="DL71" i="14"/>
  <c r="DY88" i="14"/>
  <c r="AO117" i="14"/>
  <c r="DV125" i="14"/>
  <c r="DQ91" i="14"/>
  <c r="DT98" i="14"/>
  <c r="AW103" i="14"/>
  <c r="DI109" i="14"/>
  <c r="DZ113" i="14"/>
  <c r="BJ117" i="14"/>
  <c r="AQ121" i="14"/>
  <c r="DR129" i="14"/>
  <c r="EL72" i="14"/>
  <c r="ED87" i="14"/>
  <c r="AH95" i="14"/>
  <c r="BJ110" i="14"/>
  <c r="CA114" i="14"/>
  <c r="CK118" i="14"/>
  <c r="CN135" i="14"/>
  <c r="BD84" i="14"/>
  <c r="N109" i="14"/>
  <c r="L86" i="14"/>
  <c r="FI37" i="14"/>
  <c r="CS131" i="14"/>
  <c r="DT137" i="14"/>
  <c r="DQ121" i="14"/>
  <c r="DL126" i="14"/>
  <c r="BS114" i="14"/>
  <c r="CO148" i="14"/>
  <c r="AK157" i="14"/>
  <c r="AM151" i="14"/>
  <c r="BH139" i="14"/>
  <c r="CT155" i="14"/>
  <c r="AE163" i="14"/>
  <c r="CC143" i="14"/>
  <c r="BF154" i="14"/>
  <c r="EY87" i="14"/>
  <c r="CQ100" i="14"/>
  <c r="DD105" i="14"/>
  <c r="BW110" i="14"/>
  <c r="BW114" i="14"/>
  <c r="EG122" i="14"/>
  <c r="DX126" i="14"/>
  <c r="AQ89" i="14"/>
  <c r="DZ107" i="14"/>
  <c r="DM111" i="14"/>
  <c r="BY120" i="14"/>
  <c r="BR124" i="14"/>
  <c r="BR128" i="14"/>
  <c r="AJ84" i="14"/>
  <c r="N92" i="14"/>
  <c r="DB104" i="14"/>
  <c r="V109" i="14"/>
  <c r="DA113" i="14"/>
  <c r="S125" i="14"/>
  <c r="V129" i="14"/>
  <c r="R133" i="14"/>
  <c r="AN150" i="14"/>
  <c r="CG154" i="14"/>
  <c r="DK90" i="14"/>
  <c r="DV114" i="14"/>
  <c r="BB137" i="14"/>
  <c r="DK100" i="14"/>
  <c r="AJ127" i="14"/>
  <c r="CB135" i="14"/>
  <c r="BU141" i="14"/>
  <c r="T151" i="14"/>
  <c r="AL156" i="14"/>
  <c r="BW150" i="14"/>
  <c r="X163" i="14"/>
  <c r="T158" i="14"/>
  <c r="BG147" i="14"/>
  <c r="BD157" i="14"/>
  <c r="BV161" i="14"/>
  <c r="AV169" i="14"/>
  <c r="FL81" i="14"/>
  <c r="EK98" i="14"/>
  <c r="DN91" i="14"/>
  <c r="FB98" i="14"/>
  <c r="AW109" i="14"/>
  <c r="BN113" i="14"/>
  <c r="AN121" i="14"/>
  <c r="M125" i="14"/>
  <c r="CG129" i="14"/>
  <c r="ED71" i="14"/>
  <c r="DB86" i="14"/>
  <c r="DY118" i="14"/>
  <c r="CJ126" i="14"/>
  <c r="AK78" i="14"/>
  <c r="DE89" i="14"/>
  <c r="AU112" i="14"/>
  <c r="Q120" i="14"/>
  <c r="AC144" i="14"/>
  <c r="AM152" i="14"/>
  <c r="AT115" i="14"/>
  <c r="EZ96" i="14"/>
  <c r="S75" i="14"/>
  <c r="DZ121" i="14"/>
  <c r="DT126" i="14"/>
  <c r="AH121" i="14"/>
  <c r="DM133" i="14"/>
  <c r="AP139" i="14"/>
  <c r="BS144" i="14"/>
  <c r="CR155" i="14"/>
  <c r="AN148" i="14"/>
  <c r="DH141" i="14"/>
  <c r="W147" i="14"/>
  <c r="AB155" i="14"/>
  <c r="BT167" i="14"/>
  <c r="AC176" i="14"/>
  <c r="EA92" i="14"/>
  <c r="AH89" i="14"/>
  <c r="BI96" i="14"/>
  <c r="BN107" i="14"/>
  <c r="M120" i="14"/>
  <c r="BV128" i="14"/>
  <c r="AR92" i="14"/>
  <c r="DQ103" i="14"/>
  <c r="AK125" i="14"/>
  <c r="DU100" i="14"/>
  <c r="DJ106" i="14"/>
  <c r="AC110" i="14"/>
  <c r="CB119" i="14"/>
  <c r="ED127" i="14"/>
  <c r="CW131" i="14"/>
  <c r="AA135" i="14"/>
  <c r="Z143" i="14"/>
  <c r="DC147" i="14"/>
  <c r="U151" i="14"/>
  <c r="DC85" i="14"/>
  <c r="BL109" i="14"/>
  <c r="CH86" i="14"/>
  <c r="S50" i="14"/>
  <c r="Z99" i="14"/>
  <c r="CY137" i="14"/>
  <c r="V135" i="14"/>
  <c r="DC132" i="14"/>
  <c r="O142" i="14"/>
  <c r="Y140" i="14"/>
  <c r="AT151" i="14"/>
  <c r="BO156" i="14"/>
  <c r="BW139" i="14"/>
  <c r="S145" i="14"/>
  <c r="BC148" i="14"/>
  <c r="BU158" i="14"/>
  <c r="W166" i="14"/>
  <c r="BH172" i="14"/>
  <c r="BS166" i="14"/>
  <c r="AG168" i="14"/>
  <c r="AG176" i="14"/>
  <c r="CH148" i="14"/>
  <c r="BQ156" i="14"/>
  <c r="BA172" i="14"/>
  <c r="CL97" i="14"/>
  <c r="AN116" i="14"/>
  <c r="DR64" i="14"/>
  <c r="DU104" i="14"/>
  <c r="CJ88" i="14"/>
  <c r="DT111" i="14"/>
  <c r="O143" i="14"/>
  <c r="EK111" i="14"/>
  <c r="BN134" i="14"/>
  <c r="BR117" i="14"/>
  <c r="CE156" i="14"/>
  <c r="AM166" i="14"/>
  <c r="DL127" i="14"/>
  <c r="BC97" i="14"/>
  <c r="AZ116" i="14"/>
  <c r="FQ68" i="14"/>
  <c r="DP122" i="14"/>
  <c r="AA117" i="14"/>
  <c r="CB134" i="14"/>
  <c r="CE149" i="14"/>
  <c r="AK142" i="14"/>
  <c r="AD161" i="14"/>
  <c r="AP169" i="14"/>
  <c r="AW174" i="14"/>
  <c r="AX166" i="14"/>
  <c r="W172" i="14"/>
  <c r="AA168" i="14"/>
  <c r="DX74" i="14"/>
  <c r="Q78" i="14"/>
  <c r="DB119" i="14"/>
  <c r="EI60" i="14"/>
  <c r="AB104" i="14"/>
  <c r="AX113" i="14"/>
  <c r="AF122" i="14"/>
  <c r="DX88" i="14"/>
  <c r="CN127" i="14"/>
  <c r="ET86" i="14"/>
  <c r="V110" i="14"/>
  <c r="ER87" i="14"/>
  <c r="CT66" i="14"/>
  <c r="EP115" i="14"/>
  <c r="L132" i="14"/>
  <c r="DU122" i="14"/>
  <c r="EA102" i="14"/>
  <c r="BV162" i="14"/>
  <c r="BL156" i="14"/>
  <c r="CF160" i="14"/>
  <c r="DH140" i="14"/>
  <c r="BH145" i="14"/>
  <c r="X155" i="14"/>
  <c r="K164" i="14"/>
  <c r="AE143" i="14"/>
  <c r="BU166" i="14"/>
  <c r="V170" i="14"/>
  <c r="K88" i="14"/>
  <c r="CD86" i="14"/>
  <c r="AJ94" i="14"/>
  <c r="ET105" i="14"/>
  <c r="BL110" i="14"/>
  <c r="BK122" i="14"/>
  <c r="O126" i="14"/>
  <c r="CZ78" i="14"/>
  <c r="DM102" i="14"/>
  <c r="AC107" i="14"/>
  <c r="CC84" i="14"/>
  <c r="EL99" i="14"/>
  <c r="EF104" i="14"/>
  <c r="DL113" i="14"/>
  <c r="CF117" i="14"/>
  <c r="BK121" i="14"/>
  <c r="CA146" i="14"/>
  <c r="AV57" i="14"/>
  <c r="AZ104" i="14"/>
  <c r="DF92" i="14"/>
  <c r="BQ103" i="14"/>
  <c r="Q127" i="14"/>
  <c r="DF135" i="14"/>
  <c r="AI115" i="14"/>
  <c r="J137" i="14"/>
  <c r="R134" i="14"/>
  <c r="DS127" i="14"/>
  <c r="AQ160" i="14"/>
  <c r="DE139" i="14"/>
  <c r="CK138" i="14"/>
  <c r="BV154" i="14"/>
  <c r="CE158" i="14"/>
  <c r="AB162" i="14"/>
  <c r="FB82" i="14"/>
  <c r="EH79" i="14"/>
  <c r="CN92" i="14"/>
  <c r="EL117" i="14"/>
  <c r="EV72" i="14"/>
  <c r="CJ94" i="14"/>
  <c r="CC100" i="14"/>
  <c r="BB105" i="14"/>
  <c r="U131" i="14"/>
  <c r="EQ97" i="14"/>
  <c r="AV116" i="14"/>
  <c r="CE136" i="14"/>
  <c r="DM140" i="14"/>
  <c r="AN144" i="14"/>
  <c r="Q153" i="14"/>
  <c r="BZ115" i="14"/>
  <c r="EZ78" i="14"/>
  <c r="BP103" i="14"/>
  <c r="CJ127" i="14"/>
  <c r="DE135" i="14"/>
  <c r="AT132" i="14"/>
  <c r="BN137" i="14"/>
  <c r="N144" i="14"/>
  <c r="M153" i="14"/>
  <c r="CH158" i="14"/>
  <c r="AM157" i="14"/>
  <c r="AH140" i="14"/>
  <c r="CJ155" i="14"/>
  <c r="CJ77" i="14"/>
  <c r="CL93" i="14"/>
  <c r="CZ96" i="14"/>
  <c r="AB102" i="14"/>
  <c r="BI107" i="14"/>
  <c r="EP112" i="14"/>
  <c r="DS116" i="14"/>
  <c r="EE120" i="14"/>
  <c r="BJ124" i="14"/>
  <c r="AB128" i="14"/>
  <c r="DC59" i="14"/>
  <c r="DP83" i="14"/>
  <c r="BD92" i="14"/>
  <c r="DT103" i="14"/>
  <c r="CM109" i="14"/>
  <c r="CL113" i="14"/>
  <c r="CN95" i="14"/>
  <c r="AO100" i="14"/>
  <c r="BZ111" i="14"/>
  <c r="AS127" i="14"/>
  <c r="R110" i="14"/>
  <c r="CP67" i="14"/>
  <c r="N100" i="14"/>
  <c r="DZ132" i="14"/>
  <c r="DM122" i="14"/>
  <c r="BU127" i="14"/>
  <c r="X135" i="14"/>
  <c r="DH115" i="14"/>
  <c r="O137" i="14"/>
  <c r="AT148" i="14"/>
  <c r="BJ162" i="14"/>
  <c r="U141" i="14"/>
  <c r="BA146" i="14"/>
  <c r="J160" i="14"/>
  <c r="DN138" i="14"/>
  <c r="DC143" i="14"/>
  <c r="AN162" i="14"/>
  <c r="AG167" i="14"/>
  <c r="AA165" i="14"/>
  <c r="N166" i="14"/>
  <c r="AF167" i="14"/>
  <c r="U175" i="14"/>
  <c r="AW169" i="14"/>
  <c r="Y171" i="14"/>
  <c r="AX168" i="14"/>
  <c r="BE172" i="14"/>
  <c r="P167" i="14"/>
  <c r="AU165" i="14"/>
  <c r="Q172" i="14"/>
  <c r="CS65" i="14"/>
  <c r="EB72" i="14"/>
  <c r="CL68" i="14"/>
  <c r="AF86" i="14"/>
  <c r="BD73" i="14"/>
  <c r="BW93" i="14"/>
  <c r="AI113" i="14"/>
  <c r="AS123" i="14"/>
  <c r="AI129" i="14"/>
  <c r="AY77" i="14"/>
  <c r="EO89" i="14"/>
  <c r="CI96" i="14"/>
  <c r="DZ101" i="14"/>
  <c r="CL111" i="14"/>
  <c r="EB128" i="14"/>
  <c r="EG63" i="14"/>
  <c r="AM84" i="14"/>
  <c r="DZ98" i="14"/>
  <c r="AZ109" i="14"/>
  <c r="CP117" i="14"/>
  <c r="AK121" i="14"/>
  <c r="DM125" i="14"/>
  <c r="BP129" i="14"/>
  <c r="O134" i="14"/>
  <c r="AB138" i="14"/>
  <c r="BT142" i="14"/>
  <c r="CJ150" i="14"/>
  <c r="BS103" i="14"/>
  <c r="FD57" i="14"/>
  <c r="CV91" i="14"/>
  <c r="AP127" i="14"/>
  <c r="BU114" i="14"/>
  <c r="DE121" i="14"/>
  <c r="Q133" i="14"/>
  <c r="BI101" i="14"/>
  <c r="AE135" i="14"/>
  <c r="CQ141" i="14"/>
  <c r="CZ146" i="14"/>
  <c r="T152" i="14"/>
  <c r="V150" i="14"/>
  <c r="J154" i="14"/>
  <c r="BI158" i="14"/>
  <c r="BD162" i="14"/>
  <c r="T157" i="14"/>
  <c r="W169" i="14"/>
  <c r="BF98" i="14"/>
  <c r="CB79" i="14"/>
  <c r="EB109" i="14"/>
  <c r="M117" i="14"/>
  <c r="DN121" i="14"/>
  <c r="FF71" i="14"/>
  <c r="CK105" i="14"/>
  <c r="P110" i="14"/>
  <c r="AY126" i="14"/>
  <c r="BA79" i="14"/>
  <c r="CP90" i="14"/>
  <c r="AR102" i="14"/>
  <c r="CR107" i="14"/>
  <c r="CF128" i="14"/>
  <c r="BS132" i="14"/>
  <c r="V136" i="14"/>
  <c r="S140" i="14"/>
  <c r="BV148" i="14"/>
  <c r="AL96" i="14"/>
  <c r="O107" i="14"/>
  <c r="CV121" i="14"/>
  <c r="CY133" i="14"/>
  <c r="DY101" i="14"/>
  <c r="BQ135" i="14"/>
  <c r="CA132" i="14"/>
  <c r="CA122" i="14"/>
  <c r="BQ150" i="14"/>
  <c r="CQ155" i="14"/>
  <c r="DK141" i="14"/>
  <c r="AQ140" i="14"/>
  <c r="AZ150" i="14"/>
  <c r="CF155" i="14"/>
  <c r="AF164" i="14"/>
  <c r="AS76" i="14"/>
  <c r="CP89" i="14"/>
  <c r="CH96" i="14"/>
  <c r="W120" i="14"/>
  <c r="CU92" i="14"/>
  <c r="CT109" i="14"/>
  <c r="AE113" i="14"/>
  <c r="BI121" i="14"/>
  <c r="CK129" i="14"/>
  <c r="DP73" i="14"/>
  <c r="ES87" i="14"/>
  <c r="ED100" i="14"/>
  <c r="CI110" i="14"/>
  <c r="Y114" i="14"/>
  <c r="AO123" i="14"/>
  <c r="N127" i="14"/>
  <c r="BC131" i="14"/>
  <c r="CG135" i="14"/>
  <c r="AN143" i="14"/>
  <c r="CZ151" i="14"/>
  <c r="CU110" i="14"/>
  <c r="AQ86" i="14"/>
  <c r="EM114" i="14"/>
  <c r="AE132" i="14"/>
  <c r="DE137" i="14"/>
  <c r="DC121" i="14"/>
  <c r="N133" i="14"/>
  <c r="CI100" i="14"/>
  <c r="CA127" i="14"/>
  <c r="DK115" i="14"/>
  <c r="BM132" i="14"/>
  <c r="CS148" i="14"/>
  <c r="AJ162" i="14"/>
  <c r="S141" i="14"/>
  <c r="Q140" i="14"/>
  <c r="BL143" i="14"/>
  <c r="AN149" i="14"/>
  <c r="AI154" i="14"/>
  <c r="AD178" i="14"/>
  <c r="AA87" i="14"/>
  <c r="AU103" i="14"/>
  <c r="CB86" i="14"/>
  <c r="CY94" i="14"/>
  <c r="Y105" i="14"/>
  <c r="CG114" i="14"/>
  <c r="BH118" i="14"/>
  <c r="CG126" i="14"/>
  <c r="FK78" i="14"/>
  <c r="BX89" i="14"/>
  <c r="ES96" i="14"/>
  <c r="T107" i="14"/>
  <c r="DB116" i="14"/>
  <c r="CP120" i="14"/>
  <c r="AE124" i="14"/>
  <c r="DY128" i="14"/>
  <c r="DV84" i="14"/>
  <c r="J92" i="14"/>
  <c r="EO98" i="14"/>
  <c r="EC104" i="14"/>
  <c r="BN109" i="14"/>
  <c r="BX113" i="14"/>
  <c r="X117" i="14"/>
  <c r="BT121" i="14"/>
  <c r="AN134" i="14"/>
  <c r="CX31" i="14"/>
  <c r="R103" i="14"/>
  <c r="DO61" i="14"/>
  <c r="CS104" i="14"/>
  <c r="DT91" i="14"/>
  <c r="AF101" i="14"/>
  <c r="DI127" i="14"/>
  <c r="AT135" i="14"/>
  <c r="DS121" i="14"/>
  <c r="AJ133" i="14"/>
  <c r="CO127" i="14"/>
  <c r="AD144" i="14"/>
  <c r="BS159" i="14"/>
  <c r="L143" i="14"/>
  <c r="AK165" i="14"/>
  <c r="BE173" i="14"/>
  <c r="AA171" i="14"/>
  <c r="J179" i="14"/>
  <c r="U165" i="14"/>
  <c r="AH167" i="14"/>
  <c r="R164" i="14"/>
  <c r="AJ167" i="14"/>
  <c r="O176" i="14"/>
  <c r="AP147" i="14"/>
  <c r="BC165" i="14"/>
  <c r="AB79" i="14"/>
  <c r="AB94" i="14"/>
  <c r="DZ114" i="14"/>
  <c r="CL120" i="14"/>
  <c r="BO77" i="14"/>
  <c r="AN102" i="14"/>
  <c r="CM132" i="14"/>
  <c r="P159" i="14"/>
  <c r="EJ93" i="14"/>
  <c r="EE102" i="14"/>
  <c r="BY83" i="14"/>
  <c r="BJ131" i="14"/>
  <c r="BV102" i="14"/>
  <c r="BZ146" i="14"/>
  <c r="V140" i="14"/>
  <c r="AT170" i="14"/>
  <c r="AZ166" i="14"/>
  <c r="BL171" i="14"/>
  <c r="S167" i="14"/>
  <c r="O170" i="14"/>
  <c r="AR175" i="14"/>
  <c r="M165" i="14"/>
  <c r="DD83" i="14"/>
  <c r="AD128" i="14"/>
  <c r="BM126" i="14"/>
  <c r="BY79" i="14"/>
  <c r="DG97" i="14"/>
  <c r="CC107" i="14"/>
  <c r="BG124" i="14"/>
  <c r="BD132" i="14"/>
  <c r="CD140" i="14"/>
  <c r="K150" i="14"/>
  <c r="CH154" i="14"/>
  <c r="DB101" i="14"/>
  <c r="BO88" i="14"/>
  <c r="BV92" i="14"/>
  <c r="CI113" i="14"/>
  <c r="BD131" i="14"/>
  <c r="CZ126" i="14"/>
  <c r="AB135" i="14"/>
  <c r="BW140" i="14"/>
  <c r="BM151" i="14"/>
  <c r="J156" i="14"/>
  <c r="DQ138" i="14"/>
  <c r="BW144" i="14"/>
  <c r="L159" i="14"/>
  <c r="AJ163" i="14"/>
  <c r="V143" i="14"/>
  <c r="BH148" i="14"/>
  <c r="BB162" i="14"/>
  <c r="CN141" i="14"/>
  <c r="BX156" i="14"/>
  <c r="AB164" i="14"/>
  <c r="U173" i="14"/>
  <c r="DG80" i="14"/>
  <c r="BI97" i="14"/>
  <c r="AN97" i="14"/>
  <c r="Z108" i="14"/>
  <c r="CP112" i="14"/>
  <c r="CJ117" i="14"/>
  <c r="BE70" i="14"/>
  <c r="Q94" i="14"/>
  <c r="DJ118" i="14"/>
  <c r="EC122" i="14"/>
  <c r="BI126" i="14"/>
  <c r="V130" i="14"/>
  <c r="AU78" i="14"/>
  <c r="DH89" i="14"/>
  <c r="DG96" i="14"/>
  <c r="BR111" i="14"/>
  <c r="EB120" i="14"/>
  <c r="BV124" i="14"/>
  <c r="AC128" i="14"/>
  <c r="BF144" i="14"/>
  <c r="BN94" i="14"/>
  <c r="N114" i="14"/>
  <c r="P95" i="14"/>
  <c r="CQ70" i="14"/>
  <c r="BG94" i="14"/>
  <c r="DY126" i="14"/>
  <c r="DG113" i="14"/>
  <c r="DZ131" i="14"/>
  <c r="AZ137" i="14"/>
  <c r="AW120" i="14"/>
  <c r="AF133" i="14"/>
  <c r="L163" i="14"/>
  <c r="CD146" i="14"/>
  <c r="DM139" i="14"/>
  <c r="BP159" i="14"/>
  <c r="BL163" i="14"/>
  <c r="DT107" i="14"/>
  <c r="EA88" i="14"/>
  <c r="CX111" i="14"/>
  <c r="AP115" i="14"/>
  <c r="DE127" i="14"/>
  <c r="DH91" i="14"/>
  <c r="AR97" i="14"/>
  <c r="AS103" i="14"/>
  <c r="DE108" i="14"/>
  <c r="EH112" i="14"/>
  <c r="AO121" i="14"/>
  <c r="P129" i="14"/>
  <c r="CC71" i="14"/>
  <c r="EV86" i="14"/>
  <c r="FA100" i="14"/>
  <c r="EA110" i="14"/>
  <c r="CS118" i="14"/>
  <c r="DK126" i="14"/>
  <c r="BT130" i="14"/>
  <c r="AO108" i="14"/>
  <c r="EZ84" i="14"/>
  <c r="DY109" i="14"/>
  <c r="DY113" i="14"/>
  <c r="BQ133" i="14"/>
  <c r="DP93" i="14"/>
  <c r="BM125" i="14"/>
  <c r="AL135" i="14"/>
  <c r="BS131" i="14"/>
  <c r="S147" i="14"/>
  <c r="CO153" i="14"/>
  <c r="BL161" i="14"/>
  <c r="U140" i="14"/>
  <c r="AD146" i="14"/>
  <c r="AT156" i="14"/>
  <c r="BE160" i="14"/>
  <c r="BL139" i="14"/>
  <c r="Q145" i="14"/>
  <c r="AR155" i="14"/>
  <c r="Y159" i="14"/>
  <c r="BD148" i="14"/>
  <c r="CK158" i="14"/>
  <c r="L170" i="14"/>
  <c r="CX86" i="14"/>
  <c r="P102" i="14"/>
  <c r="BB86" i="14"/>
  <c r="AR99" i="14"/>
  <c r="DT105" i="14"/>
  <c r="K110" i="14"/>
  <c r="AM114" i="14"/>
  <c r="DT122" i="14"/>
  <c r="DW76" i="14"/>
  <c r="AF88" i="14"/>
  <c r="BT96" i="14"/>
  <c r="EE101" i="14"/>
  <c r="DU107" i="14"/>
  <c r="EH115" i="14"/>
  <c r="DE119" i="14"/>
  <c r="DM127" i="14"/>
  <c r="AU58" i="14"/>
  <c r="EZ83" i="14"/>
  <c r="BL92" i="14"/>
  <c r="DR98" i="14"/>
  <c r="DG109" i="14"/>
  <c r="CG113" i="14"/>
  <c r="X129" i="14"/>
  <c r="CK137" i="14"/>
  <c r="AV119" i="14"/>
  <c r="DG102" i="14"/>
  <c r="CC89" i="14"/>
  <c r="BY94" i="14"/>
  <c r="EJ113" i="14"/>
  <c r="AR131" i="14"/>
  <c r="CZ137" i="14"/>
  <c r="BI120" i="14"/>
  <c r="CK95" i="14"/>
  <c r="CQ126" i="14"/>
  <c r="BT135" i="14"/>
  <c r="AH151" i="14"/>
  <c r="BN160" i="14"/>
  <c r="BU159" i="14"/>
  <c r="Q163" i="14"/>
  <c r="CR143" i="14"/>
  <c r="BR148" i="14"/>
  <c r="DB141" i="14"/>
  <c r="BC146" i="14"/>
  <c r="CI152" i="14"/>
  <c r="AT161" i="14"/>
  <c r="T173" i="14"/>
  <c r="AS166" i="14"/>
  <c r="AN170" i="14"/>
  <c r="N174" i="14"/>
  <c r="AZ171" i="14"/>
  <c r="BI171" i="14"/>
  <c r="AC171" i="14"/>
  <c r="BB165" i="14"/>
  <c r="AB177" i="14"/>
  <c r="W164" i="14"/>
  <c r="W177" i="14"/>
  <c r="BH168" i="14"/>
  <c r="BR39" i="14"/>
  <c r="EC82" i="14"/>
  <c r="DO79" i="14"/>
  <c r="DI53" i="14"/>
  <c r="DN104" i="14"/>
  <c r="DR105" i="14"/>
  <c r="Q119" i="14"/>
  <c r="BW127" i="14"/>
  <c r="AV67" i="14"/>
  <c r="EY85" i="14"/>
  <c r="S94" i="14"/>
  <c r="AZ99" i="14"/>
  <c r="BO105" i="14"/>
  <c r="X110" i="14"/>
  <c r="EJ122" i="14"/>
  <c r="CI126" i="14"/>
  <c r="BG77" i="14"/>
  <c r="EQ96" i="14"/>
  <c r="CF101" i="14"/>
  <c r="BQ107" i="14"/>
  <c r="AL111" i="14"/>
  <c r="BK115" i="14"/>
  <c r="AO119" i="14"/>
  <c r="AB124" i="14"/>
  <c r="CH128" i="14"/>
  <c r="AA140" i="14"/>
  <c r="CK152" i="14"/>
  <c r="AU93" i="14"/>
  <c r="S113" i="14"/>
  <c r="BR104" i="14"/>
  <c r="CK135" i="14"/>
  <c r="BL130" i="14"/>
  <c r="CD120" i="14"/>
  <c r="AE144" i="14"/>
  <c r="BW153" i="14"/>
  <c r="BR157" i="14"/>
  <c r="AI141" i="14"/>
  <c r="BP152" i="14"/>
  <c r="CQ144" i="14"/>
  <c r="AK150" i="14"/>
  <c r="BJ155" i="14"/>
  <c r="BN159" i="14"/>
  <c r="CD107" i="14"/>
  <c r="DS88" i="14"/>
  <c r="BW96" i="14"/>
  <c r="M101" i="14"/>
  <c r="BF115" i="14"/>
  <c r="DG127" i="14"/>
  <c r="BT131" i="14"/>
  <c r="DV81" i="14"/>
  <c r="FF91" i="14"/>
  <c r="DC97" i="14"/>
  <c r="AD103" i="14"/>
  <c r="AJ108" i="14"/>
  <c r="EG125" i="14"/>
  <c r="AJ129" i="14"/>
  <c r="CV94" i="14"/>
  <c r="AV105" i="14"/>
  <c r="DM110" i="14"/>
  <c r="AB114" i="14"/>
  <c r="AW134" i="14"/>
  <c r="DB143" i="14"/>
  <c r="AM147" i="14"/>
  <c r="AM80" i="14"/>
  <c r="DD108" i="14"/>
  <c r="CR82" i="14"/>
  <c r="X109" i="14"/>
  <c r="CB97" i="14"/>
  <c r="DW112" i="14"/>
  <c r="DQ136" i="14"/>
  <c r="BR91" i="14"/>
  <c r="AW135" i="14"/>
  <c r="J113" i="14"/>
  <c r="DI131" i="14"/>
  <c r="CD147" i="14"/>
  <c r="N145" i="14"/>
  <c r="CG151" i="14"/>
  <c r="AB163" i="14"/>
  <c r="DL143" i="14"/>
  <c r="BB148" i="14"/>
  <c r="BI162" i="14"/>
  <c r="BV166" i="14"/>
  <c r="L85" i="14"/>
  <c r="CS102" i="14"/>
  <c r="AS94" i="14"/>
  <c r="BQ99" i="14"/>
  <c r="AU105" i="14"/>
  <c r="EC114" i="14"/>
  <c r="W126" i="14"/>
  <c r="BB130" i="14"/>
  <c r="J76" i="14"/>
  <c r="DA88" i="14"/>
  <c r="DW95" i="14"/>
  <c r="AZ106" i="14"/>
  <c r="DD115" i="14"/>
  <c r="M123" i="14"/>
  <c r="U127" i="14"/>
  <c r="EG53" i="14"/>
  <c r="AK83" i="14"/>
  <c r="CX103" i="14"/>
  <c r="O113" i="14"/>
  <c r="EA121" i="14"/>
  <c r="DY125" i="14"/>
  <c r="CN129" i="14"/>
  <c r="CI133" i="14"/>
  <c r="AV137" i="14"/>
  <c r="ER100" i="14"/>
  <c r="CH119" i="14"/>
  <c r="BW88" i="14"/>
  <c r="CV89" i="14"/>
  <c r="AA125" i="14"/>
  <c r="DH135" i="14"/>
  <c r="FB91" i="14"/>
  <c r="EF125" i="14"/>
  <c r="BG135" i="14"/>
  <c r="CY151" i="14"/>
  <c r="CZ149" i="14"/>
  <c r="BQ154" i="14"/>
  <c r="P158" i="14"/>
  <c r="S143" i="14"/>
  <c r="BG148" i="14"/>
  <c r="L153" i="14"/>
  <c r="AL162" i="14"/>
  <c r="BN146" i="14"/>
  <c r="BI172" i="14"/>
  <c r="AE177" i="14"/>
  <c r="BG96" i="14"/>
  <c r="AW75" i="14"/>
  <c r="CA97" i="14"/>
  <c r="CW108" i="14"/>
  <c r="DH112" i="14"/>
  <c r="DZ116" i="14"/>
  <c r="BI85" i="14"/>
  <c r="EO94" i="14"/>
  <c r="AW99" i="14"/>
  <c r="DQ105" i="14"/>
  <c r="AU110" i="14"/>
  <c r="DA114" i="14"/>
  <c r="CQ118" i="14"/>
  <c r="U122" i="14"/>
  <c r="AB96" i="14"/>
  <c r="EO107" i="14"/>
  <c r="AV111" i="14"/>
  <c r="BA140" i="14"/>
  <c r="CA148" i="14"/>
  <c r="EA93" i="14"/>
  <c r="CL94" i="14"/>
  <c r="DH68" i="14"/>
  <c r="Y104" i="14"/>
  <c r="DL133" i="14"/>
  <c r="EX92" i="14"/>
  <c r="DI125" i="14"/>
  <c r="BH136" i="14"/>
  <c r="AE120" i="14"/>
  <c r="M138" i="14"/>
  <c r="CT144" i="14"/>
  <c r="AL163" i="14"/>
  <c r="CE142" i="14"/>
  <c r="J147" i="14"/>
  <c r="CB153" i="14"/>
  <c r="BX157" i="14"/>
  <c r="BO161" i="14"/>
  <c r="CV141" i="14"/>
  <c r="BV146" i="14"/>
  <c r="AZ152" i="14"/>
  <c r="CN144" i="14"/>
  <c r="BK150" i="14"/>
  <c r="AD171" i="14"/>
  <c r="AV164" i="14"/>
  <c r="AR168" i="14"/>
  <c r="BB167" i="14"/>
  <c r="BV165" i="14"/>
  <c r="BL169" i="14"/>
  <c r="U177" i="14"/>
  <c r="M167" i="14"/>
  <c r="AA166" i="14"/>
  <c r="AI174" i="14"/>
  <c r="N171" i="14"/>
  <c r="P170" i="14"/>
  <c r="DE3" i="14"/>
  <c r="AB3" i="14"/>
  <c r="BZ3" i="14"/>
  <c r="CU3" i="14"/>
  <c r="CK3" i="14"/>
  <c r="BD3" i="14"/>
  <c r="DD3" i="14"/>
  <c r="CP3" i="14"/>
  <c r="AS3" i="14"/>
  <c r="AA3" i="14"/>
  <c r="CG3" i="14"/>
  <c r="CC3" i="14"/>
  <c r="BB3" i="14"/>
  <c r="BN3" i="14"/>
  <c r="CX3" i="14"/>
  <c r="BM3" i="14"/>
  <c r="AY3" i="14"/>
  <c r="CO3" i="14"/>
  <c r="AC3" i="14"/>
  <c r="BY3" i="14"/>
  <c r="CQ3" i="14"/>
  <c r="AX3" i="14"/>
  <c r="AI3" i="14"/>
  <c r="DG3" i="14"/>
  <c r="BW3" i="14"/>
  <c r="CE3" i="14"/>
  <c r="DJ3" i="14"/>
  <c r="DN3" i="14"/>
  <c r="DR3" i="14"/>
  <c r="DV3" i="14"/>
  <c r="DZ3" i="14"/>
  <c r="ED3" i="14"/>
  <c r="EH3" i="14"/>
  <c r="EL3" i="14"/>
  <c r="EP3" i="14"/>
  <c r="ET3" i="14"/>
  <c r="EX3" i="14"/>
  <c r="FB3" i="14"/>
  <c r="FF3" i="14"/>
  <c r="FJ3" i="14"/>
  <c r="FN3" i="14"/>
  <c r="FR3" i="14"/>
  <c r="FV3" i="14"/>
  <c r="FZ3" i="14"/>
  <c r="GD3" i="14"/>
  <c r="AE167" i="14"/>
  <c r="AD166" i="14"/>
  <c r="AK3" i="14"/>
  <c r="V3" i="14"/>
  <c r="AO3" i="14"/>
  <c r="CF3" i="14"/>
  <c r="BR3" i="14"/>
  <c r="BP3" i="14"/>
  <c r="AH3" i="14"/>
  <c r="AF3" i="14"/>
  <c r="BU3" i="14"/>
  <c r="CB3" i="14"/>
  <c r="AL3" i="14"/>
  <c r="DB3" i="14"/>
  <c r="AE3" i="14"/>
  <c r="BI3" i="14"/>
  <c r="Y3" i="14"/>
  <c r="CJ3" i="14"/>
  <c r="BS3" i="14"/>
  <c r="BC3" i="14"/>
  <c r="CS3" i="14"/>
  <c r="CH3" i="14"/>
  <c r="AR3" i="14"/>
  <c r="CW3" i="14"/>
  <c r="AQ3" i="14"/>
  <c r="AJ3" i="14"/>
  <c r="CV3" i="14"/>
  <c r="BF3" i="14"/>
  <c r="DK3" i="14"/>
  <c r="DO3" i="14"/>
  <c r="DS3" i="14"/>
  <c r="DW3" i="14"/>
  <c r="EA3" i="14"/>
  <c r="EE3" i="14"/>
  <c r="EI3" i="14"/>
  <c r="EM3" i="14"/>
  <c r="EQ3" i="14"/>
  <c r="EU3" i="14"/>
  <c r="EY3" i="14"/>
  <c r="FC3" i="14"/>
  <c r="FG3" i="14"/>
  <c r="FK3" i="14"/>
  <c r="FO3" i="14"/>
  <c r="FS3" i="14"/>
  <c r="FW3" i="14"/>
  <c r="GA3" i="14"/>
  <c r="GE3" i="14"/>
  <c r="BK164" i="14"/>
  <c r="BM165" i="14"/>
  <c r="Y167" i="14"/>
  <c r="BO3" i="14"/>
  <c r="M3" i="14"/>
  <c r="K3" i="14"/>
  <c r="CR3" i="14"/>
  <c r="BG3" i="14"/>
  <c r="AD3" i="14"/>
  <c r="CY3" i="14"/>
  <c r="N3" i="14"/>
  <c r="DF3" i="14"/>
  <c r="BK3" i="14"/>
  <c r="CZ3" i="14"/>
  <c r="CA3" i="14"/>
  <c r="DA3" i="14"/>
  <c r="Q3" i="14"/>
  <c r="J3" i="14"/>
  <c r="AN3" i="14"/>
  <c r="AU3" i="14"/>
  <c r="BQ3" i="14"/>
  <c r="AV3" i="14"/>
  <c r="U3" i="14"/>
  <c r="CD3" i="14"/>
  <c r="CN3" i="14"/>
  <c r="BJ3" i="14"/>
  <c r="X3" i="14"/>
  <c r="BL3" i="14"/>
  <c r="DH3" i="14"/>
  <c r="DL3" i="14"/>
  <c r="DP3" i="14"/>
  <c r="DT3" i="14"/>
  <c r="DX3" i="14"/>
  <c r="EB3" i="14"/>
  <c r="EF3" i="14"/>
  <c r="EJ3" i="14"/>
  <c r="EN3" i="14"/>
  <c r="ER3" i="14"/>
  <c r="EV3" i="14"/>
  <c r="EZ3" i="14"/>
  <c r="FD3" i="14"/>
  <c r="FH3" i="14"/>
  <c r="FL3" i="14"/>
  <c r="FP3" i="14"/>
  <c r="FT3" i="14"/>
  <c r="FX3" i="14"/>
  <c r="GB3" i="14"/>
  <c r="BN170" i="14"/>
  <c r="BM166" i="14"/>
  <c r="BE3" i="14"/>
  <c r="BV3" i="14"/>
  <c r="Z3" i="14"/>
  <c r="AZ3" i="14"/>
  <c r="AW3" i="14"/>
  <c r="T3" i="14"/>
  <c r="BT3" i="14"/>
  <c r="P3" i="14"/>
  <c r="S3" i="14"/>
  <c r="AT3" i="14"/>
  <c r="CI3" i="14"/>
  <c r="BX3" i="14"/>
  <c r="R3" i="14"/>
  <c r="BH3" i="14"/>
  <c r="L3" i="14"/>
  <c r="DC3" i="14"/>
  <c r="CT3" i="14"/>
  <c r="W3" i="14"/>
  <c r="AG3" i="14"/>
  <c r="AM3" i="14"/>
  <c r="O3" i="14"/>
  <c r="BA3" i="14"/>
  <c r="CM3" i="14"/>
  <c r="AP3" i="14"/>
  <c r="CL3" i="14"/>
  <c r="DI3" i="14"/>
  <c r="DM3" i="14"/>
  <c r="DQ3" i="14"/>
  <c r="DU3" i="14"/>
  <c r="DY3" i="14"/>
  <c r="EC3" i="14"/>
  <c r="EG3" i="14"/>
  <c r="EK3" i="14"/>
  <c r="EO3" i="14"/>
  <c r="ES3" i="14"/>
  <c r="EW3" i="14"/>
  <c r="FA3" i="14"/>
  <c r="FE3" i="14"/>
  <c r="FI3" i="14"/>
  <c r="FM3" i="14"/>
  <c r="FQ3" i="14"/>
  <c r="FU3" i="14"/>
  <c r="FY3" i="14"/>
  <c r="GC3" i="14"/>
  <c r="FK4" i="14"/>
  <c r="EY32" i="14"/>
  <c r="FO65" i="14"/>
  <c r="CX28" i="14"/>
  <c r="DN77" i="14"/>
  <c r="DK93" i="14"/>
  <c r="EJ102" i="14"/>
  <c r="FH7" i="14"/>
  <c r="FJ7" i="14"/>
  <c r="FP51" i="14"/>
  <c r="EB51" i="14"/>
  <c r="DL42" i="14"/>
  <c r="BT68" i="14"/>
  <c r="CO79" i="14"/>
  <c r="CX80" i="14"/>
  <c r="DN74" i="14"/>
  <c r="DN21" i="14"/>
  <c r="CM48" i="14"/>
  <c r="CX68" i="14"/>
  <c r="DW85" i="14"/>
  <c r="DF2" i="14"/>
  <c r="FC26" i="14"/>
  <c r="FN35" i="14"/>
  <c r="EF34" i="14"/>
  <c r="FD55" i="14"/>
  <c r="FP69" i="14"/>
  <c r="DZ73" i="14"/>
  <c r="DN60" i="14"/>
  <c r="EM95" i="14"/>
  <c r="EC10" i="14"/>
  <c r="EZ21" i="14"/>
  <c r="DG36" i="14"/>
  <c r="FT28" i="14"/>
  <c r="FG49" i="14"/>
  <c r="CQ92" i="14"/>
  <c r="CC95" i="14"/>
  <c r="DW5" i="14"/>
  <c r="EH15" i="14"/>
  <c r="DE20" i="14"/>
  <c r="CQ50" i="14"/>
  <c r="FX50" i="14"/>
  <c r="FG56" i="14"/>
  <c r="DO67" i="14"/>
  <c r="FV14" i="14"/>
  <c r="EO44" i="14"/>
  <c r="CE63" i="14"/>
  <c r="FF7" i="14"/>
  <c r="FB22" i="14"/>
  <c r="DX19" i="14"/>
  <c r="EN28" i="14"/>
  <c r="DN64" i="14"/>
  <c r="CP55" i="14"/>
  <c r="FC47" i="14"/>
  <c r="BI103" i="14"/>
  <c r="EQ11" i="14"/>
  <c r="CU17" i="14"/>
  <c r="EN64" i="14"/>
  <c r="DI41" i="14"/>
  <c r="EK19" i="14"/>
  <c r="DD62" i="14"/>
  <c r="DD91" i="14"/>
  <c r="DZ8" i="14"/>
  <c r="EZ17" i="14"/>
  <c r="EB62" i="14"/>
  <c r="FQ48" i="14"/>
  <c r="CM56" i="14"/>
  <c r="CM77" i="14"/>
  <c r="EH78" i="14"/>
  <c r="FG69" i="14"/>
  <c r="AZ90" i="14"/>
  <c r="BV80" i="14"/>
  <c r="FK33" i="14"/>
  <c r="DF48" i="14"/>
  <c r="DF66" i="14"/>
  <c r="FQ51" i="14"/>
  <c r="CE69" i="14"/>
  <c r="FH76" i="14"/>
  <c r="AG90" i="14"/>
  <c r="DY117" i="14"/>
  <c r="FJ15" i="14"/>
  <c r="CK84" i="14"/>
  <c r="FK22" i="14"/>
  <c r="FK82" i="14"/>
  <c r="DD8" i="14"/>
  <c r="EM21" i="14"/>
  <c r="DA14" i="14"/>
  <c r="FW32" i="14"/>
  <c r="BY63" i="14"/>
  <c r="CX54" i="14"/>
  <c r="FP57" i="14"/>
  <c r="CB64" i="14"/>
  <c r="DT78" i="14"/>
  <c r="BN81" i="14"/>
  <c r="BC102" i="14"/>
  <c r="EA12" i="14"/>
  <c r="EL27" i="14"/>
  <c r="EC52" i="14"/>
  <c r="DZ11" i="14"/>
  <c r="BG99" i="14"/>
  <c r="FH24" i="14"/>
  <c r="DY41" i="14"/>
  <c r="DJ75" i="14"/>
  <c r="CT101" i="14"/>
  <c r="DE130" i="14"/>
  <c r="CY23" i="14"/>
  <c r="CS27" i="14"/>
  <c r="FM56" i="14"/>
  <c r="EN38" i="14"/>
  <c r="DY80" i="14"/>
  <c r="CB90" i="14"/>
  <c r="DY29" i="14"/>
  <c r="EJ16" i="14"/>
  <c r="FV30" i="14"/>
  <c r="FH33" i="14"/>
  <c r="FD47" i="14"/>
  <c r="BT87" i="14"/>
  <c r="DJ25" i="14"/>
  <c r="CZ41" i="14"/>
  <c r="CT62" i="14"/>
  <c r="DC44" i="14"/>
  <c r="DJ66" i="14"/>
  <c r="DW82" i="14"/>
  <c r="DT11" i="14"/>
  <c r="ED30" i="14"/>
  <c r="FE48" i="14"/>
  <c r="CR103" i="14"/>
  <c r="FG36" i="14"/>
  <c r="FR68" i="14"/>
  <c r="DC13" i="14"/>
  <c r="FH52" i="14"/>
  <c r="CN80" i="14"/>
  <c r="EY86" i="14"/>
  <c r="DM8" i="14"/>
  <c r="FO26" i="14"/>
  <c r="ET37" i="14"/>
  <c r="EG20" i="14"/>
  <c r="DS51" i="14"/>
  <c r="FM50" i="14"/>
  <c r="CW53" i="14"/>
  <c r="EK63" i="14"/>
  <c r="DR67" i="14"/>
  <c r="EY75" i="14"/>
  <c r="DH35" i="14"/>
  <c r="AC108" i="14"/>
  <c r="CW29" i="14"/>
  <c r="EJ33" i="14"/>
  <c r="ED40" i="14"/>
  <c r="CX35" i="14"/>
  <c r="EO36" i="14"/>
  <c r="DP71" i="14"/>
  <c r="CM79" i="14"/>
  <c r="FA71" i="14"/>
  <c r="DF95" i="14"/>
  <c r="EP2" i="14"/>
  <c r="DN31" i="14"/>
  <c r="EE35" i="14"/>
  <c r="CH63" i="14"/>
  <c r="FN67" i="14"/>
  <c r="DS72" i="14"/>
  <c r="DS4" i="14"/>
  <c r="DX68" i="14"/>
  <c r="DZ92" i="14"/>
  <c r="DQ9" i="14"/>
  <c r="DZ45" i="14"/>
  <c r="DJ64" i="14"/>
  <c r="DE58" i="14"/>
  <c r="BZ63" i="14"/>
  <c r="CT73" i="14"/>
  <c r="EQ89" i="14"/>
  <c r="BK84" i="14"/>
  <c r="Y102" i="14"/>
  <c r="EM20" i="14"/>
  <c r="FV42" i="14"/>
  <c r="FA52" i="14"/>
  <c r="FK48" i="14"/>
  <c r="FM69" i="14"/>
  <c r="EA81" i="14"/>
  <c r="DL79" i="14"/>
  <c r="DJ7" i="14"/>
  <c r="ET8" i="14"/>
  <c r="FQ41" i="14"/>
  <c r="EK22" i="14"/>
  <c r="ER48" i="14"/>
  <c r="DO89" i="14"/>
  <c r="AQ104" i="14"/>
  <c r="EY44" i="14"/>
  <c r="FL23" i="14"/>
  <c r="DJ73" i="14"/>
  <c r="EB107" i="14"/>
  <c r="FI11" i="14"/>
  <c r="FE21" i="14"/>
  <c r="DF13" i="14"/>
  <c r="DH45" i="14"/>
  <c r="ER74" i="14"/>
  <c r="CQ86" i="14"/>
  <c r="FE80" i="14"/>
  <c r="CD99" i="14"/>
  <c r="FG11" i="14"/>
  <c r="CW24" i="14"/>
  <c r="ER31" i="14"/>
  <c r="CY59" i="14"/>
  <c r="DX53" i="14"/>
  <c r="EK47" i="14"/>
  <c r="DJ57" i="14"/>
  <c r="DA16" i="14"/>
  <c r="DO65" i="14"/>
  <c r="CE71" i="14"/>
  <c r="FT32" i="14"/>
  <c r="EM82" i="14"/>
  <c r="DT74" i="14"/>
  <c r="AZ108" i="14"/>
  <c r="FV10" i="14"/>
  <c r="EI13" i="14"/>
  <c r="CV43" i="14"/>
  <c r="DK49" i="14"/>
  <c r="DO49" i="14"/>
  <c r="CK66" i="14"/>
  <c r="ET70" i="14"/>
  <c r="DG123" i="14"/>
  <c r="DF9" i="14"/>
  <c r="DJ36" i="14"/>
  <c r="DM16" i="14"/>
  <c r="EE52" i="14"/>
  <c r="DW68" i="14"/>
  <c r="DL98" i="14"/>
  <c r="FA46" i="14"/>
  <c r="BZ87" i="14"/>
  <c r="FR18" i="14"/>
  <c r="CV92" i="14"/>
  <c r="DL13" i="14"/>
  <c r="FO41" i="14"/>
  <c r="CS74" i="14"/>
  <c r="DX79" i="14"/>
  <c r="DL77" i="14"/>
  <c r="K102" i="14"/>
  <c r="FH15" i="14"/>
  <c r="FE23" i="14"/>
  <c r="EF39" i="14"/>
  <c r="DF28" i="14"/>
  <c r="CE65" i="14"/>
  <c r="DL46" i="14"/>
  <c r="CP56" i="14"/>
  <c r="FI72" i="14"/>
  <c r="CL96" i="14"/>
  <c r="ER10" i="14"/>
  <c r="FX14" i="14"/>
  <c r="EI25" i="14"/>
  <c r="DR60" i="14"/>
  <c r="EH50" i="14"/>
  <c r="DH25" i="14"/>
  <c r="EW60" i="14"/>
  <c r="CQ77" i="14"/>
  <c r="FD66" i="14"/>
  <c r="BA91" i="14"/>
  <c r="EY9" i="14"/>
  <c r="EB13" i="14"/>
  <c r="DY34" i="14"/>
  <c r="FV51" i="14"/>
  <c r="DU52" i="14"/>
  <c r="EQ72" i="14"/>
  <c r="ED88" i="14"/>
  <c r="FG15" i="14"/>
  <c r="ET40" i="14"/>
  <c r="FB49" i="14"/>
  <c r="ER16" i="14"/>
  <c r="CW64" i="14"/>
  <c r="FM2" i="14"/>
  <c r="DI47" i="14"/>
  <c r="DJ80" i="14"/>
  <c r="BL86" i="14"/>
  <c r="ED2" i="14"/>
  <c r="EY11" i="14"/>
  <c r="DI29" i="14"/>
  <c r="CR49" i="14"/>
  <c r="EE57" i="14"/>
  <c r="CJ61" i="14"/>
  <c r="CH76" i="14"/>
  <c r="V108" i="14"/>
  <c r="EP8" i="14"/>
  <c r="DR6" i="14"/>
  <c r="EH27" i="14"/>
  <c r="GA34" i="14"/>
  <c r="FC44" i="14"/>
  <c r="DO41" i="14"/>
  <c r="EV41" i="14"/>
  <c r="DE63" i="14"/>
  <c r="FC71" i="14"/>
  <c r="BV67" i="14"/>
  <c r="FJ38" i="14"/>
  <c r="DE87" i="14"/>
  <c r="EO106" i="14"/>
  <c r="DM10" i="14"/>
  <c r="FM8" i="14"/>
  <c r="CF76" i="14"/>
  <c r="FL31" i="14"/>
  <c r="EC67" i="14"/>
  <c r="EM22" i="14"/>
  <c r="EN82" i="14"/>
  <c r="FS28" i="14"/>
  <c r="EC54" i="14"/>
  <c r="CJ59" i="14"/>
  <c r="DZ70" i="14"/>
  <c r="FM76" i="14"/>
  <c r="DW71" i="14"/>
  <c r="DL94" i="14"/>
  <c r="EW16" i="14"/>
  <c r="DK36" i="14"/>
  <c r="DG47" i="14"/>
  <c r="CV69" i="14"/>
  <c r="FB77" i="14"/>
  <c r="AA96" i="14"/>
  <c r="DD23" i="14"/>
  <c r="ER34" i="14"/>
  <c r="CQ45" i="14"/>
  <c r="CW44" i="14"/>
  <c r="EI59" i="14"/>
  <c r="FD73" i="14"/>
  <c r="FJ74" i="14"/>
  <c r="CZ95" i="14"/>
  <c r="DD57" i="14"/>
  <c r="EU15" i="14"/>
  <c r="CY25" i="14"/>
  <c r="DU37" i="14"/>
  <c r="BV84" i="14"/>
  <c r="DX38" i="14"/>
  <c r="FR38" i="14"/>
  <c r="CN52" i="14"/>
  <c r="EL41" i="14"/>
  <c r="DP13" i="14"/>
  <c r="DT25" i="14"/>
  <c r="EP49" i="14"/>
  <c r="DU71" i="14"/>
  <c r="ES88" i="14"/>
  <c r="BG79" i="14"/>
  <c r="FV5" i="14"/>
  <c r="FQ6" i="14"/>
  <c r="DQ11" i="14"/>
  <c r="EK25" i="14"/>
  <c r="EW41" i="14"/>
  <c r="CX57" i="14"/>
  <c r="DN72" i="14"/>
  <c r="BF93" i="14"/>
  <c r="X99" i="14"/>
  <c r="BB104" i="14"/>
  <c r="EE51" i="14"/>
  <c r="DS55" i="14"/>
  <c r="EV61" i="14"/>
  <c r="DU74" i="14"/>
  <c r="FL79" i="14"/>
  <c r="EU7" i="14"/>
  <c r="EF21" i="14"/>
  <c r="DS89" i="14"/>
  <c r="EF84" i="14"/>
  <c r="DG10" i="14"/>
  <c r="DD85" i="14"/>
  <c r="EZ35" i="14"/>
  <c r="CP36" i="14"/>
  <c r="FL44" i="14"/>
  <c r="DB93" i="14"/>
  <c r="FF84" i="14"/>
  <c r="FJ22" i="14"/>
  <c r="EQ18" i="14"/>
  <c r="FY37" i="14"/>
  <c r="ER28" i="14"/>
  <c r="CQ65" i="14"/>
  <c r="DL52" i="14"/>
  <c r="CT33" i="14"/>
  <c r="DJ71" i="14"/>
  <c r="FD82" i="14"/>
  <c r="ED95" i="14"/>
  <c r="FH10" i="14"/>
  <c r="EO19" i="14"/>
  <c r="EV22" i="14"/>
  <c r="EP37" i="14"/>
  <c r="DF37" i="14"/>
  <c r="ES59" i="14"/>
  <c r="BI86" i="14"/>
  <c r="BS80" i="14"/>
  <c r="DH73" i="14"/>
  <c r="CQ61" i="14"/>
  <c r="FW28" i="14"/>
  <c r="FO36" i="14"/>
  <c r="EW88" i="14"/>
  <c r="DE114" i="14"/>
  <c r="DO25" i="14"/>
  <c r="DD53" i="14"/>
  <c r="CQ58" i="14"/>
  <c r="DY59" i="14"/>
  <c r="EF68" i="14"/>
  <c r="FP71" i="14"/>
  <c r="CX102" i="14"/>
  <c r="EL7" i="14"/>
  <c r="EH23" i="14"/>
  <c r="FO27" i="14"/>
  <c r="EB50" i="14"/>
  <c r="EL44" i="14"/>
  <c r="DG46" i="14"/>
  <c r="EE62" i="14"/>
  <c r="CK50" i="14"/>
  <c r="BT84" i="14"/>
  <c r="DZ6" i="14"/>
  <c r="GB19" i="14"/>
  <c r="GC26" i="14"/>
  <c r="FY34" i="14"/>
  <c r="EG45" i="14"/>
  <c r="EI35" i="14"/>
  <c r="ER8" i="14"/>
  <c r="ET73" i="14"/>
  <c r="EZ62" i="14"/>
  <c r="EG52" i="14"/>
  <c r="BY69" i="14"/>
  <c r="EP33" i="14"/>
  <c r="DF71" i="14"/>
  <c r="CV4" i="14"/>
  <c r="EO54" i="14"/>
  <c r="FD61" i="14"/>
  <c r="CT97" i="14"/>
  <c r="FI12" i="14"/>
  <c r="EU32" i="14"/>
  <c r="FB30" i="14"/>
  <c r="EB55" i="14"/>
  <c r="EU75" i="14"/>
  <c r="EA89" i="14"/>
  <c r="CL78" i="14"/>
  <c r="FK5" i="14"/>
  <c r="FA26" i="14"/>
  <c r="DV36" i="14"/>
  <c r="CC57" i="14"/>
  <c r="DO37" i="14"/>
  <c r="EY36" i="14"/>
  <c r="EH63" i="14"/>
  <c r="CY83" i="14"/>
  <c r="BT82" i="14"/>
  <c r="CK80" i="14"/>
  <c r="FG5" i="14"/>
  <c r="FJ42" i="14"/>
  <c r="DQ16" i="14"/>
  <c r="DS43" i="14"/>
  <c r="DG45" i="14"/>
  <c r="FM63" i="14"/>
  <c r="FE69" i="14"/>
  <c r="DR92" i="14"/>
  <c r="BF92" i="14"/>
  <c r="EO78" i="14"/>
  <c r="DR11" i="14"/>
  <c r="FE15" i="14"/>
  <c r="CV17" i="14"/>
  <c r="FY30" i="14"/>
  <c r="EA50" i="14"/>
  <c r="EU51" i="14"/>
  <c r="BO71" i="14"/>
  <c r="AQ120" i="14"/>
  <c r="AR120" i="14"/>
  <c r="BO130" i="14"/>
  <c r="BQ144" i="14"/>
  <c r="AG152" i="14"/>
  <c r="CG148" i="14"/>
  <c r="CJ91" i="14"/>
  <c r="DS79" i="14"/>
  <c r="DJ124" i="14"/>
  <c r="DX111" i="14"/>
  <c r="AZ153" i="14"/>
  <c r="CQ114" i="14"/>
  <c r="CD139" i="14"/>
  <c r="CH66" i="14"/>
  <c r="EZ8" i="14"/>
  <c r="DR13" i="14"/>
  <c r="FI64" i="14"/>
  <c r="DI44" i="14"/>
  <c r="FF72" i="14"/>
  <c r="GD5" i="14"/>
  <c r="CT27" i="14"/>
  <c r="DN23" i="14"/>
  <c r="EO58" i="14"/>
  <c r="DP29" i="14"/>
  <c r="EW62" i="14"/>
  <c r="EO80" i="14"/>
  <c r="DO90" i="14"/>
  <c r="CL95" i="14"/>
  <c r="FZ11" i="14"/>
  <c r="EL23" i="14"/>
  <c r="FW31" i="14"/>
  <c r="BU67" i="14"/>
  <c r="CZ62" i="14"/>
  <c r="CK64" i="14"/>
  <c r="FB80" i="14"/>
  <c r="EJ76" i="14"/>
  <c r="EW100" i="14"/>
  <c r="DD6" i="14"/>
  <c r="DK16" i="14"/>
  <c r="BK81" i="14"/>
  <c r="BA82" i="14"/>
  <c r="Z103" i="14"/>
  <c r="DQ7" i="14"/>
  <c r="FY18" i="14"/>
  <c r="CX106" i="14"/>
  <c r="DH11" i="14"/>
  <c r="FH78" i="14"/>
  <c r="DV78" i="14"/>
  <c r="ET4" i="14"/>
  <c r="DE16" i="14"/>
  <c r="CW87" i="14"/>
  <c r="EB7" i="14"/>
  <c r="DY26" i="14"/>
  <c r="CW52" i="14"/>
  <c r="DV45" i="14"/>
  <c r="CY46" i="14"/>
  <c r="CH65" i="14"/>
  <c r="BZ99" i="14"/>
  <c r="AR127" i="14"/>
  <c r="AP118" i="14"/>
  <c r="CU89" i="14"/>
  <c r="FA86" i="14"/>
  <c r="CD95" i="14"/>
  <c r="AQ98" i="14"/>
  <c r="BP127" i="14"/>
  <c r="BH117" i="14"/>
  <c r="AQ138" i="14"/>
  <c r="EY96" i="14"/>
  <c r="BT118" i="14"/>
  <c r="BH115" i="14"/>
  <c r="CK83" i="14"/>
  <c r="DW109" i="14"/>
  <c r="BR137" i="14"/>
  <c r="BI135" i="14"/>
  <c r="DM104" i="14"/>
  <c r="T123" i="14"/>
  <c r="BX94" i="14"/>
  <c r="Z132" i="14"/>
  <c r="AC153" i="14"/>
  <c r="Y90" i="14"/>
  <c r="AL119" i="14"/>
  <c r="AI98" i="14"/>
  <c r="U152" i="14"/>
  <c r="AJ159" i="14"/>
  <c r="EY16" i="14"/>
  <c r="EC97" i="14"/>
  <c r="AR115" i="14"/>
  <c r="CH56" i="14"/>
  <c r="BR73" i="14"/>
  <c r="FJ27" i="14"/>
  <c r="FC75" i="14"/>
  <c r="FH79" i="14"/>
  <c r="DH9" i="14"/>
  <c r="EI42" i="14"/>
  <c r="FB26" i="14"/>
  <c r="CW66" i="14"/>
  <c r="BE93" i="14"/>
  <c r="CQ94" i="14"/>
  <c r="DH109" i="14"/>
  <c r="DR133" i="14"/>
  <c r="BU74" i="14"/>
  <c r="AH133" i="14"/>
  <c r="DK143" i="14"/>
  <c r="BJ140" i="14"/>
  <c r="Z168" i="14"/>
  <c r="CW77" i="14"/>
  <c r="CX95" i="14"/>
  <c r="DW123" i="14"/>
  <c r="AW97" i="14"/>
  <c r="BC157" i="14"/>
  <c r="CE123" i="14"/>
  <c r="FD94" i="14"/>
  <c r="BB117" i="14"/>
  <c r="Y112" i="14"/>
  <c r="DF138" i="14"/>
  <c r="AR161" i="14"/>
  <c r="AM161" i="14"/>
  <c r="BH112" i="14"/>
  <c r="FD77" i="14"/>
  <c r="AE107" i="14"/>
  <c r="AD126" i="14"/>
  <c r="DS97" i="14"/>
  <c r="AQ117" i="14"/>
  <c r="AT136" i="14"/>
  <c r="AE102" i="14"/>
  <c r="DT131" i="14"/>
  <c r="CI157" i="14"/>
  <c r="Z175" i="14"/>
  <c r="AN176" i="14"/>
  <c r="U178" i="14"/>
  <c r="DN27" i="14"/>
  <c r="EP98" i="14"/>
  <c r="CK106" i="14"/>
  <c r="ED25" i="14"/>
  <c r="BL78" i="14"/>
  <c r="FP74" i="14"/>
  <c r="EE11" i="14"/>
  <c r="DS45" i="14"/>
  <c r="FR48" i="14"/>
  <c r="FO59" i="14"/>
  <c r="DX62" i="14"/>
  <c r="BE97" i="14"/>
  <c r="CY125" i="14"/>
  <c r="DC104" i="14"/>
  <c r="DT128" i="14"/>
  <c r="BA89" i="14"/>
  <c r="CK112" i="14"/>
  <c r="DD100" i="14"/>
  <c r="AK128" i="14"/>
  <c r="AV109" i="14"/>
  <c r="CS68" i="14"/>
  <c r="BM113" i="14"/>
  <c r="DO142" i="14"/>
  <c r="EK106" i="14"/>
  <c r="AM140" i="14"/>
  <c r="AI143" i="14"/>
  <c r="EN94" i="14"/>
  <c r="BX98" i="14"/>
  <c r="EA113" i="14"/>
  <c r="DC131" i="14"/>
  <c r="FA58" i="14"/>
  <c r="DB109" i="14"/>
  <c r="CQ103" i="14"/>
  <c r="K92" i="14"/>
  <c r="BY131" i="14"/>
  <c r="BE149" i="14"/>
  <c r="BS150" i="14"/>
  <c r="AE156" i="14"/>
  <c r="AC175" i="14"/>
  <c r="M168" i="14"/>
  <c r="V164" i="14"/>
  <c r="DG2" i="14"/>
  <c r="BE22" i="14"/>
  <c r="AV37" i="14"/>
  <c r="ES23" i="14"/>
  <c r="DX45" i="14"/>
  <c r="ET61" i="14"/>
  <c r="DC45" i="14"/>
  <c r="CO38" i="14"/>
  <c r="DQ35" i="14"/>
  <c r="CG56" i="14"/>
  <c r="CB44" i="14"/>
  <c r="BQ8" i="14"/>
  <c r="DV15" i="14"/>
  <c r="BC39" i="14"/>
  <c r="CI47" i="14"/>
  <c r="AV64" i="14"/>
  <c r="DN41" i="14"/>
  <c r="EK45" i="14"/>
  <c r="AL55" i="14"/>
  <c r="W59" i="14"/>
  <c r="FB84" i="14"/>
  <c r="FW7" i="14"/>
  <c r="CW30" i="14"/>
  <c r="FJ9" i="14"/>
  <c r="DV26" i="14"/>
  <c r="EO81" i="14"/>
  <c r="DQ69" i="14"/>
  <c r="CK72" i="14"/>
  <c r="FU13" i="14"/>
  <c r="EZ54" i="14"/>
  <c r="FH64" i="14"/>
  <c r="X105" i="14"/>
  <c r="ES29" i="14"/>
  <c r="CM70" i="14"/>
  <c r="DE105" i="14"/>
  <c r="DB30" i="14"/>
  <c r="DN38" i="14"/>
  <c r="CO77" i="14"/>
  <c r="DU4" i="14"/>
  <c r="DE24" i="14"/>
  <c r="DE43" i="14"/>
  <c r="ES66" i="14"/>
  <c r="ES24" i="14"/>
  <c r="ES7" i="14"/>
  <c r="BH104" i="14"/>
  <c r="EL63" i="14"/>
  <c r="FK7" i="14"/>
  <c r="DP18" i="14"/>
  <c r="DE60" i="14"/>
  <c r="FE85" i="14"/>
  <c r="CV127" i="14"/>
  <c r="EE46" i="14"/>
  <c r="CR99" i="14"/>
  <c r="CV35" i="14"/>
  <c r="EN61" i="14"/>
  <c r="FP10" i="14"/>
  <c r="FV45" i="14"/>
  <c r="FQ29" i="14"/>
  <c r="EZ87" i="14"/>
  <c r="FK9" i="14"/>
  <c r="FC33" i="14"/>
  <c r="DA2" i="14"/>
  <c r="DD60" i="14"/>
  <c r="GA40" i="14"/>
  <c r="EM74" i="14"/>
  <c r="AO95" i="14"/>
  <c r="DS56" i="14"/>
  <c r="CU7" i="14"/>
  <c r="FM42" i="14"/>
  <c r="EN65" i="14"/>
  <c r="DC90" i="14"/>
  <c r="EE64" i="14"/>
  <c r="EV47" i="14"/>
  <c r="ED68" i="14"/>
  <c r="EA56" i="14"/>
  <c r="CZ73" i="14"/>
  <c r="CG54" i="14"/>
  <c r="FH81" i="14"/>
  <c r="DJ93" i="14"/>
  <c r="DG43" i="14"/>
  <c r="EA70" i="14"/>
  <c r="DB5" i="14"/>
  <c r="FP24" i="14"/>
  <c r="CU58" i="14"/>
  <c r="DZ60" i="14"/>
  <c r="DT69" i="14"/>
  <c r="FG34" i="14"/>
  <c r="EB11" i="14"/>
  <c r="FI44" i="14"/>
  <c r="DX28" i="14"/>
  <c r="DN42" i="14"/>
  <c r="EG55" i="14"/>
  <c r="EQ2" i="14"/>
  <c r="AV104" i="14"/>
  <c r="BR106" i="14"/>
  <c r="DY64" i="14"/>
  <c r="ES91" i="14"/>
  <c r="DN30" i="14"/>
  <c r="CD68" i="14"/>
  <c r="EU68" i="14"/>
  <c r="DI100" i="14"/>
  <c r="CZ8" i="14"/>
  <c r="CL43" i="14"/>
  <c r="CW98" i="14"/>
  <c r="EP30" i="14"/>
  <c r="DZ65" i="14"/>
  <c r="CU41" i="14"/>
  <c r="DQ34" i="14"/>
  <c r="DN51" i="14"/>
  <c r="CS39" i="14"/>
  <c r="EJ51" i="14"/>
  <c r="EF61" i="14"/>
  <c r="DF78" i="14"/>
  <c r="DB12" i="14"/>
  <c r="FU57" i="14"/>
  <c r="FP49" i="14"/>
  <c r="BI83" i="14"/>
  <c r="EG24" i="14"/>
  <c r="FD78" i="14"/>
  <c r="FH60" i="14"/>
  <c r="AD91" i="14"/>
  <c r="FK51" i="14"/>
  <c r="DW64" i="14"/>
  <c r="CV24" i="14"/>
  <c r="CO57" i="14"/>
  <c r="CU67" i="14"/>
  <c r="FA7" i="14"/>
  <c r="FR64" i="14"/>
  <c r="DR65" i="14"/>
  <c r="EW69" i="14"/>
  <c r="DJ31" i="14"/>
  <c r="DS85" i="14"/>
  <c r="GD17" i="14"/>
  <c r="DD59" i="14"/>
  <c r="EP60" i="14"/>
  <c r="AI91" i="14"/>
  <c r="FT37" i="14"/>
  <c r="FQ31" i="14"/>
  <c r="DC99" i="14"/>
  <c r="EI49" i="14"/>
  <c r="DZ61" i="14"/>
  <c r="DY60" i="14"/>
  <c r="DI23" i="14"/>
  <c r="BV94" i="14"/>
  <c r="EA101" i="14"/>
  <c r="ES27" i="14"/>
  <c r="DY93" i="14"/>
  <c r="FD14" i="14"/>
  <c r="GC17" i="14"/>
  <c r="CL76" i="14"/>
  <c r="EP105" i="14"/>
  <c r="FK26" i="14"/>
  <c r="FF45" i="14"/>
  <c r="FW8" i="14"/>
  <c r="EX46" i="14"/>
  <c r="BS75" i="14"/>
  <c r="EK91" i="14"/>
  <c r="FK12" i="14"/>
  <c r="EL43" i="14"/>
  <c r="EJ57" i="14"/>
  <c r="ET76" i="14"/>
  <c r="DY5" i="14"/>
  <c r="CV39" i="14"/>
  <c r="FM77" i="14"/>
  <c r="AC96" i="14"/>
  <c r="BQ160" i="14"/>
  <c r="DH99" i="14"/>
  <c r="CX75" i="14"/>
  <c r="DY54" i="14"/>
  <c r="DK74" i="14"/>
  <c r="CR56" i="14"/>
  <c r="FI21" i="14"/>
  <c r="FY43" i="14"/>
  <c r="DG71" i="14"/>
  <c r="EZ92" i="14"/>
  <c r="ET19" i="14"/>
  <c r="CI93" i="14"/>
  <c r="FV37" i="14"/>
  <c r="FZ14" i="14"/>
  <c r="DI54" i="14"/>
  <c r="EL71" i="14"/>
  <c r="AX129" i="14"/>
  <c r="DK117" i="14"/>
  <c r="AA159" i="14"/>
  <c r="AW131" i="14"/>
  <c r="CJ114" i="14"/>
  <c r="T127" i="14"/>
  <c r="CH99" i="14"/>
  <c r="BF105" i="14"/>
  <c r="CZ120" i="14"/>
  <c r="CI142" i="14"/>
  <c r="EW71" i="14"/>
  <c r="GC19" i="14"/>
  <c r="ES67" i="14"/>
  <c r="EG10" i="14"/>
  <c r="CS41" i="14"/>
  <c r="AB120" i="14"/>
  <c r="EW97" i="14"/>
  <c r="J157" i="14"/>
  <c r="CC119" i="14"/>
  <c r="CM110" i="14"/>
  <c r="DT104" i="14"/>
  <c r="BJ105" i="14"/>
  <c r="FL72" i="14"/>
  <c r="DD146" i="14"/>
  <c r="EX104" i="14"/>
  <c r="CK96" i="14"/>
  <c r="EP108" i="14"/>
  <c r="BJ145" i="14"/>
  <c r="BQ70" i="14"/>
  <c r="ES85" i="14"/>
  <c r="BO122" i="14"/>
  <c r="EI105" i="14"/>
  <c r="DO119" i="14"/>
  <c r="DP72" i="14"/>
  <c r="M129" i="14"/>
  <c r="EK103" i="14"/>
  <c r="DH93" i="14"/>
  <c r="CF145" i="14"/>
  <c r="CA98" i="14"/>
  <c r="BZ113" i="14"/>
  <c r="AQ122" i="14"/>
  <c r="DN122" i="14"/>
  <c r="AF138" i="14"/>
  <c r="CQ11" i="14"/>
  <c r="AN34" i="14"/>
  <c r="AZ60" i="14"/>
  <c r="BR74" i="14"/>
  <c r="BL5" i="14"/>
  <c r="CM29" i="14"/>
  <c r="DR63" i="14"/>
  <c r="DB76" i="14"/>
  <c r="FW4" i="14"/>
  <c r="CT24" i="14"/>
  <c r="DM11" i="14"/>
  <c r="DL30" i="14"/>
  <c r="CR62" i="14"/>
  <c r="BP70" i="14"/>
  <c r="CU83" i="14"/>
  <c r="BM106" i="14"/>
  <c r="EV16" i="14"/>
  <c r="DT31" i="14"/>
  <c r="EC33" i="14"/>
  <c r="DW61" i="14"/>
  <c r="BT72" i="14"/>
  <c r="EL90" i="14"/>
  <c r="EX79" i="14"/>
  <c r="FC22" i="14"/>
  <c r="EF41" i="14"/>
  <c r="EP70" i="14"/>
  <c r="AK91" i="14"/>
  <c r="CQ99" i="14"/>
  <c r="DL2" i="14"/>
  <c r="CT20" i="14"/>
  <c r="FI34" i="14"/>
  <c r="ER37" i="14"/>
  <c r="DY57" i="14"/>
  <c r="FI75" i="14"/>
  <c r="BS78" i="14"/>
  <c r="DY72" i="14"/>
  <c r="DG100" i="14"/>
  <c r="FI10" i="14"/>
  <c r="FU14" i="14"/>
  <c r="DQ41" i="14"/>
  <c r="DR47" i="14"/>
  <c r="DT59" i="14"/>
  <c r="ED75" i="14"/>
  <c r="FE73" i="14"/>
  <c r="EQ101" i="14"/>
  <c r="FL4" i="14"/>
  <c r="EF17" i="14"/>
  <c r="EP27" i="14"/>
  <c r="ET13" i="14"/>
  <c r="DF30" i="14"/>
  <c r="CG63" i="14"/>
  <c r="EF71" i="14"/>
  <c r="CI68" i="14"/>
  <c r="EM65" i="14"/>
  <c r="EX54" i="14"/>
  <c r="DK42" i="14"/>
  <c r="EE81" i="14"/>
  <c r="DL101" i="14"/>
  <c r="FI14" i="14"/>
  <c r="GB29" i="14"/>
  <c r="CV33" i="14"/>
  <c r="EC40" i="14"/>
  <c r="FN62" i="14"/>
  <c r="CF56" i="14"/>
  <c r="CQ93" i="14"/>
  <c r="EF4" i="14"/>
  <c r="EE15" i="14"/>
  <c r="CW21" i="14"/>
  <c r="EG28" i="14"/>
  <c r="EJ46" i="14"/>
  <c r="ED26" i="14"/>
  <c r="EC58" i="14"/>
  <c r="BW108" i="14"/>
  <c r="DS26" i="14"/>
  <c r="FO35" i="14"/>
  <c r="CT98" i="14"/>
  <c r="EN13" i="14"/>
  <c r="FO18" i="14"/>
  <c r="CE66" i="14"/>
  <c r="FQ53" i="14"/>
  <c r="FN56" i="14"/>
  <c r="DI69" i="14"/>
  <c r="EB82" i="14"/>
  <c r="EO84" i="14"/>
  <c r="BV74" i="14"/>
  <c r="AM94" i="14"/>
  <c r="DM6" i="14"/>
  <c r="FP14" i="14"/>
  <c r="FW26" i="14"/>
  <c r="EC8" i="14"/>
  <c r="DI36" i="14"/>
  <c r="DU62" i="14"/>
  <c r="ER81" i="14"/>
  <c r="FM70" i="14"/>
  <c r="Q98" i="14"/>
  <c r="CF122" i="14"/>
  <c r="EN10" i="14"/>
  <c r="DX11" i="14"/>
  <c r="DA67" i="14"/>
  <c r="CC93" i="14"/>
  <c r="FD39" i="14"/>
  <c r="AN92" i="14"/>
  <c r="DE9" i="14"/>
  <c r="FR13" i="14"/>
  <c r="FH28" i="14"/>
  <c r="FN30" i="14"/>
  <c r="EG37" i="14"/>
  <c r="FR35" i="14"/>
  <c r="CR43" i="14"/>
  <c r="EO70" i="14"/>
  <c r="BT92" i="14"/>
  <c r="CN87" i="14"/>
  <c r="DH108" i="14"/>
  <c r="EB9" i="14"/>
  <c r="EE22" i="14"/>
  <c r="DO34" i="14"/>
  <c r="CV38" i="14"/>
  <c r="CL57" i="14"/>
  <c r="EF13" i="14"/>
  <c r="EX12" i="14"/>
  <c r="EH76" i="14"/>
  <c r="EI56" i="14"/>
  <c r="BU68" i="14"/>
  <c r="EY82" i="14"/>
  <c r="BV108" i="14"/>
  <c r="FN5" i="14"/>
  <c r="ET21" i="14"/>
  <c r="EH29" i="14"/>
  <c r="CU33" i="14"/>
  <c r="EI47" i="14"/>
  <c r="EA64" i="14"/>
  <c r="EG59" i="14"/>
  <c r="CZ32" i="14"/>
  <c r="FX46" i="14"/>
  <c r="EG66" i="14"/>
  <c r="CT69" i="14"/>
  <c r="CQ53" i="14"/>
  <c r="BZ89" i="14"/>
  <c r="FA22" i="14"/>
  <c r="CV44" i="14"/>
  <c r="BP81" i="14"/>
  <c r="CM120" i="14"/>
  <c r="EK2" i="14"/>
  <c r="DI9" i="14"/>
  <c r="FR40" i="14"/>
  <c r="DF45" i="14"/>
  <c r="FI40" i="14"/>
  <c r="FR63" i="14"/>
  <c r="DV90" i="14"/>
  <c r="FC41" i="14"/>
  <c r="FI7" i="14"/>
  <c r="DK52" i="14"/>
  <c r="EO41" i="14"/>
  <c r="DF34" i="14"/>
  <c r="FT54" i="14"/>
  <c r="FM75" i="14"/>
  <c r="BE86" i="14"/>
  <c r="EB129" i="14"/>
  <c r="CN41" i="14"/>
  <c r="CP37" i="14"/>
  <c r="EN63" i="14"/>
  <c r="CF54" i="14"/>
  <c r="DM43" i="14"/>
  <c r="FO71" i="14"/>
  <c r="BX80" i="14"/>
  <c r="DU34" i="14"/>
  <c r="FC10" i="14"/>
  <c r="DX29" i="14"/>
  <c r="EY59" i="14"/>
  <c r="EL83" i="14"/>
  <c r="FA89" i="14"/>
  <c r="DX85" i="14"/>
  <c r="CX5" i="14"/>
  <c r="FN20" i="14"/>
  <c r="CX39" i="14"/>
  <c r="DF29" i="14"/>
  <c r="DE35" i="14"/>
  <c r="FS54" i="14"/>
  <c r="CS45" i="14"/>
  <c r="DR87" i="14"/>
  <c r="CX41" i="14"/>
  <c r="EU39" i="14"/>
  <c r="EP48" i="14"/>
  <c r="DF83" i="14"/>
  <c r="EC71" i="14"/>
  <c r="GC15" i="14"/>
  <c r="BY99" i="14"/>
  <c r="DM14" i="14"/>
  <c r="EE37" i="14"/>
  <c r="CM64" i="14"/>
  <c r="EZ77" i="14"/>
  <c r="CE77" i="14"/>
  <c r="CA93" i="14"/>
  <c r="BT89" i="14"/>
  <c r="BA107" i="14"/>
  <c r="FK38" i="14"/>
  <c r="CN58" i="14"/>
  <c r="CZ48" i="14"/>
  <c r="EP52" i="14"/>
  <c r="FK64" i="14"/>
  <c r="CV59" i="14"/>
  <c r="DS83" i="14"/>
  <c r="CW104" i="14"/>
  <c r="DV24" i="14"/>
  <c r="CW22" i="14"/>
  <c r="CW47" i="14"/>
  <c r="CN45" i="14"/>
  <c r="CP52" i="14"/>
  <c r="AH88" i="14"/>
  <c r="FL78" i="14"/>
  <c r="FL8" i="14"/>
  <c r="CU32" i="14"/>
  <c r="FE55" i="14"/>
  <c r="FI31" i="14"/>
  <c r="EQ74" i="14"/>
  <c r="EA90" i="14"/>
  <c r="BN85" i="14"/>
  <c r="EV104" i="14"/>
  <c r="FU6" i="14"/>
  <c r="CV15" i="14"/>
  <c r="FV19" i="14"/>
  <c r="FK30" i="14"/>
  <c r="FE63" i="14"/>
  <c r="EK59" i="14"/>
  <c r="DF59" i="14"/>
  <c r="DX46" i="14"/>
  <c r="CF102" i="14"/>
  <c r="CF91" i="14"/>
  <c r="DF7" i="14"/>
  <c r="EL9" i="14"/>
  <c r="CT26" i="14"/>
  <c r="AN88" i="14"/>
  <c r="FH2" i="14"/>
  <c r="FL9" i="14"/>
  <c r="DQ12" i="14"/>
  <c r="EY19" i="14"/>
  <c r="FW54" i="14"/>
  <c r="DO43" i="14"/>
  <c r="DZ49" i="14"/>
  <c r="AA109" i="14"/>
  <c r="DC4" i="14"/>
  <c r="EU14" i="14"/>
  <c r="ED23" i="14"/>
  <c r="CR40" i="14"/>
  <c r="DV53" i="14"/>
  <c r="DX81" i="14"/>
  <c r="BF90" i="14"/>
  <c r="AS102" i="14"/>
  <c r="FV11" i="14"/>
  <c r="DG30" i="14"/>
  <c r="DH22" i="14"/>
  <c r="EE72" i="14"/>
  <c r="EM19" i="14"/>
  <c r="FR42" i="14"/>
  <c r="DQ84" i="14"/>
  <c r="CQ82" i="14"/>
  <c r="EN17" i="14"/>
  <c r="EE25" i="14"/>
  <c r="FY41" i="14"/>
  <c r="DG32" i="14"/>
  <c r="CG58" i="14"/>
  <c r="EW61" i="14"/>
  <c r="BA86" i="14"/>
  <c r="EE74" i="14"/>
  <c r="R102" i="14"/>
  <c r="FY9" i="14"/>
  <c r="FN8" i="14"/>
  <c r="FO30" i="14"/>
  <c r="EB64" i="14"/>
  <c r="FZ31" i="14"/>
  <c r="DL40" i="14"/>
  <c r="EI77" i="14"/>
  <c r="S96" i="14"/>
  <c r="EN6" i="14"/>
  <c r="ER55" i="14"/>
  <c r="DX59" i="14"/>
  <c r="DI68" i="14"/>
  <c r="EL73" i="14"/>
  <c r="BM93" i="14"/>
  <c r="FF2" i="14"/>
  <c r="DN16" i="14"/>
  <c r="DC25" i="14"/>
  <c r="DV27" i="14"/>
  <c r="GB8" i="14"/>
  <c r="CY34" i="14"/>
  <c r="FG61" i="14"/>
  <c r="ER11" i="14"/>
  <c r="CU37" i="14"/>
  <c r="CA92" i="14"/>
  <c r="DO6" i="14"/>
  <c r="DR25" i="14"/>
  <c r="FN40" i="14"/>
  <c r="FL33" i="14"/>
  <c r="CX48" i="14"/>
  <c r="DS25" i="14"/>
  <c r="CJ74" i="14"/>
  <c r="DH70" i="14"/>
  <c r="DQ113" i="14"/>
  <c r="ES6" i="14"/>
  <c r="EX13" i="14"/>
  <c r="CQ31" i="14"/>
  <c r="DT52" i="14"/>
  <c r="DQ46" i="14"/>
  <c r="FZ38" i="14"/>
  <c r="EU42" i="14"/>
  <c r="FP68" i="14"/>
  <c r="EW93" i="14"/>
  <c r="DY76" i="14"/>
  <c r="DU95" i="14"/>
  <c r="EK56" i="14"/>
  <c r="L120" i="14"/>
  <c r="FF63" i="14"/>
  <c r="FU61" i="14"/>
  <c r="DA22" i="14"/>
  <c r="DW40" i="14"/>
  <c r="ED42" i="14"/>
  <c r="EN48" i="14"/>
  <c r="CN66" i="14"/>
  <c r="EK77" i="14"/>
  <c r="CN76" i="14"/>
  <c r="FQ10" i="14"/>
  <c r="GD20" i="14"/>
  <c r="DK51" i="14"/>
  <c r="DY75" i="14"/>
  <c r="BY74" i="14"/>
  <c r="DK91" i="14"/>
  <c r="CZ81" i="14"/>
  <c r="DQ101" i="14"/>
  <c r="GC2" i="14"/>
  <c r="CG53" i="14"/>
  <c r="CQ48" i="14"/>
  <c r="EH35" i="14"/>
  <c r="DX77" i="14"/>
  <c r="EV83" i="14"/>
  <c r="CT74" i="14"/>
  <c r="FM39" i="14"/>
  <c r="FN76" i="14"/>
  <c r="AX83" i="14"/>
  <c r="DN45" i="14"/>
  <c r="EP87" i="14"/>
  <c r="FW42" i="14"/>
  <c r="EH20" i="14"/>
  <c r="EO26" i="14"/>
  <c r="FC27" i="14"/>
  <c r="CA59" i="14"/>
  <c r="EK38" i="14"/>
  <c r="BM97" i="14"/>
  <c r="EG5" i="14"/>
  <c r="DA20" i="14"/>
  <c r="DB60" i="14"/>
  <c r="DV49" i="14"/>
  <c r="CF107" i="14"/>
  <c r="FQ7" i="14"/>
  <c r="DC40" i="14"/>
  <c r="ED46" i="14"/>
  <c r="EC81" i="14"/>
  <c r="EE80" i="14"/>
  <c r="CQ109" i="14"/>
  <c r="EW18" i="14"/>
  <c r="CZ18" i="14"/>
  <c r="DO39" i="14"/>
  <c r="CO37" i="14"/>
  <c r="DV38" i="14"/>
  <c r="EK48" i="14"/>
  <c r="CI66" i="14"/>
  <c r="DG82" i="14"/>
  <c r="DF85" i="14"/>
  <c r="EO103" i="14"/>
  <c r="CW6" i="14"/>
  <c r="FI30" i="14"/>
  <c r="BU88" i="14"/>
  <c r="CU43" i="14"/>
  <c r="EW17" i="14"/>
  <c r="EJ59" i="14"/>
  <c r="DB31" i="14"/>
  <c r="EK58" i="14"/>
  <c r="CH61" i="14"/>
  <c r="DE70" i="14"/>
  <c r="BN92" i="14"/>
  <c r="DE14" i="14"/>
  <c r="CT22" i="14"/>
  <c r="EG33" i="14"/>
  <c r="EM72" i="14"/>
  <c r="CI90" i="14"/>
  <c r="DL100" i="14"/>
  <c r="EC5" i="14"/>
  <c r="FR21" i="14"/>
  <c r="FJ26" i="14"/>
  <c r="EQ17" i="14"/>
  <c r="EK65" i="14"/>
  <c r="EW43" i="14"/>
  <c r="CL59" i="14"/>
  <c r="FH63" i="14"/>
  <c r="BX71" i="14"/>
  <c r="CD73" i="14"/>
  <c r="BU90" i="14"/>
  <c r="EU81" i="14"/>
  <c r="DP44" i="14"/>
  <c r="DF5" i="14"/>
  <c r="GB30" i="14"/>
  <c r="CR70" i="14"/>
  <c r="DZ17" i="14"/>
  <c r="CX43" i="14"/>
  <c r="CR71" i="14"/>
  <c r="CW50" i="14"/>
  <c r="DY42" i="14"/>
  <c r="DA49" i="14"/>
  <c r="ET55" i="14"/>
  <c r="FA72" i="14"/>
  <c r="BX69" i="14"/>
  <c r="AP90" i="14"/>
  <c r="DN83" i="14"/>
  <c r="DD7" i="14"/>
  <c r="FF16" i="14"/>
  <c r="DG16" i="14"/>
  <c r="DD15" i="14"/>
  <c r="DR30" i="14"/>
  <c r="EO50" i="14"/>
  <c r="EZ50" i="14"/>
  <c r="CE124" i="14"/>
  <c r="CO78" i="14"/>
  <c r="V91" i="14"/>
  <c r="CV46" i="14"/>
  <c r="EQ10" i="14"/>
  <c r="FO33" i="14"/>
  <c r="DC75" i="14"/>
  <c r="AW105" i="14"/>
  <c r="GA23" i="14"/>
  <c r="EL40" i="14"/>
  <c r="BZ62" i="14"/>
  <c r="GB37" i="14"/>
  <c r="AP93" i="14"/>
  <c r="FO9" i="14"/>
  <c r="FW40" i="14"/>
  <c r="FF30" i="14"/>
  <c r="FI42" i="14"/>
  <c r="EY64" i="14"/>
  <c r="FI88" i="14"/>
  <c r="DX103" i="14"/>
  <c r="ED5" i="14"/>
  <c r="FU23" i="14"/>
  <c r="GD23" i="14"/>
  <c r="FQ19" i="14"/>
  <c r="CM52" i="14"/>
  <c r="FG53" i="14"/>
  <c r="DM37" i="14"/>
  <c r="FF76" i="14"/>
  <c r="CV71" i="14"/>
  <c r="DQ96" i="14"/>
  <c r="DW19" i="14"/>
  <c r="DF22" i="14"/>
  <c r="DN32" i="14"/>
  <c r="CT51" i="14"/>
  <c r="FU56" i="14"/>
  <c r="EL67" i="14"/>
  <c r="CO101" i="14"/>
  <c r="CB108" i="14"/>
  <c r="EW102" i="14"/>
  <c r="DK136" i="14"/>
  <c r="CI136" i="14"/>
  <c r="S153" i="14"/>
  <c r="CG159" i="14"/>
  <c r="W155" i="14"/>
  <c r="S98" i="14"/>
  <c r="DF90" i="14"/>
  <c r="EE117" i="14"/>
  <c r="U139" i="14"/>
  <c r="AO105" i="14"/>
  <c r="BY144" i="14"/>
  <c r="CI141" i="14"/>
  <c r="CB155" i="14"/>
  <c r="DF6" i="14"/>
  <c r="CW36" i="14"/>
  <c r="FK34" i="14"/>
  <c r="BK83" i="14"/>
  <c r="FJ58" i="14"/>
  <c r="EI10" i="14"/>
  <c r="DJ29" i="14"/>
  <c r="FA59" i="14"/>
  <c r="DW60" i="14"/>
  <c r="AJ101" i="14"/>
  <c r="DA9" i="14"/>
  <c r="DB35" i="14"/>
  <c r="EO53" i="14"/>
  <c r="DD36" i="14"/>
  <c r="FW30" i="14"/>
  <c r="FH69" i="14"/>
  <c r="AZ84" i="14"/>
  <c r="EE86" i="14"/>
  <c r="DO104" i="14"/>
  <c r="DA21" i="14"/>
  <c r="BZ65" i="14"/>
  <c r="CC64" i="14"/>
  <c r="EW67" i="14"/>
  <c r="EY69" i="14"/>
  <c r="CZ87" i="14"/>
  <c r="FS6" i="14"/>
  <c r="DY23" i="14"/>
  <c r="FD25" i="14"/>
  <c r="FD70" i="14"/>
  <c r="ET30" i="14"/>
  <c r="FN2" i="14"/>
  <c r="CP102" i="14"/>
  <c r="DW50" i="14"/>
  <c r="CM88" i="14"/>
  <c r="EC20" i="14"/>
  <c r="AQ93" i="14"/>
  <c r="FQ60" i="14"/>
  <c r="FO19" i="14"/>
  <c r="DE30" i="14"/>
  <c r="DC54" i="14"/>
  <c r="CK124" i="14"/>
  <c r="BR107" i="14"/>
  <c r="EF95" i="14"/>
  <c r="DK124" i="14"/>
  <c r="BA149" i="14"/>
  <c r="BZ117" i="14"/>
  <c r="BU146" i="14"/>
  <c r="DY123" i="14"/>
  <c r="DV104" i="14"/>
  <c r="BY145" i="14"/>
  <c r="BN103" i="14"/>
  <c r="BM123" i="14"/>
  <c r="EJ121" i="14"/>
  <c r="DG117" i="14"/>
  <c r="AU133" i="14"/>
  <c r="CV122" i="14"/>
  <c r="Q164" i="14"/>
  <c r="DD139" i="14"/>
  <c r="CG143" i="14"/>
  <c r="BJ165" i="14"/>
  <c r="FD85" i="14"/>
  <c r="DG99" i="14"/>
  <c r="AK139" i="14"/>
  <c r="CN134" i="14"/>
  <c r="BU160" i="14"/>
  <c r="AL159" i="14"/>
  <c r="FS45" i="14"/>
  <c r="DZ52" i="14"/>
  <c r="EU23" i="14"/>
  <c r="FZ44" i="14"/>
  <c r="DA92" i="14"/>
  <c r="DQ64" i="14"/>
  <c r="DZ102" i="14"/>
  <c r="FZ29" i="14"/>
  <c r="ER83" i="14"/>
  <c r="DH83" i="14"/>
  <c r="EN9" i="14"/>
  <c r="CG65" i="14"/>
  <c r="FO38" i="14"/>
  <c r="DO118" i="14"/>
  <c r="DZ103" i="14"/>
  <c r="P131" i="14"/>
  <c r="CG138" i="14"/>
  <c r="AW107" i="14"/>
  <c r="BE141" i="14"/>
  <c r="BP146" i="14"/>
  <c r="CP113" i="14"/>
  <c r="ET99" i="14"/>
  <c r="BL123" i="14"/>
  <c r="DX102" i="14"/>
  <c r="BO137" i="14"/>
  <c r="AC138" i="14"/>
  <c r="N99" i="14"/>
  <c r="CP121" i="14"/>
  <c r="Y100" i="14"/>
  <c r="CE121" i="14"/>
  <c r="CA85" i="14"/>
  <c r="DS137" i="14"/>
  <c r="AI130" i="14"/>
  <c r="DA146" i="14"/>
  <c r="R95" i="14"/>
  <c r="CV118" i="14"/>
  <c r="Q112" i="14"/>
  <c r="CO130" i="14"/>
  <c r="CY121" i="14"/>
  <c r="Q143" i="14"/>
  <c r="AJ88" i="14"/>
  <c r="AR163" i="14"/>
  <c r="CB160" i="14"/>
  <c r="EO49" i="14"/>
  <c r="BY72" i="14"/>
  <c r="FY22" i="14"/>
  <c r="FA38" i="14"/>
  <c r="CJ51" i="14"/>
  <c r="EL53" i="14"/>
  <c r="DF103" i="14"/>
  <c r="BL105" i="14"/>
  <c r="DP59" i="14"/>
  <c r="DP134" i="14"/>
  <c r="DK80" i="14"/>
  <c r="EP104" i="14"/>
  <c r="S134" i="14"/>
  <c r="O152" i="14"/>
  <c r="W107" i="14"/>
  <c r="EH84" i="14"/>
  <c r="CT114" i="14"/>
  <c r="BY119" i="14"/>
  <c r="DE147" i="14"/>
  <c r="ET95" i="14"/>
  <c r="AN119" i="14"/>
  <c r="CH147" i="14"/>
  <c r="EH83" i="14"/>
  <c r="V122" i="14"/>
  <c r="DZ104" i="14"/>
  <c r="BH125" i="14"/>
  <c r="CC96" i="14"/>
  <c r="Z135" i="14"/>
  <c r="AR117" i="14"/>
  <c r="BR162" i="14"/>
  <c r="BW142" i="14"/>
  <c r="EB88" i="14"/>
  <c r="EX81" i="14"/>
  <c r="BJ127" i="14"/>
  <c r="X98" i="14"/>
  <c r="AL133" i="14"/>
  <c r="AY155" i="14"/>
  <c r="N177" i="14"/>
  <c r="EI6" i="14"/>
  <c r="AP18" i="14"/>
  <c r="BZ16" i="14"/>
  <c r="CP42" i="14"/>
  <c r="CA29" i="14"/>
  <c r="EA53" i="14"/>
  <c r="AG62" i="14"/>
  <c r="AH68" i="14"/>
  <c r="FO58" i="14"/>
  <c r="DJ2" i="14"/>
  <c r="FD5" i="14"/>
  <c r="CF20" i="14"/>
  <c r="BB18" i="14"/>
  <c r="BA31" i="14"/>
  <c r="AO23" i="14"/>
  <c r="FO51" i="14"/>
  <c r="FI61" i="14"/>
  <c r="EJ64" i="14"/>
  <c r="EJ71" i="14"/>
  <c r="ED9" i="14"/>
  <c r="GA26" i="14"/>
  <c r="DL43" i="14"/>
  <c r="FF27" i="14"/>
  <c r="DI15" i="14"/>
  <c r="DO28" i="14"/>
  <c r="FD35" i="14"/>
  <c r="EA19" i="14"/>
  <c r="DL44" i="14"/>
  <c r="CJ76" i="14"/>
  <c r="GA8" i="14"/>
  <c r="DR36" i="14"/>
  <c r="CA61" i="14"/>
  <c r="EM13" i="14"/>
  <c r="FJ34" i="14"/>
  <c r="EB58" i="14"/>
  <c r="EW83" i="14"/>
  <c r="FM14" i="14"/>
  <c r="EY51" i="14"/>
  <c r="ET81" i="14"/>
  <c r="EK10" i="14"/>
  <c r="DF35" i="14"/>
  <c r="BQ79" i="14"/>
  <c r="EZ34" i="14"/>
  <c r="EW45" i="14"/>
  <c r="DE13" i="14"/>
  <c r="DF50" i="14"/>
  <c r="DV44" i="14"/>
  <c r="DA25" i="14"/>
  <c r="BS67" i="14"/>
  <c r="AR100" i="14"/>
  <c r="FG18" i="14"/>
  <c r="AX82" i="14"/>
  <c r="EY18" i="14"/>
  <c r="FA44" i="14"/>
  <c r="CQ41" i="14"/>
  <c r="CU91" i="14"/>
  <c r="FW44" i="14"/>
  <c r="FI78" i="14"/>
  <c r="BY115" i="14"/>
  <c r="ES34" i="14"/>
  <c r="CI64" i="14"/>
  <c r="EX70" i="14"/>
  <c r="BU73" i="14"/>
  <c r="DG48" i="14"/>
  <c r="DE93" i="14"/>
  <c r="EB31" i="14"/>
  <c r="CU56" i="14"/>
  <c r="EF82" i="14"/>
  <c r="FB28" i="14"/>
  <c r="FN32" i="14"/>
  <c r="DT71" i="14"/>
  <c r="DJ69" i="14"/>
  <c r="AO107" i="14"/>
  <c r="ES32" i="14"/>
  <c r="CP47" i="14"/>
  <c r="CR61" i="14"/>
  <c r="BK96" i="14"/>
  <c r="FH26" i="14"/>
  <c r="CJ58" i="14"/>
  <c r="BH91" i="14"/>
  <c r="DU5" i="14"/>
  <c r="FJ41" i="14"/>
  <c r="CK46" i="14"/>
  <c r="DQ83" i="14"/>
  <c r="CU81" i="14"/>
  <c r="GA19" i="14"/>
  <c r="EC36" i="14"/>
  <c r="CO59" i="14"/>
  <c r="BD81" i="14"/>
  <c r="EJ5" i="14"/>
  <c r="CR32" i="14"/>
  <c r="EL91" i="14"/>
  <c r="FL51" i="14"/>
  <c r="BF83" i="14"/>
  <c r="EE30" i="14"/>
  <c r="EC93" i="14"/>
  <c r="DH27" i="14"/>
  <c r="DW78" i="14"/>
  <c r="CS23" i="14"/>
  <c r="DE45" i="14"/>
  <c r="BX66" i="14"/>
  <c r="FV2" i="14"/>
  <c r="CP32" i="14"/>
  <c r="FG75" i="14"/>
  <c r="AX114" i="14"/>
  <c r="FM18" i="14"/>
  <c r="FT58" i="14"/>
  <c r="CI107" i="14"/>
  <c r="EL57" i="14"/>
  <c r="FL36" i="14"/>
  <c r="FU17" i="14"/>
  <c r="EG29" i="14"/>
  <c r="FE43" i="14"/>
  <c r="EJ56" i="14"/>
  <c r="FX39" i="14"/>
  <c r="DT21" i="14"/>
  <c r="DR54" i="14"/>
  <c r="DU47" i="14"/>
  <c r="EQ42" i="14"/>
  <c r="DK83" i="14"/>
  <c r="BZ97" i="14"/>
  <c r="EU13" i="14"/>
  <c r="FJ29" i="14"/>
  <c r="FD51" i="14"/>
  <c r="EK97" i="14"/>
  <c r="BU97" i="14"/>
  <c r="EE77" i="14"/>
  <c r="CO36" i="14"/>
  <c r="BJ80" i="14"/>
  <c r="DM17" i="14"/>
  <c r="EN62" i="14"/>
  <c r="DB79" i="14"/>
  <c r="FF65" i="14"/>
  <c r="CV20" i="14"/>
  <c r="EH48" i="14"/>
  <c r="DL91" i="14"/>
  <c r="DS81" i="14"/>
  <c r="EJ70" i="14"/>
  <c r="DV59" i="14"/>
  <c r="EB22" i="14"/>
  <c r="EI34" i="14"/>
  <c r="CM62" i="14"/>
  <c r="FC53" i="14"/>
  <c r="BZ92" i="14"/>
  <c r="DK20" i="14"/>
  <c r="EE59" i="14"/>
  <c r="EQ71" i="14"/>
  <c r="EL66" i="14"/>
  <c r="W108" i="14"/>
  <c r="BI76" i="14"/>
  <c r="DV76" i="14"/>
  <c r="EY81" i="14"/>
  <c r="GE9" i="14"/>
  <c r="DH26" i="14"/>
  <c r="FL50" i="14"/>
  <c r="EY73" i="14"/>
  <c r="EZ16" i="14"/>
  <c r="EC32" i="14"/>
  <c r="EG86" i="14"/>
  <c r="DR69" i="14"/>
  <c r="FH34" i="14"/>
  <c r="EP38" i="14"/>
  <c r="DG33" i="14"/>
  <c r="ES63" i="14"/>
  <c r="DY62" i="14"/>
  <c r="ET18" i="14"/>
  <c r="EY34" i="14"/>
  <c r="DR20" i="14"/>
  <c r="FN57" i="14"/>
  <c r="BW74" i="14"/>
  <c r="FF48" i="14"/>
  <c r="DC71" i="14"/>
  <c r="DE107" i="14"/>
  <c r="DU30" i="14"/>
  <c r="EY28" i="14"/>
  <c r="CW139" i="14"/>
  <c r="AS116" i="14"/>
  <c r="DT121" i="14"/>
  <c r="FQ24" i="14"/>
  <c r="FE58" i="14"/>
  <c r="DL14" i="14"/>
  <c r="BT75" i="14"/>
  <c r="EG13" i="14"/>
  <c r="ER41" i="14"/>
  <c r="FX43" i="14"/>
  <c r="AE108" i="14"/>
  <c r="EU9" i="14"/>
  <c r="DS46" i="14"/>
  <c r="EJ24" i="14"/>
  <c r="EB39" i="14"/>
  <c r="DM58" i="14"/>
  <c r="FN21" i="14"/>
  <c r="EB30" i="14"/>
  <c r="EW49" i="14"/>
  <c r="BU81" i="14"/>
  <c r="T156" i="14"/>
  <c r="FF74" i="14"/>
  <c r="BD106" i="14"/>
  <c r="Q161" i="14"/>
  <c r="DA130" i="14"/>
  <c r="BH121" i="14"/>
  <c r="AK114" i="14"/>
  <c r="DV123" i="14"/>
  <c r="AK126" i="14"/>
  <c r="AP167" i="14"/>
  <c r="FX44" i="14"/>
  <c r="DF73" i="14"/>
  <c r="EJ79" i="14"/>
  <c r="CF151" i="14"/>
  <c r="DV130" i="14"/>
  <c r="DV95" i="14"/>
  <c r="DN115" i="14"/>
  <c r="K126" i="14"/>
  <c r="DC109" i="14"/>
  <c r="BM148" i="14"/>
  <c r="AM175" i="14"/>
  <c r="BN124" i="14"/>
  <c r="AX147" i="14"/>
  <c r="DJ53" i="14"/>
  <c r="DU79" i="14"/>
  <c r="GD14" i="14"/>
  <c r="DN43" i="14"/>
  <c r="AJ111" i="14"/>
  <c r="CJ134" i="14"/>
  <c r="DO141" i="14"/>
  <c r="W115" i="14"/>
  <c r="DS96" i="14"/>
  <c r="CN125" i="14"/>
  <c r="CS100" i="14"/>
  <c r="AZ140" i="14"/>
  <c r="DF134" i="14"/>
  <c r="CQ145" i="14"/>
  <c r="BW91" i="14"/>
  <c r="EJ104" i="14"/>
  <c r="CU135" i="14"/>
  <c r="CW25" i="14"/>
  <c r="K53" i="14"/>
  <c r="DA47" i="14"/>
  <c r="EC21" i="14"/>
  <c r="EM34" i="14"/>
  <c r="AM55" i="14"/>
  <c r="FN66" i="14"/>
  <c r="DA15" i="14"/>
  <c r="EM11" i="14"/>
  <c r="FL29" i="14"/>
  <c r="DG54" i="14"/>
  <c r="DM53" i="14"/>
  <c r="DC72" i="14"/>
  <c r="AU97" i="14"/>
  <c r="CZ6" i="14"/>
  <c r="EX18" i="14"/>
  <c r="CY28" i="14"/>
  <c r="ES26" i="14"/>
  <c r="FE47" i="14"/>
  <c r="EY45" i="14"/>
  <c r="DU61" i="14"/>
  <c r="DO72" i="14"/>
  <c r="EP76" i="14"/>
  <c r="FE67" i="14"/>
  <c r="FS10" i="14"/>
  <c r="FE46" i="14"/>
  <c r="CP46" i="14"/>
  <c r="EA80" i="14"/>
  <c r="DY79" i="14"/>
  <c r="FO66" i="14"/>
  <c r="EQ14" i="14"/>
  <c r="FV18" i="14"/>
  <c r="FF21" i="14"/>
  <c r="EO37" i="14"/>
  <c r="DW58" i="14"/>
  <c r="CK47" i="14"/>
  <c r="CJ70" i="14"/>
  <c r="CN67" i="14"/>
  <c r="FB92" i="14"/>
  <c r="FE90" i="14"/>
  <c r="EI4" i="14"/>
  <c r="FJ14" i="14"/>
  <c r="DI24" i="14"/>
  <c r="GA38" i="14"/>
  <c r="CM91" i="14"/>
  <c r="CE72" i="14"/>
  <c r="EH11" i="14"/>
  <c r="EG15" i="14"/>
  <c r="DL23" i="14"/>
  <c r="CU46" i="14"/>
  <c r="DP27" i="14"/>
  <c r="EO42" i="14"/>
  <c r="EQ60" i="14"/>
  <c r="CR60" i="14"/>
  <c r="EG85" i="14"/>
  <c r="EO86" i="14"/>
  <c r="BW98" i="14"/>
  <c r="DX5" i="14"/>
  <c r="FY16" i="14"/>
  <c r="FV21" i="14"/>
  <c r="FY31" i="14"/>
  <c r="EV48" i="14"/>
  <c r="CP51" i="14"/>
  <c r="FD59" i="14"/>
  <c r="FD76" i="14"/>
  <c r="CG77" i="14"/>
  <c r="BA98" i="14"/>
  <c r="EP19" i="14"/>
  <c r="DZ33" i="14"/>
  <c r="FJ45" i="14"/>
  <c r="EA78" i="14"/>
  <c r="DX8" i="14"/>
  <c r="DZ53" i="14"/>
  <c r="FH80" i="14"/>
  <c r="DV6" i="14"/>
  <c r="CY17" i="14"/>
  <c r="EY37" i="14"/>
  <c r="FB55" i="14"/>
  <c r="DI42" i="14"/>
  <c r="EC45" i="14"/>
  <c r="FR67" i="14"/>
  <c r="ED55" i="14"/>
  <c r="DW107" i="14"/>
  <c r="FX16" i="14"/>
  <c r="FN16" i="14"/>
  <c r="FJ28" i="14"/>
  <c r="DK31" i="14"/>
  <c r="DW43" i="14"/>
  <c r="CH53" i="14"/>
  <c r="EZ56" i="14"/>
  <c r="CD92" i="14"/>
  <c r="P108" i="14"/>
  <c r="EB110" i="14"/>
  <c r="DP17" i="14"/>
  <c r="CH79" i="14"/>
  <c r="FG12" i="14"/>
  <c r="CN56" i="14"/>
  <c r="ER4" i="14"/>
  <c r="EY25" i="14"/>
  <c r="EX30" i="14"/>
  <c r="FG46" i="14"/>
  <c r="FD69" i="14"/>
  <c r="FB75" i="14"/>
  <c r="CS97" i="14"/>
  <c r="GD7" i="14"/>
  <c r="EF23" i="14"/>
  <c r="DB16" i="14"/>
  <c r="FD49" i="14"/>
  <c r="DF91" i="14"/>
  <c r="DO46" i="14"/>
  <c r="EV70" i="14"/>
  <c r="EJ88" i="14"/>
  <c r="DQ123" i="14"/>
  <c r="ED7" i="14"/>
  <c r="EL21" i="14"/>
  <c r="CT43" i="14"/>
  <c r="CV25" i="14"/>
  <c r="DG41" i="14"/>
  <c r="EK60" i="14"/>
  <c r="DT76" i="14"/>
  <c r="AS86" i="14"/>
  <c r="CF55" i="14"/>
  <c r="CX21" i="14"/>
  <c r="DJ10" i="14"/>
  <c r="EQ32" i="14"/>
  <c r="CS62" i="14"/>
  <c r="DJ89" i="14"/>
  <c r="FP31" i="14"/>
  <c r="FL53" i="14"/>
  <c r="EZ59" i="14"/>
  <c r="CV74" i="14"/>
  <c r="DQ104" i="14"/>
  <c r="FU4" i="14"/>
  <c r="DC21" i="14"/>
  <c r="FA32" i="14"/>
  <c r="DD35" i="14"/>
  <c r="FE38" i="14"/>
  <c r="DT42" i="14"/>
  <c r="FL38" i="14"/>
  <c r="ES78" i="14"/>
  <c r="FH88" i="14"/>
  <c r="CA82" i="14"/>
  <c r="FK20" i="14"/>
  <c r="DL38" i="14"/>
  <c r="DR61" i="14"/>
  <c r="EB90" i="14"/>
  <c r="GA17" i="14"/>
  <c r="FB5" i="14"/>
  <c r="FH62" i="14"/>
  <c r="DO68" i="14"/>
  <c r="BY113" i="14"/>
  <c r="GD9" i="14"/>
  <c r="DX17" i="14"/>
  <c r="EI36" i="14"/>
  <c r="EB40" i="14"/>
  <c r="FM57" i="14"/>
  <c r="FO62" i="14"/>
  <c r="DB71" i="14"/>
  <c r="CD57" i="14"/>
  <c r="BR92" i="14"/>
  <c r="FA28" i="14"/>
  <c r="FR51" i="14"/>
  <c r="BT81" i="14"/>
  <c r="DC30" i="14"/>
  <c r="CP64" i="14"/>
  <c r="EQ52" i="14"/>
  <c r="EO62" i="14"/>
  <c r="DX67" i="14"/>
  <c r="FO75" i="14"/>
  <c r="EI75" i="14"/>
  <c r="FR56" i="14"/>
  <c r="EJ10" i="14"/>
  <c r="FG20" i="14"/>
  <c r="DP35" i="14"/>
  <c r="CE60" i="14"/>
  <c r="FH46" i="14"/>
  <c r="FN55" i="14"/>
  <c r="FA30" i="14"/>
  <c r="EO72" i="14"/>
  <c r="DZ34" i="14"/>
  <c r="FT47" i="14"/>
  <c r="DB89" i="14"/>
  <c r="EL11" i="14"/>
  <c r="CY13" i="14"/>
  <c r="EU31" i="14"/>
  <c r="DT45" i="14"/>
  <c r="FR46" i="14"/>
  <c r="BO73" i="14"/>
  <c r="DY67" i="14"/>
  <c r="CJ78" i="14"/>
  <c r="CP98" i="14"/>
  <c r="DE5" i="14"/>
  <c r="FH16" i="14"/>
  <c r="EC38" i="14"/>
  <c r="DN33" i="14"/>
  <c r="DV48" i="14"/>
  <c r="EE39" i="14"/>
  <c r="EH44" i="14"/>
  <c r="EP63" i="14"/>
  <c r="FF77" i="14"/>
  <c r="DO94" i="14"/>
  <c r="FM5" i="14"/>
  <c r="CW37" i="14"/>
  <c r="EM14" i="14"/>
  <c r="EK44" i="14"/>
  <c r="DF88" i="14"/>
  <c r="GB5" i="14"/>
  <c r="EG83" i="14"/>
  <c r="CW34" i="14"/>
  <c r="DV65" i="14"/>
  <c r="EO77" i="14"/>
  <c r="DR101" i="14"/>
  <c r="FC6" i="14"/>
  <c r="EO14" i="14"/>
  <c r="DS44" i="14"/>
  <c r="CQ38" i="14"/>
  <c r="DJ51" i="14"/>
  <c r="CN70" i="14"/>
  <c r="BE84" i="14"/>
  <c r="CF82" i="14"/>
  <c r="ER5" i="14"/>
  <c r="FU43" i="14"/>
  <c r="ED49" i="14"/>
  <c r="EX49" i="14"/>
  <c r="DK53" i="14"/>
  <c r="EJ35" i="14"/>
  <c r="DH72" i="14"/>
  <c r="EW37" i="14"/>
  <c r="FT57" i="14"/>
  <c r="DS74" i="14"/>
  <c r="CA99" i="14"/>
  <c r="EG2" i="14"/>
  <c r="FC21" i="14"/>
  <c r="CV36" i="14"/>
  <c r="EX44" i="14"/>
  <c r="CK44" i="14"/>
  <c r="FM64" i="14"/>
  <c r="EM79" i="14"/>
  <c r="EY72" i="14"/>
  <c r="CU99" i="14"/>
  <c r="K119" i="14"/>
  <c r="EI7" i="14"/>
  <c r="FB15" i="14"/>
  <c r="DC23" i="14"/>
  <c r="CC62" i="14"/>
  <c r="DC48" i="14"/>
  <c r="CB75" i="14"/>
  <c r="FX10" i="14"/>
  <c r="DY52" i="14"/>
  <c r="DL12" i="14"/>
  <c r="EG30" i="14"/>
  <c r="DD80" i="14"/>
  <c r="DO4" i="14"/>
  <c r="CW31" i="14"/>
  <c r="DO52" i="14"/>
  <c r="FB57" i="14"/>
  <c r="FA19" i="14"/>
  <c r="CZ34" i="14"/>
  <c r="FQ33" i="14"/>
  <c r="GB35" i="14"/>
  <c r="FH41" i="14"/>
  <c r="DH67" i="14"/>
  <c r="CZ71" i="14"/>
  <c r="EF55" i="14"/>
  <c r="AL112" i="14"/>
  <c r="GD22" i="14"/>
  <c r="FO43" i="14"/>
  <c r="EP28" i="14"/>
  <c r="EW40" i="14"/>
  <c r="DB45" i="14"/>
  <c r="EQ61" i="14"/>
  <c r="DB54" i="14"/>
  <c r="BO86" i="14"/>
  <c r="BG105" i="14"/>
  <c r="EC25" i="14"/>
  <c r="EQ47" i="14"/>
  <c r="ED56" i="14"/>
  <c r="CJ54" i="14"/>
  <c r="FT40" i="14"/>
  <c r="CY85" i="14"/>
  <c r="FE82" i="14"/>
  <c r="EH103" i="14"/>
  <c r="GB22" i="14"/>
  <c r="FI24" i="14"/>
  <c r="EM23" i="14"/>
  <c r="DZ48" i="14"/>
  <c r="CE70" i="14"/>
  <c r="M92" i="14"/>
  <c r="EK75" i="14"/>
  <c r="FE78" i="14"/>
  <c r="BH106" i="14"/>
  <c r="FA17" i="14"/>
  <c r="DN47" i="14"/>
  <c r="FV59" i="14"/>
  <c r="DA68" i="14"/>
  <c r="EL92" i="14"/>
  <c r="EU103" i="14"/>
  <c r="CE122" i="14"/>
  <c r="FD19" i="14"/>
  <c r="FN65" i="14"/>
  <c r="CO55" i="14"/>
  <c r="BX67" i="14"/>
  <c r="BR84" i="14"/>
  <c r="BK101" i="14"/>
  <c r="EO5" i="14"/>
  <c r="BZ88" i="14"/>
  <c r="CR105" i="14"/>
  <c r="EA18" i="14"/>
  <c r="DR53" i="14"/>
  <c r="DG108" i="14"/>
  <c r="CX23" i="14"/>
  <c r="FF18" i="14"/>
  <c r="FK39" i="14"/>
  <c r="EL50" i="14"/>
  <c r="FI74" i="14"/>
  <c r="FR59" i="14"/>
  <c r="GC5" i="14"/>
  <c r="FX4" i="14"/>
  <c r="DC61" i="14"/>
  <c r="DT72" i="14"/>
  <c r="DT73" i="14"/>
  <c r="AF90" i="14"/>
  <c r="FX13" i="14"/>
  <c r="DO13" i="14"/>
  <c r="EQ19" i="14"/>
  <c r="FZ27" i="14"/>
  <c r="EZ33" i="14"/>
  <c r="DG66" i="14"/>
  <c r="FG43" i="14"/>
  <c r="CX27" i="14"/>
  <c r="EO67" i="14"/>
  <c r="DK107" i="14"/>
  <c r="FC58" i="14"/>
  <c r="CE67" i="14"/>
  <c r="DR56" i="14"/>
  <c r="DF80" i="14"/>
  <c r="FV26" i="14"/>
  <c r="CN99" i="14"/>
  <c r="FS21" i="14"/>
  <c r="DK23" i="14"/>
  <c r="FB48" i="14"/>
  <c r="FO64" i="14"/>
  <c r="DM65" i="14"/>
  <c r="BF78" i="14"/>
  <c r="DO83" i="14"/>
  <c r="FR2" i="14"/>
  <c r="CW9" i="14"/>
  <c r="FQ17" i="14"/>
  <c r="FC29" i="14"/>
  <c r="EP40" i="14"/>
  <c r="CQ42" i="14"/>
  <c r="EJ58" i="14"/>
  <c r="EZ70" i="14"/>
  <c r="EG57" i="14"/>
  <c r="BQ84" i="14"/>
  <c r="EW5" i="14"/>
  <c r="DJ9" i="14"/>
  <c r="FN11" i="14"/>
  <c r="FP27" i="14"/>
  <c r="FN37" i="14"/>
  <c r="CJ63" i="14"/>
  <c r="FJ51" i="14"/>
  <c r="FF67" i="14"/>
  <c r="EE89" i="14"/>
  <c r="DP98" i="14"/>
  <c r="FH4" i="14"/>
  <c r="DP14" i="14"/>
  <c r="EH47" i="14"/>
  <c r="DI55" i="14"/>
  <c r="FQ65" i="14"/>
  <c r="CO69" i="14"/>
  <c r="BQ74" i="14"/>
  <c r="FD75" i="14"/>
  <c r="FA82" i="14"/>
  <c r="DA10" i="14"/>
  <c r="DR9" i="14"/>
  <c r="CY51" i="14"/>
  <c r="FJ32" i="14"/>
  <c r="FF85" i="14"/>
  <c r="ES2" i="14"/>
  <c r="EJ38" i="14"/>
  <c r="DC91" i="14"/>
  <c r="EA8" i="14"/>
  <c r="DK41" i="14"/>
  <c r="EY53" i="14"/>
  <c r="FB87" i="14"/>
  <c r="DV79" i="14"/>
  <c r="CY14" i="14"/>
  <c r="DE11" i="14"/>
  <c r="DY31" i="14"/>
  <c r="DD18" i="14"/>
  <c r="EC56" i="14"/>
  <c r="DS54" i="14"/>
  <c r="DW30" i="14"/>
  <c r="DW62" i="14"/>
  <c r="DP67" i="14"/>
  <c r="EQ81" i="14"/>
  <c r="DL70" i="14"/>
  <c r="DK89" i="14"/>
  <c r="DQ108" i="14"/>
  <c r="GA12" i="14"/>
  <c r="FL15" i="14"/>
  <c r="GA18" i="14"/>
  <c r="DD52" i="14"/>
  <c r="CS72" i="14"/>
  <c r="EX82" i="14"/>
  <c r="DO73" i="14"/>
  <c r="EX94" i="14"/>
  <c r="EM54" i="14"/>
  <c r="DP8" i="14"/>
  <c r="FC59" i="14"/>
  <c r="EQ21" i="14"/>
  <c r="CS34" i="14"/>
  <c r="FT41" i="14"/>
  <c r="FE37" i="14"/>
  <c r="CS108" i="14"/>
  <c r="GA11" i="14"/>
  <c r="EV32" i="14"/>
  <c r="CS36" i="14"/>
  <c r="EM48" i="14"/>
  <c r="DH64" i="14"/>
  <c r="DA81" i="14"/>
  <c r="DH97" i="14"/>
  <c r="GB13" i="14"/>
  <c r="EE28" i="14"/>
  <c r="EO20" i="14"/>
  <c r="ES42" i="14"/>
  <c r="FR24" i="14"/>
  <c r="EU66" i="14"/>
  <c r="DG81" i="14"/>
  <c r="FA80" i="14"/>
  <c r="DQ71" i="14"/>
  <c r="AO93" i="14"/>
  <c r="DQ67" i="14"/>
  <c r="DW15" i="14"/>
  <c r="FD32" i="14"/>
  <c r="BZ61" i="14"/>
  <c r="FI71" i="14"/>
  <c r="CK69" i="14"/>
  <c r="FG32" i="14"/>
  <c r="DS40" i="14"/>
  <c r="DH102" i="14"/>
  <c r="DX23" i="14"/>
  <c r="CW38" i="14"/>
  <c r="Y95" i="14"/>
  <c r="DR15" i="14"/>
  <c r="EV25" i="14"/>
  <c r="DG62" i="14"/>
  <c r="DU64" i="14"/>
  <c r="EN73" i="14"/>
  <c r="BT105" i="14"/>
  <c r="EF12" i="14"/>
  <c r="FO22" i="14"/>
  <c r="FZ32" i="14"/>
  <c r="DQ31" i="14"/>
  <c r="DX52" i="14"/>
  <c r="EJ52" i="14"/>
  <c r="DD58" i="14"/>
  <c r="AV95" i="14"/>
  <c r="EB4" i="14"/>
  <c r="FW11" i="14"/>
  <c r="DX20" i="14"/>
  <c r="CP38" i="14"/>
  <c r="ED52" i="14"/>
  <c r="CO63" i="14"/>
  <c r="DV63" i="14"/>
  <c r="DB84" i="14"/>
  <c r="DC11" i="14"/>
  <c r="FA12" i="14"/>
  <c r="DV46" i="14"/>
  <c r="DJ41" i="14"/>
  <c r="Q108" i="14"/>
  <c r="BO89" i="14"/>
  <c r="Z117" i="14"/>
  <c r="DE111" i="14"/>
  <c r="BA144" i="14"/>
  <c r="AS163" i="14"/>
  <c r="EN67" i="14"/>
  <c r="BY109" i="14"/>
  <c r="EU102" i="14"/>
  <c r="BD120" i="14"/>
  <c r="BC106" i="14"/>
  <c r="AB133" i="14"/>
  <c r="J158" i="14"/>
  <c r="CA159" i="14"/>
  <c r="AW141" i="14"/>
  <c r="EZ49" i="14"/>
  <c r="DD101" i="14"/>
  <c r="GC21" i="14"/>
  <c r="FR27" i="14"/>
  <c r="EL87" i="14"/>
  <c r="EH14" i="14"/>
  <c r="FJ62" i="14"/>
  <c r="DB69" i="14"/>
  <c r="FK31" i="14"/>
  <c r="DU53" i="14"/>
  <c r="FJ46" i="14"/>
  <c r="EC76" i="14"/>
  <c r="EW86" i="14"/>
  <c r="FB88" i="14"/>
  <c r="DN12" i="14"/>
  <c r="FQ45" i="14"/>
  <c r="DP62" i="14"/>
  <c r="CZ52" i="14"/>
  <c r="FV56" i="14"/>
  <c r="DL61" i="14"/>
  <c r="CT76" i="14"/>
  <c r="BM79" i="14"/>
  <c r="EA69" i="14"/>
  <c r="EG12" i="14"/>
  <c r="GB10" i="14"/>
  <c r="FT39" i="14"/>
  <c r="FA48" i="14"/>
  <c r="CQ59" i="14"/>
  <c r="DK58" i="14"/>
  <c r="FG77" i="14"/>
  <c r="BR78" i="14"/>
  <c r="CD72" i="14"/>
  <c r="DY97" i="14"/>
  <c r="EF19" i="14"/>
  <c r="FX29" i="14"/>
  <c r="DT60" i="14"/>
  <c r="CU12" i="14"/>
  <c r="ER59" i="14"/>
  <c r="DG28" i="14"/>
  <c r="CV67" i="14"/>
  <c r="BM94" i="14"/>
  <c r="DM33" i="14"/>
  <c r="EL59" i="14"/>
  <c r="EA47" i="14"/>
  <c r="ED38" i="14"/>
  <c r="FU60" i="14"/>
  <c r="CS63" i="14"/>
  <c r="CZ72" i="14"/>
  <c r="R91" i="14"/>
  <c r="CO112" i="14"/>
  <c r="BR136" i="14"/>
  <c r="AH113" i="14"/>
  <c r="S138" i="14"/>
  <c r="BF162" i="14"/>
  <c r="CI115" i="14"/>
  <c r="AC120" i="14"/>
  <c r="BA133" i="14"/>
  <c r="CN159" i="14"/>
  <c r="AK162" i="14"/>
  <c r="DK113" i="14"/>
  <c r="BE78" i="14"/>
  <c r="CV131" i="14"/>
  <c r="AL109" i="14"/>
  <c r="AE149" i="14"/>
  <c r="CG84" i="14"/>
  <c r="AC132" i="14"/>
  <c r="AS153" i="14"/>
  <c r="N153" i="14"/>
  <c r="CJ154" i="14"/>
  <c r="DX119" i="14"/>
  <c r="BY84" i="14"/>
  <c r="AO110" i="14"/>
  <c r="BQ128" i="14"/>
  <c r="BF149" i="14"/>
  <c r="Y103" i="14"/>
  <c r="Z136" i="14"/>
  <c r="CG133" i="14"/>
  <c r="DA145" i="14"/>
  <c r="DA144" i="14"/>
  <c r="CA165" i="14"/>
  <c r="EK90" i="14"/>
  <c r="DX92" i="14"/>
  <c r="FG26" i="14"/>
  <c r="BM81" i="14"/>
  <c r="EP11" i="14"/>
  <c r="DQ70" i="14"/>
  <c r="EQ37" i="14"/>
  <c r="CO52" i="14"/>
  <c r="CB73" i="14"/>
  <c r="DR84" i="14"/>
  <c r="CR117" i="14"/>
  <c r="AK101" i="14"/>
  <c r="AO127" i="14"/>
  <c r="BX116" i="14"/>
  <c r="BW132" i="14"/>
  <c r="AJ148" i="14"/>
  <c r="AT162" i="14"/>
  <c r="CV99" i="14"/>
  <c r="CM127" i="14"/>
  <c r="AN113" i="14"/>
  <c r="AK118" i="14"/>
  <c r="BY146" i="14"/>
  <c r="CA156" i="14"/>
  <c r="AL142" i="14"/>
  <c r="BT157" i="14"/>
  <c r="DK110" i="14"/>
  <c r="BJ119" i="14"/>
  <c r="FA87" i="14"/>
  <c r="ED111" i="14"/>
  <c r="AU130" i="14"/>
  <c r="X134" i="14"/>
  <c r="BK159" i="14"/>
  <c r="AU157" i="14"/>
  <c r="K103" i="14"/>
  <c r="AK108" i="14"/>
  <c r="EU101" i="14"/>
  <c r="DY121" i="14"/>
  <c r="CU90" i="14"/>
  <c r="AB112" i="14"/>
  <c r="DH130" i="14"/>
  <c r="BN151" i="14"/>
  <c r="N136" i="14"/>
  <c r="X150" i="14"/>
  <c r="AB148" i="14"/>
  <c r="AV174" i="14"/>
  <c r="AF171" i="14"/>
  <c r="EE90" i="14"/>
  <c r="FK67" i="14"/>
  <c r="EU35" i="14"/>
  <c r="AX90" i="14"/>
  <c r="DS70" i="14"/>
  <c r="GD2" i="14"/>
  <c r="CS61" i="14"/>
  <c r="DC57" i="14"/>
  <c r="DM77" i="14"/>
  <c r="EZ57" i="14"/>
  <c r="AY119" i="14"/>
  <c r="DP92" i="14"/>
  <c r="AK123" i="14"/>
  <c r="EA96" i="14"/>
  <c r="DQ132" i="14"/>
  <c r="BF143" i="14"/>
  <c r="Z149" i="14"/>
  <c r="DV93" i="14"/>
  <c r="DA120" i="14"/>
  <c r="CH101" i="14"/>
  <c r="CC103" i="14"/>
  <c r="CG112" i="14"/>
  <c r="AR132" i="14"/>
  <c r="CU82" i="14"/>
  <c r="DQ74" i="14"/>
  <c r="EV77" i="14"/>
  <c r="K108" i="14"/>
  <c r="AN125" i="14"/>
  <c r="DX114" i="14"/>
  <c r="CM150" i="14"/>
  <c r="CS152" i="14"/>
  <c r="CF90" i="14"/>
  <c r="DN125" i="14"/>
  <c r="X97" i="14"/>
  <c r="DC117" i="14"/>
  <c r="CN109" i="14"/>
  <c r="CX127" i="14"/>
  <c r="CU97" i="14"/>
  <c r="AU135" i="14"/>
  <c r="BL129" i="14"/>
  <c r="DL144" i="14"/>
  <c r="AG148" i="14"/>
  <c r="BB170" i="14"/>
  <c r="GD8" i="14"/>
  <c r="CG18" i="14"/>
  <c r="FJ31" i="14"/>
  <c r="AK31" i="14"/>
  <c r="DQ38" i="14"/>
  <c r="DK57" i="14"/>
  <c r="EO40" i="14"/>
  <c r="BV27" i="14"/>
  <c r="EL52" i="14"/>
  <c r="BX65" i="14"/>
  <c r="BE71" i="14"/>
  <c r="EY78" i="14"/>
  <c r="CL8" i="14"/>
  <c r="DD13" i="14"/>
  <c r="CA34" i="14"/>
  <c r="EV43" i="14"/>
  <c r="J59" i="14"/>
  <c r="EF43" i="14"/>
  <c r="ER35" i="14"/>
  <c r="EE54" i="14"/>
  <c r="L38" i="14"/>
  <c r="EE50" i="14"/>
  <c r="EX73" i="14"/>
  <c r="CY80" i="14"/>
  <c r="DQ2" i="14"/>
  <c r="DH17" i="14"/>
  <c r="DK26" i="14"/>
  <c r="DR42" i="14"/>
  <c r="EK12" i="14"/>
  <c r="EJ17" i="14"/>
  <c r="EH30" i="14"/>
  <c r="DN44" i="14"/>
  <c r="DO60" i="14"/>
  <c r="DB92" i="14"/>
  <c r="FZ21" i="14"/>
  <c r="FL64" i="14"/>
  <c r="DM32" i="14"/>
  <c r="FO61" i="14"/>
  <c r="EQ104" i="14"/>
  <c r="EQ43" i="14"/>
  <c r="CP81" i="14"/>
  <c r="DP19" i="14"/>
  <c r="FL62" i="14"/>
  <c r="BI81" i="14"/>
  <c r="FD4" i="14"/>
  <c r="CJ64" i="14"/>
  <c r="DN73" i="14"/>
  <c r="DN15" i="14"/>
  <c r="ET45" i="14"/>
  <c r="DW11" i="14"/>
  <c r="FY25" i="14"/>
  <c r="DK11" i="14"/>
  <c r="EU74" i="14"/>
  <c r="BR80" i="14"/>
  <c r="DN19" i="14"/>
  <c r="EY56" i="14"/>
  <c r="CB68" i="14"/>
  <c r="DP91" i="14"/>
  <c r="ER7" i="14"/>
  <c r="FU9" i="14"/>
  <c r="FR15" i="14"/>
  <c r="EX42" i="14"/>
  <c r="CZ68" i="14"/>
  <c r="DU2" i="14"/>
  <c r="DF63" i="14"/>
  <c r="EW63" i="14"/>
  <c r="DK64" i="14"/>
  <c r="AB99" i="14"/>
  <c r="DU14" i="14"/>
  <c r="DB27" i="14"/>
  <c r="EZ51" i="14"/>
  <c r="FE76" i="14"/>
  <c r="DX97" i="14"/>
  <c r="CX50" i="14"/>
  <c r="CD96" i="14"/>
  <c r="DS16" i="14"/>
  <c r="FS50" i="14"/>
  <c r="FN52" i="14"/>
  <c r="DW28" i="14"/>
  <c r="BB102" i="14"/>
  <c r="FI83" i="14"/>
  <c r="FZ2" i="14"/>
  <c r="DP26" i="14"/>
  <c r="CY15" i="14"/>
  <c r="CC94" i="14"/>
  <c r="DO5" i="14"/>
  <c r="FD31" i="14"/>
  <c r="DO48" i="14"/>
  <c r="AI106" i="14"/>
  <c r="DE23" i="14"/>
  <c r="EH69" i="14"/>
  <c r="ER73" i="14"/>
  <c r="EC9" i="14"/>
  <c r="EF20" i="14"/>
  <c r="EF67" i="14"/>
  <c r="CV90" i="14"/>
  <c r="FK11" i="14"/>
  <c r="EW28" i="14"/>
  <c r="ED57" i="14"/>
  <c r="EM25" i="14"/>
  <c r="BZ78" i="14"/>
  <c r="AO90" i="14"/>
  <c r="FF20" i="14"/>
  <c r="FM44" i="14"/>
  <c r="CL52" i="14"/>
  <c r="CW4" i="14"/>
  <c r="EM68" i="14"/>
  <c r="CE93" i="14"/>
  <c r="FJ17" i="14"/>
  <c r="FN59" i="14"/>
  <c r="L93" i="14"/>
  <c r="FL28" i="14"/>
  <c r="CZ43" i="14"/>
  <c r="CW89" i="14"/>
  <c r="DS30" i="14"/>
  <c r="EA63" i="14"/>
  <c r="CX91" i="14"/>
  <c r="DA38" i="14"/>
  <c r="EM81" i="14"/>
  <c r="FM11" i="14"/>
  <c r="ET63" i="14"/>
  <c r="DW13" i="14"/>
  <c r="DR58" i="14"/>
  <c r="EA73" i="14"/>
  <c r="DD43" i="14"/>
  <c r="CF69" i="14"/>
  <c r="DV4" i="14"/>
  <c r="DF44" i="14"/>
  <c r="DB66" i="14"/>
  <c r="FF89" i="14"/>
  <c r="EW55" i="14"/>
  <c r="EH68" i="14"/>
  <c r="BU86" i="14"/>
  <c r="AC105" i="14"/>
  <c r="GE14" i="14"/>
  <c r="FE29" i="14"/>
  <c r="EI53" i="14"/>
  <c r="CN83" i="14"/>
  <c r="FC24" i="14"/>
  <c r="FL26" i="14"/>
  <c r="BU111" i="14"/>
  <c r="FM15" i="14"/>
  <c r="DX104" i="14"/>
  <c r="DE80" i="14"/>
  <c r="CY20" i="14"/>
  <c r="EP75" i="14"/>
  <c r="EW4" i="14"/>
  <c r="CX19" i="14"/>
  <c r="EL2" i="14"/>
  <c r="M116" i="14"/>
  <c r="DD19" i="14"/>
  <c r="EW20" i="14"/>
  <c r="CA77" i="14"/>
  <c r="BO104" i="14"/>
  <c r="CN42" i="14"/>
  <c r="FB64" i="14"/>
  <c r="CD78" i="14"/>
  <c r="EM37" i="14"/>
  <c r="DN8" i="14"/>
  <c r="FI66" i="14"/>
  <c r="FD21" i="14"/>
  <c r="FJ36" i="14"/>
  <c r="EC77" i="14"/>
  <c r="DM24" i="14"/>
  <c r="EM32" i="14"/>
  <c r="FQ20" i="14"/>
  <c r="GC25" i="14"/>
  <c r="FV53" i="14"/>
  <c r="DJ79" i="14"/>
  <c r="DE28" i="14"/>
  <c r="EC17" i="14"/>
  <c r="ET31" i="14"/>
  <c r="ET60" i="14"/>
  <c r="FX7" i="14"/>
  <c r="DD28" i="14"/>
  <c r="CM42" i="14"/>
  <c r="FC81" i="14"/>
  <c r="DA5" i="14"/>
  <c r="EJ23" i="14"/>
  <c r="DD128" i="14"/>
  <c r="BD150" i="14"/>
  <c r="P122" i="14"/>
  <c r="K97" i="14"/>
  <c r="BA126" i="14"/>
  <c r="DB44" i="14"/>
  <c r="CJ57" i="14"/>
  <c r="FV32" i="14"/>
  <c r="DJ28" i="14"/>
  <c r="BP83" i="14"/>
  <c r="DC58" i="14"/>
  <c r="DJ52" i="14"/>
  <c r="DR74" i="14"/>
  <c r="AC93" i="14"/>
  <c r="FP8" i="14"/>
  <c r="DM27" i="14"/>
  <c r="AM104" i="14"/>
  <c r="BV115" i="14"/>
  <c r="AZ110" i="14"/>
  <c r="V155" i="14"/>
  <c r="DS108" i="14"/>
  <c r="AI99" i="14"/>
  <c r="AV110" i="14"/>
  <c r="DA136" i="14"/>
  <c r="K145" i="14"/>
  <c r="V162" i="14"/>
  <c r="EH74" i="14"/>
  <c r="GA6" i="14"/>
  <c r="EZ25" i="14"/>
  <c r="DE48" i="14"/>
  <c r="DU110" i="14"/>
  <c r="Y145" i="14"/>
  <c r="DY106" i="14"/>
  <c r="AM141" i="14"/>
  <c r="CY96" i="14"/>
  <c r="W128" i="14"/>
  <c r="Y107" i="14"/>
  <c r="CD121" i="14"/>
  <c r="AE150" i="14"/>
  <c r="BD126" i="14"/>
  <c r="CE134" i="14"/>
  <c r="BJ143" i="14"/>
  <c r="V169" i="14"/>
  <c r="U172" i="14"/>
  <c r="DL51" i="14"/>
  <c r="DR55" i="14"/>
  <c r="CB140" i="14"/>
  <c r="FC94" i="14"/>
  <c r="BN125" i="14"/>
  <c r="DX107" i="14"/>
  <c r="AY144" i="14"/>
  <c r="AI131" i="14"/>
  <c r="BY110" i="14"/>
  <c r="DP25" i="14"/>
  <c r="FM33" i="14"/>
  <c r="BF11" i="14"/>
  <c r="AK55" i="14"/>
  <c r="FL49" i="14"/>
  <c r="CN69" i="14"/>
  <c r="FA10" i="14"/>
  <c r="DN143" i="14" l="1"/>
  <c r="EL121" i="14"/>
  <c r="FK85" i="14"/>
  <c r="EY105" i="14"/>
  <c r="FR71" i="14"/>
  <c r="EC130" i="14"/>
  <c r="GE19" i="14"/>
  <c r="BP170" i="14"/>
  <c r="GC32" i="14"/>
  <c r="DQ141" i="14"/>
  <c r="BX167" i="14"/>
  <c r="FJ87" i="14"/>
  <c r="FA102" i="14"/>
  <c r="EV109" i="14"/>
  <c r="FP75" i="14"/>
  <c r="DZ133" i="14"/>
  <c r="ES113" i="14"/>
  <c r="CO159" i="14"/>
  <c r="BM171" i="14"/>
  <c r="GB39" i="14"/>
  <c r="EB131" i="14"/>
  <c r="BB174" i="14"/>
  <c r="AX175" i="14"/>
  <c r="FT66" i="14"/>
  <c r="AN177" i="14"/>
  <c r="AP177" i="14"/>
  <c r="DR140" i="14"/>
  <c r="FL83" i="14"/>
  <c r="DX135" i="14"/>
  <c r="BZ166" i="14"/>
  <c r="FQ73" i="14"/>
  <c r="GB38" i="14"/>
  <c r="EK122" i="14"/>
  <c r="DV137" i="14"/>
  <c r="DY134" i="14"/>
  <c r="EU110" i="14"/>
  <c r="GD28" i="14"/>
  <c r="Z179" i="14"/>
  <c r="EH125" i="14"/>
  <c r="GE20" i="14"/>
  <c r="AI178" i="14"/>
  <c r="CM160" i="14"/>
  <c r="CG163" i="14"/>
  <c r="BF173" i="14"/>
  <c r="CI162" i="14"/>
  <c r="CK161" i="14"/>
  <c r="GA43" i="14"/>
  <c r="AJ178" i="14"/>
  <c r="GE18" i="14"/>
  <c r="AT176" i="14"/>
  <c r="CL161" i="14"/>
  <c r="FB100" i="14"/>
  <c r="CV155" i="14"/>
  <c r="DS139" i="14"/>
  <c r="GD27" i="14"/>
  <c r="Y179" i="14"/>
  <c r="FC99" i="14"/>
  <c r="CX154" i="14"/>
  <c r="GD26" i="14"/>
  <c r="DG148" i="14"/>
  <c r="AU176" i="14"/>
  <c r="FS68" i="14"/>
  <c r="DW136" i="14"/>
  <c r="FF94" i="14"/>
  <c r="FZ46" i="14"/>
  <c r="BV168" i="14"/>
  <c r="AO177" i="14"/>
  <c r="FO77" i="14"/>
  <c r="EJ123" i="14"/>
  <c r="DI147" i="14"/>
  <c r="EO118" i="14"/>
  <c r="GE17" i="14"/>
  <c r="FY50" i="14"/>
  <c r="GF2" i="14"/>
  <c r="FN79" i="14"/>
  <c r="FX54" i="14"/>
  <c r="BS169" i="14"/>
  <c r="DC151" i="14"/>
  <c r="GA42" i="14"/>
  <c r="BC174" i="14"/>
  <c r="CA166" i="14"/>
  <c r="FV60" i="14"/>
  <c r="DM144" i="14"/>
  <c r="EZ103" i="14"/>
  <c r="FH91" i="14"/>
  <c r="BG173" i="14"/>
  <c r="FM82" i="14"/>
  <c r="X179" i="14"/>
  <c r="FE96" i="14"/>
  <c r="FI89" i="14"/>
  <c r="J180" i="14"/>
  <c r="FD97" i="14"/>
  <c r="FZ47" i="14"/>
  <c r="GC33" i="14"/>
  <c r="FN80" i="14"/>
  <c r="FT65" i="14"/>
  <c r="FW57" i="14"/>
  <c r="CZ153" i="14"/>
  <c r="DA152" i="14"/>
  <c r="EI124" i="14"/>
  <c r="CS157" i="14"/>
  <c r="ER114" i="14"/>
  <c r="AB179" i="14"/>
  <c r="EM120" i="14"/>
  <c r="CC165" i="14"/>
  <c r="EN119" i="14"/>
  <c r="DF149" i="14"/>
  <c r="AH178" i="14"/>
  <c r="DD150" i="14"/>
  <c r="DJ146" i="14"/>
  <c r="EX106" i="14"/>
  <c r="GC34" i="14"/>
  <c r="GE16" i="14"/>
  <c r="CU156" i="14"/>
  <c r="FU63" i="14"/>
  <c r="CE164" i="14"/>
  <c r="EQ115" i="14"/>
  <c r="AY175" i="14"/>
  <c r="EA132" i="14"/>
  <c r="CJ162" i="14"/>
  <c r="CQ158" i="14"/>
  <c r="FM81" i="14"/>
  <c r="FR70" i="14"/>
  <c r="AA179" i="14"/>
  <c r="BJ172" i="14"/>
  <c r="FG92" i="14"/>
  <c r="BU168" i="14"/>
  <c r="H158" i="14"/>
  <c r="H34" i="14"/>
  <c r="H23" i="14"/>
  <c r="H37" i="14"/>
  <c r="H79" i="14"/>
  <c r="H89" i="14"/>
  <c r="B366" i="14"/>
  <c r="FF95" i="14" s="1"/>
  <c r="H172" i="14"/>
  <c r="H38" i="14"/>
  <c r="H123" i="14"/>
  <c r="H126" i="14"/>
  <c r="H104" i="14"/>
  <c r="H156" i="14"/>
  <c r="H132" i="14"/>
  <c r="H111" i="14"/>
  <c r="H157" i="14"/>
  <c r="H99" i="14"/>
  <c r="H109" i="14"/>
  <c r="H169" i="14"/>
  <c r="H97" i="14"/>
  <c r="H71" i="14"/>
  <c r="H53" i="14"/>
  <c r="H121" i="14"/>
  <c r="H60" i="14"/>
  <c r="H129" i="14"/>
  <c r="H22" i="14"/>
  <c r="H92" i="14"/>
  <c r="H113" i="14"/>
  <c r="H149" i="14"/>
  <c r="H122" i="14"/>
  <c r="H152" i="14"/>
  <c r="H161" i="14"/>
  <c r="H43" i="14"/>
  <c r="H63" i="14"/>
  <c r="H120" i="14"/>
  <c r="H84" i="14"/>
  <c r="H106" i="14"/>
  <c r="H140" i="14"/>
  <c r="H145" i="14"/>
  <c r="H108" i="14"/>
  <c r="H171" i="14"/>
  <c r="H142" i="14"/>
  <c r="H78" i="14"/>
  <c r="H119" i="14"/>
  <c r="H18" i="14"/>
  <c r="H68" i="14"/>
  <c r="H39" i="14"/>
  <c r="H168" i="14"/>
  <c r="H110" i="14"/>
  <c r="H88" i="14"/>
  <c r="H164" i="14"/>
  <c r="H93" i="14"/>
  <c r="H116" i="14"/>
  <c r="H153" i="14"/>
  <c r="H162" i="14"/>
  <c r="H42" i="14"/>
  <c r="H139" i="14"/>
  <c r="H159" i="14"/>
  <c r="H95" i="14"/>
  <c r="H170" i="14"/>
  <c r="H103" i="14"/>
  <c r="H147" i="14"/>
  <c r="H167" i="14"/>
  <c r="H114" i="14"/>
  <c r="H81" i="14"/>
  <c r="H62" i="14"/>
  <c r="H94" i="14"/>
  <c r="H64" i="14"/>
  <c r="H102" i="14"/>
  <c r="H150" i="14"/>
  <c r="H117" i="14"/>
  <c r="H105" i="14"/>
  <c r="H163" i="14"/>
  <c r="H124" i="14"/>
  <c r="H155" i="14"/>
  <c r="H148" i="14"/>
  <c r="H166" i="14"/>
  <c r="H107" i="14"/>
  <c r="H133" i="14"/>
  <c r="H160" i="14"/>
  <c r="H134" i="14"/>
  <c r="H75" i="14"/>
  <c r="H127" i="14"/>
  <c r="H135" i="14"/>
  <c r="H96" i="14"/>
  <c r="H52" i="14"/>
  <c r="H85" i="14"/>
  <c r="H74" i="14"/>
  <c r="H20" i="14"/>
  <c r="H128" i="14"/>
  <c r="H54" i="14"/>
  <c r="H55" i="14"/>
  <c r="H136" i="14"/>
  <c r="H19" i="14"/>
  <c r="H165" i="14"/>
  <c r="H101" i="14"/>
  <c r="H51" i="14"/>
  <c r="H35" i="14"/>
  <c r="H33" i="14"/>
  <c r="H83" i="14"/>
  <c r="H112" i="14"/>
  <c r="H48" i="14"/>
  <c r="H28" i="14"/>
  <c r="H24" i="14"/>
  <c r="H57" i="14"/>
  <c r="H15" i="14"/>
  <c r="H36" i="14"/>
  <c r="H40" i="14"/>
  <c r="A368" i="14"/>
  <c r="F367" i="14"/>
  <c r="E367" i="14"/>
  <c r="D367" i="14"/>
  <c r="C367" i="14"/>
  <c r="H86" i="14"/>
  <c r="H115" i="14"/>
  <c r="H137" i="14"/>
  <c r="H65" i="14"/>
  <c r="H50" i="14"/>
  <c r="H70" i="14"/>
  <c r="H44" i="14"/>
  <c r="H72" i="14"/>
  <c r="H32" i="14"/>
  <c r="H46" i="14"/>
  <c r="H143" i="14"/>
  <c r="H118" i="14"/>
  <c r="H30" i="14"/>
  <c r="H100" i="14"/>
  <c r="H77" i="14"/>
  <c r="H41" i="14"/>
  <c r="H61" i="14"/>
  <c r="H29" i="14"/>
  <c r="H138" i="14"/>
  <c r="H131" i="14"/>
  <c r="H56" i="14"/>
  <c r="H151" i="14"/>
  <c r="H25" i="14"/>
  <c r="H67" i="14"/>
  <c r="H91" i="14"/>
  <c r="H17" i="14"/>
  <c r="H73" i="14"/>
  <c r="H154" i="14"/>
  <c r="H69" i="14"/>
  <c r="H66" i="14"/>
  <c r="H141" i="14"/>
  <c r="H98" i="14"/>
  <c r="H144" i="14"/>
  <c r="H80" i="14"/>
  <c r="H130" i="14"/>
  <c r="H90" i="14"/>
  <c r="H47" i="14"/>
  <c r="H87" i="14"/>
  <c r="H21" i="14"/>
  <c r="H125" i="14"/>
  <c r="H146" i="14"/>
  <c r="H58" i="14"/>
  <c r="H59" i="14"/>
  <c r="H26" i="14"/>
  <c r="H45" i="14"/>
  <c r="H49" i="14"/>
  <c r="H82" i="14"/>
  <c r="H31" i="14"/>
  <c r="H27" i="14"/>
  <c r="H16" i="14"/>
  <c r="H76" i="14"/>
  <c r="GF13" i="14" l="1"/>
  <c r="FA103" i="14"/>
  <c r="DD151" i="14"/>
  <c r="FN81" i="14"/>
  <c r="Q180" i="14"/>
  <c r="FP76" i="14"/>
  <c r="AD179" i="14"/>
  <c r="DS140" i="14"/>
  <c r="W180" i="14"/>
  <c r="GB41" i="14"/>
  <c r="DL145" i="14"/>
  <c r="M180" i="14"/>
  <c r="FU64" i="14"/>
  <c r="FX55" i="14"/>
  <c r="S180" i="14"/>
  <c r="GF9" i="14"/>
  <c r="K180" i="14"/>
  <c r="CR158" i="14"/>
  <c r="BI173" i="14"/>
  <c r="FV61" i="14"/>
  <c r="CM161" i="14"/>
  <c r="BQ170" i="14"/>
  <c r="GE21" i="14"/>
  <c r="FZ49" i="14"/>
  <c r="EL122" i="14"/>
  <c r="FW58" i="14"/>
  <c r="GF8" i="14"/>
  <c r="EP117" i="14"/>
  <c r="GC37" i="14"/>
  <c r="BL172" i="14"/>
  <c r="T180" i="14"/>
  <c r="CY154" i="14"/>
  <c r="CK162" i="14"/>
  <c r="GD31" i="14"/>
  <c r="FT67" i="14"/>
  <c r="ER115" i="14"/>
  <c r="EZ104" i="14"/>
  <c r="GF4" i="14"/>
  <c r="EV110" i="14"/>
  <c r="FR72" i="14"/>
  <c r="GD30" i="14"/>
  <c r="DK146" i="14"/>
  <c r="AL178" i="14"/>
  <c r="BA175" i="14"/>
  <c r="GC35" i="14"/>
  <c r="BE174" i="14"/>
  <c r="AR177" i="14"/>
  <c r="FV62" i="14"/>
  <c r="BR170" i="14"/>
  <c r="GE25" i="14"/>
  <c r="FY52" i="14"/>
  <c r="FS70" i="14"/>
  <c r="EQ116" i="14"/>
  <c r="DT139" i="14"/>
  <c r="GC36" i="14"/>
  <c r="EW108" i="14"/>
  <c r="BT169" i="14"/>
  <c r="P180" i="14"/>
  <c r="GA44" i="14"/>
  <c r="GE24" i="14"/>
  <c r="GF7" i="14"/>
  <c r="FK86" i="14"/>
  <c r="GD29" i="14"/>
  <c r="FE97" i="14"/>
  <c r="EC131" i="14"/>
  <c r="EH126" i="14"/>
  <c r="CO160" i="14"/>
  <c r="ET112" i="14"/>
  <c r="FB101" i="14"/>
  <c r="GB40" i="14"/>
  <c r="CI163" i="14"/>
  <c r="DJ147" i="14"/>
  <c r="EI125" i="14"/>
  <c r="DH148" i="14"/>
  <c r="DU138" i="14"/>
  <c r="CP159" i="14"/>
  <c r="AS177" i="14"/>
  <c r="DY135" i="14"/>
  <c r="DZ134" i="14"/>
  <c r="GF15" i="14"/>
  <c r="EU111" i="14"/>
  <c r="AE179" i="14"/>
  <c r="CH163" i="14"/>
  <c r="CW155" i="14"/>
  <c r="BO171" i="14"/>
  <c r="AM178" i="14"/>
  <c r="CF164" i="14"/>
  <c r="GF10" i="14"/>
  <c r="FM83" i="14"/>
  <c r="AG179" i="14"/>
  <c r="GF14" i="14"/>
  <c r="BW168" i="14"/>
  <c r="EX107" i="14"/>
  <c r="FJ88" i="14"/>
  <c r="AK178" i="14"/>
  <c r="FY53" i="14"/>
  <c r="CV156" i="14"/>
  <c r="EF128" i="14"/>
  <c r="FQ74" i="14"/>
  <c r="EM121" i="14"/>
  <c r="BY167" i="14"/>
  <c r="EJ124" i="14"/>
  <c r="FS69" i="14"/>
  <c r="EY106" i="14"/>
  <c r="BH173" i="14"/>
  <c r="H173" i="14" s="1"/>
  <c r="AV176" i="14"/>
  <c r="O180" i="14"/>
  <c r="DA153" i="14"/>
  <c r="AW176" i="14"/>
  <c r="DB152" i="14"/>
  <c r="FH92" i="14"/>
  <c r="FL84" i="14"/>
  <c r="EB132" i="14"/>
  <c r="BD174" i="14"/>
  <c r="CT157" i="14"/>
  <c r="DN144" i="14"/>
  <c r="FW59" i="14"/>
  <c r="CN160" i="14"/>
  <c r="AF179" i="14"/>
  <c r="AC179" i="14"/>
  <c r="V180" i="14"/>
  <c r="L180" i="14"/>
  <c r="EA133" i="14"/>
  <c r="FO79" i="14"/>
  <c r="DP142" i="14"/>
  <c r="ED130" i="14"/>
  <c r="R180" i="14"/>
  <c r="GA45" i="14"/>
  <c r="GE23" i="14"/>
  <c r="FZ48" i="14"/>
  <c r="GF5" i="14"/>
  <c r="FI90" i="14"/>
  <c r="DE150" i="14"/>
  <c r="GF11" i="14"/>
  <c r="EE129" i="14"/>
  <c r="BU169" i="14"/>
  <c r="EG127" i="14"/>
  <c r="BN171" i="14"/>
  <c r="AQ177" i="14"/>
  <c r="BZ167" i="14"/>
  <c r="BK172" i="14"/>
  <c r="CD165" i="14"/>
  <c r="GE22" i="14"/>
  <c r="DG149" i="14"/>
  <c r="U180" i="14"/>
  <c r="FU65" i="14"/>
  <c r="GF6" i="14"/>
  <c r="FG93" i="14"/>
  <c r="FX56" i="14"/>
  <c r="CB166" i="14"/>
  <c r="FC100" i="14"/>
  <c r="N180" i="14"/>
  <c r="FL85" i="14"/>
  <c r="FD98" i="14"/>
  <c r="AZ175" i="14"/>
  <c r="GF3" i="14"/>
  <c r="FO78" i="14"/>
  <c r="DO143" i="14"/>
  <c r="GF12" i="14"/>
  <c r="EK123" i="14"/>
  <c r="B367" i="14"/>
  <c r="F368" i="14"/>
  <c r="A369" i="14"/>
  <c r="E368" i="14"/>
  <c r="D368" i="14"/>
  <c r="C368" i="14"/>
  <c r="A370" i="14" l="1"/>
  <c r="F369" i="14"/>
  <c r="E369" i="14"/>
  <c r="D369" i="14"/>
  <c r="C369" i="14"/>
  <c r="B368" i="14"/>
  <c r="B369" i="14" l="1"/>
  <c r="F370" i="14"/>
  <c r="A371" i="14"/>
  <c r="E370" i="14"/>
  <c r="D370" i="14"/>
  <c r="C370" i="14"/>
  <c r="B370" i="14" l="1"/>
  <c r="A372" i="14"/>
  <c r="F371" i="14"/>
  <c r="E371" i="14"/>
  <c r="D371" i="14"/>
  <c r="C371" i="14"/>
  <c r="B371" i="14" l="1"/>
  <c r="F372" i="14"/>
  <c r="A373" i="14"/>
  <c r="E372" i="14"/>
  <c r="D372" i="14"/>
  <c r="C372" i="14"/>
  <c r="B372" i="14" l="1"/>
  <c r="A374" i="14"/>
  <c r="F373" i="14"/>
  <c r="E373" i="14"/>
  <c r="D373" i="14"/>
  <c r="C373" i="14"/>
  <c r="B373" i="14" l="1"/>
  <c r="F374" i="14"/>
  <c r="A375" i="14"/>
  <c r="E374" i="14"/>
  <c r="D374" i="14"/>
  <c r="C374" i="14"/>
  <c r="B374" i="14" l="1"/>
  <c r="A376" i="14"/>
  <c r="F375" i="14"/>
  <c r="E375" i="14"/>
  <c r="D375" i="14"/>
  <c r="C375" i="14"/>
  <c r="B375" i="14" l="1"/>
  <c r="F376" i="14"/>
  <c r="A377" i="14"/>
  <c r="E376" i="14"/>
  <c r="D376" i="14"/>
  <c r="C376" i="14"/>
  <c r="A378" i="14" l="1"/>
  <c r="F377" i="14"/>
  <c r="E377" i="14"/>
  <c r="D377" i="14"/>
  <c r="C377" i="14"/>
  <c r="B376" i="14"/>
  <c r="B377" i="14" l="1"/>
  <c r="F378" i="14"/>
  <c r="A379" i="14"/>
  <c r="E378" i="14"/>
  <c r="D378" i="14"/>
  <c r="C378" i="14"/>
  <c r="B378" i="14" l="1"/>
  <c r="A380" i="14"/>
  <c r="F379" i="14"/>
  <c r="E379" i="14"/>
  <c r="D379" i="14"/>
  <c r="C379" i="14"/>
  <c r="B379" i="14" l="1"/>
  <c r="A381" i="14"/>
  <c r="F380" i="14"/>
  <c r="E380" i="14"/>
  <c r="D380" i="14"/>
  <c r="C380" i="14"/>
  <c r="B380" i="14" l="1"/>
  <c r="A382" i="14"/>
  <c r="F381" i="14"/>
  <c r="E381" i="14"/>
  <c r="D381" i="14"/>
  <c r="C381" i="14"/>
  <c r="B381" i="14" l="1"/>
  <c r="F382" i="14"/>
  <c r="A383" i="14"/>
  <c r="E382" i="14"/>
  <c r="D382" i="14"/>
  <c r="C382" i="14"/>
  <c r="B382" i="14" l="1"/>
  <c r="A384" i="14"/>
  <c r="F383" i="14"/>
  <c r="E383" i="14"/>
  <c r="D383" i="14"/>
  <c r="C383" i="14"/>
  <c r="B383" i="14" l="1"/>
  <c r="F384" i="14"/>
  <c r="A385" i="14"/>
  <c r="E384" i="14"/>
  <c r="D384" i="14"/>
  <c r="C384" i="14"/>
  <c r="B384" i="14" l="1"/>
  <c r="A386" i="14"/>
  <c r="F385" i="14"/>
  <c r="E385" i="14"/>
  <c r="D385" i="14"/>
  <c r="C385" i="14"/>
  <c r="B385" i="14" l="1"/>
  <c r="A387" i="14"/>
  <c r="F386" i="14"/>
  <c r="E386" i="14"/>
  <c r="D386" i="14"/>
  <c r="C386" i="14"/>
  <c r="B386" i="14" l="1"/>
  <c r="A388" i="14"/>
  <c r="F387" i="14"/>
  <c r="E387" i="14"/>
  <c r="D387" i="14"/>
  <c r="C387" i="14"/>
  <c r="B387" i="14" l="1"/>
  <c r="A389" i="14"/>
  <c r="F388" i="14"/>
  <c r="E388" i="14"/>
  <c r="D388" i="14"/>
  <c r="C388" i="14"/>
  <c r="B388" i="14" l="1"/>
  <c r="A390" i="14"/>
  <c r="F389" i="14"/>
  <c r="E389" i="14"/>
  <c r="D389" i="14"/>
  <c r="C389" i="14"/>
  <c r="B389" i="14" l="1"/>
  <c r="F390" i="14"/>
  <c r="A391" i="14"/>
  <c r="E390" i="14"/>
  <c r="D390" i="14"/>
  <c r="C390" i="14"/>
  <c r="B390" i="14" l="1"/>
  <c r="A392" i="14"/>
  <c r="F391" i="14"/>
  <c r="E391" i="14"/>
  <c r="D391" i="14"/>
  <c r="C391" i="14"/>
  <c r="B391" i="14" l="1"/>
  <c r="F392" i="14"/>
  <c r="A393" i="14"/>
  <c r="E392" i="14"/>
  <c r="D392" i="14"/>
  <c r="C392" i="14"/>
  <c r="A394" i="14" l="1"/>
  <c r="F393" i="14"/>
  <c r="E393" i="14"/>
  <c r="D393" i="14"/>
  <c r="C393" i="14"/>
  <c r="B392" i="14"/>
  <c r="B393" i="14" l="1"/>
  <c r="F394" i="14"/>
  <c r="A395" i="14"/>
  <c r="E394" i="14"/>
  <c r="D394" i="14"/>
  <c r="C394" i="14"/>
  <c r="B394" i="14" l="1"/>
  <c r="A396" i="14"/>
  <c r="F395" i="14"/>
  <c r="E395" i="14"/>
  <c r="D395" i="14"/>
  <c r="C395" i="14"/>
  <c r="B395" i="14" l="1"/>
  <c r="A397" i="14"/>
  <c r="F396" i="14"/>
  <c r="E396" i="14"/>
  <c r="D396" i="14"/>
  <c r="C396" i="14"/>
  <c r="B396" i="14" l="1"/>
  <c r="A398" i="14"/>
  <c r="F397" i="14"/>
  <c r="E397" i="14"/>
  <c r="D397" i="14"/>
  <c r="C397" i="14"/>
  <c r="B397" i="14" l="1"/>
  <c r="F398" i="14"/>
  <c r="A399" i="14"/>
  <c r="E398" i="14"/>
  <c r="D398" i="14"/>
  <c r="C398" i="14"/>
  <c r="B398" i="14" l="1"/>
  <c r="A400" i="14"/>
  <c r="F399" i="14"/>
  <c r="E399" i="14"/>
  <c r="D399" i="14"/>
  <c r="C399" i="14"/>
  <c r="B399" i="14" l="1"/>
  <c r="F400" i="14"/>
  <c r="A401" i="14"/>
  <c r="E400" i="14"/>
  <c r="D400" i="14"/>
  <c r="C400" i="14"/>
  <c r="A402" i="14" l="1"/>
  <c r="F401" i="14"/>
  <c r="E401" i="14"/>
  <c r="D401" i="14"/>
  <c r="C401" i="14"/>
  <c r="B400" i="14"/>
  <c r="B401" i="14" l="1"/>
  <c r="A403" i="14"/>
  <c r="F402" i="14"/>
  <c r="E402" i="14"/>
  <c r="D402" i="14"/>
  <c r="C402" i="14"/>
  <c r="B402" i="14" l="1"/>
  <c r="A404" i="14"/>
  <c r="F403" i="14"/>
  <c r="E403" i="14"/>
  <c r="D403" i="14"/>
  <c r="C403" i="14"/>
  <c r="B403" i="14" l="1"/>
  <c r="A405" i="14"/>
  <c r="F404" i="14"/>
  <c r="E404" i="14"/>
  <c r="D404" i="14"/>
  <c r="C404" i="14"/>
  <c r="B404" i="14" l="1"/>
  <c r="A406" i="14"/>
  <c r="F405" i="14"/>
  <c r="E405" i="14"/>
  <c r="D405" i="14"/>
  <c r="C405" i="14"/>
  <c r="B405" i="14" l="1"/>
  <c r="F406" i="14"/>
  <c r="A407" i="14"/>
  <c r="E406" i="14"/>
  <c r="D406" i="14"/>
  <c r="C406" i="14"/>
  <c r="A408" i="14" l="1"/>
  <c r="F407" i="14"/>
  <c r="E407" i="14"/>
  <c r="D407" i="14"/>
  <c r="C407" i="14"/>
  <c r="B406" i="14"/>
  <c r="B407" i="14" l="1"/>
  <c r="F408" i="14"/>
  <c r="A409" i="14"/>
  <c r="E408" i="14"/>
  <c r="D408" i="14"/>
  <c r="C408" i="14"/>
  <c r="A410" i="14" l="1"/>
  <c r="F409" i="14"/>
  <c r="E409" i="14"/>
  <c r="D409" i="14"/>
  <c r="C409" i="14"/>
  <c r="B408" i="14"/>
  <c r="B409" i="14" l="1"/>
  <c r="F410" i="14"/>
  <c r="A411" i="14"/>
  <c r="E410" i="14"/>
  <c r="D410" i="14"/>
  <c r="C410" i="14"/>
  <c r="A412" i="14" l="1"/>
  <c r="F411" i="14"/>
  <c r="E411" i="14"/>
  <c r="D411" i="14"/>
  <c r="C411" i="14"/>
  <c r="B410" i="14"/>
  <c r="B411" i="14" l="1"/>
  <c r="A413" i="14"/>
  <c r="F412" i="14"/>
  <c r="E412" i="14"/>
  <c r="D412" i="14"/>
  <c r="C412" i="14"/>
  <c r="B412" i="14" l="1"/>
  <c r="A414" i="14"/>
  <c r="F413" i="14"/>
  <c r="E413" i="14"/>
  <c r="D413" i="14"/>
  <c r="C413" i="14"/>
  <c r="B413" i="14" l="1"/>
  <c r="F414" i="14"/>
  <c r="A415" i="14"/>
  <c r="E414" i="14"/>
  <c r="D414" i="14"/>
  <c r="C414" i="14"/>
  <c r="A416" i="14" l="1"/>
  <c r="F415" i="14"/>
  <c r="E415" i="14"/>
  <c r="D415" i="14"/>
  <c r="C415" i="14"/>
  <c r="B414" i="14"/>
  <c r="B415" i="14" l="1"/>
  <c r="F416" i="14"/>
  <c r="A417" i="14"/>
  <c r="E416" i="14"/>
  <c r="D416" i="14"/>
  <c r="C416" i="14"/>
  <c r="B416" i="14" l="1"/>
  <c r="A418" i="14"/>
  <c r="F417" i="14"/>
  <c r="E417" i="14"/>
  <c r="D417" i="14"/>
  <c r="C417" i="14"/>
  <c r="B417" i="14" l="1"/>
  <c r="A419" i="14"/>
  <c r="F418" i="14"/>
  <c r="E418" i="14"/>
  <c r="D418" i="14"/>
  <c r="C418" i="14"/>
  <c r="B418" i="14" l="1"/>
  <c r="A420" i="14"/>
  <c r="F419" i="14"/>
  <c r="E419" i="14"/>
  <c r="D419" i="14"/>
  <c r="C419" i="14"/>
  <c r="B419" i="14" l="1"/>
  <c r="A421" i="14"/>
  <c r="F420" i="14"/>
  <c r="E420" i="14"/>
  <c r="D420" i="14"/>
  <c r="C420" i="14"/>
  <c r="B420" i="14" l="1"/>
  <c r="A422" i="14"/>
  <c r="F421" i="14"/>
  <c r="E421" i="14"/>
  <c r="D421" i="14"/>
  <c r="C421" i="14"/>
  <c r="B421" i="14" l="1"/>
  <c r="F422" i="14"/>
  <c r="A423" i="14"/>
  <c r="E422" i="14"/>
  <c r="D422" i="14"/>
  <c r="C422" i="14"/>
  <c r="B422" i="14" l="1"/>
  <c r="A424" i="14"/>
  <c r="F423" i="14"/>
  <c r="E423" i="14"/>
  <c r="D423" i="14"/>
  <c r="C423" i="14"/>
  <c r="B423" i="14" l="1"/>
  <c r="F424" i="14"/>
  <c r="A425" i="14"/>
  <c r="E424" i="14"/>
  <c r="D424" i="14"/>
  <c r="C424" i="14"/>
  <c r="B424" i="14" l="1"/>
  <c r="A426" i="14"/>
  <c r="F425" i="14"/>
  <c r="E425" i="14"/>
  <c r="D425" i="14"/>
  <c r="C425" i="14"/>
  <c r="B425" i="14" l="1"/>
  <c r="F426" i="14"/>
  <c r="A427" i="14"/>
  <c r="E426" i="14"/>
  <c r="D426" i="14"/>
  <c r="C426" i="14"/>
  <c r="B426" i="14" l="1"/>
  <c r="A428" i="14"/>
  <c r="F427" i="14"/>
  <c r="E427" i="14"/>
  <c r="D427" i="14"/>
  <c r="C427" i="14"/>
  <c r="B427" i="14" l="1"/>
  <c r="A429" i="14"/>
  <c r="F428" i="14"/>
  <c r="E428" i="14"/>
  <c r="D428" i="14"/>
  <c r="C428" i="14"/>
  <c r="B428" i="14" l="1"/>
  <c r="A430" i="14"/>
  <c r="F429" i="14"/>
  <c r="E429" i="14"/>
  <c r="D429" i="14"/>
  <c r="C429" i="14"/>
  <c r="B429" i="14" l="1"/>
  <c r="F430" i="14"/>
  <c r="A431" i="14"/>
  <c r="E430" i="14"/>
  <c r="D430" i="14"/>
  <c r="C430" i="14"/>
  <c r="B430" i="14" l="1"/>
  <c r="A432" i="14"/>
  <c r="F431" i="14"/>
  <c r="E431" i="14"/>
  <c r="D431" i="14"/>
  <c r="C431" i="14"/>
  <c r="B431" i="14" l="1"/>
  <c r="F432" i="14"/>
  <c r="A433" i="14"/>
  <c r="E432" i="14"/>
  <c r="D432" i="14"/>
  <c r="C432" i="14"/>
  <c r="B432" i="14" l="1"/>
  <c r="A434" i="14"/>
  <c r="F433" i="14"/>
  <c r="E433" i="14"/>
  <c r="D433" i="14"/>
  <c r="C433" i="14"/>
  <c r="B433" i="14" l="1"/>
  <c r="A435" i="14"/>
  <c r="F434" i="14"/>
  <c r="E434" i="14"/>
  <c r="D434" i="14"/>
  <c r="C434" i="14"/>
  <c r="B434" i="14" l="1"/>
  <c r="A436" i="14"/>
  <c r="F435" i="14"/>
  <c r="E435" i="14"/>
  <c r="D435" i="14"/>
  <c r="C435" i="14"/>
  <c r="B435" i="14" l="1"/>
  <c r="A437" i="14"/>
  <c r="F436" i="14"/>
  <c r="E436" i="14"/>
  <c r="D436" i="14"/>
  <c r="C436" i="14"/>
  <c r="B436" i="14" l="1"/>
  <c r="A438" i="14"/>
  <c r="F437" i="14"/>
  <c r="E437" i="14"/>
  <c r="D437" i="14"/>
  <c r="C437" i="14"/>
  <c r="B437" i="14" l="1"/>
  <c r="F438" i="14"/>
  <c r="A439" i="14"/>
  <c r="E438" i="14"/>
  <c r="D438" i="14"/>
  <c r="C438" i="14"/>
  <c r="A440" i="14" l="1"/>
  <c r="F439" i="14"/>
  <c r="E439" i="14"/>
  <c r="D439" i="14"/>
  <c r="C439" i="14"/>
  <c r="B438" i="14"/>
  <c r="B439" i="14" l="1"/>
  <c r="A441" i="14"/>
  <c r="F440" i="14"/>
  <c r="E440" i="14"/>
  <c r="D440" i="14"/>
  <c r="C440" i="14"/>
  <c r="B440" i="14" l="1"/>
  <c r="A442" i="14"/>
  <c r="F441" i="14"/>
  <c r="E441" i="14"/>
  <c r="D441" i="14"/>
  <c r="C441" i="14"/>
  <c r="B441" i="14" l="1"/>
  <c r="F442" i="14"/>
  <c r="A443" i="14"/>
  <c r="E442" i="14"/>
  <c r="D442" i="14"/>
  <c r="C442" i="14"/>
  <c r="B442" i="14" l="1"/>
  <c r="A444" i="14"/>
  <c r="F443" i="14"/>
  <c r="E443" i="14"/>
  <c r="D443" i="14"/>
  <c r="C443" i="14"/>
  <c r="B443" i="14" l="1"/>
  <c r="A445" i="14"/>
  <c r="F444" i="14"/>
  <c r="E444" i="14"/>
  <c r="D444" i="14"/>
  <c r="C444" i="14"/>
  <c r="B444" i="14" l="1"/>
  <c r="A446" i="14"/>
  <c r="F445" i="14"/>
  <c r="E445" i="14"/>
  <c r="D445" i="14"/>
  <c r="C445" i="14"/>
  <c r="B445" i="14" l="1"/>
  <c r="F446" i="14"/>
  <c r="A447" i="14"/>
  <c r="E446" i="14"/>
  <c r="D446" i="14"/>
  <c r="C446" i="14"/>
  <c r="B446" i="14" l="1"/>
  <c r="A448" i="14"/>
  <c r="F447" i="14"/>
  <c r="E447" i="14"/>
  <c r="D447" i="14"/>
  <c r="C447" i="14"/>
  <c r="B447" i="14" l="1"/>
  <c r="A449" i="14"/>
  <c r="F448" i="14"/>
  <c r="E448" i="14"/>
  <c r="D448" i="14"/>
  <c r="C448" i="14"/>
  <c r="B448" i="14" l="1"/>
  <c r="A450" i="14"/>
  <c r="F449" i="14"/>
  <c r="E449" i="14"/>
  <c r="D449" i="14"/>
  <c r="C449" i="14"/>
  <c r="B449" i="14" l="1"/>
  <c r="F450" i="14"/>
  <c r="A451" i="14"/>
  <c r="E450" i="14"/>
  <c r="D450" i="14"/>
  <c r="C450" i="14"/>
  <c r="B450" i="14" l="1"/>
  <c r="A452" i="14"/>
  <c r="F451" i="14"/>
  <c r="E451" i="14"/>
  <c r="D451" i="14"/>
  <c r="C451" i="14"/>
  <c r="B451" i="14" l="1"/>
  <c r="A453" i="14"/>
  <c r="F452" i="14"/>
  <c r="E452" i="14"/>
  <c r="D452" i="14"/>
  <c r="C452" i="14"/>
  <c r="B452" i="14" l="1"/>
  <c r="A454" i="14"/>
  <c r="F453" i="14"/>
  <c r="E453" i="14"/>
  <c r="D453" i="14"/>
  <c r="C453" i="14"/>
  <c r="B453" i="14" l="1"/>
  <c r="F454" i="14"/>
  <c r="A455" i="14"/>
  <c r="E454" i="14"/>
  <c r="D454" i="14"/>
  <c r="C454" i="14"/>
  <c r="B454" i="14" l="1"/>
  <c r="A456" i="14"/>
  <c r="F455" i="14"/>
  <c r="E455" i="14"/>
  <c r="D455" i="14"/>
  <c r="C455" i="14"/>
  <c r="B455" i="14" l="1"/>
  <c r="A457" i="14"/>
  <c r="F456" i="14"/>
  <c r="E456" i="14"/>
  <c r="D456" i="14"/>
  <c r="C456" i="14"/>
  <c r="B456" i="14" l="1"/>
  <c r="A458" i="14"/>
  <c r="F457" i="14"/>
  <c r="E457" i="14"/>
  <c r="D457" i="14"/>
  <c r="C457" i="14"/>
  <c r="B457" i="14" l="1"/>
  <c r="F458" i="14"/>
  <c r="A459" i="14"/>
  <c r="E458" i="14"/>
  <c r="D458" i="14"/>
  <c r="C458" i="14"/>
  <c r="B458" i="14" l="1"/>
  <c r="A460" i="14"/>
  <c r="F459" i="14"/>
  <c r="E459" i="14"/>
  <c r="D459" i="14"/>
  <c r="C459" i="14"/>
  <c r="B459" i="14" l="1"/>
  <c r="A461" i="14"/>
  <c r="F460" i="14"/>
  <c r="E460" i="14"/>
  <c r="D460" i="14"/>
  <c r="C460" i="14"/>
  <c r="B460" i="14" l="1"/>
  <c r="A462" i="14"/>
  <c r="F461" i="14"/>
  <c r="E461" i="14"/>
  <c r="D461" i="14"/>
  <c r="C461" i="14"/>
  <c r="B461" i="14" l="1"/>
  <c r="F462" i="14"/>
  <c r="A463" i="14"/>
  <c r="E462" i="14"/>
  <c r="D462" i="14"/>
  <c r="C462" i="14"/>
  <c r="A464" i="14" l="1"/>
  <c r="F463" i="14"/>
  <c r="E463" i="14"/>
  <c r="D463" i="14"/>
  <c r="C463" i="14"/>
  <c r="B462" i="14"/>
  <c r="B463" i="14" l="1"/>
  <c r="A465" i="14"/>
  <c r="F464" i="14"/>
  <c r="E464" i="14"/>
  <c r="D464" i="14"/>
  <c r="C464" i="14"/>
  <c r="B464" i="14" l="1"/>
  <c r="A466" i="14"/>
  <c r="F465" i="14"/>
  <c r="E465" i="14"/>
  <c r="D465" i="14"/>
  <c r="C465" i="14"/>
  <c r="B465" i="14" l="1"/>
  <c r="F466" i="14"/>
  <c r="A467" i="14"/>
  <c r="E466" i="14"/>
  <c r="D466" i="14"/>
  <c r="C466" i="14"/>
  <c r="A468" i="14" l="1"/>
  <c r="F467" i="14"/>
  <c r="E467" i="14"/>
  <c r="D467" i="14"/>
  <c r="C467" i="14"/>
  <c r="B466" i="14"/>
  <c r="B467" i="14" l="1"/>
  <c r="A469" i="14"/>
  <c r="F468" i="14"/>
  <c r="E468" i="14"/>
  <c r="D468" i="14"/>
  <c r="C468" i="14"/>
  <c r="B468" i="14" l="1"/>
  <c r="A470" i="14"/>
  <c r="F469" i="14"/>
  <c r="E469" i="14"/>
  <c r="D469" i="14"/>
  <c r="C469" i="14"/>
  <c r="B469" i="14" l="1"/>
  <c r="F470" i="14"/>
  <c r="A471" i="14"/>
  <c r="E470" i="14"/>
  <c r="D470" i="14"/>
  <c r="C470" i="14"/>
  <c r="B470" i="14" l="1"/>
  <c r="A472" i="14"/>
  <c r="F471" i="14"/>
  <c r="E471" i="14"/>
  <c r="D471" i="14"/>
  <c r="C471" i="14"/>
  <c r="B471" i="14" l="1"/>
  <c r="A473" i="14"/>
  <c r="F472" i="14"/>
  <c r="E472" i="14"/>
  <c r="D472" i="14"/>
  <c r="C472" i="14"/>
  <c r="B472" i="14" l="1"/>
  <c r="A474" i="14"/>
  <c r="F473" i="14"/>
  <c r="E473" i="14"/>
  <c r="D473" i="14"/>
  <c r="C473" i="14"/>
  <c r="B473" i="14" l="1"/>
  <c r="F474" i="14"/>
  <c r="A475" i="14"/>
  <c r="E474" i="14"/>
  <c r="D474" i="14"/>
  <c r="C474" i="14"/>
  <c r="A476" i="14" l="1"/>
  <c r="F475" i="14"/>
  <c r="E475" i="14"/>
  <c r="D475" i="14"/>
  <c r="C475" i="14"/>
  <c r="B474" i="14"/>
  <c r="B475" i="14" l="1"/>
  <c r="A477" i="14"/>
  <c r="F476" i="14"/>
  <c r="E476" i="14"/>
  <c r="D476" i="14"/>
  <c r="C476" i="14"/>
  <c r="B476" i="14" l="1"/>
  <c r="A478" i="14"/>
  <c r="F477" i="14"/>
  <c r="E477" i="14"/>
  <c r="D477" i="14"/>
  <c r="C477" i="14"/>
  <c r="B477" i="14" l="1"/>
  <c r="F478" i="14"/>
  <c r="A479" i="14"/>
  <c r="E478" i="14"/>
  <c r="D478" i="14"/>
  <c r="C478" i="14"/>
  <c r="B478" i="14" l="1"/>
  <c r="A480" i="14"/>
  <c r="F479" i="14"/>
  <c r="E479" i="14"/>
  <c r="D479" i="14"/>
  <c r="C479" i="14"/>
  <c r="B479" i="14" l="1"/>
  <c r="A481" i="14"/>
  <c r="F480" i="14"/>
  <c r="E480" i="14"/>
  <c r="D480" i="14"/>
  <c r="C480" i="14"/>
  <c r="B480" i="14" l="1"/>
  <c r="F481" i="14"/>
  <c r="A482" i="14"/>
  <c r="E481" i="14"/>
  <c r="D481" i="14"/>
  <c r="C481" i="14"/>
  <c r="B481" i="14" l="1"/>
  <c r="A483" i="14"/>
  <c r="F482" i="14"/>
  <c r="E482" i="14"/>
  <c r="D482" i="14"/>
  <c r="C482" i="14"/>
  <c r="B482" i="14" l="1"/>
  <c r="A484" i="14"/>
  <c r="F483" i="14"/>
  <c r="E483" i="14"/>
  <c r="D483" i="14"/>
  <c r="C483" i="14"/>
  <c r="B483" i="14" l="1"/>
  <c r="A485" i="14"/>
  <c r="F484" i="14"/>
  <c r="E484" i="14"/>
  <c r="D484" i="14"/>
  <c r="C484" i="14"/>
  <c r="B484" i="14" l="1"/>
  <c r="A486" i="14"/>
  <c r="F485" i="14"/>
  <c r="E485" i="14"/>
  <c r="D485" i="14"/>
  <c r="C485" i="14"/>
  <c r="B485" i="14" l="1"/>
  <c r="A487" i="14"/>
  <c r="F486" i="14"/>
  <c r="E486" i="14"/>
  <c r="D486" i="14"/>
  <c r="C486" i="14"/>
  <c r="B486" i="14" l="1"/>
  <c r="F487" i="14"/>
  <c r="A488" i="14"/>
  <c r="E487" i="14"/>
  <c r="D487" i="14"/>
  <c r="C487" i="14"/>
  <c r="B487" i="14" l="1"/>
  <c r="A489" i="14"/>
  <c r="F488" i="14"/>
  <c r="E488" i="14"/>
  <c r="D488" i="14"/>
  <c r="C488" i="14"/>
  <c r="B488" i="14" l="1"/>
  <c r="A490" i="14"/>
  <c r="F489" i="14"/>
  <c r="E489" i="14"/>
  <c r="D489" i="14"/>
  <c r="C489" i="14"/>
  <c r="B489" i="14" l="1"/>
  <c r="A491" i="14"/>
  <c r="F490" i="14"/>
  <c r="E490" i="14"/>
  <c r="D490" i="14"/>
  <c r="C490" i="14"/>
  <c r="B490" i="14" l="1"/>
  <c r="A492" i="14"/>
  <c r="F491" i="14"/>
  <c r="E491" i="14"/>
  <c r="D491" i="14"/>
  <c r="C491" i="14"/>
  <c r="B491" i="14" l="1"/>
  <c r="A493" i="14"/>
  <c r="F492" i="14"/>
  <c r="E492" i="14"/>
  <c r="D492" i="14"/>
  <c r="C492" i="14"/>
  <c r="B492" i="14" l="1"/>
  <c r="A494" i="14"/>
  <c r="F493" i="14"/>
  <c r="E493" i="14"/>
  <c r="D493" i="14"/>
  <c r="C493" i="14"/>
  <c r="B493" i="14" l="1"/>
  <c r="A495" i="14"/>
  <c r="F494" i="14"/>
  <c r="E494" i="14"/>
  <c r="D494" i="14"/>
  <c r="C494" i="14"/>
  <c r="B494" i="14" l="1"/>
  <c r="F495" i="14"/>
  <c r="A496" i="14"/>
  <c r="E495" i="14"/>
  <c r="D495" i="14"/>
  <c r="C495" i="14"/>
  <c r="A497" i="14" l="1"/>
  <c r="F496" i="14"/>
  <c r="E496" i="14"/>
  <c r="D496" i="14"/>
  <c r="C496" i="14"/>
  <c r="B495" i="14"/>
  <c r="B496" i="14" l="1"/>
  <c r="F497" i="14"/>
  <c r="A498" i="14"/>
  <c r="E497" i="14"/>
  <c r="D497" i="14"/>
  <c r="C497" i="14"/>
  <c r="B497" i="14" l="1"/>
  <c r="A499" i="14"/>
  <c r="F498" i="14"/>
  <c r="E498" i="14"/>
  <c r="D498" i="14"/>
  <c r="C498" i="14"/>
  <c r="B498" i="14" l="1"/>
  <c r="A500" i="14"/>
  <c r="F499" i="14"/>
  <c r="E499" i="14"/>
  <c r="D499" i="14"/>
  <c r="C499" i="14"/>
  <c r="B499" i="14" l="1"/>
  <c r="A501" i="14"/>
  <c r="F500" i="14"/>
  <c r="E500" i="14"/>
  <c r="D500" i="14"/>
  <c r="C500" i="14"/>
  <c r="B500" i="14" l="1"/>
  <c r="A502" i="14"/>
  <c r="F501" i="14"/>
  <c r="E501" i="14"/>
  <c r="D501" i="14"/>
  <c r="C501" i="14"/>
  <c r="B501" i="14" l="1"/>
  <c r="A503" i="14"/>
  <c r="F502" i="14"/>
  <c r="E502" i="14"/>
  <c r="D502" i="14"/>
  <c r="C502" i="14"/>
  <c r="B502" i="14" l="1"/>
  <c r="F503" i="14"/>
  <c r="A504" i="14"/>
  <c r="E503" i="14"/>
  <c r="D503" i="14"/>
  <c r="C503" i="14"/>
  <c r="B503" i="14" l="1"/>
  <c r="A505" i="14"/>
  <c r="F504" i="14"/>
  <c r="E504" i="14"/>
  <c r="D504" i="14"/>
  <c r="C504" i="14"/>
  <c r="B504" i="14" l="1"/>
  <c r="A506" i="14"/>
  <c r="F505" i="14"/>
  <c r="E505" i="14"/>
  <c r="D505" i="14"/>
  <c r="C505" i="14"/>
  <c r="B505" i="14" l="1"/>
  <c r="A507" i="14"/>
  <c r="F506" i="14"/>
  <c r="E506" i="14"/>
  <c r="D506" i="14"/>
  <c r="C506" i="14"/>
  <c r="B506" i="14" l="1"/>
  <c r="A508" i="14"/>
  <c r="F507" i="14"/>
  <c r="E507" i="14"/>
  <c r="D507" i="14"/>
  <c r="C507" i="14"/>
  <c r="B507" i="14" l="1"/>
  <c r="A509" i="14"/>
  <c r="F508" i="14"/>
  <c r="E508" i="14"/>
  <c r="D508" i="14"/>
  <c r="C508" i="14"/>
  <c r="B508" i="14" l="1"/>
  <c r="A510" i="14"/>
  <c r="F509" i="14"/>
  <c r="E509" i="14"/>
  <c r="D509" i="14"/>
  <c r="C509" i="14"/>
  <c r="B509" i="14" l="1"/>
  <c r="A511" i="14"/>
  <c r="F510" i="14"/>
  <c r="E510" i="14"/>
  <c r="D510" i="14"/>
  <c r="C510" i="14"/>
  <c r="B510" i="14" l="1"/>
  <c r="F511" i="14"/>
  <c r="A512" i="14"/>
  <c r="E511" i="14"/>
  <c r="D511" i="14"/>
  <c r="C511" i="14"/>
  <c r="B511" i="14" l="1"/>
  <c r="A513" i="14"/>
  <c r="F512" i="14"/>
  <c r="E512" i="14"/>
  <c r="D512" i="14"/>
  <c r="C512" i="14"/>
  <c r="B512" i="14" l="1"/>
  <c r="F513" i="14"/>
  <c r="A514" i="14"/>
  <c r="E513" i="14"/>
  <c r="D513" i="14"/>
  <c r="C513" i="14"/>
  <c r="B513" i="14" l="1"/>
  <c r="A515" i="14"/>
  <c r="F514" i="14"/>
  <c r="E514" i="14"/>
  <c r="D514" i="14"/>
  <c r="C514" i="14"/>
  <c r="B514" i="14" l="1"/>
  <c r="A516" i="14"/>
  <c r="F515" i="14"/>
  <c r="E515" i="14"/>
  <c r="D515" i="14"/>
  <c r="C515" i="14"/>
  <c r="B515" i="14" l="1"/>
  <c r="A517" i="14"/>
  <c r="F516" i="14"/>
  <c r="E516" i="14"/>
  <c r="D516" i="14"/>
  <c r="C516" i="14"/>
  <c r="B516" i="14" l="1"/>
  <c r="A518" i="14"/>
  <c r="F517" i="14"/>
  <c r="E517" i="14"/>
  <c r="D517" i="14"/>
  <c r="C517" i="14"/>
  <c r="B517" i="14" l="1"/>
  <c r="A519" i="14"/>
  <c r="F518" i="14"/>
  <c r="E518" i="14"/>
  <c r="D518" i="14"/>
  <c r="C518" i="14"/>
  <c r="B518" i="14" l="1"/>
  <c r="F519" i="14"/>
  <c r="A520" i="14"/>
  <c r="E519" i="14"/>
  <c r="D519" i="14"/>
  <c r="C519" i="14"/>
  <c r="B519" i="14" l="1"/>
  <c r="A521" i="14"/>
  <c r="F520" i="14"/>
  <c r="E520" i="14"/>
  <c r="D520" i="14"/>
  <c r="C520" i="14"/>
  <c r="B520" i="14" l="1"/>
  <c r="A522" i="14"/>
  <c r="F521" i="14"/>
  <c r="E521" i="14"/>
  <c r="D521" i="14"/>
  <c r="C521" i="14"/>
  <c r="B521" i="14" l="1"/>
  <c r="A523" i="14"/>
  <c r="F522" i="14"/>
  <c r="E522" i="14"/>
  <c r="D522" i="14"/>
  <c r="C522" i="14"/>
  <c r="B522" i="14" l="1"/>
  <c r="A524" i="14"/>
  <c r="F523" i="14"/>
  <c r="E523" i="14"/>
  <c r="D523" i="14"/>
  <c r="C523" i="14"/>
  <c r="B523" i="14" l="1"/>
  <c r="A525" i="14"/>
  <c r="F524" i="14"/>
  <c r="E524" i="14"/>
  <c r="D524" i="14"/>
  <c r="C524" i="14"/>
  <c r="B524" i="14" l="1"/>
  <c r="A526" i="14"/>
  <c r="F525" i="14"/>
  <c r="E525" i="14"/>
  <c r="D525" i="14"/>
  <c r="C525" i="14"/>
  <c r="B525" i="14" l="1"/>
  <c r="A527" i="14"/>
  <c r="F526" i="14"/>
  <c r="E526" i="14"/>
  <c r="D526" i="14"/>
  <c r="C526" i="14"/>
  <c r="B526" i="14" l="1"/>
  <c r="F527" i="14"/>
  <c r="A528" i="14"/>
  <c r="E527" i="14"/>
  <c r="D527" i="14"/>
  <c r="C527" i="14"/>
  <c r="B527" i="14" l="1"/>
  <c r="A529" i="14"/>
  <c r="F528" i="14"/>
  <c r="E528" i="14"/>
  <c r="D528" i="14"/>
  <c r="C528" i="14"/>
  <c r="B528" i="14" l="1"/>
  <c r="F529" i="14"/>
  <c r="A530" i="14"/>
  <c r="E529" i="14"/>
  <c r="D529" i="14"/>
  <c r="C529" i="14"/>
  <c r="B529" i="14" l="1"/>
  <c r="F530" i="14"/>
  <c r="A531" i="14"/>
  <c r="E530" i="14"/>
  <c r="D530" i="14"/>
  <c r="C530" i="14"/>
  <c r="A532" i="14" l="1"/>
  <c r="F531" i="14"/>
  <c r="E531" i="14"/>
  <c r="D531" i="14"/>
  <c r="C531" i="14"/>
  <c r="B530" i="14"/>
  <c r="B531" i="14" l="1"/>
  <c r="F532" i="14"/>
  <c r="A533" i="14"/>
  <c r="E532" i="14"/>
  <c r="D532" i="14"/>
  <c r="C532" i="14"/>
  <c r="B532" i="14" l="1"/>
  <c r="A534" i="14"/>
  <c r="F533" i="14"/>
  <c r="E533" i="14"/>
  <c r="D533" i="14"/>
  <c r="C533" i="14"/>
  <c r="B533" i="14" l="1"/>
  <c r="F534" i="14"/>
  <c r="A535" i="14"/>
  <c r="E534" i="14"/>
  <c r="D534" i="14"/>
  <c r="C534" i="14"/>
  <c r="B534" i="14" l="1"/>
  <c r="A536" i="14"/>
  <c r="F535" i="14"/>
  <c r="E535" i="14"/>
  <c r="D535" i="14"/>
  <c r="C535" i="14"/>
  <c r="B535" i="14" l="1"/>
  <c r="F536" i="14"/>
  <c r="A537" i="14"/>
  <c r="E536" i="14"/>
  <c r="D536" i="14"/>
  <c r="C536" i="14"/>
  <c r="B536" i="14" l="1"/>
  <c r="F537" i="14"/>
  <c r="A538" i="14"/>
  <c r="E537" i="14"/>
  <c r="D537" i="14"/>
  <c r="C537" i="14"/>
  <c r="B537" i="14" l="1"/>
  <c r="F538" i="14"/>
  <c r="A539" i="14"/>
  <c r="E538" i="14"/>
  <c r="D538" i="14"/>
  <c r="C538" i="14"/>
  <c r="A540" i="14" l="1"/>
  <c r="F539" i="14"/>
  <c r="E539" i="14"/>
  <c r="D539" i="14"/>
  <c r="C539" i="14"/>
  <c r="B538" i="14"/>
  <c r="B539" i="14" l="1"/>
  <c r="F540" i="14"/>
  <c r="A541" i="14"/>
  <c r="E540" i="14"/>
  <c r="D540" i="14"/>
  <c r="C540" i="14"/>
  <c r="B540" i="14" l="1"/>
  <c r="A542" i="14"/>
  <c r="F541" i="14"/>
  <c r="E541" i="14"/>
  <c r="D541" i="14"/>
  <c r="C541" i="14"/>
  <c r="B541" i="14" l="1"/>
  <c r="F542" i="14"/>
  <c r="A543" i="14"/>
  <c r="E542" i="14"/>
  <c r="D542" i="14"/>
  <c r="C542" i="14"/>
  <c r="B542" i="14" l="1"/>
  <c r="A544" i="14"/>
  <c r="F543" i="14"/>
  <c r="E543" i="14"/>
  <c r="D543" i="14"/>
  <c r="C543" i="14"/>
  <c r="B543" i="14" l="1"/>
  <c r="F544" i="14"/>
  <c r="A545" i="14"/>
  <c r="E544" i="14"/>
  <c r="D544" i="14"/>
  <c r="C544" i="14"/>
  <c r="F545" i="14" l="1"/>
  <c r="A546" i="14"/>
  <c r="E545" i="14"/>
  <c r="D545" i="14"/>
  <c r="C545" i="14"/>
  <c r="GW11" i="14"/>
  <c r="HF28" i="14"/>
  <c r="FH129" i="14"/>
  <c r="EY111" i="14"/>
  <c r="EE157" i="14"/>
  <c r="ES116" i="14"/>
  <c r="DS188" i="14"/>
  <c r="EF133" i="14"/>
  <c r="DJ158" i="14"/>
  <c r="GY106" i="14"/>
  <c r="ES193" i="14"/>
  <c r="CC168" i="14"/>
  <c r="AU210" i="14"/>
  <c r="CA179" i="14"/>
  <c r="AP183" i="14"/>
  <c r="BZ221" i="14"/>
  <c r="BC212" i="14"/>
  <c r="EC220" i="14"/>
  <c r="AC207" i="14"/>
  <c r="BT183" i="14"/>
  <c r="FT166" i="14"/>
  <c r="BN191" i="14"/>
  <c r="X233" i="14"/>
  <c r="AJ228" i="14"/>
  <c r="CO222" i="14"/>
  <c r="AL185" i="14"/>
  <c r="CA189" i="14"/>
  <c r="CC172" i="14"/>
  <c r="DY194" i="14"/>
  <c r="P236" i="14"/>
  <c r="CX243" i="14"/>
  <c r="BR243" i="14"/>
  <c r="DO226" i="14"/>
  <c r="U231" i="14"/>
  <c r="CU192" i="14"/>
  <c r="DC214" i="14"/>
  <c r="FM120" i="14"/>
  <c r="GF114" i="14"/>
  <c r="IQ101" i="14"/>
  <c r="HJ132" i="14"/>
  <c r="DY140" i="14"/>
  <c r="FG191" i="14"/>
  <c r="FY127" i="14"/>
  <c r="HS93" i="14"/>
  <c r="FG115" i="14"/>
  <c r="EO133" i="14"/>
  <c r="HD120" i="14"/>
  <c r="HY83" i="14"/>
  <c r="GS114" i="14"/>
  <c r="L183" i="14"/>
  <c r="CZ214" i="14"/>
  <c r="CI172" i="14"/>
  <c r="CP208" i="14"/>
  <c r="AB226" i="14"/>
  <c r="AX207" i="14"/>
  <c r="CN178" i="14"/>
  <c r="CT201" i="14"/>
  <c r="AU183" i="14"/>
  <c r="FX165" i="14"/>
  <c r="BZ189" i="14"/>
  <c r="CK222" i="14"/>
  <c r="CB217" i="14"/>
  <c r="AZ210" i="14"/>
  <c r="FS211" i="14"/>
  <c r="DW176" i="14"/>
  <c r="HC78" i="14"/>
  <c r="DZ145" i="14"/>
  <c r="GZ128" i="14"/>
  <c r="EO120" i="14"/>
  <c r="DS159" i="14"/>
  <c r="AJ182" i="14"/>
  <c r="AU188" i="14"/>
  <c r="CC216" i="14"/>
  <c r="CF166" i="14"/>
  <c r="FE169" i="14"/>
  <c r="EJ176" i="14"/>
  <c r="AN236" i="14"/>
  <c r="L228" i="14"/>
  <c r="CB167" i="14"/>
  <c r="DH205" i="14"/>
  <c r="U193" i="14"/>
  <c r="AN184" i="14"/>
  <c r="CV231" i="14"/>
  <c r="BW207" i="14"/>
  <c r="W217" i="14"/>
  <c r="BJ213" i="14"/>
  <c r="BB213" i="14"/>
  <c r="GI118" i="14"/>
  <c r="EF150" i="14"/>
  <c r="EN145" i="14"/>
  <c r="EK177" i="14"/>
  <c r="FJ112" i="14"/>
  <c r="GO88" i="14"/>
  <c r="GV120" i="14"/>
  <c r="GS97" i="14"/>
  <c r="FB127" i="14"/>
  <c r="HL93" i="14"/>
  <c r="IG128" i="14"/>
  <c r="FP132" i="14"/>
  <c r="HE142" i="14"/>
  <c r="CU165" i="14"/>
  <c r="W189" i="14"/>
  <c r="FG124" i="14"/>
  <c r="HJ131" i="14"/>
  <c r="EW156" i="14"/>
  <c r="FS151" i="14"/>
  <c r="CY166" i="14"/>
  <c r="GR184" i="14"/>
  <c r="HY95" i="14"/>
  <c r="EO131" i="14"/>
  <c r="HI123" i="14"/>
  <c r="GQ95" i="14"/>
  <c r="GI152" i="14"/>
  <c r="IV71" i="14"/>
  <c r="GZ101" i="14"/>
  <c r="IG133" i="14"/>
  <c r="EQ143" i="14"/>
  <c r="DP156" i="14"/>
  <c r="CX171" i="14"/>
  <c r="DT188" i="14"/>
  <c r="BG204" i="14"/>
  <c r="DD178" i="14"/>
  <c r="GG175" i="14"/>
  <c r="FV193" i="14"/>
  <c r="DZ188" i="14"/>
  <c r="ED231" i="14"/>
  <c r="EN222" i="14"/>
  <c r="EB211" i="14"/>
  <c r="K244" i="14"/>
  <c r="Z217" i="14"/>
  <c r="DB251" i="14"/>
  <c r="ET172" i="14"/>
  <c r="AD188" i="14"/>
  <c r="GA205" i="14"/>
  <c r="FL194" i="14"/>
  <c r="CH183" i="14"/>
  <c r="EO204" i="14"/>
  <c r="AH239" i="14"/>
  <c r="AA212" i="14"/>
  <c r="DW228" i="14"/>
  <c r="CL234" i="14"/>
  <c r="CZ223" i="14"/>
  <c r="GG165" i="14"/>
  <c r="EA182" i="14"/>
  <c r="EN198" i="14"/>
  <c r="FW171" i="14"/>
  <c r="AS187" i="14"/>
  <c r="EM176" i="14"/>
  <c r="BB193" i="14"/>
  <c r="AT216" i="14"/>
  <c r="BN232" i="14"/>
  <c r="EW199" i="14"/>
  <c r="DH239" i="14"/>
  <c r="BX212" i="14"/>
  <c r="CD228" i="14"/>
  <c r="BB250" i="14"/>
  <c r="EP176" i="14"/>
  <c r="GI165" i="14"/>
  <c r="AZ181" i="14"/>
  <c r="T197" i="14"/>
  <c r="DU210" i="14"/>
  <c r="BM226" i="14"/>
  <c r="Y232" i="14"/>
  <c r="AR199" i="14"/>
  <c r="BL238" i="14"/>
  <c r="HO32" i="14"/>
  <c r="GF25" i="14"/>
  <c r="HX43" i="14"/>
  <c r="IP36" i="14"/>
  <c r="GL54" i="14"/>
  <c r="IA40" i="14"/>
  <c r="HM80" i="14"/>
  <c r="FU70" i="14"/>
  <c r="IE56" i="14"/>
  <c r="HW50" i="14"/>
  <c r="FJ139" i="14"/>
  <c r="DP163" i="14"/>
  <c r="GZ127" i="14"/>
  <c r="DG159" i="14"/>
  <c r="GV105" i="14"/>
  <c r="GR112" i="14"/>
  <c r="BP172" i="14"/>
  <c r="BQ248" i="14"/>
  <c r="DE205" i="14"/>
  <c r="AY219" i="14"/>
  <c r="AK238" i="14"/>
  <c r="EE199" i="14"/>
  <c r="DL205" i="14"/>
  <c r="P220" i="14"/>
  <c r="BG207" i="14"/>
  <c r="Z236" i="14"/>
  <c r="BH194" i="14"/>
  <c r="J184" i="14"/>
  <c r="BJ175" i="14"/>
  <c r="AA216" i="14"/>
  <c r="T230" i="14"/>
  <c r="R209" i="14"/>
  <c r="BV198" i="14"/>
  <c r="IA63" i="14"/>
  <c r="HT100" i="14"/>
  <c r="FJ122" i="14"/>
  <c r="FT137" i="14"/>
  <c r="GO148" i="14"/>
  <c r="DE161" i="14"/>
  <c r="HH112" i="14"/>
  <c r="GO87" i="14"/>
  <c r="FZ136" i="14"/>
  <c r="FV140" i="14"/>
  <c r="EM138" i="14"/>
  <c r="CT161" i="14"/>
  <c r="DC158" i="14"/>
  <c r="DD183" i="14"/>
  <c r="HA119" i="14"/>
  <c r="HL132" i="14"/>
  <c r="FJ103" i="14"/>
  <c r="GI135" i="14"/>
  <c r="GD150" i="14"/>
  <c r="GK140" i="14"/>
  <c r="HA178" i="14"/>
  <c r="EM196" i="14"/>
  <c r="HL110" i="14"/>
  <c r="HH126" i="14"/>
  <c r="GW97" i="14"/>
  <c r="GW118" i="14"/>
  <c r="GQ86" i="14"/>
  <c r="EX154" i="14"/>
  <c r="HU149" i="14"/>
  <c r="CE183" i="14"/>
  <c r="EC199" i="14"/>
  <c r="DW190" i="14"/>
  <c r="CR182" i="14"/>
  <c r="DQ209" i="14"/>
  <c r="CP226" i="14"/>
  <c r="M217" i="14"/>
  <c r="EK222" i="14"/>
  <c r="BV239" i="14"/>
  <c r="DZ228" i="14"/>
  <c r="W244" i="14"/>
  <c r="AB251" i="14"/>
  <c r="CL167" i="14"/>
  <c r="AP200" i="14"/>
  <c r="CK189" i="14"/>
  <c r="AD205" i="14"/>
  <c r="BW178" i="14"/>
  <c r="CT194" i="14"/>
  <c r="J218" i="14"/>
  <c r="FR206" i="14"/>
  <c r="AK223" i="14"/>
  <c r="J239" i="14"/>
  <c r="AU213" i="14"/>
  <c r="AR229" i="14"/>
  <c r="AZ245" i="14"/>
  <c r="CF218" i="14"/>
  <c r="EV166" i="14"/>
  <c r="BA198" i="14"/>
  <c r="FU171" i="14"/>
  <c r="GE187" i="14"/>
  <c r="BI211" i="14"/>
  <c r="BL243" i="14"/>
  <c r="DE216" i="14"/>
  <c r="EF234" i="14"/>
  <c r="FI212" i="14"/>
  <c r="CZ229" i="14"/>
  <c r="GE171" i="14"/>
  <c r="BL187" i="14"/>
  <c r="CT203" i="14"/>
  <c r="DH176" i="14"/>
  <c r="BU192" i="14"/>
  <c r="DV210" i="14"/>
  <c r="V227" i="14"/>
  <c r="DL232" i="14"/>
  <c r="EP200" i="14"/>
  <c r="BF222" i="14"/>
  <c r="K246" i="14"/>
  <c r="HA8" i="14"/>
  <c r="HX26" i="14"/>
  <c r="HI43" i="14"/>
  <c r="HN20" i="14"/>
  <c r="GM36" i="14"/>
  <c r="IK62" i="14"/>
  <c r="HI75" i="14"/>
  <c r="HP76" i="14"/>
  <c r="GX8" i="14"/>
  <c r="GU38" i="14"/>
  <c r="IV53" i="14"/>
  <c r="GS68" i="14"/>
  <c r="IA69" i="14"/>
  <c r="GJ37" i="14"/>
  <c r="HP31" i="14"/>
  <c r="HZ65" i="14"/>
  <c r="GN48" i="14"/>
  <c r="IF42" i="14"/>
  <c r="HD57" i="14"/>
  <c r="IP60" i="14"/>
  <c r="GN82" i="14"/>
  <c r="IH86" i="14"/>
  <c r="IE3" i="14"/>
  <c r="HM17" i="14"/>
  <c r="HN31" i="14"/>
  <c r="II34" i="14"/>
  <c r="IY37" i="14"/>
  <c r="GO15" i="14"/>
  <c r="GG21" i="14"/>
  <c r="IO41" i="14"/>
  <c r="HV58" i="14"/>
  <c r="GV41" i="14"/>
  <c r="HX29" i="14"/>
  <c r="HD78" i="14"/>
  <c r="FW92" i="14"/>
  <c r="IC79" i="14"/>
  <c r="IM7" i="14"/>
  <c r="HE15" i="14"/>
  <c r="HR41" i="14"/>
  <c r="IC31" i="14"/>
  <c r="HC53" i="14"/>
  <c r="IU47" i="14"/>
  <c r="FI152" i="14"/>
  <c r="EX138" i="14"/>
  <c r="EK218" i="14"/>
  <c r="DE181" i="14"/>
  <c r="CX194" i="14"/>
  <c r="AO218" i="14"/>
  <c r="FC203" i="14"/>
  <c r="X224" i="14"/>
  <c r="AR224" i="14"/>
  <c r="BF192" i="14"/>
  <c r="GB122" i="14"/>
  <c r="FV155" i="14"/>
  <c r="FI173" i="14"/>
  <c r="IG121" i="14"/>
  <c r="ES144" i="14"/>
  <c r="HV122" i="14"/>
  <c r="EZ143" i="14"/>
  <c r="DD159" i="14"/>
  <c r="EO173" i="14"/>
  <c r="GA94" i="14"/>
  <c r="GR105" i="14"/>
  <c r="GQ139" i="14"/>
  <c r="GH148" i="14"/>
  <c r="FJ178" i="14"/>
  <c r="CU204" i="14"/>
  <c r="EO201" i="14"/>
  <c r="DN228" i="14"/>
  <c r="DM217" i="14"/>
  <c r="BR239" i="14"/>
  <c r="BU184" i="14"/>
  <c r="CM173" i="14"/>
  <c r="U234" i="14"/>
  <c r="DB224" i="14"/>
  <c r="BQ213" i="14"/>
  <c r="EI171" i="14"/>
  <c r="BK204" i="14"/>
  <c r="BE193" i="14"/>
  <c r="EC222" i="14"/>
  <c r="BF211" i="14"/>
  <c r="CM234" i="14"/>
  <c r="CJ224" i="14"/>
  <c r="AF182" i="14"/>
  <c r="DO171" i="14"/>
  <c r="K204" i="14"/>
  <c r="FY193" i="14"/>
  <c r="EY222" i="14"/>
  <c r="BW244" i="14"/>
  <c r="CA233" i="14"/>
  <c r="IL9" i="14"/>
  <c r="HG9" i="14"/>
  <c r="HG27" i="14"/>
  <c r="HT62" i="14"/>
  <c r="HF72" i="14"/>
  <c r="GQ84" i="14"/>
  <c r="GL86" i="14"/>
  <c r="GF20" i="14"/>
  <c r="HB32" i="14"/>
  <c r="GX51" i="14"/>
  <c r="GR40" i="14"/>
  <c r="GN39" i="14"/>
  <c r="IL57" i="14"/>
  <c r="HJ57" i="14"/>
  <c r="IE23" i="14"/>
  <c r="GL21" i="14"/>
  <c r="HB31" i="14"/>
  <c r="IY52" i="14"/>
  <c r="HW40" i="14"/>
  <c r="FX58" i="14"/>
  <c r="GR4" i="14"/>
  <c r="GP38" i="14"/>
  <c r="HQ61" i="14"/>
  <c r="GY50" i="14"/>
  <c r="HF50" i="14"/>
  <c r="GB64" i="14"/>
  <c r="GB71" i="14"/>
  <c r="IP94" i="14"/>
  <c r="IS3" i="14"/>
  <c r="IB33" i="14"/>
  <c r="IV62" i="14"/>
  <c r="GV49" i="14"/>
  <c r="IU63" i="14"/>
  <c r="GM9" i="14"/>
  <c r="GU12" i="14"/>
  <c r="GF26" i="14"/>
  <c r="IP43" i="14"/>
  <c r="IV37" i="14"/>
  <c r="ID36" i="14"/>
  <c r="HF65" i="14"/>
  <c r="HO68" i="14"/>
  <c r="IX72" i="14"/>
  <c r="II89" i="14"/>
  <c r="HD48" i="14"/>
  <c r="HL38" i="14"/>
  <c r="GH54" i="14"/>
  <c r="HN58" i="14"/>
  <c r="FX62" i="14"/>
  <c r="GE68" i="14"/>
  <c r="IY83" i="14"/>
  <c r="GC69" i="14"/>
  <c r="GZ87" i="14"/>
  <c r="IN2" i="14"/>
  <c r="HB55" i="14"/>
  <c r="IQ37" i="14"/>
  <c r="IL55" i="14"/>
  <c r="IC73" i="14"/>
  <c r="GY77" i="14"/>
  <c r="GT7" i="14"/>
  <c r="GF19" i="14"/>
  <c r="HC12" i="14"/>
  <c r="HP50" i="14"/>
  <c r="GO56" i="14"/>
  <c r="IM63" i="14"/>
  <c r="IG70" i="14"/>
  <c r="HA88" i="14"/>
  <c r="HB104" i="14"/>
  <c r="HR8" i="14"/>
  <c r="GZ38" i="14"/>
  <c r="HK49" i="14"/>
  <c r="GG43" i="14"/>
  <c r="IL53" i="14"/>
  <c r="HQ83" i="14"/>
  <c r="IW103" i="14"/>
  <c r="IX4" i="14"/>
  <c r="HT18" i="14"/>
  <c r="GK23" i="14"/>
  <c r="HF32" i="14"/>
  <c r="II26" i="14"/>
  <c r="GB44" i="14"/>
  <c r="HT60" i="14"/>
  <c r="IV54" i="14"/>
  <c r="HC30" i="14"/>
  <c r="HQ26" i="14"/>
  <c r="EL125" i="14"/>
  <c r="EK193" i="14"/>
  <c r="DG204" i="14"/>
  <c r="FT167" i="14"/>
  <c r="EK216" i="14"/>
  <c r="L200" i="14"/>
  <c r="BH229" i="14"/>
  <c r="BW188" i="14"/>
  <c r="HH118" i="14"/>
  <c r="FZ131" i="14"/>
  <c r="EF156" i="14"/>
  <c r="FW170" i="14"/>
  <c r="GN107" i="14"/>
  <c r="FR141" i="14"/>
  <c r="IG77" i="14"/>
  <c r="HC158" i="14"/>
  <c r="AD199" i="14"/>
  <c r="GU112" i="14"/>
  <c r="HK161" i="14"/>
  <c r="FF166" i="14"/>
  <c r="AF201" i="14"/>
  <c r="DI192" i="14"/>
  <c r="EV185" i="14"/>
  <c r="BR219" i="14"/>
  <c r="EU185" i="14"/>
  <c r="BQ174" i="14"/>
  <c r="DE196" i="14"/>
  <c r="CC236" i="14"/>
  <c r="EW225" i="14"/>
  <c r="AE247" i="14"/>
  <c r="EG236" i="14"/>
  <c r="AW206" i="14"/>
  <c r="EY195" i="14"/>
  <c r="EU184" i="14"/>
  <c r="CS225" i="14"/>
  <c r="CU214" i="14"/>
  <c r="DJ184" i="14"/>
  <c r="P212" i="14"/>
  <c r="BC245" i="14"/>
  <c r="AV235" i="14"/>
  <c r="HW29" i="14"/>
  <c r="IX74" i="14"/>
  <c r="IQ72" i="14"/>
  <c r="GU94" i="14"/>
  <c r="GL51" i="14"/>
  <c r="II52" i="14"/>
  <c r="FQ94" i="14"/>
  <c r="IM23" i="14"/>
  <c r="HV67" i="14"/>
  <c r="HI60" i="14"/>
  <c r="HU84" i="14"/>
  <c r="IV24" i="14"/>
  <c r="HE24" i="14"/>
  <c r="IN45" i="14"/>
  <c r="IV66" i="14"/>
  <c r="GK14" i="14"/>
  <c r="HZ31" i="14"/>
  <c r="II84" i="14"/>
  <c r="IC106" i="14"/>
  <c r="IX6" i="14"/>
  <c r="HE26" i="14"/>
  <c r="IZ55" i="14"/>
  <c r="HA62" i="14"/>
  <c r="IB68" i="14"/>
  <c r="IC16" i="14"/>
  <c r="IG6" i="14"/>
  <c r="IM25" i="14"/>
  <c r="HL35" i="14"/>
  <c r="HF55" i="14"/>
  <c r="IK69" i="14"/>
  <c r="HI44" i="14"/>
  <c r="HE59" i="14"/>
  <c r="IP84" i="14"/>
  <c r="GN70" i="14"/>
  <c r="HP87" i="14"/>
  <c r="GW5" i="14"/>
  <c r="HY10" i="14"/>
  <c r="HM27" i="14"/>
  <c r="HZ44" i="14"/>
  <c r="GO37" i="14"/>
  <c r="FU81" i="14"/>
  <c r="HE78" i="14"/>
  <c r="IJ122" i="14"/>
  <c r="HK7" i="14"/>
  <c r="IZ39" i="14"/>
  <c r="HP67" i="14"/>
  <c r="GE50" i="14"/>
  <c r="HC60" i="14"/>
  <c r="IB63" i="14"/>
  <c r="FX70" i="14"/>
  <c r="HC64" i="14"/>
  <c r="IC104" i="14"/>
  <c r="HL19" i="14"/>
  <c r="HV30" i="14"/>
  <c r="HK38" i="14"/>
  <c r="IT32" i="14"/>
  <c r="HM56" i="14"/>
  <c r="HI41" i="14"/>
  <c r="GY55" i="14"/>
  <c r="HG8" i="14"/>
  <c r="HV24" i="14"/>
  <c r="IL26" i="14"/>
  <c r="IK74" i="14"/>
  <c r="IH78" i="14"/>
  <c r="IF40" i="14"/>
  <c r="HG82" i="14"/>
  <c r="IN3" i="14"/>
  <c r="IK26" i="14"/>
  <c r="GV37" i="14"/>
  <c r="FT72" i="14"/>
  <c r="GH97" i="14"/>
  <c r="IQ22" i="14"/>
  <c r="FZ55" i="14"/>
  <c r="HO37" i="14"/>
  <c r="GE62" i="14"/>
  <c r="HR66" i="14"/>
  <c r="HY72" i="14"/>
  <c r="GH89" i="14"/>
  <c r="GG59" i="14"/>
  <c r="GS6" i="14"/>
  <c r="HT10" i="14"/>
  <c r="HC33" i="14"/>
  <c r="HW35" i="14"/>
  <c r="IO44" i="14"/>
  <c r="HO69" i="14"/>
  <c r="IR60" i="14"/>
  <c r="GP87" i="14"/>
  <c r="GJ2" i="14"/>
  <c r="HO28" i="14"/>
  <c r="GY66" i="14"/>
  <c r="GV44" i="14"/>
  <c r="IL84" i="14"/>
  <c r="HG70" i="14"/>
  <c r="GC87" i="14"/>
  <c r="IH104" i="14"/>
  <c r="IG5" i="14"/>
  <c r="IV33" i="14"/>
  <c r="GD44" i="14"/>
  <c r="HZ61" i="14"/>
  <c r="GC95" i="14"/>
  <c r="GC131" i="14"/>
  <c r="II102" i="14"/>
  <c r="EU137" i="14"/>
  <c r="DX153" i="14"/>
  <c r="FV109" i="14"/>
  <c r="IA132" i="14"/>
  <c r="ES160" i="14"/>
  <c r="BX176" i="14"/>
  <c r="BE192" i="14"/>
  <c r="GF102" i="14"/>
  <c r="HH109" i="14"/>
  <c r="HS125" i="14"/>
  <c r="EW131" i="14"/>
  <c r="EZ148" i="14"/>
  <c r="GP90" i="14"/>
  <c r="IO109" i="14"/>
  <c r="FX132" i="14"/>
  <c r="EK140" i="14"/>
  <c r="GE160" i="14"/>
  <c r="GF154" i="14"/>
  <c r="GN171" i="14"/>
  <c r="GI187" i="14"/>
  <c r="S203" i="14"/>
  <c r="GV115" i="14"/>
  <c r="HQ131" i="14"/>
  <c r="FL120" i="14"/>
  <c r="GA132" i="14"/>
  <c r="GG147" i="14"/>
  <c r="HE154" i="14"/>
  <c r="GC181" i="14"/>
  <c r="S198" i="14"/>
  <c r="GX109" i="14"/>
  <c r="GT131" i="14"/>
  <c r="GF103" i="14"/>
  <c r="FJ137" i="14"/>
  <c r="HX83" i="14"/>
  <c r="FN110" i="14"/>
  <c r="FE132" i="14"/>
  <c r="HI139" i="14"/>
  <c r="EV140" i="14"/>
  <c r="FG160" i="14"/>
  <c r="DU176" i="14"/>
  <c r="Y192" i="14"/>
  <c r="CV165" i="14"/>
  <c r="AV181" i="14"/>
  <c r="EC198" i="14"/>
  <c r="GF187" i="14"/>
  <c r="AA203" i="14"/>
  <c r="FA192" i="14"/>
  <c r="CD216" i="14"/>
  <c r="BH248" i="14"/>
  <c r="BD221" i="14"/>
  <c r="AQ211" i="14"/>
  <c r="AP226" i="14"/>
  <c r="DN208" i="14"/>
  <c r="AK199" i="14"/>
  <c r="BC219" i="14"/>
  <c r="GD152" i="14"/>
  <c r="GF75" i="14"/>
  <c r="GG103" i="14"/>
  <c r="FK147" i="14"/>
  <c r="DW146" i="14"/>
  <c r="GJ172" i="14"/>
  <c r="EF207" i="14"/>
  <c r="M230" i="14"/>
  <c r="DJ207" i="14"/>
  <c r="BF249" i="14"/>
  <c r="EK173" i="14"/>
  <c r="FI195" i="14"/>
  <c r="CL223" i="14"/>
  <c r="EB205" i="14"/>
  <c r="EZ212" i="14"/>
  <c r="AS234" i="14"/>
  <c r="DP212" i="14"/>
  <c r="GP6" i="14"/>
  <c r="GW25" i="14"/>
  <c r="GJ36" i="14"/>
  <c r="HZ26" i="14"/>
  <c r="GM72" i="14"/>
  <c r="HX7" i="14"/>
  <c r="GI62" i="14"/>
  <c r="FU77" i="14"/>
  <c r="IR8" i="14"/>
  <c r="IG60" i="14"/>
  <c r="GZ78" i="14"/>
  <c r="HU96" i="14"/>
  <c r="II48" i="14"/>
  <c r="HR99" i="14"/>
  <c r="HX61" i="14"/>
  <c r="HI19" i="14"/>
  <c r="IX38" i="14"/>
  <c r="II50" i="14"/>
  <c r="GX6" i="14"/>
  <c r="HY45" i="14"/>
  <c r="GU36" i="14"/>
  <c r="IJ82" i="14"/>
  <c r="IR13" i="14"/>
  <c r="IO28" i="14"/>
  <c r="GN24" i="14"/>
  <c r="HL70" i="14"/>
  <c r="FR74" i="14"/>
  <c r="HX3" i="14"/>
  <c r="HD18" i="14"/>
  <c r="IS13" i="14"/>
  <c r="GS13" i="14"/>
  <c r="IB49" i="14"/>
  <c r="HO55" i="14"/>
  <c r="GZ70" i="14"/>
  <c r="HY38" i="14"/>
  <c r="IF35" i="14"/>
  <c r="HQ64" i="14"/>
  <c r="FV69" i="14"/>
  <c r="IS88" i="14"/>
  <c r="HZ70" i="14"/>
  <c r="HC11" i="14"/>
  <c r="HZ27" i="14"/>
  <c r="HQ56" i="14"/>
  <c r="GK45" i="14"/>
  <c r="IC2" i="14"/>
  <c r="HG64" i="14"/>
  <c r="GV94" i="14"/>
  <c r="HI3" i="14"/>
  <c r="IO19" i="14"/>
  <c r="HB33" i="14"/>
  <c r="IG38" i="14"/>
  <c r="GR50" i="14"/>
  <c r="HA49" i="14"/>
  <c r="GN104" i="14"/>
  <c r="HD121" i="14"/>
  <c r="FP92" i="14"/>
  <c r="FM154" i="14"/>
  <c r="GQ155" i="14"/>
  <c r="EW155" i="14"/>
  <c r="EO155" i="14"/>
  <c r="FD177" i="14"/>
  <c r="DR198" i="14"/>
  <c r="FG120" i="14"/>
  <c r="HB97" i="14"/>
  <c r="GD113" i="14"/>
  <c r="IC111" i="14"/>
  <c r="FG155" i="14"/>
  <c r="HC155" i="14"/>
  <c r="FW177" i="14"/>
  <c r="GZ121" i="14"/>
  <c r="GE95" i="14"/>
  <c r="FX96" i="14"/>
  <c r="FU121" i="14"/>
  <c r="HL143" i="14"/>
  <c r="IZ95" i="14"/>
  <c r="IH111" i="14"/>
  <c r="IJ115" i="14"/>
  <c r="HR155" i="14"/>
  <c r="AZ199" i="14"/>
  <c r="HW96" i="14"/>
  <c r="FX155" i="14"/>
  <c r="EI155" i="14"/>
  <c r="BV199" i="14"/>
  <c r="ET176" i="14"/>
  <c r="FQ176" i="14"/>
  <c r="EM198" i="14"/>
  <c r="CV200" i="14"/>
  <c r="AD202" i="14"/>
  <c r="BG227" i="14"/>
  <c r="CX201" i="14"/>
  <c r="AI228" i="14"/>
  <c r="CB218" i="14"/>
  <c r="DN234" i="14"/>
  <c r="EZ205" i="14"/>
  <c r="DI178" i="14"/>
  <c r="EV183" i="14"/>
  <c r="W199" i="14"/>
  <c r="GF172" i="14"/>
  <c r="M189" i="14"/>
  <c r="BT244" i="14"/>
  <c r="EE217" i="14"/>
  <c r="CX207" i="14"/>
  <c r="DH223" i="14"/>
  <c r="EC212" i="14"/>
  <c r="FL172" i="14"/>
  <c r="FZ188" i="14"/>
  <c r="AF204" i="14"/>
  <c r="DF177" i="14"/>
  <c r="EW183" i="14"/>
  <c r="AZ222" i="14"/>
  <c r="CH212" i="14"/>
  <c r="BD244" i="14"/>
  <c r="DY239" i="14"/>
  <c r="BR251" i="14"/>
  <c r="HC165" i="14"/>
  <c r="BX181" i="14"/>
  <c r="ES197" i="14"/>
  <c r="ER187" i="14"/>
  <c r="CL203" i="14"/>
  <c r="FX176" i="14"/>
  <c r="CL192" i="14"/>
  <c r="DS215" i="14"/>
  <c r="CF221" i="14"/>
  <c r="DC211" i="14"/>
  <c r="DC248" i="14"/>
  <c r="AN229" i="14"/>
  <c r="AU231" i="14"/>
  <c r="AZ234" i="14"/>
  <c r="EG180" i="14"/>
  <c r="DV234" i="14"/>
  <c r="GO77" i="14"/>
  <c r="GN118" i="14"/>
  <c r="GD130" i="14"/>
  <c r="HP119" i="14"/>
  <c r="FR135" i="14"/>
  <c r="GS138" i="14"/>
  <c r="HO129" i="14"/>
  <c r="DZ138" i="14"/>
  <c r="FI158" i="14"/>
  <c r="DV146" i="14"/>
  <c r="GR138" i="14"/>
  <c r="IW89" i="14"/>
  <c r="FI100" i="14"/>
  <c r="HS119" i="14"/>
  <c r="GK80" i="14"/>
  <c r="HR124" i="14"/>
  <c r="IY94" i="14"/>
  <c r="FV146" i="14"/>
  <c r="DV138" i="14"/>
  <c r="EG129" i="14"/>
  <c r="EU145" i="14"/>
  <c r="FX138" i="14"/>
  <c r="EF169" i="14"/>
  <c r="FR186" i="14"/>
  <c r="FS202" i="14"/>
  <c r="GK93" i="14"/>
  <c r="HA100" i="14"/>
  <c r="HK119" i="14"/>
  <c r="GV141" i="14"/>
  <c r="EO138" i="14"/>
  <c r="EC145" i="14"/>
  <c r="DU164" i="14"/>
  <c r="GE180" i="14"/>
  <c r="CT197" i="14"/>
  <c r="FC108" i="14"/>
  <c r="FW130" i="14"/>
  <c r="FF119" i="14"/>
  <c r="EB135" i="14"/>
  <c r="GW138" i="14"/>
  <c r="FZ146" i="14"/>
  <c r="CW191" i="14"/>
  <c r="BR180" i="14"/>
  <c r="DN196" i="14"/>
  <c r="DY169" i="14"/>
  <c r="ER185" i="14"/>
  <c r="DE175" i="14"/>
  <c r="BH191" i="14"/>
  <c r="AU214" i="14"/>
  <c r="EA231" i="14"/>
  <c r="BS247" i="14"/>
  <c r="X220" i="14"/>
  <c r="CR242" i="14"/>
  <c r="CY247" i="14"/>
  <c r="DA250" i="14"/>
  <c r="FH171" i="14"/>
  <c r="BC188" i="14"/>
  <c r="FO193" i="14"/>
  <c r="AZ182" i="14"/>
  <c r="AB222" i="14"/>
  <c r="CW238" i="14"/>
  <c r="AQ228" i="14"/>
  <c r="FC219" i="14"/>
  <c r="AD235" i="14"/>
  <c r="BK208" i="14"/>
  <c r="BD252" i="14"/>
  <c r="CI182" i="14"/>
  <c r="BB198" i="14"/>
  <c r="AI187" i="14"/>
  <c r="BN204" i="14"/>
  <c r="GH177" i="14"/>
  <c r="BJ193" i="14"/>
  <c r="BJ223" i="14"/>
  <c r="CT239" i="14"/>
  <c r="CR212" i="14"/>
  <c r="U229" i="14"/>
  <c r="DP218" i="14"/>
  <c r="CZ175" i="14"/>
  <c r="AO191" i="14"/>
  <c r="ES164" i="14"/>
  <c r="AD180" i="14"/>
  <c r="Y197" i="14"/>
  <c r="DL209" i="14"/>
  <c r="AM225" i="14"/>
  <c r="CC242" i="14"/>
  <c r="CL215" i="14"/>
  <c r="BL200" i="14"/>
  <c r="DG238" i="14"/>
  <c r="CC227" i="14"/>
  <c r="CF243" i="14"/>
  <c r="EO219" i="14"/>
  <c r="BO243" i="14"/>
  <c r="CT193" i="14"/>
  <c r="L201" i="14"/>
  <c r="EH215" i="14"/>
  <c r="DN225" i="14"/>
  <c r="IR100" i="14"/>
  <c r="GL109" i="14"/>
  <c r="GK94" i="14"/>
  <c r="IC131" i="14"/>
  <c r="GH23" i="14"/>
  <c r="IV32" i="14"/>
  <c r="HW60" i="14"/>
  <c r="GZ54" i="14"/>
  <c r="FE98" i="14"/>
  <c r="GY8" i="14"/>
  <c r="HE43" i="14"/>
  <c r="HW49" i="14"/>
  <c r="HQ76" i="14"/>
  <c r="IC92" i="14"/>
  <c r="HY11" i="14"/>
  <c r="II25" i="14"/>
  <c r="HQ42" i="14"/>
  <c r="IO34" i="14"/>
  <c r="IB48" i="14"/>
  <c r="GQ75" i="14"/>
  <c r="IR91" i="14"/>
  <c r="IV22" i="14"/>
  <c r="GK31" i="14"/>
  <c r="GP48" i="14"/>
  <c r="IX67" i="14"/>
  <c r="IO82" i="14"/>
  <c r="FB126" i="14"/>
  <c r="IH15" i="14"/>
  <c r="IF26" i="14"/>
  <c r="GM47" i="14"/>
  <c r="GM63" i="14"/>
  <c r="IZ81" i="14"/>
  <c r="IU66" i="14"/>
  <c r="HL3" i="14"/>
  <c r="GM24" i="14"/>
  <c r="HN28" i="14"/>
  <c r="GL42" i="14"/>
  <c r="HF53" i="14"/>
  <c r="HA93" i="14"/>
  <c r="IM21" i="14"/>
  <c r="GI41" i="14"/>
  <c r="HR72" i="14"/>
  <c r="CL195" i="14"/>
  <c r="CG198" i="14"/>
  <c r="AN192" i="14"/>
  <c r="DJ180" i="14"/>
  <c r="FW137" i="14"/>
  <c r="HH69" i="14"/>
  <c r="EH161" i="14"/>
  <c r="GQ107" i="14"/>
  <c r="HF130" i="14"/>
  <c r="DB194" i="14"/>
  <c r="EW147" i="14"/>
  <c r="FE197" i="14"/>
  <c r="FN185" i="14"/>
  <c r="EF224" i="14"/>
  <c r="DN226" i="14"/>
  <c r="BN181" i="14"/>
  <c r="BM203" i="14"/>
  <c r="M211" i="14"/>
  <c r="CG232" i="14"/>
  <c r="DB169" i="14"/>
  <c r="DH241" i="14"/>
  <c r="DP179" i="14"/>
  <c r="BM208" i="14"/>
  <c r="BF252" i="14"/>
  <c r="GK21" i="14"/>
  <c r="IM52" i="14"/>
  <c r="GE66" i="14"/>
  <c r="HX68" i="14"/>
  <c r="IF31" i="14"/>
  <c r="IW48" i="14"/>
  <c r="IY2" i="14"/>
  <c r="GF53" i="14"/>
  <c r="HQ55" i="14"/>
  <c r="M225" i="14"/>
  <c r="CR204" i="14"/>
  <c r="AL197" i="14"/>
  <c r="CK218" i="14"/>
  <c r="GU65" i="14"/>
  <c r="GC120" i="14"/>
  <c r="FK143" i="14"/>
  <c r="HV108" i="14"/>
  <c r="GL90" i="14"/>
  <c r="HN143" i="14"/>
  <c r="GX96" i="14"/>
  <c r="ET144" i="14"/>
  <c r="BL179" i="14"/>
  <c r="FD170" i="14"/>
  <c r="K229" i="14"/>
  <c r="DY184" i="14"/>
  <c r="EZ213" i="14"/>
  <c r="ED235" i="14"/>
  <c r="CB172" i="14"/>
  <c r="DJ194" i="14"/>
  <c r="CI222" i="14"/>
  <c r="CH246" i="14"/>
  <c r="BO204" i="14"/>
  <c r="BZ182" i="14"/>
  <c r="FL211" i="14"/>
  <c r="DF211" i="14"/>
  <c r="HK5" i="14"/>
  <c r="IH24" i="14"/>
  <c r="FZ86" i="14"/>
  <c r="IB42" i="14"/>
  <c r="IH71" i="14"/>
  <c r="GX59" i="14"/>
  <c r="IN76" i="14"/>
  <c r="HZ91" i="14"/>
  <c r="HV2" i="14"/>
  <c r="HF16" i="14"/>
  <c r="IS47" i="14"/>
  <c r="HF60" i="14"/>
  <c r="HZ76" i="14"/>
  <c r="HC2" i="14"/>
  <c r="GH40" i="14"/>
  <c r="HU24" i="14"/>
  <c r="GH84" i="14"/>
  <c r="GW2" i="14"/>
  <c r="GT40" i="14"/>
  <c r="IX28" i="14"/>
  <c r="IN61" i="14"/>
  <c r="HL7" i="14"/>
  <c r="GO29" i="14"/>
  <c r="HQ40" i="14"/>
  <c r="GW43" i="14"/>
  <c r="GF36" i="14"/>
  <c r="FU96" i="14"/>
  <c r="IS10" i="14"/>
  <c r="GS55" i="14"/>
  <c r="GM10" i="14"/>
  <c r="ID23" i="14"/>
  <c r="IR72" i="14"/>
  <c r="HR62" i="14"/>
  <c r="IM36" i="14"/>
  <c r="GM88" i="14"/>
  <c r="II92" i="14"/>
  <c r="IR28" i="14"/>
  <c r="GQ32" i="14"/>
  <c r="GN61" i="14"/>
  <c r="HE68" i="14"/>
  <c r="GS9" i="14"/>
  <c r="IH4" i="14"/>
  <c r="GH26" i="14"/>
  <c r="IY62" i="14"/>
  <c r="HR52" i="14"/>
  <c r="FJ94" i="14"/>
  <c r="FO86" i="14"/>
  <c r="HU17" i="14"/>
  <c r="HE60" i="14"/>
  <c r="IN41" i="14"/>
  <c r="FY75" i="14"/>
  <c r="ID32" i="14"/>
  <c r="GP49" i="14"/>
  <c r="II66" i="14"/>
  <c r="GE99" i="14"/>
  <c r="IH120" i="14"/>
  <c r="FS94" i="14"/>
  <c r="FU84" i="14"/>
  <c r="HY102" i="14"/>
  <c r="FU154" i="14"/>
  <c r="BE197" i="14"/>
  <c r="HU94" i="14"/>
  <c r="IF119" i="14"/>
  <c r="HN120" i="14"/>
  <c r="HI141" i="14"/>
  <c r="GV103" i="14"/>
  <c r="FI153" i="14"/>
  <c r="GM154" i="14"/>
  <c r="DK153" i="14"/>
  <c r="DZ176" i="14"/>
  <c r="IY93" i="14"/>
  <c r="GO94" i="14"/>
  <c r="EN120" i="14"/>
  <c r="EW141" i="14"/>
  <c r="EE153" i="14"/>
  <c r="EZ153" i="14"/>
  <c r="BP175" i="14"/>
  <c r="FI94" i="14"/>
  <c r="FT119" i="14"/>
  <c r="GZ85" i="14"/>
  <c r="EQ153" i="14"/>
  <c r="GJ152" i="14"/>
  <c r="GG154" i="14"/>
  <c r="ES175" i="14"/>
  <c r="BV175" i="14"/>
  <c r="BA197" i="14"/>
  <c r="FI175" i="14"/>
  <c r="EK197" i="14"/>
  <c r="BF175" i="14"/>
  <c r="BI197" i="14"/>
  <c r="DJ226" i="14"/>
  <c r="EB226" i="14"/>
  <c r="R226" i="14"/>
  <c r="AK217" i="14"/>
  <c r="DF233" i="14"/>
  <c r="CT250" i="14"/>
  <c r="EY204" i="14"/>
  <c r="GG193" i="14"/>
  <c r="GW166" i="14"/>
  <c r="GJ182" i="14"/>
  <c r="AV198" i="14"/>
  <c r="U211" i="14"/>
  <c r="FF216" i="14"/>
  <c r="AL233" i="14"/>
  <c r="BT203" i="14"/>
  <c r="CG222" i="14"/>
  <c r="CE239" i="14"/>
  <c r="BD211" i="14"/>
  <c r="CZ244" i="14"/>
  <c r="BS171" i="14"/>
  <c r="BS187" i="14"/>
  <c r="EO203" i="14"/>
  <c r="AQ182" i="14"/>
  <c r="GD199" i="14"/>
  <c r="FE221" i="14"/>
  <c r="EO211" i="14"/>
  <c r="EN217" i="14"/>
  <c r="FG201" i="14"/>
  <c r="CP238" i="14"/>
  <c r="EW180" i="14"/>
  <c r="EV196" i="14"/>
  <c r="BJ202" i="14"/>
  <c r="FF191" i="14"/>
  <c r="BD214" i="14"/>
  <c r="DT220" i="14"/>
  <c r="BU226" i="14"/>
  <c r="BY215" i="14"/>
  <c r="O231" i="14"/>
  <c r="CD221" i="14"/>
  <c r="DD228" i="14"/>
  <c r="AC231" i="14"/>
  <c r="GJ168" i="14"/>
  <c r="EC171" i="14"/>
  <c r="EO231" i="14"/>
  <c r="GU73" i="14"/>
  <c r="FI91" i="14"/>
  <c r="EY112" i="14"/>
  <c r="EJ129" i="14"/>
  <c r="GM134" i="14"/>
  <c r="FT108" i="14"/>
  <c r="DE209" i="14"/>
  <c r="CY208" i="14"/>
  <c r="IL125" i="14"/>
  <c r="W221" i="14"/>
  <c r="EQ202" i="14"/>
  <c r="EC186" i="14"/>
  <c r="FW175" i="14"/>
  <c r="S243" i="14"/>
  <c r="GY74" i="14"/>
  <c r="GP25" i="14"/>
  <c r="IL52" i="14"/>
  <c r="GI53" i="14"/>
  <c r="IB78" i="14"/>
  <c r="GH95" i="14"/>
  <c r="HO21" i="14"/>
  <c r="IA21" i="14"/>
  <c r="HY65" i="14"/>
  <c r="GI73" i="14"/>
  <c r="IA23" i="14"/>
  <c r="GM2" i="14"/>
  <c r="II69" i="14"/>
  <c r="GN7" i="14"/>
  <c r="HR22" i="14"/>
  <c r="HG31" i="14"/>
  <c r="GD47" i="14"/>
  <c r="IB5" i="14"/>
  <c r="HM30" i="14"/>
  <c r="II91" i="14"/>
  <c r="HC92" i="14"/>
  <c r="HX140" i="14"/>
  <c r="DI152" i="14"/>
  <c r="EF151" i="14"/>
  <c r="FK90" i="14"/>
  <c r="IA136" i="14"/>
  <c r="GH151" i="14"/>
  <c r="DF152" i="14"/>
  <c r="DU174" i="14"/>
  <c r="IQ92" i="14"/>
  <c r="IP91" i="14"/>
  <c r="HN140" i="14"/>
  <c r="GE152" i="14"/>
  <c r="FN93" i="14"/>
  <c r="HJ137" i="14"/>
  <c r="GN174" i="14"/>
  <c r="AO224" i="14"/>
  <c r="DP176" i="14"/>
  <c r="CS165" i="14"/>
  <c r="GI197" i="14"/>
  <c r="AV187" i="14"/>
  <c r="U215" i="14"/>
  <c r="BY199" i="14"/>
  <c r="AZ250" i="14"/>
  <c r="FG186" i="14"/>
  <c r="DY175" i="14"/>
  <c r="DP164" i="14"/>
  <c r="DS197" i="14"/>
  <c r="AL226" i="14"/>
  <c r="EV215" i="14"/>
  <c r="BY237" i="14"/>
  <c r="FU207" i="14"/>
  <c r="GL195" i="14"/>
  <c r="DH185" i="14"/>
  <c r="BH174" i="14"/>
  <c r="BI235" i="14"/>
  <c r="Z214" i="14"/>
  <c r="CU246" i="14"/>
  <c r="AP223" i="14"/>
  <c r="BF227" i="14"/>
  <c r="CB168" i="14"/>
  <c r="FZ128" i="14"/>
  <c r="GO147" i="14"/>
  <c r="DK147" i="14"/>
  <c r="GH170" i="14"/>
  <c r="FK192" i="14"/>
  <c r="HB78" i="14"/>
  <c r="GJ131" i="14"/>
  <c r="FA146" i="14"/>
  <c r="FG147" i="14"/>
  <c r="FC146" i="14"/>
  <c r="BJ192" i="14"/>
  <c r="IH75" i="14"/>
  <c r="ET114" i="14"/>
  <c r="GQ130" i="14"/>
  <c r="GQ146" i="14"/>
  <c r="GV146" i="14"/>
  <c r="DI170" i="14"/>
  <c r="FI191" i="14"/>
  <c r="GH80" i="14"/>
  <c r="FD114" i="14"/>
  <c r="HJ130" i="14"/>
  <c r="EV132" i="14"/>
  <c r="GY145" i="14"/>
  <c r="GN170" i="14"/>
  <c r="EC192" i="14"/>
  <c r="ED170" i="14"/>
  <c r="FC170" i="14"/>
  <c r="L192" i="14"/>
  <c r="CC192" i="14"/>
  <c r="BT220" i="14"/>
  <c r="CO242" i="14"/>
  <c r="BS221" i="14"/>
  <c r="DB221" i="14"/>
  <c r="AO251" i="14"/>
  <c r="FS177" i="14"/>
  <c r="DP199" i="14"/>
  <c r="DF178" i="14"/>
  <c r="EX177" i="14"/>
  <c r="AJ205" i="14"/>
  <c r="DW207" i="14"/>
  <c r="EE229" i="14"/>
  <c r="BG209" i="14"/>
  <c r="DW167" i="14"/>
  <c r="FS166" i="14"/>
  <c r="FM188" i="14"/>
  <c r="BG217" i="14"/>
  <c r="AU240" i="14"/>
  <c r="DB218" i="14"/>
  <c r="BP240" i="14"/>
  <c r="AT218" i="14"/>
  <c r="S219" i="14"/>
  <c r="FJ176" i="14"/>
  <c r="FI197" i="14"/>
  <c r="DT198" i="14"/>
  <c r="GW176" i="14"/>
  <c r="FX197" i="14"/>
  <c r="DF248" i="14"/>
  <c r="CH226" i="14"/>
  <c r="EW204" i="14"/>
  <c r="EI228" i="14"/>
  <c r="Z201" i="14"/>
  <c r="AN247" i="14"/>
  <c r="CX204" i="14"/>
  <c r="EN185" i="14"/>
  <c r="DJ218" i="14"/>
  <c r="BH244" i="14"/>
  <c r="HQ115" i="14"/>
  <c r="HU44" i="14"/>
  <c r="GZ62" i="14"/>
  <c r="GH87" i="14"/>
  <c r="IO54" i="14"/>
  <c r="GT9" i="14"/>
  <c r="IU35" i="14"/>
  <c r="HM87" i="14"/>
  <c r="IP3" i="14"/>
  <c r="IC48" i="14"/>
  <c r="FR75" i="14"/>
  <c r="HG68" i="14"/>
  <c r="L246" i="14"/>
  <c r="GG159" i="14"/>
  <c r="BH216" i="14"/>
  <c r="ER193" i="14"/>
  <c r="FR181" i="14"/>
  <c r="BW170" i="14"/>
  <c r="EK221" i="14"/>
  <c r="IS60" i="14"/>
  <c r="GS18" i="14"/>
  <c r="GL63" i="14"/>
  <c r="FT68" i="14"/>
  <c r="IG36" i="14"/>
  <c r="HB53" i="14"/>
  <c r="GI79" i="14"/>
  <c r="HD60" i="14"/>
  <c r="HX106" i="14"/>
  <c r="GJ21" i="14"/>
  <c r="IS16" i="14"/>
  <c r="GC47" i="14"/>
  <c r="IB59" i="14"/>
  <c r="HC59" i="14"/>
  <c r="HA120" i="14"/>
  <c r="IB22" i="14"/>
  <c r="IK67" i="14"/>
  <c r="IS93" i="14"/>
  <c r="HO27" i="14"/>
  <c r="IY47" i="14"/>
  <c r="HL94" i="14"/>
  <c r="IZ3" i="14"/>
  <c r="HW14" i="14"/>
  <c r="GZ23" i="14"/>
  <c r="IM83" i="14"/>
  <c r="GU78" i="14"/>
  <c r="GK52" i="14"/>
  <c r="GG68" i="14"/>
  <c r="HP4" i="14"/>
  <c r="HY20" i="14"/>
  <c r="EE167" i="14"/>
  <c r="GC70" i="14"/>
  <c r="FO143" i="14"/>
  <c r="FD168" i="14"/>
  <c r="HG101" i="14"/>
  <c r="FS73" i="14"/>
  <c r="HO143" i="14"/>
  <c r="HS142" i="14"/>
  <c r="HK167" i="14"/>
  <c r="IN104" i="14"/>
  <c r="GC72" i="14"/>
  <c r="GI119" i="14"/>
  <c r="IC142" i="14"/>
  <c r="CA167" i="14"/>
  <c r="DX167" i="14"/>
  <c r="DC167" i="14"/>
  <c r="FA167" i="14"/>
  <c r="EN218" i="14"/>
  <c r="DN245" i="14"/>
  <c r="DJ170" i="14"/>
  <c r="EX203" i="14"/>
  <c r="GN192" i="14"/>
  <c r="BD181" i="14"/>
  <c r="CW243" i="14"/>
  <c r="BW232" i="14"/>
  <c r="P249" i="14"/>
  <c r="AU181" i="14"/>
  <c r="BH232" i="14"/>
  <c r="AI221" i="14"/>
  <c r="CS210" i="14"/>
  <c r="BJ243" i="14"/>
  <c r="L251" i="14"/>
  <c r="DN179" i="14"/>
  <c r="CC208" i="14"/>
  <c r="AX230" i="14"/>
  <c r="DT209" i="14"/>
  <c r="AM241" i="14"/>
  <c r="EU208" i="14"/>
  <c r="BH213" i="14"/>
  <c r="AD197" i="14"/>
  <c r="CX213" i="14"/>
  <c r="FZ122" i="14"/>
  <c r="FO140" i="14"/>
  <c r="HD140" i="14"/>
  <c r="EI141" i="14"/>
  <c r="CF188" i="14"/>
  <c r="GU111" i="14"/>
  <c r="FK116" i="14"/>
  <c r="GN140" i="14"/>
  <c r="DR141" i="14"/>
  <c r="FR166" i="14"/>
  <c r="GO96" i="14"/>
  <c r="HU110" i="14"/>
  <c r="GS50" i="14"/>
  <c r="GW110" i="14"/>
  <c r="GU132" i="14"/>
  <c r="IG112" i="14"/>
  <c r="FN141" i="14"/>
  <c r="EM140" i="14"/>
  <c r="GA141" i="14"/>
  <c r="FR142" i="14"/>
  <c r="GD166" i="14"/>
  <c r="DB187" i="14"/>
  <c r="HO99" i="14"/>
  <c r="IF132" i="14"/>
  <c r="GT154" i="14"/>
  <c r="EJ141" i="14"/>
  <c r="EX140" i="14"/>
  <c r="EC142" i="14"/>
  <c r="BX188" i="14"/>
  <c r="DD166" i="14"/>
  <c r="BV187" i="14"/>
  <c r="FV166" i="14"/>
  <c r="CI188" i="14"/>
  <c r="BJ238" i="14"/>
  <c r="CL217" i="14"/>
  <c r="AX238" i="14"/>
  <c r="CX217" i="14"/>
  <c r="DT239" i="14"/>
  <c r="AD217" i="14"/>
  <c r="BI238" i="14"/>
  <c r="FF173" i="14"/>
  <c r="AF195" i="14"/>
  <c r="CT174" i="14"/>
  <c r="BC195" i="14"/>
  <c r="EV173" i="14"/>
  <c r="CZ224" i="14"/>
  <c r="AB245" i="14"/>
  <c r="EZ198" i="14"/>
  <c r="DY199" i="14"/>
  <c r="BY227" i="14"/>
  <c r="EH206" i="14"/>
  <c r="FD184" i="14"/>
  <c r="DI205" i="14"/>
  <c r="CA184" i="14"/>
  <c r="AX206" i="14"/>
  <c r="FH184" i="14"/>
  <c r="AT213" i="14"/>
  <c r="X234" i="14"/>
  <c r="EK214" i="14"/>
  <c r="BC214" i="14"/>
  <c r="CH236" i="14"/>
  <c r="AK215" i="14"/>
  <c r="FI172" i="14"/>
  <c r="GF193" i="14"/>
  <c r="DV171" i="14"/>
  <c r="DM172" i="14"/>
  <c r="CL193" i="14"/>
  <c r="M222" i="14"/>
  <c r="AF245" i="14"/>
  <c r="AG224" i="14"/>
  <c r="DO245" i="14"/>
  <c r="AI224" i="14"/>
  <c r="EU224" i="14"/>
  <c r="AO249" i="14"/>
  <c r="BT173" i="14"/>
  <c r="AP203" i="14"/>
  <c r="AU232" i="14"/>
  <c r="HO67" i="14"/>
  <c r="HR133" i="14"/>
  <c r="IP20" i="14"/>
  <c r="GW31" i="14"/>
  <c r="HL66" i="14"/>
  <c r="IK13" i="14"/>
  <c r="HS51" i="14"/>
  <c r="IS39" i="14"/>
  <c r="HL48" i="14"/>
  <c r="GT83" i="14"/>
  <c r="HE13" i="14"/>
  <c r="GT56" i="14"/>
  <c r="GG63" i="14"/>
  <c r="GU70" i="14"/>
  <c r="FL98" i="14"/>
  <c r="BD193" i="14"/>
  <c r="IA116" i="14"/>
  <c r="R186" i="14"/>
  <c r="GV182" i="14"/>
  <c r="CU233" i="14"/>
  <c r="BO222" i="14"/>
  <c r="L209" i="14"/>
  <c r="IL16" i="14"/>
  <c r="IK3" i="14"/>
  <c r="HJ85" i="14"/>
  <c r="IV84" i="14"/>
  <c r="GP73" i="14"/>
  <c r="HD41" i="14"/>
  <c r="FZ53" i="14"/>
  <c r="GJ56" i="14"/>
  <c r="HF68" i="14"/>
  <c r="HK13" i="14"/>
  <c r="IO37" i="14"/>
  <c r="GX90" i="14"/>
  <c r="HJ2" i="14"/>
  <c r="GO51" i="14"/>
  <c r="HM57" i="14"/>
  <c r="GF67" i="14"/>
  <c r="FT105" i="14"/>
  <c r="GW56" i="14"/>
  <c r="HF52" i="14"/>
  <c r="GL9" i="14"/>
  <c r="GZ91" i="14"/>
  <c r="IU106" i="14"/>
  <c r="HJ21" i="14"/>
  <c r="HB39" i="14"/>
  <c r="FX72" i="14"/>
  <c r="IL30" i="14"/>
  <c r="IP66" i="14"/>
  <c r="GT117" i="14"/>
  <c r="EW150" i="14"/>
  <c r="EN194" i="14"/>
  <c r="GQ117" i="14"/>
  <c r="FM150" i="14"/>
  <c r="DV194" i="14"/>
  <c r="IJ114" i="14"/>
  <c r="GP135" i="14"/>
  <c r="GA150" i="14"/>
  <c r="Z195" i="14"/>
  <c r="FC117" i="14"/>
  <c r="GB117" i="14"/>
  <c r="ES150" i="14"/>
  <c r="CO194" i="14"/>
  <c r="EL195" i="14"/>
  <c r="AG244" i="14"/>
  <c r="DZ231" i="14"/>
  <c r="CX191" i="14"/>
  <c r="FA209" i="14"/>
  <c r="AN241" i="14"/>
  <c r="AA209" i="14"/>
  <c r="CG169" i="14"/>
  <c r="M201" i="14"/>
  <c r="DP191" i="14"/>
  <c r="AP180" i="14"/>
  <c r="BA209" i="14"/>
  <c r="AE231" i="14"/>
  <c r="BX220" i="14"/>
  <c r="DS178" i="14"/>
  <c r="CD167" i="14"/>
  <c r="AS189" i="14"/>
  <c r="CO218" i="14"/>
  <c r="L240" i="14"/>
  <c r="M250" i="14"/>
  <c r="AT206" i="14"/>
  <c r="EM132" i="14"/>
  <c r="EN128" i="14"/>
  <c r="FX126" i="14"/>
  <c r="GT158" i="14"/>
  <c r="FV180" i="14"/>
  <c r="BY201" i="14"/>
  <c r="FW99" i="14"/>
  <c r="GK123" i="14"/>
  <c r="GX100" i="14"/>
  <c r="ES124" i="14"/>
  <c r="GD145" i="14"/>
  <c r="HB69" i="14"/>
  <c r="ID125" i="14"/>
  <c r="FM158" i="14"/>
  <c r="DO157" i="14"/>
  <c r="GE158" i="14"/>
  <c r="BC201" i="14"/>
  <c r="FR99" i="14"/>
  <c r="FK100" i="14"/>
  <c r="GM124" i="14"/>
  <c r="FR146" i="14"/>
  <c r="IF110" i="14"/>
  <c r="HI125" i="14"/>
  <c r="HC128" i="14"/>
  <c r="DS157" i="14"/>
  <c r="CX157" i="14"/>
  <c r="DF158" i="14"/>
  <c r="HI158" i="14"/>
  <c r="BB179" i="14"/>
  <c r="CC202" i="14"/>
  <c r="HF100" i="14"/>
  <c r="HQ124" i="14"/>
  <c r="GZ180" i="14"/>
  <c r="DF201" i="14"/>
  <c r="AV179" i="14"/>
  <c r="CS179" i="14"/>
  <c r="AI201" i="14"/>
  <c r="EB180" i="14"/>
  <c r="BG208" i="14"/>
  <c r="CT230" i="14"/>
  <c r="EQ230" i="14"/>
  <c r="AC208" i="14"/>
  <c r="EE209" i="14"/>
  <c r="AB252" i="14"/>
  <c r="BX187" i="14"/>
  <c r="DN166" i="14"/>
  <c r="GP187" i="14"/>
  <c r="BG187" i="14"/>
  <c r="CO216" i="14"/>
  <c r="DE237" i="14"/>
  <c r="BL218" i="14"/>
  <c r="BR240" i="14"/>
  <c r="CW240" i="14"/>
  <c r="DK176" i="14"/>
  <c r="BW197" i="14"/>
  <c r="BW176" i="14"/>
  <c r="DO198" i="14"/>
  <c r="FB200" i="14"/>
  <c r="S228" i="14"/>
  <c r="CI205" i="14"/>
  <c r="DM228" i="14"/>
  <c r="GK185" i="14"/>
  <c r="CY206" i="14"/>
  <c r="M185" i="14"/>
  <c r="DW185" i="14"/>
  <c r="CU236" i="14"/>
  <c r="EL214" i="14"/>
  <c r="CX215" i="14"/>
  <c r="Q216" i="14"/>
  <c r="AR237" i="14"/>
  <c r="AC250" i="14"/>
  <c r="BA224" i="14"/>
  <c r="CB173" i="14"/>
  <c r="FX73" i="14"/>
  <c r="GY100" i="14"/>
  <c r="GX125" i="14"/>
  <c r="HY3" i="14"/>
  <c r="HD22" i="14"/>
  <c r="HG42" i="14"/>
  <c r="HG53" i="14"/>
  <c r="IO57" i="14"/>
  <c r="FY67" i="14"/>
  <c r="FU97" i="14"/>
  <c r="GS37" i="14"/>
  <c r="GG16" i="14"/>
  <c r="GP65" i="14"/>
  <c r="GG80" i="14"/>
  <c r="IY4" i="14"/>
  <c r="GO129" i="14"/>
  <c r="CJ232" i="14"/>
  <c r="IH26" i="14"/>
  <c r="HF18" i="14"/>
  <c r="GR79" i="14"/>
  <c r="HF85" i="14"/>
  <c r="II54" i="14"/>
  <c r="GD78" i="14"/>
  <c r="HE145" i="14"/>
  <c r="II76" i="14"/>
  <c r="HY145" i="14"/>
  <c r="BT212" i="14"/>
  <c r="CF193" i="14"/>
  <c r="DC182" i="14"/>
  <c r="BT233" i="14"/>
  <c r="EW216" i="14"/>
  <c r="FX77" i="14"/>
  <c r="EO143" i="14"/>
  <c r="GY121" i="14"/>
  <c r="FM143" i="14"/>
  <c r="FS104" i="14"/>
  <c r="FV143" i="14"/>
  <c r="IS103" i="14"/>
  <c r="GU71" i="14"/>
  <c r="DM168" i="14"/>
  <c r="DD218" i="14"/>
  <c r="EM218" i="14"/>
  <c r="CW197" i="14"/>
  <c r="BD238" i="14"/>
  <c r="ER173" i="14"/>
  <c r="GY173" i="14"/>
  <c r="EG225" i="14"/>
  <c r="II21" i="14"/>
  <c r="IG42" i="14"/>
  <c r="HM85" i="14"/>
  <c r="HZ32" i="14"/>
  <c r="HN73" i="14"/>
  <c r="HZ67" i="14"/>
  <c r="GH39" i="14"/>
  <c r="IN67" i="14"/>
  <c r="HW128" i="14"/>
  <c r="GW9" i="14"/>
  <c r="GL43" i="14"/>
  <c r="IP53" i="14"/>
  <c r="GQ87" i="14"/>
  <c r="IR27" i="14"/>
  <c r="GI44" i="14"/>
  <c r="HD63" i="14"/>
  <c r="HD69" i="14"/>
  <c r="IL50" i="14"/>
  <c r="GM87" i="14"/>
  <c r="IF3" i="14"/>
  <c r="HR32" i="14"/>
  <c r="HF48" i="14"/>
  <c r="HP45" i="14"/>
  <c r="IF57" i="14"/>
  <c r="IV60" i="14"/>
  <c r="IE70" i="14"/>
  <c r="HT67" i="14"/>
  <c r="IP85" i="14"/>
  <c r="GU72" i="14"/>
  <c r="IR89" i="14"/>
  <c r="HV13" i="14"/>
  <c r="GH20" i="14"/>
  <c r="GG34" i="14"/>
  <c r="HE28" i="14"/>
  <c r="HQ31" i="14"/>
  <c r="GX49" i="14"/>
  <c r="IR50" i="14"/>
  <c r="GU82" i="14"/>
  <c r="HM79" i="14"/>
  <c r="IR107" i="14"/>
  <c r="HH23" i="14"/>
  <c r="GC41" i="14"/>
  <c r="HO10" i="14"/>
  <c r="HD47" i="14"/>
  <c r="HF66" i="14"/>
  <c r="IJ74" i="14"/>
  <c r="GT4" i="14"/>
  <c r="IZ30" i="14"/>
  <c r="GK47" i="14"/>
  <c r="GY64" i="14"/>
  <c r="IF41" i="14"/>
  <c r="IO59" i="14"/>
  <c r="IZ63" i="14"/>
  <c r="IP21" i="14"/>
  <c r="GE36" i="14"/>
  <c r="IF30" i="14"/>
  <c r="GI33" i="14"/>
  <c r="IL64" i="14"/>
  <c r="GI46" i="14"/>
  <c r="GT25" i="14"/>
  <c r="FU85" i="14"/>
  <c r="IV3" i="14"/>
  <c r="IS17" i="14"/>
  <c r="IY31" i="14"/>
  <c r="HH43" i="14"/>
  <c r="IO42" i="14"/>
  <c r="HV53" i="14"/>
  <c r="GG73" i="14"/>
  <c r="HK103" i="14"/>
  <c r="HN7" i="14"/>
  <c r="GO17" i="14"/>
  <c r="IL31" i="14"/>
  <c r="HR59" i="14"/>
  <c r="GC38" i="14"/>
  <c r="IW35" i="14"/>
  <c r="FY88" i="14"/>
  <c r="IJ92" i="14"/>
  <c r="IF32" i="14"/>
  <c r="GW53" i="14"/>
  <c r="GN67" i="14"/>
  <c r="GN5" i="14"/>
  <c r="HR2" i="14"/>
  <c r="HB37" i="14"/>
  <c r="HX65" i="14"/>
  <c r="HU43" i="14"/>
  <c r="FX57" i="14"/>
  <c r="HQ128" i="14"/>
  <c r="HV101" i="14"/>
  <c r="FR108" i="14"/>
  <c r="GO141" i="14"/>
  <c r="FS79" i="14"/>
  <c r="DR158" i="14"/>
  <c r="GP153" i="14"/>
  <c r="GJ146" i="14"/>
  <c r="DE164" i="14"/>
  <c r="EQ197" i="14"/>
  <c r="HA72" i="14"/>
  <c r="HU108" i="14"/>
  <c r="GG124" i="14"/>
  <c r="FS93" i="14"/>
  <c r="HL113" i="14"/>
  <c r="EJ130" i="14"/>
  <c r="GJ81" i="14"/>
  <c r="EG138" i="14"/>
  <c r="FT139" i="14"/>
  <c r="DC159" i="14"/>
  <c r="DM175" i="14"/>
  <c r="GM191" i="14"/>
  <c r="HG90" i="14"/>
  <c r="FO124" i="14"/>
  <c r="GR130" i="14"/>
  <c r="FS146" i="14"/>
  <c r="FZ77" i="14"/>
  <c r="GU152" i="14"/>
  <c r="DC169" i="14"/>
  <c r="DV202" i="14"/>
  <c r="FH113" i="14"/>
  <c r="FM101" i="14"/>
  <c r="EP119" i="14"/>
  <c r="GL108" i="14"/>
  <c r="FT99" i="14"/>
  <c r="IS79" i="14"/>
  <c r="DM145" i="14"/>
  <c r="GC158" i="14"/>
  <c r="FP153" i="14"/>
  <c r="FE146" i="14"/>
  <c r="EB164" i="14"/>
  <c r="BO180" i="14"/>
  <c r="CM197" i="14"/>
  <c r="GS169" i="14"/>
  <c r="ED186" i="14"/>
  <c r="EM191" i="14"/>
  <c r="DS180" i="14"/>
  <c r="M197" i="14"/>
  <c r="DT236" i="14"/>
  <c r="EC215" i="14"/>
  <c r="AY247" i="14"/>
  <c r="EX220" i="14"/>
  <c r="BD237" i="14"/>
  <c r="T204" i="14"/>
  <c r="DO193" i="14"/>
  <c r="CJ166" i="14"/>
  <c r="AB182" i="14"/>
  <c r="FJ199" i="14"/>
  <c r="AB188" i="14"/>
  <c r="BU217" i="14"/>
  <c r="CW233" i="14"/>
  <c r="AB223" i="14"/>
  <c r="N212" i="14"/>
  <c r="DE228" i="14"/>
  <c r="AV252" i="14"/>
  <c r="GB170" i="14"/>
  <c r="AO186" i="14"/>
  <c r="DR203" i="14"/>
  <c r="X192" i="14"/>
  <c r="EQ165" i="14"/>
  <c r="GX181" i="14"/>
  <c r="DF217" i="14"/>
  <c r="P202" i="14"/>
  <c r="Y251" i="14"/>
  <c r="AC180" i="14"/>
  <c r="AI197" i="14"/>
  <c r="GF170" i="14"/>
  <c r="ET186" i="14"/>
  <c r="ET175" i="14"/>
  <c r="AM215" i="14"/>
  <c r="DW231" i="14"/>
  <c r="FB220" i="14"/>
  <c r="CI236" i="14"/>
  <c r="CQ215" i="14"/>
  <c r="AI231" i="14"/>
  <c r="EQ225" i="14"/>
  <c r="AJ230" i="14"/>
  <c r="CG231" i="14"/>
  <c r="BE234" i="14"/>
  <c r="FB183" i="14"/>
  <c r="BZ238" i="14"/>
  <c r="CW244" i="14"/>
  <c r="GA82" i="14"/>
  <c r="IV95" i="14"/>
  <c r="GL115" i="14"/>
  <c r="HZ131" i="14"/>
  <c r="GI120" i="14"/>
  <c r="HT137" i="14"/>
  <c r="HG153" i="14"/>
  <c r="GE139" i="14"/>
  <c r="FK154" i="14"/>
  <c r="FX147" i="14"/>
  <c r="HE140" i="14"/>
  <c r="FK176" i="14"/>
  <c r="HH94" i="14"/>
  <c r="IE115" i="14"/>
  <c r="EZ132" i="14"/>
  <c r="GU147" i="14"/>
  <c r="ET140" i="14"/>
  <c r="HG160" i="14"/>
  <c r="DP171" i="14"/>
  <c r="CI187" i="14"/>
  <c r="IE95" i="14"/>
  <c r="HD105" i="14"/>
  <c r="HI132" i="14"/>
  <c r="FH147" i="14"/>
  <c r="EX139" i="14"/>
  <c r="GF159" i="14"/>
  <c r="EW154" i="14"/>
  <c r="GC147" i="14"/>
  <c r="CP165" i="14"/>
  <c r="EX182" i="14"/>
  <c r="DL198" i="14"/>
  <c r="IG82" i="14"/>
  <c r="FH109" i="14"/>
  <c r="EU125" i="14"/>
  <c r="HR115" i="14"/>
  <c r="ED131" i="14"/>
  <c r="FN120" i="14"/>
  <c r="HY137" i="14"/>
  <c r="ED153" i="14"/>
  <c r="IK84" i="14"/>
  <c r="HA140" i="14"/>
  <c r="ET154" i="14"/>
  <c r="GW147" i="14"/>
  <c r="CE192" i="14"/>
  <c r="BP181" i="14"/>
  <c r="GL170" i="14"/>
  <c r="AD187" i="14"/>
  <c r="DL203" i="14"/>
  <c r="AP216" i="14"/>
  <c r="FA221" i="14"/>
  <c r="CG243" i="14"/>
  <c r="BX249" i="14"/>
  <c r="EW175" i="14"/>
  <c r="DJ191" i="14"/>
  <c r="CJ180" i="14"/>
  <c r="FY196" i="14"/>
  <c r="FS169" i="14"/>
  <c r="EJ186" i="14"/>
  <c r="DJ209" i="14"/>
  <c r="ET220" i="14"/>
  <c r="O237" i="14"/>
  <c r="AZ209" i="14"/>
  <c r="Z226" i="14"/>
  <c r="AL242" i="14"/>
  <c r="EX183" i="14"/>
  <c r="AW199" i="14"/>
  <c r="FD189" i="14"/>
  <c r="CF205" i="14"/>
  <c r="CC194" i="14"/>
  <c r="CI234" i="14"/>
  <c r="AU205" i="14"/>
  <c r="AM223" i="14"/>
  <c r="J212" i="14"/>
  <c r="U245" i="14"/>
  <c r="AH218" i="14"/>
  <c r="BB251" i="14"/>
  <c r="FQ193" i="14"/>
  <c r="DG166" i="14"/>
  <c r="AF183" i="14"/>
  <c r="FH199" i="14"/>
  <c r="BU172" i="14"/>
  <c r="DY211" i="14"/>
  <c r="CT234" i="14"/>
  <c r="EO208" i="14"/>
  <c r="AY246" i="14"/>
  <c r="CY220" i="14"/>
  <c r="CJ242" i="14"/>
  <c r="CU200" i="14"/>
  <c r="FY164" i="14"/>
  <c r="EP223" i="14"/>
  <c r="GM82" i="14"/>
  <c r="GQ106" i="14"/>
  <c r="IC86" i="14"/>
  <c r="HE88" i="14"/>
  <c r="IT83" i="14"/>
  <c r="HB6" i="14"/>
  <c r="GV36" i="14"/>
  <c r="IQ25" i="14"/>
  <c r="HU71" i="14"/>
  <c r="GO6" i="14"/>
  <c r="IU11" i="14"/>
  <c r="GU179" i="14"/>
  <c r="GC145" i="14"/>
  <c r="BY179" i="14"/>
  <c r="EE146" i="14"/>
  <c r="DA179" i="14"/>
  <c r="CN230" i="14"/>
  <c r="BV242" i="14"/>
  <c r="GH179" i="14"/>
  <c r="DC218" i="14"/>
  <c r="DO180" i="14"/>
  <c r="EI135" i="14"/>
  <c r="FQ151" i="14"/>
  <c r="ER117" i="14"/>
  <c r="HD150" i="14"/>
  <c r="GZ116" i="14"/>
  <c r="GD117" i="14"/>
  <c r="DZ150" i="14"/>
  <c r="HV117" i="14"/>
  <c r="IF135" i="14"/>
  <c r="DQ151" i="14"/>
  <c r="R194" i="14"/>
  <c r="BR194" i="14"/>
  <c r="GI180" i="14"/>
  <c r="AX231" i="14"/>
  <c r="GN169" i="14"/>
  <c r="GP169" i="14"/>
  <c r="EA221" i="14"/>
  <c r="O200" i="14"/>
  <c r="CL207" i="14"/>
  <c r="BT252" i="14"/>
  <c r="CH195" i="14"/>
  <c r="HG47" i="14"/>
  <c r="GL35" i="14"/>
  <c r="HJ52" i="14"/>
  <c r="HQ106" i="14"/>
  <c r="GR20" i="14"/>
  <c r="IG22" i="14"/>
  <c r="IM40" i="14"/>
  <c r="HO39" i="14"/>
  <c r="HO57" i="14"/>
  <c r="HB67" i="14"/>
  <c r="GQ91" i="14"/>
  <c r="HL4" i="14"/>
  <c r="HC47" i="14"/>
  <c r="HM77" i="14"/>
  <c r="GI70" i="14"/>
  <c r="HC9" i="14"/>
  <c r="HZ34" i="14"/>
  <c r="IP35" i="14"/>
  <c r="HX73" i="14"/>
  <c r="HQ95" i="14"/>
  <c r="HZ5" i="14"/>
  <c r="GR8" i="14"/>
  <c r="IB24" i="14"/>
  <c r="HC18" i="14"/>
  <c r="HE70" i="14"/>
  <c r="HE77" i="14"/>
  <c r="HL73" i="14"/>
  <c r="IA7" i="14"/>
  <c r="IN7" i="14"/>
  <c r="IV13" i="14"/>
  <c r="IP50" i="14"/>
  <c r="HN60" i="14"/>
  <c r="IR70" i="14"/>
  <c r="HU85" i="14"/>
  <c r="IM71" i="14"/>
  <c r="GT41" i="14"/>
  <c r="HE66" i="14"/>
  <c r="FU92" i="14"/>
  <c r="GZ79" i="14"/>
  <c r="IB95" i="14"/>
  <c r="GR21" i="14"/>
  <c r="GX41" i="14"/>
  <c r="FY90" i="14"/>
  <c r="HS7" i="14"/>
  <c r="GO9" i="14"/>
  <c r="IX23" i="14"/>
  <c r="IY41" i="14"/>
  <c r="GI7" i="14"/>
  <c r="HV31" i="14"/>
  <c r="IE29" i="14"/>
  <c r="HM59" i="14"/>
  <c r="FR73" i="14"/>
  <c r="GX69" i="14"/>
  <c r="GM86" i="14"/>
  <c r="GK17" i="14"/>
  <c r="GY31" i="14"/>
  <c r="GC42" i="14"/>
  <c r="GA57" i="14"/>
  <c r="HP68" i="14"/>
  <c r="IB84" i="14"/>
  <c r="GG5" i="14"/>
  <c r="HQ12" i="14"/>
  <c r="ID33" i="14"/>
  <c r="HX64" i="14"/>
  <c r="GT47" i="14"/>
  <c r="HW6" i="14"/>
  <c r="HM42" i="14"/>
  <c r="HK34" i="14"/>
  <c r="GL73" i="14"/>
  <c r="IB77" i="14"/>
  <c r="GW80" i="14"/>
  <c r="GZ6" i="14"/>
  <c r="II3" i="14"/>
  <c r="HI15" i="14"/>
  <c r="HK58" i="14"/>
  <c r="IB41" i="14"/>
  <c r="GQ96" i="14"/>
  <c r="IU80" i="14"/>
  <c r="GP17" i="14"/>
  <c r="IY25" i="14"/>
  <c r="IH42" i="14"/>
  <c r="GV35" i="14"/>
  <c r="HV64" i="14"/>
  <c r="HM130" i="14"/>
  <c r="GS146" i="14"/>
  <c r="GV128" i="14"/>
  <c r="FQ128" i="14"/>
  <c r="FC152" i="14"/>
  <c r="HD145" i="14"/>
  <c r="GC138" i="14"/>
  <c r="EM158" i="14"/>
  <c r="HB153" i="14"/>
  <c r="CS185" i="14"/>
  <c r="FA113" i="14"/>
  <c r="GB129" i="14"/>
  <c r="HZ124" i="14"/>
  <c r="FH141" i="14"/>
  <c r="HN108" i="14"/>
  <c r="EK145" i="14"/>
  <c r="DN163" i="14"/>
  <c r="HC164" i="14"/>
  <c r="AJ180" i="14"/>
  <c r="FN124" i="14"/>
  <c r="HA101" i="14"/>
  <c r="FE119" i="14"/>
  <c r="EK152" i="14"/>
  <c r="GS137" i="14"/>
  <c r="HJ128" i="14"/>
  <c r="GV158" i="14"/>
  <c r="FF145" i="14"/>
  <c r="GY158" i="14"/>
  <c r="CN175" i="14"/>
  <c r="CC191" i="14"/>
  <c r="GD88" i="14"/>
  <c r="GV79" i="14"/>
  <c r="HW107" i="14"/>
  <c r="EP124" i="14"/>
  <c r="FY93" i="14"/>
  <c r="HK130" i="14"/>
  <c r="HD146" i="14"/>
  <c r="IB128" i="14"/>
  <c r="FL137" i="14"/>
  <c r="GO128" i="14"/>
  <c r="HV152" i="14"/>
  <c r="FW145" i="14"/>
  <c r="IB138" i="14"/>
  <c r="M186" i="14"/>
  <c r="CS202" i="14"/>
  <c r="BK174" i="14"/>
  <c r="CB191" i="14"/>
  <c r="BX207" i="14"/>
  <c r="AO180" i="14"/>
  <c r="BZ169" i="14"/>
  <c r="FS209" i="14"/>
  <c r="CJ241" i="14"/>
  <c r="V214" i="14"/>
  <c r="S236" i="14"/>
  <c r="BC249" i="14"/>
  <c r="GB166" i="14"/>
  <c r="BT182" i="14"/>
  <c r="CA198" i="14"/>
  <c r="CS171" i="14"/>
  <c r="AX204" i="14"/>
  <c r="DH177" i="14"/>
  <c r="FL216" i="14"/>
  <c r="CB233" i="14"/>
  <c r="EI201" i="14"/>
  <c r="DQ222" i="14"/>
  <c r="BB211" i="14"/>
  <c r="AK228" i="14"/>
  <c r="CA217" i="14"/>
  <c r="EE175" i="14"/>
  <c r="DQ191" i="14"/>
  <c r="DG164" i="14"/>
  <c r="N197" i="14"/>
  <c r="DE170" i="14"/>
  <c r="S186" i="14"/>
  <c r="AE226" i="14"/>
  <c r="CX242" i="14"/>
  <c r="CV216" i="14"/>
  <c r="DE232" i="14"/>
  <c r="BY186" i="14"/>
  <c r="AS202" i="14"/>
  <c r="DU175" i="14"/>
  <c r="DC191" i="14"/>
  <c r="EW164" i="14"/>
  <c r="CY180" i="14"/>
  <c r="DR196" i="14"/>
  <c r="DS220" i="14"/>
  <c r="K209" i="14"/>
  <c r="BV225" i="14"/>
  <c r="AU242" i="14"/>
  <c r="AW220" i="14"/>
  <c r="BT237" i="14"/>
  <c r="FA189" i="14"/>
  <c r="Q199" i="14"/>
  <c r="DS209" i="14"/>
  <c r="GF130" i="14"/>
  <c r="FP84" i="14"/>
  <c r="DK159" i="14"/>
  <c r="HD154" i="14"/>
  <c r="R181" i="14"/>
  <c r="AS198" i="14"/>
  <c r="HO80" i="14"/>
  <c r="IK114" i="14"/>
  <c r="GO136" i="14"/>
  <c r="HK153" i="14"/>
  <c r="GE153" i="14"/>
  <c r="FS147" i="14"/>
  <c r="CQ160" i="14"/>
  <c r="ER176" i="14"/>
  <c r="AO192" i="14"/>
  <c r="HG93" i="14"/>
  <c r="FS109" i="14"/>
  <c r="FF125" i="14"/>
  <c r="HF87" i="14"/>
  <c r="IO103" i="14"/>
  <c r="GU154" i="14"/>
  <c r="HY140" i="14"/>
  <c r="GQ160" i="14"/>
  <c r="CX187" i="14"/>
  <c r="GZ131" i="14"/>
  <c r="IF104" i="14"/>
  <c r="FY104" i="14"/>
  <c r="HU146" i="14"/>
  <c r="EO154" i="14"/>
  <c r="EP147" i="14"/>
  <c r="CJ165" i="14"/>
  <c r="X181" i="14"/>
  <c r="FE170" i="14"/>
  <c r="EV186" i="14"/>
  <c r="DD176" i="14"/>
  <c r="FL165" i="14"/>
  <c r="BA181" i="14"/>
  <c r="DD221" i="14"/>
  <c r="AG237" i="14"/>
  <c r="BN242" i="14"/>
  <c r="EI216" i="14"/>
  <c r="AY237" i="14"/>
  <c r="DV207" i="14"/>
  <c r="GR180" i="14"/>
  <c r="CT196" i="14"/>
  <c r="BA185" i="14"/>
  <c r="EH191" i="14"/>
  <c r="CK214" i="14"/>
  <c r="DT230" i="14"/>
  <c r="BI220" i="14"/>
  <c r="CW236" i="14"/>
  <c r="AT225" i="14"/>
  <c r="DP242" i="14"/>
  <c r="AI215" i="14"/>
  <c r="AR231" i="14"/>
  <c r="DB247" i="14"/>
  <c r="ED172" i="14"/>
  <c r="AY188" i="14"/>
  <c r="BK205" i="14"/>
  <c r="CI194" i="14"/>
  <c r="EU167" i="14"/>
  <c r="BY183" i="14"/>
  <c r="DX204" i="14"/>
  <c r="EK223" i="14"/>
  <c r="DG239" i="14"/>
  <c r="CH228" i="14"/>
  <c r="DK244" i="14"/>
  <c r="AF206" i="14"/>
  <c r="FC223" i="14"/>
  <c r="BV182" i="14"/>
  <c r="DI199" i="14"/>
  <c r="CS188" i="14"/>
  <c r="DO204" i="14"/>
  <c r="DV177" i="14"/>
  <c r="AY206" i="14"/>
  <c r="AQ239" i="14"/>
  <c r="DS213" i="14"/>
  <c r="CR245" i="14"/>
  <c r="DW234" i="14"/>
  <c r="CE215" i="14"/>
  <c r="EU165" i="14"/>
  <c r="DR181" i="14"/>
  <c r="IU84" i="14"/>
  <c r="CC228" i="14"/>
  <c r="IN56" i="14"/>
  <c r="HH22" i="14"/>
  <c r="GQ83" i="14"/>
  <c r="HK54" i="14"/>
  <c r="GQ18" i="14"/>
  <c r="HS73" i="14"/>
  <c r="GL117" i="14"/>
  <c r="IE126" i="14"/>
  <c r="FU124" i="14"/>
  <c r="GR123" i="14"/>
  <c r="GS127" i="14"/>
  <c r="FL201" i="14"/>
  <c r="CS196" i="14"/>
  <c r="CC185" i="14"/>
  <c r="DV236" i="14"/>
  <c r="FM172" i="14"/>
  <c r="DB223" i="14"/>
  <c r="AG184" i="14"/>
  <c r="ET149" i="14"/>
  <c r="GA184" i="14"/>
  <c r="GH162" i="14"/>
  <c r="BP183" i="14"/>
  <c r="EB161" i="14"/>
  <c r="AZ235" i="14"/>
  <c r="EV169" i="14"/>
  <c r="CQ209" i="14"/>
  <c r="DZ210" i="14"/>
  <c r="BG248" i="14"/>
  <c r="AP189" i="14"/>
  <c r="CR241" i="14"/>
  <c r="EY219" i="14"/>
  <c r="EL128" i="14"/>
  <c r="HH10" i="14"/>
  <c r="HJ87" i="14"/>
  <c r="IP14" i="14"/>
  <c r="IX25" i="14"/>
  <c r="HA42" i="14"/>
  <c r="HP92" i="14"/>
  <c r="IZ7" i="14"/>
  <c r="GM31" i="14"/>
  <c r="IX32" i="14"/>
  <c r="IL36" i="14"/>
  <c r="IK59" i="14"/>
  <c r="IK48" i="14"/>
  <c r="IP96" i="14"/>
  <c r="GK16" i="14"/>
  <c r="IG30" i="14"/>
  <c r="HL63" i="14"/>
  <c r="GI72" i="14"/>
  <c r="HE80" i="14"/>
  <c r="IR49" i="14"/>
  <c r="IE35" i="14"/>
  <c r="HM81" i="14"/>
  <c r="FD103" i="14"/>
  <c r="II24" i="14"/>
  <c r="IS50" i="14"/>
  <c r="HO83" i="14"/>
  <c r="IP59" i="14"/>
  <c r="FY83" i="14"/>
  <c r="GH100" i="14"/>
  <c r="HM14" i="14"/>
  <c r="IS20" i="14"/>
  <c r="GG23" i="14"/>
  <c r="HA65" i="14"/>
  <c r="GH4" i="14"/>
  <c r="IC11" i="14"/>
  <c r="GH27" i="14"/>
  <c r="IM33" i="14"/>
  <c r="HA64" i="14"/>
  <c r="IV47" i="14"/>
  <c r="IY36" i="14"/>
  <c r="HS22" i="14"/>
  <c r="HW27" i="14"/>
  <c r="IJ58" i="14"/>
  <c r="IE41" i="14"/>
  <c r="FQ80" i="14"/>
  <c r="IE96" i="14"/>
  <c r="HG3" i="14"/>
  <c r="HM22" i="14"/>
  <c r="II31" i="14"/>
  <c r="HU31" i="14"/>
  <c r="GN47" i="14"/>
  <c r="GQ79" i="14"/>
  <c r="IZ76" i="14"/>
  <c r="IB80" i="14"/>
  <c r="IB96" i="14"/>
  <c r="II81" i="14"/>
  <c r="HU6" i="14"/>
  <c r="IC65" i="14"/>
  <c r="FZ68" i="14"/>
  <c r="HN88" i="14"/>
  <c r="HF76" i="14"/>
  <c r="HR96" i="14"/>
  <c r="IN17" i="14"/>
  <c r="IZ43" i="14"/>
  <c r="IU19" i="14"/>
  <c r="IO36" i="14"/>
  <c r="IL54" i="14"/>
  <c r="IT75" i="14"/>
  <c r="IU71" i="14"/>
  <c r="FZ88" i="14"/>
  <c r="HO76" i="14"/>
  <c r="HN4" i="14"/>
  <c r="IY17" i="14"/>
  <c r="HM32" i="14"/>
  <c r="IB43" i="14"/>
  <c r="GE52" i="14"/>
  <c r="IY68" i="14"/>
  <c r="GT87" i="14"/>
  <c r="HL103" i="14"/>
  <c r="IS5" i="14"/>
  <c r="GN36" i="14"/>
  <c r="HJ31" i="14"/>
  <c r="HK33" i="14"/>
  <c r="HQ48" i="14"/>
  <c r="HK64" i="14"/>
  <c r="GT60" i="14"/>
  <c r="IG29" i="14"/>
  <c r="GP43" i="14"/>
  <c r="II41" i="14"/>
  <c r="IA130" i="14"/>
  <c r="FD120" i="14"/>
  <c r="GU92" i="14"/>
  <c r="CU159" i="14"/>
  <c r="FP159" i="14"/>
  <c r="BO192" i="14"/>
  <c r="FR91" i="14"/>
  <c r="HR94" i="14"/>
  <c r="GI114" i="14"/>
  <c r="HT131" i="14"/>
  <c r="FR153" i="14"/>
  <c r="EI146" i="14"/>
  <c r="EV139" i="14"/>
  <c r="HB159" i="14"/>
  <c r="HA154" i="14"/>
  <c r="DP170" i="14"/>
  <c r="GS186" i="14"/>
  <c r="EN202" i="14"/>
  <c r="FJ114" i="14"/>
  <c r="FO130" i="14"/>
  <c r="GH101" i="14"/>
  <c r="HF125" i="14"/>
  <c r="GH154" i="14"/>
  <c r="IK108" i="14"/>
  <c r="FL125" i="14"/>
  <c r="HR114" i="14"/>
  <c r="FT130" i="14"/>
  <c r="HB102" i="14"/>
  <c r="GV136" i="14"/>
  <c r="DT152" i="14"/>
  <c r="DX138" i="14"/>
  <c r="EE159" i="14"/>
  <c r="HI153" i="14"/>
  <c r="FF146" i="14"/>
  <c r="EL139" i="14"/>
  <c r="HG159" i="14"/>
  <c r="FU175" i="14"/>
  <c r="BQ192" i="14"/>
  <c r="EF164" i="14"/>
  <c r="EF180" i="14"/>
  <c r="GJ170" i="14"/>
  <c r="O186" i="14"/>
  <c r="DP202" i="14"/>
  <c r="DF175" i="14"/>
  <c r="EQ191" i="14"/>
  <c r="AS231" i="14"/>
  <c r="DD220" i="14"/>
  <c r="AN242" i="14"/>
  <c r="DJ232" i="14"/>
  <c r="FU172" i="14"/>
  <c r="GO188" i="14"/>
  <c r="DV204" i="14"/>
  <c r="GM194" i="14"/>
  <c r="HG166" i="14"/>
  <c r="EM183" i="14"/>
  <c r="DC203" i="14"/>
  <c r="DW222" i="14"/>
  <c r="CL239" i="14"/>
  <c r="BO234" i="14"/>
  <c r="EO205" i="14"/>
  <c r="AX239" i="14"/>
  <c r="EX181" i="14"/>
  <c r="P198" i="14"/>
  <c r="DN170" i="14"/>
  <c r="CJ187" i="14"/>
  <c r="DK192" i="14"/>
  <c r="BX202" i="14"/>
  <c r="CP212" i="14"/>
  <c r="AS228" i="14"/>
  <c r="DP244" i="14"/>
  <c r="BD175" i="14"/>
  <c r="FD192" i="14"/>
  <c r="ET181" i="14"/>
  <c r="DG197" i="14"/>
  <c r="CH170" i="14"/>
  <c r="AJ186" i="14"/>
  <c r="BV226" i="14"/>
  <c r="AG242" i="14"/>
  <c r="DE215" i="14"/>
  <c r="AW231" i="14"/>
  <c r="DD248" i="14"/>
  <c r="BN210" i="14"/>
  <c r="AO250" i="14"/>
  <c r="Y215" i="14"/>
  <c r="BW219" i="14"/>
  <c r="DM207" i="14"/>
  <c r="AZ223" i="14"/>
  <c r="GW81" i="14"/>
  <c r="GM109" i="14"/>
  <c r="HB126" i="14"/>
  <c r="FE148" i="14"/>
  <c r="HU93" i="14"/>
  <c r="FB133" i="14"/>
  <c r="FC111" i="14"/>
  <c r="EM154" i="14"/>
  <c r="FJ141" i="14"/>
  <c r="CK171" i="14"/>
  <c r="EZ204" i="14"/>
  <c r="GQ103" i="14"/>
  <c r="EX120" i="14"/>
  <c r="EC133" i="14"/>
  <c r="EJ147" i="14"/>
  <c r="FL160" i="14"/>
  <c r="FZ166" i="14"/>
  <c r="Q182" i="14"/>
  <c r="CL198" i="14"/>
  <c r="IP109" i="14"/>
  <c r="GI45" i="14"/>
  <c r="HA86" i="14"/>
  <c r="GV133" i="14"/>
  <c r="EQ160" i="14"/>
  <c r="GW141" i="14"/>
  <c r="CE176" i="14"/>
  <c r="AB193" i="14"/>
  <c r="GU85" i="14"/>
  <c r="GZ126" i="14"/>
  <c r="GC96" i="14"/>
  <c r="HO133" i="14"/>
  <c r="FM147" i="14"/>
  <c r="DU160" i="14"/>
  <c r="DM187" i="14"/>
  <c r="EF204" i="14"/>
  <c r="GE176" i="14"/>
  <c r="EE165" i="14"/>
  <c r="EC182" i="14"/>
  <c r="GH171" i="14"/>
  <c r="AM187" i="14"/>
  <c r="J210" i="14"/>
  <c r="AX227" i="14"/>
  <c r="DO243" i="14"/>
  <c r="FH216" i="14"/>
  <c r="AB232" i="14"/>
  <c r="DT201" i="14"/>
  <c r="BN222" i="14"/>
  <c r="CG211" i="14"/>
  <c r="AH244" i="14"/>
  <c r="FB186" i="14"/>
  <c r="EE202" i="14"/>
  <c r="DG175" i="14"/>
  <c r="EG197" i="14"/>
  <c r="CY236" i="14"/>
  <c r="EC209" i="14"/>
  <c r="DY226" i="14"/>
  <c r="N232" i="14"/>
  <c r="CM237" i="14"/>
  <c r="BA248" i="14"/>
  <c r="BY206" i="14"/>
  <c r="FB178" i="14"/>
  <c r="ET183" i="14"/>
  <c r="CM200" i="14"/>
  <c r="FR189" i="14"/>
  <c r="FD212" i="14"/>
  <c r="CE245" i="14"/>
  <c r="CC207" i="14"/>
  <c r="ER224" i="14"/>
  <c r="T229" i="14"/>
  <c r="J246" i="14"/>
  <c r="CW249" i="14"/>
  <c r="EW188" i="14"/>
  <c r="DD194" i="14"/>
  <c r="GK167" i="14"/>
  <c r="DQ183" i="14"/>
  <c r="CV204" i="14"/>
  <c r="DM223" i="14"/>
  <c r="EB239" i="14"/>
  <c r="DJ229" i="14"/>
  <c r="L208" i="14"/>
  <c r="AC240" i="14"/>
  <c r="DH211" i="14"/>
  <c r="CG224" i="14"/>
  <c r="AW235" i="14"/>
  <c r="BT184" i="14"/>
  <c r="EO192" i="14"/>
  <c r="BI206" i="14"/>
  <c r="CK215" i="14"/>
  <c r="FN91" i="14"/>
  <c r="FL131" i="14"/>
  <c r="FS81" i="14"/>
  <c r="FU144" i="14"/>
  <c r="EZ217" i="14"/>
  <c r="AT186" i="14"/>
  <c r="GW120" i="14"/>
  <c r="S217" i="14"/>
  <c r="DS236" i="14"/>
  <c r="HK26" i="14"/>
  <c r="HO79" i="14"/>
  <c r="HU45" i="14"/>
  <c r="IS87" i="14"/>
  <c r="HE75" i="14"/>
  <c r="GN31" i="14"/>
  <c r="HF11" i="14"/>
  <c r="IA35" i="14"/>
  <c r="HG91" i="14"/>
  <c r="HS16" i="14"/>
  <c r="GQ47" i="14"/>
  <c r="IY59" i="14"/>
  <c r="GT67" i="14"/>
  <c r="GX9" i="14"/>
  <c r="HD62" i="14"/>
  <c r="HC72" i="14"/>
  <c r="IL68" i="14"/>
  <c r="IN32" i="14"/>
  <c r="HU62" i="14"/>
  <c r="IN70" i="14"/>
  <c r="GF33" i="14"/>
  <c r="GR61" i="14"/>
  <c r="GJ79" i="14"/>
  <c r="IC25" i="14"/>
  <c r="IU70" i="14"/>
  <c r="HE12" i="14"/>
  <c r="FZ89" i="14"/>
  <c r="HV17" i="14"/>
  <c r="GW51" i="14"/>
  <c r="GS57" i="14"/>
  <c r="GT110" i="14"/>
  <c r="FP166" i="14"/>
  <c r="IT110" i="14"/>
  <c r="FW64" i="14"/>
  <c r="GI154" i="14"/>
  <c r="ET141" i="14"/>
  <c r="IE98" i="14"/>
  <c r="HX114" i="14"/>
  <c r="AS188" i="14"/>
  <c r="HO110" i="14"/>
  <c r="FV114" i="14"/>
  <c r="DL166" i="14"/>
  <c r="GK166" i="14"/>
  <c r="DC238" i="14"/>
  <c r="DA217" i="14"/>
  <c r="CJ195" i="14"/>
  <c r="FW205" i="14"/>
  <c r="DW183" i="14"/>
  <c r="FO213" i="14"/>
  <c r="DM235" i="14"/>
  <c r="AA193" i="14"/>
  <c r="Y244" i="14"/>
  <c r="BQ180" i="14"/>
  <c r="EB206" i="14"/>
  <c r="FN135" i="14"/>
  <c r="HX150" i="14"/>
  <c r="FZ194" i="14"/>
  <c r="HQ89" i="14"/>
  <c r="FL117" i="14"/>
  <c r="DI173" i="14"/>
  <c r="HE117" i="14"/>
  <c r="DU150" i="14"/>
  <c r="GP89" i="14"/>
  <c r="GP117" i="14"/>
  <c r="GR139" i="14"/>
  <c r="FH135" i="14"/>
  <c r="GJ194" i="14"/>
  <c r="DK172" i="14"/>
  <c r="CN194" i="14"/>
  <c r="CG223" i="14"/>
  <c r="FY204" i="14"/>
  <c r="Z182" i="14"/>
  <c r="BJ233" i="14"/>
  <c r="DD211" i="14"/>
  <c r="CE169" i="14"/>
  <c r="DD191" i="14"/>
  <c r="BO219" i="14"/>
  <c r="DS241" i="14"/>
  <c r="CX220" i="14"/>
  <c r="DP201" i="14"/>
  <c r="CA230" i="14"/>
  <c r="CD210" i="14"/>
  <c r="DU231" i="14"/>
  <c r="FT198" i="14"/>
  <c r="M229" i="14"/>
  <c r="IT26" i="14"/>
  <c r="HU47" i="14"/>
  <c r="IR84" i="14"/>
  <c r="FQ81" i="14"/>
  <c r="HB101" i="14"/>
  <c r="GH12" i="14"/>
  <c r="HG30" i="14"/>
  <c r="IV52" i="14"/>
  <c r="CN217" i="14"/>
  <c r="HK93" i="14"/>
  <c r="HS11" i="14"/>
  <c r="GJ60" i="14"/>
  <c r="BB190" i="14"/>
  <c r="AJ190" i="14"/>
  <c r="EE226" i="14"/>
  <c r="GZ122" i="14"/>
  <c r="GH119" i="14"/>
  <c r="FH122" i="14"/>
  <c r="EN207" i="14"/>
  <c r="AL238" i="14"/>
  <c r="HP35" i="14"/>
  <c r="HL36" i="14"/>
  <c r="HK69" i="14"/>
  <c r="GY35" i="14"/>
  <c r="FP80" i="14"/>
  <c r="HK95" i="14"/>
  <c r="IQ20" i="14"/>
  <c r="HN65" i="14"/>
  <c r="HS59" i="14"/>
  <c r="HY35" i="14"/>
  <c r="GA74" i="14"/>
  <c r="IL91" i="14"/>
  <c r="HZ16" i="14"/>
  <c r="HP75" i="14"/>
  <c r="GJ49" i="14"/>
  <c r="GL29" i="14"/>
  <c r="GL36" i="14"/>
  <c r="GQ42" i="14"/>
  <c r="GF49" i="14"/>
  <c r="HV93" i="14"/>
  <c r="GN83" i="14"/>
  <c r="FK114" i="14"/>
  <c r="GI131" i="14"/>
  <c r="EV146" i="14"/>
  <c r="EM170" i="14"/>
  <c r="HL146" i="14"/>
  <c r="FZ114" i="14"/>
  <c r="HF136" i="14"/>
  <c r="ED147" i="14"/>
  <c r="BB192" i="14"/>
  <c r="GB83" i="14"/>
  <c r="EG170" i="14"/>
  <c r="FF192" i="14"/>
  <c r="DK170" i="14"/>
  <c r="AR242" i="14"/>
  <c r="AC221" i="14"/>
  <c r="BV243" i="14"/>
  <c r="GE199" i="14"/>
  <c r="DP178" i="14"/>
  <c r="EP165" i="14"/>
  <c r="FS187" i="14"/>
  <c r="DU217" i="14"/>
  <c r="Q252" i="14"/>
  <c r="GP176" i="14"/>
  <c r="M226" i="14"/>
  <c r="CZ199" i="14"/>
  <c r="DF243" i="14"/>
  <c r="M192" i="14"/>
  <c r="FU113" i="14"/>
  <c r="EB155" i="14"/>
  <c r="CY199" i="14"/>
  <c r="GD96" i="14"/>
  <c r="GV155" i="14"/>
  <c r="FA177" i="14"/>
  <c r="EO121" i="14"/>
  <c r="EE155" i="14"/>
  <c r="GN155" i="14"/>
  <c r="HP96" i="14"/>
  <c r="HT121" i="14"/>
  <c r="FN143" i="14"/>
  <c r="AB199" i="14"/>
  <c r="CW177" i="14"/>
  <c r="AN202" i="14"/>
  <c r="BI186" i="14"/>
  <c r="DG237" i="14"/>
  <c r="DZ216" i="14"/>
  <c r="FW195" i="14"/>
  <c r="EQ224" i="14"/>
  <c r="BS183" i="14"/>
  <c r="DP205" i="14"/>
  <c r="EB234" i="14"/>
  <c r="EM214" i="14"/>
  <c r="BB242" i="14"/>
  <c r="FQ92" i="14"/>
  <c r="GW114" i="14"/>
  <c r="IR102" i="14"/>
  <c r="IU12" i="14"/>
  <c r="IC22" i="14"/>
  <c r="GC48" i="14"/>
  <c r="IM64" i="14"/>
  <c r="HU56" i="14"/>
  <c r="IP16" i="14"/>
  <c r="HQ22" i="14"/>
  <c r="IY42" i="14"/>
  <c r="GZ33" i="14"/>
  <c r="HN53" i="14"/>
  <c r="EM202" i="14"/>
  <c r="HZ42" i="14"/>
  <c r="IU40" i="14"/>
  <c r="K190" i="14"/>
  <c r="L229" i="14"/>
  <c r="CW217" i="14"/>
  <c r="AZ248" i="14"/>
  <c r="CA228" i="14"/>
  <c r="HP12" i="14"/>
  <c r="IS7" i="14"/>
  <c r="HV10" i="14"/>
  <c r="EX119" i="14"/>
  <c r="IF87" i="14"/>
  <c r="GE113" i="14"/>
  <c r="BF217" i="14"/>
  <c r="EJ200" i="14"/>
  <c r="FJ185" i="14"/>
  <c r="J225" i="14"/>
  <c r="Q213" i="14"/>
  <c r="GI99" i="14"/>
  <c r="IS2" i="14"/>
  <c r="GK36" i="14"/>
  <c r="HV56" i="14"/>
  <c r="GR106" i="14"/>
  <c r="HH65" i="14"/>
  <c r="IH61" i="14"/>
  <c r="IV69" i="14"/>
  <c r="HE40" i="14"/>
  <c r="IY88" i="14"/>
  <c r="IJ45" i="14"/>
  <c r="IF56" i="14"/>
  <c r="IM20" i="14"/>
  <c r="GB78" i="14"/>
  <c r="IX26" i="14"/>
  <c r="IT9" i="14"/>
  <c r="GV86" i="14"/>
  <c r="HX51" i="14"/>
  <c r="GG67" i="14"/>
  <c r="FZ105" i="14"/>
  <c r="GH32" i="14"/>
  <c r="GB91" i="14"/>
  <c r="GO142" i="14"/>
  <c r="DW143" i="14"/>
  <c r="FW111" i="14"/>
  <c r="DJ167" i="14"/>
  <c r="ID111" i="14"/>
  <c r="ID73" i="14"/>
  <c r="GW85" i="14"/>
  <c r="FQ143" i="14"/>
  <c r="DL218" i="14"/>
  <c r="EK175" i="14"/>
  <c r="O197" i="14"/>
  <c r="P226" i="14"/>
  <c r="AM184" i="14"/>
  <c r="BO206" i="14"/>
  <c r="BG235" i="14"/>
  <c r="BK215" i="14"/>
  <c r="DZ195" i="14"/>
  <c r="BX173" i="14"/>
  <c r="AK245" i="14"/>
  <c r="U224" i="14"/>
  <c r="AX246" i="14"/>
  <c r="EA228" i="14"/>
  <c r="IK91" i="14"/>
  <c r="HN151" i="14"/>
  <c r="HF174" i="14"/>
  <c r="HA92" i="14"/>
  <c r="GS118" i="14"/>
  <c r="ES140" i="14"/>
  <c r="FV196" i="14"/>
  <c r="IO118" i="14"/>
  <c r="BY174" i="14"/>
  <c r="BZ196" i="14"/>
  <c r="DN246" i="14"/>
  <c r="BU225" i="14"/>
  <c r="CL247" i="14"/>
  <c r="FI205" i="14"/>
  <c r="BQ212" i="14"/>
  <c r="EA235" i="14"/>
  <c r="EL192" i="14"/>
  <c r="DE243" i="14"/>
  <c r="DV181" i="14"/>
  <c r="CT209" i="14"/>
  <c r="DV232" i="14"/>
  <c r="EA220" i="14"/>
  <c r="CZ202" i="14"/>
  <c r="HL108" i="14"/>
  <c r="ID124" i="14"/>
  <c r="GG93" i="14"/>
  <c r="GT6" i="14"/>
  <c r="GN30" i="14"/>
  <c r="HK27" i="14"/>
  <c r="HW30" i="14"/>
  <c r="GV52" i="14"/>
  <c r="HP72" i="14"/>
  <c r="GU79" i="14"/>
  <c r="HH16" i="14"/>
  <c r="IU23" i="14"/>
  <c r="GX32" i="14"/>
  <c r="GR82" i="14"/>
  <c r="IT15" i="14"/>
  <c r="HK79" i="14"/>
  <c r="HW63" i="14"/>
  <c r="HQ137" i="14"/>
  <c r="HW92" i="14"/>
  <c r="DO152" i="14"/>
  <c r="CH250" i="14"/>
  <c r="CT159" i="14"/>
  <c r="FY102" i="14"/>
  <c r="GE101" i="14"/>
  <c r="DX159" i="14"/>
  <c r="FB219" i="14"/>
  <c r="AH199" i="14"/>
  <c r="CA239" i="14"/>
  <c r="EY115" i="14"/>
  <c r="HV7" i="14"/>
  <c r="IK34" i="14"/>
  <c r="IB14" i="14"/>
  <c r="HV15" i="14"/>
  <c r="HM76" i="14"/>
  <c r="HD46" i="14"/>
  <c r="IY5" i="14"/>
  <c r="HN78" i="14"/>
  <c r="IF53" i="14"/>
  <c r="HJ4" i="14"/>
  <c r="GX40" i="14"/>
  <c r="ID77" i="14"/>
  <c r="HK144" i="14"/>
  <c r="HW135" i="14"/>
  <c r="CO169" i="14"/>
  <c r="CD250" i="14"/>
  <c r="DO237" i="14"/>
  <c r="FZ141" i="14"/>
  <c r="CC175" i="14"/>
  <c r="DB153" i="14"/>
  <c r="BQ226" i="14"/>
  <c r="CB207" i="14"/>
  <c r="X193" i="14"/>
  <c r="ED234" i="14"/>
  <c r="GJ22" i="14"/>
  <c r="HH120" i="14"/>
  <c r="HJ22" i="14"/>
  <c r="EA163" i="14"/>
  <c r="FG106" i="14"/>
  <c r="FL129" i="14"/>
  <c r="FY207" i="14"/>
  <c r="CW214" i="14"/>
  <c r="DD231" i="14"/>
  <c r="GM169" i="14"/>
  <c r="DQ217" i="14"/>
  <c r="IW77" i="14"/>
  <c r="BS170" i="14"/>
  <c r="CZ201" i="14"/>
  <c r="HY30" i="14"/>
  <c r="GY41" i="14"/>
  <c r="IF13" i="14"/>
  <c r="II43" i="14"/>
  <c r="FS92" i="14"/>
  <c r="HW67" i="14"/>
  <c r="IM55" i="14"/>
  <c r="GU157" i="14"/>
  <c r="AG187" i="14"/>
  <c r="DP214" i="14"/>
  <c r="EE139" i="14"/>
  <c r="GF96" i="14"/>
  <c r="HC130" i="14"/>
  <c r="EM215" i="14"/>
  <c r="GC171" i="14"/>
  <c r="FN111" i="14"/>
  <c r="HW66" i="14"/>
  <c r="GT73" i="14"/>
  <c r="HO74" i="14"/>
  <c r="FP90" i="14"/>
  <c r="HE107" i="14"/>
  <c r="IW9" i="14"/>
  <c r="HR46" i="14"/>
  <c r="HB58" i="14"/>
  <c r="HH72" i="14"/>
  <c r="IB73" i="14"/>
  <c r="HD106" i="14"/>
  <c r="HG15" i="14"/>
  <c r="IR26" i="14"/>
  <c r="HA29" i="14"/>
  <c r="IS40" i="14"/>
  <c r="FY58" i="14"/>
  <c r="GH83" i="14"/>
  <c r="FR80" i="14"/>
  <c r="FE108" i="14"/>
  <c r="GJ124" i="14"/>
  <c r="IP9" i="14"/>
  <c r="IF28" i="14"/>
  <c r="GG30" i="14"/>
  <c r="IZ45" i="14"/>
  <c r="HF35" i="14"/>
  <c r="GM48" i="14"/>
  <c r="HM99" i="14"/>
  <c r="HO19" i="14"/>
  <c r="GH58" i="14"/>
  <c r="HR54" i="14"/>
  <c r="HB27" i="14"/>
  <c r="GM56" i="14"/>
  <c r="IU79" i="14"/>
  <c r="HI99" i="14"/>
  <c r="GZ12" i="14"/>
  <c r="GQ15" i="14"/>
  <c r="IO38" i="14"/>
  <c r="HZ56" i="14"/>
  <c r="IY55" i="14"/>
  <c r="GJ63" i="14"/>
  <c r="II73" i="14"/>
  <c r="IF90" i="14"/>
  <c r="FI117" i="14"/>
  <c r="IK72" i="14"/>
  <c r="IH36" i="14"/>
  <c r="GU49" i="14"/>
  <c r="FZ76" i="14"/>
  <c r="HY108" i="14"/>
  <c r="GG7" i="14"/>
  <c r="HM69" i="14"/>
  <c r="FY107" i="14"/>
  <c r="HB22" i="14"/>
  <c r="HW68" i="14"/>
  <c r="IP76" i="14"/>
  <c r="HI51" i="14"/>
  <c r="GK8" i="14"/>
  <c r="IH25" i="14"/>
  <c r="IX42" i="14"/>
  <c r="GP18" i="14"/>
  <c r="HR36" i="14"/>
  <c r="HP54" i="14"/>
  <c r="FS110" i="14"/>
  <c r="FG126" i="14"/>
  <c r="IT16" i="14"/>
  <c r="HY21" i="14"/>
  <c r="IU30" i="14"/>
  <c r="IN81" i="14"/>
  <c r="HU15" i="14"/>
  <c r="IX9" i="14"/>
  <c r="GG47" i="14"/>
  <c r="IZ37" i="14"/>
  <c r="GA85" i="14"/>
  <c r="GZ102" i="14"/>
  <c r="GL11" i="14"/>
  <c r="IV30" i="14"/>
  <c r="GA60" i="14"/>
  <c r="GI21" i="14"/>
  <c r="IB58" i="14"/>
  <c r="IT66" i="14"/>
  <c r="HC43" i="14"/>
  <c r="HL78" i="14"/>
  <c r="HS92" i="14"/>
  <c r="FQ101" i="14"/>
  <c r="IF4" i="14"/>
  <c r="HH11" i="14"/>
  <c r="HJ13" i="14"/>
  <c r="HW28" i="14"/>
  <c r="II39" i="14"/>
  <c r="IJ64" i="14"/>
  <c r="HW70" i="14"/>
  <c r="HX77" i="14"/>
  <c r="HP74" i="14"/>
  <c r="FT90" i="14"/>
  <c r="IW94" i="14"/>
  <c r="IL13" i="14"/>
  <c r="IL18" i="14"/>
  <c r="GI51" i="14"/>
  <c r="IQ45" i="14"/>
  <c r="HD67" i="14"/>
  <c r="IY85" i="14"/>
  <c r="IN89" i="14"/>
  <c r="EZ105" i="14"/>
  <c r="IK12" i="14"/>
  <c r="GL38" i="14"/>
  <c r="HL33" i="14"/>
  <c r="IE66" i="14"/>
  <c r="HD44" i="14"/>
  <c r="HS63" i="14"/>
  <c r="IJ69" i="14"/>
  <c r="IO63" i="14"/>
  <c r="IG84" i="14"/>
  <c r="GT88" i="14"/>
  <c r="FB104" i="14"/>
  <c r="IF27" i="14"/>
  <c r="HA30" i="14"/>
  <c r="GS45" i="14"/>
  <c r="FY61" i="14"/>
  <c r="IJ44" i="14"/>
  <c r="GI37" i="14"/>
  <c r="GP82" i="14"/>
  <c r="IZ79" i="14"/>
  <c r="GV122" i="14"/>
  <c r="IM18" i="14"/>
  <c r="GH34" i="14"/>
  <c r="GB51" i="14"/>
  <c r="HH18" i="14"/>
  <c r="HI66" i="14"/>
  <c r="FS89" i="14"/>
  <c r="HE6" i="14"/>
  <c r="IN19" i="14"/>
  <c r="GN62" i="14"/>
  <c r="HM82" i="14"/>
  <c r="IO79" i="14"/>
  <c r="HR83" i="14"/>
  <c r="HL99" i="14"/>
  <c r="HJ12" i="14"/>
  <c r="GV19" i="14"/>
  <c r="IR61" i="14"/>
  <c r="HI45" i="14"/>
  <c r="IU2" i="14"/>
  <c r="HS12" i="14"/>
  <c r="HK12" i="14"/>
  <c r="IJ19" i="14"/>
  <c r="IB38" i="14"/>
  <c r="HF21" i="14"/>
  <c r="IU73" i="14"/>
  <c r="FU98" i="14"/>
  <c r="IZ57" i="14"/>
  <c r="GH64" i="14"/>
  <c r="HD37" i="14"/>
  <c r="FY70" i="14"/>
  <c r="IT94" i="14"/>
  <c r="GZ8" i="14"/>
  <c r="GE35" i="14"/>
  <c r="HT30" i="14"/>
  <c r="IB52" i="14"/>
  <c r="IM46" i="14"/>
  <c r="HG65" i="14"/>
  <c r="IO68" i="14"/>
  <c r="HU3" i="14"/>
  <c r="HD8" i="14"/>
  <c r="HG40" i="14"/>
  <c r="HQ23" i="14"/>
  <c r="IR57" i="14"/>
  <c r="HM67" i="14"/>
  <c r="FQ85" i="14"/>
  <c r="HS20" i="14"/>
  <c r="ID34" i="14"/>
  <c r="IW31" i="14"/>
  <c r="HX45" i="14"/>
  <c r="GR88" i="14"/>
  <c r="GE124" i="14"/>
  <c r="IG69" i="14"/>
  <c r="IU95" i="14"/>
  <c r="HZ118" i="14"/>
  <c r="FA161" i="14"/>
  <c r="IB142" i="14"/>
  <c r="GV161" i="14"/>
  <c r="J194" i="14"/>
  <c r="IP100" i="14"/>
  <c r="EM122" i="14"/>
  <c r="IF127" i="14"/>
  <c r="FI97" i="14"/>
  <c r="FX116" i="14"/>
  <c r="FF99" i="14"/>
  <c r="FV118" i="14"/>
  <c r="HB134" i="14"/>
  <c r="HH155" i="14"/>
  <c r="FV149" i="14"/>
  <c r="EA161" i="14"/>
  <c r="FI156" i="14"/>
  <c r="HB172" i="14"/>
  <c r="EJ188" i="14"/>
  <c r="FT116" i="14"/>
  <c r="HV88" i="14"/>
  <c r="GH127" i="14"/>
  <c r="HA144" i="14"/>
  <c r="II112" i="14"/>
  <c r="FW134" i="14"/>
  <c r="EU118" i="14"/>
  <c r="ER141" i="14"/>
  <c r="HC156" i="14"/>
  <c r="DT149" i="14"/>
  <c r="EV167" i="14"/>
  <c r="FT183" i="14"/>
  <c r="FW138" i="14"/>
  <c r="FL95" i="14"/>
  <c r="FW142" i="14"/>
  <c r="BP178" i="14"/>
  <c r="CH166" i="14"/>
  <c r="EX199" i="14"/>
  <c r="FE172" i="14"/>
  <c r="EG188" i="14"/>
  <c r="CP177" i="14"/>
  <c r="EH194" i="14"/>
  <c r="BM217" i="14"/>
  <c r="DU233" i="14"/>
  <c r="Z204" i="14"/>
  <c r="CX245" i="14"/>
  <c r="FI218" i="14"/>
  <c r="W252" i="14"/>
  <c r="DC174" i="14"/>
  <c r="AD190" i="14"/>
  <c r="FK207" i="14"/>
  <c r="BD196" i="14"/>
  <c r="DL169" i="14"/>
  <c r="DM208" i="14"/>
  <c r="BJ225" i="14"/>
  <c r="CU230" i="14"/>
  <c r="AY225" i="14"/>
  <c r="BB248" i="14"/>
  <c r="DK167" i="14"/>
  <c r="GA200" i="14"/>
  <c r="GU173" i="14"/>
  <c r="Y189" i="14"/>
  <c r="AH195" i="14"/>
  <c r="EC218" i="14"/>
  <c r="BK224" i="14"/>
  <c r="BN215" i="14"/>
  <c r="DA220" i="14"/>
  <c r="T237" i="14"/>
  <c r="AQ248" i="14"/>
  <c r="EK179" i="14"/>
  <c r="DT168" i="14"/>
  <c r="EL184" i="14"/>
  <c r="FX200" i="14"/>
  <c r="FO190" i="14"/>
  <c r="AF213" i="14"/>
  <c r="EB229" i="14"/>
  <c r="CD245" i="14"/>
  <c r="AA235" i="14"/>
  <c r="EH225" i="14"/>
  <c r="EG231" i="14"/>
  <c r="AL219" i="14"/>
  <c r="AK225" i="14"/>
  <c r="BS226" i="14"/>
  <c r="DN229" i="14"/>
  <c r="EZ169" i="14"/>
  <c r="CW173" i="14"/>
  <c r="GS178" i="14"/>
  <c r="V233" i="14"/>
  <c r="HG75" i="14"/>
  <c r="HG92" i="14"/>
  <c r="HW113" i="14"/>
  <c r="HL129" i="14"/>
  <c r="EU119" i="14"/>
  <c r="FW135" i="14"/>
  <c r="FQ137" i="14"/>
  <c r="EW137" i="14"/>
  <c r="HH158" i="14"/>
  <c r="FL151" i="14"/>
  <c r="DL164" i="14"/>
  <c r="DB158" i="14"/>
  <c r="GW87" i="14"/>
  <c r="HW118" i="14"/>
  <c r="FY78" i="14"/>
  <c r="FZ107" i="14"/>
  <c r="FY137" i="14"/>
  <c r="FJ127" i="14"/>
  <c r="GD174" i="14"/>
  <c r="FH118" i="14"/>
  <c r="HJ92" i="14"/>
  <c r="FC119" i="14"/>
  <c r="EN151" i="14"/>
  <c r="HD152" i="14"/>
  <c r="EA152" i="14"/>
  <c r="DX196" i="14"/>
  <c r="DO174" i="14"/>
  <c r="BU224" i="14"/>
  <c r="BQ206" i="14"/>
  <c r="CV184" i="14"/>
  <c r="AA213" i="14"/>
  <c r="AS214" i="14"/>
  <c r="BP226" i="14"/>
  <c r="Y184" i="14"/>
  <c r="BC234" i="14"/>
  <c r="Z247" i="14"/>
  <c r="BZ170" i="14"/>
  <c r="K185" i="14"/>
  <c r="K205" i="14"/>
  <c r="IU105" i="14"/>
  <c r="GK128" i="14"/>
  <c r="IC137" i="14"/>
  <c r="FN163" i="14"/>
  <c r="HR158" i="14"/>
  <c r="HH153" i="14"/>
  <c r="HI145" i="14"/>
  <c r="DX164" i="14"/>
  <c r="FX180" i="14"/>
  <c r="EW124" i="14"/>
  <c r="HF129" i="14"/>
  <c r="GX101" i="14"/>
  <c r="GB151" i="14"/>
  <c r="GG137" i="14"/>
  <c r="FI145" i="14"/>
  <c r="FA138" i="14"/>
  <c r="EL175" i="14"/>
  <c r="FB118" i="14"/>
  <c r="IR93" i="14"/>
  <c r="EY113" i="14"/>
  <c r="GS130" i="14"/>
  <c r="GM70" i="14"/>
  <c r="EP137" i="14"/>
  <c r="FO128" i="14"/>
  <c r="EH145" i="14"/>
  <c r="HY138" i="14"/>
  <c r="FY158" i="14"/>
  <c r="GJ169" i="14"/>
  <c r="FC185" i="14"/>
  <c r="FG202" i="14"/>
  <c r="ET129" i="14"/>
  <c r="IT108" i="14"/>
  <c r="EZ137" i="14"/>
  <c r="HB145" i="14"/>
  <c r="EC163" i="14"/>
  <c r="EF145" i="14"/>
  <c r="CY164" i="14"/>
  <c r="EP180" i="14"/>
  <c r="CK169" i="14"/>
  <c r="EP185" i="14"/>
  <c r="DC202" i="14"/>
  <c r="DB174" i="14"/>
  <c r="AE191" i="14"/>
  <c r="AR196" i="14"/>
  <c r="EC219" i="14"/>
  <c r="CG209" i="14"/>
  <c r="EF221" i="14"/>
  <c r="DE178" i="14"/>
  <c r="FN194" i="14"/>
  <c r="U183" i="14"/>
  <c r="BN199" i="14"/>
  <c r="EG172" i="14"/>
  <c r="DH188" i="14"/>
  <c r="EP212" i="14"/>
  <c r="AP228" i="14"/>
  <c r="CX234" i="14"/>
  <c r="AZ206" i="14"/>
  <c r="AF239" i="14"/>
  <c r="EX187" i="14"/>
  <c r="DV203" i="14"/>
  <c r="AG192" i="14"/>
  <c r="EO165" i="14"/>
  <c r="CD182" i="14"/>
  <c r="ED199" i="14"/>
  <c r="AM238" i="14"/>
  <c r="BH227" i="14"/>
  <c r="BM243" i="14"/>
  <c r="BF216" i="14"/>
  <c r="CJ233" i="14"/>
  <c r="DE201" i="14"/>
  <c r="N182" i="14"/>
  <c r="CC198" i="14"/>
  <c r="EW171" i="14"/>
  <c r="K188" i="14"/>
  <c r="FH177" i="14"/>
  <c r="FA193" i="14"/>
  <c r="AD216" i="14"/>
  <c r="DM201" i="14"/>
  <c r="AT222" i="14"/>
  <c r="DD238" i="14"/>
  <c r="FI211" i="14"/>
  <c r="DA228" i="14"/>
  <c r="DE244" i="14"/>
  <c r="BO218" i="14"/>
  <c r="AV233" i="14"/>
  <c r="BA240" i="14"/>
  <c r="AS244" i="14"/>
  <c r="BE181" i="14"/>
  <c r="EW185" i="14"/>
  <c r="EN200" i="14"/>
  <c r="GK88" i="14"/>
  <c r="FA124" i="14"/>
  <c r="HS97" i="14"/>
  <c r="FJ116" i="14"/>
  <c r="FA104" i="14"/>
  <c r="GU117" i="14"/>
  <c r="FO134" i="14"/>
  <c r="GB141" i="14"/>
  <c r="EL161" i="14"/>
  <c r="GQ149" i="14"/>
  <c r="EU142" i="14"/>
  <c r="FE161" i="14"/>
  <c r="EL177" i="14"/>
  <c r="GE194" i="14"/>
  <c r="IO121" i="14"/>
  <c r="FV127" i="14"/>
  <c r="IL116" i="14"/>
  <c r="GO149" i="14"/>
  <c r="GS155" i="14"/>
  <c r="GM148" i="14"/>
  <c r="HB142" i="14"/>
  <c r="GE161" i="14"/>
  <c r="FW156" i="14"/>
  <c r="CJ188" i="14"/>
  <c r="HK97" i="14"/>
  <c r="GC104" i="14"/>
  <c r="IX88" i="14"/>
  <c r="EK127" i="14"/>
  <c r="GX112" i="14"/>
  <c r="FS134" i="14"/>
  <c r="FL141" i="14"/>
  <c r="EF161" i="14"/>
  <c r="GA183" i="14"/>
  <c r="FY199" i="14"/>
  <c r="HK87" i="14"/>
  <c r="IV97" i="14"/>
  <c r="GR116" i="14"/>
  <c r="IW69" i="14"/>
  <c r="GC73" i="14"/>
  <c r="IP95" i="14"/>
  <c r="GW134" i="14"/>
  <c r="FF161" i="14"/>
  <c r="GJ155" i="14"/>
  <c r="DV149" i="14"/>
  <c r="EY178" i="14"/>
  <c r="FO194" i="14"/>
  <c r="ES183" i="14"/>
  <c r="AG199" i="14"/>
  <c r="FW172" i="14"/>
  <c r="R188" i="14"/>
  <c r="BD177" i="14"/>
  <c r="BA217" i="14"/>
  <c r="O233" i="14"/>
  <c r="CI204" i="14"/>
  <c r="X239" i="14"/>
  <c r="FC212" i="14"/>
  <c r="AV228" i="14"/>
  <c r="Q218" i="14"/>
  <c r="DC250" i="14"/>
  <c r="CL251" i="14"/>
  <c r="BN174" i="14"/>
  <c r="BT190" i="14"/>
  <c r="BO207" i="14"/>
  <c r="GZ179" i="14"/>
  <c r="EZ185" i="14"/>
  <c r="DO214" i="14"/>
  <c r="DS230" i="14"/>
  <c r="FL209" i="14"/>
  <c r="O225" i="14"/>
  <c r="GB167" i="14"/>
  <c r="GU184" i="14"/>
  <c r="S200" i="14"/>
  <c r="CP173" i="14"/>
  <c r="AV189" i="14"/>
  <c r="DN205" i="14"/>
  <c r="N195" i="14"/>
  <c r="CI218" i="14"/>
  <c r="EG235" i="14"/>
  <c r="EW207" i="14"/>
  <c r="EA223" i="14"/>
  <c r="EP216" i="14"/>
  <c r="O203" i="14"/>
  <c r="FZ167" i="14"/>
  <c r="CU216" i="14"/>
  <c r="CE241" i="14"/>
  <c r="EM144" i="14"/>
  <c r="FY134" i="14"/>
  <c r="FI124" i="14"/>
  <c r="EB190" i="14"/>
  <c r="GT113" i="14"/>
  <c r="HD40" i="14"/>
  <c r="GZ35" i="14"/>
  <c r="HV29" i="14"/>
  <c r="HH52" i="14"/>
  <c r="GO65" i="14"/>
  <c r="GC68" i="14"/>
  <c r="IT73" i="14"/>
  <c r="HN90" i="14"/>
  <c r="IY45" i="14"/>
  <c r="GS25" i="14"/>
  <c r="IS34" i="14"/>
  <c r="IL29" i="14"/>
  <c r="HW62" i="14"/>
  <c r="IR45" i="14"/>
  <c r="HZ57" i="14"/>
  <c r="HQ123" i="14"/>
  <c r="HX9" i="14"/>
  <c r="IK15" i="14"/>
  <c r="ID22" i="14"/>
  <c r="IV29" i="14"/>
  <c r="IT52" i="14"/>
  <c r="GU46" i="14"/>
  <c r="IW58" i="14"/>
  <c r="HC68" i="14"/>
  <c r="ID15" i="14"/>
  <c r="ID21" i="14"/>
  <c r="GW47" i="14"/>
  <c r="ID53" i="14"/>
  <c r="IO58" i="14"/>
  <c r="IJ59" i="14"/>
  <c r="HB63" i="14"/>
  <c r="HI20" i="14"/>
  <c r="HN25" i="14"/>
  <c r="GU39" i="14"/>
  <c r="IU83" i="14"/>
  <c r="IJ11" i="14"/>
  <c r="HB28" i="14"/>
  <c r="HH86" i="14"/>
  <c r="GP99" i="14"/>
  <c r="GT12" i="14"/>
  <c r="IB23" i="14"/>
  <c r="GD79" i="14"/>
  <c r="IY34" i="14"/>
  <c r="GS32" i="14"/>
  <c r="FX60" i="14"/>
  <c r="GT63" i="14"/>
  <c r="HC75" i="14"/>
  <c r="FS91" i="14"/>
  <c r="FU107" i="14"/>
  <c r="HS9" i="14"/>
  <c r="HI21" i="14"/>
  <c r="HR23" i="14"/>
  <c r="HI52" i="14"/>
  <c r="IB62" i="14"/>
  <c r="GT66" i="14"/>
  <c r="IM68" i="14"/>
  <c r="HI73" i="14"/>
  <c r="HZ11" i="14"/>
  <c r="IZ44" i="14"/>
  <c r="IM58" i="14"/>
  <c r="GV92" i="14"/>
  <c r="GF117" i="14"/>
  <c r="IS106" i="14"/>
  <c r="FB139" i="14"/>
  <c r="FS135" i="14"/>
  <c r="GC162" i="14"/>
  <c r="DO156" i="14"/>
  <c r="FN162" i="14"/>
  <c r="DJ179" i="14"/>
  <c r="HY123" i="14"/>
  <c r="FL89" i="14"/>
  <c r="HV99" i="14"/>
  <c r="HF117" i="14"/>
  <c r="HN105" i="14"/>
  <c r="IB122" i="14"/>
  <c r="EI156" i="14"/>
  <c r="FH189" i="14"/>
  <c r="HD82" i="14"/>
  <c r="IK117" i="14"/>
  <c r="FT128" i="14"/>
  <c r="HH116" i="14"/>
  <c r="HE122" i="14"/>
  <c r="EK150" i="14"/>
  <c r="GP143" i="14"/>
  <c r="DC162" i="14"/>
  <c r="FF157" i="14"/>
  <c r="HJ151" i="14"/>
  <c r="CC200" i="14"/>
  <c r="GD89" i="14"/>
  <c r="GP112" i="14"/>
  <c r="FI128" i="14"/>
  <c r="HT117" i="14"/>
  <c r="IY87" i="14"/>
  <c r="HC101" i="14"/>
  <c r="EN136" i="14"/>
  <c r="GG143" i="14"/>
  <c r="CM162" i="14"/>
  <c r="GG151" i="14"/>
  <c r="GJ162" i="14"/>
  <c r="BR195" i="14"/>
  <c r="AQ184" i="14"/>
  <c r="BN200" i="14"/>
  <c r="CL173" i="14"/>
  <c r="DM206" i="14"/>
  <c r="FK178" i="14"/>
  <c r="FJ195" i="14"/>
  <c r="EL218" i="14"/>
  <c r="EE207" i="14"/>
  <c r="ET224" i="14"/>
  <c r="K213" i="14"/>
  <c r="EN219" i="14"/>
  <c r="CQ235" i="14"/>
  <c r="AW251" i="14"/>
  <c r="Z191" i="14"/>
  <c r="EY164" i="14"/>
  <c r="FQ181" i="14"/>
  <c r="K197" i="14"/>
  <c r="DA170" i="14"/>
  <c r="CT186" i="14"/>
  <c r="BG226" i="14"/>
  <c r="AJ215" i="14"/>
  <c r="AF231" i="14"/>
  <c r="EQ210" i="14"/>
  <c r="AW226" i="14"/>
  <c r="CJ249" i="14"/>
  <c r="GA168" i="14"/>
  <c r="GT185" i="14"/>
  <c r="BE201" i="14"/>
  <c r="GH174" i="14"/>
  <c r="EI190" i="14"/>
  <c r="EK206" i="14"/>
  <c r="DR179" i="14"/>
  <c r="CC196" i="14"/>
  <c r="ET209" i="14"/>
  <c r="X216" i="14"/>
  <c r="DZ199" i="14"/>
  <c r="CX221" i="14"/>
  <c r="BE238" i="14"/>
  <c r="DT207" i="14"/>
  <c r="DZ180" i="14"/>
  <c r="GI196" i="14"/>
  <c r="DU185" i="14"/>
  <c r="AD201" i="14"/>
  <c r="EI174" i="14"/>
  <c r="CD191" i="14"/>
  <c r="CI214" i="14"/>
  <c r="BB230" i="14"/>
  <c r="EA219" i="14"/>
  <c r="DM236" i="14"/>
  <c r="DE226" i="14"/>
  <c r="BP243" i="14"/>
  <c r="FM215" i="14"/>
  <c r="BL232" i="14"/>
  <c r="CE222" i="14"/>
  <c r="CI232" i="14"/>
  <c r="CE181" i="14"/>
  <c r="BN241" i="14"/>
  <c r="HB119" i="14"/>
  <c r="FR114" i="14"/>
  <c r="GA102" i="14"/>
  <c r="FW120" i="14"/>
  <c r="GA152" i="14"/>
  <c r="IM94" i="14"/>
  <c r="HM131" i="14"/>
  <c r="GQ159" i="14"/>
  <c r="GM146" i="14"/>
  <c r="GJ139" i="14"/>
  <c r="EE192" i="14"/>
  <c r="IT91" i="14"/>
  <c r="GD125" i="14"/>
  <c r="HN114" i="14"/>
  <c r="EK147" i="14"/>
  <c r="EU131" i="14"/>
  <c r="FV153" i="14"/>
  <c r="FO102" i="14"/>
  <c r="DQ144" i="14"/>
  <c r="HB120" i="14"/>
  <c r="DD156" i="14"/>
  <c r="EH178" i="14"/>
  <c r="CZ205" i="14"/>
  <c r="DL188" i="14"/>
  <c r="AN217" i="14"/>
  <c r="AU239" i="14"/>
  <c r="DG179" i="14"/>
  <c r="FB201" i="14"/>
  <c r="EY209" i="14"/>
  <c r="EM230" i="14"/>
  <c r="FA188" i="14"/>
  <c r="ER166" i="14"/>
  <c r="AB239" i="14"/>
  <c r="AO211" i="14"/>
  <c r="AY176" i="14"/>
  <c r="FN128" i="14"/>
  <c r="FU108" i="14"/>
  <c r="GM99" i="14"/>
  <c r="HN146" i="14"/>
  <c r="EW139" i="14"/>
  <c r="FZ165" i="14"/>
  <c r="GD181" i="14"/>
  <c r="FO197" i="14"/>
  <c r="IF78" i="14"/>
  <c r="FT109" i="14"/>
  <c r="GC94" i="14"/>
  <c r="FB114" i="14"/>
  <c r="GE102" i="14"/>
  <c r="GX120" i="14"/>
  <c r="GX153" i="14"/>
  <c r="HB131" i="14"/>
  <c r="EN139" i="14"/>
  <c r="FS153" i="14"/>
  <c r="DM147" i="14"/>
  <c r="HM139" i="14"/>
  <c r="HD159" i="14"/>
  <c r="GT125" i="14"/>
  <c r="EV131" i="14"/>
  <c r="GJ99" i="14"/>
  <c r="EC153" i="14"/>
  <c r="HP139" i="14"/>
  <c r="GW159" i="14"/>
  <c r="DW154" i="14"/>
  <c r="AY186" i="14"/>
  <c r="FK203" i="14"/>
  <c r="GT142" i="14"/>
  <c r="EP132" i="14"/>
  <c r="FF147" i="14"/>
  <c r="DT165" i="14"/>
  <c r="BB181" i="14"/>
  <c r="CM170" i="14"/>
  <c r="CP186" i="14"/>
  <c r="ET203" i="14"/>
  <c r="BQ175" i="14"/>
  <c r="DE192" i="14"/>
  <c r="BS181" i="14"/>
  <c r="DX197" i="14"/>
  <c r="K221" i="14"/>
  <c r="CH237" i="14"/>
  <c r="EF226" i="14"/>
  <c r="BQ242" i="14"/>
  <c r="CU202" i="14"/>
  <c r="EL222" i="14"/>
  <c r="BG238" i="14"/>
  <c r="CH206" i="14"/>
  <c r="GM179" i="14"/>
  <c r="BO195" i="14"/>
  <c r="CB184" i="14"/>
  <c r="BY200" i="14"/>
  <c r="DD173" i="14"/>
  <c r="EF190" i="14"/>
  <c r="DW218" i="14"/>
  <c r="DF235" i="14"/>
  <c r="CU208" i="14"/>
  <c r="DG224" i="14"/>
  <c r="BD213" i="14"/>
  <c r="BL249" i="14"/>
  <c r="CO204" i="14"/>
  <c r="BR177" i="14"/>
  <c r="BS193" i="14"/>
  <c r="EF166" i="14"/>
  <c r="BK203" i="14"/>
  <c r="FC222" i="14"/>
  <c r="DM239" i="14"/>
  <c r="AY217" i="14"/>
  <c r="Q205" i="14"/>
  <c r="CB223" i="14"/>
  <c r="DE239" i="14"/>
  <c r="AG183" i="14"/>
  <c r="CR199" i="14"/>
  <c r="CW189" i="14"/>
  <c r="BF205" i="14"/>
  <c r="BU194" i="14"/>
  <c r="AB205" i="14"/>
  <c r="DK239" i="14"/>
  <c r="BT229" i="14"/>
  <c r="BO241" i="14"/>
  <c r="EA184" i="14"/>
  <c r="FW188" i="14"/>
  <c r="GF192" i="14"/>
  <c r="GA92" i="14"/>
  <c r="EX126" i="14"/>
  <c r="IH98" i="14"/>
  <c r="EU123" i="14"/>
  <c r="HW100" i="14"/>
  <c r="FV122" i="14"/>
  <c r="GY156" i="14"/>
  <c r="DV143" i="14"/>
  <c r="GY162" i="14"/>
  <c r="BZ179" i="14"/>
  <c r="DI195" i="14"/>
  <c r="GZ104" i="14"/>
  <c r="FF105" i="14"/>
  <c r="IH99" i="14"/>
  <c r="FA117" i="14"/>
  <c r="FL134" i="14"/>
  <c r="HF150" i="14"/>
  <c r="HQ104" i="14"/>
  <c r="HO122" i="14"/>
  <c r="FX156" i="14"/>
  <c r="FD162" i="14"/>
  <c r="IZ82" i="14"/>
  <c r="FV98" i="14"/>
  <c r="GM105" i="14"/>
  <c r="FR90" i="14"/>
  <c r="FX145" i="14"/>
  <c r="HE116" i="14"/>
  <c r="GL135" i="14"/>
  <c r="HC150" i="14"/>
  <c r="DM162" i="14"/>
  <c r="EV157" i="14"/>
  <c r="GO89" i="14"/>
  <c r="IM112" i="14"/>
  <c r="IW98" i="14"/>
  <c r="FQ117" i="14"/>
  <c r="FR106" i="14"/>
  <c r="HX123" i="14"/>
  <c r="IR87" i="14"/>
  <c r="FG122" i="14"/>
  <c r="FE135" i="14"/>
  <c r="FR156" i="14"/>
  <c r="HE143" i="14"/>
  <c r="HA162" i="14"/>
  <c r="EB179" i="14"/>
  <c r="FE195" i="14"/>
  <c r="DF167" i="14"/>
  <c r="AT184" i="14"/>
  <c r="Z200" i="14"/>
  <c r="EY173" i="14"/>
  <c r="CF189" i="14"/>
  <c r="BB205" i="14"/>
  <c r="O240" i="14"/>
  <c r="DI213" i="14"/>
  <c r="CO246" i="14"/>
  <c r="CI219" i="14"/>
  <c r="CU235" i="14"/>
  <c r="AC251" i="14"/>
  <c r="GV175" i="14"/>
  <c r="CS191" i="14"/>
  <c r="GU164" i="14"/>
  <c r="FP197" i="14"/>
  <c r="BX186" i="14"/>
  <c r="FI209" i="14"/>
  <c r="CZ226" i="14"/>
  <c r="DR242" i="14"/>
  <c r="EZ215" i="14"/>
  <c r="DL247" i="14"/>
  <c r="DT210" i="14"/>
  <c r="DV242" i="14"/>
  <c r="DF185" i="14"/>
  <c r="Y201" i="14"/>
  <c r="BG174" i="14"/>
  <c r="EP190" i="14"/>
  <c r="W206" i="14"/>
  <c r="EV179" i="14"/>
  <c r="CZ196" i="14"/>
  <c r="AX212" i="14"/>
  <c r="BI248" i="14"/>
  <c r="AN220" i="14"/>
  <c r="CO209" i="14"/>
  <c r="GU116" i="14"/>
  <c r="HQ138" i="14"/>
  <c r="FN134" i="14"/>
  <c r="AT194" i="14"/>
  <c r="FV117" i="14"/>
  <c r="IO50" i="14"/>
  <c r="IW84" i="14"/>
  <c r="GG70" i="14"/>
  <c r="FE104" i="14"/>
  <c r="HB8" i="14"/>
  <c r="IP37" i="14"/>
  <c r="HA34" i="14"/>
  <c r="IL49" i="14"/>
  <c r="GM49" i="14"/>
  <c r="IC68" i="14"/>
  <c r="GJ4" i="14"/>
  <c r="HY23" i="14"/>
  <c r="IA60" i="14"/>
  <c r="GY43" i="14"/>
  <c r="GC54" i="14"/>
  <c r="GW42" i="14"/>
  <c r="IA78" i="14"/>
  <c r="IO104" i="14"/>
  <c r="HV121" i="14"/>
  <c r="IY6" i="14"/>
  <c r="IC13" i="14"/>
  <c r="GF35" i="14"/>
  <c r="HV50" i="14"/>
  <c r="HY66" i="14"/>
  <c r="GI55" i="14"/>
  <c r="GD59" i="14"/>
  <c r="FW84" i="14"/>
  <c r="GX70" i="14"/>
  <c r="GV104" i="14"/>
  <c r="HH8" i="14"/>
  <c r="IB18" i="14"/>
  <c r="GV33" i="14"/>
  <c r="GR44" i="14"/>
  <c r="GD37" i="14"/>
  <c r="HI55" i="14"/>
  <c r="GQ74" i="14"/>
  <c r="IX81" i="14"/>
  <c r="HX98" i="14"/>
  <c r="HD7" i="14"/>
  <c r="GN23" i="14"/>
  <c r="IC29" i="14"/>
  <c r="GW60" i="14"/>
  <c r="ID43" i="14"/>
  <c r="IC52" i="14"/>
  <c r="IO80" i="14"/>
  <c r="HA94" i="14"/>
  <c r="IC81" i="14"/>
  <c r="FS98" i="14"/>
  <c r="IK20" i="14"/>
  <c r="IC36" i="14"/>
  <c r="IP71" i="14"/>
  <c r="GK12" i="14"/>
  <c r="HV69" i="14"/>
  <c r="IM77" i="14"/>
  <c r="HY7" i="14"/>
  <c r="HX14" i="14"/>
  <c r="IA19" i="14"/>
  <c r="IL34" i="14"/>
  <c r="ID51" i="14"/>
  <c r="IW71" i="14"/>
  <c r="GY89" i="14"/>
  <c r="FK105" i="14"/>
  <c r="GK7" i="14"/>
  <c r="IF15" i="14"/>
  <c r="FZ50" i="14"/>
  <c r="IM67" i="14"/>
  <c r="HY59" i="14"/>
  <c r="GC63" i="14"/>
  <c r="IZ88" i="14"/>
  <c r="HY12" i="14"/>
  <c r="GJ47" i="14"/>
  <c r="GP56" i="14"/>
  <c r="GQ122" i="14"/>
  <c r="HO51" i="14"/>
  <c r="GL137" i="14"/>
  <c r="GD140" i="14"/>
  <c r="GY154" i="14"/>
  <c r="ER148" i="14"/>
  <c r="EQ193" i="14"/>
  <c r="HH96" i="14"/>
  <c r="GU115" i="14"/>
  <c r="HA133" i="14"/>
  <c r="DV154" i="14"/>
  <c r="CP160" i="14"/>
  <c r="DD171" i="14"/>
  <c r="FT204" i="14"/>
  <c r="FN95" i="14"/>
  <c r="GF131" i="14"/>
  <c r="HF110" i="14"/>
  <c r="HG108" i="14"/>
  <c r="EX133" i="14"/>
  <c r="FP140" i="14"/>
  <c r="GT182" i="14"/>
  <c r="CB198" i="14"/>
  <c r="FO103" i="14"/>
  <c r="GU137" i="14"/>
  <c r="IG88" i="14"/>
  <c r="IH112" i="14"/>
  <c r="FP133" i="14"/>
  <c r="DR160" i="14"/>
  <c r="EL148" i="14"/>
  <c r="EX141" i="14"/>
  <c r="EA177" i="14"/>
  <c r="GN193" i="14"/>
  <c r="CE165" i="14"/>
  <c r="DR182" i="14"/>
  <c r="DU198" i="14"/>
  <c r="FB171" i="14"/>
  <c r="GS187" i="14"/>
  <c r="P204" i="14"/>
  <c r="GA193" i="14"/>
  <c r="BM232" i="14"/>
  <c r="EW200" i="14"/>
  <c r="AW238" i="14"/>
  <c r="AT211" i="14"/>
  <c r="CL244" i="14"/>
  <c r="CK233" i="14"/>
  <c r="CH249" i="14"/>
  <c r="CE189" i="14"/>
  <c r="R206" i="14"/>
  <c r="AN178" i="14"/>
  <c r="CP168" i="14"/>
  <c r="DE184" i="14"/>
  <c r="AO207" i="14"/>
  <c r="W224" i="14"/>
  <c r="DF229" i="14"/>
  <c r="BM235" i="14"/>
  <c r="BJ208" i="14"/>
  <c r="CD224" i="14"/>
  <c r="BW240" i="14"/>
  <c r="GR183" i="14"/>
  <c r="EF199" i="14"/>
  <c r="DU188" i="14"/>
  <c r="AN204" i="14"/>
  <c r="DK194" i="14"/>
  <c r="N217" i="14"/>
  <c r="CO207" i="14"/>
  <c r="DA223" i="14"/>
  <c r="J241" i="14"/>
  <c r="EC214" i="14"/>
  <c r="BQ219" i="14"/>
  <c r="AX236" i="14"/>
  <c r="BY205" i="14"/>
  <c r="EM178" i="14"/>
  <c r="V194" i="14"/>
  <c r="HF167" i="14"/>
  <c r="CJ199" i="14"/>
  <c r="GA172" i="14"/>
  <c r="AI189" i="14"/>
  <c r="FK212" i="14"/>
  <c r="R217" i="14"/>
  <c r="AC234" i="14"/>
  <c r="CN208" i="14"/>
  <c r="DO224" i="14"/>
  <c r="CC241" i="14"/>
  <c r="BA246" i="14"/>
  <c r="AW222" i="14"/>
  <c r="CV223" i="14"/>
  <c r="CO226" i="14"/>
  <c r="GO175" i="14"/>
  <c r="DD236" i="14"/>
  <c r="GU128" i="14"/>
  <c r="HG105" i="14"/>
  <c r="FH136" i="14"/>
  <c r="HP123" i="14"/>
  <c r="EY144" i="14"/>
  <c r="DF163" i="14"/>
  <c r="FB173" i="14"/>
  <c r="EY190" i="14"/>
  <c r="HH83" i="14"/>
  <c r="FD117" i="14"/>
  <c r="FY106" i="14"/>
  <c r="FY123" i="14"/>
  <c r="GG117" i="14"/>
  <c r="GF123" i="14"/>
  <c r="IC114" i="14"/>
  <c r="FY101" i="14"/>
  <c r="FP131" i="14"/>
  <c r="BK192" i="14"/>
  <c r="GK192" i="14"/>
  <c r="CT210" i="14"/>
  <c r="GT171" i="14"/>
  <c r="CP193" i="14"/>
  <c r="BJ222" i="14"/>
  <c r="BW222" i="14"/>
  <c r="CT179" i="14"/>
  <c r="BU201" i="14"/>
  <c r="BI209" i="14"/>
  <c r="CI231" i="14"/>
  <c r="EC207" i="14"/>
  <c r="BU179" i="14"/>
  <c r="BO244" i="14"/>
  <c r="IS102" i="14"/>
  <c r="HF102" i="14"/>
  <c r="HB124" i="14"/>
  <c r="EH143" i="14"/>
  <c r="EC162" i="14"/>
  <c r="HO157" i="14"/>
  <c r="GC144" i="14"/>
  <c r="EE163" i="14"/>
  <c r="R195" i="14"/>
  <c r="IG106" i="14"/>
  <c r="GH123" i="14"/>
  <c r="HH99" i="14"/>
  <c r="EO150" i="14"/>
  <c r="GS136" i="14"/>
  <c r="EY157" i="14"/>
  <c r="HN144" i="14"/>
  <c r="FZ163" i="14"/>
  <c r="EI157" i="14"/>
  <c r="GM174" i="14"/>
  <c r="HG106" i="14"/>
  <c r="IF123" i="14"/>
  <c r="HR91" i="14"/>
  <c r="HH145" i="14"/>
  <c r="FU136" i="14"/>
  <c r="IA143" i="14"/>
  <c r="GI162" i="14"/>
  <c r="DI157" i="14"/>
  <c r="DM151" i="14"/>
  <c r="EK168" i="14"/>
  <c r="GL184" i="14"/>
  <c r="ES201" i="14"/>
  <c r="HQ112" i="14"/>
  <c r="IF128" i="14"/>
  <c r="HK117" i="14"/>
  <c r="HF106" i="14"/>
  <c r="HO123" i="14"/>
  <c r="GB140" i="14"/>
  <c r="GS90" i="14"/>
  <c r="HJ143" i="14"/>
  <c r="GF157" i="14"/>
  <c r="FB179" i="14"/>
  <c r="CX195" i="14"/>
  <c r="EM168" i="14"/>
  <c r="AR201" i="14"/>
  <c r="AO206" i="14"/>
  <c r="DT179" i="14"/>
  <c r="CZ195" i="14"/>
  <c r="DO218" i="14"/>
  <c r="CR235" i="14"/>
  <c r="CQ240" i="14"/>
  <c r="AX215" i="14"/>
  <c r="R247" i="14"/>
  <c r="O220" i="14"/>
  <c r="BE249" i="14"/>
  <c r="CC176" i="14"/>
  <c r="J193" i="14"/>
  <c r="FX166" i="14"/>
  <c r="DL182" i="14"/>
  <c r="CH171" i="14"/>
  <c r="CE187" i="14"/>
  <c r="FQ211" i="14"/>
  <c r="AD243" i="14"/>
  <c r="EB202" i="14"/>
  <c r="DK211" i="14"/>
  <c r="BU244" i="14"/>
  <c r="AV251" i="14"/>
  <c r="CY170" i="14"/>
  <c r="EP186" i="14"/>
  <c r="BU202" i="14"/>
  <c r="DC175" i="14"/>
  <c r="BD191" i="14"/>
  <c r="AR181" i="14"/>
  <c r="BP197" i="14"/>
  <c r="EP220" i="14"/>
  <c r="Q237" i="14"/>
  <c r="AJ209" i="14"/>
  <c r="ED215" i="14"/>
  <c r="DM221" i="14"/>
  <c r="EF237" i="14"/>
  <c r="AK248" i="14"/>
  <c r="EI181" i="14"/>
  <c r="DQ197" i="14"/>
  <c r="CR170" i="14"/>
  <c r="BH186" i="14"/>
  <c r="BI203" i="14"/>
  <c r="AV192" i="14"/>
  <c r="CU227" i="14"/>
  <c r="DY217" i="14"/>
  <c r="O249" i="14"/>
  <c r="BG230" i="14"/>
  <c r="CL241" i="14"/>
  <c r="CF182" i="14"/>
  <c r="EG186" i="14"/>
  <c r="HN122" i="14"/>
  <c r="EX115" i="14"/>
  <c r="HU103" i="14"/>
  <c r="IE137" i="14"/>
  <c r="GI153" i="14"/>
  <c r="DW160" i="14"/>
  <c r="EW148" i="14"/>
  <c r="FT141" i="14"/>
  <c r="EV160" i="14"/>
  <c r="BK176" i="14"/>
  <c r="FK193" i="14"/>
  <c r="GA96" i="14"/>
  <c r="IE120" i="14"/>
  <c r="GU110" i="14"/>
  <c r="FH96" i="14"/>
  <c r="FJ115" i="14"/>
  <c r="ES132" i="14"/>
  <c r="EA148" i="14"/>
  <c r="GH93" i="14"/>
  <c r="HY112" i="14"/>
  <c r="HB133" i="14"/>
  <c r="FW154" i="14"/>
  <c r="HI147" i="14"/>
  <c r="FF141" i="14"/>
  <c r="EO160" i="14"/>
  <c r="DR171" i="14"/>
  <c r="FP187" i="14"/>
  <c r="HC131" i="14"/>
  <c r="EZ120" i="14"/>
  <c r="FI110" i="14"/>
  <c r="EZ107" i="14"/>
  <c r="HD133" i="14"/>
  <c r="HH78" i="14"/>
  <c r="FG95" i="14"/>
  <c r="IR20" i="14"/>
  <c r="HP51" i="14"/>
  <c r="GP72" i="14"/>
  <c r="HH25" i="14"/>
  <c r="GF45" i="14"/>
  <c r="HU40" i="14"/>
  <c r="GE58" i="14"/>
  <c r="HT84" i="14"/>
  <c r="GR24" i="14"/>
  <c r="IW41" i="14"/>
  <c r="IX29" i="14"/>
  <c r="IH65" i="14"/>
  <c r="HK46" i="14"/>
  <c r="FM89" i="14"/>
  <c r="GD115" i="14"/>
  <c r="HH150" i="14"/>
  <c r="FD150" i="14"/>
  <c r="HG117" i="14"/>
  <c r="GA149" i="14"/>
  <c r="ED150" i="14"/>
  <c r="FH150" i="14"/>
  <c r="ES173" i="14"/>
  <c r="CH194" i="14"/>
  <c r="DS223" i="14"/>
  <c r="EZ202" i="14"/>
  <c r="DP231" i="14"/>
  <c r="BU231" i="14"/>
  <c r="FH190" i="14"/>
  <c r="FC168" i="14"/>
  <c r="DT221" i="14"/>
  <c r="AH243" i="14"/>
  <c r="BM201" i="14"/>
  <c r="EO179" i="14"/>
  <c r="BK248" i="14"/>
  <c r="FT206" i="14"/>
  <c r="FL130" i="14"/>
  <c r="DO158" i="14"/>
  <c r="DH158" i="14"/>
  <c r="DN202" i="14"/>
  <c r="DB238" i="14"/>
  <c r="HB73" i="14"/>
  <c r="EH147" i="14"/>
  <c r="FI131" i="14"/>
  <c r="GF101" i="14"/>
  <c r="FG158" i="14"/>
  <c r="EP181" i="14"/>
  <c r="HN101" i="14"/>
  <c r="FS159" i="14"/>
  <c r="HR101" i="14"/>
  <c r="DW202" i="14"/>
  <c r="FF180" i="14"/>
  <c r="DT231" i="14"/>
  <c r="CS211" i="14"/>
  <c r="EG218" i="14"/>
  <c r="AS218" i="14"/>
  <c r="GM177" i="14"/>
  <c r="BZ227" i="14"/>
  <c r="CW204" i="14"/>
  <c r="CP228" i="14"/>
  <c r="DY188" i="14"/>
  <c r="EI167" i="14"/>
  <c r="CQ239" i="14"/>
  <c r="CV214" i="14"/>
  <c r="HA112" i="14"/>
  <c r="EV142" i="14"/>
  <c r="GD72" i="14"/>
  <c r="EC143" i="14"/>
  <c r="GA111" i="14"/>
  <c r="IK9" i="14"/>
  <c r="IV26" i="14"/>
  <c r="HA44" i="14"/>
  <c r="HJ54" i="14"/>
  <c r="HX38" i="14"/>
  <c r="IL62" i="14"/>
  <c r="HD19" i="14"/>
  <c r="GB82" i="14"/>
  <c r="HW33" i="14"/>
  <c r="IY71" i="14"/>
  <c r="HK51" i="14"/>
  <c r="IF25" i="14"/>
  <c r="IV83" i="14"/>
  <c r="HF161" i="14"/>
  <c r="HE76" i="14"/>
  <c r="FM127" i="14"/>
  <c r="GN133" i="14"/>
  <c r="DA182" i="14"/>
  <c r="HP126" i="14"/>
  <c r="HI104" i="14"/>
  <c r="GE90" i="14"/>
  <c r="DS160" i="14"/>
  <c r="ES126" i="14"/>
  <c r="GW182" i="14"/>
  <c r="DV211" i="14"/>
  <c r="FB168" i="14"/>
  <c r="EU219" i="14"/>
  <c r="BY240" i="14"/>
  <c r="AQ219" i="14"/>
  <c r="FK177" i="14"/>
  <c r="DR199" i="14"/>
  <c r="AF228" i="14"/>
  <c r="CP209" i="14"/>
  <c r="FG167" i="14"/>
  <c r="CV219" i="14"/>
  <c r="IS75" i="14"/>
  <c r="GC112" i="14"/>
  <c r="IA112" i="14"/>
  <c r="HV91" i="14"/>
  <c r="FI143" i="14"/>
  <c r="EN193" i="14"/>
  <c r="AM182" i="14"/>
  <c r="BV173" i="14"/>
  <c r="FM210" i="14"/>
  <c r="ET213" i="14"/>
  <c r="GT126" i="14"/>
  <c r="GR144" i="14"/>
  <c r="BU190" i="14"/>
  <c r="HM113" i="14"/>
  <c r="EA144" i="14"/>
  <c r="DV168" i="14"/>
  <c r="FP77" i="14"/>
  <c r="ID93" i="14"/>
  <c r="EX144" i="14"/>
  <c r="FD144" i="14"/>
  <c r="GA190" i="14"/>
  <c r="GP177" i="14"/>
  <c r="DI201" i="14"/>
  <c r="CK165" i="14"/>
  <c r="EI186" i="14"/>
  <c r="DW215" i="14"/>
  <c r="CZ216" i="14"/>
  <c r="AX176" i="14"/>
  <c r="J198" i="14"/>
  <c r="EP227" i="14"/>
  <c r="CS228" i="14"/>
  <c r="AG223" i="14"/>
  <c r="FN171" i="14"/>
  <c r="IL95" i="14"/>
  <c r="IH96" i="14"/>
  <c r="IA121" i="14"/>
  <c r="EU143" i="14"/>
  <c r="FS114" i="14"/>
  <c r="GR155" i="14"/>
  <c r="HY96" i="14"/>
  <c r="IA32" i="14"/>
  <c r="GG64" i="14"/>
  <c r="FO82" i="14"/>
  <c r="IR43" i="14"/>
  <c r="GD53" i="14"/>
  <c r="FI103" i="14"/>
  <c r="HB48" i="14"/>
  <c r="HU2" i="14"/>
  <c r="IE97" i="14"/>
  <c r="IH16" i="14"/>
  <c r="IA36" i="14"/>
  <c r="HV104" i="14"/>
  <c r="GI43" i="14"/>
  <c r="IQ53" i="14"/>
  <c r="HG131" i="14"/>
  <c r="EV147" i="14"/>
  <c r="AQ192" i="14"/>
  <c r="HE146" i="14"/>
  <c r="CD170" i="14"/>
  <c r="GH114" i="14"/>
  <c r="HX102" i="14"/>
  <c r="FP147" i="14"/>
  <c r="FC192" i="14"/>
  <c r="GP170" i="14"/>
  <c r="GL192" i="14"/>
  <c r="CL221" i="14"/>
  <c r="AK251" i="14"/>
  <c r="FC177" i="14"/>
  <c r="CS204" i="14"/>
  <c r="DY206" i="14"/>
  <c r="FB165" i="14"/>
  <c r="S187" i="14"/>
  <c r="DM218" i="14"/>
  <c r="AL227" i="14"/>
  <c r="FT207" i="14"/>
  <c r="DO172" i="14"/>
  <c r="IR111" i="14"/>
  <c r="GF100" i="14"/>
  <c r="FQ156" i="14"/>
  <c r="GO122" i="14"/>
  <c r="HG119" i="14"/>
  <c r="II110" i="14"/>
  <c r="HB113" i="14"/>
  <c r="FG187" i="14"/>
  <c r="FV176" i="14"/>
  <c r="GE167" i="14"/>
  <c r="GQ172" i="14"/>
  <c r="HO100" i="14"/>
  <c r="GK120" i="14"/>
  <c r="FC156" i="14"/>
  <c r="DL156" i="14"/>
  <c r="HP97" i="14"/>
  <c r="GG156" i="14"/>
  <c r="BS200" i="14"/>
  <c r="FH156" i="14"/>
  <c r="GU178" i="14"/>
  <c r="ES178" i="14"/>
  <c r="L250" i="14"/>
  <c r="GW174" i="14"/>
  <c r="CJ196" i="14"/>
  <c r="BX225" i="14"/>
  <c r="ES185" i="14"/>
  <c r="DV214" i="14"/>
  <c r="BS236" i="14"/>
  <c r="FV179" i="14"/>
  <c r="FP139" i="14"/>
  <c r="EY109" i="14"/>
  <c r="GR131" i="14"/>
  <c r="ER186" i="14"/>
  <c r="FX130" i="14"/>
  <c r="HF96" i="14"/>
  <c r="IV73" i="14"/>
  <c r="HR35" i="14"/>
  <c r="GW73" i="14"/>
  <c r="GG54" i="14"/>
  <c r="HS124" i="14"/>
  <c r="GA47" i="14"/>
  <c r="HF30" i="14"/>
  <c r="IZ67" i="14"/>
  <c r="IB35" i="14"/>
  <c r="GF63" i="14"/>
  <c r="IL81" i="14"/>
  <c r="IK21" i="14"/>
  <c r="FV78" i="14"/>
  <c r="FC101" i="14"/>
  <c r="IO32" i="14"/>
  <c r="GU43" i="14"/>
  <c r="GQ65" i="14"/>
  <c r="GY88" i="14"/>
  <c r="HC24" i="14"/>
  <c r="GH107" i="14"/>
  <c r="IM22" i="14"/>
  <c r="IJ61" i="14"/>
  <c r="GL78" i="14"/>
  <c r="FT113" i="14"/>
  <c r="FW126" i="14"/>
  <c r="BZ191" i="14"/>
  <c r="IA113" i="14"/>
  <c r="EH144" i="14"/>
  <c r="GU95" i="14"/>
  <c r="HR145" i="14"/>
  <c r="AW190" i="14"/>
  <c r="EW219" i="14"/>
  <c r="AO241" i="14"/>
  <c r="DX220" i="14"/>
  <c r="BH176" i="14"/>
  <c r="FN201" i="14"/>
  <c r="EA227" i="14"/>
  <c r="AE239" i="14"/>
  <c r="FX175" i="14"/>
  <c r="AT247" i="14"/>
  <c r="ER227" i="14"/>
  <c r="AR235" i="14"/>
  <c r="IC46" i="14"/>
  <c r="HU73" i="14"/>
  <c r="HU82" i="14"/>
  <c r="GD102" i="14"/>
  <c r="GY129" i="14"/>
  <c r="HY147" i="14"/>
  <c r="BW194" i="14"/>
  <c r="DS195" i="14"/>
  <c r="DB192" i="14"/>
  <c r="BS182" i="14"/>
  <c r="AA239" i="14"/>
  <c r="BO232" i="14"/>
  <c r="EV170" i="14"/>
  <c r="N190" i="14"/>
  <c r="EZ172" i="14"/>
  <c r="DO196" i="14"/>
  <c r="P238" i="14"/>
  <c r="AD236" i="14"/>
  <c r="AI230" i="14"/>
  <c r="CH169" i="14"/>
  <c r="AM191" i="14"/>
  <c r="FJ173" i="14"/>
  <c r="DB196" i="14"/>
  <c r="Z210" i="14"/>
  <c r="BD209" i="14"/>
  <c r="BH212" i="14"/>
  <c r="AV212" i="14"/>
  <c r="DM173" i="14"/>
  <c r="BN179" i="14"/>
  <c r="GU89" i="14"/>
  <c r="GQ127" i="14"/>
  <c r="GB104" i="14"/>
  <c r="FG119" i="14"/>
  <c r="GE140" i="14"/>
  <c r="GM111" i="14"/>
  <c r="II106" i="14"/>
  <c r="GQ144" i="14"/>
  <c r="FK145" i="14"/>
  <c r="BS198" i="14"/>
  <c r="GS89" i="14"/>
  <c r="GN113" i="14"/>
  <c r="EJ128" i="14"/>
  <c r="IK99" i="14"/>
  <c r="IC71" i="14"/>
  <c r="GM100" i="14"/>
  <c r="GU75" i="14"/>
  <c r="T181" i="14"/>
  <c r="GO105" i="14"/>
  <c r="FS141" i="14"/>
  <c r="CE188" i="14"/>
  <c r="O206" i="14"/>
  <c r="DQ204" i="14"/>
  <c r="CE175" i="14"/>
  <c r="EY180" i="14"/>
  <c r="AF220" i="14"/>
  <c r="U210" i="14"/>
  <c r="CM215" i="14"/>
  <c r="DB206" i="14"/>
  <c r="Y182" i="14"/>
  <c r="DX165" i="14"/>
  <c r="AN190" i="14"/>
  <c r="CN169" i="14"/>
  <c r="BF195" i="14"/>
  <c r="AD227" i="14"/>
  <c r="CS219" i="14"/>
  <c r="AM221" i="14"/>
  <c r="CI184" i="14"/>
  <c r="GT20" i="14"/>
  <c r="HE67" i="14"/>
  <c r="GQ109" i="14"/>
  <c r="DV192" i="14"/>
  <c r="BD212" i="14"/>
  <c r="BW196" i="14"/>
  <c r="DN199" i="14"/>
  <c r="GC177" i="14"/>
  <c r="DH182" i="14"/>
  <c r="CK188" i="14"/>
  <c r="Y214" i="14"/>
  <c r="DV208" i="14"/>
  <c r="DK175" i="14"/>
  <c r="FQ172" i="14"/>
  <c r="BN203" i="14"/>
  <c r="EI191" i="14"/>
  <c r="DB217" i="14"/>
  <c r="BK223" i="14"/>
  <c r="CZ209" i="14"/>
  <c r="GN80" i="14"/>
  <c r="HO116" i="14"/>
  <c r="EJ144" i="14"/>
  <c r="EL154" i="14"/>
  <c r="BL183" i="14"/>
  <c r="FO87" i="14"/>
  <c r="ET120" i="14"/>
  <c r="ET126" i="14"/>
  <c r="GK118" i="14"/>
  <c r="HA108" i="14"/>
  <c r="DQ154" i="14"/>
  <c r="EF153" i="14"/>
  <c r="DN171" i="14"/>
  <c r="DB195" i="14"/>
  <c r="GU86" i="14"/>
  <c r="GO80" i="14"/>
  <c r="HX124" i="14"/>
  <c r="FD108" i="14"/>
  <c r="ID133" i="14"/>
  <c r="CO171" i="14"/>
  <c r="DF188" i="14"/>
  <c r="GO102" i="14"/>
  <c r="GA93" i="14"/>
  <c r="FN148" i="14"/>
  <c r="HV145" i="14"/>
  <c r="IB140" i="14"/>
  <c r="CN161" i="14"/>
  <c r="EP192" i="14"/>
  <c r="BT202" i="14"/>
  <c r="BH180" i="14"/>
  <c r="S197" i="14"/>
  <c r="EL174" i="14"/>
  <c r="EY193" i="14"/>
  <c r="EQ218" i="14"/>
  <c r="BQ209" i="14"/>
  <c r="AN226" i="14"/>
  <c r="AF242" i="14"/>
  <c r="FC215" i="14"/>
  <c r="AW221" i="14"/>
  <c r="CH251" i="14"/>
  <c r="AH192" i="14"/>
  <c r="CN165" i="14"/>
  <c r="EL182" i="14"/>
  <c r="BP171" i="14"/>
  <c r="DN187" i="14"/>
  <c r="BG210" i="14"/>
  <c r="AJ227" i="14"/>
  <c r="BH243" i="14"/>
  <c r="CZ232" i="14"/>
  <c r="ED201" i="14"/>
  <c r="EM222" i="14"/>
  <c r="EJ227" i="14"/>
  <c r="AW244" i="14"/>
  <c r="BI251" i="14"/>
  <c r="GE169" i="14"/>
  <c r="BN186" i="14"/>
  <c r="AG202" i="14"/>
  <c r="DH175" i="14"/>
  <c r="CG191" i="14"/>
  <c r="HK164" i="14"/>
  <c r="BJ180" i="14"/>
  <c r="EU209" i="14"/>
  <c r="EH226" i="14"/>
  <c r="CH200" i="14"/>
  <c r="L222" i="14"/>
  <c r="AA238" i="14"/>
  <c r="CF249" i="14"/>
  <c r="FC207" i="14"/>
  <c r="GD180" i="14"/>
  <c r="CU169" i="14"/>
  <c r="BJ185" i="14"/>
  <c r="CI201" i="14"/>
  <c r="FG174" i="14"/>
  <c r="FZ191" i="14"/>
  <c r="CX214" i="14"/>
  <c r="EE230" i="14"/>
  <c r="AX247" i="14"/>
  <c r="AY220" i="14"/>
  <c r="AP236" i="14"/>
  <c r="FE209" i="14"/>
  <c r="AJ225" i="14"/>
  <c r="N242" i="14"/>
  <c r="BZ215" i="14"/>
  <c r="AH231" i="14"/>
  <c r="DW225" i="14"/>
  <c r="GL4" i="14"/>
  <c r="GO11" i="14"/>
  <c r="HC16" i="14"/>
  <c r="IL47" i="14"/>
  <c r="GC46" i="14"/>
  <c r="IV59" i="14"/>
  <c r="IY28" i="14"/>
  <c r="HZ81" i="14"/>
  <c r="HI92" i="14"/>
  <c r="EZ110" i="14"/>
  <c r="GQ68" i="14"/>
  <c r="FK122" i="14"/>
  <c r="CB199" i="14"/>
  <c r="FB152" i="14"/>
  <c r="FG175" i="14"/>
  <c r="BY180" i="14"/>
  <c r="BF176" i="14"/>
  <c r="EH164" i="14"/>
  <c r="CG167" i="14"/>
  <c r="CE174" i="14"/>
  <c r="L234" i="14"/>
  <c r="CU225" i="14"/>
  <c r="DY205" i="14"/>
  <c r="BS203" i="14"/>
  <c r="EV192" i="14"/>
  <c r="BI181" i="14"/>
  <c r="Y228" i="14"/>
  <c r="BQ204" i="14"/>
  <c r="AQ215" i="14"/>
  <c r="AO210" i="14"/>
  <c r="AE205" i="14"/>
  <c r="FT144" i="14"/>
  <c r="GP136" i="14"/>
  <c r="ED160" i="14"/>
  <c r="CY174" i="14"/>
  <c r="FT111" i="14"/>
  <c r="FN125" i="14"/>
  <c r="GV85" i="14"/>
  <c r="GT124" i="14"/>
  <c r="ID123" i="14"/>
  <c r="FP144" i="14"/>
  <c r="EY188" i="14"/>
  <c r="IJ99" i="14"/>
  <c r="HX93" i="14"/>
  <c r="HG113" i="14"/>
  <c r="GB119" i="14"/>
  <c r="EF154" i="14"/>
  <c r="GZ114" i="14"/>
  <c r="GB160" i="14"/>
  <c r="GC164" i="14"/>
  <c r="FV183" i="14"/>
  <c r="DA201" i="14"/>
  <c r="GJ94" i="14"/>
  <c r="HV130" i="14"/>
  <c r="FL104" i="14"/>
  <c r="FL122" i="14"/>
  <c r="GN116" i="14"/>
  <c r="ED132" i="14"/>
  <c r="GD142" i="14"/>
  <c r="ES138" i="14"/>
  <c r="CZ155" i="14"/>
  <c r="GA203" i="14"/>
  <c r="FN177" i="14"/>
  <c r="EH195" i="14"/>
  <c r="DV173" i="14"/>
  <c r="FY192" i="14"/>
  <c r="CE168" i="14"/>
  <c r="BF187" i="14"/>
  <c r="AL213" i="14"/>
  <c r="EI230" i="14"/>
  <c r="CJ221" i="14"/>
  <c r="FJ210" i="14"/>
  <c r="CI226" i="14"/>
  <c r="BO216" i="14"/>
  <c r="BK232" i="14"/>
  <c r="BT250" i="14"/>
  <c r="L187" i="14"/>
  <c r="W204" i="14"/>
  <c r="BX177" i="14"/>
  <c r="DF193" i="14"/>
  <c r="GJ166" i="14"/>
  <c r="CE182" i="14"/>
  <c r="U200" i="14"/>
  <c r="FB222" i="14"/>
  <c r="CN238" i="14"/>
  <c r="EB227" i="14"/>
  <c r="BN217" i="14"/>
  <c r="FY202" i="14"/>
  <c r="EX222" i="14"/>
  <c r="CU238" i="14"/>
  <c r="BA251" i="14"/>
  <c r="CN164" i="14"/>
  <c r="EM197" i="14"/>
  <c r="EW186" i="14"/>
  <c r="FR202" i="14"/>
  <c r="BJ231" i="14"/>
  <c r="CS247" i="14"/>
  <c r="AE220" i="14"/>
  <c r="DJ211" i="14"/>
  <c r="BX227" i="14"/>
  <c r="BB216" i="14"/>
  <c r="BL175" i="14"/>
  <c r="EZ180" i="14"/>
  <c r="DF169" i="14"/>
  <c r="BD186" i="14"/>
  <c r="L247" i="14"/>
  <c r="BS220" i="14"/>
  <c r="DY209" i="14"/>
  <c r="GO16" i="14"/>
  <c r="GG31" i="14"/>
  <c r="HD42" i="14"/>
  <c r="GE72" i="14"/>
  <c r="HE79" i="14"/>
  <c r="GA76" i="14"/>
  <c r="GF93" i="14"/>
  <c r="IC80" i="14"/>
  <c r="IA82" i="14"/>
  <c r="HF10" i="14"/>
  <c r="GP22" i="14"/>
  <c r="GE34" i="14"/>
  <c r="HU53" i="14"/>
  <c r="IR47" i="14"/>
  <c r="FV75" i="14"/>
  <c r="HC6" i="14"/>
  <c r="IR23" i="14"/>
  <c r="FZ52" i="14"/>
  <c r="HI62" i="14"/>
  <c r="HW72" i="14"/>
  <c r="IW86" i="14"/>
  <c r="HH90" i="14"/>
  <c r="GK4" i="14"/>
  <c r="IX15" i="14"/>
  <c r="GP26" i="14"/>
  <c r="GD35" i="14"/>
  <c r="HK32" i="14"/>
  <c r="GH63" i="14"/>
  <c r="GJ61" i="14"/>
  <c r="HK84" i="14"/>
  <c r="FJ125" i="14"/>
  <c r="IL14" i="14"/>
  <c r="IL20" i="14"/>
  <c r="IR34" i="14"/>
  <c r="HR29" i="14"/>
  <c r="IS38" i="14"/>
  <c r="GJ54" i="14"/>
  <c r="FZ80" i="14"/>
  <c r="IW59" i="14"/>
  <c r="HP14" i="14"/>
  <c r="GX19" i="14"/>
  <c r="HZ23" i="14"/>
  <c r="HH37" i="14"/>
  <c r="FD140" i="14"/>
  <c r="BZ176" i="14"/>
  <c r="DU162" i="14"/>
  <c r="FM174" i="14"/>
  <c r="AK244" i="14"/>
  <c r="BG229" i="14"/>
  <c r="P191" i="14"/>
  <c r="EX214" i="14"/>
  <c r="AK205" i="14"/>
  <c r="HN107" i="14"/>
  <c r="GE143" i="14"/>
  <c r="IL88" i="14"/>
  <c r="HA118" i="14"/>
  <c r="CX186" i="14"/>
  <c r="GL102" i="14"/>
  <c r="GL118" i="14"/>
  <c r="GU139" i="14"/>
  <c r="EB154" i="14"/>
  <c r="HR144" i="14"/>
  <c r="V182" i="14"/>
  <c r="FZ90" i="14"/>
  <c r="EP136" i="14"/>
  <c r="FL140" i="14"/>
  <c r="FP186" i="14"/>
  <c r="DT176" i="14"/>
  <c r="EH166" i="14"/>
  <c r="DM215" i="14"/>
  <c r="W247" i="14"/>
  <c r="EW170" i="14"/>
  <c r="AI203" i="14"/>
  <c r="GD192" i="14"/>
  <c r="AT210" i="14"/>
  <c r="DF242" i="14"/>
  <c r="Q232" i="14"/>
  <c r="J250" i="14"/>
  <c r="AT180" i="14"/>
  <c r="ET169" i="14"/>
  <c r="FI201" i="14"/>
  <c r="EB219" i="14"/>
  <c r="DH210" i="14"/>
  <c r="DX232" i="14"/>
  <c r="BV251" i="14"/>
  <c r="BC190" i="14"/>
  <c r="EC179" i="14"/>
  <c r="CZ168" i="14"/>
  <c r="FC208" i="14"/>
  <c r="CB240" i="14"/>
  <c r="Y230" i="14"/>
  <c r="BN219" i="14"/>
  <c r="IO40" i="14"/>
  <c r="HV43" i="14"/>
  <c r="GX107" i="14"/>
  <c r="HX21" i="14"/>
  <c r="GB52" i="14"/>
  <c r="GQ41" i="14"/>
  <c r="GQ59" i="14"/>
  <c r="HQ85" i="14"/>
  <c r="HI14" i="14"/>
  <c r="IY29" i="14"/>
  <c r="HN66" i="14"/>
  <c r="HT75" i="14"/>
  <c r="HK77" i="14"/>
  <c r="GH15" i="14"/>
  <c r="IB29" i="14"/>
  <c r="IK46" i="14"/>
  <c r="FW65" i="14"/>
  <c r="HN57" i="14"/>
  <c r="EZ118" i="14"/>
  <c r="GQ55" i="14"/>
  <c r="HN85" i="14"/>
  <c r="HF6" i="14"/>
  <c r="HQ7" i="14"/>
  <c r="HS23" i="14"/>
  <c r="HC45" i="14"/>
  <c r="HQ37" i="14"/>
  <c r="IQ69" i="14"/>
  <c r="IA94" i="14"/>
  <c r="HD81" i="14"/>
  <c r="HM6" i="14"/>
  <c r="HJ16" i="14"/>
  <c r="GT17" i="14"/>
  <c r="HE31" i="14"/>
  <c r="IP24" i="14"/>
  <c r="HT59" i="14"/>
  <c r="GN42" i="14"/>
  <c r="HC48" i="14"/>
  <c r="IY79" i="14"/>
  <c r="GU93" i="14"/>
  <c r="FX82" i="14"/>
  <c r="GG17" i="14"/>
  <c r="II60" i="14"/>
  <c r="FR95" i="14"/>
  <c r="FC115" i="14"/>
  <c r="HH4" i="14"/>
  <c r="IR7" i="14"/>
  <c r="HG54" i="14"/>
  <c r="HP39" i="14"/>
  <c r="GQ9" i="14"/>
  <c r="GS11" i="14"/>
  <c r="IU25" i="14"/>
  <c r="GK19" i="14"/>
  <c r="GA54" i="14"/>
  <c r="FU75" i="14"/>
  <c r="GJ88" i="14"/>
  <c r="GJ92" i="14"/>
  <c r="GG10" i="14"/>
  <c r="HA22" i="14"/>
  <c r="HR53" i="14"/>
  <c r="IQ63" i="14"/>
  <c r="HX67" i="14"/>
  <c r="GA75" i="14"/>
  <c r="IT33" i="14"/>
  <c r="HR47" i="14"/>
  <c r="IA56" i="14"/>
  <c r="FV66" i="14"/>
  <c r="GK67" i="14"/>
  <c r="IR22" i="14"/>
  <c r="IR36" i="14"/>
  <c r="IY33" i="14"/>
  <c r="GV130" i="14"/>
  <c r="FC113" i="14"/>
  <c r="BF221" i="14"/>
  <c r="Q211" i="14"/>
  <c r="CM180" i="14"/>
  <c r="DC217" i="14"/>
  <c r="R193" i="14"/>
  <c r="R223" i="14"/>
  <c r="AG218" i="14"/>
  <c r="CZ211" i="14"/>
  <c r="FQ86" i="14"/>
  <c r="HX136" i="14"/>
  <c r="DM149" i="14"/>
  <c r="FZ187" i="14"/>
  <c r="EU129" i="14"/>
  <c r="GZ111" i="14"/>
  <c r="ES154" i="14"/>
  <c r="DG172" i="14"/>
  <c r="IP88" i="14"/>
  <c r="HD129" i="14"/>
  <c r="EJ143" i="14"/>
  <c r="HY118" i="14"/>
  <c r="GP157" i="14"/>
  <c r="GU90" i="14"/>
  <c r="IK111" i="14"/>
  <c r="CK177" i="14"/>
  <c r="GG167" i="14"/>
  <c r="K203" i="14"/>
  <c r="AA200" i="14"/>
  <c r="CK194" i="14"/>
  <c r="BG236" i="14"/>
  <c r="AN227" i="14"/>
  <c r="V216" i="14"/>
  <c r="CB238" i="14"/>
  <c r="AX205" i="14"/>
  <c r="BY194" i="14"/>
  <c r="FH183" i="14"/>
  <c r="DX211" i="14"/>
  <c r="CQ233" i="14"/>
  <c r="FE212" i="14"/>
  <c r="DT203" i="14"/>
  <c r="EX192" i="14"/>
  <c r="BF181" i="14"/>
  <c r="CS244" i="14"/>
  <c r="CD223" i="14"/>
  <c r="DF181" i="14"/>
  <c r="W192" i="14"/>
  <c r="BD231" i="14"/>
  <c r="CG221" i="14"/>
  <c r="DO210" i="14"/>
  <c r="AC232" i="14"/>
  <c r="IN12" i="14"/>
  <c r="IN22" i="14"/>
  <c r="GZ37" i="14"/>
  <c r="GP57" i="14"/>
  <c r="GT78" i="14"/>
  <c r="GF99" i="14"/>
  <c r="IA8" i="14"/>
  <c r="HH40" i="14"/>
  <c r="HA17" i="14"/>
  <c r="GQ40" i="14"/>
  <c r="IO61" i="14"/>
  <c r="HD70" i="14"/>
  <c r="IL83" i="14"/>
  <c r="GG85" i="14"/>
  <c r="IT78" i="14"/>
  <c r="GC100" i="14"/>
  <c r="GH7" i="14"/>
  <c r="IH14" i="14"/>
  <c r="HN38" i="14"/>
  <c r="FZ56" i="14"/>
  <c r="HG111" i="14"/>
  <c r="GR49" i="14"/>
  <c r="HF93" i="14"/>
  <c r="IQ32" i="14"/>
  <c r="GR37" i="14"/>
  <c r="GA49" i="14"/>
  <c r="GH75" i="14"/>
  <c r="GZ72" i="14"/>
  <c r="GG76" i="14"/>
  <c r="GV8" i="14"/>
  <c r="IS11" i="14"/>
  <c r="GD54" i="14"/>
  <c r="HY53" i="14"/>
  <c r="HV74" i="14"/>
  <c r="IT70" i="14"/>
  <c r="GP75" i="14"/>
  <c r="IE31" i="14"/>
  <c r="IZ34" i="14"/>
  <c r="IT48" i="14"/>
  <c r="IK50" i="14"/>
  <c r="ID60" i="14"/>
  <c r="IK110" i="14"/>
  <c r="FI126" i="14"/>
  <c r="IX43" i="14"/>
  <c r="GX36" i="14"/>
  <c r="GT54" i="14"/>
  <c r="IJ88" i="14"/>
  <c r="IV76" i="14"/>
  <c r="IY32" i="14"/>
  <c r="HL53" i="14"/>
  <c r="GO61" i="14"/>
  <c r="GT57" i="14"/>
  <c r="FP83" i="14"/>
  <c r="GP69" i="14"/>
  <c r="GN87" i="14"/>
  <c r="GS5" i="14"/>
  <c r="IK17" i="14"/>
  <c r="HI28" i="14"/>
  <c r="HH31" i="14"/>
  <c r="IN48" i="14"/>
  <c r="IE57" i="14"/>
  <c r="GB60" i="14"/>
  <c r="GI68" i="14"/>
  <c r="IU86" i="14"/>
  <c r="IW102" i="14"/>
  <c r="GX31" i="14"/>
  <c r="IE25" i="14"/>
  <c r="GM28" i="14"/>
  <c r="HL59" i="14"/>
  <c r="HW42" i="14"/>
  <c r="HH36" i="14"/>
  <c r="GM80" i="14"/>
  <c r="IK93" i="14"/>
  <c r="GN103" i="14"/>
  <c r="IM17" i="14"/>
  <c r="IA34" i="14"/>
  <c r="FU80" i="14"/>
  <c r="IA42" i="14"/>
  <c r="GJ34" i="14"/>
  <c r="GF64" i="14"/>
  <c r="GS67" i="14"/>
  <c r="IE74" i="14"/>
  <c r="GS24" i="14"/>
  <c r="HQ41" i="14"/>
  <c r="IU36" i="14"/>
  <c r="II71" i="14"/>
  <c r="IA88" i="14"/>
  <c r="GU108" i="14"/>
  <c r="HG22" i="14"/>
  <c r="HS37" i="14"/>
  <c r="IB65" i="14"/>
  <c r="IZ68" i="14"/>
  <c r="HD128" i="14"/>
  <c r="ES119" i="14"/>
  <c r="GI80" i="14"/>
  <c r="HW108" i="14"/>
  <c r="FX128" i="14"/>
  <c r="EI138" i="14"/>
  <c r="FL145" i="14"/>
  <c r="FK163" i="14"/>
  <c r="DG158" i="14"/>
  <c r="FC145" i="14"/>
  <c r="EV164" i="14"/>
  <c r="HZ107" i="14"/>
  <c r="GC113" i="14"/>
  <c r="GU130" i="14"/>
  <c r="ID101" i="14"/>
  <c r="IY73" i="14"/>
  <c r="EV138" i="14"/>
  <c r="FK158" i="14"/>
  <c r="EN152" i="14"/>
  <c r="GU146" i="14"/>
  <c r="HH138" i="14"/>
  <c r="FE158" i="14"/>
  <c r="CY175" i="14"/>
  <c r="DN191" i="14"/>
  <c r="IQ107" i="14"/>
  <c r="IS73" i="14"/>
  <c r="FB128" i="14"/>
  <c r="GM152" i="14"/>
  <c r="HB138" i="14"/>
  <c r="FK169" i="14"/>
  <c r="GT186" i="14"/>
  <c r="BD202" i="14"/>
  <c r="GZ93" i="14"/>
  <c r="EI130" i="14"/>
  <c r="IB100" i="14"/>
  <c r="FZ145" i="14"/>
  <c r="DT158" i="14"/>
  <c r="FZ164" i="14"/>
  <c r="FS196" i="14"/>
  <c r="EG185" i="14"/>
  <c r="CN174" i="14"/>
  <c r="DQ164" i="14"/>
  <c r="AQ180" i="14"/>
  <c r="CA196" i="14"/>
  <c r="CD236" i="14"/>
  <c r="EH209" i="14"/>
  <c r="ER225" i="14"/>
  <c r="CK241" i="14"/>
  <c r="FO97" i="14"/>
  <c r="AF216" i="14"/>
  <c r="DK241" i="14"/>
  <c r="AR186" i="14"/>
  <c r="IF44" i="14"/>
  <c r="GI141" i="14"/>
  <c r="FY129" i="14"/>
  <c r="GN148" i="14"/>
  <c r="GY108" i="14"/>
  <c r="GS163" i="14"/>
  <c r="GS173" i="14"/>
  <c r="U199" i="14"/>
  <c r="GE190" i="14"/>
  <c r="BV224" i="14"/>
  <c r="CZ246" i="14"/>
  <c r="S252" i="14"/>
  <c r="AE180" i="14"/>
  <c r="AD209" i="14"/>
  <c r="CV167" i="14"/>
  <c r="EZ189" i="14"/>
  <c r="BI241" i="14"/>
  <c r="DC199" i="14"/>
  <c r="CA207" i="14"/>
  <c r="HO9" i="14"/>
  <c r="II67" i="14"/>
  <c r="ID55" i="14"/>
  <c r="FZ84" i="14"/>
  <c r="HM88" i="14"/>
  <c r="GN11" i="14"/>
  <c r="IN31" i="14"/>
  <c r="HI47" i="14"/>
  <c r="GX91" i="14"/>
  <c r="HO5" i="14"/>
  <c r="GD48" i="14"/>
  <c r="GT59" i="14"/>
  <c r="HS75" i="14"/>
  <c r="HB16" i="14"/>
  <c r="HD32" i="14"/>
  <c r="GM30" i="14"/>
  <c r="HO47" i="14"/>
  <c r="IZ90" i="14"/>
  <c r="IO27" i="14"/>
  <c r="GJ59" i="14"/>
  <c r="HC84" i="14"/>
  <c r="HA67" i="14"/>
  <c r="HC109" i="14"/>
  <c r="GL8" i="14"/>
  <c r="II53" i="14"/>
  <c r="HZ60" i="14"/>
  <c r="FK107" i="14"/>
  <c r="HF12" i="14"/>
  <c r="IX64" i="14"/>
  <c r="IB82" i="14"/>
  <c r="IR4" i="14"/>
  <c r="GF30" i="14"/>
  <c r="II47" i="14"/>
  <c r="FQ84" i="14"/>
  <c r="HM2" i="14"/>
  <c r="HL26" i="14"/>
  <c r="IT30" i="14"/>
  <c r="IU17" i="14"/>
  <c r="HL92" i="14"/>
  <c r="GQ23" i="14"/>
  <c r="GS79" i="14"/>
  <c r="II8" i="14"/>
  <c r="II61" i="14"/>
  <c r="HS50" i="14"/>
  <c r="IN63" i="14"/>
  <c r="IK76" i="14"/>
  <c r="IQ71" i="14"/>
  <c r="GL24" i="14"/>
  <c r="HR45" i="14"/>
  <c r="GB77" i="14"/>
  <c r="FH99" i="14"/>
  <c r="IO7" i="14"/>
  <c r="HH39" i="14"/>
  <c r="FC103" i="14"/>
  <c r="DN148" i="14"/>
  <c r="FJ133" i="14"/>
  <c r="FC160" i="14"/>
  <c r="DF160" i="14"/>
  <c r="CZ182" i="14"/>
  <c r="CP204" i="14"/>
  <c r="EJ126" i="14"/>
  <c r="GA126" i="14"/>
  <c r="HH160" i="14"/>
  <c r="GU161" i="14"/>
  <c r="GT103" i="14"/>
  <c r="GA103" i="14"/>
  <c r="GS126" i="14"/>
  <c r="EY148" i="14"/>
  <c r="FS86" i="14"/>
  <c r="GS133" i="14"/>
  <c r="EL160" i="14"/>
  <c r="FE160" i="14"/>
  <c r="FL182" i="14"/>
  <c r="HJ126" i="14"/>
  <c r="IG103" i="14"/>
  <c r="EY126" i="14"/>
  <c r="FM126" i="14"/>
  <c r="HT148" i="14"/>
  <c r="GC160" i="14"/>
  <c r="GX160" i="14"/>
  <c r="DT160" i="14"/>
  <c r="CY161" i="14"/>
  <c r="AR182" i="14"/>
  <c r="AL204" i="14"/>
  <c r="GI182" i="14"/>
  <c r="CH210" i="14"/>
  <c r="BK211" i="14"/>
  <c r="DK232" i="14"/>
  <c r="BI202" i="14"/>
  <c r="AT238" i="14"/>
  <c r="BX252" i="14"/>
  <c r="EK165" i="14"/>
  <c r="CH182" i="14"/>
  <c r="BZ203" i="14"/>
  <c r="GQ176" i="14"/>
  <c r="BC193" i="14"/>
  <c r="AS232" i="14"/>
  <c r="BJ200" i="14"/>
  <c r="EO222" i="14"/>
  <c r="CM238" i="14"/>
  <c r="BL211" i="14"/>
  <c r="CA227" i="14"/>
  <c r="CV244" i="14"/>
  <c r="BZ217" i="14"/>
  <c r="CZ249" i="14"/>
  <c r="HD176" i="14"/>
  <c r="GI192" i="14"/>
  <c r="GS165" i="14"/>
  <c r="EK181" i="14"/>
  <c r="DI198" i="14"/>
  <c r="GL171" i="14"/>
  <c r="M187" i="14"/>
  <c r="EK227" i="14"/>
  <c r="FR200" i="14"/>
  <c r="AJ222" i="14"/>
  <c r="Z227" i="14"/>
  <c r="AI251" i="14"/>
  <c r="FO169" i="14"/>
  <c r="BO185" i="14"/>
  <c r="DJ174" i="14"/>
  <c r="BB191" i="14"/>
  <c r="FU196" i="14"/>
  <c r="AU236" i="14"/>
  <c r="CS215" i="14"/>
  <c r="V220" i="14"/>
  <c r="CE236" i="14"/>
  <c r="R241" i="14"/>
  <c r="CG246" i="14"/>
  <c r="AA182" i="14"/>
  <c r="DQ187" i="14"/>
  <c r="FX191" i="14"/>
  <c r="AW246" i="14"/>
  <c r="FF126" i="14"/>
  <c r="GV117" i="14"/>
  <c r="HF139" i="14"/>
  <c r="IC102" i="14"/>
  <c r="GW124" i="14"/>
  <c r="HW143" i="14"/>
  <c r="HN162" i="14"/>
  <c r="EW179" i="14"/>
  <c r="DX195" i="14"/>
  <c r="HV106" i="14"/>
  <c r="EM123" i="14"/>
  <c r="HT90" i="14"/>
  <c r="HN128" i="14"/>
  <c r="GV150" i="14"/>
  <c r="HF124" i="14"/>
  <c r="GJ136" i="14"/>
  <c r="HJ157" i="14"/>
  <c r="FK150" i="14"/>
  <c r="HL144" i="14"/>
  <c r="GV163" i="14"/>
  <c r="CE173" i="14"/>
  <c r="BK190" i="14"/>
  <c r="FY74" i="14"/>
  <c r="IN112" i="14"/>
  <c r="HM129" i="14"/>
  <c r="HI117" i="14"/>
  <c r="FW150" i="14"/>
  <c r="DL162" i="14"/>
  <c r="GK151" i="14"/>
  <c r="CY168" i="14"/>
  <c r="FL184" i="14"/>
  <c r="FV201" i="14"/>
  <c r="FV90" i="14"/>
  <c r="IE124" i="14"/>
  <c r="FP136" i="14"/>
  <c r="DJ162" i="14"/>
  <c r="FO151" i="14"/>
  <c r="DV163" i="14"/>
  <c r="DL179" i="14"/>
  <c r="GA195" i="14"/>
  <c r="GZ168" i="14"/>
  <c r="CJ184" i="14"/>
  <c r="FP200" i="14"/>
  <c r="DK173" i="14"/>
  <c r="BV190" i="14"/>
  <c r="U206" i="14"/>
  <c r="GB179" i="14"/>
  <c r="AS195" i="14"/>
  <c r="CW235" i="14"/>
  <c r="FB224" i="14"/>
  <c r="W213" i="14"/>
  <c r="CC246" i="14"/>
  <c r="CI251" i="14"/>
  <c r="DE248" i="14"/>
  <c r="CA175" i="14"/>
  <c r="EV165" i="14"/>
  <c r="FC181" i="14"/>
  <c r="ED197" i="14"/>
  <c r="FM186" i="14"/>
  <c r="DI210" i="14"/>
  <c r="AX242" i="14"/>
  <c r="DT216" i="14"/>
  <c r="EP206" i="14"/>
  <c r="CG229" i="14"/>
  <c r="K251" i="14"/>
  <c r="AM186" i="14"/>
  <c r="BA202" i="14"/>
  <c r="ET191" i="14"/>
  <c r="DA197" i="14"/>
  <c r="CP220" i="14"/>
  <c r="DK210" i="14"/>
  <c r="AS243" i="14"/>
  <c r="AY216" i="14"/>
  <c r="EG233" i="14"/>
  <c r="P201" i="14"/>
  <c r="AX222" i="14"/>
  <c r="X249" i="14"/>
  <c r="FH206" i="14"/>
  <c r="GP179" i="14"/>
  <c r="AO195" i="14"/>
  <c r="EG168" i="14"/>
  <c r="BY190" i="14"/>
  <c r="DT213" i="14"/>
  <c r="EJ230" i="14"/>
  <c r="AH246" i="14"/>
  <c r="DE219" i="14"/>
  <c r="AZ236" i="14"/>
  <c r="BX209" i="14"/>
  <c r="T242" i="14"/>
  <c r="DA215" i="14"/>
  <c r="CJ231" i="14"/>
  <c r="CU247" i="14"/>
  <c r="DM226" i="14"/>
  <c r="T232" i="14"/>
  <c r="BL247" i="14"/>
  <c r="AZ252" i="14"/>
  <c r="AC206" i="14"/>
  <c r="GR170" i="14"/>
  <c r="HE113" i="14"/>
  <c r="GR100" i="14"/>
  <c r="HS118" i="14"/>
  <c r="HM4" i="14"/>
  <c r="HE22" i="14"/>
  <c r="GE47" i="14"/>
  <c r="IA38" i="14"/>
  <c r="HT3" i="14"/>
  <c r="GY5" i="14"/>
  <c r="HV22" i="14"/>
  <c r="IJ24" i="14"/>
  <c r="HH41" i="14"/>
  <c r="HO53" i="14"/>
  <c r="GV47" i="14"/>
  <c r="IC72" i="14"/>
  <c r="GL79" i="14"/>
  <c r="IU76" i="14"/>
  <c r="IZ93" i="14"/>
  <c r="HW80" i="14"/>
  <c r="HR21" i="14"/>
  <c r="IC26" i="14"/>
  <c r="IE58" i="14"/>
  <c r="GN40" i="14"/>
  <c r="HW52" i="14"/>
  <c r="HE92" i="14"/>
  <c r="HB95" i="14"/>
  <c r="IN78" i="14"/>
  <c r="GU21" i="14"/>
  <c r="GD41" i="14"/>
  <c r="HE52" i="14"/>
  <c r="HH29" i="14"/>
  <c r="HA59" i="14"/>
  <c r="IF69" i="14"/>
  <c r="HP114" i="14"/>
  <c r="EK130" i="14"/>
  <c r="IR3" i="14"/>
  <c r="HE34" i="14"/>
  <c r="GS21" i="14"/>
  <c r="IF51" i="14"/>
  <c r="HA2" i="14"/>
  <c r="HO35" i="14"/>
  <c r="HA32" i="14"/>
  <c r="GJ40" i="14"/>
  <c r="HT43" i="14"/>
  <c r="FX64" i="14"/>
  <c r="HW20" i="14"/>
  <c r="HW25" i="14"/>
  <c r="IP29" i="14"/>
  <c r="GT62" i="14"/>
  <c r="DS199" i="14"/>
  <c r="DI215" i="14"/>
  <c r="BT180" i="14"/>
  <c r="BR201" i="14"/>
  <c r="GC105" i="14"/>
  <c r="DH163" i="14"/>
  <c r="EL132" i="14"/>
  <c r="U242" i="14"/>
  <c r="EY220" i="14"/>
  <c r="J242" i="14"/>
  <c r="GA198" i="14"/>
  <c r="DY176" i="14"/>
  <c r="DD198" i="14"/>
  <c r="AG248" i="14"/>
  <c r="DP185" i="14"/>
  <c r="AM250" i="14"/>
  <c r="EO174" i="14"/>
  <c r="DG196" i="14"/>
  <c r="DG225" i="14"/>
  <c r="AD240" i="14"/>
  <c r="IS81" i="14"/>
  <c r="HI17" i="14"/>
  <c r="HU65" i="14"/>
  <c r="HT81" i="14"/>
  <c r="IS21" i="14"/>
  <c r="IY70" i="14"/>
  <c r="HQ82" i="14"/>
  <c r="CZ210" i="14"/>
  <c r="FG172" i="14"/>
  <c r="AP237" i="14"/>
  <c r="BQ185" i="14"/>
  <c r="AT220" i="14"/>
  <c r="GH139" i="14"/>
  <c r="FW128" i="14"/>
  <c r="FJ104" i="14"/>
  <c r="DW172" i="14"/>
  <c r="EP198" i="14"/>
  <c r="FL189" i="14"/>
  <c r="BF223" i="14"/>
  <c r="BG245" i="14"/>
  <c r="BC252" i="14"/>
  <c r="DO179" i="14"/>
  <c r="M207" i="14"/>
  <c r="BI229" i="14"/>
  <c r="EX188" i="14"/>
  <c r="DJ217" i="14"/>
  <c r="AX218" i="14"/>
  <c r="CM177" i="14"/>
  <c r="CQ198" i="14"/>
  <c r="CS203" i="14"/>
  <c r="BL228" i="14"/>
  <c r="GY97" i="14"/>
  <c r="HO97" i="14"/>
  <c r="IK10" i="14"/>
  <c r="GL27" i="14"/>
  <c r="IK27" i="14"/>
  <c r="GY33" i="14"/>
  <c r="GW46" i="14"/>
  <c r="HZ101" i="14"/>
  <c r="GL10" i="14"/>
  <c r="IW72" i="14"/>
  <c r="IS109" i="14"/>
  <c r="HN30" i="14"/>
  <c r="HB57" i="14"/>
  <c r="HX46" i="14"/>
  <c r="IV58" i="14"/>
  <c r="HQ58" i="14"/>
  <c r="HH74" i="14"/>
  <c r="HC107" i="14"/>
  <c r="HS14" i="14"/>
  <c r="GW40" i="14"/>
  <c r="IG3" i="14"/>
  <c r="HF14" i="14"/>
  <c r="IO46" i="14"/>
  <c r="IA62" i="14"/>
  <c r="GR66" i="14"/>
  <c r="IN106" i="14"/>
  <c r="IO11" i="14"/>
  <c r="HV21" i="14"/>
  <c r="GQ35" i="14"/>
  <c r="HK85" i="14"/>
  <c r="GR2" i="14"/>
  <c r="IQ83" i="14"/>
  <c r="IX61" i="14"/>
  <c r="HA14" i="14"/>
  <c r="HF29" i="14"/>
  <c r="IR75" i="14"/>
  <c r="HH88" i="14"/>
  <c r="IV20" i="14"/>
  <c r="IP40" i="14"/>
  <c r="IL37" i="14"/>
  <c r="IO48" i="14"/>
  <c r="GS40" i="14"/>
  <c r="HG61" i="14"/>
  <c r="IY3" i="14"/>
  <c r="HI36" i="14"/>
  <c r="GV22" i="14"/>
  <c r="HV44" i="14"/>
  <c r="IK65" i="14"/>
  <c r="GR57" i="14"/>
  <c r="FY69" i="14"/>
  <c r="HF54" i="14"/>
  <c r="IO77" i="14"/>
  <c r="GF125" i="14"/>
  <c r="IU101" i="14"/>
  <c r="FL132" i="14"/>
  <c r="DB159" i="14"/>
  <c r="AK181" i="14"/>
  <c r="CH203" i="14"/>
  <c r="IH102" i="14"/>
  <c r="IB125" i="14"/>
  <c r="ET147" i="14"/>
  <c r="GH159" i="14"/>
  <c r="GW160" i="14"/>
  <c r="AJ181" i="14"/>
  <c r="DY202" i="14"/>
  <c r="EK125" i="14"/>
  <c r="FE102" i="14"/>
  <c r="ER130" i="14"/>
  <c r="HE132" i="14"/>
  <c r="CZ159" i="14"/>
  <c r="CB180" i="14"/>
  <c r="FW125" i="14"/>
  <c r="EX125" i="14"/>
  <c r="EI147" i="14"/>
  <c r="GW131" i="14"/>
  <c r="EU158" i="14"/>
  <c r="HI159" i="14"/>
  <c r="L181" i="14"/>
  <c r="BX203" i="14"/>
  <c r="GN180" i="14"/>
  <c r="FH181" i="14"/>
  <c r="DZ181" i="14"/>
  <c r="DA209" i="14"/>
  <c r="CT231" i="14"/>
  <c r="EH231" i="14"/>
  <c r="BW210" i="14"/>
  <c r="EE232" i="14"/>
  <c r="DR221" i="14"/>
  <c r="FG197" i="14"/>
  <c r="FH186" i="14"/>
  <c r="AF202" i="14"/>
  <c r="EI175" i="14"/>
  <c r="DX192" i="14"/>
  <c r="BU215" i="14"/>
  <c r="CF231" i="14"/>
  <c r="BZ248" i="14"/>
  <c r="BW221" i="14"/>
  <c r="AM237" i="14"/>
  <c r="EZ210" i="14"/>
  <c r="DD226" i="14"/>
  <c r="BA243" i="14"/>
  <c r="DM232" i="14"/>
  <c r="GD175" i="14"/>
  <c r="M191" i="14"/>
  <c r="EJ164" i="14"/>
  <c r="AZ180" i="14"/>
  <c r="AG197" i="14"/>
  <c r="GK186" i="14"/>
  <c r="FH209" i="14"/>
  <c r="BB225" i="14"/>
  <c r="DC242" i="14"/>
  <c r="AT231" i="14"/>
  <c r="CK247" i="14"/>
  <c r="CK221" i="14"/>
  <c r="CS250" i="14"/>
  <c r="FE168" i="14"/>
  <c r="O184" i="14"/>
  <c r="FO201" i="14"/>
  <c r="GA173" i="14"/>
  <c r="DS190" i="14"/>
  <c r="GH195" i="14"/>
  <c r="EK219" i="14"/>
  <c r="DW235" i="14"/>
  <c r="DH224" i="14"/>
  <c r="FL214" i="14"/>
  <c r="P251" i="14"/>
  <c r="DE238" i="14"/>
  <c r="BT179" i="14"/>
  <c r="FQ183" i="14"/>
  <c r="CQ188" i="14"/>
  <c r="BG243" i="14"/>
  <c r="BY204" i="14"/>
  <c r="HH105" i="14"/>
  <c r="IL97" i="14"/>
  <c r="BS216" i="14"/>
  <c r="HS148" i="14"/>
  <c r="CD172" i="14"/>
  <c r="DD243" i="14"/>
  <c r="AN228" i="14"/>
  <c r="AS215" i="14"/>
  <c r="DH197" i="14"/>
  <c r="HL82" i="14"/>
  <c r="HV54" i="14"/>
  <c r="GD36" i="14"/>
  <c r="HN11" i="14"/>
  <c r="HG16" i="14"/>
  <c r="GS75" i="14"/>
  <c r="GN20" i="14"/>
  <c r="GE51" i="14"/>
  <c r="GT77" i="14"/>
  <c r="IZ51" i="14"/>
  <c r="GJ12" i="14"/>
  <c r="HD30" i="14"/>
  <c r="FQ77" i="14"/>
  <c r="GV15" i="14"/>
  <c r="GY46" i="14"/>
  <c r="GV72" i="14"/>
  <c r="HD20" i="14"/>
  <c r="HY51" i="14"/>
  <c r="HH64" i="14"/>
  <c r="HI25" i="14"/>
  <c r="IS52" i="14"/>
  <c r="GP96" i="14"/>
  <c r="GY22" i="14"/>
  <c r="FU82" i="14"/>
  <c r="FW96" i="14"/>
  <c r="HN47" i="14"/>
  <c r="IZ87" i="14"/>
  <c r="GX27" i="14"/>
  <c r="IE107" i="14"/>
  <c r="GW137" i="14"/>
  <c r="EM185" i="14"/>
  <c r="ES151" i="14"/>
  <c r="HV137" i="14"/>
  <c r="DR163" i="14"/>
  <c r="HI163" i="14"/>
  <c r="AE185" i="14"/>
  <c r="GE107" i="14"/>
  <c r="GM151" i="14"/>
  <c r="FT136" i="14"/>
  <c r="Y185" i="14"/>
  <c r="IH107" i="14"/>
  <c r="CN163" i="14"/>
  <c r="EO185" i="14"/>
  <c r="BD185" i="14"/>
  <c r="FU185" i="14"/>
  <c r="L235" i="14"/>
  <c r="AG235" i="14"/>
  <c r="DL224" i="14"/>
  <c r="DL184" i="14"/>
  <c r="HA173" i="14"/>
  <c r="DW206" i="14"/>
  <c r="CG195" i="14"/>
  <c r="EF213" i="14"/>
  <c r="CB235" i="14"/>
  <c r="DK205" i="14"/>
  <c r="CQ194" i="14"/>
  <c r="CC183" i="14"/>
  <c r="DC173" i="14"/>
  <c r="BQ245" i="14"/>
  <c r="DH213" i="14"/>
  <c r="BT245" i="14"/>
  <c r="GZ171" i="14"/>
  <c r="ET204" i="14"/>
  <c r="P182" i="14"/>
  <c r="CR222" i="14"/>
  <c r="Z243" i="14"/>
  <c r="CP233" i="14"/>
  <c r="AN222" i="14"/>
  <c r="CN251" i="14"/>
  <c r="CG193" i="14"/>
  <c r="CM208" i="14"/>
  <c r="IL72" i="14"/>
  <c r="HH84" i="14"/>
  <c r="GD98" i="14"/>
  <c r="DP153" i="14"/>
  <c r="EX153" i="14"/>
  <c r="BD176" i="14"/>
  <c r="GP120" i="14"/>
  <c r="GK119" i="14"/>
  <c r="HT141" i="14"/>
  <c r="FL90" i="14"/>
  <c r="GH176" i="14"/>
  <c r="EP197" i="14"/>
  <c r="FI95" i="14"/>
  <c r="DS142" i="14"/>
  <c r="HA89" i="14"/>
  <c r="IL105" i="14"/>
  <c r="DT153" i="14"/>
  <c r="DC154" i="14"/>
  <c r="EB175" i="14"/>
  <c r="GD198" i="14"/>
  <c r="GB94" i="14"/>
  <c r="DZ142" i="14"/>
  <c r="FD99" i="14"/>
  <c r="EB153" i="14"/>
  <c r="FA154" i="14"/>
  <c r="FH176" i="14"/>
  <c r="CA197" i="14"/>
  <c r="CO175" i="14"/>
  <c r="EL197" i="14"/>
  <c r="BG197" i="14"/>
  <c r="BX197" i="14"/>
  <c r="AK226" i="14"/>
  <c r="BO248" i="14"/>
  <c r="AZ226" i="14"/>
  <c r="CV247" i="14"/>
  <c r="CZ227" i="14"/>
  <c r="AI205" i="14"/>
  <c r="AA183" i="14"/>
  <c r="AY183" i="14"/>
  <c r="DD204" i="14"/>
  <c r="DW213" i="14"/>
  <c r="BM236" i="14"/>
  <c r="EJ214" i="14"/>
  <c r="CT172" i="14"/>
  <c r="BN193" i="14"/>
  <c r="EQ172" i="14"/>
  <c r="AU193" i="14"/>
  <c r="EQ171" i="14"/>
  <c r="T194" i="14"/>
  <c r="ED222" i="14"/>
  <c r="CF224" i="14"/>
  <c r="CP245" i="14"/>
  <c r="AE223" i="14"/>
  <c r="GM181" i="14"/>
  <c r="ER181" i="14"/>
  <c r="EP203" i="14"/>
  <c r="CP181" i="14"/>
  <c r="DP232" i="14"/>
  <c r="CQ211" i="14"/>
  <c r="BP212" i="14"/>
  <c r="AS233" i="14"/>
  <c r="BL210" i="14"/>
  <c r="GO8" i="14"/>
  <c r="HU37" i="14"/>
  <c r="FK92" i="14"/>
  <c r="IN8" i="14"/>
  <c r="IE18" i="14"/>
  <c r="GR38" i="14"/>
  <c r="IB61" i="14"/>
  <c r="GO49" i="14"/>
  <c r="IS44" i="14"/>
  <c r="IO43" i="14"/>
  <c r="IV68" i="14"/>
  <c r="ID80" i="14"/>
  <c r="FY65" i="14"/>
  <c r="CU162" i="14"/>
  <c r="DT191" i="14"/>
  <c r="HZ8" i="14"/>
  <c r="IX33" i="14"/>
  <c r="IC78" i="14"/>
  <c r="IO81" i="14"/>
  <c r="IO23" i="14"/>
  <c r="GH102" i="14"/>
  <c r="IL65" i="14"/>
  <c r="HD85" i="14"/>
  <c r="HA24" i="14"/>
  <c r="HO41" i="14"/>
  <c r="GB50" i="14"/>
  <c r="HA35" i="14"/>
  <c r="IJ73" i="14"/>
  <c r="HU81" i="14"/>
  <c r="IL15" i="14"/>
  <c r="GG41" i="14"/>
  <c r="IT60" i="14"/>
  <c r="GM69" i="14"/>
  <c r="IB16" i="14"/>
  <c r="IN33" i="14"/>
  <c r="HP57" i="14"/>
  <c r="HZ75" i="14"/>
  <c r="FX90" i="14"/>
  <c r="HU57" i="14"/>
  <c r="HH46" i="14"/>
  <c r="ID58" i="14"/>
  <c r="IF63" i="14"/>
  <c r="GE81" i="14"/>
  <c r="FT95" i="14"/>
  <c r="IY10" i="14"/>
  <c r="GZ21" i="14"/>
  <c r="GK63" i="14"/>
  <c r="IP74" i="14"/>
  <c r="FS120" i="14"/>
  <c r="GP156" i="14"/>
  <c r="CF178" i="14"/>
  <c r="IP98" i="14"/>
  <c r="FS97" i="14"/>
  <c r="EN144" i="14"/>
  <c r="DU157" i="14"/>
  <c r="DB178" i="14"/>
  <c r="IK98" i="14"/>
  <c r="GW98" i="14"/>
  <c r="CY156" i="14"/>
  <c r="BL178" i="14"/>
  <c r="HE97" i="14"/>
  <c r="GJ98" i="14"/>
  <c r="HJ98" i="14"/>
  <c r="DP144" i="14"/>
  <c r="DV178" i="14"/>
  <c r="FQ178" i="14"/>
  <c r="DY178" i="14"/>
  <c r="EO229" i="14"/>
  <c r="CY228" i="14"/>
  <c r="AM229" i="14"/>
  <c r="CP219" i="14"/>
  <c r="FK179" i="14"/>
  <c r="EQ168" i="14"/>
  <c r="FV200" i="14"/>
  <c r="CX190" i="14"/>
  <c r="BC229" i="14"/>
  <c r="FV208" i="14"/>
  <c r="CH230" i="14"/>
  <c r="EX189" i="14"/>
  <c r="AM207" i="14"/>
  <c r="AF240" i="14"/>
  <c r="AB219" i="14"/>
  <c r="FN208" i="14"/>
  <c r="CO240" i="14"/>
  <c r="CI166" i="14"/>
  <c r="EH199" i="14"/>
  <c r="BB188" i="14"/>
  <c r="AY177" i="14"/>
  <c r="DG216" i="14"/>
  <c r="EF202" i="14"/>
  <c r="DZ238" i="14"/>
  <c r="CB228" i="14"/>
  <c r="AT237" i="14"/>
  <c r="CF177" i="14"/>
  <c r="BM237" i="14"/>
  <c r="GS81" i="14"/>
  <c r="GO134" i="14"/>
  <c r="FX148" i="14"/>
  <c r="ED148" i="14"/>
  <c r="CP172" i="14"/>
  <c r="AS193" i="14"/>
  <c r="GE86" i="14"/>
  <c r="FA116" i="14"/>
  <c r="FP111" i="14"/>
  <c r="GK133" i="14"/>
  <c r="HF133" i="14"/>
  <c r="DN149" i="14"/>
  <c r="ED171" i="14"/>
  <c r="GI193" i="14"/>
  <c r="HF109" i="14"/>
  <c r="IC133" i="14"/>
  <c r="EG134" i="14"/>
  <c r="EY149" i="14"/>
  <c r="GR171" i="14"/>
  <c r="X194" i="14"/>
  <c r="IF115" i="14"/>
  <c r="FN86" i="14"/>
  <c r="FK134" i="14"/>
  <c r="FT133" i="14"/>
  <c r="FB148" i="14"/>
  <c r="EM148" i="14"/>
  <c r="DT193" i="14"/>
  <c r="GP171" i="14"/>
  <c r="DN193" i="14"/>
  <c r="BK193" i="14"/>
  <c r="EA172" i="14"/>
  <c r="M193" i="14"/>
  <c r="M221" i="14"/>
  <c r="DU222" i="14"/>
  <c r="AU223" i="14"/>
  <c r="BK252" i="14"/>
  <c r="FR179" i="14"/>
  <c r="BA200" i="14"/>
  <c r="GI179" i="14"/>
  <c r="CD208" i="14"/>
  <c r="Q229" i="14"/>
  <c r="FP209" i="14"/>
  <c r="O230" i="14"/>
  <c r="K210" i="14"/>
  <c r="BX168" i="14"/>
  <c r="DV189" i="14"/>
  <c r="DC189" i="14"/>
  <c r="GX167" i="14"/>
  <c r="DV190" i="14"/>
  <c r="AK218" i="14"/>
  <c r="Z241" i="14"/>
  <c r="BV241" i="14"/>
  <c r="AW219" i="14"/>
  <c r="BE220" i="14"/>
  <c r="CK249" i="14"/>
  <c r="CD177" i="14"/>
  <c r="BE227" i="14"/>
  <c r="EL229" i="14"/>
  <c r="CZ207" i="14"/>
  <c r="CI229" i="14"/>
  <c r="AM208" i="14"/>
  <c r="DP229" i="14"/>
  <c r="FH164" i="14"/>
  <c r="CV192" i="14"/>
  <c r="DJ222" i="14"/>
  <c r="CO247" i="14"/>
  <c r="HF89" i="14"/>
  <c r="IE116" i="14"/>
  <c r="HK138" i="14"/>
  <c r="GL45" i="14"/>
  <c r="HF45" i="14"/>
  <c r="HA57" i="14"/>
  <c r="IR59" i="14"/>
  <c r="HC29" i="14"/>
  <c r="GF28" i="14"/>
  <c r="GL64" i="14"/>
  <c r="GZ56" i="14"/>
  <c r="HC74" i="14"/>
  <c r="HI8" i="14"/>
  <c r="ID19" i="14"/>
  <c r="IC33" i="14"/>
  <c r="IV38" i="14"/>
  <c r="GY61" i="14"/>
  <c r="HR63" i="14"/>
  <c r="IF76" i="14"/>
  <c r="HU78" i="14"/>
  <c r="GX87" i="14"/>
  <c r="CH225" i="14"/>
  <c r="HN79" i="14"/>
  <c r="CQ231" i="14"/>
  <c r="GV53" i="14"/>
  <c r="IR19" i="14"/>
  <c r="IZ58" i="14"/>
  <c r="HR95" i="14"/>
  <c r="GI65" i="14"/>
  <c r="GE27" i="14"/>
  <c r="HV70" i="14"/>
  <c r="GJ78" i="14"/>
  <c r="IT61" i="14"/>
  <c r="IK56" i="14"/>
  <c r="GE78" i="14"/>
  <c r="II4" i="14"/>
  <c r="GZ73" i="14"/>
  <c r="IZ2" i="14"/>
  <c r="HS39" i="14"/>
  <c r="IJ47" i="14"/>
  <c r="HO84" i="14"/>
  <c r="HJ28" i="14"/>
  <c r="EH135" i="14"/>
  <c r="DR162" i="14"/>
  <c r="ID127" i="14"/>
  <c r="EN127" i="14"/>
  <c r="HH162" i="14"/>
  <c r="FL162" i="14"/>
  <c r="GU100" i="14"/>
  <c r="EA134" i="14"/>
  <c r="FH162" i="14"/>
  <c r="EV127" i="14"/>
  <c r="HM135" i="14"/>
  <c r="FQ206" i="14"/>
  <c r="FZ205" i="14"/>
  <c r="FF212" i="14"/>
  <c r="J213" i="14"/>
  <c r="EL206" i="14"/>
  <c r="FK199" i="14"/>
  <c r="V188" i="14"/>
  <c r="BZ177" i="14"/>
  <c r="BD204" i="14"/>
  <c r="DJ239" i="14"/>
  <c r="EH228" i="14"/>
  <c r="V218" i="14"/>
  <c r="AB250" i="14"/>
  <c r="EE177" i="14"/>
  <c r="EA199" i="14"/>
  <c r="GR188" i="14"/>
  <c r="EQ228" i="14"/>
  <c r="DY204" i="14"/>
  <c r="BI239" i="14"/>
  <c r="CC252" i="14"/>
  <c r="AA186" i="14"/>
  <c r="DN175" i="14"/>
  <c r="Q226" i="14"/>
  <c r="O216" i="14"/>
  <c r="EW198" i="14"/>
  <c r="BJ239" i="14"/>
  <c r="AT245" i="14"/>
  <c r="FI185" i="14"/>
  <c r="BV212" i="14"/>
  <c r="HG128" i="14"/>
  <c r="GE118" i="14"/>
  <c r="GT141" i="14"/>
  <c r="HK137" i="14"/>
  <c r="DX163" i="14"/>
  <c r="FT163" i="14"/>
  <c r="DJ163" i="14"/>
  <c r="AT185" i="14"/>
  <c r="HH85" i="14"/>
  <c r="EZ129" i="14"/>
  <c r="HE106" i="14"/>
  <c r="EE185" i="14"/>
  <c r="IK107" i="14"/>
  <c r="FB107" i="14"/>
  <c r="FV137" i="14"/>
  <c r="HF163" i="14"/>
  <c r="FQ185" i="14"/>
  <c r="EX129" i="14"/>
  <c r="GN129" i="14"/>
  <c r="CO163" i="14"/>
  <c r="GN163" i="14"/>
  <c r="ED163" i="14"/>
  <c r="DV164" i="14"/>
  <c r="BM185" i="14"/>
  <c r="AN206" i="14"/>
  <c r="FE185" i="14"/>
  <c r="CH207" i="14"/>
  <c r="BC236" i="14"/>
  <c r="DF214" i="14"/>
  <c r="N215" i="14"/>
  <c r="DS214" i="14"/>
  <c r="CO249" i="14"/>
  <c r="DZ170" i="14"/>
  <c r="Y193" i="14"/>
  <c r="FT171" i="14"/>
  <c r="CO192" i="14"/>
  <c r="FZ171" i="14"/>
  <c r="EJ193" i="14"/>
  <c r="BQ222" i="14"/>
  <c r="BI245" i="14"/>
  <c r="T223" i="14"/>
  <c r="BG250" i="14"/>
  <c r="J181" i="14"/>
  <c r="CE203" i="14"/>
  <c r="EJ181" i="14"/>
  <c r="GB203" i="14"/>
  <c r="EN182" i="14"/>
  <c r="AN231" i="14"/>
  <c r="DR211" i="14"/>
  <c r="S234" i="14"/>
  <c r="AI212" i="14"/>
  <c r="AF233" i="14"/>
  <c r="FV190" i="14"/>
  <c r="FJ169" i="14"/>
  <c r="FG190" i="14"/>
  <c r="EH169" i="14"/>
  <c r="AK191" i="14"/>
  <c r="DO241" i="14"/>
  <c r="AM220" i="14"/>
  <c r="ES221" i="14"/>
  <c r="BW243" i="14"/>
  <c r="BJ242" i="14"/>
  <c r="FF208" i="14"/>
  <c r="BF240" i="14"/>
  <c r="DM190" i="14"/>
  <c r="Y222" i="14"/>
  <c r="GY128" i="14"/>
  <c r="IC107" i="14"/>
  <c r="GM130" i="14"/>
  <c r="GX130" i="14"/>
  <c r="IA11" i="14"/>
  <c r="GR42" i="14"/>
  <c r="GW64" i="14"/>
  <c r="HA73" i="14"/>
  <c r="IO33" i="14"/>
  <c r="ID50" i="14"/>
  <c r="GB87" i="14"/>
  <c r="GV16" i="14"/>
  <c r="GF81" i="14"/>
  <c r="AJ217" i="14"/>
  <c r="IM65" i="14"/>
  <c r="IS48" i="14"/>
  <c r="FT121" i="14"/>
  <c r="IH41" i="14"/>
  <c r="GO169" i="14"/>
  <c r="CI169" i="14"/>
  <c r="GK168" i="14"/>
  <c r="DZ135" i="14"/>
  <c r="CM219" i="14"/>
  <c r="J183" i="14"/>
  <c r="EB171" i="14"/>
  <c r="EK200" i="14"/>
  <c r="HJ121" i="14"/>
  <c r="HS112" i="14"/>
  <c r="FP143" i="14"/>
  <c r="GH111" i="14"/>
  <c r="IK122" i="14"/>
  <c r="FQ111" i="14"/>
  <c r="FF112" i="14"/>
  <c r="FC121" i="14"/>
  <c r="DP189" i="14"/>
  <c r="FY175" i="14"/>
  <c r="AC225" i="14"/>
  <c r="BP228" i="14"/>
  <c r="AK207" i="14"/>
  <c r="FD207" i="14"/>
  <c r="ES216" i="14"/>
  <c r="V195" i="14"/>
  <c r="CL246" i="14"/>
  <c r="BD246" i="14"/>
  <c r="FY60" i="14"/>
  <c r="HU23" i="14"/>
  <c r="IU29" i="14"/>
  <c r="IG63" i="14"/>
  <c r="IF34" i="14"/>
  <c r="IR105" i="14"/>
  <c r="GO19" i="14"/>
  <c r="HN15" i="14"/>
  <c r="GJ64" i="14"/>
  <c r="FT70" i="14"/>
  <c r="ID8" i="14"/>
  <c r="HS18" i="14"/>
  <c r="HK17" i="14"/>
  <c r="IR32" i="14"/>
  <c r="HO60" i="14"/>
  <c r="IR69" i="14"/>
  <c r="GE92" i="14"/>
  <c r="HN18" i="14"/>
  <c r="II33" i="14"/>
  <c r="GL49" i="14"/>
  <c r="GW76" i="14"/>
  <c r="IX10" i="14"/>
  <c r="HA23" i="14"/>
  <c r="IW44" i="14"/>
  <c r="IY65" i="14"/>
  <c r="GV66" i="14"/>
  <c r="FV89" i="14"/>
  <c r="GW6" i="14"/>
  <c r="IU18" i="14"/>
  <c r="IP10" i="14"/>
  <c r="HB38" i="14"/>
  <c r="IM32" i="14"/>
  <c r="GS66" i="14"/>
  <c r="IQ49" i="14"/>
  <c r="IE84" i="14"/>
  <c r="ID70" i="14"/>
  <c r="IO88" i="14"/>
  <c r="FA111" i="14"/>
  <c r="IR2" i="14"/>
  <c r="IG14" i="14"/>
  <c r="HN29" i="14"/>
  <c r="GZ57" i="14"/>
  <c r="HE51" i="14"/>
  <c r="FX65" i="14"/>
  <c r="IY38" i="14"/>
  <c r="GE74" i="14"/>
  <c r="GI91" i="14"/>
  <c r="HK74" i="14"/>
  <c r="GU8" i="14"/>
  <c r="GF40" i="14"/>
  <c r="GS51" i="14"/>
  <c r="IJ51" i="14"/>
  <c r="GC57" i="14"/>
  <c r="IF72" i="14"/>
  <c r="IV105" i="14"/>
  <c r="GS8" i="14"/>
  <c r="HQ20" i="14"/>
  <c r="IO14" i="14"/>
  <c r="IG40" i="14"/>
  <c r="IE34" i="14"/>
  <c r="IL58" i="14"/>
  <c r="IE61" i="14"/>
  <c r="GX71" i="14"/>
  <c r="HD89" i="14"/>
  <c r="GB105" i="14"/>
  <c r="GQ2" i="14"/>
  <c r="IM11" i="14"/>
  <c r="HE27" i="14"/>
  <c r="HG35" i="14"/>
  <c r="HU30" i="14"/>
  <c r="HM63" i="14"/>
  <c r="HC41" i="14"/>
  <c r="GI59" i="14"/>
  <c r="GB62" i="14"/>
  <c r="HI84" i="14"/>
  <c r="HV81" i="14"/>
  <c r="GY15" i="14"/>
  <c r="IH35" i="14"/>
  <c r="IJ32" i="14"/>
  <c r="IG47" i="14"/>
  <c r="GN63" i="14"/>
  <c r="IT41" i="14"/>
  <c r="GZ55" i="14"/>
  <c r="GA84" i="14"/>
  <c r="GI81" i="14"/>
  <c r="IX66" i="14"/>
  <c r="GA101" i="14"/>
  <c r="IS6" i="14"/>
  <c r="HN16" i="14"/>
  <c r="IM30" i="14"/>
  <c r="HP23" i="14"/>
  <c r="IP30" i="14"/>
  <c r="IX14" i="14"/>
  <c r="HK21" i="14"/>
  <c r="IU57" i="14"/>
  <c r="HR25" i="14"/>
  <c r="IN71" i="14"/>
  <c r="IK78" i="14"/>
  <c r="HL41" i="14"/>
  <c r="HD12" i="14"/>
  <c r="GF52" i="14"/>
  <c r="GV63" i="14"/>
  <c r="GY68" i="14"/>
  <c r="FU87" i="14"/>
  <c r="IB106" i="14"/>
  <c r="FV136" i="14"/>
  <c r="GI143" i="14"/>
  <c r="FF162" i="14"/>
  <c r="FZ157" i="14"/>
  <c r="GF168" i="14"/>
  <c r="EY184" i="14"/>
  <c r="GF201" i="14"/>
  <c r="ER140" i="14"/>
  <c r="GV124" i="14"/>
  <c r="GV162" i="14"/>
  <c r="BC179" i="14"/>
  <c r="CQ195" i="14"/>
  <c r="IF106" i="14"/>
  <c r="GG123" i="14"/>
  <c r="GH90" i="14"/>
  <c r="GF112" i="14"/>
  <c r="HD134" i="14"/>
  <c r="GT150" i="14"/>
  <c r="IE136" i="14"/>
  <c r="EX150" i="14"/>
  <c r="GW157" i="14"/>
  <c r="CU190" i="14"/>
  <c r="GS84" i="14"/>
  <c r="GH118" i="14"/>
  <c r="HL112" i="14"/>
  <c r="ES157" i="14"/>
  <c r="EE184" i="14"/>
  <c r="AM201" i="14"/>
  <c r="BM173" i="14"/>
  <c r="BD190" i="14"/>
  <c r="DU206" i="14"/>
  <c r="GC168" i="14"/>
  <c r="EN184" i="14"/>
  <c r="EE208" i="14"/>
  <c r="CU224" i="14"/>
  <c r="CD240" i="14"/>
  <c r="CO213" i="14"/>
  <c r="BJ229" i="14"/>
  <c r="CS235" i="14"/>
  <c r="AV248" i="14"/>
  <c r="BD197" i="14"/>
  <c r="GS170" i="14"/>
  <c r="DA186" i="14"/>
  <c r="CW203" i="14"/>
  <c r="BI192" i="14"/>
  <c r="CI215" i="14"/>
  <c r="EL232" i="14"/>
  <c r="L248" i="14"/>
  <c r="BR221" i="14"/>
  <c r="DR210" i="14"/>
  <c r="J227" i="14"/>
  <c r="X243" i="14"/>
  <c r="DL216" i="14"/>
  <c r="BD248" i="14"/>
  <c r="AO190" i="14"/>
  <c r="BI207" i="14"/>
  <c r="EV180" i="14"/>
  <c r="FA196" i="14"/>
  <c r="FR169" i="14"/>
  <c r="GB185" i="14"/>
  <c r="DW241" i="14"/>
  <c r="EQ221" i="14"/>
  <c r="DV237" i="14"/>
  <c r="CU210" i="14"/>
  <c r="Y226" i="14"/>
  <c r="AZ243" i="14"/>
  <c r="BH250" i="14"/>
  <c r="DK168" i="14"/>
  <c r="CS184" i="14"/>
  <c r="CQ201" i="14"/>
  <c r="AB206" i="14"/>
  <c r="AX219" i="14"/>
  <c r="BC235" i="14"/>
  <c r="AK208" i="14"/>
  <c r="AM224" i="14"/>
  <c r="Q241" i="14"/>
  <c r="EP214" i="14"/>
  <c r="EP230" i="14"/>
  <c r="EE219" i="14"/>
  <c r="CA252" i="14"/>
  <c r="AE243" i="14"/>
  <c r="GK190" i="14"/>
  <c r="DW203" i="14"/>
  <c r="CG213" i="14"/>
  <c r="FR128" i="14"/>
  <c r="IN119" i="14"/>
  <c r="HP98" i="14"/>
  <c r="HI109" i="14"/>
  <c r="FS138" i="14"/>
  <c r="EJ163" i="14"/>
  <c r="EC158" i="14"/>
  <c r="EX146" i="14"/>
  <c r="CC180" i="14"/>
  <c r="DK196" i="14"/>
  <c r="FM108" i="14"/>
  <c r="EO124" i="14"/>
  <c r="FS113" i="14"/>
  <c r="GU101" i="14"/>
  <c r="EV135" i="14"/>
  <c r="HO152" i="14"/>
  <c r="IC138" i="14"/>
  <c r="HW146" i="14"/>
  <c r="EZ138" i="14"/>
  <c r="FE175" i="14"/>
  <c r="GD108" i="14"/>
  <c r="IU93" i="14"/>
  <c r="ID130" i="14"/>
  <c r="FW146" i="14"/>
  <c r="HE74" i="14"/>
  <c r="EV129" i="14"/>
  <c r="EF138" i="14"/>
  <c r="GN152" i="14"/>
  <c r="EJ145" i="14"/>
  <c r="FA159" i="14"/>
  <c r="DM153" i="14"/>
  <c r="GY169" i="14"/>
  <c r="HO113" i="14"/>
  <c r="GL119" i="14"/>
  <c r="HV141" i="14"/>
  <c r="GV109" i="14"/>
  <c r="HJ138" i="14"/>
  <c r="FO145" i="14"/>
  <c r="EH158" i="14"/>
  <c r="DN146" i="14"/>
  <c r="BM180" i="14"/>
  <c r="Z197" i="14"/>
  <c r="CX169" i="14"/>
  <c r="FS185" i="14"/>
  <c r="BO202" i="14"/>
  <c r="DF191" i="14"/>
  <c r="GJ164" i="14"/>
  <c r="BK180" i="14"/>
  <c r="FW196" i="14"/>
  <c r="DB220" i="14"/>
  <c r="AE236" i="14"/>
  <c r="AQ209" i="14"/>
  <c r="W225" i="14"/>
  <c r="CT241" i="14"/>
  <c r="AY215" i="14"/>
  <c r="AI247" i="14"/>
  <c r="EG220" i="14"/>
  <c r="U249" i="14"/>
  <c r="AW179" i="14"/>
  <c r="BD195" i="14"/>
  <c r="FS168" i="14"/>
  <c r="GJ184" i="14"/>
  <c r="GF200" i="14"/>
  <c r="GP173" i="14"/>
  <c r="CD190" i="14"/>
  <c r="FE213" i="14"/>
  <c r="W246" i="14"/>
  <c r="ED208" i="14"/>
  <c r="DR224" i="14"/>
  <c r="W214" i="14"/>
  <c r="AD230" i="14"/>
  <c r="BR171" i="14"/>
  <c r="DV187" i="14"/>
  <c r="Y204" i="14"/>
  <c r="EH176" i="14"/>
  <c r="EO193" i="14"/>
  <c r="CM182" i="14"/>
  <c r="FO199" i="14"/>
  <c r="CC221" i="14"/>
  <c r="DP211" i="14"/>
  <c r="EI227" i="14"/>
  <c r="BS243" i="14"/>
  <c r="BJ217" i="14"/>
  <c r="BR233" i="14"/>
  <c r="BQ202" i="14"/>
  <c r="FQ165" i="14"/>
  <c r="FL181" i="14"/>
  <c r="AN198" i="14"/>
  <c r="GW170" i="14"/>
  <c r="EW187" i="14"/>
  <c r="EQ203" i="14"/>
  <c r="AE222" i="14"/>
  <c r="AD228" i="14"/>
  <c r="CQ217" i="14"/>
  <c r="CH233" i="14"/>
  <c r="U233" i="14"/>
  <c r="CC170" i="14"/>
  <c r="GY178" i="14"/>
  <c r="GL80" i="14"/>
  <c r="AT193" i="14"/>
  <c r="HI67" i="14"/>
  <c r="IP5" i="14"/>
  <c r="GF115" i="14"/>
  <c r="BX179" i="14"/>
  <c r="AA230" i="14"/>
  <c r="BS180" i="14"/>
  <c r="DQ230" i="14"/>
  <c r="EG169" i="14"/>
  <c r="FF220" i="14"/>
  <c r="DM200" i="14"/>
  <c r="CD206" i="14"/>
  <c r="CK240" i="14"/>
  <c r="EZ121" i="14"/>
  <c r="FV173" i="14"/>
  <c r="DG150" i="14"/>
  <c r="CE172" i="14"/>
  <c r="FU89" i="14"/>
  <c r="HW139" i="14"/>
  <c r="FO150" i="14"/>
  <c r="BM172" i="14"/>
  <c r="EH224" i="14"/>
  <c r="DM202" i="14"/>
  <c r="BO210" i="14"/>
  <c r="FQ191" i="14"/>
  <c r="BI191" i="14"/>
  <c r="CJ243" i="14"/>
  <c r="EG228" i="14"/>
  <c r="AZ231" i="14"/>
  <c r="EA213" i="14"/>
  <c r="FE118" i="14"/>
  <c r="IA30" i="14"/>
  <c r="GV75" i="14"/>
  <c r="IH10" i="14"/>
  <c r="HB65" i="14"/>
  <c r="IH89" i="14"/>
  <c r="GP14" i="14"/>
  <c r="HG58" i="14"/>
  <c r="GX62" i="14"/>
  <c r="HO119" i="14"/>
  <c r="GU24" i="14"/>
  <c r="GR15" i="14"/>
  <c r="IC84" i="14"/>
  <c r="HW3" i="14"/>
  <c r="HZ40" i="14"/>
  <c r="GW24" i="14"/>
  <c r="FZ61" i="14"/>
  <c r="HH71" i="14"/>
  <c r="GA86" i="14"/>
  <c r="GG51" i="14"/>
  <c r="HN42" i="14"/>
  <c r="HS74" i="14"/>
  <c r="IA3" i="14"/>
  <c r="HX55" i="14"/>
  <c r="FY54" i="14"/>
  <c r="IS68" i="14"/>
  <c r="FW75" i="14"/>
  <c r="FZ72" i="14"/>
  <c r="GB89" i="14"/>
  <c r="IC116" i="14"/>
  <c r="GY9" i="14"/>
  <c r="IR25" i="14"/>
  <c r="HH34" i="14"/>
  <c r="GT31" i="14"/>
  <c r="HZ45" i="14"/>
  <c r="GH37" i="14"/>
  <c r="IS57" i="14"/>
  <c r="IA80" i="14"/>
  <c r="IR58" i="14"/>
  <c r="IG83" i="14"/>
  <c r="IE13" i="14"/>
  <c r="HG20" i="14"/>
  <c r="IK28" i="14"/>
  <c r="GQ39" i="14"/>
  <c r="HD39" i="14"/>
  <c r="IV70" i="14"/>
  <c r="IC77" i="14"/>
  <c r="HM78" i="14"/>
  <c r="IG39" i="14"/>
  <c r="HV77" i="14"/>
  <c r="GX73" i="14"/>
  <c r="IC21" i="14"/>
  <c r="IJ15" i="14"/>
  <c r="GU30" i="14"/>
  <c r="HL52" i="14"/>
  <c r="IP68" i="14"/>
  <c r="HU114" i="14"/>
  <c r="IY21" i="14"/>
  <c r="HR15" i="14"/>
  <c r="HT41" i="14"/>
  <c r="IK2" i="14"/>
  <c r="GG11" i="14"/>
  <c r="GP15" i="14"/>
  <c r="HQ30" i="14"/>
  <c r="GE40" i="14"/>
  <c r="FI101" i="14"/>
  <c r="HN3" i="14"/>
  <c r="IF46" i="14"/>
  <c r="HZ39" i="14"/>
  <c r="GB57" i="14"/>
  <c r="HI56" i="14"/>
  <c r="IN60" i="14"/>
  <c r="HO15" i="14"/>
  <c r="HV41" i="14"/>
  <c r="HA52" i="14"/>
  <c r="HM70" i="14"/>
  <c r="FY112" i="14"/>
  <c r="HE99" i="14"/>
  <c r="IK105" i="14"/>
  <c r="FM136" i="14"/>
  <c r="EN123" i="14"/>
  <c r="EE136" i="14"/>
  <c r="CZ157" i="14"/>
  <c r="FB150" i="14"/>
  <c r="DR173" i="14"/>
  <c r="EL190" i="14"/>
  <c r="IS98" i="14"/>
  <c r="IS90" i="14"/>
  <c r="GO112" i="14"/>
  <c r="HE128" i="14"/>
  <c r="GH116" i="14"/>
  <c r="FN157" i="14"/>
  <c r="N200" i="14"/>
  <c r="GA90" i="14"/>
  <c r="HF128" i="14"/>
  <c r="IN75" i="14"/>
  <c r="HT123" i="14"/>
  <c r="FI139" i="14"/>
  <c r="GC101" i="14"/>
  <c r="DS151" i="14"/>
  <c r="EB144" i="14"/>
  <c r="GW179" i="14"/>
  <c r="EQ195" i="14"/>
  <c r="GL105" i="14"/>
  <c r="HU123" i="14"/>
  <c r="GO90" i="14"/>
  <c r="HS134" i="14"/>
  <c r="HP150" i="14"/>
  <c r="IM123" i="14"/>
  <c r="EO144" i="14"/>
  <c r="EA173" i="14"/>
  <c r="CE190" i="14"/>
  <c r="BL206" i="14"/>
  <c r="FI178" i="14"/>
  <c r="AD184" i="14"/>
  <c r="CA173" i="14"/>
  <c r="BM213" i="14"/>
  <c r="CO229" i="14"/>
  <c r="V245" i="14"/>
  <c r="BM218" i="14"/>
  <c r="EH235" i="14"/>
  <c r="EW208" i="14"/>
  <c r="DJ240" i="14"/>
  <c r="BZ230" i="14"/>
  <c r="DC246" i="14"/>
  <c r="DE191" i="14"/>
  <c r="EA197" i="14"/>
  <c r="BD226" i="14"/>
  <c r="DC215" i="14"/>
  <c r="CQ232" i="14"/>
  <c r="Y248" i="14"/>
  <c r="AO237" i="14"/>
  <c r="AI179" i="14"/>
  <c r="AO196" i="14"/>
  <c r="DF168" i="14"/>
  <c r="CD185" i="14"/>
  <c r="AS201" i="14"/>
  <c r="BZ174" i="14"/>
  <c r="CP230" i="14"/>
  <c r="AN210" i="14"/>
  <c r="AQ226" i="14"/>
  <c r="EJ231" i="14"/>
  <c r="AH251" i="14"/>
  <c r="CJ173" i="14"/>
  <c r="FL190" i="14"/>
  <c r="AI206" i="14"/>
  <c r="AQ179" i="14"/>
  <c r="FX168" i="14"/>
  <c r="AZ184" i="14"/>
  <c r="BQ224" i="14"/>
  <c r="EC213" i="14"/>
  <c r="FF219" i="14"/>
  <c r="DU235" i="14"/>
  <c r="BE241" i="14"/>
  <c r="CJ248" i="14"/>
  <c r="CH209" i="14"/>
  <c r="DB213" i="14"/>
  <c r="P214" i="14"/>
  <c r="EU206" i="14"/>
  <c r="BV217" i="14"/>
  <c r="AR223" i="14"/>
  <c r="HO94" i="14"/>
  <c r="HQ78" i="14"/>
  <c r="FS124" i="14"/>
  <c r="GN93" i="14"/>
  <c r="FI113" i="14"/>
  <c r="EI137" i="14"/>
  <c r="EK158" i="14"/>
  <c r="R185" i="14"/>
  <c r="FZ202" i="14"/>
  <c r="II129" i="14"/>
  <c r="HB100" i="14"/>
  <c r="IN118" i="14"/>
  <c r="FX79" i="14"/>
  <c r="GQ108" i="14"/>
  <c r="HC140" i="14"/>
  <c r="HI107" i="14"/>
  <c r="FW144" i="14"/>
  <c r="DW163" i="14"/>
  <c r="DD158" i="14"/>
  <c r="EB152" i="14"/>
  <c r="DQ163" i="14"/>
  <c r="FW180" i="14"/>
  <c r="GF196" i="14"/>
  <c r="HL64" i="14"/>
  <c r="IJ124" i="14"/>
  <c r="GQ92" i="14"/>
  <c r="HF113" i="14"/>
  <c r="GY151" i="14"/>
  <c r="HM93" i="14"/>
  <c r="GK113" i="14"/>
  <c r="EZ127" i="14"/>
  <c r="GC137" i="14"/>
  <c r="GX138" i="14"/>
  <c r="GR185" i="14"/>
  <c r="BG202" i="14"/>
  <c r="ED174" i="14"/>
  <c r="DP207" i="14"/>
  <c r="EQ180" i="14"/>
  <c r="AK196" i="14"/>
  <c r="EB169" i="14"/>
  <c r="CR185" i="14"/>
  <c r="AH208" i="14"/>
  <c r="S225" i="14"/>
  <c r="DJ247" i="14"/>
  <c r="CJ220" i="14"/>
  <c r="DU209" i="14"/>
  <c r="BH249" i="14"/>
  <c r="BH184" i="14"/>
  <c r="DS173" i="14"/>
  <c r="P189" i="14"/>
  <c r="FC206" i="14"/>
  <c r="AQ178" i="14"/>
  <c r="AB195" i="14"/>
  <c r="U218" i="14"/>
  <c r="DO234" i="14"/>
  <c r="Z207" i="14"/>
  <c r="BY213" i="14"/>
  <c r="BX229" i="14"/>
  <c r="AL251" i="14"/>
  <c r="FL192" i="14"/>
  <c r="FP165" i="14"/>
  <c r="CZ187" i="14"/>
  <c r="BF232" i="14"/>
  <c r="DE200" i="14"/>
  <c r="X222" i="14"/>
  <c r="AD211" i="14"/>
  <c r="DA227" i="14"/>
  <c r="CM244" i="14"/>
  <c r="BB186" i="14"/>
  <c r="AW192" i="14"/>
  <c r="FG165" i="14"/>
  <c r="CR181" i="14"/>
  <c r="GH197" i="14"/>
  <c r="BY211" i="14"/>
  <c r="DN243" i="14"/>
  <c r="CV233" i="14"/>
  <c r="BS202" i="14"/>
  <c r="DS222" i="14"/>
  <c r="DA238" i="14"/>
  <c r="CS248" i="14"/>
  <c r="DJ228" i="14"/>
  <c r="FI193" i="14"/>
  <c r="EH208" i="14"/>
  <c r="HJ62" i="14"/>
  <c r="DR215" i="14"/>
  <c r="GG2" i="14"/>
  <c r="HV80" i="14"/>
  <c r="IT54" i="14"/>
  <c r="GJ67" i="14"/>
  <c r="GX67" i="14"/>
  <c r="HS42" i="14"/>
  <c r="EY124" i="14"/>
  <c r="CU157" i="14"/>
  <c r="FX158" i="14"/>
  <c r="GE123" i="14"/>
  <c r="HK157" i="14"/>
  <c r="GY157" i="14"/>
  <c r="CE201" i="14"/>
  <c r="CW185" i="14"/>
  <c r="AP224" i="14"/>
  <c r="V225" i="14"/>
  <c r="DA205" i="14"/>
  <c r="EE213" i="14"/>
  <c r="AA236" i="14"/>
  <c r="GZ123" i="14"/>
  <c r="FY81" i="14"/>
  <c r="HS100" i="14"/>
  <c r="FL128" i="14"/>
  <c r="HC83" i="14"/>
  <c r="GX128" i="14"/>
  <c r="HY97" i="14"/>
  <c r="FY205" i="14"/>
  <c r="EW205" i="14"/>
  <c r="CC213" i="14"/>
  <c r="BF191" i="14"/>
  <c r="CG244" i="14"/>
  <c r="CE244" i="14"/>
  <c r="BN230" i="14"/>
  <c r="CY232" i="14"/>
  <c r="ED168" i="14"/>
  <c r="GM167" i="14"/>
  <c r="T218" i="14"/>
  <c r="EV220" i="14"/>
  <c r="CT237" i="14"/>
  <c r="GI107" i="14"/>
  <c r="HI79" i="14"/>
  <c r="HF79" i="14"/>
  <c r="IP27" i="14"/>
  <c r="HV63" i="14"/>
  <c r="FV97" i="14"/>
  <c r="HM5" i="14"/>
  <c r="GS7" i="14"/>
  <c r="FZ66" i="14"/>
  <c r="IR83" i="14"/>
  <c r="HR103" i="14"/>
  <c r="HV127" i="14"/>
  <c r="GG24" i="14"/>
  <c r="HG45" i="14"/>
  <c r="HY107" i="14"/>
  <c r="GG8" i="14"/>
  <c r="HX8" i="14"/>
  <c r="HJ6" i="14"/>
  <c r="HT25" i="14"/>
  <c r="HG52" i="14"/>
  <c r="IJ16" i="14"/>
  <c r="GJ16" i="14"/>
  <c r="HG59" i="14"/>
  <c r="IM62" i="14"/>
  <c r="IN84" i="14"/>
  <c r="FQ88" i="14"/>
  <c r="HX27" i="14"/>
  <c r="HS61" i="14"/>
  <c r="IW55" i="14"/>
  <c r="IW81" i="14"/>
  <c r="HG78" i="14"/>
  <c r="GO47" i="14"/>
  <c r="GS122" i="14"/>
  <c r="HH9" i="14"/>
  <c r="HK25" i="14"/>
  <c r="HF51" i="14"/>
  <c r="IS58" i="14"/>
  <c r="HP65" i="14"/>
  <c r="IE68" i="14"/>
  <c r="HG72" i="14"/>
  <c r="HR3" i="14"/>
  <c r="IC14" i="14"/>
  <c r="IJ26" i="14"/>
  <c r="IT29" i="14"/>
  <c r="GW32" i="14"/>
  <c r="HL46" i="14"/>
  <c r="IM80" i="14"/>
  <c r="HH100" i="14"/>
  <c r="GV2" i="14"/>
  <c r="GJ26" i="14"/>
  <c r="HE29" i="14"/>
  <c r="GW63" i="14"/>
  <c r="HI40" i="14"/>
  <c r="ID42" i="14"/>
  <c r="IS53" i="14"/>
  <c r="HW84" i="14"/>
  <c r="GJ15" i="14"/>
  <c r="HN21" i="14"/>
  <c r="HD24" i="14"/>
  <c r="HA27" i="14"/>
  <c r="HR58" i="14"/>
  <c r="HB41" i="14"/>
  <c r="IY26" i="14"/>
  <c r="HS46" i="14"/>
  <c r="HI72" i="14"/>
  <c r="FI93" i="14"/>
  <c r="HH3" i="14"/>
  <c r="GT30" i="14"/>
  <c r="GI27" i="14"/>
  <c r="GU58" i="14"/>
  <c r="HR76" i="14"/>
  <c r="HH21" i="14"/>
  <c r="IN16" i="14"/>
  <c r="IZ24" i="14"/>
  <c r="GR41" i="14"/>
  <c r="IM13" i="14"/>
  <c r="HA33" i="14"/>
  <c r="IO53" i="14"/>
  <c r="GH47" i="14"/>
  <c r="GU60" i="14"/>
  <c r="IL63" i="14"/>
  <c r="GN73" i="14"/>
  <c r="HP69" i="14"/>
  <c r="IS74" i="14"/>
  <c r="HB91" i="14"/>
  <c r="GY6" i="14"/>
  <c r="GU9" i="14"/>
  <c r="IV21" i="14"/>
  <c r="IJ35" i="14"/>
  <c r="HZ29" i="14"/>
  <c r="HN52" i="14"/>
  <c r="IY27" i="14"/>
  <c r="GR58" i="14"/>
  <c r="HK62" i="14"/>
  <c r="IU90" i="14"/>
  <c r="GO106" i="14"/>
  <c r="IK16" i="14"/>
  <c r="HF36" i="14"/>
  <c r="GO31" i="14"/>
  <c r="EW127" i="14"/>
  <c r="GZ118" i="14"/>
  <c r="HL140" i="14"/>
  <c r="HX125" i="14"/>
  <c r="DG157" i="14"/>
  <c r="CJ179" i="14"/>
  <c r="AV196" i="14"/>
  <c r="FF107" i="14"/>
  <c r="GH106" i="14"/>
  <c r="IJ123" i="14"/>
  <c r="HD91" i="14"/>
  <c r="GJ151" i="14"/>
  <c r="HG109" i="14"/>
  <c r="EX151" i="14"/>
  <c r="EG144" i="14"/>
  <c r="DC163" i="14"/>
  <c r="EE158" i="14"/>
  <c r="DB190" i="14"/>
  <c r="GR86" i="14"/>
  <c r="GO99" i="14"/>
  <c r="GV118" i="14"/>
  <c r="HA106" i="14"/>
  <c r="GC92" i="14"/>
  <c r="GV113" i="14"/>
  <c r="IB129" i="14"/>
  <c r="GI145" i="14"/>
  <c r="HZ125" i="14"/>
  <c r="GN137" i="14"/>
  <c r="GL163" i="14"/>
  <c r="DC152" i="14"/>
  <c r="IN91" i="14"/>
  <c r="FZ112" i="14"/>
  <c r="FC129" i="14"/>
  <c r="GC107" i="14"/>
  <c r="FC140" i="14"/>
  <c r="FC144" i="14"/>
  <c r="DB163" i="14"/>
  <c r="FQ157" i="14"/>
  <c r="GX152" i="14"/>
  <c r="CD179" i="14"/>
  <c r="BA196" i="14"/>
  <c r="ER168" i="14"/>
  <c r="AF185" i="14"/>
  <c r="EK201" i="14"/>
  <c r="AP190" i="14"/>
  <c r="DR206" i="14"/>
  <c r="DF196" i="14"/>
  <c r="EM208" i="14"/>
  <c r="AA224" i="14"/>
  <c r="CF241" i="14"/>
  <c r="CN246" i="14"/>
  <c r="CQ219" i="14"/>
  <c r="CQ252" i="14"/>
  <c r="EN165" i="14"/>
  <c r="CX198" i="14"/>
  <c r="FR187" i="14"/>
  <c r="BY210" i="14"/>
  <c r="DU216" i="14"/>
  <c r="FQ200" i="14"/>
  <c r="AR238" i="14"/>
  <c r="DS211" i="14"/>
  <c r="AM227" i="14"/>
  <c r="BD243" i="14"/>
  <c r="CK251" i="14"/>
  <c r="ES169" i="14"/>
  <c r="DT185" i="14"/>
  <c r="EB174" i="14"/>
  <c r="CH164" i="14"/>
  <c r="ES180" i="14"/>
  <c r="AB220" i="14"/>
  <c r="DZ226" i="14"/>
  <c r="EX216" i="14"/>
  <c r="CM232" i="14"/>
  <c r="AN237" i="14"/>
  <c r="T250" i="14"/>
  <c r="P207" i="14"/>
  <c r="FF179" i="14"/>
  <c r="BV169" i="14"/>
  <c r="DA185" i="14"/>
  <c r="BZ190" i="14"/>
  <c r="DH214" i="14"/>
  <c r="Q246" i="14"/>
  <c r="EE235" i="14"/>
  <c r="BF225" i="14"/>
  <c r="AA214" i="14"/>
  <c r="BE222" i="14"/>
  <c r="DE227" i="14"/>
  <c r="EM228" i="14"/>
  <c r="BD232" i="14"/>
  <c r="HV119" i="14"/>
  <c r="GY93" i="14"/>
  <c r="IH114" i="14"/>
  <c r="ES136" i="14"/>
  <c r="GF58" i="14"/>
  <c r="GN130" i="14"/>
  <c r="DX146" i="14"/>
  <c r="FX159" i="14"/>
  <c r="GC191" i="14"/>
  <c r="HJ90" i="14"/>
  <c r="GX119" i="14"/>
  <c r="HB108" i="14"/>
  <c r="FH124" i="14"/>
  <c r="DU147" i="14"/>
  <c r="IL80" i="14"/>
  <c r="EU130" i="14"/>
  <c r="FM130" i="14"/>
  <c r="FG153" i="14"/>
  <c r="EW145" i="14"/>
  <c r="EO139" i="14"/>
  <c r="DV186" i="14"/>
  <c r="FN202" i="14"/>
  <c r="FP130" i="14"/>
  <c r="FY119" i="14"/>
  <c r="IW82" i="14"/>
  <c r="FQ100" i="14"/>
  <c r="FF130" i="14"/>
  <c r="GB145" i="14"/>
  <c r="DA158" i="14"/>
  <c r="FT153" i="14"/>
  <c r="GX74" i="14"/>
  <c r="FV119" i="14"/>
  <c r="EJ136" i="14"/>
  <c r="IM87" i="14"/>
  <c r="FF138" i="14"/>
  <c r="HN158" i="14"/>
  <c r="DG153" i="14"/>
  <c r="HX146" i="14"/>
  <c r="FA139" i="14"/>
  <c r="EA175" i="14"/>
  <c r="EB191" i="14"/>
  <c r="CG164" i="14"/>
  <c r="FU180" i="14"/>
  <c r="GC197" i="14"/>
  <c r="DH169" i="14"/>
  <c r="CL186" i="14"/>
  <c r="BZ175" i="14"/>
  <c r="Y236" i="14"/>
  <c r="EV210" i="14"/>
  <c r="DL226" i="14"/>
  <c r="FN215" i="14"/>
  <c r="P231" i="14"/>
  <c r="CX248" i="14"/>
  <c r="FN174" i="14"/>
  <c r="GL190" i="14"/>
  <c r="FI206" i="14"/>
  <c r="AX179" i="14"/>
  <c r="HH168" i="14"/>
  <c r="AX185" i="14"/>
  <c r="BE224" i="14"/>
  <c r="U240" i="14"/>
  <c r="AY213" i="14"/>
  <c r="AE230" i="14"/>
  <c r="BX219" i="14"/>
  <c r="DY225" i="14"/>
  <c r="AU241" i="14"/>
  <c r="GL182" i="14"/>
  <c r="BI198" i="14"/>
  <c r="FJ171" i="14"/>
  <c r="AV188" i="14"/>
  <c r="Q204" i="14"/>
  <c r="EZ193" i="14"/>
  <c r="CY216" i="14"/>
  <c r="AB201" i="14"/>
  <c r="CN222" i="14"/>
  <c r="CU244" i="14"/>
  <c r="AM233" i="14"/>
  <c r="AQ251" i="14"/>
  <c r="DC176" i="14"/>
  <c r="DL192" i="14"/>
  <c r="BC198" i="14"/>
  <c r="DG171" i="14"/>
  <c r="EO187" i="14"/>
  <c r="CT217" i="14"/>
  <c r="EI223" i="14"/>
  <c r="AS239" i="14"/>
  <c r="AY212" i="14"/>
  <c r="EF228" i="14"/>
  <c r="AQ245" i="14"/>
  <c r="AR247" i="14"/>
  <c r="FM205" i="14"/>
  <c r="BT219" i="14"/>
  <c r="ER226" i="14"/>
  <c r="IW78" i="14"/>
  <c r="GI101" i="14"/>
  <c r="GY60" i="14"/>
  <c r="FO113" i="14"/>
  <c r="CY190" i="14"/>
  <c r="DG198" i="14"/>
  <c r="AE237" i="14"/>
  <c r="DY157" i="14"/>
  <c r="HG156" i="14"/>
  <c r="HM157" i="14"/>
  <c r="N184" i="14"/>
  <c r="CA186" i="14"/>
  <c r="HQ63" i="14"/>
  <c r="HP16" i="14"/>
  <c r="IZ47" i="14"/>
  <c r="HF64" i="14"/>
  <c r="II14" i="14"/>
  <c r="HK29" i="14"/>
  <c r="GU67" i="14"/>
  <c r="GM40" i="14"/>
  <c r="GY69" i="14"/>
  <c r="GG12" i="14"/>
  <c r="GG89" i="14"/>
  <c r="HQ49" i="14"/>
  <c r="IE103" i="14"/>
  <c r="HN9" i="14"/>
  <c r="GO35" i="14"/>
  <c r="GX44" i="14"/>
  <c r="HU28" i="14"/>
  <c r="HB9" i="14"/>
  <c r="GW61" i="14"/>
  <c r="GI47" i="14"/>
  <c r="ID79" i="14"/>
  <c r="IA39" i="14"/>
  <c r="GP50" i="14"/>
  <c r="GZ77" i="14"/>
  <c r="HN94" i="14"/>
  <c r="GK55" i="14"/>
  <c r="HD76" i="14"/>
  <c r="GW8" i="14"/>
  <c r="GV39" i="14"/>
  <c r="GK60" i="14"/>
  <c r="FO127" i="14"/>
  <c r="HT133" i="14"/>
  <c r="GH160" i="14"/>
  <c r="IQ104" i="14"/>
  <c r="DV148" i="14"/>
  <c r="HW76" i="14"/>
  <c r="HH127" i="14"/>
  <c r="DO160" i="14"/>
  <c r="EF182" i="14"/>
  <c r="CX182" i="14"/>
  <c r="AU211" i="14"/>
  <c r="J233" i="14"/>
  <c r="BZ250" i="14"/>
  <c r="AZ190" i="14"/>
  <c r="EV219" i="14"/>
  <c r="AP241" i="14"/>
  <c r="BX178" i="14"/>
  <c r="DO229" i="14"/>
  <c r="DB208" i="14"/>
  <c r="FF188" i="14"/>
  <c r="EX217" i="14"/>
  <c r="Y217" i="14"/>
  <c r="GK184" i="14"/>
  <c r="EF142" i="14"/>
  <c r="FZ143" i="14"/>
  <c r="HT103" i="14"/>
  <c r="FI133" i="14"/>
  <c r="GV121" i="14"/>
  <c r="FW70" i="14"/>
  <c r="FB112" i="14"/>
  <c r="FZ142" i="14"/>
  <c r="GT167" i="14"/>
  <c r="HT111" i="14"/>
  <c r="EY167" i="14"/>
  <c r="Q189" i="14"/>
  <c r="P218" i="14"/>
  <c r="AR239" i="14"/>
  <c r="AW218" i="14"/>
  <c r="EF177" i="14"/>
  <c r="DA203" i="14"/>
  <c r="BU185" i="14"/>
  <c r="DY163" i="14"/>
  <c r="DH215" i="14"/>
  <c r="BK236" i="14"/>
  <c r="BF174" i="14"/>
  <c r="CG247" i="14"/>
  <c r="AV226" i="14"/>
  <c r="CO236" i="14"/>
  <c r="IU98" i="14"/>
  <c r="GX117" i="14"/>
  <c r="GP139" i="14"/>
  <c r="GJ8" i="14"/>
  <c r="HF13" i="14"/>
  <c r="HR18" i="14"/>
  <c r="IQ51" i="14"/>
  <c r="GM64" i="14"/>
  <c r="IB71" i="14"/>
  <c r="GE89" i="14"/>
  <c r="HR105" i="14"/>
  <c r="HG13" i="14"/>
  <c r="HE62" i="14"/>
  <c r="IC39" i="14"/>
  <c r="GS88" i="14"/>
  <c r="FM94" i="14"/>
  <c r="CH241" i="14"/>
  <c r="EH187" i="14"/>
  <c r="ED156" i="14"/>
  <c r="GK157" i="14"/>
  <c r="FU157" i="14"/>
  <c r="CM175" i="14"/>
  <c r="AA205" i="14"/>
  <c r="GA77" i="14"/>
  <c r="IL56" i="14"/>
  <c r="HI71" i="14"/>
  <c r="FR92" i="14"/>
  <c r="HM16" i="14"/>
  <c r="GT24" i="14"/>
  <c r="HB42" i="14"/>
  <c r="IK8" i="14"/>
  <c r="HZ53" i="14"/>
  <c r="IA70" i="14"/>
  <c r="FD107" i="14"/>
  <c r="HD17" i="14"/>
  <c r="HL61" i="14"/>
  <c r="IT23" i="14"/>
  <c r="IO98" i="14"/>
  <c r="HX34" i="14"/>
  <c r="IZ12" i="14"/>
  <c r="HI131" i="14"/>
  <c r="ER139" i="14"/>
  <c r="FZ186" i="14"/>
  <c r="GL100" i="14"/>
  <c r="EK139" i="14"/>
  <c r="EY165" i="14"/>
  <c r="HH92" i="14"/>
  <c r="IL109" i="14"/>
  <c r="HT101" i="14"/>
  <c r="DC187" i="14"/>
  <c r="DF165" i="14"/>
  <c r="BS186" i="14"/>
  <c r="CO215" i="14"/>
  <c r="FB172" i="14"/>
  <c r="CZ194" i="14"/>
  <c r="BU245" i="14"/>
  <c r="AT252" i="14"/>
  <c r="GY182" i="14"/>
  <c r="GA192" i="14"/>
  <c r="BS196" i="14"/>
  <c r="GE148" i="14"/>
  <c r="HA115" i="14"/>
  <c r="FO148" i="14"/>
  <c r="FR193" i="14"/>
  <c r="EU171" i="14"/>
  <c r="GQ115" i="14"/>
  <c r="FZ87" i="14"/>
  <c r="DO148" i="14"/>
  <c r="EA171" i="14"/>
  <c r="CU243" i="14"/>
  <c r="BM222" i="14"/>
  <c r="CB181" i="14"/>
  <c r="CD203" i="14"/>
  <c r="O210" i="14"/>
  <c r="EO232" i="14"/>
  <c r="Q240" i="14"/>
  <c r="DB219" i="14"/>
  <c r="S240" i="14"/>
  <c r="FF200" i="14"/>
  <c r="AP178" i="14"/>
  <c r="AN230" i="14"/>
  <c r="FX199" i="14"/>
  <c r="FW107" i="14"/>
  <c r="FZ124" i="14"/>
  <c r="IV9" i="14"/>
  <c r="IU21" i="14"/>
  <c r="HW15" i="14"/>
  <c r="GO40" i="14"/>
  <c r="HU52" i="14"/>
  <c r="HI90" i="14"/>
  <c r="GW10" i="14"/>
  <c r="GS26" i="14"/>
  <c r="HH32" i="14"/>
  <c r="HK63" i="14"/>
  <c r="HB43" i="14"/>
  <c r="EV126" i="14"/>
  <c r="DM240" i="14"/>
  <c r="GL177" i="14"/>
  <c r="BA179" i="14"/>
  <c r="FA178" i="14"/>
  <c r="FR178" i="14"/>
  <c r="FQ164" i="14"/>
  <c r="GD196" i="14"/>
  <c r="GH183" i="14"/>
  <c r="HO64" i="14"/>
  <c r="HD33" i="14"/>
  <c r="FY73" i="14"/>
  <c r="EN228" i="14"/>
  <c r="AV197" i="14"/>
  <c r="HA105" i="14"/>
  <c r="BA205" i="14"/>
  <c r="CF239" i="14"/>
  <c r="M227" i="14"/>
  <c r="AB214" i="14"/>
  <c r="HC14" i="14"/>
  <c r="GJ11" i="14"/>
  <c r="IJ7" i="14"/>
  <c r="GM23" i="14"/>
  <c r="GH41" i="14"/>
  <c r="HT69" i="14"/>
  <c r="IR30" i="14"/>
  <c r="GY87" i="14"/>
  <c r="IG51" i="14"/>
  <c r="FX94" i="14"/>
  <c r="IU7" i="14"/>
  <c r="IL51" i="14"/>
  <c r="ID56" i="14"/>
  <c r="GN38" i="14"/>
  <c r="GR46" i="14"/>
  <c r="IC28" i="14"/>
  <c r="IX20" i="14"/>
  <c r="GK40" i="14"/>
  <c r="HI78" i="14"/>
  <c r="GJ35" i="14"/>
  <c r="IS8" i="14"/>
  <c r="IC85" i="14"/>
  <c r="IU26" i="14"/>
  <c r="HW43" i="14"/>
  <c r="EI126" i="14"/>
  <c r="FJ105" i="14"/>
  <c r="DT162" i="14"/>
  <c r="IE105" i="14"/>
  <c r="EV128" i="14"/>
  <c r="BF184" i="14"/>
  <c r="GD128" i="14"/>
  <c r="FI162" i="14"/>
  <c r="DH184" i="14"/>
  <c r="BE205" i="14"/>
  <c r="AE213" i="14"/>
  <c r="BC191" i="14"/>
  <c r="FG169" i="14"/>
  <c r="AQ242" i="14"/>
  <c r="EI221" i="14"/>
  <c r="Z242" i="14"/>
  <c r="EA179" i="14"/>
  <c r="DM209" i="14"/>
  <c r="DA167" i="14"/>
  <c r="GN189" i="14"/>
  <c r="CX219" i="14"/>
  <c r="CO238" i="14"/>
  <c r="EW113" i="14"/>
  <c r="FL135" i="14"/>
  <c r="CM190" i="14"/>
  <c r="GZ113" i="14"/>
  <c r="EW126" i="14"/>
  <c r="EE144" i="14"/>
  <c r="DY145" i="14"/>
  <c r="FI108" i="14"/>
  <c r="FB113" i="14"/>
  <c r="EW135" i="14"/>
  <c r="EJ190" i="14"/>
  <c r="EU168" i="14"/>
  <c r="DL219" i="14"/>
  <c r="V241" i="14"/>
  <c r="FZ178" i="14"/>
  <c r="AG229" i="14"/>
  <c r="DH165" i="14"/>
  <c r="AC187" i="14"/>
  <c r="BD215" i="14"/>
  <c r="AU237" i="14"/>
  <c r="CP216" i="14"/>
  <c r="FT175" i="14"/>
  <c r="CZ197" i="14"/>
  <c r="AK201" i="14"/>
  <c r="DZ227" i="14"/>
  <c r="BU216" i="14"/>
  <c r="FH128" i="14"/>
  <c r="IW20" i="14"/>
  <c r="HG46" i="14"/>
  <c r="GF62" i="14"/>
  <c r="IV39" i="14"/>
  <c r="GM51" i="14"/>
  <c r="HE56" i="14"/>
  <c r="GR83" i="14"/>
  <c r="GI60" i="14"/>
  <c r="HJ100" i="14"/>
  <c r="HL11" i="14"/>
  <c r="IM29" i="14"/>
  <c r="GE29" i="14"/>
  <c r="GR29" i="14"/>
  <c r="IW23" i="14"/>
  <c r="GK26" i="14"/>
  <c r="HR10" i="14"/>
  <c r="IL66" i="14"/>
  <c r="FW118" i="14"/>
  <c r="EG196" i="14"/>
  <c r="DF151" i="14"/>
  <c r="BG182" i="14"/>
  <c r="ED169" i="14"/>
  <c r="AL209" i="14"/>
  <c r="EH203" i="14"/>
  <c r="GE159" i="14"/>
  <c r="GH72" i="14"/>
  <c r="AJ210" i="14"/>
  <c r="AR228" i="14"/>
  <c r="CR166" i="14"/>
  <c r="IW6" i="14"/>
  <c r="HP28" i="14"/>
  <c r="IJ49" i="14"/>
  <c r="HO46" i="14"/>
  <c r="IW21" i="14"/>
  <c r="HD95" i="14"/>
  <c r="GQ67" i="14"/>
  <c r="GR102" i="14"/>
  <c r="HA61" i="14"/>
  <c r="EO127" i="14"/>
  <c r="FR145" i="14"/>
  <c r="CN190" i="14"/>
  <c r="GA176" i="14"/>
  <c r="GY164" i="14"/>
  <c r="L216" i="14"/>
  <c r="V247" i="14"/>
  <c r="GH99" i="14"/>
  <c r="EH154" i="14"/>
  <c r="T248" i="14"/>
  <c r="CO172" i="14"/>
  <c r="AS204" i="14"/>
  <c r="HZ33" i="14"/>
  <c r="GY25" i="14"/>
  <c r="IQ73" i="14"/>
  <c r="HB75" i="14"/>
  <c r="GB47" i="14"/>
  <c r="EQ151" i="14"/>
  <c r="CG185" i="14"/>
  <c r="HB151" i="14"/>
  <c r="AJ185" i="14"/>
  <c r="GG171" i="14"/>
  <c r="U222" i="14"/>
  <c r="AJ211" i="14"/>
  <c r="CM220" i="14"/>
  <c r="DR146" i="14"/>
  <c r="HD102" i="14"/>
  <c r="P192" i="14"/>
  <c r="DO146" i="14"/>
  <c r="Y242" i="14"/>
  <c r="BW180" i="14"/>
  <c r="DF206" i="14"/>
  <c r="ID47" i="14"/>
  <c r="HV3" i="14"/>
  <c r="IH83" i="14"/>
  <c r="GI23" i="14"/>
  <c r="IQ8" i="14"/>
  <c r="HY47" i="14"/>
  <c r="IT11" i="14"/>
  <c r="GY81" i="14"/>
  <c r="IW53" i="14"/>
  <c r="FB158" i="14"/>
  <c r="FC158" i="14"/>
  <c r="J230" i="14"/>
  <c r="GA197" i="14"/>
  <c r="AI186" i="14"/>
  <c r="GM138" i="14"/>
  <c r="FO152" i="14"/>
  <c r="DQ225" i="14"/>
  <c r="AZ221" i="14"/>
  <c r="HP24" i="14"/>
  <c r="IG79" i="14"/>
  <c r="HO65" i="14"/>
  <c r="IE43" i="14"/>
  <c r="IE38" i="14"/>
  <c r="GR70" i="14"/>
  <c r="IL78" i="14"/>
  <c r="GR94" i="14"/>
  <c r="GR16" i="14"/>
  <c r="HV38" i="14"/>
  <c r="HW38" i="14"/>
  <c r="IW3" i="14"/>
  <c r="IF64" i="14"/>
  <c r="HA31" i="14"/>
  <c r="GP70" i="14"/>
  <c r="GD51" i="14"/>
  <c r="IY63" i="14"/>
  <c r="GF70" i="14"/>
  <c r="HF71" i="14"/>
  <c r="HH128" i="14"/>
  <c r="HG49" i="14"/>
  <c r="GT68" i="14"/>
  <c r="IR103" i="14"/>
  <c r="IK18" i="14"/>
  <c r="HQ32" i="14"/>
  <c r="HQ68" i="14"/>
  <c r="HM51" i="14"/>
  <c r="HD55" i="14"/>
  <c r="IH59" i="14"/>
  <c r="GS61" i="14"/>
  <c r="FT87" i="14"/>
  <c r="IE2" i="14"/>
  <c r="GY49" i="14"/>
  <c r="HD65" i="14"/>
  <c r="GH48" i="14"/>
  <c r="GM52" i="14"/>
  <c r="IP61" i="14"/>
  <c r="IJ68" i="14"/>
  <c r="GH69" i="14"/>
  <c r="FB103" i="14"/>
  <c r="HI4" i="14"/>
  <c r="GO60" i="14"/>
  <c r="IY43" i="14"/>
  <c r="GF80" i="14"/>
  <c r="HI77" i="14"/>
  <c r="HX94" i="14"/>
  <c r="HF98" i="14"/>
  <c r="IK103" i="14"/>
  <c r="HX121" i="14"/>
  <c r="HF4" i="14"/>
  <c r="IW15" i="14"/>
  <c r="GZ22" i="14"/>
  <c r="GL53" i="14"/>
  <c r="HI46" i="14"/>
  <c r="IT80" i="14"/>
  <c r="GW96" i="14"/>
  <c r="IJ10" i="14"/>
  <c r="GO22" i="14"/>
  <c r="HX16" i="14"/>
  <c r="HT4" i="14"/>
  <c r="HW47" i="14"/>
  <c r="IC35" i="14"/>
  <c r="IU48" i="14"/>
  <c r="HR30" i="14"/>
  <c r="HL58" i="14"/>
  <c r="IR41" i="14"/>
  <c r="IM79" i="14"/>
  <c r="IG10" i="14"/>
  <c r="IG16" i="14"/>
  <c r="GS23" i="14"/>
  <c r="IK31" i="14"/>
  <c r="GO53" i="14"/>
  <c r="GF59" i="14"/>
  <c r="EQ130" i="14"/>
  <c r="HW2" i="14"/>
  <c r="HH20" i="14"/>
  <c r="II51" i="14"/>
  <c r="GA64" i="14"/>
  <c r="FX71" i="14"/>
  <c r="GK85" i="14"/>
  <c r="HC89" i="14"/>
  <c r="IA105" i="14"/>
  <c r="GG25" i="14"/>
  <c r="IV78" i="14"/>
  <c r="IP58" i="14"/>
  <c r="HT73" i="14"/>
  <c r="HO18" i="14"/>
  <c r="GN17" i="14"/>
  <c r="ID45" i="14"/>
  <c r="IA13" i="14"/>
  <c r="GS19" i="14"/>
  <c r="GS28" i="14"/>
  <c r="IR37" i="14"/>
  <c r="GB49" i="14"/>
  <c r="GM57" i="14"/>
  <c r="FS82" i="14"/>
  <c r="GW106" i="14"/>
  <c r="IC10" i="14"/>
  <c r="GM27" i="14"/>
  <c r="GM44" i="14"/>
  <c r="HX44" i="14"/>
  <c r="HL74" i="14"/>
  <c r="IC42" i="14"/>
  <c r="HR12" i="14"/>
  <c r="HN27" i="14"/>
  <c r="GU22" i="14"/>
  <c r="IE55" i="14"/>
  <c r="GM62" i="14"/>
  <c r="GI69" i="14"/>
  <c r="GL76" i="14"/>
  <c r="HL72" i="14"/>
  <c r="IB93" i="14"/>
  <c r="IL11" i="14"/>
  <c r="HC17" i="14"/>
  <c r="IZ19" i="14"/>
  <c r="HV36" i="14"/>
  <c r="IX68" i="14"/>
  <c r="HK71" i="14"/>
  <c r="HD88" i="14"/>
  <c r="GN92" i="14"/>
  <c r="IX17" i="14"/>
  <c r="HZ7" i="14"/>
  <c r="GR34" i="14"/>
  <c r="HI65" i="14"/>
  <c r="IA58" i="14"/>
  <c r="GV69" i="14"/>
  <c r="IA2" i="14"/>
  <c r="IP26" i="14"/>
  <c r="GI9" i="14"/>
  <c r="HC55" i="14"/>
  <c r="HQ72" i="14"/>
  <c r="HU49" i="14"/>
  <c r="HE44" i="14"/>
  <c r="HN62" i="14"/>
  <c r="HM3" i="14"/>
  <c r="GV17" i="14"/>
  <c r="HA6" i="14"/>
  <c r="IN28" i="14"/>
  <c r="HT37" i="14"/>
  <c r="HQ65" i="14"/>
  <c r="HZ51" i="14"/>
  <c r="HY61" i="14"/>
  <c r="IO67" i="14"/>
  <c r="IE69" i="14"/>
  <c r="HX103" i="14"/>
  <c r="GW4" i="14"/>
  <c r="IR17" i="14"/>
  <c r="GO32" i="14"/>
  <c r="HQ25" i="14"/>
  <c r="IG43" i="14"/>
  <c r="GW36" i="14"/>
  <c r="HQ73" i="14"/>
  <c r="FS80" i="14"/>
  <c r="FK94" i="14"/>
  <c r="IB98" i="14"/>
  <c r="GH103" i="14"/>
  <c r="HJ5" i="14"/>
  <c r="IN30" i="14"/>
  <c r="FW61" i="14"/>
  <c r="GP44" i="14"/>
  <c r="GN81" i="14"/>
  <c r="IN44" i="14"/>
  <c r="IA98" i="14"/>
  <c r="GU10" i="14"/>
  <c r="HG19" i="14"/>
  <c r="HP18" i="14"/>
  <c r="IH2" i="14"/>
  <c r="IW10" i="14"/>
  <c r="IW12" i="14"/>
  <c r="HQ27" i="14"/>
  <c r="HC38" i="14"/>
  <c r="HX63" i="14"/>
  <c r="GV73" i="14"/>
  <c r="FW77" i="14"/>
  <c r="HU66" i="14"/>
  <c r="IH7" i="14"/>
  <c r="HQ11" i="14"/>
  <c r="HI33" i="14"/>
  <c r="GS35" i="14"/>
  <c r="GL44" i="14"/>
  <c r="IC130" i="14"/>
  <c r="GS120" i="14"/>
  <c r="FW85" i="14"/>
  <c r="FB142" i="14"/>
  <c r="FO132" i="14"/>
  <c r="DJ159" i="14"/>
  <c r="HO155" i="14"/>
  <c r="GS147" i="14"/>
  <c r="BO182" i="14"/>
  <c r="HJ95" i="14"/>
  <c r="FH103" i="14"/>
  <c r="ID121" i="14"/>
  <c r="IQ85" i="14"/>
  <c r="FS132" i="14"/>
  <c r="FW160" i="14"/>
  <c r="FG154" i="14"/>
  <c r="GQ148" i="14"/>
  <c r="DE160" i="14"/>
  <c r="FM176" i="14"/>
  <c r="EA193" i="14"/>
  <c r="IN95" i="14"/>
  <c r="HD109" i="14"/>
  <c r="IG126" i="14"/>
  <c r="GV95" i="14"/>
  <c r="GX115" i="14"/>
  <c r="HR131" i="14"/>
  <c r="EZ160" i="14"/>
  <c r="FC187" i="14"/>
  <c r="AK203" i="14"/>
  <c r="IM115" i="14"/>
  <c r="GG102" i="14"/>
  <c r="GY85" i="14"/>
  <c r="FL110" i="14"/>
  <c r="GC126" i="14"/>
  <c r="FW106" i="14"/>
  <c r="FP110" i="14"/>
  <c r="EM147" i="14"/>
  <c r="EG155" i="14"/>
  <c r="GD148" i="14"/>
  <c r="HJ165" i="14"/>
  <c r="DQ182" i="14"/>
  <c r="X198" i="14"/>
  <c r="FM171" i="14"/>
  <c r="FA187" i="14"/>
  <c r="CO203" i="14"/>
  <c r="EW176" i="14"/>
  <c r="FE192" i="14"/>
  <c r="BP182" i="14"/>
  <c r="DH221" i="14"/>
  <c r="EB237" i="14"/>
  <c r="AQ210" i="14"/>
  <c r="EY216" i="14"/>
  <c r="K233" i="14"/>
  <c r="FS200" i="14"/>
  <c r="AB238" i="14"/>
  <c r="CU249" i="14"/>
  <c r="DO178" i="14"/>
  <c r="CF194" i="14"/>
  <c r="CP167" i="14"/>
  <c r="DD184" i="14"/>
  <c r="DI189" i="14"/>
  <c r="BW208" i="14"/>
  <c r="EN213" i="14"/>
  <c r="CS245" i="14"/>
  <c r="EH171" i="14"/>
  <c r="BV188" i="14"/>
  <c r="CH204" i="14"/>
  <c r="FP177" i="14"/>
  <c r="CN193" i="14"/>
  <c r="BX182" i="14"/>
  <c r="DC201" i="14"/>
  <c r="AG222" i="14"/>
  <c r="EU212" i="14"/>
  <c r="DN219" i="14"/>
  <c r="DH235" i="14"/>
  <c r="CV208" i="14"/>
  <c r="AZ241" i="14"/>
  <c r="BK183" i="14"/>
  <c r="CQ199" i="14"/>
  <c r="BX172" i="14"/>
  <c r="AW188" i="14"/>
  <c r="V204" i="14"/>
  <c r="EG177" i="14"/>
  <c r="AZ217" i="14"/>
  <c r="EC233" i="14"/>
  <c r="AY204" i="14"/>
  <c r="AZ229" i="14"/>
  <c r="N246" i="14"/>
  <c r="CD219" i="14"/>
  <c r="AP235" i="14"/>
  <c r="EA232" i="14"/>
  <c r="BB241" i="14"/>
  <c r="BI190" i="14"/>
  <c r="FQ208" i="14"/>
  <c r="FX92" i="14"/>
  <c r="HG98" i="14"/>
  <c r="GM117" i="14"/>
  <c r="IB123" i="14"/>
  <c r="FC139" i="14"/>
  <c r="EN143" i="14"/>
  <c r="CP162" i="14"/>
  <c r="GC143" i="14"/>
  <c r="CT162" i="14"/>
  <c r="FC178" i="14"/>
  <c r="GF195" i="14"/>
  <c r="FK104" i="14"/>
  <c r="GU105" i="14"/>
  <c r="GL111" i="14"/>
  <c r="HM128" i="14"/>
  <c r="IM98" i="14"/>
  <c r="FQ150" i="14"/>
  <c r="FM104" i="14"/>
  <c r="HB135" i="14"/>
  <c r="HU122" i="14"/>
  <c r="FJ156" i="14"/>
  <c r="FT76" i="14"/>
  <c r="HE112" i="14"/>
  <c r="HW144" i="14"/>
  <c r="DQ168" i="14"/>
  <c r="CT190" i="14"/>
  <c r="GQ179" i="14"/>
  <c r="CL201" i="14"/>
  <c r="EL230" i="14"/>
  <c r="BI208" i="14"/>
  <c r="AA221" i="14"/>
  <c r="BB243" i="14"/>
  <c r="AB200" i="14"/>
  <c r="BB207" i="14"/>
  <c r="HS76" i="14"/>
  <c r="HB81" i="14"/>
  <c r="IE125" i="14"/>
  <c r="GU114" i="14"/>
  <c r="ID122" i="14"/>
  <c r="GA143" i="14"/>
  <c r="HA157" i="14"/>
  <c r="BM200" i="14"/>
  <c r="IQ112" i="14"/>
  <c r="IK123" i="14"/>
  <c r="FL136" i="14"/>
  <c r="EU144" i="14"/>
  <c r="GK162" i="14"/>
  <c r="FD179" i="14"/>
  <c r="FS195" i="14"/>
  <c r="IU104" i="14"/>
  <c r="GG105" i="14"/>
  <c r="GA117" i="14"/>
  <c r="DM150" i="14"/>
  <c r="GE105" i="14"/>
  <c r="DH150" i="14"/>
  <c r="FS143" i="14"/>
  <c r="DH157" i="14"/>
  <c r="GC173" i="14"/>
  <c r="M190" i="14"/>
  <c r="HT106" i="14"/>
  <c r="EV123" i="14"/>
  <c r="IT90" i="14"/>
  <c r="IH128" i="14"/>
  <c r="HX116" i="14"/>
  <c r="HR122" i="14"/>
  <c r="FW136" i="14"/>
  <c r="HE162" i="14"/>
  <c r="FD157" i="14"/>
  <c r="FI151" i="14"/>
  <c r="CH168" i="14"/>
  <c r="AC200" i="14"/>
  <c r="DP173" i="14"/>
  <c r="EQ178" i="14"/>
  <c r="DY195" i="14"/>
  <c r="BN184" i="14"/>
  <c r="FA224" i="14"/>
  <c r="T240" i="14"/>
  <c r="DK213" i="14"/>
  <c r="AV229" i="14"/>
  <c r="ES220" i="14"/>
  <c r="DK209" i="14"/>
  <c r="DU225" i="14"/>
  <c r="HI165" i="14"/>
  <c r="CQ182" i="14"/>
  <c r="BF198" i="14"/>
  <c r="CY171" i="14"/>
  <c r="CT216" i="14"/>
  <c r="DT199" i="14"/>
  <c r="CF238" i="14"/>
  <c r="CN211" i="14"/>
  <c r="BS227" i="14"/>
  <c r="AM216" i="14"/>
  <c r="DA175" i="14"/>
  <c r="EK191" i="14"/>
  <c r="FE164" i="14"/>
  <c r="EI197" i="14"/>
  <c r="AB186" i="14"/>
  <c r="CW209" i="14"/>
  <c r="AS242" i="14"/>
  <c r="CV215" i="14"/>
  <c r="FD220" i="14"/>
  <c r="W237" i="14"/>
  <c r="FK210" i="14"/>
  <c r="BA226" i="14"/>
  <c r="CY242" i="14"/>
  <c r="FT170" i="14"/>
  <c r="GO186" i="14"/>
  <c r="EJ202" i="14"/>
  <c r="GM192" i="14"/>
  <c r="AY181" i="14"/>
  <c r="CF237" i="14"/>
  <c r="FP210" i="14"/>
  <c r="CW226" i="14"/>
  <c r="DC216" i="14"/>
  <c r="AI232" i="14"/>
  <c r="CY201" i="14"/>
  <c r="DT238" i="14"/>
  <c r="DF207" i="14"/>
  <c r="CX208" i="14"/>
  <c r="EG193" i="14"/>
  <c r="P209" i="14"/>
  <c r="FM213" i="14"/>
  <c r="GP102" i="14"/>
  <c r="GE110" i="14"/>
  <c r="GJ105" i="14"/>
  <c r="FK110" i="14"/>
  <c r="EK159" i="14"/>
  <c r="EJ154" i="14"/>
  <c r="EE147" i="14"/>
  <c r="BM182" i="14"/>
  <c r="FI198" i="14"/>
  <c r="GG126" i="14"/>
  <c r="ES120" i="14"/>
  <c r="EK153" i="14"/>
  <c r="GM110" i="14"/>
  <c r="GT176" i="14"/>
  <c r="GR85" i="14"/>
  <c r="GD109" i="14"/>
  <c r="GU126" i="14"/>
  <c r="IG115" i="14"/>
  <c r="EV148" i="14"/>
  <c r="GX132" i="14"/>
  <c r="EG154" i="14"/>
  <c r="FE171" i="14"/>
  <c r="CL187" i="14"/>
  <c r="AD203" i="14"/>
  <c r="FQ115" i="14"/>
  <c r="IE85" i="14"/>
  <c r="EY110" i="14"/>
  <c r="FT126" i="14"/>
  <c r="FD110" i="14"/>
  <c r="GO139" i="14"/>
  <c r="BC182" i="14"/>
  <c r="BO198" i="14"/>
  <c r="FX170" i="14"/>
  <c r="FD187" i="14"/>
  <c r="CV203" i="14"/>
  <c r="FD165" i="14"/>
  <c r="BY198" i="14"/>
  <c r="BQ237" i="14"/>
  <c r="EP210" i="14"/>
  <c r="AQ243" i="14"/>
  <c r="DD216" i="14"/>
  <c r="BU232" i="14"/>
  <c r="BX200" i="14"/>
  <c r="DS238" i="14"/>
  <c r="CA249" i="14"/>
  <c r="DJ206" i="14"/>
  <c r="CZ178" i="14"/>
  <c r="Z194" i="14"/>
  <c r="Q184" i="14"/>
  <c r="CE200" i="14"/>
  <c r="GI173" i="14"/>
  <c r="FU189" i="14"/>
  <c r="CK212" i="14"/>
  <c r="CP229" i="14"/>
  <c r="DK245" i="14"/>
  <c r="BQ218" i="14"/>
  <c r="EG207" i="14"/>
  <c r="AJ224" i="14"/>
  <c r="AN240" i="14"/>
  <c r="BY229" i="14"/>
  <c r="AE252" i="14"/>
  <c r="CB171" i="14"/>
  <c r="BL188" i="14"/>
  <c r="BM204" i="14"/>
  <c r="DE177" i="14"/>
  <c r="HB166" i="14"/>
  <c r="BB182" i="14"/>
  <c r="DX201" i="14"/>
  <c r="DP224" i="14"/>
  <c r="CU239" i="14"/>
  <c r="EG232" i="14"/>
  <c r="BK222" i="14"/>
  <c r="CH184" i="14"/>
  <c r="FQ203" i="14"/>
  <c r="CM228" i="14"/>
  <c r="CJ225" i="14"/>
  <c r="FC163" i="14"/>
  <c r="DN151" i="14"/>
  <c r="FF129" i="14"/>
  <c r="IQ17" i="14"/>
  <c r="IQ38" i="14"/>
  <c r="FY64" i="14"/>
  <c r="GR77" i="14"/>
  <c r="GS10" i="14"/>
  <c r="HV37" i="14"/>
  <c r="IH63" i="14"/>
  <c r="HO72" i="14"/>
  <c r="FV93" i="14"/>
  <c r="IL6" i="14"/>
  <c r="GU18" i="14"/>
  <c r="GZ11" i="14"/>
  <c r="II35" i="14"/>
  <c r="IG50" i="14"/>
  <c r="HP59" i="14"/>
  <c r="IY69" i="14"/>
  <c r="HV84" i="14"/>
  <c r="HC70" i="14"/>
  <c r="IQ13" i="14"/>
  <c r="HH56" i="14"/>
  <c r="HL50" i="14"/>
  <c r="HC31" i="14"/>
  <c r="IG76" i="14"/>
  <c r="HY90" i="14"/>
  <c r="IV77" i="14"/>
  <c r="HI94" i="14"/>
  <c r="HI7" i="14"/>
  <c r="IP19" i="14"/>
  <c r="ID13" i="14"/>
  <c r="GC88" i="14"/>
  <c r="HZ105" i="14"/>
  <c r="GM6" i="14"/>
  <c r="IF10" i="14"/>
  <c r="IN66" i="14"/>
  <c r="HX49" i="14"/>
  <c r="FZ59" i="14"/>
  <c r="GO69" i="14"/>
  <c r="II104" i="14"/>
  <c r="GW44" i="14"/>
  <c r="GL61" i="14"/>
  <c r="GE37" i="14"/>
  <c r="IE44" i="14"/>
  <c r="GA55" i="14"/>
  <c r="IA81" i="14"/>
  <c r="ID78" i="14"/>
  <c r="IH105" i="14"/>
  <c r="HR6" i="14"/>
  <c r="IM19" i="14"/>
  <c r="HL34" i="14"/>
  <c r="GO28" i="14"/>
  <c r="GG36" i="14"/>
  <c r="HJ56" i="14"/>
  <c r="IK47" i="14"/>
  <c r="IT99" i="14"/>
  <c r="IG20" i="14"/>
  <c r="HN40" i="14"/>
  <c r="GT65" i="14"/>
  <c r="GN75" i="14"/>
  <c r="HI91" i="14"/>
  <c r="HD79" i="14"/>
  <c r="HH95" i="14"/>
  <c r="GH11" i="14"/>
  <c r="GV13" i="14"/>
  <c r="IG18" i="14"/>
  <c r="IB36" i="14"/>
  <c r="IC70" i="14"/>
  <c r="GR74" i="14"/>
  <c r="IZ8" i="14"/>
  <c r="GJ20" i="14"/>
  <c r="GH51" i="14"/>
  <c r="IC19" i="14"/>
  <c r="IP51" i="14"/>
  <c r="HK57" i="14"/>
  <c r="DS143" i="14"/>
  <c r="FG116" i="14"/>
  <c r="HA116" i="14"/>
  <c r="FK160" i="14"/>
  <c r="GF149" i="14"/>
  <c r="DE166" i="14"/>
  <c r="CR183" i="14"/>
  <c r="GN96" i="14"/>
  <c r="GC67" i="14"/>
  <c r="IR104" i="14"/>
  <c r="EO122" i="14"/>
  <c r="GI138" i="14"/>
  <c r="GH67" i="14"/>
  <c r="GQ93" i="14"/>
  <c r="IN116" i="14"/>
  <c r="HT134" i="14"/>
  <c r="DX141" i="14"/>
  <c r="FL149" i="14"/>
  <c r="FU161" i="14"/>
  <c r="FO177" i="14"/>
  <c r="CW194" i="14"/>
  <c r="FE110" i="14"/>
  <c r="FW127" i="14"/>
  <c r="FH116" i="14"/>
  <c r="FU132" i="14"/>
  <c r="EZ149" i="14"/>
  <c r="EK155" i="14"/>
  <c r="GV148" i="14"/>
  <c r="EV161" i="14"/>
  <c r="BS172" i="14"/>
  <c r="FV87" i="14"/>
  <c r="FX127" i="14"/>
  <c r="FF143" i="14"/>
  <c r="HJ111" i="14"/>
  <c r="HB160" i="14"/>
  <c r="EF149" i="14"/>
  <c r="FG166" i="14"/>
  <c r="FP199" i="14"/>
  <c r="AH188" i="14"/>
  <c r="DS204" i="14"/>
  <c r="GY177" i="14"/>
  <c r="EH193" i="14"/>
  <c r="CD166" i="14"/>
  <c r="GO183" i="14"/>
  <c r="DG202" i="14"/>
  <c r="BL222" i="14"/>
  <c r="FP211" i="14"/>
  <c r="Z228" i="14"/>
  <c r="DB244" i="14"/>
  <c r="CZ204" i="14"/>
  <c r="DX239" i="14"/>
  <c r="K195" i="14"/>
  <c r="AM185" i="14"/>
  <c r="EL201" i="14"/>
  <c r="CV174" i="14"/>
  <c r="Z190" i="14"/>
  <c r="U213" i="14"/>
  <c r="BN246" i="14"/>
  <c r="DD219" i="14"/>
  <c r="BS209" i="14"/>
  <c r="CR225" i="14"/>
  <c r="BS241" i="14"/>
  <c r="BF230" i="14"/>
  <c r="AS247" i="14"/>
  <c r="GM189" i="14"/>
  <c r="DC205" i="14"/>
  <c r="GV178" i="14"/>
  <c r="L194" i="14"/>
  <c r="BI183" i="14"/>
  <c r="BT205" i="14"/>
  <c r="CL240" i="14"/>
  <c r="DY213" i="14"/>
  <c r="V229" i="14"/>
  <c r="AO220" i="14"/>
  <c r="BF209" i="14"/>
  <c r="AG226" i="14"/>
  <c r="DO242" i="14"/>
  <c r="AE248" i="14"/>
  <c r="GA167" i="14"/>
  <c r="CT184" i="14"/>
  <c r="DY200" i="14"/>
  <c r="DQ173" i="14"/>
  <c r="BE189" i="14"/>
  <c r="V205" i="14"/>
  <c r="FM178" i="14"/>
  <c r="FJ218" i="14"/>
  <c r="BW234" i="14"/>
  <c r="BU214" i="14"/>
  <c r="AV236" i="14"/>
  <c r="AD252" i="14"/>
  <c r="DK184" i="14"/>
  <c r="CH188" i="14"/>
  <c r="EE193" i="14"/>
  <c r="AL247" i="14"/>
  <c r="FW78" i="14"/>
  <c r="FT107" i="14"/>
  <c r="EM124" i="14"/>
  <c r="DZ140" i="14"/>
  <c r="HP105" i="14"/>
  <c r="HX137" i="14"/>
  <c r="DE163" i="14"/>
  <c r="DT157" i="14"/>
  <c r="DW152" i="14"/>
  <c r="GT163" i="14"/>
  <c r="FM196" i="14"/>
  <c r="HP107" i="14"/>
  <c r="EY123" i="14"/>
  <c r="HG112" i="14"/>
  <c r="HO137" i="14"/>
  <c r="GO126" i="14"/>
  <c r="DR157" i="14"/>
  <c r="GH150" i="14"/>
  <c r="FU88" i="14"/>
  <c r="EP173" i="14"/>
  <c r="HZ117" i="14"/>
  <c r="EX114" i="14"/>
  <c r="FR194" i="14"/>
  <c r="CH223" i="14"/>
  <c r="BB245" i="14"/>
  <c r="BZ224" i="14"/>
  <c r="AH205" i="14"/>
  <c r="AN234" i="14"/>
  <c r="AM212" i="14"/>
  <c r="AE196" i="14"/>
  <c r="DS174" i="14"/>
  <c r="M246" i="14"/>
  <c r="EE225" i="14"/>
  <c r="CM247" i="14"/>
  <c r="CW182" i="14"/>
  <c r="BU250" i="14"/>
  <c r="DI243" i="14"/>
  <c r="GB202" i="14"/>
  <c r="DJ224" i="14"/>
  <c r="FP87" i="14"/>
  <c r="EX127" i="14"/>
  <c r="EB146" i="14"/>
  <c r="FI137" i="14"/>
  <c r="HC127" i="14"/>
  <c r="EW151" i="14"/>
  <c r="HP144" i="14"/>
  <c r="CY163" i="14"/>
  <c r="CQ185" i="14"/>
  <c r="FD201" i="14"/>
  <c r="FN92" i="14"/>
  <c r="GQ113" i="14"/>
  <c r="IG129" i="14"/>
  <c r="EJ140" i="14"/>
  <c r="GZ106" i="14"/>
  <c r="GE127" i="14"/>
  <c r="EO157" i="14"/>
  <c r="HA152" i="14"/>
  <c r="EU163" i="14"/>
  <c r="GF180" i="14"/>
  <c r="L196" i="14"/>
  <c r="HS108" i="14"/>
  <c r="FA107" i="14"/>
  <c r="HN92" i="14"/>
  <c r="HZ129" i="14"/>
  <c r="IF100" i="14"/>
  <c r="FI118" i="14"/>
  <c r="GB46" i="14"/>
  <c r="FZ137" i="14"/>
  <c r="EI158" i="14"/>
  <c r="DG191" i="14"/>
  <c r="HN87" i="14"/>
  <c r="FL107" i="14"/>
  <c r="HU124" i="14"/>
  <c r="GO113" i="14"/>
  <c r="FI129" i="14"/>
  <c r="GS56" i="14"/>
  <c r="HQ127" i="14"/>
  <c r="FF127" i="14"/>
  <c r="DJ151" i="14"/>
  <c r="HH144" i="14"/>
  <c r="DG152" i="14"/>
  <c r="CK201" i="14"/>
  <c r="DM174" i="14"/>
  <c r="EV190" i="14"/>
  <c r="DR207" i="14"/>
  <c r="CH179" i="14"/>
  <c r="BK185" i="14"/>
  <c r="FW208" i="14"/>
  <c r="DK214" i="14"/>
  <c r="DF230" i="14"/>
  <c r="AH247" i="14"/>
  <c r="ES210" i="14"/>
  <c r="CA226" i="14"/>
  <c r="ES166" i="14"/>
  <c r="BD183" i="14"/>
  <c r="FI199" i="14"/>
  <c r="DZ172" i="14"/>
  <c r="FB188" i="14"/>
  <c r="AV177" i="14"/>
  <c r="BN194" i="14"/>
  <c r="CD222" i="14"/>
  <c r="AC239" i="14"/>
  <c r="BY228" i="14"/>
  <c r="EG217" i="14"/>
  <c r="BL250" i="14"/>
  <c r="EQ192" i="14"/>
  <c r="GW181" i="14"/>
  <c r="EA198" i="14"/>
  <c r="DY170" i="14"/>
  <c r="FE187" i="14"/>
  <c r="DT243" i="14"/>
  <c r="DI216" i="14"/>
  <c r="AZ232" i="14"/>
  <c r="AU199" i="14"/>
  <c r="EE221" i="14"/>
  <c r="EC238" i="14"/>
  <c r="AA211" i="14"/>
  <c r="BT227" i="14"/>
  <c r="DM243" i="14"/>
  <c r="FT203" i="14"/>
  <c r="BI193" i="14"/>
  <c r="GU166" i="14"/>
  <c r="DO182" i="14"/>
  <c r="FU199" i="14"/>
  <c r="DQ238" i="14"/>
  <c r="CE243" i="14"/>
  <c r="AU217" i="14"/>
  <c r="BN239" i="14"/>
  <c r="BM210" i="14"/>
  <c r="EI211" i="14"/>
  <c r="AS196" i="14"/>
  <c r="CX200" i="14"/>
  <c r="BP211" i="14"/>
  <c r="HK72" i="14"/>
  <c r="HM121" i="14"/>
  <c r="HW87" i="14"/>
  <c r="HN127" i="14"/>
  <c r="FC143" i="14"/>
  <c r="EQ134" i="14"/>
  <c r="HD115" i="14"/>
  <c r="FD148" i="14"/>
  <c r="ED141" i="14"/>
  <c r="EK156" i="14"/>
  <c r="AE183" i="14"/>
  <c r="FG121" i="14"/>
  <c r="IP62" i="14"/>
  <c r="GK116" i="14"/>
  <c r="DJ160" i="14"/>
  <c r="ER161" i="14"/>
  <c r="M194" i="14"/>
  <c r="HC99" i="14"/>
  <c r="IA104" i="14"/>
  <c r="GP127" i="14"/>
  <c r="IA97" i="14"/>
  <c r="GE134" i="14"/>
  <c r="FX134" i="14"/>
  <c r="FY155" i="14"/>
  <c r="FM148" i="14"/>
  <c r="EN142" i="14"/>
  <c r="DC161" i="14"/>
  <c r="GW156" i="14"/>
  <c r="ER172" i="14"/>
  <c r="X188" i="14"/>
  <c r="IQ96" i="14"/>
  <c r="HE61" i="14"/>
  <c r="HC121" i="14"/>
  <c r="FS127" i="14"/>
  <c r="HI143" i="14"/>
  <c r="EZ116" i="14"/>
  <c r="FU148" i="14"/>
  <c r="GN141" i="14"/>
  <c r="DK149" i="14"/>
  <c r="GT166" i="14"/>
  <c r="FQ188" i="14"/>
  <c r="DE204" i="14"/>
  <c r="DY177" i="14"/>
  <c r="BR193" i="14"/>
  <c r="DX182" i="14"/>
  <c r="BB202" i="14"/>
  <c r="CZ222" i="14"/>
  <c r="AL228" i="14"/>
  <c r="EP217" i="14"/>
  <c r="CO233" i="14"/>
  <c r="BC250" i="14"/>
  <c r="AJ207" i="14"/>
  <c r="AL179" i="14"/>
  <c r="DP195" i="14"/>
  <c r="CN168" i="14"/>
  <c r="GM185" i="14"/>
  <c r="EW201" i="14"/>
  <c r="GI174" i="14"/>
  <c r="BG190" i="14"/>
  <c r="DK230" i="14"/>
  <c r="AP219" i="14"/>
  <c r="BE235" i="14"/>
  <c r="FJ208" i="14"/>
  <c r="AI241" i="14"/>
  <c r="AJ214" i="14"/>
  <c r="AH230" i="14"/>
  <c r="AS246" i="14"/>
  <c r="EI172" i="14"/>
  <c r="FK205" i="14"/>
  <c r="FG194" i="14"/>
  <c r="DB167" i="14"/>
  <c r="DN183" i="14"/>
  <c r="BI205" i="14"/>
  <c r="EK233" i="14"/>
  <c r="BO250" i="14"/>
  <c r="AX243" i="14"/>
  <c r="EY215" i="14"/>
  <c r="BW237" i="14"/>
  <c r="K226" i="14"/>
  <c r="GL188" i="14"/>
  <c r="DA242" i="14"/>
  <c r="IG111" i="14"/>
  <c r="HN76" i="14"/>
  <c r="HL142" i="14"/>
  <c r="II101" i="14"/>
  <c r="HR111" i="14"/>
  <c r="ER133" i="14"/>
  <c r="GM18" i="14"/>
  <c r="IW36" i="14"/>
  <c r="IZ54" i="14"/>
  <c r="GT35" i="14"/>
  <c r="GT48" i="14"/>
  <c r="ID68" i="14"/>
  <c r="HM75" i="14"/>
  <c r="GF16" i="14"/>
  <c r="HI42" i="14"/>
  <c r="IK53" i="14"/>
  <c r="HJ47" i="14"/>
  <c r="GL67" i="14"/>
  <c r="FT75" i="14"/>
  <c r="IJ107" i="14"/>
  <c r="GL82" i="14"/>
  <c r="HJ67" i="14"/>
  <c r="IT109" i="14"/>
  <c r="IF11" i="14"/>
  <c r="HQ36" i="14"/>
  <c r="GW54" i="14"/>
  <c r="HQ71" i="14"/>
  <c r="GN88" i="14"/>
  <c r="IE92" i="14"/>
  <c r="GS108" i="14"/>
  <c r="IG48" i="14"/>
  <c r="IS43" i="14"/>
  <c r="HN51" i="14"/>
  <c r="HA53" i="14"/>
  <c r="GX103" i="14"/>
  <c r="GY36" i="14"/>
  <c r="GB48" i="14"/>
  <c r="GL47" i="14"/>
  <c r="GU59" i="14"/>
  <c r="GW65" i="14"/>
  <c r="GJ82" i="14"/>
  <c r="IW85" i="14"/>
  <c r="GZ2" i="14"/>
  <c r="HU5" i="14"/>
  <c r="IH31" i="14"/>
  <c r="IK24" i="14"/>
  <c r="IN59" i="14"/>
  <c r="HP32" i="14"/>
  <c r="HA47" i="14"/>
  <c r="FT94" i="14"/>
  <c r="GU25" i="14"/>
  <c r="IE94" i="14"/>
  <c r="GB81" i="14"/>
  <c r="IP97" i="14"/>
  <c r="IE9" i="14"/>
  <c r="HM11" i="14"/>
  <c r="HA11" i="14"/>
  <c r="IJ18" i="14"/>
  <c r="GO27" i="14"/>
  <c r="IO13" i="14"/>
  <c r="GF37" i="14"/>
  <c r="GY63" i="14"/>
  <c r="HX66" i="14"/>
  <c r="GA69" i="14"/>
  <c r="GF72" i="14"/>
  <c r="HS43" i="14"/>
  <c r="IB54" i="14"/>
  <c r="FX75" i="14"/>
  <c r="GR76" i="14"/>
  <c r="HL6" i="14"/>
  <c r="HQ28" i="14"/>
  <c r="IW65" i="14"/>
  <c r="IA52" i="14"/>
  <c r="GB63" i="14"/>
  <c r="FK129" i="14"/>
  <c r="HI119" i="14"/>
  <c r="GB109" i="14"/>
  <c r="HO130" i="14"/>
  <c r="FK138" i="14"/>
  <c r="EG146" i="14"/>
  <c r="DP181" i="14"/>
  <c r="IX75" i="14"/>
  <c r="HK108" i="14"/>
  <c r="HH114" i="14"/>
  <c r="HI101" i="14"/>
  <c r="HU119" i="14"/>
  <c r="GR136" i="14"/>
  <c r="HR67" i="14"/>
  <c r="DY138" i="14"/>
  <c r="GV159" i="14"/>
  <c r="FU159" i="14"/>
  <c r="GJ175" i="14"/>
  <c r="GH192" i="14"/>
  <c r="IC91" i="14"/>
  <c r="IO101" i="14"/>
  <c r="HE94" i="14"/>
  <c r="IH82" i="14"/>
  <c r="GE130" i="14"/>
  <c r="EF130" i="14"/>
  <c r="GB153" i="14"/>
  <c r="GJ159" i="14"/>
  <c r="HR153" i="14"/>
  <c r="CN170" i="14"/>
  <c r="IF109" i="14"/>
  <c r="GX141" i="14"/>
  <c r="EN131" i="14"/>
  <c r="IU91" i="14"/>
  <c r="DD153" i="14"/>
  <c r="DN197" i="14"/>
  <c r="CX170" i="14"/>
  <c r="BL186" i="14"/>
  <c r="FW202" i="14"/>
  <c r="CL191" i="14"/>
  <c r="HI164" i="14"/>
  <c r="GJ181" i="14"/>
  <c r="EU197" i="14"/>
  <c r="BJ209" i="14"/>
  <c r="AL215" i="14"/>
  <c r="CK231" i="14"/>
  <c r="AX248" i="14"/>
  <c r="AJ221" i="14"/>
  <c r="X248" i="14"/>
  <c r="BZ205" i="14"/>
  <c r="CQ177" i="14"/>
  <c r="AX193" i="14"/>
  <c r="DI166" i="14"/>
  <c r="AN183" i="14"/>
  <c r="AX199" i="14"/>
  <c r="AO188" i="14"/>
  <c r="BG233" i="14"/>
  <c r="CR205" i="14"/>
  <c r="DO223" i="14"/>
  <c r="BB239" i="14"/>
  <c r="DV228" i="14"/>
  <c r="M244" i="14"/>
  <c r="CZ251" i="14"/>
  <c r="CU170" i="14"/>
  <c r="FJ187" i="14"/>
  <c r="FV165" i="14"/>
  <c r="EA181" i="14"/>
  <c r="BU198" i="14"/>
  <c r="EY221" i="14"/>
  <c r="X238" i="14"/>
  <c r="BN211" i="14"/>
  <c r="DI245" i="14"/>
  <c r="DY207" i="14"/>
  <c r="EM223" i="14"/>
  <c r="GC182" i="14"/>
  <c r="BM198" i="14"/>
  <c r="BC187" i="14"/>
  <c r="EK176" i="14"/>
  <c r="V193" i="14"/>
  <c r="FB216" i="14"/>
  <c r="AY232" i="14"/>
  <c r="ET221" i="14"/>
  <c r="L218" i="14"/>
  <c r="CZ234" i="14"/>
  <c r="X250" i="14"/>
  <c r="M235" i="14"/>
  <c r="CA238" i="14"/>
  <c r="GO178" i="14"/>
  <c r="BF182" i="14"/>
  <c r="W187" i="14"/>
  <c r="GZ88" i="14"/>
  <c r="ER124" i="14"/>
  <c r="IH116" i="14"/>
  <c r="HA68" i="14"/>
  <c r="EH138" i="14"/>
  <c r="HJ69" i="14"/>
  <c r="GW117" i="14"/>
  <c r="S194" i="14"/>
  <c r="GG99" i="14"/>
  <c r="HW104" i="14"/>
  <c r="II121" i="14"/>
  <c r="IG127" i="14"/>
  <c r="FZ149" i="14"/>
  <c r="HL98" i="14"/>
  <c r="GB134" i="14"/>
  <c r="GA134" i="14"/>
  <c r="HX139" i="14"/>
  <c r="CQ186" i="14"/>
  <c r="FQ130" i="14"/>
  <c r="HB109" i="14"/>
  <c r="EI164" i="14"/>
  <c r="DU152" i="14"/>
  <c r="FH138" i="14"/>
  <c r="CJ164" i="14"/>
  <c r="AP186" i="14"/>
  <c r="CG237" i="14"/>
  <c r="CJ215" i="14"/>
  <c r="FC175" i="14"/>
  <c r="DI197" i="14"/>
  <c r="AW225" i="14"/>
  <c r="BB187" i="14"/>
  <c r="BL239" i="14"/>
  <c r="ED196" i="14"/>
  <c r="GV174" i="14"/>
  <c r="DU229" i="14"/>
  <c r="R189" i="14"/>
  <c r="CU212" i="14"/>
  <c r="FZ123" i="14"/>
  <c r="HN118" i="14"/>
  <c r="GS134" i="14"/>
  <c r="GX161" i="14"/>
  <c r="EL156" i="14"/>
  <c r="EH167" i="14"/>
  <c r="CG199" i="14"/>
  <c r="FU111" i="14"/>
  <c r="HE118" i="14"/>
  <c r="EI142" i="14"/>
  <c r="EQ142" i="14"/>
  <c r="EX161" i="14"/>
  <c r="CA178" i="14"/>
  <c r="FB194" i="14"/>
  <c r="IV100" i="14"/>
  <c r="GL122" i="14"/>
  <c r="GN111" i="14"/>
  <c r="EQ127" i="14"/>
  <c r="EE133" i="14"/>
  <c r="HK99" i="14"/>
  <c r="IF134" i="14"/>
  <c r="FZ118" i="14"/>
  <c r="GQ134" i="14"/>
  <c r="FE155" i="14"/>
  <c r="HC149" i="14"/>
  <c r="FX142" i="14"/>
  <c r="EZ161" i="14"/>
  <c r="HS156" i="14"/>
  <c r="CN188" i="14"/>
  <c r="GF122" i="14"/>
  <c r="GT111" i="14"/>
  <c r="HI127" i="14"/>
  <c r="GV144" i="14"/>
  <c r="GI112" i="14"/>
  <c r="HL149" i="14"/>
  <c r="EQ156" i="14"/>
  <c r="EG199" i="14"/>
  <c r="FJ188" i="14"/>
  <c r="BQ205" i="14"/>
  <c r="BV177" i="14"/>
  <c r="ER167" i="14"/>
  <c r="CS183" i="14"/>
  <c r="CA204" i="14"/>
  <c r="EU223" i="14"/>
  <c r="AR212" i="14"/>
  <c r="CO235" i="14"/>
  <c r="EN224" i="14"/>
  <c r="CH252" i="14"/>
  <c r="CF181" i="14"/>
  <c r="BC197" i="14"/>
  <c r="FK170" i="14"/>
  <c r="FM202" i="14"/>
  <c r="DW175" i="14"/>
  <c r="DC231" i="14"/>
  <c r="Z220" i="14"/>
  <c r="DY210" i="14"/>
  <c r="BL226" i="14"/>
  <c r="BT242" i="14"/>
  <c r="DO215" i="14"/>
  <c r="DI232" i="14"/>
  <c r="CZ190" i="14"/>
  <c r="K206" i="14"/>
  <c r="DF179" i="14"/>
  <c r="R196" i="14"/>
  <c r="BX208" i="14"/>
  <c r="FF214" i="14"/>
  <c r="DJ230" i="14"/>
  <c r="BP246" i="14"/>
  <c r="DP236" i="14"/>
  <c r="J201" i="14"/>
  <c r="FK174" i="14"/>
  <c r="BG191" i="14"/>
  <c r="ED180" i="14"/>
  <c r="Z219" i="14"/>
  <c r="DJ236" i="14"/>
  <c r="CN209" i="14"/>
  <c r="BV214" i="14"/>
  <c r="CW221" i="14"/>
  <c r="X200" i="14"/>
  <c r="DY190" i="14"/>
  <c r="CV194" i="14"/>
  <c r="AC210" i="14"/>
  <c r="GW109" i="14"/>
  <c r="GP141" i="14"/>
  <c r="FE100" i="14"/>
  <c r="EM130" i="14"/>
  <c r="DN145" i="14"/>
  <c r="HV146" i="14"/>
  <c r="FZ181" i="14"/>
  <c r="FM197" i="14"/>
  <c r="HT74" i="14"/>
  <c r="GV114" i="14"/>
  <c r="DX136" i="14"/>
  <c r="HL88" i="14"/>
  <c r="CU158" i="14"/>
  <c r="ES159" i="14"/>
  <c r="GK175" i="14"/>
  <c r="AH191" i="14"/>
  <c r="IV90" i="14"/>
  <c r="HU101" i="14"/>
  <c r="HL119" i="14"/>
  <c r="IR108" i="14"/>
  <c r="EZ124" i="14"/>
  <c r="FH94" i="14"/>
  <c r="HD114" i="14"/>
  <c r="HH147" i="14"/>
  <c r="HF57" i="14"/>
  <c r="GM65" i="14"/>
  <c r="GW19" i="14"/>
  <c r="HP77" i="14"/>
  <c r="HN50" i="14"/>
  <c r="HS71" i="14"/>
  <c r="ID14" i="14"/>
  <c r="IC64" i="14"/>
  <c r="HG34" i="14"/>
  <c r="IE62" i="14"/>
  <c r="IX46" i="14"/>
  <c r="IV42" i="14"/>
  <c r="GT100" i="14"/>
  <c r="HS72" i="14"/>
  <c r="IK40" i="14"/>
  <c r="GL91" i="14"/>
  <c r="GL69" i="14"/>
  <c r="GE112" i="14"/>
  <c r="HJ142" i="14"/>
  <c r="EZ111" i="14"/>
  <c r="GH142" i="14"/>
  <c r="HB103" i="14"/>
  <c r="GJ133" i="14"/>
  <c r="HH121" i="14"/>
  <c r="FU143" i="14"/>
  <c r="FS112" i="14"/>
  <c r="IN121" i="14"/>
  <c r="GV142" i="14"/>
  <c r="CT167" i="14"/>
  <c r="CK167" i="14"/>
  <c r="DY218" i="14"/>
  <c r="P197" i="14"/>
  <c r="N247" i="14"/>
  <c r="AO248" i="14"/>
  <c r="FU206" i="14"/>
  <c r="BT214" i="14"/>
  <c r="GB174" i="14"/>
  <c r="M196" i="14"/>
  <c r="FY187" i="14"/>
  <c r="DV153" i="14"/>
  <c r="AF197" i="14"/>
  <c r="HC93" i="14"/>
  <c r="EV113" i="14"/>
  <c r="BY176" i="14"/>
  <c r="CT228" i="14"/>
  <c r="BU206" i="14"/>
  <c r="BK186" i="14"/>
  <c r="EG204" i="14"/>
  <c r="IK82" i="14"/>
  <c r="GQ153" i="14"/>
  <c r="HD94" i="14"/>
  <c r="EO197" i="14"/>
  <c r="EX175" i="14"/>
  <c r="IV94" i="14"/>
  <c r="EA153" i="14"/>
  <c r="EI154" i="14"/>
  <c r="DO197" i="14"/>
  <c r="AY226" i="14"/>
  <c r="FO200" i="14"/>
  <c r="BE184" i="14"/>
  <c r="R205" i="14"/>
  <c r="BW193" i="14"/>
  <c r="CU171" i="14"/>
  <c r="M223" i="14"/>
  <c r="BF244" i="14"/>
  <c r="L205" i="14"/>
  <c r="DP183" i="14"/>
  <c r="AU212" i="14"/>
  <c r="AM234" i="14"/>
  <c r="BT218" i="14"/>
  <c r="GS105" i="14"/>
  <c r="HJ135" i="14"/>
  <c r="GP161" i="14"/>
  <c r="EK184" i="14"/>
  <c r="FH105" i="14"/>
  <c r="FP98" i="14"/>
  <c r="EI162" i="14"/>
  <c r="GF162" i="14"/>
  <c r="HV128" i="14"/>
  <c r="HB45" i="14"/>
  <c r="GX82" i="14"/>
  <c r="GX37" i="14"/>
  <c r="HF74" i="14"/>
  <c r="HF77" i="14"/>
  <c r="GV6" i="14"/>
  <c r="GW66" i="14"/>
  <c r="HS49" i="14"/>
  <c r="GF18" i="14"/>
  <c r="GP45" i="14"/>
  <c r="FL88" i="14"/>
  <c r="GU34" i="14"/>
  <c r="HC19" i="14"/>
  <c r="GF50" i="14"/>
  <c r="IB107" i="14"/>
  <c r="EC155" i="14"/>
  <c r="FY96" i="14"/>
  <c r="HN121" i="14"/>
  <c r="DV155" i="14"/>
  <c r="DG199" i="14"/>
  <c r="GW121" i="14"/>
  <c r="BG177" i="14"/>
  <c r="FB121" i="14"/>
  <c r="IK96" i="14"/>
  <c r="IS96" i="14"/>
  <c r="EA155" i="14"/>
  <c r="DG155" i="14"/>
  <c r="GS177" i="14"/>
  <c r="AQ198" i="14"/>
  <c r="FD203" i="14"/>
  <c r="BA184" i="14"/>
  <c r="CL206" i="14"/>
  <c r="W235" i="14"/>
  <c r="EC194" i="14"/>
  <c r="BN247" i="14"/>
  <c r="CL205" i="14"/>
  <c r="CZ183" i="14"/>
  <c r="BZ212" i="14"/>
  <c r="FD106" i="14"/>
  <c r="DH162" i="14"/>
  <c r="EQ184" i="14"/>
  <c r="CW162" i="14"/>
  <c r="DY171" i="14"/>
  <c r="FJ211" i="14"/>
  <c r="EX194" i="14"/>
  <c r="CM209" i="14"/>
  <c r="GG83" i="14"/>
  <c r="GF151" i="14"/>
  <c r="FJ163" i="14"/>
  <c r="FR129" i="14"/>
  <c r="ES163" i="14"/>
  <c r="GL107" i="14"/>
  <c r="EO163" i="14"/>
  <c r="EW129" i="14"/>
  <c r="V207" i="14"/>
  <c r="CX185" i="14"/>
  <c r="N235" i="14"/>
  <c r="ER215" i="14"/>
  <c r="CZ171" i="14"/>
  <c r="AV222" i="14"/>
  <c r="AD244" i="14"/>
  <c r="BY223" i="14"/>
  <c r="CC181" i="14"/>
  <c r="EB203" i="14"/>
  <c r="CL231" i="14"/>
  <c r="CW210" i="14"/>
  <c r="DZ232" i="14"/>
  <c r="CV171" i="14"/>
  <c r="CT243" i="14"/>
  <c r="DF222" i="14"/>
  <c r="CD244" i="14"/>
  <c r="DC227" i="14"/>
  <c r="HX133" i="14"/>
  <c r="IP115" i="14"/>
  <c r="GK87" i="14"/>
  <c r="FR109" i="14"/>
  <c r="GQ34" i="14"/>
  <c r="IF43" i="14"/>
  <c r="IF17" i="14"/>
  <c r="HS31" i="14"/>
  <c r="GG48" i="14"/>
  <c r="HY6" i="14"/>
  <c r="IX36" i="14"/>
  <c r="HL120" i="14"/>
  <c r="HM7" i="14"/>
  <c r="GX43" i="14"/>
  <c r="HJ43" i="14"/>
  <c r="IU51" i="14"/>
  <c r="II94" i="14"/>
  <c r="IZ17" i="14"/>
  <c r="IX95" i="14"/>
  <c r="IG8" i="14"/>
  <c r="IW54" i="14"/>
  <c r="FW76" i="14"/>
  <c r="HV5" i="14"/>
  <c r="IR38" i="14"/>
  <c r="HJ59" i="14"/>
  <c r="IM84" i="14"/>
  <c r="GG6" i="14"/>
  <c r="HH58" i="14"/>
  <c r="IA103" i="14"/>
  <c r="HY36" i="14"/>
  <c r="GF152" i="14"/>
  <c r="EG139" i="14"/>
  <c r="EZ109" i="14"/>
  <c r="HJ139" i="14"/>
  <c r="GF109" i="14"/>
  <c r="DF186" i="14"/>
  <c r="BB215" i="14"/>
  <c r="CX237" i="14"/>
  <c r="FM216" i="14"/>
  <c r="DR172" i="14"/>
  <c r="DW223" i="14"/>
  <c r="CY244" i="14"/>
  <c r="DB203" i="14"/>
  <c r="CT233" i="14"/>
  <c r="S213" i="14"/>
  <c r="AV243" i="14"/>
  <c r="CS223" i="14"/>
  <c r="AQ223" i="14"/>
  <c r="CR227" i="14"/>
  <c r="FW117" i="14"/>
  <c r="HD172" i="14"/>
  <c r="GA116" i="14"/>
  <c r="GV88" i="14"/>
  <c r="HO149" i="14"/>
  <c r="IA141" i="14"/>
  <c r="L199" i="14"/>
  <c r="CV189" i="14"/>
  <c r="CQ175" i="14"/>
  <c r="BS237" i="14"/>
  <c r="DA194" i="14"/>
  <c r="FY135" i="14"/>
  <c r="HA149" i="14"/>
  <c r="FV113" i="14"/>
  <c r="GW149" i="14"/>
  <c r="HR116" i="14"/>
  <c r="DV150" i="14"/>
  <c r="DR194" i="14"/>
  <c r="CW172" i="14"/>
  <c r="AV194" i="14"/>
  <c r="AW223" i="14"/>
  <c r="AY252" i="14"/>
  <c r="EQ181" i="14"/>
  <c r="DB210" i="14"/>
  <c r="FI210" i="14"/>
  <c r="GQ169" i="14"/>
  <c r="DL241" i="14"/>
  <c r="BR220" i="14"/>
  <c r="AP202" i="14"/>
  <c r="AV231" i="14"/>
  <c r="DA232" i="14"/>
  <c r="EG234" i="14"/>
  <c r="HG102" i="14"/>
  <c r="GG72" i="14"/>
  <c r="EI159" i="14"/>
  <c r="GL147" i="14"/>
  <c r="EL131" i="14"/>
  <c r="FJ159" i="14"/>
  <c r="DH203" i="14"/>
  <c r="HL60" i="14"/>
  <c r="II46" i="14"/>
  <c r="HE72" i="14"/>
  <c r="IS30" i="14"/>
  <c r="GR59" i="14"/>
  <c r="HZ69" i="14"/>
  <c r="GS33" i="14"/>
  <c r="GS41" i="14"/>
  <c r="FZ64" i="14"/>
  <c r="GM15" i="14"/>
  <c r="HM64" i="14"/>
  <c r="IF75" i="14"/>
  <c r="GQ22" i="14"/>
  <c r="HU42" i="14"/>
  <c r="GW79" i="14"/>
  <c r="IK6" i="14"/>
  <c r="HQ10" i="14"/>
  <c r="IP33" i="14"/>
  <c r="IO5" i="14"/>
  <c r="ID48" i="14"/>
  <c r="IA107" i="14"/>
  <c r="EL163" i="14"/>
  <c r="EK129" i="14"/>
  <c r="EK137" i="14"/>
  <c r="HI87" i="14"/>
  <c r="FG107" i="14"/>
  <c r="IC129" i="14"/>
  <c r="FC137" i="14"/>
  <c r="FA163" i="14"/>
  <c r="DJ185" i="14"/>
  <c r="HX129" i="14"/>
  <c r="FP163" i="14"/>
  <c r="BB185" i="14"/>
  <c r="N214" i="14"/>
  <c r="BL192" i="14"/>
  <c r="CU222" i="14"/>
  <c r="CK243" i="14"/>
  <c r="BN202" i="14"/>
  <c r="DD250" i="14"/>
  <c r="FO170" i="14"/>
  <c r="AV244" i="14"/>
  <c r="HN115" i="14"/>
  <c r="GM132" i="14"/>
  <c r="EU193" i="14"/>
  <c r="GE133" i="14"/>
  <c r="GD60" i="14"/>
  <c r="EI128" i="14"/>
  <c r="EN130" i="14"/>
  <c r="BH195" i="14"/>
  <c r="FX97" i="14"/>
  <c r="FJ154" i="14"/>
  <c r="BI179" i="14"/>
  <c r="GW129" i="14"/>
  <c r="GV135" i="14"/>
  <c r="FY153" i="14"/>
  <c r="EF227" i="14"/>
  <c r="AL230" i="14"/>
  <c r="DY166" i="14"/>
  <c r="BD192" i="14"/>
  <c r="AS217" i="14"/>
  <c r="X237" i="14"/>
  <c r="P237" i="14"/>
  <c r="EP175" i="14"/>
  <c r="FD197" i="14"/>
  <c r="ES177" i="14"/>
  <c r="EU203" i="14"/>
  <c r="ED185" i="14"/>
  <c r="BJ218" i="14"/>
  <c r="DM211" i="14"/>
  <c r="ED204" i="14"/>
  <c r="AL235" i="14"/>
  <c r="EC197" i="14"/>
  <c r="DX178" i="14"/>
  <c r="CD202" i="14"/>
  <c r="FN182" i="14"/>
  <c r="BE217" i="14"/>
  <c r="EL219" i="14"/>
  <c r="J215" i="14"/>
  <c r="BE216" i="14"/>
  <c r="CJ252" i="14"/>
  <c r="Q247" i="14"/>
  <c r="AO194" i="14"/>
  <c r="FD109" i="14"/>
  <c r="HE101" i="14"/>
  <c r="FA123" i="14"/>
  <c r="GF133" i="14"/>
  <c r="HM152" i="14"/>
  <c r="ES153" i="14"/>
  <c r="GZ119" i="14"/>
  <c r="GT86" i="14"/>
  <c r="HF67" i="14"/>
  <c r="HN106" i="14"/>
  <c r="GR127" i="14"/>
  <c r="FT122" i="14"/>
  <c r="FT152" i="14"/>
  <c r="GJ91" i="14"/>
  <c r="GX124" i="14"/>
  <c r="GB138" i="14"/>
  <c r="EA150" i="14"/>
  <c r="DY139" i="14"/>
  <c r="CG173" i="14"/>
  <c r="CA188" i="14"/>
  <c r="AR226" i="14"/>
  <c r="DN189" i="14"/>
  <c r="U188" i="14"/>
  <c r="AD181" i="14"/>
  <c r="AB218" i="14"/>
  <c r="EM169" i="14"/>
  <c r="BN187" i="14"/>
  <c r="HC170" i="14"/>
  <c r="CD194" i="14"/>
  <c r="FL177" i="14"/>
  <c r="BC209" i="14"/>
  <c r="AC241" i="14"/>
  <c r="BT235" i="14"/>
  <c r="M231" i="14"/>
  <c r="AK229" i="14"/>
  <c r="CN189" i="14"/>
  <c r="GX4" i="14"/>
  <c r="HA28" i="14"/>
  <c r="GL126" i="14"/>
  <c r="ES143" i="14"/>
  <c r="FM112" i="14"/>
  <c r="BG224" i="14"/>
  <c r="W186" i="14"/>
  <c r="CC226" i="14"/>
  <c r="X225" i="14"/>
  <c r="BD208" i="14"/>
  <c r="AQ233" i="14"/>
  <c r="AY228" i="14"/>
  <c r="AZ179" i="14"/>
  <c r="AY209" i="14"/>
  <c r="AI222" i="14"/>
  <c r="EE233" i="14"/>
  <c r="N233" i="14"/>
  <c r="AB212" i="14"/>
  <c r="ED176" i="14"/>
  <c r="AK227" i="14"/>
  <c r="GA135" i="14"/>
  <c r="FA141" i="14"/>
  <c r="DJ156" i="14"/>
  <c r="EE161" i="14"/>
  <c r="CW195" i="14"/>
  <c r="GE97" i="14"/>
  <c r="FD125" i="14"/>
  <c r="HJ107" i="14"/>
  <c r="IL113" i="14"/>
  <c r="FD138" i="14"/>
  <c r="EH129" i="14"/>
  <c r="EG132" i="14"/>
  <c r="DX160" i="14"/>
  <c r="GL158" i="14"/>
  <c r="T201" i="14"/>
  <c r="GM115" i="14"/>
  <c r="HY67" i="14"/>
  <c r="EX123" i="14"/>
  <c r="IM91" i="14"/>
  <c r="EG153" i="14"/>
  <c r="GK145" i="14"/>
  <c r="DR175" i="14"/>
  <c r="FK106" i="14"/>
  <c r="IA90" i="14"/>
  <c r="GE75" i="14"/>
  <c r="GA109" i="14"/>
  <c r="GC125" i="14"/>
  <c r="GB142" i="14"/>
  <c r="DL155" i="14"/>
  <c r="GN150" i="14"/>
  <c r="CW180" i="14"/>
  <c r="AX196" i="14"/>
  <c r="CL170" i="14"/>
  <c r="CM186" i="14"/>
  <c r="DD164" i="14"/>
  <c r="FR184" i="14"/>
  <c r="AN203" i="14"/>
  <c r="DH179" i="14"/>
  <c r="EG198" i="14"/>
  <c r="BW241" i="14"/>
  <c r="CV230" i="14"/>
  <c r="AE246" i="14"/>
  <c r="DH219" i="14"/>
  <c r="BS225" i="14"/>
  <c r="FM180" i="14"/>
  <c r="EF197" i="14"/>
  <c r="DI169" i="14"/>
  <c r="EZ186" i="14"/>
  <c r="EO202" i="14"/>
  <c r="CF175" i="14"/>
  <c r="GB191" i="14"/>
  <c r="CY231" i="14"/>
  <c r="DF247" i="14"/>
  <c r="DC220" i="14"/>
  <c r="EM226" i="14"/>
  <c r="DZ215" i="14"/>
  <c r="EE231" i="14"/>
  <c r="CS251" i="14"/>
  <c r="BQ173" i="14"/>
  <c r="AL190" i="14"/>
  <c r="FL206" i="14"/>
  <c r="AY179" i="14"/>
  <c r="FX195" i="14"/>
  <c r="FZ168" i="14"/>
  <c r="DR208" i="14"/>
  <c r="DF240" i="14"/>
  <c r="BE213" i="14"/>
  <c r="O247" i="14"/>
  <c r="CS220" i="14"/>
  <c r="DP209" i="14"/>
  <c r="K249" i="14"/>
  <c r="FC167" i="14"/>
  <c r="T184" i="14"/>
  <c r="CY173" i="14"/>
  <c r="GR189" i="14"/>
  <c r="EM195" i="14"/>
  <c r="AJ218" i="14"/>
  <c r="S207" i="14"/>
  <c r="AK246" i="14"/>
  <c r="K219" i="14"/>
  <c r="BS235" i="14"/>
  <c r="GT8" i="14"/>
  <c r="GX20" i="14"/>
  <c r="HJ34" i="14"/>
  <c r="GO52" i="14"/>
  <c r="HV51" i="14"/>
  <c r="IL61" i="14"/>
  <c r="HH67" i="14"/>
  <c r="CE202" i="14"/>
  <c r="GM104" i="14"/>
  <c r="BC186" i="14"/>
  <c r="DZ160" i="14"/>
  <c r="BX201" i="14"/>
  <c r="DP193" i="14"/>
  <c r="CS180" i="14"/>
  <c r="EQ187" i="14"/>
  <c r="AV213" i="14"/>
  <c r="W207" i="14"/>
  <c r="CQ170" i="14"/>
  <c r="K201" i="14"/>
  <c r="CQ214" i="14"/>
  <c r="ES222" i="14"/>
  <c r="BR202" i="14"/>
  <c r="AI191" i="14"/>
  <c r="DZ198" i="14"/>
  <c r="GQ70" i="14"/>
  <c r="GD114" i="14"/>
  <c r="HY122" i="14"/>
  <c r="IE128" i="14"/>
  <c r="FA143" i="14"/>
  <c r="DD181" i="14"/>
  <c r="GD116" i="14"/>
  <c r="HG96" i="14"/>
  <c r="GO125" i="14"/>
  <c r="FZ104" i="14"/>
  <c r="GT114" i="14"/>
  <c r="DZ152" i="14"/>
  <c r="EE194" i="14"/>
  <c r="HL127" i="14"/>
  <c r="HA117" i="14"/>
  <c r="HR106" i="14"/>
  <c r="GN102" i="14"/>
  <c r="GW132" i="14"/>
  <c r="FO146" i="14"/>
  <c r="CX159" i="14"/>
  <c r="FC155" i="14"/>
  <c r="FM187" i="14"/>
  <c r="FQ82" i="14"/>
  <c r="FS99" i="14"/>
  <c r="HU76" i="14"/>
  <c r="HJ110" i="14"/>
  <c r="FH101" i="14"/>
  <c r="FQ120" i="14"/>
  <c r="GG136" i="14"/>
  <c r="ET123" i="14"/>
  <c r="FP137" i="14"/>
  <c r="DO144" i="14"/>
  <c r="HM160" i="14"/>
  <c r="ES155" i="14"/>
  <c r="FH174" i="14"/>
  <c r="GE191" i="14"/>
  <c r="ED207" i="14"/>
  <c r="DQ181" i="14"/>
  <c r="DF200" i="14"/>
  <c r="ED179" i="14"/>
  <c r="AW196" i="14"/>
  <c r="FQ173" i="14"/>
  <c r="BA191" i="14"/>
  <c r="DN217" i="14"/>
  <c r="BP208" i="14"/>
  <c r="CN241" i="14"/>
  <c r="BS214" i="14"/>
  <c r="W231" i="14"/>
  <c r="AQ247" i="14"/>
  <c r="AU220" i="14"/>
  <c r="GR175" i="14"/>
  <c r="AZ191" i="14"/>
  <c r="DM181" i="14"/>
  <c r="EE186" i="14"/>
  <c r="AX209" i="14"/>
  <c r="ET226" i="14"/>
  <c r="EB215" i="14"/>
  <c r="EM231" i="14"/>
  <c r="AO221" i="14"/>
  <c r="DR237" i="14"/>
  <c r="BQ210" i="14"/>
  <c r="T226" i="14"/>
  <c r="M243" i="14"/>
  <c r="DN185" i="14"/>
  <c r="CS174" i="14"/>
  <c r="DF190" i="14"/>
  <c r="EX206" i="14"/>
  <c r="AH219" i="14"/>
  <c r="X208" i="14"/>
  <c r="DI225" i="14"/>
  <c r="EG215" i="14"/>
  <c r="BS231" i="14"/>
  <c r="DW220" i="14"/>
  <c r="BI237" i="14"/>
  <c r="EX179" i="14"/>
  <c r="Y195" i="14"/>
  <c r="GD168" i="14"/>
  <c r="EH184" i="14"/>
  <c r="BO200" i="14"/>
  <c r="AZ213" i="14"/>
  <c r="BM229" i="14"/>
  <c r="CB246" i="14"/>
  <c r="BE218" i="14"/>
  <c r="DZ208" i="14"/>
  <c r="DT224" i="14"/>
  <c r="S241" i="14"/>
  <c r="FB213" i="14"/>
  <c r="AB230" i="14"/>
  <c r="EW221" i="14"/>
  <c r="HC15" i="14"/>
  <c r="HL32" i="14"/>
  <c r="GJ46" i="14"/>
  <c r="HP53" i="14"/>
  <c r="HL83" i="14"/>
  <c r="HE63" i="14"/>
  <c r="IA51" i="14"/>
  <c r="HZ71" i="14"/>
  <c r="GH91" i="14"/>
  <c r="HB11" i="14"/>
  <c r="HP13" i="14"/>
  <c r="II20" i="14"/>
  <c r="IF24" i="14"/>
  <c r="HR39" i="14"/>
  <c r="HJ39" i="14"/>
  <c r="HE20" i="14"/>
  <c r="IM51" i="14"/>
  <c r="IQ70" i="14"/>
  <c r="HR77" i="14"/>
  <c r="FT74" i="14"/>
  <c r="HR78" i="14"/>
  <c r="II13" i="14"/>
  <c r="IX24" i="14"/>
  <c r="IU20" i="14"/>
  <c r="IS45" i="14"/>
  <c r="HS57" i="14"/>
  <c r="IR64" i="14"/>
  <c r="GQ71" i="14"/>
  <c r="GM67" i="14"/>
  <c r="HW91" i="14"/>
  <c r="IL112" i="14"/>
  <c r="HB129" i="14"/>
  <c r="GN18" i="14"/>
  <c r="IR11" i="14"/>
  <c r="GL62" i="14"/>
  <c r="GG61" i="14"/>
  <c r="GT70" i="14"/>
  <c r="GI5" i="14"/>
  <c r="HN64" i="14"/>
  <c r="FZ94" i="14"/>
  <c r="CJ183" i="14"/>
  <c r="DW179" i="14"/>
  <c r="AT212" i="14"/>
  <c r="EL189" i="14"/>
  <c r="FJ164" i="14"/>
  <c r="AX213" i="14"/>
  <c r="AC227" i="14"/>
  <c r="FI165" i="14"/>
  <c r="HP63" i="14"/>
  <c r="DV162" i="14"/>
  <c r="IN109" i="14"/>
  <c r="FU94" i="14"/>
  <c r="FA153" i="14"/>
  <c r="EE197" i="14"/>
  <c r="FJ113" i="14"/>
  <c r="GW86" i="14"/>
  <c r="FC116" i="14"/>
  <c r="HQ136" i="14"/>
  <c r="HV150" i="14"/>
  <c r="HA155" i="14"/>
  <c r="GF190" i="14"/>
  <c r="DR152" i="14"/>
  <c r="EF143" i="14"/>
  <c r="DC194" i="14"/>
  <c r="BK184" i="14"/>
  <c r="AX182" i="14"/>
  <c r="FN176" i="14"/>
  <c r="EO221" i="14"/>
  <c r="AV211" i="14"/>
  <c r="BG244" i="14"/>
  <c r="EC234" i="14"/>
  <c r="DG223" i="14"/>
  <c r="EL178" i="14"/>
  <c r="FF189" i="14"/>
  <c r="CM229" i="14"/>
  <c r="BV240" i="14"/>
  <c r="EP229" i="14"/>
  <c r="Z249" i="14"/>
  <c r="FM166" i="14"/>
  <c r="BN238" i="14"/>
  <c r="CQ218" i="14"/>
  <c r="AA207" i="14"/>
  <c r="BK198" i="14"/>
  <c r="P187" i="14"/>
  <c r="DE176" i="14"/>
  <c r="DV216" i="14"/>
  <c r="GC200" i="14"/>
  <c r="AB249" i="14"/>
  <c r="HJ32" i="14"/>
  <c r="GQ90" i="14"/>
  <c r="IO4" i="14"/>
  <c r="IO15" i="14"/>
  <c r="GN15" i="14"/>
  <c r="GR30" i="14"/>
  <c r="GY58" i="14"/>
  <c r="IU46" i="14"/>
  <c r="GS27" i="14"/>
  <c r="FU72" i="14"/>
  <c r="GO5" i="14"/>
  <c r="HR20" i="14"/>
  <c r="HJ35" i="14"/>
  <c r="GP41" i="14"/>
  <c r="FV63" i="14"/>
  <c r="GC52" i="14"/>
  <c r="GN64" i="14"/>
  <c r="IR80" i="14"/>
  <c r="GW72" i="14"/>
  <c r="HX5" i="14"/>
  <c r="IT62" i="14"/>
  <c r="IP78" i="14"/>
  <c r="IA73" i="14"/>
  <c r="HN100" i="14"/>
  <c r="ET124" i="14"/>
  <c r="HE7" i="14"/>
  <c r="IH51" i="14"/>
  <c r="HD90" i="14"/>
  <c r="GF82" i="14"/>
  <c r="IU15" i="14"/>
  <c r="HC51" i="14"/>
  <c r="IR24" i="14"/>
  <c r="HM49" i="14"/>
  <c r="GN29" i="14"/>
  <c r="GR81" i="14"/>
  <c r="IA85" i="14"/>
  <c r="IM3" i="14"/>
  <c r="IM10" i="14"/>
  <c r="HO29" i="14"/>
  <c r="GQ58" i="14"/>
  <c r="IZ59" i="14"/>
  <c r="IN83" i="14"/>
  <c r="HW64" i="14"/>
  <c r="FR84" i="14"/>
  <c r="IT101" i="14"/>
  <c r="HE14" i="14"/>
  <c r="IY15" i="14"/>
  <c r="GY30" i="14"/>
  <c r="HS40" i="14"/>
  <c r="IS27" i="14"/>
  <c r="IG66" i="14"/>
  <c r="IO71" i="14"/>
  <c r="HO78" i="14"/>
  <c r="IA75" i="14"/>
  <c r="HL91" i="14"/>
  <c r="FY100" i="14"/>
  <c r="GS119" i="14"/>
  <c r="HJ27" i="14"/>
  <c r="HB64" i="14"/>
  <c r="IF47" i="14"/>
  <c r="GA46" i="14"/>
  <c r="GZ63" i="14"/>
  <c r="HR84" i="14"/>
  <c r="IM101" i="14"/>
  <c r="GK42" i="14"/>
  <c r="IW24" i="14"/>
  <c r="GN72" i="14"/>
  <c r="II5" i="14"/>
  <c r="HV12" i="14"/>
  <c r="GV29" i="14"/>
  <c r="HZ25" i="14"/>
  <c r="IX40" i="14"/>
  <c r="IQ26" i="14"/>
  <c r="HS41" i="14"/>
  <c r="GC75" i="14"/>
  <c r="GM91" i="14"/>
  <c r="GP29" i="14"/>
  <c r="IQ52" i="14"/>
  <c r="GD62" i="14"/>
  <c r="HL65" i="14"/>
  <c r="HL68" i="14"/>
  <c r="HH93" i="14"/>
  <c r="IR9" i="14"/>
  <c r="GI15" i="14"/>
  <c r="IF52" i="14"/>
  <c r="GN45" i="14"/>
  <c r="CR159" i="14"/>
  <c r="CL171" i="14"/>
  <c r="S239" i="14"/>
  <c r="CY205" i="14"/>
  <c r="CF226" i="14"/>
  <c r="L220" i="14"/>
  <c r="CY213" i="14"/>
  <c r="FR101" i="14"/>
  <c r="GO138" i="14"/>
  <c r="HK91" i="14"/>
  <c r="ET113" i="14"/>
  <c r="DT163" i="14"/>
  <c r="FU128" i="14"/>
  <c r="GO117" i="14"/>
  <c r="GL138" i="14"/>
  <c r="HX138" i="14"/>
  <c r="FF152" i="14"/>
  <c r="DC180" i="14"/>
  <c r="FU120" i="14"/>
  <c r="FI114" i="14"/>
  <c r="GF148" i="14"/>
  <c r="GE146" i="14"/>
  <c r="CV175" i="14"/>
  <c r="DJ171" i="14"/>
  <c r="BQ211" i="14"/>
  <c r="EG224" i="14"/>
  <c r="DG246" i="14"/>
  <c r="AZ202" i="14"/>
  <c r="FN191" i="14"/>
  <c r="BI180" i="14"/>
  <c r="U220" i="14"/>
  <c r="W209" i="14"/>
  <c r="CD168" i="14"/>
  <c r="CS200" i="14"/>
  <c r="DJ190" i="14"/>
  <c r="DN209" i="14"/>
  <c r="BZ241" i="14"/>
  <c r="BS250" i="14"/>
  <c r="AQ189" i="14"/>
  <c r="FK167" i="14"/>
  <c r="AG206" i="14"/>
  <c r="W229" i="14"/>
  <c r="DT218" i="14"/>
  <c r="AF207" i="14"/>
  <c r="IL4" i="14"/>
  <c r="HU14" i="14"/>
  <c r="HT39" i="14"/>
  <c r="GN37" i="14"/>
  <c r="FR83" i="14"/>
  <c r="HS105" i="14"/>
  <c r="IH3" i="14"/>
  <c r="GG20" i="14"/>
  <c r="HI18" i="14"/>
  <c r="GT38" i="14"/>
  <c r="IM57" i="14"/>
  <c r="GH36" i="14"/>
  <c r="HU90" i="14"/>
  <c r="IX84" i="14"/>
  <c r="HO13" i="14"/>
  <c r="IT27" i="14"/>
  <c r="IP55" i="14"/>
  <c r="HN45" i="14"/>
  <c r="IP56" i="14"/>
  <c r="IG73" i="14"/>
  <c r="GB56" i="14"/>
  <c r="II88" i="14"/>
  <c r="II11" i="14"/>
  <c r="HC13" i="14"/>
  <c r="HM28" i="14"/>
  <c r="IJ56" i="14"/>
  <c r="IQ44" i="14"/>
  <c r="GP74" i="14"/>
  <c r="ID4" i="14"/>
  <c r="HL9" i="14"/>
  <c r="GK22" i="14"/>
  <c r="HP44" i="14"/>
  <c r="GV81" i="14"/>
  <c r="GJ83" i="14"/>
  <c r="FR98" i="14"/>
  <c r="HF43" i="14"/>
  <c r="IK54" i="14"/>
  <c r="GT79" i="14"/>
  <c r="FY80" i="14"/>
  <c r="IU41" i="14"/>
  <c r="GI29" i="14"/>
  <c r="HC52" i="14"/>
  <c r="GS71" i="14"/>
  <c r="IS78" i="14"/>
  <c r="HD15" i="14"/>
  <c r="HX2" i="14"/>
  <c r="GU29" i="14"/>
  <c r="IK52" i="14"/>
  <c r="IN62" i="14"/>
  <c r="HM66" i="14"/>
  <c r="HQ79" i="14"/>
  <c r="HN96" i="14"/>
  <c r="HF81" i="14"/>
  <c r="HL24" i="14"/>
  <c r="IM41" i="14"/>
  <c r="GU14" i="14"/>
  <c r="GP32" i="14"/>
  <c r="IE60" i="14"/>
  <c r="GZ74" i="14"/>
  <c r="FP107" i="14"/>
  <c r="HK6" i="14"/>
  <c r="GV21" i="14"/>
  <c r="HX15" i="14"/>
  <c r="IS23" i="14"/>
  <c r="IY35" i="14"/>
  <c r="IY46" i="14"/>
  <c r="GC59" i="14"/>
  <c r="GO73" i="14"/>
  <c r="GE106" i="14"/>
  <c r="HD11" i="14"/>
  <c r="GL15" i="14"/>
  <c r="HT47" i="14"/>
  <c r="HH44" i="14"/>
  <c r="HW54" i="14"/>
  <c r="GZ81" i="14"/>
  <c r="FZ74" i="14"/>
  <c r="GF108" i="14"/>
  <c r="HH26" i="14"/>
  <c r="HU35" i="14"/>
  <c r="GM32" i="14"/>
  <c r="HH47" i="14"/>
  <c r="HZ63" i="14"/>
  <c r="GO46" i="14"/>
  <c r="HU58" i="14"/>
  <c r="FX61" i="14"/>
  <c r="FN84" i="14"/>
  <c r="GU81" i="14"/>
  <c r="HJ65" i="14"/>
  <c r="IW101" i="14"/>
  <c r="IH5" i="14"/>
  <c r="HP40" i="14"/>
  <c r="GB66" i="14"/>
  <c r="IP92" i="14"/>
  <c r="HA95" i="14"/>
  <c r="HZ14" i="14"/>
  <c r="GP20" i="14"/>
  <c r="GX58" i="14"/>
  <c r="HY41" i="14"/>
  <c r="GH78" i="14"/>
  <c r="HE21" i="14"/>
  <c r="GH62" i="14"/>
  <c r="HS85" i="14"/>
  <c r="ID106" i="14"/>
  <c r="GC123" i="14"/>
  <c r="IK90" i="14"/>
  <c r="GA112" i="14"/>
  <c r="HJ145" i="14"/>
  <c r="EI136" i="14"/>
  <c r="HD162" i="14"/>
  <c r="FS157" i="14"/>
  <c r="FJ151" i="14"/>
  <c r="GE184" i="14"/>
  <c r="DU200" i="14"/>
  <c r="HC90" i="14"/>
  <c r="FD112" i="14"/>
  <c r="GQ128" i="14"/>
  <c r="FM98" i="14"/>
  <c r="HR117" i="14"/>
  <c r="HZ106" i="14"/>
  <c r="HS123" i="14"/>
  <c r="IC101" i="14"/>
  <c r="FD136" i="14"/>
  <c r="FL143" i="14"/>
  <c r="EW157" i="14"/>
  <c r="FG144" i="14"/>
  <c r="EZ179" i="14"/>
  <c r="DQ195" i="14"/>
  <c r="FV105" i="14"/>
  <c r="IF112" i="14"/>
  <c r="IX99" i="14"/>
  <c r="FB136" i="14"/>
  <c r="HB136" i="14"/>
  <c r="FQ163" i="14"/>
  <c r="DD157" i="14"/>
  <c r="BN190" i="14"/>
  <c r="FF117" i="14"/>
  <c r="GE73" i="14"/>
  <c r="GM106" i="14"/>
  <c r="HF37" i="14"/>
  <c r="DN164" i="14"/>
  <c r="HJ84" i="14"/>
  <c r="HM92" i="14"/>
  <c r="FV99" i="14"/>
  <c r="EM146" i="14"/>
  <c r="EB172" i="14"/>
  <c r="EY187" i="14"/>
  <c r="CU218" i="14"/>
  <c r="DH170" i="14"/>
  <c r="DQ210" i="14"/>
  <c r="BV228" i="14"/>
  <c r="AO208" i="14"/>
  <c r="BD249" i="14"/>
  <c r="AJ179" i="14"/>
  <c r="BG184" i="14"/>
  <c r="CX166" i="14"/>
  <c r="CB190" i="14"/>
  <c r="Z223" i="14"/>
  <c r="BI214" i="14"/>
  <c r="AR216" i="14"/>
  <c r="DJ243" i="14"/>
  <c r="AZ177" i="14"/>
  <c r="AT202" i="14"/>
  <c r="CG183" i="14"/>
  <c r="EO189" i="14"/>
  <c r="CE227" i="14"/>
  <c r="ED228" i="14"/>
  <c r="Z225" i="14"/>
  <c r="CA221" i="14"/>
  <c r="BR207" i="14"/>
  <c r="AR227" i="14"/>
  <c r="GU113" i="14"/>
  <c r="IF70" i="14"/>
  <c r="FG112" i="14"/>
  <c r="FL111" i="14"/>
  <c r="EU154" i="14"/>
  <c r="CQ159" i="14"/>
  <c r="DD160" i="14"/>
  <c r="EL180" i="14"/>
  <c r="GO103" i="14"/>
  <c r="GC130" i="14"/>
  <c r="HD68" i="14"/>
  <c r="EL137" i="14"/>
  <c r="HO106" i="14"/>
  <c r="GR134" i="14"/>
  <c r="AF186" i="14"/>
  <c r="GL141" i="14"/>
  <c r="DV144" i="14"/>
  <c r="BU203" i="14"/>
  <c r="R222" i="14"/>
  <c r="DH216" i="14"/>
  <c r="DQ205" i="14"/>
  <c r="BK200" i="14"/>
  <c r="AF187" i="14"/>
  <c r="CT215" i="14"/>
  <c r="BD227" i="14"/>
  <c r="AF235" i="14"/>
  <c r="CB174" i="14"/>
  <c r="AE194" i="14"/>
  <c r="DP175" i="14"/>
  <c r="CI200" i="14"/>
  <c r="EU183" i="14"/>
  <c r="V217" i="14"/>
  <c r="AG210" i="14"/>
  <c r="BO199" i="14"/>
  <c r="BM246" i="14"/>
  <c r="CL172" i="14"/>
  <c r="EB150" i="14"/>
  <c r="HC66" i="14"/>
  <c r="CC178" i="14"/>
  <c r="DI164" i="14"/>
  <c r="BD206" i="14"/>
  <c r="AS225" i="14"/>
  <c r="BQ200" i="14"/>
  <c r="L207" i="14"/>
  <c r="DI208" i="14"/>
  <c r="AB237" i="14"/>
  <c r="EF198" i="14"/>
  <c r="EB187" i="14"/>
  <c r="DI176" i="14"/>
  <c r="AL220" i="14"/>
  <c r="U236" i="14"/>
  <c r="GY101" i="14"/>
  <c r="CR168" i="14"/>
  <c r="ID131" i="14"/>
  <c r="EZ115" i="14"/>
  <c r="FK89" i="14"/>
  <c r="FZ120" i="14"/>
  <c r="HE105" i="14"/>
  <c r="HD137" i="14"/>
  <c r="EP139" i="14"/>
  <c r="EA159" i="14"/>
  <c r="DZ184" i="14"/>
  <c r="FH100" i="14"/>
  <c r="GW127" i="14"/>
  <c r="GO133" i="14"/>
  <c r="HL136" i="14"/>
  <c r="GB125" i="14"/>
  <c r="EA151" i="14"/>
  <c r="EN161" i="14"/>
  <c r="CW179" i="14"/>
  <c r="EU198" i="14"/>
  <c r="GU127" i="14"/>
  <c r="IJ119" i="14"/>
  <c r="HI113" i="14"/>
  <c r="IF129" i="14"/>
  <c r="GL114" i="14"/>
  <c r="HO136" i="14"/>
  <c r="GL160" i="14"/>
  <c r="L184" i="14"/>
  <c r="EA200" i="14"/>
  <c r="GQ174" i="14"/>
  <c r="BQ191" i="14"/>
  <c r="CL169" i="14"/>
  <c r="AP188" i="14"/>
  <c r="GT164" i="14"/>
  <c r="DZ183" i="14"/>
  <c r="AE210" i="14"/>
  <c r="EY218" i="14"/>
  <c r="CJ207" i="14"/>
  <c r="V240" i="14"/>
  <c r="BK229" i="14"/>
  <c r="BY245" i="14"/>
  <c r="EQ201" i="14"/>
  <c r="FA173" i="14"/>
  <c r="CG190" i="14"/>
  <c r="CN206" i="14"/>
  <c r="CP179" i="14"/>
  <c r="FH195" i="14"/>
  <c r="EC235" i="14"/>
  <c r="AR208" i="14"/>
  <c r="DF224" i="14"/>
  <c r="AP230" i="14"/>
  <c r="CU219" i="14"/>
  <c r="CD235" i="14"/>
  <c r="CI252" i="14"/>
  <c r="FU205" i="14"/>
  <c r="EV178" i="14"/>
  <c r="AN194" i="14"/>
  <c r="DE167" i="14"/>
  <c r="AX183" i="14"/>
  <c r="CN199" i="14"/>
  <c r="EJ189" i="14"/>
  <c r="ES212" i="14"/>
  <c r="AU228" i="14"/>
  <c r="Q217" i="14"/>
  <c r="AM235" i="14"/>
  <c r="EG208" i="14"/>
  <c r="BC240" i="14"/>
  <c r="AF230" i="14"/>
  <c r="AI188" i="14"/>
  <c r="AW177" i="14"/>
  <c r="DG183" i="14"/>
  <c r="DI222" i="14"/>
  <c r="CB211" i="14"/>
  <c r="BL217" i="14"/>
  <c r="AV234" i="14"/>
  <c r="BS204" i="14"/>
  <c r="AJ223" i="14"/>
  <c r="AG239" i="14"/>
  <c r="AJ250" i="14"/>
  <c r="IQ3" i="14"/>
  <c r="HK10" i="14"/>
  <c r="GW13" i="14"/>
  <c r="HU27" i="14"/>
  <c r="HA55" i="14"/>
  <c r="ID63" i="14"/>
  <c r="GE76" i="14"/>
  <c r="GQ73" i="14"/>
  <c r="HZ46" i="14"/>
  <c r="FK97" i="14"/>
  <c r="EV111" i="14"/>
  <c r="AT198" i="14"/>
  <c r="CN212" i="14"/>
  <c r="EF185" i="14"/>
  <c r="AX225" i="14"/>
  <c r="CP222" i="14"/>
  <c r="EW184" i="14"/>
  <c r="DO192" i="14"/>
  <c r="CO198" i="14"/>
  <c r="AL229" i="14"/>
  <c r="AS226" i="14"/>
  <c r="CK186" i="14"/>
  <c r="GY176" i="14"/>
  <c r="FB167" i="14"/>
  <c r="O208" i="14"/>
  <c r="CJ216" i="14"/>
  <c r="BP231" i="14"/>
  <c r="AU233" i="14"/>
  <c r="DX173" i="14"/>
  <c r="AU224" i="14"/>
  <c r="HB71" i="14"/>
  <c r="GR92" i="14"/>
  <c r="GN128" i="14"/>
  <c r="EW132" i="14"/>
  <c r="DA160" i="14"/>
  <c r="K193" i="14"/>
  <c r="GA106" i="14"/>
  <c r="GW111" i="14"/>
  <c r="FD137" i="14"/>
  <c r="CY160" i="14"/>
  <c r="FI159" i="14"/>
  <c r="GA154" i="14"/>
  <c r="CJ174" i="14"/>
  <c r="K198" i="14"/>
  <c r="IY92" i="14"/>
  <c r="IJ104" i="14"/>
  <c r="IO111" i="14"/>
  <c r="GV126" i="14"/>
  <c r="FH137" i="14"/>
  <c r="ER144" i="14"/>
  <c r="FF163" i="14"/>
  <c r="FZ160" i="14"/>
  <c r="FV156" i="14"/>
  <c r="FA174" i="14"/>
  <c r="FU191" i="14"/>
  <c r="FY124" i="14"/>
  <c r="HW106" i="14"/>
  <c r="HF134" i="14"/>
  <c r="FH154" i="14"/>
  <c r="DR144" i="14"/>
  <c r="GA159" i="14"/>
  <c r="CL179" i="14"/>
  <c r="CB185" i="14"/>
  <c r="AM206" i="14"/>
  <c r="DU183" i="14"/>
  <c r="FE202" i="14"/>
  <c r="DT222" i="14"/>
  <c r="DW239" i="14"/>
  <c r="CD229" i="14"/>
  <c r="K245" i="14"/>
  <c r="CL218" i="14"/>
  <c r="AL207" i="14"/>
  <c r="DI196" i="14"/>
  <c r="CA168" i="14"/>
  <c r="S185" i="14"/>
  <c r="GA201" i="14"/>
  <c r="CH190" i="14"/>
  <c r="BY214" i="14"/>
  <c r="CO230" i="14"/>
  <c r="AE219" i="14"/>
  <c r="DL235" i="14"/>
  <c r="AK209" i="14"/>
  <c r="CO225" i="14"/>
  <c r="AW241" i="14"/>
  <c r="DT214" i="14"/>
  <c r="BI230" i="14"/>
  <c r="DI247" i="14"/>
  <c r="EP172" i="14"/>
  <c r="DU189" i="14"/>
  <c r="FS178" i="14"/>
  <c r="EM194" i="14"/>
  <c r="CK183" i="14"/>
  <c r="ET206" i="14"/>
  <c r="DD212" i="14"/>
  <c r="CK246" i="14"/>
  <c r="AI219" i="14"/>
  <c r="R235" i="14"/>
  <c r="CL225" i="14"/>
  <c r="DI241" i="14"/>
  <c r="DB166" i="14"/>
  <c r="BB183" i="14"/>
  <c r="CW205" i="14"/>
  <c r="BF204" i="14"/>
  <c r="BB223" i="14"/>
  <c r="DC212" i="14"/>
  <c r="ER228" i="14"/>
  <c r="AM245" i="14"/>
  <c r="AV218" i="14"/>
  <c r="CA234" i="14"/>
  <c r="IY7" i="14"/>
  <c r="GI13" i="14"/>
  <c r="IH19" i="14"/>
  <c r="FU67" i="14"/>
  <c r="IC63" i="14"/>
  <c r="HA70" i="14"/>
  <c r="HE84" i="14"/>
  <c r="HA9" i="14"/>
  <c r="HI30" i="14"/>
  <c r="HV45" i="14"/>
  <c r="HE38" i="14"/>
  <c r="HN34" i="14"/>
  <c r="IS56" i="14"/>
  <c r="II79" i="14"/>
  <c r="HU10" i="14"/>
  <c r="IS24" i="14"/>
  <c r="GG33" i="14"/>
  <c r="GG29" i="14"/>
  <c r="IG44" i="14"/>
  <c r="FP81" i="14"/>
  <c r="GT82" i="14"/>
  <c r="GT18" i="14"/>
  <c r="HT27" i="14"/>
  <c r="GW12" i="14"/>
  <c r="GL37" i="14"/>
  <c r="IN72" i="14"/>
  <c r="GQ89" i="14"/>
  <c r="GV116" i="14"/>
  <c r="IT17" i="14"/>
  <c r="HX25" i="14"/>
  <c r="GW48" i="14"/>
  <c r="HK61" i="14"/>
  <c r="ID108" i="14"/>
  <c r="GP5" i="14"/>
  <c r="IV12" i="14"/>
  <c r="IV17" i="14"/>
  <c r="HE3" i="14"/>
  <c r="GS48" i="14"/>
  <c r="HX50" i="14"/>
  <c r="IB57" i="14"/>
  <c r="HG67" i="14"/>
  <c r="HV39" i="14"/>
  <c r="DX198" i="14"/>
  <c r="BL205" i="14"/>
  <c r="DG168" i="14"/>
  <c r="BC217" i="14"/>
  <c r="CA201" i="14"/>
  <c r="EH180" i="14"/>
  <c r="CI235" i="14"/>
  <c r="AL191" i="14"/>
  <c r="HK134" i="14"/>
  <c r="EP171" i="14"/>
  <c r="EW110" i="14"/>
  <c r="FC124" i="14"/>
  <c r="EY114" i="14"/>
  <c r="FO95" i="14"/>
  <c r="FV112" i="14"/>
  <c r="EK136" i="14"/>
  <c r="HG81" i="14"/>
  <c r="FF159" i="14"/>
  <c r="EL149" i="14"/>
  <c r="ER200" i="14"/>
  <c r="FG131" i="14"/>
  <c r="HQ102" i="14"/>
  <c r="HD124" i="14"/>
  <c r="FA168" i="14"/>
  <c r="Y202" i="14"/>
  <c r="GA191" i="14"/>
  <c r="FN186" i="14"/>
  <c r="BQ229" i="14"/>
  <c r="CC220" i="14"/>
  <c r="AN209" i="14"/>
  <c r="EM175" i="14"/>
  <c r="BR197" i="14"/>
  <c r="S226" i="14"/>
  <c r="EV216" i="14"/>
  <c r="FO198" i="14"/>
  <c r="V237" i="14"/>
  <c r="FO207" i="14"/>
  <c r="AD196" i="14"/>
  <c r="DS185" i="14"/>
  <c r="FC174" i="14"/>
  <c r="DA214" i="14"/>
  <c r="AC246" i="14"/>
  <c r="DG226" i="14"/>
  <c r="BV215" i="14"/>
  <c r="EU195" i="14"/>
  <c r="GJ185" i="14"/>
  <c r="DS224" i="14"/>
  <c r="DO225" i="14"/>
  <c r="AK252" i="14"/>
  <c r="GE30" i="14"/>
  <c r="HI58" i="14"/>
  <c r="HD71" i="14"/>
  <c r="GB75" i="14"/>
  <c r="FU95" i="14"/>
  <c r="HM21" i="14"/>
  <c r="FV96" i="14"/>
  <c r="IU3" i="14"/>
  <c r="IJ46" i="14"/>
  <c r="HT83" i="14"/>
  <c r="GF85" i="14"/>
  <c r="IO3" i="14"/>
  <c r="GN27" i="14"/>
  <c r="HU25" i="14"/>
  <c r="HN83" i="14"/>
  <c r="HZ86" i="14"/>
  <c r="GL130" i="14"/>
  <c r="HD10" i="14"/>
  <c r="IV56" i="14"/>
  <c r="HH70" i="14"/>
  <c r="HX88" i="14"/>
  <c r="HX13" i="14"/>
  <c r="IS67" i="14"/>
  <c r="IA89" i="14"/>
  <c r="FQ106" i="14"/>
  <c r="IJ13" i="14"/>
  <c r="IE17" i="14"/>
  <c r="GY45" i="14"/>
  <c r="IZ56" i="14"/>
  <c r="IL60" i="14"/>
  <c r="HT70" i="14"/>
  <c r="IK66" i="14"/>
  <c r="IN9" i="14"/>
  <c r="GO13" i="14"/>
  <c r="HP19" i="14"/>
  <c r="FY62" i="14"/>
  <c r="II45" i="14"/>
  <c r="IH48" i="14"/>
  <c r="FT79" i="14"/>
  <c r="GV57" i="14"/>
  <c r="FT123" i="14"/>
  <c r="IM4" i="14"/>
  <c r="GY20" i="14"/>
  <c r="GN51" i="14"/>
  <c r="IG24" i="14"/>
  <c r="IT57" i="14"/>
  <c r="GF71" i="14"/>
  <c r="IZ85" i="14"/>
  <c r="GY72" i="14"/>
  <c r="HV89" i="14"/>
  <c r="HY31" i="14"/>
  <c r="GM46" i="14"/>
  <c r="GD40" i="14"/>
  <c r="IV51" i="14"/>
  <c r="GZ83" i="14"/>
  <c r="IQ84" i="14"/>
  <c r="HR13" i="14"/>
  <c r="IH30" i="14"/>
  <c r="IL45" i="14"/>
  <c r="HU38" i="14"/>
  <c r="GX48" i="14"/>
  <c r="HY56" i="14"/>
  <c r="IB79" i="14"/>
  <c r="HY99" i="14"/>
  <c r="IT10" i="14"/>
  <c r="IO24" i="14"/>
  <c r="HJ70" i="14"/>
  <c r="FV77" i="14"/>
  <c r="FS90" i="14"/>
  <c r="HN84" i="14"/>
  <c r="IU13" i="14"/>
  <c r="GJ13" i="14"/>
  <c r="GK56" i="14"/>
  <c r="IL12" i="14"/>
  <c r="HT66" i="14"/>
  <c r="AZ178" i="14"/>
  <c r="FU210" i="14"/>
  <c r="CH186" i="14"/>
  <c r="CD220" i="14"/>
  <c r="BN178" i="14"/>
  <c r="AD207" i="14"/>
  <c r="CZ208" i="14"/>
  <c r="AN225" i="14"/>
  <c r="Q203" i="14"/>
  <c r="FW116" i="14"/>
  <c r="GG108" i="14"/>
  <c r="GU155" i="14"/>
  <c r="GC151" i="14"/>
  <c r="EJ196" i="14"/>
  <c r="IR112" i="14"/>
  <c r="HJ161" i="14"/>
  <c r="Z189" i="14"/>
  <c r="FS102" i="14"/>
  <c r="FX122" i="14"/>
  <c r="GG95" i="14"/>
  <c r="GD151" i="14"/>
  <c r="BZ193" i="14"/>
  <c r="EY183" i="14"/>
  <c r="EH181" i="14"/>
  <c r="EC175" i="14"/>
  <c r="EW210" i="14"/>
  <c r="AE233" i="14"/>
  <c r="CY222" i="14"/>
  <c r="Y249" i="14"/>
  <c r="DU177" i="14"/>
  <c r="BB199" i="14"/>
  <c r="BE228" i="14"/>
  <c r="GD187" i="14"/>
  <c r="BP176" i="14"/>
  <c r="DT237" i="14"/>
  <c r="AB217" i="14"/>
  <c r="FH204" i="14"/>
  <c r="GF164" i="14"/>
  <c r="EU186" i="14"/>
  <c r="FZ175" i="14"/>
  <c r="AW248" i="14"/>
  <c r="IM28" i="14"/>
  <c r="HP52" i="14"/>
  <c r="IQ57" i="14"/>
  <c r="IP89" i="14"/>
  <c r="IW11" i="14"/>
  <c r="IA28" i="14"/>
  <c r="GZ71" i="14"/>
  <c r="HQ74" i="14"/>
  <c r="HV61" i="14"/>
  <c r="IX19" i="14"/>
  <c r="HN48" i="14"/>
  <c r="GR71" i="14"/>
  <c r="HY50" i="14"/>
  <c r="GP47" i="14"/>
  <c r="HH77" i="14"/>
  <c r="GX5" i="14"/>
  <c r="IF8" i="14"/>
  <c r="IU52" i="14"/>
  <c r="FX66" i="14"/>
  <c r="IY81" i="14"/>
  <c r="IL103" i="14"/>
  <c r="GJ6" i="14"/>
  <c r="IE12" i="14"/>
  <c r="HZ83" i="14"/>
  <c r="IS80" i="14"/>
  <c r="GS63" i="14"/>
  <c r="HX84" i="14"/>
  <c r="IW100" i="14"/>
  <c r="IW13" i="14"/>
  <c r="IB34" i="14"/>
  <c r="GL28" i="14"/>
  <c r="GN46" i="14"/>
  <c r="GB45" i="14"/>
  <c r="HY80" i="14"/>
  <c r="IC4" i="14"/>
  <c r="GV11" i="14"/>
  <c r="IF20" i="14"/>
  <c r="HH19" i="14"/>
  <c r="HQ70" i="14"/>
  <c r="IA77" i="14"/>
  <c r="HE85" i="14"/>
  <c r="HZ10" i="14"/>
  <c r="IP46" i="14"/>
  <c r="IH40" i="14"/>
  <c r="HG41" i="14"/>
  <c r="IT5" i="14"/>
  <c r="IW14" i="14"/>
  <c r="HN14" i="14"/>
  <c r="HG29" i="14"/>
  <c r="IL25" i="14"/>
  <c r="IT40" i="14"/>
  <c r="GK57" i="14"/>
  <c r="IB40" i="14"/>
  <c r="GP51" i="14"/>
  <c r="GA65" i="14"/>
  <c r="HP78" i="14"/>
  <c r="FX91" i="14"/>
  <c r="FP79" i="14"/>
  <c r="FV95" i="14"/>
  <c r="IQ4" i="14"/>
  <c r="GQ11" i="14"/>
  <c r="GR13" i="14"/>
  <c r="GU19" i="14"/>
  <c r="HJ38" i="14"/>
  <c r="HV18" i="14"/>
  <c r="GT50" i="14"/>
  <c r="HI64" i="14"/>
  <c r="HX70" i="14"/>
  <c r="IJ77" i="14"/>
  <c r="HX19" i="14"/>
  <c r="GY23" i="14"/>
  <c r="GX18" i="14"/>
  <c r="IW45" i="14"/>
  <c r="GE85" i="14"/>
  <c r="HM91" i="14"/>
  <c r="GZ19" i="14"/>
  <c r="GG13" i="14"/>
  <c r="IV18" i="14"/>
  <c r="IW51" i="14"/>
  <c r="IL19" i="14"/>
  <c r="HI57" i="14"/>
  <c r="GA67" i="14"/>
  <c r="GT72" i="14"/>
  <c r="HL105" i="14"/>
  <c r="IO6" i="14"/>
  <c r="IS9" i="14"/>
  <c r="GM13" i="14"/>
  <c r="GL20" i="14"/>
  <c r="IA46" i="14"/>
  <c r="HL45" i="14"/>
  <c r="HE39" i="14"/>
  <c r="IN37" i="14"/>
  <c r="GU51" i="14"/>
  <c r="IF80" i="14"/>
  <c r="HD83" i="14"/>
  <c r="GV24" i="14"/>
  <c r="GR33" i="14"/>
  <c r="GS38" i="14"/>
  <c r="IX53" i="14"/>
  <c r="GO59" i="14"/>
  <c r="GM14" i="14"/>
  <c r="GX39" i="14"/>
  <c r="HA39" i="14"/>
  <c r="IX51" i="14"/>
  <c r="IU64" i="14"/>
  <c r="GC110" i="14"/>
  <c r="GA127" i="14"/>
  <c r="GQ97" i="14"/>
  <c r="GS116" i="14"/>
  <c r="GK149" i="14"/>
  <c r="ID98" i="14"/>
  <c r="FG134" i="14"/>
  <c r="GP134" i="14"/>
  <c r="GD155" i="14"/>
  <c r="HG148" i="14"/>
  <c r="HM142" i="14"/>
  <c r="FH161" i="14"/>
  <c r="EF172" i="14"/>
  <c r="BR188" i="14"/>
  <c r="GQ78" i="14"/>
  <c r="HI97" i="14"/>
  <c r="HU116" i="14"/>
  <c r="HR88" i="14"/>
  <c r="HG127" i="14"/>
  <c r="GW143" i="14"/>
  <c r="HH111" i="14"/>
  <c r="FD134" i="14"/>
  <c r="HP148" i="14"/>
  <c r="DZ141" i="14"/>
  <c r="CW161" i="14"/>
  <c r="BJ183" i="14"/>
  <c r="GG199" i="14"/>
  <c r="GI110" i="14"/>
  <c r="HD97" i="14"/>
  <c r="HK104" i="14"/>
  <c r="FM122" i="14"/>
  <c r="IZ94" i="14"/>
  <c r="GZ117" i="14"/>
  <c r="HI134" i="14"/>
  <c r="EM149" i="14"/>
  <c r="DP177" i="14"/>
  <c r="BT194" i="14"/>
  <c r="HT104" i="14"/>
  <c r="FK127" i="14"/>
  <c r="FW97" i="14"/>
  <c r="HN133" i="14"/>
  <c r="FM99" i="14"/>
  <c r="HQ134" i="14"/>
  <c r="DX155" i="14"/>
  <c r="FA156" i="14"/>
  <c r="EM172" i="14"/>
  <c r="BE188" i="14"/>
  <c r="EH205" i="14"/>
  <c r="ER177" i="14"/>
  <c r="GE193" i="14"/>
  <c r="DV166" i="14"/>
  <c r="R183" i="14"/>
  <c r="HE172" i="14"/>
  <c r="CZ188" i="14"/>
  <c r="BA228" i="14"/>
  <c r="AT244" i="14"/>
  <c r="EB217" i="14"/>
  <c r="BR205" i="14"/>
  <c r="EX223" i="14"/>
  <c r="BN185" i="14"/>
  <c r="CS181" i="14"/>
  <c r="FU169" i="14"/>
  <c r="CT213" i="14"/>
  <c r="BX222" i="14"/>
  <c r="HL85" i="14"/>
  <c r="FE124" i="14"/>
  <c r="FY150" i="14"/>
  <c r="GQ72" i="14"/>
  <c r="EC140" i="14"/>
  <c r="HB137" i="14"/>
  <c r="GV77" i="14"/>
  <c r="GY109" i="14"/>
  <c r="FE159" i="14"/>
  <c r="EF206" i="14"/>
  <c r="CB195" i="14"/>
  <c r="CL235" i="14"/>
  <c r="GP190" i="14"/>
  <c r="FT169" i="14"/>
  <c r="BP220" i="14"/>
  <c r="EV207" i="14"/>
  <c r="BN252" i="14"/>
  <c r="EP167" i="14"/>
  <c r="GB189" i="14"/>
  <c r="DD217" i="14"/>
  <c r="X240" i="14"/>
  <c r="IJ38" i="14"/>
  <c r="IV48" i="14"/>
  <c r="GU55" i="14"/>
  <c r="GH6" i="14"/>
  <c r="FV65" i="14"/>
  <c r="IV6" i="14"/>
  <c r="HZ36" i="14"/>
  <c r="IJ65" i="14"/>
  <c r="GI57" i="14"/>
  <c r="IG31" i="14"/>
  <c r="GS36" i="14"/>
  <c r="FJ91" i="14"/>
  <c r="II7" i="14"/>
  <c r="HM52" i="14"/>
  <c r="GX66" i="14"/>
  <c r="GP107" i="14"/>
  <c r="GU33" i="14"/>
  <c r="GO48" i="14"/>
  <c r="FV74" i="14"/>
  <c r="FW91" i="14"/>
  <c r="HA48" i="14"/>
  <c r="HB60" i="14"/>
  <c r="GC45" i="14"/>
  <c r="IG11" i="14"/>
  <c r="FR81" i="14"/>
  <c r="GT21" i="14"/>
  <c r="HI23" i="14"/>
  <c r="IZ41" i="14"/>
  <c r="IP52" i="14"/>
  <c r="FK101" i="14"/>
  <c r="IX16" i="14"/>
  <c r="GK62" i="14"/>
  <c r="IM90" i="14"/>
  <c r="FY82" i="14"/>
  <c r="GJ19" i="14"/>
  <c r="IQ15" i="14"/>
  <c r="GW38" i="14"/>
  <c r="GM37" i="14"/>
  <c r="HL56" i="14"/>
  <c r="GO66" i="14"/>
  <c r="HK90" i="14"/>
  <c r="HW82" i="14"/>
  <c r="IY8" i="14"/>
  <c r="IB45" i="14"/>
  <c r="IM70" i="14"/>
  <c r="GF73" i="14"/>
  <c r="GZ13" i="14"/>
  <c r="GK27" i="14"/>
  <c r="GW45" i="14"/>
  <c r="IN85" i="14"/>
  <c r="HI115" i="14"/>
  <c r="DY149" i="14"/>
  <c r="DS171" i="14"/>
  <c r="GS86" i="14"/>
  <c r="GO137" i="14"/>
  <c r="EP133" i="14"/>
  <c r="DW147" i="14"/>
  <c r="GB148" i="14"/>
  <c r="FK148" i="14"/>
  <c r="DV172" i="14"/>
  <c r="Z193" i="14"/>
  <c r="IF84" i="14"/>
  <c r="FR116" i="14"/>
  <c r="HC137" i="14"/>
  <c r="HG133" i="14"/>
  <c r="FZ147" i="14"/>
  <c r="GI148" i="14"/>
  <c r="IG85" i="14"/>
  <c r="IG109" i="14"/>
  <c r="FY133" i="14"/>
  <c r="FH133" i="14"/>
  <c r="HD148" i="14"/>
  <c r="FU149" i="14"/>
  <c r="EC148" i="14"/>
  <c r="DX171" i="14"/>
  <c r="AH193" i="14"/>
  <c r="DQ192" i="14"/>
  <c r="FL171" i="14"/>
  <c r="DH193" i="14"/>
  <c r="HF171" i="14"/>
  <c r="BY193" i="14"/>
  <c r="U243" i="14"/>
  <c r="BA222" i="14"/>
  <c r="DC241" i="14"/>
  <c r="EB214" i="14"/>
  <c r="BH230" i="14"/>
  <c r="AH248" i="14"/>
  <c r="CH174" i="14"/>
  <c r="GI190" i="14"/>
  <c r="BT206" i="14"/>
  <c r="EW195" i="14"/>
  <c r="FV168" i="14"/>
  <c r="Z185" i="14"/>
  <c r="DC208" i="14"/>
  <c r="BD224" i="14"/>
  <c r="BO246" i="14"/>
  <c r="J236" i="14"/>
  <c r="FU208" i="14"/>
  <c r="AA241" i="14"/>
  <c r="CN252" i="14"/>
  <c r="FN168" i="14"/>
  <c r="AU184" i="14"/>
  <c r="DX200" i="14"/>
  <c r="DG190" i="14"/>
  <c r="CJ206" i="14"/>
  <c r="DL195" i="14"/>
  <c r="CE218" i="14"/>
  <c r="AZ224" i="14"/>
  <c r="DM230" i="14"/>
  <c r="Q235" i="14"/>
  <c r="CK166" i="14"/>
  <c r="Y183" i="14"/>
  <c r="GF199" i="14"/>
  <c r="GS188" i="14"/>
  <c r="CG228" i="14"/>
  <c r="AP244" i="14"/>
  <c r="CJ217" i="14"/>
  <c r="Y233" i="14"/>
  <c r="EY205" i="14"/>
  <c r="Y239" i="14"/>
  <c r="EN212" i="14"/>
  <c r="BK244" i="14"/>
  <c r="DK217" i="14"/>
  <c r="AI218" i="14"/>
  <c r="X251" i="14"/>
  <c r="CX206" i="14"/>
  <c r="EI222" i="14"/>
  <c r="AT228" i="14"/>
  <c r="FI109" i="14"/>
  <c r="IG95" i="14"/>
  <c r="HO115" i="14"/>
  <c r="GP148" i="14"/>
  <c r="FZ91" i="14"/>
  <c r="GV132" i="14"/>
  <c r="HT110" i="14"/>
  <c r="HV147" i="14"/>
  <c r="GM155" i="14"/>
  <c r="AX203" i="14"/>
  <c r="HX95" i="14"/>
  <c r="HJ115" i="14"/>
  <c r="IM102" i="14"/>
  <c r="FF120" i="14"/>
  <c r="EU126" i="14"/>
  <c r="HL106" i="14"/>
  <c r="HV110" i="14"/>
  <c r="HT132" i="14"/>
  <c r="FZ110" i="14"/>
  <c r="HX147" i="14"/>
  <c r="FK139" i="14"/>
  <c r="FO159" i="14"/>
  <c r="FC165" i="14"/>
  <c r="EI182" i="14"/>
  <c r="FN198" i="14"/>
  <c r="EZ126" i="14"/>
  <c r="HT115" i="14"/>
  <c r="FH120" i="14"/>
  <c r="EH132" i="14"/>
  <c r="DZ159" i="14"/>
  <c r="DY154" i="14"/>
  <c r="BO176" i="14"/>
  <c r="FU192" i="14"/>
  <c r="HC102" i="14"/>
  <c r="EU120" i="14"/>
  <c r="FO109" i="14"/>
  <c r="FP115" i="14"/>
  <c r="FQ131" i="14"/>
  <c r="GM147" i="14"/>
  <c r="GW140" i="14"/>
  <c r="DJ155" i="14"/>
  <c r="FP171" i="14"/>
  <c r="FB187" i="14"/>
  <c r="CK203" i="14"/>
  <c r="CY198" i="14"/>
  <c r="EU227" i="14"/>
  <c r="AM243" i="14"/>
  <c r="K216" i="14"/>
  <c r="AR232" i="14"/>
  <c r="BG200" i="14"/>
  <c r="DM222" i="14"/>
  <c r="CI238" i="14"/>
  <c r="FR211" i="14"/>
  <c r="AA227" i="14"/>
  <c r="DG167" i="14"/>
  <c r="AS184" i="14"/>
  <c r="ET173" i="14"/>
  <c r="BM189" i="14"/>
  <c r="AM205" i="14"/>
  <c r="EA178" i="14"/>
  <c r="DS218" i="14"/>
  <c r="AT234" i="14"/>
  <c r="BF224" i="14"/>
  <c r="AY242" i="14"/>
  <c r="S215" i="14"/>
  <c r="AJ247" i="14"/>
  <c r="FC220" i="14"/>
  <c r="CE237" i="14"/>
  <c r="V248" i="14"/>
  <c r="EK178" i="14"/>
  <c r="CS194" i="14"/>
  <c r="BA183" i="14"/>
  <c r="BD200" i="14"/>
  <c r="FP189" i="14"/>
  <c r="EU228" i="14"/>
  <c r="AG246" i="14"/>
  <c r="P235" i="14"/>
  <c r="DU241" i="14"/>
  <c r="CF214" i="14"/>
  <c r="BA230" i="14"/>
  <c r="AQ187" i="14"/>
  <c r="EC203" i="14"/>
  <c r="CQ193" i="14"/>
  <c r="DU221" i="14"/>
  <c r="CR238" i="14"/>
  <c r="BO227" i="14"/>
  <c r="CF244" i="14"/>
  <c r="BD205" i="14"/>
  <c r="FA223" i="14"/>
  <c r="U207" i="14"/>
  <c r="EN221" i="14"/>
  <c r="BK230" i="14"/>
  <c r="EJ180" i="14"/>
  <c r="EE189" i="14"/>
  <c r="BJ214" i="14"/>
  <c r="FE103" i="14"/>
  <c r="GR19" i="14"/>
  <c r="HM23" i="14"/>
  <c r="IH56" i="14"/>
  <c r="HP38" i="14"/>
  <c r="IJ55" i="14"/>
  <c r="II29" i="14"/>
  <c r="GW70" i="14"/>
  <c r="HX76" i="14"/>
  <c r="IY90" i="14"/>
  <c r="GL94" i="14"/>
  <c r="GB69" i="14"/>
  <c r="HT13" i="14"/>
  <c r="IE50" i="14"/>
  <c r="IU45" i="14"/>
  <c r="HA56" i="14"/>
  <c r="IE63" i="14"/>
  <c r="HR70" i="14"/>
  <c r="HB88" i="14"/>
  <c r="IE10" i="14"/>
  <c r="IA10" i="14"/>
  <c r="GX35" i="14"/>
  <c r="IM50" i="14"/>
  <c r="HZ49" i="14"/>
  <c r="GS44" i="14"/>
  <c r="HY55" i="14"/>
  <c r="GE69" i="14"/>
  <c r="HQ84" i="14"/>
  <c r="HI10" i="14"/>
  <c r="IU54" i="14"/>
  <c r="FZ78" i="14"/>
  <c r="HX101" i="14"/>
  <c r="ET122" i="14"/>
  <c r="HQ3" i="14"/>
  <c r="HD16" i="14"/>
  <c r="IZ31" i="14"/>
  <c r="HZ43" i="14"/>
  <c r="IW42" i="14"/>
  <c r="IM34" i="14"/>
  <c r="IT49" i="14"/>
  <c r="IR77" i="14"/>
  <c r="IN93" i="14"/>
  <c r="HG97" i="14"/>
  <c r="FX84" i="14"/>
  <c r="GZ9" i="14"/>
  <c r="HZ18" i="14"/>
  <c r="GT26" i="14"/>
  <c r="HI54" i="14"/>
  <c r="FT69" i="14"/>
  <c r="IM8" i="14"/>
  <c r="IW17" i="14"/>
  <c r="GV18" i="14"/>
  <c r="IA54" i="14"/>
  <c r="HH54" i="14"/>
  <c r="FY131" i="14"/>
  <c r="AW210" i="14"/>
  <c r="FC191" i="14"/>
  <c r="BM231" i="14"/>
  <c r="V212" i="14"/>
  <c r="BA218" i="14"/>
  <c r="GZ96" i="14"/>
  <c r="DV176" i="14"/>
  <c r="ET152" i="14"/>
  <c r="S181" i="14"/>
  <c r="DZ165" i="14"/>
  <c r="AL202" i="14"/>
  <c r="S209" i="14"/>
  <c r="CY165" i="14"/>
  <c r="AJ216" i="14"/>
  <c r="EC237" i="14"/>
  <c r="EF216" i="14"/>
  <c r="EG174" i="14"/>
  <c r="AB198" i="14"/>
  <c r="K227" i="14"/>
  <c r="ET207" i="14"/>
  <c r="FN214" i="14"/>
  <c r="L236" i="14"/>
  <c r="GT11" i="14"/>
  <c r="GH28" i="14"/>
  <c r="FT73" i="14"/>
  <c r="HW102" i="14"/>
  <c r="HU60" i="14"/>
  <c r="ER116" i="14"/>
  <c r="BR184" i="14"/>
  <c r="CZ180" i="14"/>
  <c r="BX206" i="14"/>
  <c r="DO211" i="14"/>
  <c r="CE219" i="14"/>
  <c r="FG178" i="14"/>
  <c r="FR133" i="14"/>
  <c r="GL149" i="14"/>
  <c r="IP107" i="14"/>
  <c r="DS203" i="14"/>
  <c r="IQ108" i="14"/>
  <c r="EW134" i="14"/>
  <c r="BH205" i="14"/>
  <c r="DW194" i="14"/>
  <c r="AK232" i="14"/>
  <c r="Z212" i="14"/>
  <c r="BL234" i="14"/>
  <c r="K189" i="14"/>
  <c r="EW168" i="14"/>
  <c r="AI240" i="14"/>
  <c r="FY203" i="14"/>
  <c r="BM251" i="14"/>
  <c r="EU166" i="14"/>
  <c r="EO188" i="14"/>
  <c r="AO216" i="14"/>
  <c r="CB239" i="14"/>
  <c r="HN75" i="14"/>
  <c r="GS54" i="14"/>
  <c r="IP80" i="14"/>
  <c r="HT76" i="14"/>
  <c r="HC4" i="14"/>
  <c r="HO16" i="14"/>
  <c r="IE80" i="14"/>
  <c r="GJ5" i="14"/>
  <c r="HJ30" i="14"/>
  <c r="HY44" i="14"/>
  <c r="GU131" i="14"/>
  <c r="GY29" i="14"/>
  <c r="HC28" i="14"/>
  <c r="ID46" i="14"/>
  <c r="IZ64" i="14"/>
  <c r="GJ30" i="14"/>
  <c r="GS52" i="14"/>
  <c r="GY65" i="14"/>
  <c r="HK106" i="14"/>
  <c r="HS10" i="14"/>
  <c r="GA63" i="14"/>
  <c r="GJ52" i="14"/>
  <c r="IW80" i="14"/>
  <c r="IA124" i="14"/>
  <c r="HT72" i="14"/>
  <c r="GP59" i="14"/>
  <c r="IJ84" i="14"/>
  <c r="HB20" i="14"/>
  <c r="GF34" i="14"/>
  <c r="HT31" i="14"/>
  <c r="GV5" i="14"/>
  <c r="GQ21" i="14"/>
  <c r="HV40" i="14"/>
  <c r="HC39" i="14"/>
  <c r="GQ51" i="14"/>
  <c r="HZ100" i="14"/>
  <c r="HK52" i="14"/>
  <c r="FW88" i="14"/>
  <c r="HP81" i="14"/>
  <c r="HG103" i="14"/>
  <c r="GU28" i="14"/>
  <c r="HC49" i="14"/>
  <c r="GH73" i="14"/>
  <c r="FR89" i="14"/>
  <c r="FU103" i="14"/>
  <c r="IA43" i="14"/>
  <c r="IG52" i="14"/>
  <c r="GZ68" i="14"/>
  <c r="IZ72" i="14"/>
  <c r="HS86" i="14"/>
  <c r="IH9" i="14"/>
  <c r="GL25" i="14"/>
  <c r="HD35" i="14"/>
  <c r="HG55" i="14"/>
  <c r="GO44" i="14"/>
  <c r="IZ84" i="14"/>
  <c r="HJ136" i="14"/>
  <c r="HO146" i="14"/>
  <c r="ED146" i="14"/>
  <c r="FH146" i="14"/>
  <c r="HC147" i="14"/>
  <c r="GL191" i="14"/>
  <c r="IE114" i="14"/>
  <c r="HQ147" i="14"/>
  <c r="GD170" i="14"/>
  <c r="ES192" i="14"/>
  <c r="IW76" i="14"/>
  <c r="IF83" i="14"/>
  <c r="GS131" i="14"/>
  <c r="GL146" i="14"/>
  <c r="GT170" i="14"/>
  <c r="CW192" i="14"/>
  <c r="GC114" i="14"/>
  <c r="GY103" i="14"/>
  <c r="HV131" i="14"/>
  <c r="GI146" i="14"/>
  <c r="CV170" i="14"/>
  <c r="EA191" i="14"/>
  <c r="HG169" i="14"/>
  <c r="DU192" i="14"/>
  <c r="CN191" i="14"/>
  <c r="R221" i="14"/>
  <c r="EW220" i="14"/>
  <c r="DH240" i="14"/>
  <c r="BW213" i="14"/>
  <c r="AI229" i="14"/>
  <c r="BK250" i="14"/>
  <c r="EM173" i="14"/>
  <c r="DS205" i="14"/>
  <c r="GR178" i="14"/>
  <c r="ED194" i="14"/>
  <c r="CC167" i="14"/>
  <c r="CX184" i="14"/>
  <c r="DQ206" i="14"/>
  <c r="M239" i="14"/>
  <c r="FJ212" i="14"/>
  <c r="AJ229" i="14"/>
  <c r="CJ218" i="14"/>
  <c r="FQ207" i="14"/>
  <c r="DI224" i="14"/>
  <c r="DX240" i="14"/>
  <c r="DR167" i="14"/>
  <c r="AK183" i="14"/>
  <c r="EL199" i="14"/>
  <c r="BX189" i="14"/>
  <c r="AR205" i="14"/>
  <c r="FJ194" i="14"/>
  <c r="CQ205" i="14"/>
  <c r="EW223" i="14"/>
  <c r="DI239" i="14"/>
  <c r="DX212" i="14"/>
  <c r="CX229" i="14"/>
  <c r="DG218" i="14"/>
  <c r="Q234" i="14"/>
  <c r="AE251" i="14"/>
  <c r="ES176" i="14"/>
  <c r="GW165" i="14"/>
  <c r="FQ182" i="14"/>
  <c r="W198" i="14"/>
  <c r="AP210" i="14"/>
  <c r="DH227" i="14"/>
  <c r="BQ243" i="14"/>
  <c r="EC216" i="14"/>
  <c r="BC232" i="14"/>
  <c r="DE222" i="14"/>
  <c r="CX238" i="14"/>
  <c r="O211" i="14"/>
  <c r="BQ227" i="14"/>
  <c r="O243" i="14"/>
  <c r="AA250" i="14"/>
  <c r="BZ214" i="14"/>
  <c r="CI216" i="14"/>
  <c r="DY219" i="14"/>
  <c r="BI249" i="14"/>
  <c r="Z203" i="14"/>
  <c r="AV219" i="14"/>
  <c r="AL225" i="14"/>
  <c r="FY98" i="14"/>
  <c r="GH81" i="14"/>
  <c r="IP108" i="14"/>
  <c r="GM125" i="14"/>
  <c r="HW114" i="14"/>
  <c r="BQ201" i="14"/>
  <c r="CS201" i="14"/>
  <c r="GX133" i="14"/>
  <c r="BT243" i="14"/>
  <c r="GD177" i="14"/>
  <c r="GZ48" i="14"/>
  <c r="HK18" i="14"/>
  <c r="FW66" i="14"/>
  <c r="GJ108" i="14"/>
  <c r="IZ25" i="14"/>
  <c r="IS22" i="14"/>
  <c r="IQ97" i="14"/>
  <c r="GL22" i="14"/>
  <c r="IQ64" i="14"/>
  <c r="GY79" i="14"/>
  <c r="IJ39" i="14"/>
  <c r="IO91" i="14"/>
  <c r="IB20" i="14"/>
  <c r="II113" i="14"/>
  <c r="HJ26" i="14"/>
  <c r="FV79" i="14"/>
  <c r="HY27" i="14"/>
  <c r="GV62" i="14"/>
  <c r="HM19" i="14"/>
  <c r="HQ105" i="14"/>
  <c r="HQ39" i="14"/>
  <c r="HA79" i="14"/>
  <c r="HO56" i="14"/>
  <c r="IT79" i="14"/>
  <c r="IV15" i="14"/>
  <c r="HT33" i="14"/>
  <c r="GQ63" i="14"/>
  <c r="FW80" i="14"/>
  <c r="GZ47" i="14"/>
  <c r="HJ127" i="14"/>
  <c r="GT129" i="14"/>
  <c r="HC163" i="14"/>
  <c r="FV163" i="14"/>
  <c r="HE129" i="14"/>
  <c r="GG107" i="14"/>
  <c r="FN136" i="14"/>
  <c r="GO164" i="14"/>
  <c r="HG129" i="14"/>
  <c r="GA129" i="14"/>
  <c r="DW137" i="14"/>
  <c r="CK163" i="14"/>
  <c r="FM128" i="14"/>
  <c r="EL130" i="14"/>
  <c r="FE137" i="14"/>
  <c r="CD207" i="14"/>
  <c r="FB206" i="14"/>
  <c r="AV214" i="14"/>
  <c r="X214" i="14"/>
  <c r="FG208" i="14"/>
  <c r="BH240" i="14"/>
  <c r="DI167" i="14"/>
  <c r="DP200" i="14"/>
  <c r="AH189" i="14"/>
  <c r="BS178" i="14"/>
  <c r="AG207" i="14"/>
  <c r="BO229" i="14"/>
  <c r="CN219" i="14"/>
  <c r="BT178" i="14"/>
  <c r="AT200" i="14"/>
  <c r="EN189" i="14"/>
  <c r="ES229" i="14"/>
  <c r="R218" i="14"/>
  <c r="AS207" i="14"/>
  <c r="BE248" i="14"/>
  <c r="GO187" i="14"/>
  <c r="FT200" i="14"/>
  <c r="AK202" i="14"/>
  <c r="AV238" i="14"/>
  <c r="CU242" i="14"/>
  <c r="CN248" i="14"/>
  <c r="L189" i="14"/>
  <c r="DV197" i="14"/>
  <c r="GD119" i="14"/>
  <c r="IE109" i="14"/>
  <c r="EH142" i="14"/>
  <c r="HV139" i="14"/>
  <c r="FU140" i="14"/>
  <c r="HM165" i="14"/>
  <c r="AL186" i="14"/>
  <c r="HQ93" i="14"/>
  <c r="HY109" i="14"/>
  <c r="FM109" i="14"/>
  <c r="HT130" i="14"/>
  <c r="FU109" i="14"/>
  <c r="FO131" i="14"/>
  <c r="ES152" i="14"/>
  <c r="GW139" i="14"/>
  <c r="GY139" i="14"/>
  <c r="DI187" i="14"/>
  <c r="GG92" i="14"/>
  <c r="DV152" i="14"/>
  <c r="FH98" i="14"/>
  <c r="FB138" i="14"/>
  <c r="ET139" i="14"/>
  <c r="CL165" i="14"/>
  <c r="FF186" i="14"/>
  <c r="IJ130" i="14"/>
  <c r="HC98" i="14"/>
  <c r="EC139" i="14"/>
  <c r="DW139" i="14"/>
  <c r="HG140" i="14"/>
  <c r="EX186" i="14"/>
  <c r="DQ165" i="14"/>
  <c r="DB186" i="14"/>
  <c r="EG164" i="14"/>
  <c r="CD186" i="14"/>
  <c r="FR165" i="14"/>
  <c r="CV186" i="14"/>
  <c r="R215" i="14"/>
  <c r="Y237" i="14"/>
  <c r="DC237" i="14"/>
  <c r="EO216" i="14"/>
  <c r="DS237" i="14"/>
  <c r="BW250" i="14"/>
  <c r="EW172" i="14"/>
  <c r="EI194" i="14"/>
  <c r="CM194" i="14"/>
  <c r="AY244" i="14"/>
  <c r="AK247" i="14"/>
  <c r="CT246" i="14"/>
  <c r="FR204" i="14"/>
  <c r="BU183" i="14"/>
  <c r="FG211" i="14"/>
  <c r="DT212" i="14"/>
  <c r="EH234" i="14"/>
  <c r="AD213" i="14"/>
  <c r="CY235" i="14"/>
  <c r="AN235" i="14"/>
  <c r="CW170" i="14"/>
  <c r="BG192" i="14"/>
  <c r="T192" i="14"/>
  <c r="HG171" i="14"/>
  <c r="AJ192" i="14"/>
  <c r="DY220" i="14"/>
  <c r="AY243" i="14"/>
  <c r="DS243" i="14"/>
  <c r="ET223" i="14"/>
  <c r="AJ244" i="14"/>
  <c r="BJ244" i="14"/>
  <c r="AT232" i="14"/>
  <c r="AF212" i="14"/>
  <c r="EP193" i="14"/>
  <c r="AQ229" i="14"/>
  <c r="FO83" i="14"/>
  <c r="FS130" i="14"/>
  <c r="HT109" i="14"/>
  <c r="HO132" i="14"/>
  <c r="GY37" i="14"/>
  <c r="HN61" i="14"/>
  <c r="IO12" i="14"/>
  <c r="HX54" i="14"/>
  <c r="GR23" i="14"/>
  <c r="IC103" i="14"/>
  <c r="HO34" i="14"/>
  <c r="HL67" i="14"/>
  <c r="IH72" i="14"/>
  <c r="DF174" i="14"/>
  <c r="DU155" i="14"/>
  <c r="FJ119" i="14"/>
  <c r="T249" i="14"/>
  <c r="IJ96" i="14"/>
  <c r="HP64" i="14"/>
  <c r="GD67" i="14"/>
  <c r="GQ101" i="14"/>
  <c r="GY39" i="14"/>
  <c r="GX84" i="14"/>
  <c r="GA52" i="14"/>
  <c r="IK42" i="14"/>
  <c r="GR53" i="14"/>
  <c r="GE79" i="14"/>
  <c r="FH102" i="14"/>
  <c r="HQ17" i="14"/>
  <c r="IZ60" i="14"/>
  <c r="GU77" i="14"/>
  <c r="HD52" i="14"/>
  <c r="HP79" i="14"/>
  <c r="GW22" i="14"/>
  <c r="IE53" i="14"/>
  <c r="IC41" i="14"/>
  <c r="HS65" i="14"/>
  <c r="HS29" i="14"/>
  <c r="IH27" i="14"/>
  <c r="GD46" i="14"/>
  <c r="IO65" i="14"/>
  <c r="GJ71" i="14"/>
  <c r="IR63" i="14"/>
  <c r="IN34" i="14"/>
  <c r="IG54" i="14"/>
  <c r="HK73" i="14"/>
  <c r="HW5" i="14"/>
  <c r="HD51" i="14"/>
  <c r="GH53" i="14"/>
  <c r="FC114" i="14"/>
  <c r="FN122" i="14"/>
  <c r="GM119" i="14"/>
  <c r="FW157" i="14"/>
  <c r="DF156" i="14"/>
  <c r="FN156" i="14"/>
  <c r="EY200" i="14"/>
  <c r="HG122" i="14"/>
  <c r="HL156" i="14"/>
  <c r="DZ200" i="14"/>
  <c r="HJ122" i="14"/>
  <c r="GG122" i="14"/>
  <c r="HC157" i="14"/>
  <c r="DL200" i="14"/>
  <c r="DN200" i="14"/>
  <c r="L204" i="14"/>
  <c r="BR206" i="14"/>
  <c r="AP195" i="14"/>
  <c r="GI184" i="14"/>
  <c r="GO173" i="14"/>
  <c r="EP213" i="14"/>
  <c r="DN235" i="14"/>
  <c r="K224" i="14"/>
  <c r="AW213" i="14"/>
  <c r="CS173" i="14"/>
  <c r="AK195" i="14"/>
  <c r="DU184" i="14"/>
  <c r="BN224" i="14"/>
  <c r="DZ182" i="14"/>
  <c r="EX171" i="14"/>
  <c r="BV204" i="14"/>
  <c r="DG193" i="14"/>
  <c r="AB233" i="14"/>
  <c r="BR244" i="14"/>
  <c r="EH233" i="14"/>
  <c r="CY227" i="14"/>
  <c r="FC173" i="14"/>
  <c r="BE183" i="14"/>
  <c r="V243" i="14"/>
  <c r="FM114" i="14"/>
  <c r="GU136" i="14"/>
  <c r="FQ79" i="14"/>
  <c r="HK160" i="14"/>
  <c r="FY182" i="14"/>
  <c r="GK77" i="14"/>
  <c r="GW103" i="14"/>
  <c r="HZ126" i="14"/>
  <c r="HN104" i="14"/>
  <c r="HZ103" i="14"/>
  <c r="HY127" i="14"/>
  <c r="GU148" i="14"/>
  <c r="GG133" i="14"/>
  <c r="DH160" i="14"/>
  <c r="CW183" i="14"/>
  <c r="ID76" i="14"/>
  <c r="GX127" i="14"/>
  <c r="GZ148" i="14"/>
  <c r="DF161" i="14"/>
  <c r="ET160" i="14"/>
  <c r="FS103" i="14"/>
  <c r="HL104" i="14"/>
  <c r="IC126" i="14"/>
  <c r="FF149" i="14"/>
  <c r="IP90" i="14"/>
  <c r="EX160" i="14"/>
  <c r="FA160" i="14"/>
  <c r="GQ161" i="14"/>
  <c r="FD161" i="14"/>
  <c r="DS182" i="14"/>
  <c r="BJ182" i="14"/>
  <c r="BP204" i="14"/>
  <c r="GG182" i="14"/>
  <c r="DW233" i="14"/>
  <c r="BI212" i="14"/>
  <c r="AJ233" i="14"/>
  <c r="DQ190" i="14"/>
  <c r="GV168" i="14"/>
  <c r="FU190" i="14"/>
  <c r="DP168" i="14"/>
  <c r="CL189" i="14"/>
  <c r="L219" i="14"/>
  <c r="AB243" i="14"/>
  <c r="DO221" i="14"/>
  <c r="CS221" i="14"/>
  <c r="CO243" i="14"/>
  <c r="AT179" i="14"/>
  <c r="AZ200" i="14"/>
  <c r="AH179" i="14"/>
  <c r="DG229" i="14"/>
  <c r="DB209" i="14"/>
  <c r="AG231" i="14"/>
  <c r="FA208" i="14"/>
  <c r="DS231" i="14"/>
  <c r="AF252" i="14"/>
  <c r="FA166" i="14"/>
  <c r="BK188" i="14"/>
  <c r="DH166" i="14"/>
  <c r="BJ188" i="14"/>
  <c r="CA216" i="14"/>
  <c r="AV239" i="14"/>
  <c r="M219" i="14"/>
  <c r="DI218" i="14"/>
  <c r="EZ219" i="14"/>
  <c r="CP241" i="14"/>
  <c r="S233" i="14"/>
  <c r="FZ199" i="14"/>
  <c r="AY180" i="14"/>
  <c r="EE216" i="14"/>
  <c r="IA127" i="14"/>
  <c r="HA104" i="14"/>
  <c r="IJ3" i="14"/>
  <c r="IV8" i="14"/>
  <c r="IA25" i="14"/>
  <c r="HZ24" i="14"/>
  <c r="HT36" i="14"/>
  <c r="GD70" i="14"/>
  <c r="IX85" i="14"/>
  <c r="GM78" i="14"/>
  <c r="IM15" i="14"/>
  <c r="HC65" i="14"/>
  <c r="EJ199" i="14"/>
  <c r="FX85" i="14"/>
  <c r="HS131" i="14"/>
  <c r="GY96" i="14"/>
  <c r="Q198" i="14"/>
  <c r="DO227" i="14"/>
  <c r="FN212" i="14"/>
  <c r="DL242" i="14"/>
  <c r="HA180" i="14"/>
  <c r="HZ38" i="14"/>
  <c r="GL92" i="14"/>
  <c r="IC15" i="14"/>
  <c r="GW92" i="14"/>
  <c r="HG50" i="14"/>
  <c r="GI76" i="14"/>
  <c r="II93" i="14"/>
  <c r="GM19" i="14"/>
  <c r="FW63" i="14"/>
  <c r="IV11" i="14"/>
  <c r="IT72" i="14"/>
  <c r="IZ71" i="14"/>
  <c r="IJ95" i="14"/>
  <c r="HJ51" i="14"/>
  <c r="HJ86" i="14"/>
  <c r="IN101" i="14"/>
  <c r="IE26" i="14"/>
  <c r="DQ150" i="14"/>
  <c r="FQ134" i="14"/>
  <c r="ED161" i="14"/>
  <c r="FQ105" i="14"/>
  <c r="HU105" i="14"/>
  <c r="GR161" i="14"/>
  <c r="AR184" i="14"/>
  <c r="DS149" i="14"/>
  <c r="FG135" i="14"/>
  <c r="EJ162" i="14"/>
  <c r="EN162" i="14"/>
  <c r="EI184" i="14"/>
  <c r="EL134" i="14"/>
  <c r="DH161" i="14"/>
  <c r="CN162" i="14"/>
  <c r="AZ183" i="14"/>
  <c r="CF183" i="14"/>
  <c r="P184" i="14"/>
  <c r="AS183" i="14"/>
  <c r="EB223" i="14"/>
  <c r="GG183" i="14"/>
  <c r="BN172" i="14"/>
  <c r="FF204" i="14"/>
  <c r="FQ194" i="14"/>
  <c r="AZ233" i="14"/>
  <c r="BG234" i="14"/>
  <c r="BU204" i="14"/>
  <c r="T193" i="14"/>
  <c r="ET182" i="14"/>
  <c r="GS172" i="14"/>
  <c r="BI233" i="14"/>
  <c r="GZ170" i="14"/>
  <c r="EH192" i="14"/>
  <c r="CD181" i="14"/>
  <c r="Z221" i="14"/>
  <c r="BC210" i="14"/>
  <c r="AD232" i="14"/>
  <c r="BQ249" i="14"/>
  <c r="DA244" i="14"/>
  <c r="K248" i="14"/>
  <c r="AZ201" i="14"/>
  <c r="GO100" i="14"/>
  <c r="HM137" i="14"/>
  <c r="EE151" i="14"/>
  <c r="GT152" i="14"/>
  <c r="FN196" i="14"/>
  <c r="FF140" i="14"/>
  <c r="ER152" i="14"/>
  <c r="DB175" i="14"/>
  <c r="EV152" i="14"/>
  <c r="GO92" i="14"/>
  <c r="HD118" i="14"/>
  <c r="FF118" i="14"/>
  <c r="HY92" i="14"/>
  <c r="GQ141" i="14"/>
  <c r="GL151" i="14"/>
  <c r="GN153" i="14"/>
  <c r="DD174" i="14"/>
  <c r="AL196" i="14"/>
  <c r="CC174" i="14"/>
  <c r="W195" i="14"/>
  <c r="CL174" i="14"/>
  <c r="EI225" i="14"/>
  <c r="AQ246" i="14"/>
  <c r="BC225" i="14"/>
  <c r="DH225" i="14"/>
  <c r="CW252" i="14"/>
  <c r="EU182" i="14"/>
  <c r="EN203" i="14"/>
  <c r="FP182" i="14"/>
  <c r="BW181" i="14"/>
  <c r="ED211" i="14"/>
  <c r="BO235" i="14"/>
  <c r="DM234" i="14"/>
  <c r="T213" i="14"/>
  <c r="J192" i="14"/>
  <c r="GC170" i="14"/>
  <c r="EZ192" i="14"/>
  <c r="GV170" i="14"/>
  <c r="AT192" i="14"/>
  <c r="BL221" i="14"/>
  <c r="EA222" i="14"/>
  <c r="AI244" i="14"/>
  <c r="EU222" i="14"/>
  <c r="S244" i="14"/>
  <c r="AR180" i="14"/>
  <c r="DG201" i="14"/>
  <c r="BP202" i="14"/>
  <c r="Y180" i="14"/>
  <c r="DL208" i="14"/>
  <c r="EP231" i="14"/>
  <c r="BT209" i="14"/>
  <c r="CK232" i="14"/>
  <c r="CN210" i="14"/>
  <c r="DF216" i="14"/>
  <c r="CZ174" i="14"/>
  <c r="AJ198" i="14"/>
  <c r="GH94" i="14"/>
  <c r="FX93" i="14"/>
  <c r="IH93" i="14"/>
  <c r="FR119" i="14"/>
  <c r="HU48" i="14"/>
  <c r="FU74" i="14"/>
  <c r="IQ91" i="14"/>
  <c r="HC32" i="14"/>
  <c r="HO31" i="14"/>
  <c r="IR35" i="14"/>
  <c r="HZ48" i="14"/>
  <c r="HV60" i="14"/>
  <c r="GA91" i="14"/>
  <c r="IX2" i="14"/>
  <c r="AD224" i="14"/>
  <c r="AS186" i="14"/>
  <c r="IZ74" i="14"/>
  <c r="IX37" i="14"/>
  <c r="HM9" i="14"/>
  <c r="IE36" i="14"/>
  <c r="DQ143" i="14"/>
  <c r="GX76" i="14"/>
  <c r="CU168" i="14"/>
  <c r="FO211" i="14"/>
  <c r="AN244" i="14"/>
  <c r="FD180" i="14"/>
  <c r="S231" i="14"/>
  <c r="AK189" i="14"/>
  <c r="BU189" i="14"/>
  <c r="FT84" i="14"/>
  <c r="DJ189" i="14"/>
  <c r="HL111" i="14"/>
  <c r="CR189" i="14"/>
  <c r="GL189" i="14"/>
  <c r="DD240" i="14"/>
  <c r="EG175" i="14"/>
  <c r="CE228" i="14"/>
  <c r="O215" i="14"/>
  <c r="AC245" i="14"/>
  <c r="GD33" i="14"/>
  <c r="IA15" i="14"/>
  <c r="GX47" i="14"/>
  <c r="HT9" i="14"/>
  <c r="GI19" i="14"/>
  <c r="GZ34" i="14"/>
  <c r="IH33" i="14"/>
  <c r="GU48" i="14"/>
  <c r="HZ98" i="14"/>
  <c r="IS18" i="14"/>
  <c r="GG42" i="14"/>
  <c r="II65" i="14"/>
  <c r="IW57" i="14"/>
  <c r="GE88" i="14"/>
  <c r="IK19" i="14"/>
  <c r="HE55" i="14"/>
  <c r="HY29" i="14"/>
  <c r="II32" i="14"/>
  <c r="FR104" i="14"/>
  <c r="IV7" i="14"/>
  <c r="IT34" i="14"/>
  <c r="IN40" i="14"/>
  <c r="GL81" i="14"/>
  <c r="HB84" i="14"/>
  <c r="IH12" i="14"/>
  <c r="HF15" i="14"/>
  <c r="IZ21" i="14"/>
  <c r="II23" i="14"/>
  <c r="GK58" i="14"/>
  <c r="HO52" i="14"/>
  <c r="HP66" i="14"/>
  <c r="GY75" i="14"/>
  <c r="IP17" i="14"/>
  <c r="HG4" i="14"/>
  <c r="IE37" i="14"/>
  <c r="GL65" i="14"/>
  <c r="HP43" i="14"/>
  <c r="HN67" i="14"/>
  <c r="IP54" i="14"/>
  <c r="HH7" i="14"/>
  <c r="HZ4" i="14"/>
  <c r="GY73" i="14"/>
  <c r="IO97" i="14"/>
  <c r="IR6" i="14"/>
  <c r="HY32" i="14"/>
  <c r="HR43" i="14"/>
  <c r="HA51" i="14"/>
  <c r="GJ77" i="14"/>
  <c r="GC81" i="14"/>
  <c r="IB12" i="14"/>
  <c r="HH27" i="14"/>
  <c r="IZ38" i="14"/>
  <c r="ID37" i="14"/>
  <c r="HM55" i="14"/>
  <c r="IQ76" i="14"/>
  <c r="GI89" i="14"/>
  <c r="IX3" i="14"/>
  <c r="GY10" i="14"/>
  <c r="GU13" i="14"/>
  <c r="IP49" i="14"/>
  <c r="IS76" i="14"/>
  <c r="FL93" i="14"/>
  <c r="IG64" i="14"/>
  <c r="GK35" i="14"/>
  <c r="GG49" i="14"/>
  <c r="GV59" i="14"/>
  <c r="GP62" i="14"/>
  <c r="GF84" i="14"/>
  <c r="HY18" i="14"/>
  <c r="GV34" i="14"/>
  <c r="IY49" i="14"/>
  <c r="GI49" i="14"/>
  <c r="GK43" i="14"/>
  <c r="IZ83" i="14"/>
  <c r="GG69" i="14"/>
  <c r="FL87" i="14"/>
  <c r="IW61" i="14"/>
  <c r="IE46" i="14"/>
  <c r="GN55" i="14"/>
  <c r="IG25" i="14"/>
  <c r="IJ103" i="14"/>
  <c r="EW121" i="14"/>
  <c r="HE137" i="14"/>
  <c r="HB132" i="14"/>
  <c r="FX160" i="14"/>
  <c r="DH154" i="14"/>
  <c r="FK140" i="14"/>
  <c r="EI193" i="14"/>
  <c r="HA102" i="14"/>
  <c r="IK85" i="14"/>
  <c r="GC109" i="14"/>
  <c r="HE115" i="14"/>
  <c r="HF148" i="14"/>
  <c r="GS154" i="14"/>
  <c r="FD160" i="14"/>
  <c r="FL155" i="14"/>
  <c r="HH171" i="14"/>
  <c r="DE187" i="14"/>
  <c r="EI204" i="14"/>
  <c r="HR120" i="14"/>
  <c r="FQ110" i="14"/>
  <c r="DV142" i="14"/>
  <c r="IA106" i="14"/>
  <c r="EP140" i="14"/>
  <c r="FY159" i="14"/>
  <c r="EU148" i="14"/>
  <c r="GK165" i="14"/>
  <c r="FW182" i="14"/>
  <c r="ER126" i="14"/>
  <c r="GK95" i="14"/>
  <c r="GA115" i="14"/>
  <c r="FQ103" i="14"/>
  <c r="EY121" i="14"/>
  <c r="FR86" i="14"/>
  <c r="FF111" i="14"/>
  <c r="FB140" i="14"/>
  <c r="HI160" i="14"/>
  <c r="FF154" i="14"/>
  <c r="HH148" i="14"/>
  <c r="FE176" i="14"/>
  <c r="EL193" i="14"/>
  <c r="ET165" i="14"/>
  <c r="DE182" i="14"/>
  <c r="EZ187" i="14"/>
  <c r="EM203" i="14"/>
  <c r="CX216" i="14"/>
  <c r="BB232" i="14"/>
  <c r="CX199" i="14"/>
  <c r="Q238" i="14"/>
  <c r="ES211" i="14"/>
  <c r="J243" i="14"/>
  <c r="N216" i="14"/>
  <c r="BS249" i="14"/>
  <c r="FN173" i="14"/>
  <c r="EQ205" i="14"/>
  <c r="AT178" i="14"/>
  <c r="DO195" i="14"/>
  <c r="FA184" i="14"/>
  <c r="BL207" i="14"/>
  <c r="AO223" i="14"/>
  <c r="AS229" i="14"/>
  <c r="X235" i="14"/>
  <c r="CT208" i="14"/>
  <c r="DQ224" i="14"/>
  <c r="AJ252" i="14"/>
  <c r="GY166" i="14"/>
  <c r="FG182" i="14"/>
  <c r="CH199" i="14"/>
  <c r="GJ177" i="14"/>
  <c r="AE217" i="14"/>
  <c r="DJ223" i="14"/>
  <c r="BY239" i="14"/>
  <c r="DE213" i="14"/>
  <c r="AW229" i="14"/>
  <c r="S245" i="14"/>
  <c r="BZ251" i="14"/>
  <c r="AI252" i="14"/>
  <c r="CZ176" i="14"/>
  <c r="Q193" i="14"/>
  <c r="AL182" i="14"/>
  <c r="GG198" i="14"/>
  <c r="AP243" i="14"/>
  <c r="FT202" i="14"/>
  <c r="BV222" i="14"/>
  <c r="X227" i="14"/>
  <c r="Z252" i="14"/>
  <c r="BI219" i="14"/>
  <c r="GC166" i="14"/>
  <c r="CJ171" i="14"/>
  <c r="DS232" i="14"/>
  <c r="HT149" i="14"/>
  <c r="IG99" i="14"/>
  <c r="FR155" i="14"/>
  <c r="EF148" i="14"/>
  <c r="HH142" i="14"/>
  <c r="HH156" i="14"/>
  <c r="DQ172" i="14"/>
  <c r="BH188" i="14"/>
  <c r="IS97" i="14"/>
  <c r="FV111" i="14"/>
  <c r="IB144" i="14"/>
  <c r="HD117" i="14"/>
  <c r="GY161" i="14"/>
  <c r="GZ149" i="14"/>
  <c r="FI167" i="14"/>
  <c r="IC110" i="14"/>
  <c r="HS127" i="14"/>
  <c r="IN97" i="14"/>
  <c r="FM116" i="14"/>
  <c r="HS68" i="14"/>
  <c r="EZ117" i="14"/>
  <c r="FJ134" i="14"/>
  <c r="GM141" i="14"/>
  <c r="GC155" i="14"/>
  <c r="FG149" i="14"/>
  <c r="FE177" i="14"/>
  <c r="BQ194" i="14"/>
  <c r="HV100" i="14"/>
  <c r="FK87" i="14"/>
  <c r="HL97" i="14"/>
  <c r="FU116" i="14"/>
  <c r="GQ133" i="14"/>
  <c r="FZ134" i="14"/>
  <c r="EX117" i="14"/>
  <c r="FT148" i="14"/>
  <c r="FP142" i="14"/>
  <c r="FV161" i="14"/>
  <c r="EH156" i="14"/>
  <c r="BP188" i="14"/>
  <c r="FM177" i="14"/>
  <c r="DT194" i="14"/>
  <c r="DO166" i="14"/>
  <c r="AL183" i="14"/>
  <c r="GP188" i="14"/>
  <c r="DU228" i="14"/>
  <c r="BN244" i="14"/>
  <c r="CM205" i="14"/>
  <c r="CO223" i="14"/>
  <c r="CX212" i="14"/>
  <c r="FF176" i="14"/>
  <c r="EY182" i="14"/>
  <c r="BT198" i="14"/>
  <c r="BU237" i="14"/>
  <c r="AX210" i="14"/>
  <c r="Y227" i="14"/>
  <c r="BE243" i="14"/>
  <c r="AH233" i="14"/>
  <c r="EF200" i="14"/>
  <c r="CJ222" i="14"/>
  <c r="CQ238" i="14"/>
  <c r="AJ249" i="14"/>
  <c r="EB207" i="14"/>
  <c r="ER179" i="14"/>
  <c r="BL195" i="14"/>
  <c r="FF168" i="14"/>
  <c r="GH184" i="14"/>
  <c r="EU201" i="14"/>
  <c r="BL174" i="14"/>
  <c r="BQ190" i="14"/>
  <c r="EV213" i="14"/>
  <c r="BR230" i="14"/>
  <c r="BM225" i="14"/>
  <c r="DX214" i="14"/>
  <c r="BB247" i="14"/>
  <c r="CQ250" i="14"/>
  <c r="CV173" i="14"/>
  <c r="BQ189" i="14"/>
  <c r="GX179" i="14"/>
  <c r="DF195" i="14"/>
  <c r="CM184" i="14"/>
  <c r="J224" i="14"/>
  <c r="DR240" i="14"/>
  <c r="CO214" i="14"/>
  <c r="DW230" i="14"/>
  <c r="EZ220" i="14"/>
  <c r="DL236" i="14"/>
  <c r="CR209" i="14"/>
  <c r="EU225" i="14"/>
  <c r="CH214" i="14"/>
  <c r="DW238" i="14"/>
  <c r="FO187" i="14"/>
  <c r="CK195" i="14"/>
  <c r="EK210" i="14"/>
  <c r="CP217" i="14"/>
  <c r="HZ52" i="14"/>
  <c r="GM107" i="14"/>
  <c r="GA144" i="14"/>
  <c r="BV211" i="14"/>
  <c r="GU35" i="14"/>
  <c r="HS54" i="14"/>
  <c r="HW34" i="14"/>
  <c r="HG2" i="14"/>
  <c r="GO91" i="14"/>
  <c r="GZ59" i="14"/>
  <c r="HK100" i="14"/>
  <c r="GN158" i="14"/>
  <c r="DZ157" i="14"/>
  <c r="EW158" i="14"/>
  <c r="AO179" i="14"/>
  <c r="DH201" i="14"/>
  <c r="X190" i="14"/>
  <c r="AX178" i="14"/>
  <c r="GW135" i="14"/>
  <c r="FE150" i="14"/>
  <c r="HI151" i="14"/>
  <c r="IU89" i="14"/>
  <c r="GH135" i="14"/>
  <c r="HS150" i="14"/>
  <c r="FP150" i="14"/>
  <c r="GN173" i="14"/>
  <c r="BU173" i="14"/>
  <c r="AC223" i="14"/>
  <c r="AW224" i="14"/>
  <c r="BK202" i="14"/>
  <c r="AC209" i="14"/>
  <c r="CM212" i="14"/>
  <c r="DT190" i="14"/>
  <c r="CS243" i="14"/>
  <c r="AC243" i="14"/>
  <c r="DX179" i="14"/>
  <c r="CQ230" i="14"/>
  <c r="FI171" i="14"/>
  <c r="HL117" i="14"/>
  <c r="GL59" i="14"/>
  <c r="HV90" i="14"/>
  <c r="HK53" i="14"/>
  <c r="GU2" i="14"/>
  <c r="HW8" i="14"/>
  <c r="HU46" i="14"/>
  <c r="FZ85" i="14"/>
  <c r="EI129" i="14"/>
  <c r="HS28" i="14"/>
  <c r="GN28" i="14"/>
  <c r="IV44" i="14"/>
  <c r="GQ56" i="14"/>
  <c r="HF69" i="14"/>
  <c r="HY88" i="14"/>
  <c r="GD71" i="14"/>
  <c r="HR14" i="14"/>
  <c r="GX29" i="14"/>
  <c r="HY46" i="14"/>
  <c r="GY57" i="14"/>
  <c r="IP4" i="14"/>
  <c r="HB19" i="14"/>
  <c r="IV19" i="14"/>
  <c r="IM39" i="14"/>
  <c r="IA50" i="14"/>
  <c r="HE58" i="14"/>
  <c r="ID62" i="14"/>
  <c r="FT86" i="14"/>
  <c r="IB90" i="14"/>
  <c r="HQ15" i="14"/>
  <c r="GF21" i="14"/>
  <c r="IX63" i="14"/>
  <c r="IU59" i="14"/>
  <c r="IT63" i="14"/>
  <c r="IO22" i="14"/>
  <c r="IA17" i="14"/>
  <c r="IV35" i="14"/>
  <c r="GZ61" i="14"/>
  <c r="GV74" i="14"/>
  <c r="GL70" i="14"/>
  <c r="IY91" i="14"/>
  <c r="IR12" i="14"/>
  <c r="ID17" i="14"/>
  <c r="IA22" i="14"/>
  <c r="GQ48" i="14"/>
  <c r="HJ48" i="14"/>
  <c r="GU50" i="14"/>
  <c r="GO57" i="14"/>
  <c r="IQ60" i="14"/>
  <c r="GV67" i="14"/>
  <c r="IH68" i="14"/>
  <c r="IJ102" i="14"/>
  <c r="GZ5" i="14"/>
  <c r="HZ17" i="14"/>
  <c r="HN37" i="14"/>
  <c r="GU31" i="14"/>
  <c r="HT48" i="14"/>
  <c r="IW50" i="14"/>
  <c r="GD57" i="14"/>
  <c r="IP82" i="14"/>
  <c r="GA68" i="14"/>
  <c r="HW23" i="14"/>
  <c r="HN44" i="14"/>
  <c r="IX60" i="14"/>
  <c r="IX44" i="14"/>
  <c r="HT54" i="14"/>
  <c r="FW74" i="14"/>
  <c r="HY81" i="14"/>
  <c r="GM39" i="14"/>
  <c r="FD104" i="14"/>
  <c r="GY24" i="14"/>
  <c r="GR32" i="14"/>
  <c r="IM43" i="14"/>
  <c r="HD54" i="14"/>
  <c r="GI74" i="14"/>
  <c r="HR81" i="14"/>
  <c r="IQ78" i="14"/>
  <c r="FX98" i="14"/>
  <c r="IT3" i="14"/>
  <c r="IA9" i="14"/>
  <c r="GO12" i="14"/>
  <c r="HB10" i="14"/>
  <c r="IT18" i="14"/>
  <c r="IO9" i="14"/>
  <c r="II22" i="14"/>
  <c r="IS55" i="14"/>
  <c r="IB55" i="14"/>
  <c r="HH49" i="14"/>
  <c r="IR66" i="14"/>
  <c r="FW69" i="14"/>
  <c r="GT75" i="14"/>
  <c r="GR72" i="14"/>
  <c r="GN8" i="14"/>
  <c r="GX11" i="14"/>
  <c r="IJ5" i="14"/>
  <c r="IK36" i="14"/>
  <c r="GB54" i="14"/>
  <c r="HT35" i="14"/>
  <c r="GF54" i="14"/>
  <c r="GY48" i="14"/>
  <c r="IF61" i="14"/>
  <c r="GM71" i="14"/>
  <c r="HS88" i="14"/>
  <c r="FQ108" i="14"/>
  <c r="II6" i="14"/>
  <c r="IQ10" i="14"/>
  <c r="GT49" i="14"/>
  <c r="HS44" i="14"/>
  <c r="IV55" i="14"/>
  <c r="FX59" i="14"/>
  <c r="FZ67" i="14"/>
  <c r="HO85" i="14"/>
  <c r="GW142" i="14"/>
  <c r="GJ107" i="14"/>
  <c r="GN159" i="14"/>
  <c r="FE147" i="14"/>
  <c r="V181" i="14"/>
  <c r="FQ125" i="14"/>
  <c r="GO114" i="14"/>
  <c r="HA131" i="14"/>
  <c r="IA102" i="14"/>
  <c r="DF153" i="14"/>
  <c r="IJ81" i="14"/>
  <c r="EA154" i="14"/>
  <c r="FS140" i="14"/>
  <c r="GI176" i="14"/>
  <c r="GI84" i="14"/>
  <c r="EW109" i="14"/>
  <c r="GH125" i="14"/>
  <c r="HL115" i="14"/>
  <c r="GT147" i="14"/>
  <c r="HP132" i="14"/>
  <c r="FR107" i="14"/>
  <c r="HG132" i="14"/>
  <c r="FY140" i="14"/>
  <c r="DF154" i="14"/>
  <c r="BX171" i="14"/>
  <c r="DD187" i="14"/>
  <c r="FW203" i="14"/>
  <c r="FY95" i="14"/>
  <c r="GT102" i="14"/>
  <c r="EV120" i="14"/>
  <c r="DU142" i="14"/>
  <c r="GP105" i="14"/>
  <c r="IS108" i="14"/>
  <c r="HA159" i="14"/>
  <c r="GE147" i="14"/>
  <c r="EB165" i="14"/>
  <c r="CN181" i="14"/>
  <c r="CZ198" i="14"/>
  <c r="ET170" i="14"/>
  <c r="BK187" i="14"/>
  <c r="J203" i="14"/>
  <c r="FD176" i="14"/>
  <c r="BZ192" i="14"/>
  <c r="CV198" i="14"/>
  <c r="Q221" i="14"/>
  <c r="EY210" i="14"/>
  <c r="DR226" i="14"/>
  <c r="AK243" i="14"/>
  <c r="DW216" i="14"/>
  <c r="CN221" i="14"/>
  <c r="DV205" i="14"/>
  <c r="EC178" i="14"/>
  <c r="GI167" i="14"/>
  <c r="DR212" i="14"/>
  <c r="AW245" i="14"/>
  <c r="AH224" i="14"/>
  <c r="AK240" i="14"/>
  <c r="BR213" i="14"/>
  <c r="DI229" i="14"/>
  <c r="AA248" i="14"/>
  <c r="FN187" i="14"/>
  <c r="AH204" i="14"/>
  <c r="DA177" i="14"/>
  <c r="DA166" i="14"/>
  <c r="AH182" i="14"/>
  <c r="EV222" i="14"/>
  <c r="AC238" i="14"/>
  <c r="AN212" i="14"/>
  <c r="EP218" i="14"/>
  <c r="DU223" i="14"/>
  <c r="DB165" i="14"/>
  <c r="EZ181" i="14"/>
  <c r="CS198" i="14"/>
  <c r="EL176" i="14"/>
  <c r="CR192" i="14"/>
  <c r="AM198" i="14"/>
  <c r="DX221" i="14"/>
  <c r="DU237" i="14"/>
  <c r="T211" i="14"/>
  <c r="AO227" i="14"/>
  <c r="BW233" i="14"/>
  <c r="BQ234" i="14"/>
  <c r="R237" i="14"/>
  <c r="GG181" i="14"/>
  <c r="J186" i="14"/>
  <c r="M247" i="14"/>
  <c r="IS104" i="14"/>
  <c r="GY134" i="14"/>
  <c r="BG193" i="14"/>
  <c r="HK116" i="14"/>
  <c r="GG132" i="14"/>
  <c r="GM149" i="14"/>
  <c r="FN155" i="14"/>
  <c r="DY155" i="14"/>
  <c r="HF172" i="14"/>
  <c r="Q188" i="14"/>
  <c r="HG77" i="14"/>
  <c r="GS59" i="14"/>
  <c r="IB115" i="14"/>
  <c r="IH134" i="14"/>
  <c r="HM141" i="14"/>
  <c r="FT149" i="14"/>
  <c r="FL166" i="14"/>
  <c r="DE183" i="14"/>
  <c r="EI199" i="14"/>
  <c r="IB127" i="14"/>
  <c r="FK96" i="14"/>
  <c r="GY116" i="14"/>
  <c r="FW121" i="14"/>
  <c r="GM92" i="14"/>
  <c r="GV160" i="14"/>
  <c r="GY155" i="14"/>
  <c r="FB149" i="14"/>
  <c r="GG142" i="14"/>
  <c r="CO161" i="14"/>
  <c r="GT177" i="14"/>
  <c r="GC193" i="14"/>
  <c r="FJ182" i="14"/>
  <c r="DR204" i="14"/>
  <c r="EC177" i="14"/>
  <c r="AT217" i="14"/>
  <c r="DD233" i="14"/>
  <c r="Q202" i="14"/>
  <c r="BB222" i="14"/>
  <c r="ER212" i="14"/>
  <c r="DO228" i="14"/>
  <c r="CK244" i="14"/>
  <c r="BD217" i="14"/>
  <c r="V250" i="14"/>
  <c r="GM176" i="14"/>
  <c r="AL192" i="14"/>
  <c r="EL165" i="14"/>
  <c r="GE181" i="14"/>
  <c r="AR197" i="14"/>
  <c r="EZ170" i="14"/>
  <c r="BA187" i="14"/>
  <c r="EJ210" i="14"/>
  <c r="FD215" i="14"/>
  <c r="AJ232" i="14"/>
  <c r="DL199" i="14"/>
  <c r="DE221" i="14"/>
  <c r="BP210" i="14"/>
  <c r="BD250" i="14"/>
  <c r="DC168" i="14"/>
  <c r="U184" i="14"/>
  <c r="CO200" i="14"/>
  <c r="DP206" i="14"/>
  <c r="FA195" i="14"/>
  <c r="DE218" i="14"/>
  <c r="DP235" i="14"/>
  <c r="DH246" i="14"/>
  <c r="BP252" i="14"/>
  <c r="AH206" i="14"/>
  <c r="BO184" i="14"/>
  <c r="M200" i="14"/>
  <c r="GC189" i="14"/>
  <c r="U212" i="14"/>
  <c r="AH229" i="14"/>
  <c r="AD246" i="14"/>
  <c r="AA219" i="14"/>
  <c r="EF209" i="14"/>
  <c r="DB225" i="14"/>
  <c r="M241" i="14"/>
  <c r="U230" i="14"/>
  <c r="AT223" i="14"/>
  <c r="AX245" i="14"/>
  <c r="DB249" i="14"/>
  <c r="AT226" i="14"/>
  <c r="GD61" i="14"/>
  <c r="FX88" i="14"/>
  <c r="CX175" i="14"/>
  <c r="GM12" i="14"/>
  <c r="GO43" i="14"/>
  <c r="IP69" i="14"/>
  <c r="GJ43" i="14"/>
  <c r="GK75" i="14"/>
  <c r="IT56" i="14"/>
  <c r="HN56" i="14"/>
  <c r="V202" i="14"/>
  <c r="EX108" i="14"/>
  <c r="CN201" i="14"/>
  <c r="II63" i="14"/>
  <c r="GE201" i="14"/>
  <c r="EC202" i="14"/>
  <c r="BF207" i="14"/>
  <c r="O214" i="14"/>
  <c r="DZ196" i="14"/>
  <c r="BQ246" i="14"/>
  <c r="FX183" i="14"/>
  <c r="DF234" i="14"/>
  <c r="CJ186" i="14"/>
  <c r="CR162" i="14"/>
  <c r="EM128" i="14"/>
  <c r="HY135" i="14"/>
  <c r="FW162" i="14"/>
  <c r="GC127" i="14"/>
  <c r="HN135" i="14"/>
  <c r="FE162" i="14"/>
  <c r="FS206" i="14"/>
  <c r="AC212" i="14"/>
  <c r="AJ212" i="14"/>
  <c r="CM191" i="14"/>
  <c r="BG241" i="14"/>
  <c r="DG180" i="14"/>
  <c r="Z180" i="14"/>
  <c r="DD232" i="14"/>
  <c r="CP232" i="14"/>
  <c r="FD167" i="14"/>
  <c r="ES218" i="14"/>
  <c r="DK220" i="14"/>
  <c r="AN186" i="14"/>
  <c r="GU106" i="14"/>
  <c r="HM41" i="14"/>
  <c r="GZ4" i="14"/>
  <c r="IU4" i="14"/>
  <c r="IY58" i="14"/>
  <c r="GY44" i="14"/>
  <c r="FT71" i="14"/>
  <c r="GR93" i="14"/>
  <c r="FB116" i="14"/>
  <c r="HN6" i="14"/>
  <c r="GR12" i="14"/>
  <c r="GS64" i="14"/>
  <c r="GY53" i="14"/>
  <c r="GV82" i="14"/>
  <c r="HO23" i="14"/>
  <c r="HK37" i="14"/>
  <c r="IF65" i="14"/>
  <c r="GQ80" i="14"/>
  <c r="FJ98" i="14"/>
  <c r="HJ41" i="14"/>
  <c r="GK48" i="14"/>
  <c r="IO52" i="14"/>
  <c r="GH76" i="14"/>
  <c r="IH92" i="14"/>
  <c r="HO7" i="14"/>
  <c r="IV10" i="14"/>
  <c r="GZ30" i="14"/>
  <c r="HU63" i="14"/>
  <c r="HL87" i="14"/>
  <c r="HM94" i="14"/>
  <c r="IB4" i="14"/>
  <c r="GR36" i="14"/>
  <c r="HM73" i="14"/>
  <c r="HJ81" i="14"/>
  <c r="HW9" i="14"/>
  <c r="IZ18" i="14"/>
  <c r="GI26" i="14"/>
  <c r="HZ54" i="14"/>
  <c r="GZ49" i="14"/>
  <c r="GQ61" i="14"/>
  <c r="GO75" i="14"/>
  <c r="HP88" i="14"/>
  <c r="IY9" i="14"/>
  <c r="HT8" i="14"/>
  <c r="IW18" i="14"/>
  <c r="HK43" i="14"/>
  <c r="GT36" i="14"/>
  <c r="IW49" i="14"/>
  <c r="HP62" i="14"/>
  <c r="FV68" i="14"/>
  <c r="GV71" i="14"/>
  <c r="HY76" i="14"/>
  <c r="IB92" i="14"/>
  <c r="HD27" i="14"/>
  <c r="HL15" i="14"/>
  <c r="HJ33" i="14"/>
  <c r="HR50" i="14"/>
  <c r="HC44" i="14"/>
  <c r="GM59" i="14"/>
  <c r="GO63" i="14"/>
  <c r="IM69" i="14"/>
  <c r="ID71" i="14"/>
  <c r="GT89" i="14"/>
  <c r="IS15" i="14"/>
  <c r="ID67" i="14"/>
  <c r="HB44" i="14"/>
  <c r="HC69" i="14"/>
  <c r="HY71" i="14"/>
  <c r="FX104" i="14"/>
  <c r="HF33" i="14"/>
  <c r="GG27" i="14"/>
  <c r="GM61" i="14"/>
  <c r="IJ29" i="14"/>
  <c r="GP46" i="14"/>
  <c r="GV32" i="14"/>
  <c r="IS26" i="14"/>
  <c r="GZ36" i="14"/>
  <c r="GN74" i="14"/>
  <c r="GV78" i="14"/>
  <c r="IB2" i="14"/>
  <c r="HZ13" i="14"/>
  <c r="GD56" i="14"/>
  <c r="IU82" i="14"/>
  <c r="HM106" i="14"/>
  <c r="GP110" i="14"/>
  <c r="HM132" i="14"/>
  <c r="HV133" i="14"/>
  <c r="FX133" i="14"/>
  <c r="EZ154" i="14"/>
  <c r="FJ160" i="14"/>
  <c r="DE155" i="14"/>
  <c r="EE171" i="14"/>
  <c r="AE187" i="14"/>
  <c r="DC204" i="14"/>
  <c r="IF33" i="14"/>
  <c r="HB121" i="14"/>
  <c r="FJ126" i="14"/>
  <c r="DS147" i="14"/>
  <c r="GZ160" i="14"/>
  <c r="EV155" i="14"/>
  <c r="DM148" i="14"/>
  <c r="BY182" i="14"/>
  <c r="DN198" i="14"/>
  <c r="IK115" i="14"/>
  <c r="II56" i="14"/>
  <c r="IV103" i="14"/>
  <c r="GS121" i="14"/>
  <c r="HB154" i="14"/>
  <c r="FU160" i="14"/>
  <c r="HW148" i="14"/>
  <c r="GE141" i="14"/>
  <c r="CY177" i="14"/>
  <c r="FJ97" i="14"/>
  <c r="EP121" i="14"/>
  <c r="HQ86" i="14"/>
  <c r="HL126" i="14"/>
  <c r="GC148" i="14"/>
  <c r="FX141" i="14"/>
  <c r="FP160" i="14"/>
  <c r="BO188" i="14"/>
  <c r="GF176" i="14"/>
  <c r="GG166" i="14"/>
  <c r="DU182" i="14"/>
  <c r="AG198" i="14"/>
  <c r="EF171" i="14"/>
  <c r="AP187" i="14"/>
  <c r="EE211" i="14"/>
  <c r="CM216" i="14"/>
  <c r="AA202" i="14"/>
  <c r="BC238" i="14"/>
  <c r="BZ228" i="14"/>
  <c r="AU251" i="14"/>
  <c r="CT200" i="14"/>
  <c r="AJ189" i="14"/>
  <c r="BG206" i="14"/>
  <c r="AW195" i="14"/>
  <c r="K218" i="14"/>
  <c r="K208" i="14"/>
  <c r="BI224" i="14"/>
  <c r="AH240" i="14"/>
  <c r="V219" i="14"/>
  <c r="DA251" i="14"/>
  <c r="EP205" i="14"/>
  <c r="DF194" i="14"/>
  <c r="CQ166" i="14"/>
  <c r="BM183" i="14"/>
  <c r="GA199" i="14"/>
  <c r="CN172" i="14"/>
  <c r="T188" i="14"/>
  <c r="AW211" i="14"/>
  <c r="CW228" i="14"/>
  <c r="CW218" i="14"/>
  <c r="CH234" i="14"/>
  <c r="M208" i="14"/>
  <c r="CF240" i="14"/>
  <c r="AJ246" i="14"/>
  <c r="CC171" i="14"/>
  <c r="GM188" i="14"/>
  <c r="GU177" i="14"/>
  <c r="CA193" i="14"/>
  <c r="EC166" i="14"/>
  <c r="ED182" i="14"/>
  <c r="AM211" i="14"/>
  <c r="T227" i="14"/>
  <c r="Q244" i="14"/>
  <c r="DV233" i="14"/>
  <c r="DK222" i="14"/>
  <c r="CY239" i="14"/>
  <c r="EQ208" i="14"/>
  <c r="X211" i="14"/>
  <c r="HE102" i="14"/>
  <c r="GZ89" i="14"/>
  <c r="EK128" i="14"/>
  <c r="FO144" i="14"/>
  <c r="FX119" i="14"/>
  <c r="ES161" i="14"/>
  <c r="DK156" i="14"/>
  <c r="DK200" i="14"/>
  <c r="HM127" i="14"/>
  <c r="IM97" i="14"/>
  <c r="IP116" i="14"/>
  <c r="HZ122" i="14"/>
  <c r="GY78" i="14"/>
  <c r="FU119" i="14"/>
  <c r="GT134" i="14"/>
  <c r="FT150" i="14"/>
  <c r="FV162" i="14"/>
  <c r="IA101" i="14"/>
  <c r="EZ122" i="14"/>
  <c r="EY133" i="14"/>
  <c r="FW149" i="14"/>
  <c r="IG134" i="14"/>
  <c r="HO162" i="14"/>
  <c r="GR156" i="14"/>
  <c r="FS172" i="14"/>
  <c r="BO189" i="14"/>
  <c r="IF79" i="14"/>
  <c r="HI116" i="14"/>
  <c r="GF68" i="14"/>
  <c r="IG104" i="14"/>
  <c r="GC89" i="14"/>
  <c r="EJ135" i="14"/>
  <c r="EJ149" i="14"/>
  <c r="FQ142" i="14"/>
  <c r="HI156" i="14"/>
  <c r="EK183" i="14"/>
  <c r="BT200" i="14"/>
  <c r="GI188" i="14"/>
  <c r="AY178" i="14"/>
  <c r="AY194" i="14"/>
  <c r="Z183" i="14"/>
  <c r="DJ204" i="14"/>
  <c r="U223" i="14"/>
  <c r="BL212" i="14"/>
  <c r="DD234" i="14"/>
  <c r="FE207" i="14"/>
  <c r="EE223" i="14"/>
  <c r="AP240" i="14"/>
  <c r="CP252" i="14"/>
  <c r="GU165" i="14"/>
  <c r="AN182" i="14"/>
  <c r="AX198" i="14"/>
  <c r="GH187" i="14"/>
  <c r="DF204" i="14"/>
  <c r="GG176" i="14"/>
  <c r="GJ193" i="14"/>
  <c r="DK216" i="14"/>
  <c r="AK200" i="14"/>
  <c r="AP222" i="14"/>
  <c r="O244" i="14"/>
  <c r="R233" i="14"/>
  <c r="CF251" i="14"/>
  <c r="HB174" i="14"/>
  <c r="U190" i="14"/>
  <c r="EO196" i="14"/>
  <c r="FF185" i="14"/>
  <c r="ES225" i="14"/>
  <c r="DD241" i="14"/>
  <c r="DJ214" i="14"/>
  <c r="DD230" i="14"/>
  <c r="BL246" i="14"/>
  <c r="DZ220" i="14"/>
  <c r="T209" i="14"/>
  <c r="DR225" i="14"/>
  <c r="CG241" i="14"/>
  <c r="BS201" i="14"/>
  <c r="DG173" i="14"/>
  <c r="GJ179" i="14"/>
  <c r="BZ235" i="14"/>
  <c r="EL209" i="14"/>
  <c r="EM225" i="14"/>
  <c r="EX215" i="14"/>
  <c r="AW247" i="14"/>
  <c r="EF220" i="14"/>
  <c r="CT236" i="14"/>
  <c r="AR249" i="14"/>
  <c r="CM203" i="14"/>
  <c r="BU180" i="14"/>
  <c r="GN187" i="14"/>
  <c r="AS245" i="14"/>
  <c r="EY208" i="14"/>
  <c r="HF17" i="14"/>
  <c r="FF113" i="14"/>
  <c r="ED166" i="14"/>
  <c r="GZ98" i="14"/>
  <c r="BD178" i="14"/>
  <c r="DF215" i="14"/>
  <c r="FM96" i="14"/>
  <c r="IK95" i="14"/>
  <c r="IM56" i="14"/>
  <c r="HU4" i="14"/>
  <c r="HB29" i="14"/>
  <c r="IH46" i="14"/>
  <c r="FV72" i="14"/>
  <c r="IY76" i="14"/>
  <c r="HU67" i="14"/>
  <c r="HT64" i="14"/>
  <c r="HX82" i="14"/>
  <c r="IF18" i="14"/>
  <c r="IK92" i="14"/>
  <c r="HB18" i="14"/>
  <c r="GD83" i="14"/>
  <c r="GM45" i="14"/>
  <c r="GD106" i="14"/>
  <c r="HS30" i="14"/>
  <c r="GI83" i="14"/>
  <c r="IC38" i="14"/>
  <c r="HX31" i="14"/>
  <c r="ID90" i="14"/>
  <c r="IG62" i="14"/>
  <c r="FW72" i="14"/>
  <c r="HP61" i="14"/>
  <c r="IJ22" i="14"/>
  <c r="GT109" i="14"/>
  <c r="GR115" i="14"/>
  <c r="IE138" i="14"/>
  <c r="DH149" i="14"/>
  <c r="DU193" i="14"/>
  <c r="IK86" i="14"/>
  <c r="GD133" i="14"/>
  <c r="EP148" i="14"/>
  <c r="GP172" i="14"/>
  <c r="GP115" i="14"/>
  <c r="IL110" i="14"/>
  <c r="EK149" i="14"/>
  <c r="ES171" i="14"/>
  <c r="GM193" i="14"/>
  <c r="BS222" i="14"/>
  <c r="Z244" i="14"/>
  <c r="GD179" i="14"/>
  <c r="CC229" i="14"/>
  <c r="BU208" i="14"/>
  <c r="DO230" i="14"/>
  <c r="EZ188" i="14"/>
  <c r="DP239" i="14"/>
  <c r="CC219" i="14"/>
  <c r="DS240" i="14"/>
  <c r="AE199" i="14"/>
  <c r="DZ177" i="14"/>
  <c r="AF203" i="14"/>
  <c r="BT240" i="14"/>
  <c r="GX98" i="14"/>
  <c r="FQ122" i="14"/>
  <c r="HE120" i="14"/>
  <c r="DS156" i="14"/>
  <c r="BY178" i="14"/>
  <c r="FR122" i="14"/>
  <c r="HT98" i="14"/>
  <c r="HI102" i="14"/>
  <c r="HY98" i="14"/>
  <c r="GF156" i="14"/>
  <c r="CD200" i="14"/>
  <c r="GE178" i="14"/>
  <c r="DW200" i="14"/>
  <c r="FH178" i="14"/>
  <c r="BW206" i="14"/>
  <c r="AN251" i="14"/>
  <c r="T216" i="14"/>
  <c r="DA239" i="14"/>
  <c r="CG251" i="14"/>
  <c r="BX196" i="14"/>
  <c r="DJ225" i="14"/>
  <c r="FW207" i="14"/>
  <c r="BF185" i="14"/>
  <c r="EH213" i="14"/>
  <c r="N236" i="14"/>
  <c r="CF215" i="14"/>
  <c r="HH115" i="14"/>
  <c r="FM95" i="14"/>
  <c r="II16" i="14"/>
  <c r="HY93" i="14"/>
  <c r="GY17" i="14"/>
  <c r="HQ34" i="14"/>
  <c r="GZ134" i="14"/>
  <c r="GQ28" i="14"/>
  <c r="IZ28" i="14"/>
  <c r="HT96" i="14"/>
  <c r="X202" i="14"/>
  <c r="GO123" i="14"/>
  <c r="EI207" i="14"/>
  <c r="EI226" i="14"/>
  <c r="HP2" i="14"/>
  <c r="IO8" i="14"/>
  <c r="GJ24" i="14"/>
  <c r="IA41" i="14"/>
  <c r="IM78" i="14"/>
  <c r="GR6" i="14"/>
  <c r="HK36" i="14"/>
  <c r="GC61" i="14"/>
  <c r="FM86" i="14"/>
  <c r="GG79" i="14"/>
  <c r="IK22" i="14"/>
  <c r="IT64" i="14"/>
  <c r="GU88" i="14"/>
  <c r="GE49" i="14"/>
  <c r="IP8" i="14"/>
  <c r="IF68" i="14"/>
  <c r="IB87" i="14"/>
  <c r="IC43" i="14"/>
  <c r="GG84" i="14"/>
  <c r="HY49" i="14"/>
  <c r="FU100" i="14"/>
  <c r="HD86" i="14"/>
  <c r="FZ154" i="14"/>
  <c r="HS154" i="14"/>
  <c r="FH197" i="14"/>
  <c r="FX87" i="14"/>
  <c r="BB175" i="14"/>
  <c r="FW197" i="14"/>
  <c r="FG198" i="14"/>
  <c r="AX234" i="14"/>
  <c r="CF212" i="14"/>
  <c r="V234" i="14"/>
  <c r="L193" i="14"/>
  <c r="CP223" i="14"/>
  <c r="FV203" i="14"/>
  <c r="U181" i="14"/>
  <c r="CE210" i="14"/>
  <c r="L232" i="14"/>
  <c r="BA250" i="14"/>
  <c r="HO103" i="14"/>
  <c r="HU133" i="14"/>
  <c r="EB182" i="14"/>
  <c r="HM126" i="14"/>
  <c r="FT104" i="14"/>
  <c r="HG89" i="14"/>
  <c r="GA160" i="14"/>
  <c r="GD103" i="14"/>
  <c r="HS126" i="14"/>
  <c r="HL148" i="14"/>
  <c r="FO161" i="14"/>
  <c r="GJ75" i="14"/>
  <c r="GH133" i="14"/>
  <c r="GQ182" i="14"/>
  <c r="EB204" i="14"/>
  <c r="W182" i="14"/>
  <c r="EU211" i="14"/>
  <c r="EF233" i="14"/>
  <c r="EC170" i="14"/>
  <c r="CN192" i="14"/>
  <c r="DW221" i="14"/>
  <c r="AO243" i="14"/>
  <c r="CX178" i="14"/>
  <c r="FP207" i="14"/>
  <c r="BH208" i="14"/>
  <c r="GY167" i="14"/>
  <c r="CM218" i="14"/>
  <c r="CK219" i="14"/>
  <c r="AR246" i="14"/>
  <c r="DO184" i="14"/>
  <c r="GN124" i="14"/>
  <c r="GV96" i="14"/>
  <c r="HK4" i="14"/>
  <c r="HJ8" i="14"/>
  <c r="HA26" i="14"/>
  <c r="GN53" i="14"/>
  <c r="GG35" i="14"/>
  <c r="FV82" i="14"/>
  <c r="IT98" i="14"/>
  <c r="IG9" i="14"/>
  <c r="GG26" i="14"/>
  <c r="IW5" i="14"/>
  <c r="HI37" i="14"/>
  <c r="IA49" i="14"/>
  <c r="GY16" i="14"/>
  <c r="IM24" i="14"/>
  <c r="HV124" i="14"/>
  <c r="FE126" i="14"/>
  <c r="AJ238" i="14"/>
  <c r="HB144" i="14"/>
  <c r="HN145" i="14"/>
  <c r="DV215" i="14"/>
  <c r="HQ9" i="14"/>
  <c r="HG25" i="14"/>
  <c r="BR216" i="14"/>
  <c r="AD214" i="14"/>
  <c r="AO200" i="14"/>
  <c r="CY200" i="14"/>
  <c r="GB200" i="14"/>
  <c r="DJ200" i="14"/>
  <c r="EZ174" i="14"/>
  <c r="CO206" i="14"/>
  <c r="HG56" i="14"/>
  <c r="GT22" i="14"/>
  <c r="GL84" i="14"/>
  <c r="HD23" i="14"/>
  <c r="HH63" i="14"/>
  <c r="HK48" i="14"/>
  <c r="FU71" i="14"/>
  <c r="HJ40" i="14"/>
  <c r="IP41" i="14"/>
  <c r="HU91" i="14"/>
  <c r="IV45" i="14"/>
  <c r="IS89" i="14"/>
  <c r="GP58" i="14"/>
  <c r="FF150" i="14"/>
  <c r="AR195" i="14"/>
  <c r="EP135" i="14"/>
  <c r="FS150" i="14"/>
  <c r="IQ90" i="14"/>
  <c r="DY150" i="14"/>
  <c r="DI150" i="14"/>
  <c r="GR89" i="14"/>
  <c r="FV150" i="14"/>
  <c r="AE195" i="14"/>
  <c r="CZ173" i="14"/>
  <c r="DH195" i="14"/>
  <c r="CD180" i="14"/>
  <c r="FL210" i="14"/>
  <c r="EM219" i="14"/>
  <c r="CZ241" i="14"/>
  <c r="CN220" i="14"/>
  <c r="BZ178" i="14"/>
  <c r="DX208" i="14"/>
  <c r="DE229" i="14"/>
  <c r="AC226" i="14"/>
  <c r="GH109" i="14"/>
  <c r="GE157" i="14"/>
  <c r="GP158" i="14"/>
  <c r="HA99" i="14"/>
  <c r="HY126" i="14"/>
  <c r="DL201" i="14"/>
  <c r="HG126" i="14"/>
  <c r="HD157" i="14"/>
  <c r="EH179" i="14"/>
  <c r="GM157" i="14"/>
  <c r="AG201" i="14"/>
  <c r="EN230" i="14"/>
  <c r="CI209" i="14"/>
  <c r="DH230" i="14"/>
  <c r="DT189" i="14"/>
  <c r="DQ239" i="14"/>
  <c r="ED218" i="14"/>
  <c r="CE197" i="14"/>
  <c r="U248" i="14"/>
  <c r="AY227" i="14"/>
  <c r="FR164" i="14"/>
  <c r="AZ186" i="14"/>
  <c r="BL216" i="14"/>
  <c r="EB238" i="14"/>
  <c r="AX194" i="14"/>
  <c r="IT74" i="14"/>
  <c r="FV102" i="14"/>
  <c r="HK126" i="14"/>
  <c r="GX142" i="14"/>
  <c r="HB5" i="14"/>
  <c r="GJ17" i="14"/>
  <c r="HX36" i="14"/>
  <c r="GK54" i="14"/>
  <c r="IR88" i="14"/>
  <c r="IK5" i="14"/>
  <c r="IE5" i="14"/>
  <c r="IA16" i="14"/>
  <c r="GI10" i="14"/>
  <c r="HJ99" i="14"/>
  <c r="HL69" i="14"/>
  <c r="HR71" i="14"/>
  <c r="FH119" i="14"/>
  <c r="BY196" i="14"/>
  <c r="DK247" i="14"/>
  <c r="Q233" i="14"/>
  <c r="BH221" i="14"/>
  <c r="N209" i="14"/>
  <c r="BT204" i="14"/>
  <c r="IG125" i="14"/>
  <c r="EP131" i="14"/>
  <c r="ES190" i="14"/>
  <c r="EB177" i="14"/>
  <c r="AZ228" i="14"/>
  <c r="GY18" i="14"/>
  <c r="HW90" i="14"/>
  <c r="HE95" i="14"/>
  <c r="HC79" i="14"/>
  <c r="HP113" i="14"/>
  <c r="DX191" i="14"/>
  <c r="HO95" i="14"/>
  <c r="HZ113" i="14"/>
  <c r="T191" i="14"/>
  <c r="W196" i="14"/>
  <c r="DJ197" i="14"/>
  <c r="GZ153" i="14"/>
  <c r="FN197" i="14"/>
  <c r="ET185" i="14"/>
  <c r="AL236" i="14"/>
  <c r="DV223" i="14"/>
  <c r="IL41" i="14"/>
  <c r="GG56" i="14"/>
  <c r="IT21" i="14"/>
  <c r="HF42" i="14"/>
  <c r="HJ58" i="14"/>
  <c r="HS95" i="14"/>
  <c r="GI75" i="14"/>
  <c r="EV163" i="14"/>
  <c r="FS107" i="14"/>
  <c r="GM164" i="14"/>
  <c r="CB236" i="14"/>
  <c r="DZ221" i="14"/>
  <c r="DR202" i="14"/>
  <c r="GI191" i="14"/>
  <c r="EW146" i="14"/>
  <c r="IA131" i="14"/>
  <c r="AX200" i="14"/>
  <c r="T189" i="14"/>
  <c r="GH29" i="14"/>
  <c r="HY57" i="14"/>
  <c r="IB3" i="14"/>
  <c r="HS82" i="14"/>
  <c r="HK47" i="14"/>
  <c r="GF43" i="14"/>
  <c r="HA91" i="14"/>
  <c r="HY60" i="14"/>
  <c r="IV63" i="14"/>
  <c r="FW100" i="14"/>
  <c r="GO158" i="14"/>
  <c r="CN231" i="14"/>
  <c r="AC216" i="14"/>
  <c r="EJ198" i="14"/>
  <c r="DC185" i="14"/>
  <c r="Z186" i="14"/>
  <c r="J244" i="14"/>
  <c r="IJ117" i="14"/>
  <c r="IC12" i="14"/>
  <c r="FT83" i="14"/>
  <c r="GW67" i="14"/>
  <c r="FW86" i="14"/>
  <c r="IX31" i="14"/>
  <c r="GD42" i="14"/>
  <c r="HE48" i="14"/>
  <c r="GG82" i="14"/>
  <c r="GZ67" i="14"/>
  <c r="IW2" i="14"/>
  <c r="HL16" i="14"/>
  <c r="GH24" i="14"/>
  <c r="GE42" i="14"/>
  <c r="IA59" i="14"/>
  <c r="HB72" i="14"/>
  <c r="IA79" i="14"/>
  <c r="GO26" i="14"/>
  <c r="HY40" i="14"/>
  <c r="HB66" i="14"/>
  <c r="GN91" i="14"/>
  <c r="GS4" i="14"/>
  <c r="II28" i="14"/>
  <c r="IO25" i="14"/>
  <c r="HE46" i="14"/>
  <c r="GC44" i="14"/>
  <c r="GU76" i="14"/>
  <c r="IX92" i="14"/>
  <c r="HD14" i="14"/>
  <c r="IO20" i="14"/>
  <c r="ID29" i="14"/>
  <c r="GS65" i="14"/>
  <c r="HL39" i="14"/>
  <c r="IQ77" i="14"/>
  <c r="IJ4" i="14"/>
  <c r="IZ14" i="14"/>
  <c r="HT21" i="14"/>
  <c r="IX27" i="14"/>
  <c r="HW46" i="14"/>
  <c r="IG58" i="14"/>
  <c r="HA71" i="14"/>
  <c r="HP86" i="14"/>
  <c r="GQ7" i="14"/>
  <c r="GJ7" i="14"/>
  <c r="IF19" i="14"/>
  <c r="GL12" i="14"/>
  <c r="GG15" i="14"/>
  <c r="IQ50" i="14"/>
  <c r="HB50" i="14"/>
  <c r="GQ44" i="14"/>
  <c r="IF12" i="14"/>
  <c r="HM24" i="14"/>
  <c r="GE53" i="14"/>
  <c r="IT85" i="14"/>
  <c r="HJ71" i="14"/>
  <c r="FP88" i="14"/>
  <c r="HD6" i="14"/>
  <c r="IE11" i="14"/>
  <c r="IP38" i="14"/>
  <c r="IB50" i="14"/>
  <c r="IG49" i="14"/>
  <c r="GJ44" i="14"/>
  <c r="HF59" i="14"/>
  <c r="IU69" i="14"/>
  <c r="FV70" i="14"/>
  <c r="HD87" i="14"/>
  <c r="IP104" i="14"/>
  <c r="HY24" i="14"/>
  <c r="HN33" i="14"/>
  <c r="IW30" i="14"/>
  <c r="IZ61" i="14"/>
  <c r="HJ44" i="14"/>
  <c r="IM37" i="14"/>
  <c r="HQ45" i="14"/>
  <c r="IB46" i="14"/>
  <c r="GM25" i="14"/>
  <c r="IQ43" i="14"/>
  <c r="GT43" i="14"/>
  <c r="GI39" i="14"/>
  <c r="GL50" i="14"/>
  <c r="GX93" i="14"/>
  <c r="IJ97" i="14"/>
  <c r="HA85" i="14"/>
  <c r="HC8" i="14"/>
  <c r="HH5" i="14"/>
  <c r="IA5" i="14"/>
  <c r="HH50" i="14"/>
  <c r="GI94" i="14"/>
  <c r="IT6" i="14"/>
  <c r="GU16" i="14"/>
  <c r="IL17" i="14"/>
  <c r="HC25" i="14"/>
  <c r="IJ28" i="14"/>
  <c r="HQ43" i="14"/>
  <c r="HQ59" i="14"/>
  <c r="HJ42" i="14"/>
  <c r="GY34" i="14"/>
  <c r="FT80" i="14"/>
  <c r="FP93" i="14"/>
  <c r="FZ83" i="14"/>
  <c r="ID11" i="14"/>
  <c r="IS42" i="14"/>
  <c r="IP34" i="14"/>
  <c r="IG75" i="14"/>
  <c r="IT95" i="14"/>
  <c r="HH6" i="14"/>
  <c r="HF23" i="14"/>
  <c r="IL35" i="14"/>
  <c r="HM46" i="14"/>
  <c r="GC86" i="14"/>
  <c r="GK73" i="14"/>
  <c r="HR4" i="14"/>
  <c r="HU11" i="14"/>
  <c r="IG15" i="14"/>
  <c r="IO21" i="14"/>
  <c r="HJ63" i="14"/>
  <c r="ID57" i="14"/>
  <c r="IM61" i="14"/>
  <c r="FO100" i="14"/>
  <c r="IR5" i="14"/>
  <c r="GI11" i="14"/>
  <c r="IE20" i="14"/>
  <c r="HU29" i="14"/>
  <c r="HE25" i="14"/>
  <c r="IN39" i="14"/>
  <c r="GT51" i="14"/>
  <c r="ER118" i="14"/>
  <c r="HY15" i="14"/>
  <c r="IT46" i="14"/>
  <c r="IJ54" i="14"/>
  <c r="IA84" i="14"/>
  <c r="FD101" i="14"/>
  <c r="IV5" i="14"/>
  <c r="HM40" i="14"/>
  <c r="HX52" i="14"/>
  <c r="GS95" i="14"/>
  <c r="IJ20" i="14"/>
  <c r="IN29" i="14"/>
  <c r="GO25" i="14"/>
  <c r="GI40" i="14"/>
  <c r="HY39" i="14"/>
  <c r="GM77" i="14"/>
  <c r="IJ91" i="14"/>
  <c r="IE78" i="14"/>
  <c r="GV4" i="14"/>
  <c r="HA20" i="14"/>
  <c r="IF14" i="14"/>
  <c r="IZ20" i="14"/>
  <c r="GL40" i="14"/>
  <c r="IG26" i="14"/>
  <c r="GO24" i="14"/>
  <c r="IT51" i="14"/>
  <c r="HX71" i="14"/>
  <c r="HF92" i="14"/>
  <c r="HU7" i="14"/>
  <c r="GZ52" i="14"/>
  <c r="GS62" i="14"/>
  <c r="HR69" i="14"/>
  <c r="GK74" i="14"/>
  <c r="IT4" i="14"/>
  <c r="GG22" i="14"/>
  <c r="HW31" i="14"/>
  <c r="GE33" i="14"/>
  <c r="HI48" i="14"/>
  <c r="IQ42" i="14"/>
  <c r="GN57" i="14"/>
  <c r="HB82" i="14"/>
  <c r="IN68" i="14"/>
  <c r="HK86" i="14"/>
  <c r="GW30" i="14"/>
  <c r="HE64" i="14"/>
  <c r="HE47" i="14"/>
  <c r="HK81" i="14"/>
  <c r="FY85" i="14"/>
  <c r="HQ2" i="14"/>
  <c r="GI30" i="14"/>
  <c r="IQ41" i="14"/>
  <c r="HE30" i="14"/>
  <c r="IF116" i="14"/>
  <c r="HK112" i="14"/>
  <c r="ES134" i="14"/>
  <c r="HE150" i="14"/>
  <c r="GN157" i="14"/>
  <c r="DJ173" i="14"/>
  <c r="EN190" i="14"/>
  <c r="II117" i="14"/>
  <c r="II74" i="14"/>
  <c r="HP91" i="14"/>
  <c r="FH112" i="14"/>
  <c r="EY129" i="14"/>
  <c r="FJ145" i="14"/>
  <c r="HT136" i="14"/>
  <c r="ES184" i="14"/>
  <c r="BD201" i="14"/>
  <c r="GI128" i="14"/>
  <c r="GR140" i="14"/>
  <c r="IE90" i="14"/>
  <c r="FP124" i="14"/>
  <c r="FA136" i="14"/>
  <c r="GD143" i="14"/>
  <c r="FE144" i="14"/>
  <c r="FO163" i="14"/>
  <c r="CG179" i="14"/>
  <c r="CM195" i="14"/>
  <c r="FY118" i="14"/>
  <c r="GH136" i="14"/>
  <c r="EX136" i="14"/>
  <c r="EP163" i="14"/>
  <c r="AM195" i="14"/>
  <c r="CG168" i="14"/>
  <c r="GQ184" i="14"/>
  <c r="FA200" i="14"/>
  <c r="BS213" i="14"/>
  <c r="BR229" i="14"/>
  <c r="AS235" i="14"/>
  <c r="FR208" i="14"/>
  <c r="P224" i="14"/>
  <c r="M214" i="14"/>
  <c r="AC230" i="14"/>
  <c r="ER170" i="14"/>
  <c r="FM203" i="14"/>
  <c r="DL165" i="14"/>
  <c r="N181" i="14"/>
  <c r="AV237" i="14"/>
  <c r="AX216" i="14"/>
  <c r="EA207" i="14"/>
  <c r="GT179" i="14"/>
  <c r="EE169" i="14"/>
  <c r="U185" i="14"/>
  <c r="EN201" i="14"/>
  <c r="BC231" i="14"/>
  <c r="AC247" i="14"/>
  <c r="CR220" i="14"/>
  <c r="CV238" i="14"/>
  <c r="EM211" i="14"/>
  <c r="DV227" i="14"/>
  <c r="Y243" i="14"/>
  <c r="U216" i="14"/>
  <c r="AN233" i="14"/>
  <c r="BB249" i="14"/>
  <c r="BT175" i="14"/>
  <c r="EZ191" i="14"/>
  <c r="GV164" i="14"/>
  <c r="DF180" i="14"/>
  <c r="CB196" i="14"/>
  <c r="AD186" i="14"/>
  <c r="AW209" i="14"/>
  <c r="CF225" i="14"/>
  <c r="CP214" i="14"/>
  <c r="DY198" i="14"/>
  <c r="L238" i="14"/>
  <c r="AV210" i="14"/>
  <c r="DW227" i="14"/>
  <c r="CJ213" i="14"/>
  <c r="AA218" i="14"/>
  <c r="GM166" i="14"/>
  <c r="CZ221" i="14"/>
  <c r="GE83" i="14"/>
  <c r="GX131" i="14"/>
  <c r="GB147" i="14"/>
  <c r="IX87" i="14"/>
  <c r="GR101" i="14"/>
  <c r="IH132" i="14"/>
  <c r="HK140" i="14"/>
  <c r="GI159" i="14"/>
  <c r="GB154" i="14"/>
  <c r="GE170" i="14"/>
  <c r="GR187" i="14"/>
  <c r="DK203" i="14"/>
  <c r="GG114" i="14"/>
  <c r="HN130" i="14"/>
  <c r="GE120" i="14"/>
  <c r="FC109" i="14"/>
  <c r="ET125" i="14"/>
  <c r="FP103" i="14"/>
  <c r="FX146" i="14"/>
  <c r="GM139" i="14"/>
  <c r="HK158" i="14"/>
  <c r="FV123" i="14"/>
  <c r="EQ145" i="14"/>
  <c r="GB158" i="14"/>
  <c r="HA126" i="14"/>
  <c r="FV157" i="14"/>
  <c r="FX179" i="14"/>
  <c r="FQ201" i="14"/>
  <c r="DC179" i="14"/>
  <c r="DP208" i="14"/>
  <c r="AZ230" i="14"/>
  <c r="DA190" i="14"/>
  <c r="BR241" i="14"/>
  <c r="R248" i="14"/>
  <c r="FM181" i="14"/>
  <c r="DE210" i="14"/>
  <c r="CI210" i="14"/>
  <c r="P246" i="14"/>
  <c r="AM203" i="14"/>
  <c r="IR98" i="14"/>
  <c r="GN94" i="14"/>
  <c r="EV130" i="14"/>
  <c r="HT80" i="14"/>
  <c r="IE132" i="14"/>
  <c r="GR159" i="14"/>
  <c r="GO154" i="14"/>
  <c r="GS125" i="14"/>
  <c r="GR95" i="14"/>
  <c r="FM115" i="14"/>
  <c r="IB131" i="14"/>
  <c r="FE154" i="14"/>
  <c r="FZ140" i="14"/>
  <c r="J187" i="14"/>
  <c r="GY114" i="14"/>
  <c r="FR131" i="14"/>
  <c r="EG142" i="14"/>
  <c r="EZ106" i="14"/>
  <c r="FI132" i="14"/>
  <c r="GS107" i="14"/>
  <c r="EH146" i="14"/>
  <c r="EM139" i="14"/>
  <c r="GZ159" i="14"/>
  <c r="EE154" i="14"/>
  <c r="DA165" i="14"/>
  <c r="CX181" i="14"/>
  <c r="EI131" i="14"/>
  <c r="FK120" i="14"/>
  <c r="IT107" i="14"/>
  <c r="EQ139" i="14"/>
  <c r="GV154" i="14"/>
  <c r="HW140" i="14"/>
  <c r="GN165" i="14"/>
  <c r="GY181" i="14"/>
  <c r="BH187" i="14"/>
  <c r="BW203" i="14"/>
  <c r="BT176" i="14"/>
  <c r="BP192" i="14"/>
  <c r="AR248" i="14"/>
  <c r="AZ237" i="14"/>
  <c r="BW212" i="14"/>
  <c r="DP228" i="14"/>
  <c r="DQ244" i="14"/>
  <c r="EV217" i="14"/>
  <c r="GQ173" i="14"/>
  <c r="EZ190" i="14"/>
  <c r="BP206" i="14"/>
  <c r="ET179" i="14"/>
  <c r="GL168" i="14"/>
  <c r="DR184" i="14"/>
  <c r="BC208" i="14"/>
  <c r="EO224" i="14"/>
  <c r="AD219" i="14"/>
  <c r="CG235" i="14"/>
  <c r="CG225" i="14"/>
  <c r="CE252" i="14"/>
  <c r="DA183" i="14"/>
  <c r="EK199" i="14"/>
  <c r="FB205" i="14"/>
  <c r="O194" i="14"/>
  <c r="S223" i="14"/>
  <c r="BU212" i="14"/>
  <c r="AT229" i="14"/>
  <c r="EW218" i="14"/>
  <c r="FS205" i="14"/>
  <c r="CY178" i="14"/>
  <c r="GW183" i="14"/>
  <c r="CN200" i="14"/>
  <c r="S212" i="14"/>
  <c r="DC207" i="14"/>
  <c r="BL224" i="14"/>
  <c r="CG214" i="14"/>
  <c r="BR246" i="14"/>
  <c r="HB169" i="14"/>
  <c r="GF173" i="14"/>
  <c r="GA177" i="14"/>
  <c r="GE71" i="14"/>
  <c r="ET115" i="14"/>
  <c r="GT90" i="14"/>
  <c r="GE128" i="14"/>
  <c r="GR99" i="14"/>
  <c r="DN150" i="14"/>
  <c r="FR136" i="14"/>
  <c r="GG144" i="14"/>
  <c r="DI163" i="14"/>
  <c r="EF173" i="14"/>
  <c r="EK190" i="14"/>
  <c r="IO117" i="14"/>
  <c r="HU106" i="14"/>
  <c r="HQ129" i="14"/>
  <c r="GU145" i="14"/>
  <c r="HW150" i="14"/>
  <c r="HX143" i="14"/>
  <c r="EU157" i="14"/>
  <c r="FE151" i="14"/>
  <c r="DN168" i="14"/>
  <c r="AY184" i="14"/>
  <c r="S201" i="14"/>
  <c r="HM112" i="14"/>
  <c r="HP128" i="14"/>
  <c r="GB99" i="14"/>
  <c r="IL117" i="14"/>
  <c r="GK106" i="14"/>
  <c r="IF102" i="14"/>
  <c r="HG123" i="14"/>
  <c r="DR143" i="14"/>
  <c r="GS157" i="14"/>
  <c r="GV151" i="14"/>
  <c r="FC179" i="14"/>
  <c r="ES195" i="14"/>
  <c r="FR105" i="14"/>
  <c r="FI106" i="14"/>
  <c r="GN123" i="14"/>
  <c r="ID99" i="14"/>
  <c r="FC150" i="14"/>
  <c r="DX157" i="14"/>
  <c r="CW157" i="14"/>
  <c r="DL190" i="14"/>
  <c r="CV179" i="14"/>
  <c r="EN168" i="14"/>
  <c r="BC200" i="14"/>
  <c r="EZ173" i="14"/>
  <c r="ER190" i="14"/>
  <c r="CN213" i="14"/>
  <c r="BD229" i="14"/>
  <c r="CF245" i="14"/>
  <c r="BD235" i="14"/>
  <c r="Q208" i="14"/>
  <c r="Q224" i="14"/>
  <c r="CK213" i="14"/>
  <c r="DT170" i="14"/>
  <c r="FX186" i="14"/>
  <c r="CU175" i="14"/>
  <c r="Z192" i="14"/>
  <c r="CT165" i="14"/>
  <c r="M181" i="14"/>
  <c r="FQ197" i="14"/>
  <c r="P221" i="14"/>
  <c r="CO237" i="14"/>
  <c r="BB210" i="14"/>
  <c r="EG216" i="14"/>
  <c r="EH232" i="14"/>
  <c r="CV248" i="14"/>
  <c r="DW237" i="14"/>
  <c r="FH207" i="14"/>
  <c r="AK179" i="14"/>
  <c r="AA196" i="14"/>
  <c r="FD169" i="14"/>
  <c r="BR190" i="14"/>
  <c r="BL214" i="14"/>
  <c r="BC218" i="14"/>
  <c r="AF251" i="14"/>
  <c r="DX228" i="14"/>
  <c r="AX252" i="14"/>
  <c r="DS193" i="14"/>
  <c r="FZ195" i="14"/>
  <c r="GE136" i="14"/>
  <c r="EI151" i="14"/>
  <c r="GQ118" i="14"/>
  <c r="FV64" i="14"/>
  <c r="IY48" i="14"/>
  <c r="IQ56" i="14"/>
  <c r="IB44" i="14"/>
  <c r="GC82" i="14"/>
  <c r="IT86" i="14"/>
  <c r="IQ102" i="14"/>
  <c r="HS4" i="14"/>
  <c r="IM35" i="14"/>
  <c r="HP55" i="14"/>
  <c r="HV62" i="14"/>
  <c r="IG81" i="14"/>
  <c r="FV85" i="14"/>
  <c r="HO2" i="14"/>
  <c r="HQ44" i="14"/>
  <c r="IG92" i="14"/>
  <c r="HW119" i="14"/>
  <c r="IK4" i="14"/>
  <c r="HY16" i="14"/>
  <c r="HW22" i="14"/>
  <c r="IA31" i="14"/>
  <c r="GU47" i="14"/>
  <c r="GL41" i="14"/>
  <c r="HY5" i="14"/>
  <c r="GN59" i="14"/>
  <c r="IB32" i="14"/>
  <c r="HX79" i="14"/>
  <c r="GZ80" i="14"/>
  <c r="GU15" i="14"/>
  <c r="IG21" i="14"/>
  <c r="HB30" i="14"/>
  <c r="GT23" i="14"/>
  <c r="GT52" i="14"/>
  <c r="IH66" i="14"/>
  <c r="GF44" i="14"/>
  <c r="II78" i="14"/>
  <c r="GZ76" i="14"/>
  <c r="GY7" i="14"/>
  <c r="IF21" i="14"/>
  <c r="HV47" i="14"/>
  <c r="IQ114" i="14"/>
  <c r="HF8" i="14"/>
  <c r="HY22" i="14"/>
  <c r="IE33" i="14"/>
  <c r="GH60" i="14"/>
  <c r="FV91" i="14"/>
  <c r="GQ5" i="14"/>
  <c r="IM12" i="14"/>
  <c r="GH8" i="14"/>
  <c r="HT32" i="14"/>
  <c r="HF34" i="14"/>
  <c r="IR65" i="14"/>
  <c r="HN68" i="14"/>
  <c r="IC58" i="14"/>
  <c r="HG28" i="14"/>
  <c r="GF31" i="14"/>
  <c r="IK60" i="14"/>
  <c r="IF82" i="14"/>
  <c r="GW17" i="14"/>
  <c r="IL59" i="14"/>
  <c r="HG37" i="14"/>
  <c r="GD92" i="14"/>
  <c r="FG100" i="14"/>
  <c r="FO135" i="14"/>
  <c r="HA151" i="14"/>
  <c r="FZ152" i="14"/>
  <c r="BW191" i="14"/>
  <c r="IN88" i="14"/>
  <c r="HX100" i="14"/>
  <c r="EX118" i="14"/>
  <c r="IK128" i="14"/>
  <c r="EX137" i="14"/>
  <c r="FS152" i="14"/>
  <c r="DX144" i="14"/>
  <c r="DQ158" i="14"/>
  <c r="EU153" i="14"/>
  <c r="P185" i="14"/>
  <c r="GK92" i="14"/>
  <c r="GH129" i="14"/>
  <c r="GG100" i="14"/>
  <c r="GL124" i="14"/>
  <c r="GN108" i="14"/>
  <c r="EY128" i="14"/>
  <c r="FQ145" i="14"/>
  <c r="CS163" i="14"/>
  <c r="EZ158" i="14"/>
  <c r="EP145" i="14"/>
  <c r="DP180" i="14"/>
  <c r="FG196" i="14"/>
  <c r="EL124" i="14"/>
  <c r="HB92" i="14"/>
  <c r="GU119" i="14"/>
  <c r="GZ135" i="14"/>
  <c r="HD151" i="14"/>
  <c r="DY137" i="14"/>
  <c r="HH152" i="14"/>
  <c r="FO138" i="14"/>
  <c r="BS191" i="14"/>
  <c r="CP180" i="14"/>
  <c r="FH196" i="14"/>
  <c r="HE169" i="14"/>
  <c r="FK185" i="14"/>
  <c r="CR201" i="14"/>
  <c r="FQ174" i="14"/>
  <c r="BO191" i="14"/>
  <c r="DW214" i="14"/>
  <c r="BD220" i="14"/>
  <c r="AO225" i="14"/>
  <c r="AO242" i="14"/>
  <c r="DD215" i="14"/>
  <c r="AM231" i="14"/>
  <c r="CE171" i="14"/>
  <c r="J204" i="14"/>
  <c r="CS176" i="14"/>
  <c r="GO182" i="14"/>
  <c r="CQ222" i="14"/>
  <c r="CL238" i="14"/>
  <c r="CO211" i="14"/>
  <c r="DK227" i="14"/>
  <c r="EY217" i="14"/>
  <c r="AV202" i="14"/>
  <c r="DO222" i="14"/>
  <c r="AP238" i="14"/>
  <c r="AI250" i="14"/>
  <c r="DZ164" i="14"/>
  <c r="CI181" i="14"/>
  <c r="CL197" i="14"/>
  <c r="GX170" i="14"/>
  <c r="ES186" i="14"/>
  <c r="FD202" i="14"/>
  <c r="BW192" i="14"/>
  <c r="AE221" i="14"/>
  <c r="DU212" i="14"/>
  <c r="BJ228" i="14"/>
  <c r="CV217" i="14"/>
  <c r="DF192" i="14"/>
  <c r="AF181" i="14"/>
  <c r="CU197" i="14"/>
  <c r="FJ170" i="14"/>
  <c r="CK210" i="14"/>
  <c r="BK226" i="14"/>
  <c r="AP242" i="14"/>
  <c r="AN215" i="14"/>
  <c r="CA203" i="14"/>
  <c r="K222" i="14"/>
  <c r="DA211" i="14"/>
  <c r="DO216" i="14"/>
  <c r="CG217" i="14"/>
  <c r="CW220" i="14"/>
  <c r="EM204" i="14"/>
  <c r="EK164" i="14"/>
  <c r="AY224" i="14"/>
  <c r="DS229" i="14"/>
  <c r="FA106" i="14"/>
  <c r="IN86" i="14"/>
  <c r="GI116" i="14"/>
  <c r="HD132" i="14"/>
  <c r="EJ133" i="14"/>
  <c r="HD141" i="14"/>
  <c r="FK155" i="14"/>
  <c r="DF171" i="14"/>
  <c r="CT188" i="14"/>
  <c r="CE204" i="14"/>
  <c r="GM96" i="14"/>
  <c r="HO40" i="14"/>
  <c r="HF103" i="14"/>
  <c r="HQ121" i="14"/>
  <c r="HD110" i="14"/>
  <c r="HD126" i="14"/>
  <c r="HP143" i="14"/>
  <c r="IB113" i="14"/>
  <c r="HJ105" i="14"/>
  <c r="HT127" i="14"/>
  <c r="EL150" i="14"/>
  <c r="FR162" i="14"/>
  <c r="FS128" i="14"/>
  <c r="DJ161" i="14"/>
  <c r="GF184" i="14"/>
  <c r="DO205" i="14"/>
  <c r="T183" i="14"/>
  <c r="DY212" i="14"/>
  <c r="GF194" i="14"/>
  <c r="CF223" i="14"/>
  <c r="DB185" i="14"/>
  <c r="FJ214" i="14"/>
  <c r="CF235" i="14"/>
  <c r="CY214" i="14"/>
  <c r="BM193" i="14"/>
  <c r="BI222" i="14"/>
  <c r="EG227" i="14"/>
  <c r="CN166" i="14"/>
  <c r="L231" i="14"/>
  <c r="IQ109" i="14"/>
  <c r="FM97" i="14"/>
  <c r="GR90" i="14"/>
  <c r="HA141" i="14"/>
  <c r="HQ141" i="14"/>
  <c r="HE161" i="14"/>
  <c r="EZ177" i="14"/>
  <c r="FM193" i="14"/>
  <c r="HD98" i="14"/>
  <c r="HE103" i="14"/>
  <c r="FK121" i="14"/>
  <c r="FL126" i="14"/>
  <c r="IN96" i="14"/>
  <c r="HN116" i="14"/>
  <c r="FQ96" i="14"/>
  <c r="HI133" i="14"/>
  <c r="DZ148" i="14"/>
  <c r="EO172" i="14"/>
  <c r="AQ188" i="14"/>
  <c r="HZ115" i="14"/>
  <c r="GU121" i="14"/>
  <c r="FI155" i="14"/>
  <c r="DQ166" i="14"/>
  <c r="EP182" i="14"/>
  <c r="BJ199" i="14"/>
  <c r="IB104" i="14"/>
  <c r="ER121" i="14"/>
  <c r="FL114" i="14"/>
  <c r="EV149" i="14"/>
  <c r="FI161" i="14"/>
  <c r="GM182" i="14"/>
  <c r="DG188" i="14"/>
  <c r="AJ204" i="14"/>
  <c r="DX177" i="14"/>
  <c r="FX193" i="14"/>
  <c r="AV216" i="14"/>
  <c r="EV201" i="14"/>
  <c r="CX222" i="14"/>
  <c r="DC213" i="14"/>
  <c r="CK245" i="14"/>
  <c r="CN218" i="14"/>
  <c r="AG234" i="14"/>
  <c r="EE191" i="14"/>
  <c r="GY180" i="14"/>
  <c r="GE196" i="14"/>
  <c r="DI185" i="14"/>
  <c r="DI209" i="14"/>
  <c r="CA241" i="14"/>
  <c r="CT220" i="14"/>
  <c r="DQ236" i="14"/>
  <c r="EQ207" i="14"/>
  <c r="DA224" i="14"/>
  <c r="FN213" i="14"/>
  <c r="BF246" i="14"/>
  <c r="AP206" i="14"/>
  <c r="DI168" i="14"/>
  <c r="EB184" i="14"/>
  <c r="BI174" i="14"/>
  <c r="BS190" i="14"/>
  <c r="DJ213" i="14"/>
  <c r="BG219" i="14"/>
  <c r="CX224" i="14"/>
  <c r="EM229" i="14"/>
  <c r="X231" i="14"/>
  <c r="DJ235" i="14"/>
  <c r="CU176" i="14"/>
  <c r="GQ129" i="14"/>
  <c r="FR127" i="14"/>
  <c r="DO145" i="14"/>
  <c r="GD138" i="14"/>
  <c r="GR158" i="14"/>
  <c r="FL174" i="14"/>
  <c r="FW191" i="14"/>
  <c r="HL118" i="14"/>
  <c r="HK78" i="14"/>
  <c r="GQ124" i="14"/>
  <c r="GJ113" i="14"/>
  <c r="EP130" i="14"/>
  <c r="FG146" i="14"/>
  <c r="GT137" i="14"/>
  <c r="GK144" i="14"/>
  <c r="FZ138" i="14"/>
  <c r="EC169" i="14"/>
  <c r="DK202" i="14"/>
  <c r="ID92" i="14"/>
  <c r="HH79" i="14"/>
  <c r="GE96" i="14"/>
  <c r="ED137" i="14"/>
  <c r="CJ163" i="14"/>
  <c r="HB163" i="14"/>
  <c r="BG196" i="14"/>
  <c r="HS67" i="14"/>
  <c r="HD107" i="14"/>
  <c r="FX124" i="14"/>
  <c r="GZ92" i="14"/>
  <c r="IK113" i="14"/>
  <c r="HR100" i="14"/>
  <c r="FO119" i="14"/>
  <c r="HE151" i="14"/>
  <c r="HX69" i="14"/>
  <c r="EQ137" i="14"/>
  <c r="GH137" i="14"/>
  <c r="HU152" i="14"/>
  <c r="GQ158" i="14"/>
  <c r="CU174" i="14"/>
  <c r="DM191" i="14"/>
  <c r="CU180" i="14"/>
  <c r="FN169" i="14"/>
  <c r="AW185" i="14"/>
  <c r="X201" i="14"/>
  <c r="BS174" i="14"/>
  <c r="DL191" i="14"/>
  <c r="DP230" i="14"/>
  <c r="U246" i="14"/>
  <c r="EF219" i="14"/>
  <c r="CM236" i="14"/>
  <c r="AE214" i="14"/>
  <c r="AF247" i="14"/>
  <c r="CX250" i="14"/>
  <c r="GO171" i="14"/>
  <c r="EE187" i="14"/>
  <c r="FW204" i="14"/>
  <c r="EE176" i="14"/>
  <c r="DI193" i="14"/>
  <c r="AH200" i="14"/>
  <c r="CH222" i="14"/>
  <c r="DI227" i="14"/>
  <c r="DB243" i="14"/>
  <c r="EM217" i="14"/>
  <c r="CL164" i="14"/>
  <c r="FI180" i="14"/>
  <c r="DF197" i="14"/>
  <c r="GI170" i="14"/>
  <c r="DY186" i="14"/>
  <c r="DL175" i="14"/>
  <c r="FJ215" i="14"/>
  <c r="CI223" i="14"/>
  <c r="CZ239" i="14"/>
  <c r="AS251" i="14"/>
  <c r="CV240" i="14"/>
  <c r="EF176" i="14"/>
  <c r="GB199" i="14"/>
  <c r="HA97" i="14"/>
  <c r="IF122" i="14"/>
  <c r="GT118" i="14"/>
  <c r="IG122" i="14"/>
  <c r="HS45" i="14"/>
  <c r="HW57" i="14"/>
  <c r="HU80" i="14"/>
  <c r="HJ60" i="14"/>
  <c r="HU9" i="14"/>
  <c r="IV28" i="14"/>
  <c r="HD45" i="14"/>
  <c r="GQ33" i="14"/>
  <c r="GR43" i="14"/>
  <c r="HJ55" i="14"/>
  <c r="HP83" i="14"/>
  <c r="IN10" i="14"/>
  <c r="IH28" i="14"/>
  <c r="HC56" i="14"/>
  <c r="IM6" i="14"/>
  <c r="HK50" i="14"/>
  <c r="GB76" i="14"/>
  <c r="GY83" i="14"/>
  <c r="HO117" i="14"/>
  <c r="GK2" i="14"/>
  <c r="GN10" i="14"/>
  <c r="IQ34" i="14"/>
  <c r="IK29" i="14"/>
  <c r="HS62" i="14"/>
  <c r="IK45" i="14"/>
  <c r="GZ39" i="14"/>
  <c r="GC50" i="14"/>
  <c r="GW55" i="14"/>
  <c r="IT59" i="14"/>
  <c r="FS83" i="14"/>
  <c r="HJ25" i="14"/>
  <c r="IQ39" i="14"/>
  <c r="HE65" i="14"/>
  <c r="GI38" i="14"/>
  <c r="GU91" i="14"/>
  <c r="IQ23" i="14"/>
  <c r="GE56" i="14"/>
  <c r="GG55" i="14"/>
  <c r="GH50" i="14"/>
  <c r="GY28" i="14"/>
  <c r="GD73" i="14"/>
  <c r="GD77" i="14"/>
  <c r="GQ69" i="14"/>
  <c r="IW7" i="14"/>
  <c r="GL39" i="14"/>
  <c r="GO33" i="14"/>
  <c r="IC50" i="14"/>
  <c r="HG60" i="14"/>
  <c r="HG63" i="14"/>
  <c r="IH64" i="14"/>
  <c r="HZ84" i="14"/>
  <c r="GH71" i="14"/>
  <c r="IT20" i="14"/>
  <c r="HI26" i="14"/>
  <c r="IY51" i="14"/>
  <c r="HX58" i="14"/>
  <c r="FZ71" i="14"/>
  <c r="GO67" i="14"/>
  <c r="GP85" i="14"/>
  <c r="II72" i="14"/>
  <c r="GF27" i="14"/>
  <c r="ID30" i="14"/>
  <c r="GI32" i="14"/>
  <c r="IN47" i="14"/>
  <c r="IB81" i="14"/>
  <c r="HP46" i="14"/>
  <c r="HC63" i="14"/>
  <c r="GD39" i="14"/>
  <c r="IJ41" i="14"/>
  <c r="HT52" i="14"/>
  <c r="IH58" i="14"/>
  <c r="HC57" i="14"/>
  <c r="HK83" i="14"/>
  <c r="HB62" i="14"/>
  <c r="GY84" i="14"/>
  <c r="HX11" i="14"/>
  <c r="GW14" i="14"/>
  <c r="HC20" i="14"/>
  <c r="GV25" i="14"/>
  <c r="HT57" i="14"/>
  <c r="GG39" i="14"/>
  <c r="GB98" i="14"/>
  <c r="EY117" i="14"/>
  <c r="EV133" i="14"/>
  <c r="FA149" i="14"/>
  <c r="HS101" i="14"/>
  <c r="FM119" i="14"/>
  <c r="ES135" i="14"/>
  <c r="GB156" i="14"/>
  <c r="FE149" i="14"/>
  <c r="HI69" i="14"/>
  <c r="GW122" i="14"/>
  <c r="HU89" i="14"/>
  <c r="FM111" i="14"/>
  <c r="HB128" i="14"/>
  <c r="HX119" i="14"/>
  <c r="EU135" i="14"/>
  <c r="EP142" i="14"/>
  <c r="DB156" i="14"/>
  <c r="GU167" i="14"/>
  <c r="EZ183" i="14"/>
  <c r="AD200" i="14"/>
  <c r="HZ88" i="14"/>
  <c r="GP111" i="14"/>
  <c r="FO105" i="14"/>
  <c r="GO97" i="14"/>
  <c r="HF135" i="14"/>
  <c r="CP161" i="14"/>
  <c r="EY150" i="14"/>
  <c r="GL143" i="14"/>
  <c r="DY162" i="14"/>
  <c r="DU178" i="14"/>
  <c r="GA122" i="14"/>
  <c r="HM98" i="14"/>
  <c r="FL133" i="14"/>
  <c r="GG149" i="14"/>
  <c r="HZ135" i="14"/>
  <c r="EP149" i="14"/>
  <c r="FE143" i="14"/>
  <c r="ET156" i="14"/>
  <c r="GC172" i="14"/>
  <c r="DU205" i="14"/>
  <c r="GC178" i="14"/>
  <c r="AM194" i="14"/>
  <c r="FI183" i="14"/>
  <c r="DM199" i="14"/>
  <c r="GG189" i="14"/>
  <c r="DK212" i="14"/>
  <c r="DC245" i="14"/>
  <c r="K207" i="14"/>
  <c r="CR223" i="14"/>
  <c r="AX240" i="14"/>
  <c r="DE212" i="14"/>
  <c r="AA229" i="14"/>
  <c r="EH185" i="14"/>
  <c r="DB202" i="14"/>
  <c r="EX174" i="14"/>
  <c r="AP191" i="14"/>
  <c r="ET164" i="14"/>
  <c r="DR180" i="14"/>
  <c r="DM196" i="14"/>
  <c r="CN236" i="14"/>
  <c r="AJ241" i="14"/>
  <c r="CN247" i="14"/>
  <c r="AO236" i="14"/>
  <c r="AU252" i="14"/>
  <c r="CV195" i="14"/>
  <c r="HK168" i="14"/>
  <c r="AW184" i="14"/>
  <c r="FG200" i="14"/>
  <c r="DM189" i="14"/>
  <c r="CA213" i="14"/>
  <c r="AS230" i="14"/>
  <c r="Q219" i="14"/>
  <c r="L226" i="14"/>
  <c r="L215" i="14"/>
  <c r="CS232" i="14"/>
  <c r="BN248" i="14"/>
  <c r="CQ174" i="14"/>
  <c r="DR190" i="14"/>
  <c r="AQ206" i="14"/>
  <c r="FF195" i="14"/>
  <c r="ET168" i="14"/>
  <c r="EJ185" i="14"/>
  <c r="CV224" i="14"/>
  <c r="CX247" i="14"/>
  <c r="X236" i="14"/>
  <c r="BN209" i="14"/>
  <c r="EJ226" i="14"/>
  <c r="BK242" i="14"/>
  <c r="DF249" i="14"/>
  <c r="FK214" i="14"/>
  <c r="CZ250" i="14"/>
  <c r="BH206" i="14"/>
  <c r="FF218" i="14"/>
  <c r="CK224" i="14"/>
  <c r="HR74" i="14"/>
  <c r="IJ79" i="14"/>
  <c r="GH124" i="14"/>
  <c r="FK146" i="14"/>
  <c r="IJ128" i="14"/>
  <c r="FB145" i="14"/>
  <c r="GD158" i="14"/>
  <c r="CF169" i="14"/>
  <c r="V186" i="14"/>
  <c r="FK113" i="14"/>
  <c r="IJ129" i="14"/>
  <c r="FR100" i="14"/>
  <c r="GY80" i="14"/>
  <c r="IB141" i="14"/>
  <c r="GT95" i="14"/>
  <c r="HI154" i="14"/>
  <c r="CR197" i="14"/>
  <c r="HC94" i="14"/>
  <c r="GQ120" i="14"/>
  <c r="FW95" i="14"/>
  <c r="DN153" i="14"/>
  <c r="DJ175" i="14"/>
  <c r="AN197" i="14"/>
  <c r="CL175" i="14"/>
  <c r="DS164" i="14"/>
  <c r="DJ186" i="14"/>
  <c r="BO215" i="14"/>
  <c r="ED177" i="14"/>
  <c r="BH200" i="14"/>
  <c r="L227" i="14"/>
  <c r="DU203" i="14"/>
  <c r="V185" i="14"/>
  <c r="CR214" i="14"/>
  <c r="BQ239" i="14"/>
  <c r="T219" i="14"/>
  <c r="IS105" i="14"/>
  <c r="FK152" i="14"/>
  <c r="GG138" i="14"/>
  <c r="EC152" i="14"/>
  <c r="EJ146" i="14"/>
  <c r="BE175" i="14"/>
  <c r="BJ191" i="14"/>
  <c r="HC151" i="14"/>
  <c r="CX173" i="14"/>
  <c r="EV195" i="14"/>
  <c r="BU229" i="14"/>
  <c r="FK109" i="14"/>
  <c r="GX97" i="14"/>
  <c r="EZ163" i="14"/>
  <c r="DQ196" i="14"/>
  <c r="DN236" i="14"/>
  <c r="CC223" i="14"/>
  <c r="IC40" i="14"/>
  <c r="HD75" i="14"/>
  <c r="IB75" i="14"/>
  <c r="HO73" i="14"/>
  <c r="GJ72" i="14"/>
  <c r="FU79" i="14"/>
  <c r="IQ11" i="14"/>
  <c r="IM44" i="14"/>
  <c r="GX99" i="14"/>
  <c r="HQ19" i="14"/>
  <c r="HT19" i="14"/>
  <c r="IG34" i="14"/>
  <c r="HL55" i="14"/>
  <c r="HM50" i="14"/>
  <c r="IO55" i="14"/>
  <c r="GG18" i="14"/>
  <c r="IA12" i="14"/>
  <c r="GL16" i="14"/>
  <c r="HG86" i="14"/>
  <c r="GG65" i="14"/>
  <c r="HV140" i="14"/>
  <c r="HW141" i="14"/>
  <c r="FW187" i="14"/>
  <c r="HH110" i="14"/>
  <c r="HX115" i="14"/>
  <c r="EW165" i="14"/>
  <c r="X217" i="14"/>
  <c r="N244" i="14"/>
  <c r="CG202" i="14"/>
  <c r="CU191" i="14"/>
  <c r="AJ220" i="14"/>
  <c r="BW242" i="14"/>
  <c r="FO180" i="14"/>
  <c r="DZ236" i="14"/>
  <c r="DP215" i="14"/>
  <c r="BS173" i="14"/>
  <c r="DU168" i="14"/>
  <c r="GI142" i="14"/>
  <c r="FT100" i="14"/>
  <c r="HV97" i="14"/>
  <c r="GF134" i="14"/>
  <c r="GB188" i="14"/>
  <c r="FU104" i="14"/>
  <c r="FP161" i="14"/>
  <c r="EX172" i="14"/>
  <c r="EX196" i="14"/>
  <c r="AR230" i="14"/>
  <c r="AK211" i="14"/>
  <c r="CQ220" i="14"/>
  <c r="AT242" i="14"/>
  <c r="CU205" i="14"/>
  <c r="EQ194" i="14"/>
  <c r="BH246" i="14"/>
  <c r="BQ238" i="14"/>
  <c r="BE176" i="14"/>
  <c r="IU14" i="14"/>
  <c r="GJ62" i="14"/>
  <c r="HR82" i="14"/>
  <c r="IE79" i="14"/>
  <c r="IH70" i="14"/>
  <c r="IL90" i="14"/>
  <c r="II10" i="14"/>
  <c r="HW12" i="14"/>
  <c r="GC62" i="14"/>
  <c r="II105" i="14"/>
  <c r="AX233" i="14"/>
  <c r="GK100" i="14"/>
  <c r="BC221" i="14"/>
  <c r="ER180" i="14"/>
  <c r="HV23" i="14"/>
  <c r="IG53" i="14"/>
  <c r="HH91" i="14"/>
  <c r="IC59" i="14"/>
  <c r="FS161" i="14"/>
  <c r="EJ170" i="14"/>
  <c r="GX111" i="14"/>
  <c r="FY190" i="14"/>
  <c r="EI173" i="14"/>
  <c r="BJ224" i="14"/>
  <c r="GD80" i="14"/>
  <c r="IE54" i="14"/>
  <c r="GG77" i="14"/>
  <c r="ID12" i="14"/>
  <c r="FQ83" i="14"/>
  <c r="HK3" i="14"/>
  <c r="GJ57" i="14"/>
  <c r="GL83" i="14"/>
  <c r="GX52" i="14"/>
  <c r="GU109" i="14"/>
  <c r="FN138" i="14"/>
  <c r="FF109" i="14"/>
  <c r="GY95" i="14"/>
  <c r="CU186" i="14"/>
  <c r="HP131" i="14"/>
  <c r="GI130" i="14"/>
  <c r="CF186" i="14"/>
  <c r="EL215" i="14"/>
  <c r="DE185" i="14"/>
  <c r="EA190" i="14"/>
  <c r="CB241" i="14"/>
  <c r="GC179" i="14"/>
  <c r="CE184" i="14"/>
  <c r="EW174" i="14"/>
  <c r="CE246" i="14"/>
  <c r="EL188" i="14"/>
  <c r="Q194" i="14"/>
  <c r="AA251" i="14"/>
  <c r="DN160" i="14"/>
  <c r="EQ199" i="14"/>
  <c r="CD226" i="14"/>
  <c r="IY11" i="14"/>
  <c r="IN25" i="14"/>
  <c r="FC151" i="14"/>
  <c r="EM136" i="14"/>
  <c r="AZ195" i="14"/>
  <c r="K232" i="14"/>
  <c r="BT170" i="14"/>
  <c r="U202" i="14"/>
  <c r="CS249" i="14"/>
  <c r="AJ201" i="14"/>
  <c r="CW225" i="14"/>
  <c r="GZ103" i="14"/>
  <c r="DQ160" i="14"/>
  <c r="DE159" i="14"/>
  <c r="DV159" i="14"/>
  <c r="IV101" i="14"/>
  <c r="HA66" i="14"/>
  <c r="HS102" i="14"/>
  <c r="II80" i="14"/>
  <c r="EQ159" i="14"/>
  <c r="GD202" i="14"/>
  <c r="CM167" i="14"/>
  <c r="DV217" i="14"/>
  <c r="CB220" i="14"/>
  <c r="DI207" i="14"/>
  <c r="CN186" i="14"/>
  <c r="CA187" i="14"/>
  <c r="DK238" i="14"/>
  <c r="DH238" i="14"/>
  <c r="EN126" i="14"/>
  <c r="GQ54" i="14"/>
  <c r="GM17" i="14"/>
  <c r="HM43" i="14"/>
  <c r="GA73" i="14"/>
  <c r="CO244" i="14"/>
  <c r="IO56" i="14"/>
  <c r="HI27" i="14"/>
  <c r="GR80" i="14"/>
  <c r="IB27" i="14"/>
  <c r="GV10" i="14"/>
  <c r="FV86" i="14"/>
  <c r="HS25" i="14"/>
  <c r="FN121" i="14"/>
  <c r="IP111" i="14"/>
  <c r="FX189" i="14"/>
  <c r="EE227" i="14"/>
  <c r="GL165" i="14"/>
  <c r="BK197" i="14"/>
  <c r="GX176" i="14"/>
  <c r="CP227" i="14"/>
  <c r="AZ225" i="14"/>
  <c r="Y225" i="14"/>
  <c r="ET202" i="14"/>
  <c r="FZ155" i="14"/>
  <c r="FD121" i="14"/>
  <c r="GI96" i="14"/>
  <c r="EM143" i="14"/>
  <c r="GP155" i="14"/>
  <c r="HB155" i="14"/>
  <c r="ES228" i="14"/>
  <c r="K214" i="14"/>
  <c r="EC195" i="14"/>
  <c r="EG195" i="14"/>
  <c r="AV246" i="14"/>
  <c r="FB182" i="14"/>
  <c r="CC211" i="14"/>
  <c r="AE212" i="14"/>
  <c r="HJ163" i="14"/>
  <c r="IA20" i="14"/>
  <c r="DD195" i="14"/>
  <c r="CE248" i="14"/>
  <c r="HM35" i="14"/>
  <c r="IC51" i="14"/>
  <c r="IY77" i="14"/>
  <c r="HI29" i="14"/>
  <c r="GK29" i="14"/>
  <c r="GP88" i="14"/>
  <c r="IE89" i="14"/>
  <c r="HC139" i="14"/>
  <c r="EN150" i="14"/>
  <c r="EB173" i="14"/>
  <c r="CB215" i="14"/>
  <c r="FG164" i="14"/>
  <c r="BP214" i="14"/>
  <c r="FV207" i="14"/>
  <c r="FA194" i="14"/>
  <c r="AB213" i="14"/>
  <c r="GM68" i="14"/>
  <c r="GK78" i="14"/>
  <c r="HA145" i="14"/>
  <c r="AY191" i="14"/>
  <c r="IJ113" i="14"/>
  <c r="II77" i="14"/>
  <c r="HU92" i="14"/>
  <c r="GJ80" i="14"/>
  <c r="GN134" i="14"/>
  <c r="GW125" i="14"/>
  <c r="HM145" i="14"/>
  <c r="J219" i="14"/>
  <c r="AV220" i="14"/>
  <c r="BV176" i="14"/>
  <c r="AB207" i="14"/>
  <c r="ED187" i="14"/>
  <c r="HB165" i="14"/>
  <c r="DL217" i="14"/>
  <c r="EU196" i="14"/>
  <c r="DI230" i="14"/>
  <c r="CI212" i="14"/>
  <c r="AX177" i="14"/>
  <c r="HB15" i="14"/>
  <c r="GH61" i="14"/>
  <c r="HS21" i="14"/>
  <c r="FX106" i="14"/>
  <c r="V191" i="14"/>
  <c r="EJ216" i="14"/>
  <c r="GX143" i="14"/>
  <c r="FK133" i="14"/>
  <c r="EB199" i="14"/>
  <c r="BN237" i="14"/>
  <c r="GF23" i="14"/>
  <c r="HY28" i="14"/>
  <c r="HB70" i="14"/>
  <c r="HS77" i="14"/>
  <c r="IR73" i="14"/>
  <c r="HO17" i="14"/>
  <c r="HF47" i="14"/>
  <c r="GW23" i="14"/>
  <c r="GG38" i="14"/>
  <c r="FV67" i="14"/>
  <c r="GY90" i="14"/>
  <c r="HJ20" i="14"/>
  <c r="GD85" i="14"/>
  <c r="GW57" i="14"/>
  <c r="GF83" i="14"/>
  <c r="IE39" i="14"/>
  <c r="HH134" i="14"/>
  <c r="GY149" i="14"/>
  <c r="HD156" i="14"/>
  <c r="EA142" i="14"/>
  <c r="CI177" i="14"/>
  <c r="CE223" i="14"/>
  <c r="BL245" i="14"/>
  <c r="FM190" i="14"/>
  <c r="DF209" i="14"/>
  <c r="AP231" i="14"/>
  <c r="FW167" i="14"/>
  <c r="T205" i="14"/>
  <c r="AN211" i="14"/>
  <c r="CB203" i="14"/>
  <c r="HI106" i="14"/>
  <c r="FO117" i="14"/>
  <c r="HZ90" i="14"/>
  <c r="EQ117" i="14"/>
  <c r="DX143" i="14"/>
  <c r="HM163" i="14"/>
  <c r="IL99" i="14"/>
  <c r="GC106" i="14"/>
  <c r="GJ123" i="14"/>
  <c r="GR157" i="14"/>
  <c r="FG173" i="14"/>
  <c r="IR106" i="14"/>
  <c r="GB112" i="14"/>
  <c r="FG123" i="14"/>
  <c r="GX151" i="14"/>
  <c r="BA195" i="14"/>
  <c r="FS207" i="14"/>
  <c r="DY229" i="14"/>
  <c r="AJ208" i="14"/>
  <c r="BU177" i="14"/>
  <c r="P228" i="14"/>
  <c r="AV250" i="14"/>
  <c r="BM191" i="14"/>
  <c r="BA242" i="14"/>
  <c r="FB221" i="14"/>
  <c r="BU242" i="14"/>
  <c r="BP237" i="14"/>
  <c r="Q248" i="14"/>
  <c r="GP180" i="14"/>
  <c r="CJ189" i="14"/>
  <c r="BT195" i="14"/>
  <c r="BI195" i="14"/>
  <c r="FL180" i="14"/>
  <c r="CH208" i="14"/>
  <c r="GS31" i="14"/>
  <c r="GR10" i="14"/>
  <c r="GY40" i="14"/>
  <c r="GH52" i="14"/>
  <c r="IY13" i="14"/>
  <c r="HY19" i="14"/>
  <c r="GG14" i="14"/>
  <c r="GM22" i="14"/>
  <c r="IB56" i="14"/>
  <c r="HO42" i="14"/>
  <c r="IF95" i="14"/>
  <c r="FM102" i="14"/>
  <c r="HP10" i="14"/>
  <c r="HA10" i="14"/>
  <c r="HR44" i="14"/>
  <c r="FO98" i="14"/>
  <c r="IG61" i="14"/>
  <c r="GQ81" i="14"/>
  <c r="GL98" i="14"/>
  <c r="GQ99" i="14"/>
  <c r="IZ13" i="14"/>
  <c r="IC8" i="14"/>
  <c r="GG50" i="14"/>
  <c r="GE60" i="14"/>
  <c r="HI50" i="14"/>
  <c r="GP68" i="14"/>
  <c r="GM97" i="14"/>
  <c r="HX132" i="14"/>
  <c r="II127" i="14"/>
  <c r="HO111" i="14"/>
  <c r="GC183" i="14"/>
  <c r="ER127" i="14"/>
  <c r="CR172" i="14"/>
  <c r="DN203" i="14"/>
  <c r="BB228" i="14"/>
  <c r="BN250" i="14"/>
  <c r="J206" i="14"/>
  <c r="BQ241" i="14"/>
  <c r="AU219" i="14"/>
  <c r="BA241" i="14"/>
  <c r="BQ183" i="14"/>
  <c r="BC205" i="14"/>
  <c r="K234" i="14"/>
  <c r="FH214" i="14"/>
  <c r="K235" i="14"/>
  <c r="BL177" i="14"/>
  <c r="FM183" i="14"/>
  <c r="BO212" i="14"/>
  <c r="EP221" i="14"/>
  <c r="GL169" i="14"/>
  <c r="DB162" i="14"/>
  <c r="EL200" i="14"/>
  <c r="FX100" i="14"/>
  <c r="EX143" i="14"/>
  <c r="CX156" i="14"/>
  <c r="GL162" i="14"/>
  <c r="GW99" i="14"/>
  <c r="GZ150" i="14"/>
  <c r="BX184" i="14"/>
  <c r="ES213" i="14"/>
  <c r="Z234" i="14"/>
  <c r="AK213" i="14"/>
  <c r="AD183" i="14"/>
  <c r="EV211" i="14"/>
  <c r="J196" i="14"/>
  <c r="EK186" i="14"/>
  <c r="AH220" i="14"/>
  <c r="BJ190" i="14"/>
  <c r="DZ169" i="14"/>
  <c r="BN225" i="14"/>
  <c r="CA247" i="14"/>
  <c r="GJ158" i="14"/>
  <c r="BB208" i="14"/>
  <c r="AI194" i="14"/>
  <c r="HW105" i="14"/>
  <c r="DX183" i="14"/>
  <c r="FT189" i="14"/>
  <c r="BC203" i="14"/>
  <c r="HC103" i="14"/>
  <c r="IX47" i="14"/>
  <c r="IT36" i="14"/>
  <c r="GP61" i="14"/>
  <c r="IL74" i="14"/>
  <c r="IY12" i="14"/>
  <c r="GS43" i="14"/>
  <c r="HI68" i="14"/>
  <c r="HZ37" i="14"/>
  <c r="HS3" i="14"/>
  <c r="HW19" i="14"/>
  <c r="HP7" i="14"/>
  <c r="GN50" i="14"/>
  <c r="GI18" i="14"/>
  <c r="IJ60" i="14"/>
  <c r="IQ88" i="14"/>
  <c r="HC5" i="14"/>
  <c r="HC10" i="14"/>
  <c r="GF61" i="14"/>
  <c r="HI31" i="14"/>
  <c r="HK39" i="14"/>
  <c r="HM84" i="14"/>
  <c r="GX21" i="14"/>
  <c r="ID40" i="14"/>
  <c r="HQ51" i="14"/>
  <c r="IN13" i="14"/>
  <c r="GD50" i="14"/>
  <c r="GH77" i="14"/>
  <c r="HC71" i="14"/>
  <c r="GT139" i="14"/>
  <c r="GN97" i="14"/>
  <c r="HA161" i="14"/>
  <c r="GR143" i="14"/>
  <c r="DQ194" i="14"/>
  <c r="IM105" i="14"/>
  <c r="ER135" i="14"/>
  <c r="FS156" i="14"/>
  <c r="GW105" i="14"/>
  <c r="FH149" i="14"/>
  <c r="HI161" i="14"/>
  <c r="CG178" i="14"/>
  <c r="FE205" i="14"/>
  <c r="CK228" i="14"/>
  <c r="CW163" i="14"/>
  <c r="GW175" i="14"/>
  <c r="K230" i="14"/>
  <c r="FK209" i="14"/>
  <c r="CU231" i="14"/>
  <c r="FL173" i="14"/>
  <c r="AU195" i="14"/>
  <c r="Y224" i="14"/>
  <c r="V183" i="14"/>
  <c r="DV218" i="14"/>
  <c r="DG240" i="14"/>
  <c r="AN239" i="14"/>
  <c r="CA183" i="14"/>
  <c r="CT192" i="14"/>
  <c r="EW118" i="14"/>
  <c r="FY151" i="14"/>
  <c r="FH106" i="14"/>
  <c r="GI108" i="14"/>
  <c r="GA151" i="14"/>
  <c r="FX163" i="14"/>
  <c r="HX85" i="14"/>
  <c r="DY151" i="14"/>
  <c r="BV185" i="14"/>
  <c r="GN99" i="14"/>
  <c r="GF107" i="14"/>
  <c r="IJ125" i="14"/>
  <c r="CS162" i="14"/>
  <c r="DQ179" i="14"/>
  <c r="AE201" i="14"/>
  <c r="AW214" i="14"/>
  <c r="BR235" i="14"/>
  <c r="FT194" i="14"/>
  <c r="BE199" i="14"/>
  <c r="FA212" i="14"/>
  <c r="DB234" i="14"/>
  <c r="CS170" i="14"/>
  <c r="GB175" i="14"/>
  <c r="AN181" i="14"/>
  <c r="EX197" i="14"/>
  <c r="EX202" i="14"/>
  <c r="CO231" i="14"/>
  <c r="DG211" i="14"/>
  <c r="CL208" i="14"/>
  <c r="CA174" i="14"/>
  <c r="GB42" i="14"/>
  <c r="EK228" i="14"/>
  <c r="FO184" i="14"/>
  <c r="GL66" i="14"/>
  <c r="GK109" i="14"/>
  <c r="HQ38" i="14"/>
  <c r="GW28" i="14"/>
  <c r="IG2" i="14"/>
  <c r="GQ19" i="14"/>
  <c r="IN50" i="14"/>
  <c r="DN155" i="14"/>
  <c r="GG115" i="14"/>
  <c r="EQ227" i="14"/>
  <c r="CY184" i="14"/>
  <c r="AM214" i="14"/>
  <c r="EJ182" i="14"/>
  <c r="EA212" i="14"/>
  <c r="DH171" i="14"/>
  <c r="GA110" i="14"/>
  <c r="FY89" i="14"/>
  <c r="FX120" i="14"/>
  <c r="HO54" i="14"/>
  <c r="N238" i="14"/>
  <c r="II122" i="14"/>
  <c r="AP212" i="14"/>
  <c r="GZ41" i="14"/>
  <c r="GQ26" i="14"/>
  <c r="HQ91" i="14"/>
  <c r="IK32" i="14"/>
  <c r="HF3" i="14"/>
  <c r="IL22" i="14"/>
  <c r="GD159" i="14"/>
  <c r="FX181" i="14"/>
  <c r="GJ187" i="14"/>
  <c r="HC166" i="14"/>
  <c r="HU132" i="14"/>
  <c r="EY140" i="14"/>
  <c r="CK197" i="14"/>
  <c r="ED213" i="14"/>
  <c r="GH194" i="14"/>
  <c r="IO70" i="14"/>
  <c r="IH90" i="14"/>
  <c r="IS70" i="14"/>
  <c r="HS34" i="14"/>
  <c r="AI233" i="14"/>
  <c r="IH97" i="14"/>
  <c r="BV196" i="14"/>
  <c r="HE81" i="14"/>
  <c r="BH236" i="14"/>
  <c r="FO156" i="14"/>
  <c r="AF205" i="14"/>
  <c r="HK41" i="14"/>
  <c r="HN41" i="14"/>
  <c r="HM13" i="14"/>
  <c r="HZ99" i="14"/>
  <c r="GT91" i="14"/>
  <c r="IN98" i="14"/>
  <c r="HH123" i="14"/>
  <c r="GO121" i="14"/>
  <c r="EZ157" i="14"/>
  <c r="BF178" i="14"/>
  <c r="N229" i="14"/>
  <c r="K215" i="14"/>
  <c r="EE173" i="14"/>
  <c r="FN206" i="14"/>
  <c r="Y213" i="14"/>
  <c r="GG74" i="14"/>
  <c r="AK185" i="14"/>
  <c r="DA235" i="14"/>
  <c r="BG181" i="14"/>
  <c r="HO50" i="14"/>
  <c r="FZ62" i="14"/>
  <c r="HO87" i="14"/>
  <c r="DT140" i="14"/>
  <c r="AO212" i="14"/>
  <c r="FJ147" i="14"/>
  <c r="BE204" i="14"/>
  <c r="GX15" i="14"/>
  <c r="DR174" i="14"/>
  <c r="BL244" i="14"/>
  <c r="GX163" i="14"/>
  <c r="BX193" i="14"/>
  <c r="HS83" i="14"/>
  <c r="IB26" i="14"/>
  <c r="FZ117" i="14"/>
  <c r="FB124" i="14"/>
  <c r="HO8" i="14"/>
  <c r="HQ18" i="14"/>
  <c r="HV32" i="14"/>
  <c r="FT81" i="14"/>
  <c r="IY53" i="14"/>
  <c r="GB107" i="14"/>
  <c r="IT88" i="14"/>
  <c r="HQ53" i="14"/>
  <c r="IK73" i="14"/>
  <c r="ID26" i="14"/>
  <c r="IT31" i="14"/>
  <c r="ID41" i="14"/>
  <c r="IR52" i="14"/>
  <c r="HC100" i="14"/>
  <c r="GM29" i="14"/>
  <c r="FX63" i="14"/>
  <c r="HK20" i="14"/>
  <c r="IC83" i="14"/>
  <c r="HG14" i="14"/>
  <c r="HV19" i="14"/>
  <c r="GP39" i="14"/>
  <c r="HT89" i="14"/>
  <c r="IQ66" i="14"/>
  <c r="IF2" i="14"/>
  <c r="IK37" i="14"/>
  <c r="GX72" i="14"/>
  <c r="HL18" i="14"/>
  <c r="GK32" i="14"/>
  <c r="GP35" i="14"/>
  <c r="HC42" i="14"/>
  <c r="GW15" i="14"/>
  <c r="GP16" i="14"/>
  <c r="IS92" i="14"/>
  <c r="HM53" i="14"/>
  <c r="II83" i="14"/>
  <c r="GR64" i="14"/>
  <c r="GD32" i="14"/>
  <c r="IA47" i="14"/>
  <c r="IW73" i="14"/>
  <c r="GB90" i="14"/>
  <c r="GW21" i="14"/>
  <c r="IZ36" i="14"/>
  <c r="GR56" i="14"/>
  <c r="GF48" i="14"/>
  <c r="HK2" i="14"/>
  <c r="HS17" i="14"/>
  <c r="HB59" i="14"/>
  <c r="GC129" i="14"/>
  <c r="AO202" i="14"/>
  <c r="FI146" i="14"/>
  <c r="IC113" i="14"/>
  <c r="IN94" i="14"/>
  <c r="ES146" i="14"/>
  <c r="ES129" i="14"/>
  <c r="FG145" i="14"/>
  <c r="CW242" i="14"/>
  <c r="CL177" i="14"/>
  <c r="FV202" i="14"/>
  <c r="BK228" i="14"/>
  <c r="BC223" i="14"/>
  <c r="J245" i="14"/>
  <c r="DZ203" i="14"/>
  <c r="DX237" i="14"/>
  <c r="AR202" i="14"/>
  <c r="FB209" i="14"/>
  <c r="ET131" i="14"/>
  <c r="K182" i="14"/>
  <c r="DO163" i="14"/>
  <c r="AN214" i="14"/>
  <c r="GY174" i="14"/>
  <c r="X195" i="14"/>
  <c r="EQ220" i="14"/>
  <c r="IJ71" i="14"/>
  <c r="CO188" i="14"/>
  <c r="IN111" i="14"/>
  <c r="FQ116" i="14"/>
  <c r="HQ160" i="14"/>
  <c r="EO149" i="14"/>
  <c r="CU183" i="14"/>
  <c r="FU93" i="14"/>
  <c r="EO134" i="14"/>
  <c r="EW177" i="14"/>
  <c r="DH199" i="14"/>
  <c r="DR213" i="14"/>
  <c r="GH169" i="14"/>
  <c r="GI175" i="14"/>
  <c r="EC180" i="14"/>
  <c r="EP209" i="14"/>
  <c r="BN231" i="14"/>
  <c r="GI195" i="14"/>
  <c r="U225" i="14"/>
  <c r="CU207" i="14"/>
  <c r="T214" i="14"/>
  <c r="DI204" i="14"/>
  <c r="GA146" i="14"/>
  <c r="DT180" i="14"/>
  <c r="IF71" i="14"/>
  <c r="GV152" i="14"/>
  <c r="ER129" i="14"/>
  <c r="FM146" i="14"/>
  <c r="BW169" i="14"/>
  <c r="DS175" i="14"/>
  <c r="O196" i="14"/>
  <c r="CK225" i="14"/>
  <c r="GK182" i="14"/>
  <c r="BS175" i="14"/>
  <c r="CO197" i="14"/>
  <c r="AR210" i="14"/>
  <c r="AD212" i="14"/>
  <c r="IT42" i="14"/>
  <c r="GS16" i="14"/>
  <c r="HY17" i="14"/>
  <c r="GJ25" i="14"/>
  <c r="HM44" i="14"/>
  <c r="HZ55" i="14"/>
  <c r="IQ68" i="14"/>
  <c r="IT53" i="14"/>
  <c r="IE64" i="14"/>
  <c r="ID85" i="14"/>
  <c r="IQ35" i="14"/>
  <c r="GQ62" i="14"/>
  <c r="GV28" i="14"/>
  <c r="HE32" i="14"/>
  <c r="ID2" i="14"/>
  <c r="GO18" i="14"/>
  <c r="IH22" i="14"/>
  <c r="IF55" i="14"/>
  <c r="HC132" i="14"/>
  <c r="FS95" i="14"/>
  <c r="GZ132" i="14"/>
  <c r="GU159" i="14"/>
  <c r="BC192" i="14"/>
  <c r="EC154" i="14"/>
  <c r="FV181" i="14"/>
  <c r="EH210" i="14"/>
  <c r="DU167" i="14"/>
  <c r="P205" i="14"/>
  <c r="AU234" i="14"/>
  <c r="DV213" i="14"/>
  <c r="AY234" i="14"/>
  <c r="BU176" i="14"/>
  <c r="AC198" i="14"/>
  <c r="AZ211" i="14"/>
  <c r="AC213" i="14"/>
  <c r="EN166" i="14"/>
  <c r="CZ240" i="14"/>
  <c r="IR48" i="14"/>
  <c r="FB111" i="14"/>
  <c r="HQ120" i="14"/>
  <c r="GW88" i="14"/>
  <c r="EY127" i="14"/>
  <c r="HF120" i="14"/>
  <c r="GC161" i="14"/>
  <c r="FI111" i="14"/>
  <c r="GH70" i="14"/>
  <c r="FD142" i="14"/>
  <c r="ED189" i="14"/>
  <c r="BJ245" i="14"/>
  <c r="EL173" i="14"/>
  <c r="HU117" i="14"/>
  <c r="GC128" i="14"/>
  <c r="GA121" i="14"/>
  <c r="BK195" i="14"/>
  <c r="FF122" i="14"/>
  <c r="GH143" i="14"/>
  <c r="DK157" i="14"/>
  <c r="BJ189" i="14"/>
  <c r="BG189" i="14"/>
  <c r="U241" i="14"/>
  <c r="DJ203" i="14"/>
  <c r="BX221" i="14"/>
  <c r="CQ169" i="14"/>
  <c r="EC191" i="14"/>
  <c r="FY170" i="14"/>
  <c r="AD247" i="14"/>
  <c r="CF227" i="14"/>
  <c r="DF220" i="14"/>
  <c r="EE164" i="14"/>
  <c r="GP79" i="14"/>
  <c r="HK131" i="14"/>
  <c r="IK104" i="14"/>
  <c r="HZ140" i="14"/>
  <c r="GY170" i="14"/>
  <c r="HI126" i="14"/>
  <c r="IA109" i="14"/>
  <c r="EY153" i="14"/>
  <c r="HY104" i="14"/>
  <c r="FA120" i="14"/>
  <c r="HH146" i="14"/>
  <c r="HG170" i="14"/>
  <c r="AI192" i="14"/>
  <c r="CK170" i="14"/>
  <c r="CP199" i="14"/>
  <c r="BD234" i="14"/>
  <c r="CM213" i="14"/>
  <c r="DS234" i="14"/>
  <c r="EW193" i="14"/>
  <c r="EL198" i="14"/>
  <c r="DT204" i="14"/>
  <c r="DM161" i="14"/>
  <c r="HA127" i="14"/>
  <c r="HA41" i="14"/>
  <c r="HQ96" i="14"/>
  <c r="HZ20" i="14"/>
  <c r="GF29" i="14"/>
  <c r="HR40" i="14"/>
  <c r="FJ95" i="14"/>
  <c r="HJ73" i="14"/>
  <c r="GK9" i="14"/>
  <c r="FV107" i="14"/>
  <c r="HX10" i="14"/>
  <c r="IA14" i="14"/>
  <c r="IB83" i="14"/>
  <c r="IO30" i="14"/>
  <c r="IK33" i="14"/>
  <c r="FZ101" i="14"/>
  <c r="GH17" i="14"/>
  <c r="GH46" i="14"/>
  <c r="GC79" i="14"/>
  <c r="HU33" i="14"/>
  <c r="IN53" i="14"/>
  <c r="GJ145" i="14"/>
  <c r="FT158" i="14"/>
  <c r="HN91" i="14"/>
  <c r="IA118" i="14"/>
  <c r="GX136" i="14"/>
  <c r="GY144" i="14"/>
  <c r="GY179" i="14"/>
  <c r="GF136" i="14"/>
  <c r="FO118" i="14"/>
  <c r="FZ119" i="14"/>
  <c r="IF136" i="14"/>
  <c r="BZ168" i="14"/>
  <c r="FD190" i="14"/>
  <c r="AB208" i="14"/>
  <c r="Z230" i="14"/>
  <c r="FF211" i="14"/>
  <c r="R232" i="14"/>
  <c r="GO180" i="14"/>
  <c r="DM238" i="14"/>
  <c r="CK250" i="14"/>
  <c r="CN202" i="14"/>
  <c r="GH191" i="14"/>
  <c r="CK220" i="14"/>
  <c r="CW222" i="14"/>
  <c r="FH130" i="14"/>
  <c r="GH105" i="14"/>
  <c r="HY131" i="14"/>
  <c r="GP182" i="14"/>
  <c r="DV169" i="14"/>
  <c r="AD221" i="14"/>
  <c r="BZ171" i="14"/>
  <c r="GQ131" i="14"/>
  <c r="IR114" i="14"/>
  <c r="FR138" i="14"/>
  <c r="GV145" i="14"/>
  <c r="ID95" i="14"/>
  <c r="FH108" i="14"/>
  <c r="DS153" i="14"/>
  <c r="HL109" i="14"/>
  <c r="EG158" i="14"/>
  <c r="GN146" i="14"/>
  <c r="GQ126" i="14"/>
  <c r="GH131" i="14"/>
  <c r="EY132" i="14"/>
  <c r="IE111" i="14"/>
  <c r="EC132" i="14"/>
  <c r="FI160" i="14"/>
  <c r="FM175" i="14"/>
  <c r="AE186" i="14"/>
  <c r="EH175" i="14"/>
  <c r="ER214" i="14"/>
  <c r="AS227" i="14"/>
  <c r="FJ216" i="14"/>
  <c r="FJ205" i="14"/>
  <c r="BM194" i="14"/>
  <c r="CE224" i="14"/>
  <c r="J182" i="14"/>
  <c r="FU204" i="14"/>
  <c r="FW193" i="14"/>
  <c r="AC211" i="14"/>
  <c r="GH189" i="14"/>
  <c r="CU178" i="14"/>
  <c r="GB168" i="14"/>
  <c r="ED188" i="14"/>
  <c r="EV228" i="14"/>
  <c r="AV217" i="14"/>
  <c r="AT204" i="14"/>
  <c r="BK239" i="14"/>
  <c r="EH218" i="14"/>
  <c r="AE225" i="14"/>
  <c r="GP166" i="14"/>
  <c r="X221" i="14"/>
  <c r="GU62" i="14"/>
  <c r="GS145" i="14"/>
  <c r="GC77" i="14"/>
  <c r="DU140" i="14"/>
  <c r="GL167" i="14"/>
  <c r="FM200" i="14"/>
  <c r="EI127" i="14"/>
  <c r="IP28" i="14"/>
  <c r="GH56" i="14"/>
  <c r="II18" i="14"/>
  <c r="HE91" i="14"/>
  <c r="IU10" i="14"/>
  <c r="IT35" i="14"/>
  <c r="GS80" i="14"/>
  <c r="HY52" i="14"/>
  <c r="IR76" i="14"/>
  <c r="IR21" i="14"/>
  <c r="GT71" i="14"/>
  <c r="GW35" i="14"/>
  <c r="GU52" i="14"/>
  <c r="HF144" i="14"/>
  <c r="FY162" i="14"/>
  <c r="EU150" i="14"/>
  <c r="GB162" i="14"/>
  <c r="AU200" i="14"/>
  <c r="DG206" i="14"/>
  <c r="BU207" i="14"/>
  <c r="AX186" i="14"/>
  <c r="EH220" i="14"/>
  <c r="FI208" i="14"/>
  <c r="FA210" i="14"/>
  <c r="DM242" i="14"/>
  <c r="EY145" i="14"/>
  <c r="DG154" i="14"/>
  <c r="BQ187" i="14"/>
  <c r="GS129" i="14"/>
  <c r="FU170" i="14"/>
  <c r="DH164" i="14"/>
  <c r="FA131" i="14"/>
  <c r="IV81" i="14"/>
  <c r="GZ130" i="14"/>
  <c r="BI215" i="14"/>
  <c r="EI178" i="14"/>
  <c r="DU166" i="14"/>
  <c r="ET217" i="14"/>
  <c r="DP203" i="14"/>
  <c r="EB208" i="14"/>
  <c r="DV198" i="14"/>
  <c r="HV144" i="14"/>
  <c r="HZ121" i="14"/>
  <c r="EP150" i="14"/>
  <c r="HS27" i="14"/>
  <c r="IH23" i="14"/>
  <c r="HX78" i="14"/>
  <c r="HF46" i="14"/>
  <c r="FZ79" i="14"/>
  <c r="IU56" i="14"/>
  <c r="II68" i="14"/>
  <c r="GY76" i="14"/>
  <c r="HO49" i="14"/>
  <c r="IT7" i="14"/>
  <c r="HI83" i="14"/>
  <c r="HZ110" i="14"/>
  <c r="FE188" i="14"/>
  <c r="HV87" i="14"/>
  <c r="EH141" i="14"/>
  <c r="CO193" i="14"/>
  <c r="HS110" i="14"/>
  <c r="EE141" i="14"/>
  <c r="CV212" i="14"/>
  <c r="CE194" i="14"/>
  <c r="P211" i="14"/>
  <c r="FN88" i="14"/>
  <c r="HN124" i="14"/>
  <c r="GL99" i="14"/>
  <c r="GM123" i="14"/>
  <c r="CA171" i="14"/>
  <c r="DB250" i="14"/>
  <c r="CF174" i="14"/>
  <c r="HL145" i="14"/>
  <c r="ET201" i="14"/>
  <c r="HB99" i="14"/>
  <c r="EQ157" i="14"/>
  <c r="N196" i="14"/>
  <c r="CW158" i="14"/>
  <c r="BF247" i="14"/>
  <c r="ER182" i="14"/>
  <c r="BK233" i="14"/>
  <c r="DZ212" i="14"/>
  <c r="GN167" i="14"/>
  <c r="FO133" i="14"/>
  <c r="FZ65" i="14"/>
  <c r="HO36" i="14"/>
  <c r="HB80" i="14"/>
  <c r="GQ37" i="14"/>
  <c r="IG19" i="14"/>
  <c r="IR18" i="14"/>
  <c r="IS32" i="14"/>
  <c r="HA4" i="14"/>
  <c r="IP44" i="14"/>
  <c r="IP42" i="14"/>
  <c r="EY125" i="14"/>
  <c r="EB147" i="14"/>
  <c r="CC203" i="14"/>
  <c r="GD176" i="14"/>
  <c r="CS205" i="14"/>
  <c r="AT251" i="14"/>
  <c r="GH193" i="14"/>
  <c r="R182" i="14"/>
  <c r="BS233" i="14"/>
  <c r="EX219" i="14"/>
  <c r="GA59" i="14"/>
  <c r="FK118" i="14"/>
  <c r="HX142" i="14"/>
  <c r="GU142" i="14"/>
  <c r="BT188" i="14"/>
  <c r="AH197" i="14"/>
  <c r="HL133" i="14"/>
  <c r="BD189" i="14"/>
  <c r="GT105" i="14"/>
  <c r="FJ128" i="14"/>
  <c r="CS167" i="14"/>
  <c r="EY143" i="14"/>
  <c r="AW189" i="14"/>
  <c r="EX226" i="14"/>
  <c r="AS238" i="14"/>
  <c r="HX120" i="14"/>
  <c r="IE119" i="14"/>
  <c r="HW21" i="14"/>
  <c r="GI25" i="14"/>
  <c r="GI92" i="14"/>
  <c r="EY118" i="14"/>
  <c r="BR182" i="14"/>
  <c r="CH181" i="14"/>
  <c r="BV231" i="14"/>
  <c r="CS233" i="14"/>
  <c r="FQ184" i="14"/>
  <c r="HK154" i="14"/>
  <c r="DG176" i="14"/>
  <c r="EL126" i="14"/>
  <c r="EJ160" i="14"/>
  <c r="FD133" i="14"/>
  <c r="FH193" i="14"/>
  <c r="GJ183" i="14"/>
  <c r="BE221" i="14"/>
  <c r="AY200" i="14"/>
  <c r="FA110" i="14"/>
  <c r="EG182" i="14"/>
  <c r="IK126" i="14"/>
  <c r="HJ103" i="14"/>
  <c r="ET148" i="14"/>
  <c r="FE204" i="14"/>
  <c r="GY133" i="14"/>
  <c r="FR182" i="14"/>
  <c r="EJ204" i="14"/>
  <c r="EL211" i="14"/>
  <c r="BF251" i="14"/>
  <c r="DA169" i="14"/>
  <c r="DI191" i="14"/>
  <c r="BF219" i="14"/>
  <c r="EY168" i="14"/>
  <c r="BA190" i="14"/>
  <c r="BV218" i="14"/>
  <c r="CB244" i="14"/>
  <c r="R191" i="14"/>
  <c r="GS94" i="14"/>
  <c r="FA108" i="14"/>
  <c r="GS113" i="14"/>
  <c r="EF135" i="14"/>
  <c r="CP190" i="14"/>
  <c r="GI113" i="14"/>
  <c r="HT126" i="14"/>
  <c r="HL154" i="14"/>
  <c r="FL159" i="14"/>
  <c r="CQ181" i="14"/>
  <c r="HR125" i="14"/>
  <c r="GK114" i="14"/>
  <c r="HU136" i="14"/>
  <c r="GC159" i="14"/>
  <c r="BR192" i="14"/>
  <c r="FP181" i="14"/>
  <c r="FR170" i="14"/>
  <c r="DX202" i="14"/>
  <c r="CA231" i="14"/>
  <c r="BU220" i="14"/>
  <c r="FO210" i="14"/>
  <c r="K243" i="14"/>
  <c r="AO232" i="14"/>
  <c r="FX204" i="14"/>
  <c r="AY239" i="14"/>
  <c r="CF206" i="14"/>
  <c r="AP239" i="14"/>
  <c r="FT187" i="14"/>
  <c r="BJ176" i="14"/>
  <c r="CG216" i="14"/>
  <c r="DP243" i="14"/>
  <c r="BR242" i="14"/>
  <c r="BL180" i="14"/>
  <c r="FT209" i="14"/>
  <c r="DK204" i="14"/>
  <c r="EP126" i="14"/>
  <c r="EF160" i="14"/>
  <c r="EO182" i="14"/>
  <c r="CI203" i="14"/>
  <c r="V232" i="14"/>
  <c r="EC211" i="14"/>
  <c r="DA233" i="14"/>
  <c r="J188" i="14"/>
  <c r="AQ252" i="14"/>
  <c r="EI166" i="14"/>
  <c r="AS250" i="14"/>
  <c r="FC209" i="14"/>
  <c r="HE175" i="14"/>
  <c r="T239" i="14"/>
  <c r="FF96" i="14"/>
  <c r="EI148" i="14"/>
  <c r="GJ93" i="14"/>
  <c r="FU112" i="14"/>
  <c r="FN160" i="14"/>
  <c r="GJ86" i="14"/>
  <c r="GN112" i="14"/>
  <c r="ED140" i="14"/>
  <c r="ET155" i="14"/>
  <c r="GA166" i="14"/>
  <c r="GE182" i="14"/>
  <c r="GM85" i="14"/>
  <c r="GY110" i="14"/>
  <c r="DH153" i="14"/>
  <c r="HT112" i="14"/>
  <c r="GM140" i="14"/>
  <c r="DK160" i="14"/>
  <c r="HQ154" i="14"/>
  <c r="HP141" i="14"/>
  <c r="CD176" i="14"/>
  <c r="FG193" i="14"/>
  <c r="GU103" i="14"/>
  <c r="FV110" i="14"/>
  <c r="FW132" i="14"/>
  <c r="GQ112" i="14"/>
  <c r="HM147" i="14"/>
  <c r="EN187" i="14"/>
  <c r="AE204" i="14"/>
  <c r="DF176" i="14"/>
  <c r="FO182" i="14"/>
  <c r="R187" i="14"/>
  <c r="AH211" i="14"/>
  <c r="EO223" i="14"/>
  <c r="EW212" i="14"/>
  <c r="Y245" i="14"/>
  <c r="GB186" i="14"/>
  <c r="DH202" i="14"/>
  <c r="BL191" i="14"/>
  <c r="ER164" i="14"/>
  <c r="BM197" i="14"/>
  <c r="DZ209" i="14"/>
  <c r="AM226" i="14"/>
  <c r="DS242" i="14"/>
  <c r="BS215" i="14"/>
  <c r="AH232" i="14"/>
  <c r="BB221" i="14"/>
  <c r="DP237" i="14"/>
  <c r="GJ178" i="14"/>
  <c r="ET194" i="14"/>
  <c r="DF184" i="14"/>
  <c r="DI200" i="14"/>
  <c r="GM173" i="14"/>
  <c r="EH212" i="14"/>
  <c r="DZ229" i="14"/>
  <c r="DK218" i="14"/>
  <c r="DS207" i="14"/>
  <c r="BN240" i="14"/>
  <c r="DA213" i="14"/>
  <c r="DA245" i="14"/>
  <c r="DO170" i="14"/>
  <c r="BG186" i="14"/>
  <c r="FO192" i="14"/>
  <c r="FY165" i="14"/>
  <c r="EB181" i="14"/>
  <c r="CF197" i="14"/>
  <c r="CY221" i="14"/>
  <c r="CN237" i="14"/>
  <c r="AI216" i="14"/>
  <c r="BJ198" i="14"/>
  <c r="EJ221" i="14"/>
  <c r="AD250" i="14"/>
  <c r="BQ251" i="14"/>
  <c r="DQ193" i="14"/>
  <c r="FQ198" i="14"/>
  <c r="DJ210" i="14"/>
  <c r="DD214" i="14"/>
  <c r="HP130" i="14"/>
  <c r="GJ126" i="14"/>
  <c r="GZ140" i="14"/>
  <c r="DA198" i="14"/>
  <c r="FV84" i="14"/>
  <c r="IR95" i="14"/>
  <c r="GC115" i="14"/>
  <c r="HM103" i="14"/>
  <c r="HF137" i="14"/>
  <c r="GW112" i="14"/>
  <c r="HE141" i="14"/>
  <c r="GL176" i="14"/>
  <c r="AV193" i="14"/>
  <c r="IB126" i="14"/>
  <c r="IM96" i="14"/>
  <c r="FS115" i="14"/>
  <c r="FY111" i="14"/>
  <c r="HE133" i="14"/>
  <c r="FY154" i="14"/>
  <c r="DO155" i="14"/>
  <c r="FR171" i="14"/>
  <c r="CD187" i="14"/>
  <c r="EX204" i="14"/>
  <c r="IS95" i="14"/>
  <c r="HS115" i="14"/>
  <c r="HM86" i="14"/>
  <c r="HC133" i="14"/>
  <c r="FK112" i="14"/>
  <c r="FY166" i="14"/>
  <c r="CL182" i="14"/>
  <c r="DH198" i="14"/>
  <c r="HE171" i="14"/>
  <c r="AZ187" i="14"/>
  <c r="FF203" i="14"/>
  <c r="N192" i="14"/>
  <c r="FN199" i="14"/>
  <c r="BT221" i="14"/>
  <c r="DO238" i="14"/>
  <c r="AB211" i="14"/>
  <c r="BV216" i="14"/>
  <c r="BX233" i="14"/>
  <c r="FA112" i="14"/>
  <c r="EK166" i="14"/>
  <c r="FC198" i="14"/>
  <c r="GZ95" i="14"/>
  <c r="GI121" i="14"/>
  <c r="EN153" i="14"/>
  <c r="HV112" i="14"/>
  <c r="HQ140" i="14"/>
  <c r="DJ154" i="14"/>
  <c r="GV177" i="14"/>
  <c r="CX165" i="14"/>
  <c r="FV198" i="14"/>
  <c r="GV176" i="14"/>
  <c r="CH216" i="14"/>
  <c r="BR200" i="14"/>
  <c r="DS227" i="14"/>
  <c r="CE216" i="14"/>
  <c r="CK206" i="14"/>
  <c r="DU195" i="14"/>
  <c r="BK245" i="14"/>
  <c r="Z235" i="14"/>
  <c r="EX224" i="14"/>
  <c r="CU182" i="14"/>
  <c r="DA172" i="14"/>
  <c r="BB204" i="14"/>
  <c r="CW231" i="14"/>
  <c r="FH219" i="14"/>
  <c r="BN212" i="14"/>
  <c r="BF206" i="14"/>
  <c r="HT139" i="14"/>
  <c r="HQ108" i="14"/>
  <c r="HV82" i="14"/>
  <c r="FC186" i="14"/>
  <c r="GQ85" i="14"/>
  <c r="AO197" i="14"/>
  <c r="CY225" i="14"/>
  <c r="CF248" i="14"/>
  <c r="CM250" i="14"/>
  <c r="BJ181" i="14"/>
  <c r="AY210" i="14"/>
  <c r="FH211" i="14"/>
  <c r="GW168" i="14"/>
  <c r="AM190" i="14"/>
  <c r="BZ219" i="14"/>
  <c r="DH245" i="14"/>
  <c r="DL202" i="14"/>
  <c r="AJ231" i="14"/>
  <c r="CA210" i="14"/>
  <c r="BI232" i="14"/>
  <c r="L243" i="14"/>
  <c r="GN172" i="14"/>
  <c r="EV188" i="14"/>
  <c r="CC209" i="14"/>
  <c r="FK126" i="14"/>
  <c r="EP164" i="14"/>
  <c r="HL158" i="14"/>
  <c r="DI153" i="14"/>
  <c r="FT146" i="14"/>
  <c r="DA180" i="14"/>
  <c r="GH108" i="14"/>
  <c r="HP93" i="14"/>
  <c r="HS152" i="14"/>
  <c r="EY138" i="14"/>
  <c r="GI158" i="14"/>
  <c r="EO152" i="14"/>
  <c r="FJ138" i="14"/>
  <c r="EG191" i="14"/>
  <c r="FN119" i="14"/>
  <c r="GB124" i="14"/>
  <c r="DS146" i="14"/>
  <c r="HR129" i="14"/>
  <c r="R202" i="14"/>
  <c r="EU113" i="14"/>
  <c r="IS100" i="14"/>
  <c r="IH108" i="14"/>
  <c r="DT141" i="14"/>
  <c r="GU98" i="14"/>
  <c r="ID129" i="14"/>
  <c r="ET138" i="14"/>
  <c r="DO164" i="14"/>
  <c r="HP158" i="14"/>
  <c r="DU153" i="14"/>
  <c r="GG164" i="14"/>
  <c r="GD197" i="14"/>
  <c r="EO169" i="14"/>
  <c r="EQ185" i="14"/>
  <c r="CK175" i="14"/>
  <c r="DV196" i="14"/>
  <c r="DF236" i="14"/>
  <c r="EV209" i="14"/>
  <c r="BG225" i="14"/>
  <c r="CD243" i="14"/>
  <c r="O221" i="14"/>
  <c r="AQ238" i="14"/>
  <c r="CW206" i="14"/>
  <c r="CP195" i="14"/>
  <c r="GH168" i="14"/>
  <c r="AC184" i="14"/>
  <c r="DA173" i="14"/>
  <c r="CP213" i="14"/>
  <c r="BV229" i="14"/>
  <c r="DQ208" i="14"/>
  <c r="AF224" i="14"/>
  <c r="CB214" i="14"/>
  <c r="BC230" i="14"/>
  <c r="P248" i="14"/>
  <c r="FV171" i="14"/>
  <c r="EP187" i="14"/>
  <c r="GC176" i="14"/>
  <c r="CU193" i="14"/>
  <c r="CL200" i="14"/>
  <c r="CM222" i="14"/>
  <c r="DJ238" i="14"/>
  <c r="FC211" i="14"/>
  <c r="O217" i="14"/>
  <c r="AA233" i="14"/>
  <c r="FK202" i="14"/>
  <c r="N250" i="14"/>
  <c r="FA207" i="14"/>
  <c r="BR179" i="14"/>
  <c r="DE168" i="14"/>
  <c r="FW201" i="14"/>
  <c r="HA174" i="14"/>
  <c r="CO190" i="14"/>
  <c r="EZ214" i="14"/>
  <c r="DC230" i="14"/>
  <c r="EZ209" i="14"/>
  <c r="DR241" i="14"/>
  <c r="BO230" i="14"/>
  <c r="CA222" i="14"/>
  <c r="X230" i="14"/>
  <c r="M232" i="14"/>
  <c r="AI236" i="14"/>
  <c r="CV172" i="14"/>
  <c r="AU177" i="14"/>
  <c r="EM181" i="14"/>
  <c r="DW236" i="14"/>
  <c r="IL92" i="14"/>
  <c r="GG129" i="14"/>
  <c r="EA135" i="14"/>
  <c r="FU152" i="14"/>
  <c r="EO128" i="14"/>
  <c r="FP158" i="14"/>
  <c r="DM158" i="14"/>
  <c r="GA100" i="14"/>
  <c r="FW119" i="14"/>
  <c r="IH124" i="14"/>
  <c r="HN93" i="14"/>
  <c r="GA114" i="14"/>
  <c r="ID138" i="14"/>
  <c r="HS129" i="14"/>
  <c r="GM145" i="14"/>
  <c r="GE138" i="14"/>
  <c r="CY159" i="14"/>
  <c r="GX169" i="14"/>
  <c r="EL186" i="14"/>
  <c r="IW92" i="14"/>
  <c r="HY113" i="14"/>
  <c r="HY100" i="14"/>
  <c r="HS80" i="14"/>
  <c r="FN108" i="14"/>
  <c r="GO124" i="14"/>
  <c r="HS141" i="14"/>
  <c r="HP138" i="14"/>
  <c r="EE145" i="14"/>
  <c r="FB153" i="14"/>
  <c r="HK145" i="14"/>
  <c r="CW164" i="14"/>
  <c r="CK180" i="14"/>
  <c r="DJ196" i="14"/>
  <c r="GG119" i="14"/>
  <c r="HQ135" i="14"/>
  <c r="EJ152" i="14"/>
  <c r="BN175" i="14"/>
  <c r="BV191" i="14"/>
  <c r="CJ169" i="14"/>
  <c r="BW185" i="14"/>
  <c r="FH191" i="14"/>
  <c r="EH230" i="14"/>
  <c r="AR236" i="14"/>
  <c r="BZ209" i="14"/>
  <c r="HO90" i="14"/>
  <c r="HL151" i="14"/>
  <c r="CL163" i="14"/>
  <c r="FV185" i="14"/>
  <c r="IS91" i="14"/>
  <c r="HU129" i="14"/>
  <c r="FJ107" i="14"/>
  <c r="GC140" i="14"/>
  <c r="GV137" i="14"/>
  <c r="DL152" i="14"/>
  <c r="CZ163" i="14"/>
  <c r="EA196" i="14"/>
  <c r="FP196" i="14"/>
  <c r="CU251" i="14"/>
  <c r="DK181" i="14"/>
  <c r="CW171" i="14"/>
  <c r="EN232" i="14"/>
  <c r="AM222" i="14"/>
  <c r="AL211" i="14"/>
  <c r="CC243" i="14"/>
  <c r="BF202" i="14"/>
  <c r="CE191" i="14"/>
  <c r="DD213" i="14"/>
  <c r="CU195" i="14"/>
  <c r="BO236" i="14"/>
  <c r="FE142" i="14"/>
  <c r="HE124" i="14"/>
  <c r="BY168" i="14"/>
  <c r="DI240" i="14"/>
  <c r="Y219" i="14"/>
  <c r="CP196" i="14"/>
  <c r="DD247" i="14"/>
  <c r="V226" i="14"/>
  <c r="CG205" i="14"/>
  <c r="EB183" i="14"/>
  <c r="DI238" i="14"/>
  <c r="CB250" i="14"/>
  <c r="GJ196" i="14"/>
  <c r="FL187" i="14"/>
  <c r="DG209" i="14"/>
  <c r="IF101" i="14"/>
  <c r="GV83" i="14"/>
  <c r="HP125" i="14"/>
  <c r="HP135" i="14"/>
  <c r="GJ122" i="14"/>
  <c r="HA135" i="14"/>
  <c r="FW143" i="14"/>
  <c r="DX162" i="14"/>
  <c r="GK98" i="14"/>
  <c r="FM105" i="14"/>
  <c r="FQ90" i="14"/>
  <c r="HQ145" i="14"/>
  <c r="GK135" i="14"/>
  <c r="GG168" i="14"/>
  <c r="DV184" i="14"/>
  <c r="CJ200" i="14"/>
  <c r="IL89" i="14"/>
  <c r="FT112" i="14"/>
  <c r="FD128" i="14"/>
  <c r="FW98" i="14"/>
  <c r="GS117" i="14"/>
  <c r="FN106" i="14"/>
  <c r="HL122" i="14"/>
  <c r="ED135" i="14"/>
  <c r="EW143" i="14"/>
  <c r="DW162" i="14"/>
  <c r="DU156" i="14"/>
  <c r="FZ151" i="14"/>
  <c r="GO179" i="14"/>
  <c r="BQ195" i="14"/>
  <c r="FV104" i="14"/>
  <c r="IO112" i="14"/>
  <c r="FQ99" i="14"/>
  <c r="HH117" i="14"/>
  <c r="HR134" i="14"/>
  <c r="GE135" i="14"/>
  <c r="HM122" i="14"/>
  <c r="DK162" i="14"/>
  <c r="FE173" i="14"/>
  <c r="CT189" i="14"/>
  <c r="FY178" i="14"/>
  <c r="FP195" i="14"/>
  <c r="FD200" i="14"/>
  <c r="GX173" i="14"/>
  <c r="FY189" i="14"/>
  <c r="Z213" i="14"/>
  <c r="CC245" i="14"/>
  <c r="W218" i="14"/>
  <c r="M234" i="14"/>
  <c r="AQ225" i="14"/>
  <c r="BM241" i="14"/>
  <c r="BK214" i="14"/>
  <c r="BQ172" i="14"/>
  <c r="BM188" i="14"/>
  <c r="EC204" i="14"/>
  <c r="CJ177" i="14"/>
  <c r="CK193" i="14"/>
  <c r="FH166" i="14"/>
  <c r="DS183" i="14"/>
  <c r="DY222" i="14"/>
  <c r="AD238" i="14"/>
  <c r="BS211" i="14"/>
  <c r="DF244" i="14"/>
  <c r="BI217" i="14"/>
  <c r="AC205" i="14"/>
  <c r="X223" i="14"/>
  <c r="DO239" i="14"/>
  <c r="DT196" i="14"/>
  <c r="DU169" i="14"/>
  <c r="FE186" i="14"/>
  <c r="BK191" i="14"/>
  <c r="CA214" i="14"/>
  <c r="BR247" i="14"/>
  <c r="DM220" i="14"/>
  <c r="EX209" i="14"/>
  <c r="DB226" i="14"/>
  <c r="CE242" i="14"/>
  <c r="DY215" i="14"/>
  <c r="J231" i="14"/>
  <c r="EN172" i="14"/>
  <c r="DL178" i="14"/>
  <c r="BC194" i="14"/>
  <c r="CE167" i="14"/>
  <c r="M183" i="14"/>
  <c r="FB204" i="14"/>
  <c r="EL212" i="14"/>
  <c r="BB244" i="14"/>
  <c r="AZ218" i="14"/>
  <c r="DS206" i="14"/>
  <c r="DZ223" i="14"/>
  <c r="BY208" i="14"/>
  <c r="DZ213" i="14"/>
  <c r="EI215" i="14"/>
  <c r="BD251" i="14"/>
  <c r="BF199" i="14"/>
  <c r="AT219" i="14"/>
  <c r="HT71" i="14"/>
  <c r="IH122" i="14"/>
  <c r="GO144" i="14"/>
  <c r="EY135" i="14"/>
  <c r="GL150" i="14"/>
  <c r="EZ162" i="14"/>
  <c r="DX168" i="14"/>
  <c r="GP128" i="14"/>
  <c r="GF98" i="14"/>
  <c r="GX106" i="14"/>
  <c r="HG139" i="14"/>
  <c r="FI135" i="14"/>
  <c r="CV162" i="14"/>
  <c r="GW162" i="14"/>
  <c r="DJ195" i="14"/>
  <c r="GK104" i="14"/>
  <c r="HC134" i="14"/>
  <c r="DO150" i="14"/>
  <c r="FV135" i="14"/>
  <c r="EG150" i="14"/>
  <c r="FM162" i="14"/>
  <c r="EX157" i="14"/>
  <c r="BL173" i="14"/>
  <c r="EW189" i="14"/>
  <c r="FR82" i="14"/>
  <c r="GH98" i="14"/>
  <c r="GN117" i="14"/>
  <c r="GF105" i="14"/>
  <c r="GV112" i="14"/>
  <c r="GT145" i="14"/>
  <c r="IH115" i="14"/>
  <c r="EA162" i="14"/>
  <c r="GP151" i="14"/>
  <c r="S184" i="14"/>
  <c r="AI200" i="14"/>
  <c r="DR189" i="14"/>
  <c r="CX205" i="14"/>
  <c r="AA195" i="14"/>
  <c r="DL167" i="14"/>
  <c r="CU184" i="14"/>
  <c r="BV207" i="14"/>
  <c r="J223" i="14"/>
  <c r="EI213" i="14"/>
  <c r="S229" i="14"/>
  <c r="BX245" i="14"/>
  <c r="HB117" i="14"/>
  <c r="GP145" i="14"/>
  <c r="DP159" i="14"/>
  <c r="IL114" i="14"/>
  <c r="IJ101" i="14"/>
  <c r="HL125" i="14"/>
  <c r="FF158" i="14"/>
  <c r="DS181" i="14"/>
  <c r="ED220" i="14"/>
  <c r="DN242" i="14"/>
  <c r="BP221" i="14"/>
  <c r="DN188" i="14"/>
  <c r="EW217" i="14"/>
  <c r="BI204" i="14"/>
  <c r="CM251" i="14"/>
  <c r="FF187" i="14"/>
  <c r="DQ176" i="14"/>
  <c r="DS165" i="14"/>
  <c r="AO235" i="14"/>
  <c r="U228" i="14"/>
  <c r="BR181" i="14"/>
  <c r="CF211" i="14"/>
  <c r="EP159" i="14"/>
  <c r="GG162" i="14"/>
  <c r="BV205" i="14"/>
  <c r="GP183" i="14"/>
  <c r="DF212" i="14"/>
  <c r="AK234" i="14"/>
  <c r="AG212" i="14"/>
  <c r="DD168" i="14"/>
  <c r="AR190" i="14"/>
  <c r="DA219" i="14"/>
  <c r="CO176" i="14"/>
  <c r="FE198" i="14"/>
  <c r="FB210" i="14"/>
  <c r="BB231" i="14"/>
  <c r="S189" i="14"/>
  <c r="AL218" i="14"/>
  <c r="CH240" i="14"/>
  <c r="DG219" i="14"/>
  <c r="CT207" i="14"/>
  <c r="HO48" i="14"/>
  <c r="FR111" i="14"/>
  <c r="IB133" i="14"/>
  <c r="GE114" i="14"/>
  <c r="DR148" i="14"/>
  <c r="FZ182" i="14"/>
  <c r="DQ199" i="14"/>
  <c r="HR126" i="14"/>
  <c r="HD104" i="14"/>
  <c r="ET121" i="14"/>
  <c r="FG137" i="14"/>
  <c r="GV90" i="14"/>
  <c r="FM133" i="14"/>
  <c r="IC140" i="14"/>
  <c r="GR160" i="14"/>
  <c r="BB177" i="14"/>
  <c r="IX97" i="14"/>
  <c r="GX121" i="14"/>
  <c r="HF86" i="14"/>
  <c r="HW126" i="14"/>
  <c r="GJ96" i="14"/>
  <c r="GT116" i="14"/>
  <c r="EI133" i="14"/>
  <c r="DR155" i="14"/>
  <c r="FY148" i="14"/>
  <c r="DW141" i="14"/>
  <c r="GW155" i="14"/>
  <c r="BU188" i="14"/>
  <c r="IT76" i="14"/>
  <c r="GL96" i="14"/>
  <c r="ED143" i="14"/>
  <c r="FW109" i="14"/>
  <c r="IP114" i="14"/>
  <c r="EZ114" i="14"/>
  <c r="FI148" i="14"/>
  <c r="GG140" i="14"/>
  <c r="CW160" i="14"/>
  <c r="BW182" i="14"/>
  <c r="DO199" i="14"/>
  <c r="FS171" i="14"/>
  <c r="GQ187" i="14"/>
  <c r="FO204" i="14"/>
  <c r="FB177" i="14"/>
  <c r="BA193" i="14"/>
  <c r="EZ182" i="14"/>
  <c r="ER222" i="14"/>
  <c r="CG238" i="14"/>
  <c r="FE211" i="14"/>
  <c r="ET227" i="14"/>
  <c r="DB245" i="14"/>
  <c r="AD218" i="14"/>
  <c r="BC207" i="14"/>
  <c r="BJ240" i="14"/>
  <c r="CV181" i="14"/>
  <c r="DY197" i="14"/>
  <c r="EP170" i="14"/>
  <c r="CC186" i="14"/>
  <c r="FU203" i="14"/>
  <c r="EO175" i="14"/>
  <c r="CA192" i="14"/>
  <c r="EN231" i="14"/>
  <c r="FF221" i="14"/>
  <c r="DW226" i="14"/>
  <c r="BQ216" i="14"/>
  <c r="DQ232" i="14"/>
  <c r="FO173" i="14"/>
  <c r="DD189" i="14"/>
  <c r="S206" i="14"/>
  <c r="AD195" i="14"/>
  <c r="GM168" i="14"/>
  <c r="CV207" i="14"/>
  <c r="BX224" i="14"/>
  <c r="DY240" i="14"/>
  <c r="BF229" i="14"/>
  <c r="CU245" i="14"/>
  <c r="CV235" i="14"/>
  <c r="DU208" i="14"/>
  <c r="BM252" i="14"/>
  <c r="EQ198" i="14"/>
  <c r="FX187" i="14"/>
  <c r="AY203" i="14"/>
  <c r="CQ176" i="14"/>
  <c r="FB192" i="14"/>
  <c r="W232" i="14"/>
  <c r="AP198" i="14"/>
  <c r="DY221" i="14"/>
  <c r="W211" i="14"/>
  <c r="EB216" i="14"/>
  <c r="CB232" i="14"/>
  <c r="EK231" i="14"/>
  <c r="BK237" i="14"/>
  <c r="Q242" i="14"/>
  <c r="CB182" i="14"/>
  <c r="GC187" i="14"/>
  <c r="IA137" i="14"/>
  <c r="FD154" i="14"/>
  <c r="HU113" i="14"/>
  <c r="FI140" i="14"/>
  <c r="FQ160" i="14"/>
  <c r="HX141" i="14"/>
  <c r="CA177" i="14"/>
  <c r="W193" i="14"/>
  <c r="HH103" i="14"/>
  <c r="GB121" i="14"/>
  <c r="HU86" i="14"/>
  <c r="GB110" i="14"/>
  <c r="FG96" i="14"/>
  <c r="FS116" i="14"/>
  <c r="IQ113" i="14"/>
  <c r="DI155" i="14"/>
  <c r="FN147" i="14"/>
  <c r="DV141" i="14"/>
  <c r="EQ161" i="14"/>
  <c r="DZ155" i="14"/>
  <c r="CF171" i="14"/>
  <c r="DA204" i="14"/>
  <c r="GP121" i="14"/>
  <c r="HB110" i="14"/>
  <c r="GB113" i="14"/>
  <c r="EH155" i="14"/>
  <c r="EE148" i="14"/>
  <c r="AC182" i="14"/>
  <c r="AE198" i="14"/>
  <c r="HB86" i="14"/>
  <c r="IH110" i="14"/>
  <c r="GF126" i="14"/>
  <c r="GH115" i="14"/>
  <c r="DX154" i="14"/>
  <c r="IF113" i="14"/>
  <c r="FN133" i="14"/>
  <c r="EP155" i="14"/>
  <c r="GH141" i="14"/>
  <c r="DR161" i="14"/>
  <c r="BK177" i="14"/>
  <c r="CT182" i="14"/>
  <c r="BT171" i="14"/>
  <c r="CY187" i="14"/>
  <c r="EI177" i="14"/>
  <c r="EM193" i="14"/>
  <c r="AL216" i="14"/>
  <c r="EI233" i="14"/>
  <c r="T238" i="14"/>
  <c r="EY211" i="14"/>
  <c r="BD233" i="14"/>
  <c r="M252" i="14"/>
  <c r="FR174" i="14"/>
  <c r="BE191" i="14"/>
  <c r="GB180" i="14"/>
  <c r="S196" i="14"/>
  <c r="HA169" i="14"/>
  <c r="BG185" i="14"/>
  <c r="BB206" i="14"/>
  <c r="AR244" i="14"/>
  <c r="BN192" i="14"/>
  <c r="GW115" i="14"/>
  <c r="HC146" i="14"/>
  <c r="CR171" i="14"/>
  <c r="HZ85" i="14"/>
  <c r="HP147" i="14"/>
  <c r="FP170" i="14"/>
  <c r="CQ192" i="14"/>
  <c r="CC247" i="14"/>
  <c r="DJ168" i="14"/>
  <c r="CM240" i="14"/>
  <c r="W219" i="14"/>
  <c r="Z240" i="14"/>
  <c r="DL176" i="14"/>
  <c r="ET198" i="14"/>
  <c r="AD249" i="14"/>
  <c r="EN188" i="14"/>
  <c r="EU217" i="14"/>
  <c r="DK240" i="14"/>
  <c r="HL121" i="14"/>
  <c r="DJ148" i="14"/>
  <c r="IM95" i="14"/>
  <c r="GA155" i="14"/>
  <c r="DW171" i="14"/>
  <c r="FH188" i="14"/>
  <c r="EE204" i="14"/>
  <c r="FI96" i="14"/>
  <c r="IC115" i="14"/>
  <c r="FX121" i="14"/>
  <c r="GR109" i="14"/>
  <c r="FQ140" i="14"/>
  <c r="FW155" i="14"/>
  <c r="GH199" i="14"/>
  <c r="IM110" i="14"/>
  <c r="IW96" i="14"/>
  <c r="ID115" i="14"/>
  <c r="IX59" i="14"/>
  <c r="FM137" i="14"/>
  <c r="HO89" i="14"/>
  <c r="GX113" i="14"/>
  <c r="GA133" i="14"/>
  <c r="GH140" i="14"/>
  <c r="FR148" i="14"/>
  <c r="FI177" i="14"/>
  <c r="DR193" i="14"/>
  <c r="IQ103" i="14"/>
  <c r="FO121" i="14"/>
  <c r="HM110" i="14"/>
  <c r="GL95" i="14"/>
  <c r="EN133" i="14"/>
  <c r="IN113" i="14"/>
  <c r="GC141" i="14"/>
  <c r="GL161" i="14"/>
  <c r="DC171" i="14"/>
  <c r="CD188" i="14"/>
  <c r="GB204" i="14"/>
  <c r="DC177" i="14"/>
  <c r="FE182" i="14"/>
  <c r="FH198" i="14"/>
  <c r="DE188" i="14"/>
  <c r="BN243" i="14"/>
  <c r="M233" i="14"/>
  <c r="AW202" i="14"/>
  <c r="K238" i="14"/>
  <c r="ET211" i="14"/>
  <c r="AG251" i="14"/>
  <c r="EP169" i="14"/>
  <c r="CG174" i="14"/>
  <c r="CR191" i="14"/>
  <c r="AS180" i="14"/>
  <c r="AU196" i="14"/>
  <c r="BJ219" i="14"/>
  <c r="BZ225" i="14"/>
  <c r="CO241" i="14"/>
  <c r="W215" i="14"/>
  <c r="BT247" i="14"/>
  <c r="DR236" i="14"/>
  <c r="BA252" i="14"/>
  <c r="CT206" i="14"/>
  <c r="BB178" i="14"/>
  <c r="HG167" i="14"/>
  <c r="DB184" i="14"/>
  <c r="FU200" i="14"/>
  <c r="EK213" i="14"/>
  <c r="AN208" i="14"/>
  <c r="CW246" i="14"/>
  <c r="AM249" i="14"/>
  <c r="DB189" i="14"/>
  <c r="DW205" i="14"/>
  <c r="DK178" i="14"/>
  <c r="DU194" i="14"/>
  <c r="FQ167" i="14"/>
  <c r="GU183" i="14"/>
  <c r="FN205" i="14"/>
  <c r="CQ212" i="14"/>
  <c r="CA218" i="14"/>
  <c r="AN223" i="14"/>
  <c r="DE247" i="14"/>
  <c r="M209" i="14"/>
  <c r="BI210" i="14"/>
  <c r="CL252" i="14"/>
  <c r="BX198" i="14"/>
  <c r="BH210" i="14"/>
  <c r="BG214" i="14"/>
  <c r="GO70" i="14"/>
  <c r="HY84" i="14"/>
  <c r="ER131" i="14"/>
  <c r="GP126" i="14"/>
  <c r="IM108" i="14"/>
  <c r="FZ113" i="14"/>
  <c r="EC147" i="14"/>
  <c r="EY160" i="14"/>
  <c r="DT148" i="14"/>
  <c r="EB166" i="14"/>
  <c r="CA182" i="14"/>
  <c r="CN198" i="14"/>
  <c r="IM85" i="14"/>
  <c r="FZ57" i="14"/>
  <c r="IP103" i="14"/>
  <c r="HA121" i="14"/>
  <c r="HO154" i="14"/>
  <c r="EG160" i="14"/>
  <c r="BT177" i="14"/>
  <c r="GK193" i="14"/>
  <c r="IB86" i="14"/>
  <c r="ID126" i="14"/>
  <c r="FN94" i="14"/>
  <c r="FV133" i="14"/>
  <c r="GZ155" i="14"/>
  <c r="DY147" i="14"/>
  <c r="CG171" i="14"/>
  <c r="HI96" i="14"/>
  <c r="FR115" i="14"/>
  <c r="HR37" i="14"/>
  <c r="HP103" i="14"/>
  <c r="IP86" i="14"/>
  <c r="HY110" i="14"/>
  <c r="FA126" i="14"/>
  <c r="GX108" i="14"/>
  <c r="DH155" i="14"/>
  <c r="CG166" i="14"/>
  <c r="GN182" i="14"/>
  <c r="AZ198" i="14"/>
  <c r="EM171" i="14"/>
  <c r="AO187" i="14"/>
  <c r="CD204" i="14"/>
  <c r="FI176" i="14"/>
  <c r="CM193" i="14"/>
  <c r="DR166" i="14"/>
  <c r="FV182" i="14"/>
  <c r="EN211" i="14"/>
  <c r="L217" i="14"/>
  <c r="BE202" i="14"/>
  <c r="AS222" i="14"/>
  <c r="BM206" i="14"/>
  <c r="FY179" i="14"/>
  <c r="R184" i="14"/>
  <c r="FU173" i="14"/>
  <c r="EQ229" i="14"/>
  <c r="BN245" i="14"/>
  <c r="M224" i="14"/>
  <c r="FD213" i="14"/>
  <c r="AG190" i="14"/>
  <c r="EU179" i="14"/>
  <c r="FD196" i="14"/>
  <c r="BC185" i="14"/>
  <c r="DG208" i="14"/>
  <c r="CV210" i="14"/>
  <c r="EO225" i="14"/>
  <c r="EI217" i="14"/>
  <c r="ER178" i="14"/>
  <c r="EM200" i="14"/>
  <c r="CY215" i="14"/>
  <c r="EL213" i="14"/>
  <c r="DW140" i="14"/>
  <c r="GM137" i="14"/>
  <c r="GZ152" i="14"/>
  <c r="CH196" i="14"/>
  <c r="EM174" i="14"/>
  <c r="EP196" i="14"/>
  <c r="BJ174" i="14"/>
  <c r="CI225" i="14"/>
  <c r="P247" i="14"/>
  <c r="FA202" i="14"/>
  <c r="Z181" i="14"/>
  <c r="CB210" i="14"/>
  <c r="CX193" i="14"/>
  <c r="EW222" i="14"/>
  <c r="BR252" i="14"/>
  <c r="AW180" i="14"/>
  <c r="CE209" i="14"/>
  <c r="CU232" i="14"/>
  <c r="DU190" i="14"/>
  <c r="FB212" i="14"/>
  <c r="FT102" i="14"/>
  <c r="IQ86" i="14"/>
  <c r="FC126" i="14"/>
  <c r="EM151" i="14"/>
  <c r="FE107" i="14"/>
  <c r="EJ157" i="14"/>
  <c r="DZ163" i="14"/>
  <c r="DE157" i="14"/>
  <c r="FB174" i="14"/>
  <c r="FU118" i="14"/>
  <c r="IW75" i="14"/>
  <c r="HC112" i="14"/>
  <c r="FX129" i="14"/>
  <c r="II124" i="14"/>
  <c r="EL162" i="14"/>
  <c r="GU168" i="14"/>
  <c r="GV185" i="14"/>
  <c r="EJ201" i="14"/>
  <c r="GJ90" i="14"/>
  <c r="HS99" i="14"/>
  <c r="IW91" i="14"/>
  <c r="EH136" i="14"/>
  <c r="EB143" i="14"/>
  <c r="FO157" i="14"/>
  <c r="DR151" i="14"/>
  <c r="BE179" i="14"/>
  <c r="FL195" i="14"/>
  <c r="FO123" i="14"/>
  <c r="EV134" i="14"/>
  <c r="FK124" i="14"/>
  <c r="FC136" i="14"/>
  <c r="GR151" i="14"/>
  <c r="GU163" i="14"/>
  <c r="DC157" i="14"/>
  <c r="DH206" i="14"/>
  <c r="FC195" i="14"/>
  <c r="FY184" i="14"/>
  <c r="FU201" i="14"/>
  <c r="BM190" i="14"/>
  <c r="BU213" i="14"/>
  <c r="DV229" i="14"/>
  <c r="DX209" i="14"/>
  <c r="DK215" i="14"/>
  <c r="BA231" i="14"/>
  <c r="BA247" i="14"/>
  <c r="DJ187" i="14"/>
  <c r="FT177" i="14"/>
  <c r="BP193" i="14"/>
  <c r="DG182" i="14"/>
  <c r="Q200" i="14"/>
  <c r="BO211" i="14"/>
  <c r="CI233" i="14"/>
  <c r="BR222" i="14"/>
  <c r="Q239" i="14"/>
  <c r="CO251" i="14"/>
  <c r="HB164" i="14"/>
  <c r="AL181" i="14"/>
  <c r="GA186" i="14"/>
  <c r="CK202" i="14"/>
  <c r="AM192" i="14"/>
  <c r="FB215" i="14"/>
  <c r="BQ231" i="14"/>
  <c r="BU210" i="14"/>
  <c r="BX215" i="14"/>
  <c r="DC206" i="14"/>
  <c r="HA179" i="14"/>
  <c r="HB168" i="14"/>
  <c r="GD185" i="14"/>
  <c r="V208" i="14"/>
  <c r="EA224" i="14"/>
  <c r="BL240" i="14"/>
  <c r="BW230" i="14"/>
  <c r="X246" i="14"/>
  <c r="DA236" i="14"/>
  <c r="AD208" i="14"/>
  <c r="EL225" i="14"/>
  <c r="DM241" i="14"/>
  <c r="AP252" i="14"/>
  <c r="AR206" i="14"/>
  <c r="DV212" i="14"/>
  <c r="DQ213" i="14"/>
  <c r="DK198" i="14"/>
  <c r="AQ202" i="14"/>
  <c r="GD68" i="14"/>
  <c r="HS91" i="14"/>
  <c r="FD124" i="14"/>
  <c r="GO143" i="14"/>
  <c r="GA162" i="14"/>
  <c r="GI151" i="14"/>
  <c r="BJ184" i="14"/>
  <c r="CP201" i="14"/>
  <c r="FP128" i="14"/>
  <c r="IA99" i="14"/>
  <c r="FG117" i="14"/>
  <c r="EZ123" i="14"/>
  <c r="GY140" i="14"/>
  <c r="HS90" i="14"/>
  <c r="HL102" i="14"/>
  <c r="EX124" i="14"/>
  <c r="HK136" i="14"/>
  <c r="EU162" i="14"/>
  <c r="CO195" i="14"/>
  <c r="IK106" i="14"/>
  <c r="GL106" i="14"/>
  <c r="GX123" i="14"/>
  <c r="GK90" i="14"/>
  <c r="GG128" i="14"/>
  <c r="FL99" i="14"/>
  <c r="FR134" i="14"/>
  <c r="IM107" i="14"/>
  <c r="HI124" i="14"/>
  <c r="FX144" i="14"/>
  <c r="DS163" i="14"/>
  <c r="BP190" i="14"/>
  <c r="FO99" i="14"/>
  <c r="GY117" i="14"/>
  <c r="EX112" i="14"/>
  <c r="GS124" i="14"/>
  <c r="GZ136" i="14"/>
  <c r="HC143" i="14"/>
  <c r="FK162" i="14"/>
  <c r="FM157" i="14"/>
  <c r="EB151" i="14"/>
  <c r="FT201" i="14"/>
  <c r="EE179" i="14"/>
  <c r="P195" i="14"/>
  <c r="BO208" i="14"/>
  <c r="FQ213" i="14"/>
  <c r="CK229" i="14"/>
  <c r="CW247" i="14"/>
  <c r="AK220" i="14"/>
  <c r="DF225" i="14"/>
  <c r="BI242" i="14"/>
  <c r="CV249" i="14"/>
  <c r="CC182" i="14"/>
  <c r="ED198" i="14"/>
  <c r="CQ171" i="14"/>
  <c r="DP204" i="14"/>
  <c r="EB193" i="14"/>
  <c r="DM216" i="14"/>
  <c r="EH200" i="14"/>
  <c r="DL222" i="14"/>
  <c r="BU238" i="14"/>
  <c r="DZ207" i="14"/>
  <c r="AH185" i="14"/>
  <c r="DA174" i="14"/>
  <c r="EW190" i="14"/>
  <c r="CI230" i="14"/>
  <c r="BZ246" i="14"/>
  <c r="CK235" i="14"/>
  <c r="V209" i="14"/>
  <c r="AV225" i="14"/>
  <c r="AG216" i="14"/>
  <c r="FG176" i="14"/>
  <c r="FU198" i="14"/>
  <c r="CH247" i="14"/>
  <c r="DG232" i="14"/>
  <c r="HC145" i="14"/>
  <c r="GF69" i="14"/>
  <c r="BU191" i="14"/>
  <c r="GP114" i="14"/>
  <c r="HX128" i="14"/>
  <c r="CM169" i="14"/>
  <c r="DH191" i="14"/>
  <c r="CA169" i="14"/>
  <c r="EE224" i="14"/>
  <c r="GN166" i="14"/>
  <c r="DB188" i="14"/>
  <c r="AW217" i="14"/>
  <c r="CP251" i="14"/>
  <c r="FA175" i="14"/>
  <c r="AG225" i="14"/>
  <c r="X247" i="14"/>
  <c r="T187" i="14"/>
  <c r="ET216" i="14"/>
  <c r="CT218" i="14"/>
  <c r="BE206" i="14"/>
  <c r="BS228" i="14"/>
  <c r="GA104" i="14"/>
  <c r="GU96" i="14"/>
  <c r="FF131" i="14"/>
  <c r="FE111" i="14"/>
  <c r="EA140" i="14"/>
  <c r="FH160" i="14"/>
  <c r="GG141" i="14"/>
  <c r="HA160" i="14"/>
  <c r="CX176" i="14"/>
  <c r="DZ193" i="14"/>
  <c r="IO96" i="14"/>
  <c r="ER120" i="14"/>
  <c r="IB85" i="14"/>
  <c r="GN126" i="14"/>
  <c r="FT132" i="14"/>
  <c r="HK148" i="14"/>
  <c r="IL93" i="14"/>
  <c r="FW133" i="14"/>
  <c r="FF133" i="14"/>
  <c r="GN154" i="14"/>
  <c r="GA147" i="14"/>
  <c r="FS155" i="14"/>
  <c r="EU187" i="14"/>
  <c r="FK204" i="14"/>
  <c r="FN131" i="14"/>
  <c r="FG110" i="14"/>
  <c r="HF142" i="14"/>
  <c r="HD112" i="14"/>
  <c r="DP147" i="14"/>
  <c r="HP155" i="14"/>
  <c r="DX148" i="14"/>
  <c r="EL166" i="14"/>
  <c r="EE198" i="14"/>
  <c r="HW85" i="14"/>
  <c r="FL109" i="14"/>
  <c r="GK121" i="14"/>
  <c r="FR137" i="14"/>
  <c r="GR153" i="14"/>
  <c r="HC87" i="14"/>
  <c r="GS112" i="14"/>
  <c r="GE154" i="14"/>
  <c r="FB141" i="14"/>
  <c r="GU160" i="14"/>
  <c r="BQ176" i="14"/>
  <c r="DK165" i="14"/>
  <c r="CS182" i="14"/>
  <c r="BH198" i="14"/>
  <c r="DT187" i="14"/>
  <c r="DR176" i="14"/>
  <c r="EX193" i="14"/>
  <c r="AG232" i="14"/>
  <c r="P199" i="14"/>
  <c r="BX244" i="14"/>
  <c r="EL216" i="14"/>
  <c r="CC233" i="14"/>
  <c r="BK249" i="14"/>
  <c r="DL174" i="14"/>
  <c r="DQ207" i="14"/>
  <c r="HH169" i="14"/>
  <c r="X185" i="14"/>
  <c r="CF208" i="14"/>
  <c r="EN225" i="14"/>
  <c r="W236" i="14"/>
  <c r="BU209" i="14"/>
  <c r="DM225" i="14"/>
  <c r="P241" i="14"/>
  <c r="CU167" i="14"/>
  <c r="BG183" i="14"/>
  <c r="EB200" i="14"/>
  <c r="DF173" i="14"/>
  <c r="DL189" i="14"/>
  <c r="FD205" i="14"/>
  <c r="GA194" i="14"/>
  <c r="O234" i="14"/>
  <c r="L223" i="14"/>
  <c r="BP213" i="14"/>
  <c r="DR229" i="14"/>
  <c r="CZ245" i="14"/>
  <c r="J235" i="14"/>
  <c r="BW251" i="14"/>
  <c r="FQ205" i="14"/>
  <c r="EH177" i="14"/>
  <c r="GB194" i="14"/>
  <c r="DS167" i="14"/>
  <c r="EQ183" i="14"/>
  <c r="N188" i="14"/>
  <c r="CC212" i="14"/>
  <c r="AM228" i="14"/>
  <c r="T217" i="14"/>
  <c r="Y206" i="14"/>
  <c r="BZ239" i="14"/>
  <c r="DW229" i="14"/>
  <c r="BZ218" i="14"/>
  <c r="AX221" i="14"/>
  <c r="BP225" i="14"/>
  <c r="FJ165" i="14"/>
  <c r="ES170" i="14"/>
  <c r="HS109" i="14"/>
  <c r="FD115" i="14"/>
  <c r="FA148" i="14"/>
  <c r="HR92" i="14"/>
  <c r="GI132" i="14"/>
  <c r="GF111" i="14"/>
  <c r="HO160" i="14"/>
  <c r="DA171" i="14"/>
  <c r="CN187" i="14"/>
  <c r="EM131" i="14"/>
  <c r="IL120" i="14"/>
  <c r="FO110" i="14"/>
  <c r="GE142" i="14"/>
  <c r="HC106" i="14"/>
  <c r="EH133" i="14"/>
  <c r="FA147" i="14"/>
  <c r="CU160" i="14"/>
  <c r="EC165" i="14"/>
  <c r="CU198" i="14"/>
  <c r="HK109" i="14"/>
  <c r="GB126" i="14"/>
  <c r="GY115" i="14"/>
  <c r="GO34" i="14"/>
  <c r="GL153" i="14"/>
  <c r="HB140" i="14"/>
  <c r="DC160" i="14"/>
  <c r="GZ154" i="14"/>
  <c r="EX148" i="14"/>
  <c r="AN193" i="14"/>
  <c r="GD95" i="14"/>
  <c r="HT102" i="14"/>
  <c r="IA115" i="14"/>
  <c r="EK132" i="14"/>
  <c r="GL132" i="14"/>
  <c r="EZ133" i="14"/>
  <c r="DS154" i="14"/>
  <c r="EW140" i="14"/>
  <c r="HK155" i="14"/>
  <c r="CN171" i="14"/>
  <c r="CG187" i="14"/>
  <c r="AR204" i="14"/>
  <c r="EU192" i="14"/>
  <c r="GH198" i="14"/>
  <c r="EA210" i="14"/>
  <c r="DL227" i="14"/>
  <c r="DB216" i="14"/>
  <c r="P232" i="14"/>
  <c r="N201" i="14"/>
  <c r="BC222" i="14"/>
  <c r="DL238" i="14"/>
  <c r="K211" i="14"/>
  <c r="AU250" i="14"/>
  <c r="FV167" i="14"/>
  <c r="T200" i="14"/>
  <c r="GR173" i="14"/>
  <c r="V189" i="14"/>
  <c r="FA205" i="14"/>
  <c r="T195" i="14"/>
  <c r="EZ218" i="14"/>
  <c r="CS234" i="14"/>
  <c r="DQ240" i="14"/>
  <c r="AI213" i="14"/>
  <c r="Z246" i="14"/>
  <c r="CP206" i="14"/>
  <c r="FO179" i="14"/>
  <c r="FT195" i="14"/>
  <c r="DO168" i="14"/>
  <c r="EJ184" i="14"/>
  <c r="EQ190" i="14"/>
  <c r="CB227" i="14"/>
  <c r="CP198" i="14"/>
  <c r="BM244" i="14"/>
  <c r="BO173" i="14"/>
  <c r="FP117" i="14"/>
  <c r="GD139" i="14"/>
  <c r="HH135" i="14"/>
  <c r="BS195" i="14"/>
  <c r="CC173" i="14"/>
  <c r="EO195" i="14"/>
  <c r="DK223" i="14"/>
  <c r="BG251" i="14"/>
  <c r="BW209" i="14"/>
  <c r="DC170" i="14"/>
  <c r="ED192" i="14"/>
  <c r="DN221" i="14"/>
  <c r="FK208" i="14"/>
  <c r="BY230" i="14"/>
  <c r="HG88" i="14"/>
  <c r="FG136" i="14"/>
  <c r="DT143" i="14"/>
  <c r="GO156" i="14"/>
  <c r="DU179" i="14"/>
  <c r="BW195" i="14"/>
  <c r="HP90" i="14"/>
  <c r="IV99" i="14"/>
  <c r="ID118" i="14"/>
  <c r="FA134" i="14"/>
  <c r="EC150" i="14"/>
  <c r="HE136" i="14"/>
  <c r="EG136" i="14"/>
  <c r="EA157" i="14"/>
  <c r="ER150" i="14"/>
  <c r="GD144" i="14"/>
  <c r="EB157" i="14"/>
  <c r="FW173" i="14"/>
  <c r="FZ190" i="14"/>
  <c r="IK83" i="14"/>
  <c r="HN117" i="14"/>
  <c r="FJ106" i="14"/>
  <c r="HU145" i="14"/>
  <c r="DY143" i="14"/>
  <c r="EF162" i="14"/>
  <c r="DX151" i="14"/>
  <c r="DA184" i="14"/>
  <c r="CF200" i="14"/>
  <c r="GF90" i="14"/>
  <c r="GB128" i="14"/>
  <c r="IM106" i="14"/>
  <c r="FS88" i="14"/>
  <c r="FK123" i="14"/>
  <c r="HY143" i="14"/>
  <c r="EH157" i="14"/>
  <c r="EP144" i="14"/>
  <c r="DU163" i="14"/>
  <c r="GE179" i="14"/>
  <c r="CW184" i="14"/>
  <c r="ED200" i="14"/>
  <c r="FR173" i="14"/>
  <c r="EY189" i="14"/>
  <c r="Q206" i="14"/>
  <c r="GF179" i="14"/>
  <c r="FH218" i="14"/>
  <c r="AX208" i="14"/>
  <c r="O252" i="14"/>
  <c r="ED193" i="14"/>
  <c r="FS165" i="14"/>
  <c r="EH211" i="14"/>
  <c r="BJ201" i="14"/>
  <c r="DN238" i="14"/>
  <c r="AI211" i="14"/>
  <c r="BS244" i="14"/>
  <c r="CC251" i="14"/>
  <c r="EQ169" i="14"/>
  <c r="CI186" i="14"/>
  <c r="HG164" i="14"/>
  <c r="EO180" i="14"/>
  <c r="CF220" i="14"/>
  <c r="CV226" i="14"/>
  <c r="EO215" i="14"/>
  <c r="DF231" i="14"/>
  <c r="CY248" i="14"/>
  <c r="DI237" i="14"/>
  <c r="GK179" i="14"/>
  <c r="GJ195" i="14"/>
  <c r="CO168" i="14"/>
  <c r="CC184" i="14"/>
  <c r="DD201" i="14"/>
  <c r="DH190" i="14"/>
  <c r="CZ213" i="14"/>
  <c r="BL229" i="14"/>
  <c r="DL246" i="14"/>
  <c r="CC235" i="14"/>
  <c r="CE208" i="14"/>
  <c r="EB224" i="14"/>
  <c r="DR214" i="14"/>
  <c r="BL230" i="14"/>
  <c r="BB246" i="14"/>
  <c r="DR222" i="14"/>
  <c r="DZ225" i="14"/>
  <c r="EB228" i="14"/>
  <c r="DU165" i="14"/>
  <c r="HI169" i="14"/>
  <c r="ER174" i="14"/>
  <c r="DL229" i="14"/>
  <c r="FP112" i="14"/>
  <c r="FN117" i="14"/>
  <c r="GG134" i="14"/>
  <c r="GR150" i="14"/>
  <c r="EC156" i="14"/>
  <c r="GP150" i="14"/>
  <c r="EV143" i="14"/>
  <c r="FB162" i="14"/>
  <c r="HR157" i="14"/>
  <c r="FX173" i="14"/>
  <c r="EP189" i="14"/>
  <c r="HF105" i="14"/>
  <c r="ER123" i="14"/>
  <c r="IW90" i="14"/>
  <c r="HN112" i="14"/>
  <c r="HZ128" i="14"/>
  <c r="GX116" i="14"/>
  <c r="GD136" i="14"/>
  <c r="EQ123" i="14"/>
  <c r="EG157" i="14"/>
  <c r="DK151" i="14"/>
  <c r="FT168" i="14"/>
  <c r="DT184" i="14"/>
  <c r="GD112" i="14"/>
  <c r="HL128" i="14"/>
  <c r="FJ117" i="14"/>
  <c r="GJ74" i="14"/>
  <c r="GA139" i="14"/>
  <c r="GD122" i="14"/>
  <c r="GW136" i="14"/>
  <c r="GN143" i="14"/>
  <c r="GH156" i="14"/>
  <c r="HV151" i="14"/>
  <c r="CC195" i="14"/>
  <c r="GA123" i="14"/>
  <c r="HB90" i="14"/>
  <c r="HR112" i="14"/>
  <c r="GF128" i="14"/>
  <c r="FU134" i="14"/>
  <c r="HF122" i="14"/>
  <c r="EB136" i="14"/>
  <c r="FR150" i="14"/>
  <c r="AF190" i="14"/>
  <c r="DZ206" i="14"/>
  <c r="AO178" i="14"/>
  <c r="EO184" i="14"/>
  <c r="GJ173" i="14"/>
  <c r="EF189" i="14"/>
  <c r="AQ213" i="14"/>
  <c r="CA245" i="14"/>
  <c r="FB218" i="14"/>
  <c r="AV209" i="14"/>
  <c r="DK225" i="14"/>
  <c r="BQ230" i="14"/>
  <c r="GB171" i="14"/>
  <c r="FU187" i="14"/>
  <c r="AR203" i="14"/>
  <c r="GO192" i="14"/>
  <c r="BE182" i="14"/>
  <c r="DG221" i="14"/>
  <c r="R238" i="14"/>
  <c r="EK211" i="14"/>
  <c r="AH227" i="14"/>
  <c r="N243" i="14"/>
  <c r="V251" i="14"/>
  <c r="DG184" i="14"/>
  <c r="FY174" i="14"/>
  <c r="FI190" i="14"/>
  <c r="X206" i="14"/>
  <c r="AV195" i="14"/>
  <c r="CI208" i="14"/>
  <c r="CX231" i="14"/>
  <c r="AY240" i="14"/>
  <c r="U195" i="14"/>
  <c r="FT143" i="14"/>
  <c r="DZ168" i="14"/>
  <c r="IJ112" i="14"/>
  <c r="GC134" i="14"/>
  <c r="DN190" i="14"/>
  <c r="AT189" i="14"/>
  <c r="DD165" i="14"/>
  <c r="DO186" i="14"/>
  <c r="CR215" i="14"/>
  <c r="EM216" i="14"/>
  <c r="BY195" i="14"/>
  <c r="V246" i="14"/>
  <c r="CS186" i="14"/>
  <c r="AR215" i="14"/>
  <c r="DA208" i="14"/>
  <c r="X180" i="14"/>
  <c r="FG195" i="14"/>
  <c r="FQ129" i="14"/>
  <c r="HK132" i="14"/>
  <c r="EO147" i="14"/>
  <c r="GC139" i="14"/>
  <c r="EH159" i="14"/>
  <c r="HP154" i="14"/>
  <c r="FV147" i="14"/>
  <c r="AS182" i="14"/>
  <c r="EK198" i="14"/>
  <c r="GN125" i="14"/>
  <c r="GL103" i="14"/>
  <c r="FO120" i="14"/>
  <c r="HP137" i="14"/>
  <c r="IS83" i="14"/>
  <c r="FH110" i="14"/>
  <c r="EU139" i="14"/>
  <c r="EF147" i="14"/>
  <c r="FH140" i="14"/>
  <c r="EM192" i="14"/>
  <c r="IO94" i="14"/>
  <c r="HL90" i="14"/>
  <c r="HN132" i="14"/>
  <c r="HZ132" i="14"/>
  <c r="EW160" i="14"/>
  <c r="EY154" i="14"/>
  <c r="GS171" i="14"/>
  <c r="BR187" i="14"/>
  <c r="EE203" i="14"/>
  <c r="IH95" i="14"/>
  <c r="GJ115" i="14"/>
  <c r="IO120" i="14"/>
  <c r="HX105" i="14"/>
  <c r="FY132" i="14"/>
  <c r="FW147" i="14"/>
  <c r="IC139" i="14"/>
  <c r="EX159" i="14"/>
  <c r="GR147" i="14"/>
  <c r="EA165" i="14"/>
  <c r="FF170" i="14"/>
  <c r="CQ187" i="14"/>
  <c r="U203" i="14"/>
  <c r="EB192" i="14"/>
  <c r="EG165" i="14"/>
  <c r="FB181" i="14"/>
  <c r="DW198" i="14"/>
  <c r="ED237" i="14"/>
  <c r="CJ210" i="14"/>
  <c r="R216" i="14"/>
  <c r="DC232" i="14"/>
  <c r="DT200" i="14"/>
  <c r="V222" i="14"/>
  <c r="BG249" i="14"/>
  <c r="BZ207" i="14"/>
  <c r="EJ179" i="14"/>
  <c r="BV195" i="14"/>
  <c r="GE168" i="14"/>
  <c r="EG184" i="14"/>
  <c r="BK201" i="14"/>
  <c r="GA174" i="14"/>
  <c r="FS190" i="14"/>
  <c r="CE213" i="14"/>
  <c r="DX235" i="14"/>
  <c r="W208" i="14"/>
  <c r="BH225" i="14"/>
  <c r="CS241" i="14"/>
  <c r="CS230" i="14"/>
  <c r="FY183" i="14"/>
  <c r="DD205" i="14"/>
  <c r="CX223" i="14"/>
  <c r="K239" i="14"/>
  <c r="AO245" i="14"/>
  <c r="X218" i="14"/>
  <c r="CV234" i="14"/>
  <c r="CE207" i="14"/>
  <c r="V223" i="14"/>
  <c r="DP240" i="14"/>
  <c r="GV166" i="14"/>
  <c r="FR183" i="14"/>
  <c r="CH177" i="14"/>
  <c r="AK194" i="14"/>
  <c r="ED217" i="14"/>
  <c r="DC233" i="14"/>
  <c r="DI203" i="14"/>
  <c r="BT222" i="14"/>
  <c r="EM212" i="14"/>
  <c r="BO228" i="14"/>
  <c r="BY244" i="14"/>
  <c r="FF217" i="14"/>
  <c r="BY250" i="14"/>
  <c r="EL233" i="14"/>
  <c r="AC236" i="14"/>
  <c r="CI240" i="14"/>
  <c r="GJ176" i="14"/>
  <c r="AM180" i="14"/>
  <c r="CM185" i="14"/>
  <c r="AO240" i="14"/>
  <c r="GI82" i="14"/>
  <c r="EQ121" i="14"/>
  <c r="EZ131" i="14"/>
  <c r="IG120" i="14"/>
  <c r="FK153" i="14"/>
  <c r="HW81" i="14"/>
  <c r="FY176" i="14"/>
  <c r="FW192" i="14"/>
  <c r="IY84" i="14"/>
  <c r="FA115" i="14"/>
  <c r="FO154" i="14"/>
  <c r="EC146" i="14"/>
  <c r="FJ140" i="14"/>
  <c r="EK171" i="14"/>
  <c r="FH187" i="14"/>
  <c r="AE203" i="14"/>
  <c r="HW109" i="14"/>
  <c r="GX126" i="14"/>
  <c r="HV107" i="14"/>
  <c r="GO132" i="14"/>
  <c r="EQ147" i="14"/>
  <c r="EY159" i="14"/>
  <c r="HM154" i="14"/>
  <c r="GA181" i="14"/>
  <c r="DC198" i="14"/>
  <c r="HQ125" i="14"/>
  <c r="FP95" i="14"/>
  <c r="GY131" i="14"/>
  <c r="FI102" i="14"/>
  <c r="GU120" i="14"/>
  <c r="ID82" i="14"/>
  <c r="FX109" i="14"/>
  <c r="FP154" i="14"/>
  <c r="DL147" i="14"/>
  <c r="CR160" i="14"/>
  <c r="FI192" i="14"/>
  <c r="DP165" i="14"/>
  <c r="CY181" i="14"/>
  <c r="DE198" i="14"/>
  <c r="FK187" i="14"/>
  <c r="X203" i="14"/>
  <c r="DU215" i="14"/>
  <c r="BQ232" i="14"/>
  <c r="DY237" i="14"/>
  <c r="BE211" i="14"/>
  <c r="P243" i="14"/>
  <c r="AM248" i="14"/>
  <c r="GM172" i="14"/>
  <c r="FB189" i="14"/>
  <c r="DZ194" i="14"/>
  <c r="K183" i="14"/>
  <c r="DA206" i="14"/>
  <c r="DR223" i="14"/>
  <c r="DJ212" i="14"/>
  <c r="BP229" i="14"/>
  <c r="CV245" i="14"/>
  <c r="N234" i="14"/>
  <c r="O207" i="14"/>
  <c r="DL168" i="14"/>
  <c r="FV184" i="14"/>
  <c r="Y200" i="14"/>
  <c r="FS173" i="14"/>
  <c r="EV189" i="14"/>
  <c r="AA206" i="14"/>
  <c r="AN179" i="14"/>
  <c r="AC195" i="14"/>
  <c r="BE215" i="14"/>
  <c r="BT210" i="14"/>
  <c r="CB222" i="14"/>
  <c r="CN235" i="14"/>
  <c r="CI175" i="14"/>
  <c r="DQ198" i="14"/>
  <c r="DR149" i="14"/>
  <c r="FS193" i="14"/>
  <c r="GD86" i="14"/>
  <c r="IE87" i="14"/>
  <c r="HN148" i="14"/>
  <c r="GD149" i="14"/>
  <c r="AZ193" i="14"/>
  <c r="AQ222" i="14"/>
  <c r="CX244" i="14"/>
  <c r="GT178" i="14"/>
  <c r="EN229" i="14"/>
  <c r="DB207" i="14"/>
  <c r="GN191" i="14"/>
  <c r="DJ220" i="14"/>
  <c r="AZ242" i="14"/>
  <c r="AP199" i="14"/>
  <c r="GZ177" i="14"/>
  <c r="EO228" i="14"/>
  <c r="BU236" i="14"/>
  <c r="EK195" i="14"/>
  <c r="AF217" i="14"/>
  <c r="IE75" i="14"/>
  <c r="GB80" i="14"/>
  <c r="DY144" i="14"/>
  <c r="IE121" i="14"/>
  <c r="EK135" i="14"/>
  <c r="IF121" i="14"/>
  <c r="EV162" i="14"/>
  <c r="CH167" i="14"/>
  <c r="P200" i="14"/>
  <c r="HW89" i="14"/>
  <c r="FK98" i="14"/>
  <c r="ET117" i="14"/>
  <c r="FL106" i="14"/>
  <c r="EZ139" i="14"/>
  <c r="EX135" i="14"/>
  <c r="EU156" i="14"/>
  <c r="GF143" i="14"/>
  <c r="GB195" i="14"/>
  <c r="HS128" i="14"/>
  <c r="ER134" i="14"/>
  <c r="GW150" i="14"/>
  <c r="HV135" i="14"/>
  <c r="EA143" i="14"/>
  <c r="HN98" i="14"/>
  <c r="HN71" i="14"/>
  <c r="EV112" i="14"/>
  <c r="HA128" i="14"/>
  <c r="EL144" i="14"/>
  <c r="GN115" i="14"/>
  <c r="HP121" i="14"/>
  <c r="FF135" i="14"/>
  <c r="DR150" i="14"/>
  <c r="FC142" i="14"/>
  <c r="HI162" i="14"/>
  <c r="HP157" i="14"/>
  <c r="DK150" i="14"/>
  <c r="GQ168" i="14"/>
  <c r="EX184" i="14"/>
  <c r="CP200" i="14"/>
  <c r="CB189" i="14"/>
  <c r="DW178" i="14"/>
  <c r="EW194" i="14"/>
  <c r="FE184" i="14"/>
  <c r="CQ207" i="14"/>
  <c r="EY223" i="14"/>
  <c r="CQ241" i="14"/>
  <c r="FD214" i="14"/>
  <c r="EM209" i="14"/>
  <c r="HG165" i="14"/>
  <c r="DV170" i="14"/>
  <c r="DM176" i="14"/>
  <c r="BV192" i="14"/>
  <c r="CI198" i="14"/>
  <c r="BU211" i="14"/>
  <c r="CX227" i="14"/>
  <c r="BW216" i="14"/>
  <c r="EM232" i="14"/>
  <c r="M249" i="14"/>
  <c r="CX252" i="14"/>
  <c r="BP191" i="14"/>
  <c r="FW164" i="14"/>
  <c r="DY180" i="14"/>
  <c r="FB196" i="14"/>
  <c r="BE209" i="14"/>
  <c r="CA225" i="14"/>
  <c r="AK241" i="14"/>
  <c r="BH214" i="14"/>
  <c r="AG247" i="14"/>
  <c r="V236" i="14"/>
  <c r="EJ209" i="14"/>
  <c r="W226" i="14"/>
  <c r="DQ242" i="14"/>
  <c r="AE249" i="14"/>
  <c r="AF200" i="14"/>
  <c r="EY206" i="14"/>
  <c r="FR195" i="14"/>
  <c r="CD218" i="14"/>
  <c r="AI234" i="14"/>
  <c r="CY207" i="14"/>
  <c r="CM224" i="14"/>
  <c r="DZ240" i="14"/>
  <c r="L230" i="14"/>
  <c r="DX219" i="14"/>
  <c r="DH232" i="14"/>
  <c r="DD239" i="14"/>
  <c r="GV184" i="14"/>
  <c r="EU189" i="14"/>
  <c r="HY91" i="14"/>
  <c r="FW105" i="14"/>
  <c r="HF123" i="14"/>
  <c r="FL139" i="14"/>
  <c r="HX99" i="14"/>
  <c r="GT135" i="14"/>
  <c r="EE142" i="14"/>
  <c r="EO162" i="14"/>
  <c r="GU156" i="14"/>
  <c r="DF150" i="14"/>
  <c r="CL162" i="14"/>
  <c r="BC178" i="14"/>
  <c r="CT195" i="14"/>
  <c r="ID103" i="14"/>
  <c r="FG98" i="14"/>
  <c r="EV117" i="14"/>
  <c r="FF103" i="14"/>
  <c r="HU135" i="14"/>
  <c r="GT121" i="14"/>
  <c r="EK143" i="14"/>
  <c r="EQ162" i="14"/>
  <c r="DW173" i="14"/>
  <c r="AL189" i="14"/>
  <c r="IB117" i="14"/>
  <c r="IG105" i="14"/>
  <c r="FY122" i="14"/>
  <c r="HR128" i="14"/>
  <c r="GM135" i="14"/>
  <c r="HI142" i="14"/>
  <c r="CY157" i="14"/>
  <c r="FU150" i="14"/>
  <c r="EI200" i="14"/>
  <c r="GI111" i="14"/>
  <c r="HR98" i="14"/>
  <c r="FY117" i="14"/>
  <c r="HW73" i="14"/>
  <c r="FJ123" i="14"/>
  <c r="FU139" i="14"/>
  <c r="HF121" i="14"/>
  <c r="EB162" i="14"/>
  <c r="HR143" i="14"/>
  <c r="HC162" i="14"/>
  <c r="CI167" i="14"/>
  <c r="AQ183" i="14"/>
  <c r="DC200" i="14"/>
  <c r="HD173" i="14"/>
  <c r="GF189" i="14"/>
  <c r="AW178" i="14"/>
  <c r="DX194" i="14"/>
  <c r="AY218" i="14"/>
  <c r="DQ234" i="14"/>
  <c r="BD207" i="14"/>
  <c r="ED223" i="14"/>
  <c r="AL241" i="14"/>
  <c r="BP230" i="14"/>
  <c r="BG246" i="14"/>
  <c r="EJ219" i="14"/>
  <c r="BW236" i="14"/>
  <c r="P252" i="14"/>
  <c r="BM176" i="14"/>
  <c r="GH165" i="14"/>
  <c r="GH181" i="14"/>
  <c r="HI170" i="14"/>
  <c r="AX187" i="14"/>
  <c r="BF210" i="14"/>
  <c r="CS226" i="14"/>
  <c r="BF243" i="14"/>
  <c r="S216" i="14"/>
  <c r="DY232" i="14"/>
  <c r="EN206" i="14"/>
  <c r="FS179" i="14"/>
  <c r="FO195" i="14"/>
  <c r="DP184" i="14"/>
  <c r="AB240" i="14"/>
  <c r="FJ213" i="14"/>
  <c r="EC229" i="14"/>
  <c r="O219" i="14"/>
  <c r="Q249" i="14"/>
  <c r="FC188" i="14"/>
  <c r="GO116" i="14"/>
  <c r="FQ141" i="14"/>
  <c r="GZ110" i="14"/>
  <c r="HK70" i="14"/>
  <c r="HF166" i="14"/>
  <c r="BO217" i="14"/>
  <c r="DK243" i="14"/>
  <c r="FX185" i="14"/>
  <c r="BP207" i="14"/>
  <c r="BY236" i="14"/>
  <c r="BB214" i="14"/>
  <c r="BG194" i="14"/>
  <c r="CY223" i="14"/>
  <c r="X245" i="14"/>
  <c r="FD206" i="14"/>
  <c r="EF184" i="14"/>
  <c r="CX235" i="14"/>
  <c r="DX210" i="14"/>
  <c r="GV169" i="14"/>
  <c r="HI93" i="14"/>
  <c r="IG130" i="14"/>
  <c r="FB119" i="14"/>
  <c r="GV147" i="14"/>
  <c r="DO153" i="14"/>
  <c r="ER146" i="14"/>
  <c r="HD160" i="14"/>
  <c r="DO154" i="14"/>
  <c r="CU203" i="14"/>
  <c r="IG114" i="14"/>
  <c r="II131" i="14"/>
  <c r="EX109" i="14"/>
  <c r="HK125" i="14"/>
  <c r="HU142" i="14"/>
  <c r="HI103" i="14"/>
  <c r="FH132" i="14"/>
  <c r="HM104" i="14"/>
  <c r="GF147" i="14"/>
  <c r="DB181" i="14"/>
  <c r="BN198" i="14"/>
  <c r="GZ109" i="14"/>
  <c r="GU125" i="14"/>
  <c r="FT114" i="14"/>
  <c r="FG102" i="14"/>
  <c r="GZ120" i="14"/>
  <c r="HH139" i="14"/>
  <c r="FW159" i="14"/>
  <c r="DZ147" i="14"/>
  <c r="GP160" i="14"/>
  <c r="CL176" i="14"/>
  <c r="CJ192" i="14"/>
  <c r="EW125" i="14"/>
  <c r="HW115" i="14"/>
  <c r="FH131" i="14"/>
  <c r="HB147" i="14"/>
  <c r="GA88" i="14"/>
  <c r="GM103" i="14"/>
  <c r="FA132" i="14"/>
  <c r="GQ140" i="14"/>
  <c r="EX170" i="14"/>
  <c r="EI187" i="14"/>
  <c r="N203" i="14"/>
  <c r="GU176" i="14"/>
  <c r="DC192" i="14"/>
  <c r="CG181" i="14"/>
  <c r="DP197" i="14"/>
  <c r="CG170" i="14"/>
  <c r="N187" i="14"/>
  <c r="U226" i="14"/>
  <c r="FI215" i="14"/>
  <c r="AL210" i="14"/>
  <c r="EH227" i="14"/>
  <c r="CL243" i="14"/>
  <c r="EX168" i="14"/>
  <c r="BS184" i="14"/>
  <c r="CW200" i="14"/>
  <c r="BK173" i="14"/>
  <c r="FF190" i="14"/>
  <c r="AE206" i="14"/>
  <c r="CZ218" i="14"/>
  <c r="AH235" i="14"/>
  <c r="CN240" i="14"/>
  <c r="EU205" i="14"/>
  <c r="CS177" i="14"/>
  <c r="EY194" i="14"/>
  <c r="EJ166" i="14"/>
  <c r="FZ183" i="14"/>
  <c r="BU199" i="14"/>
  <c r="DQ212" i="14"/>
  <c r="DH217" i="14"/>
  <c r="FY206" i="14"/>
  <c r="CY245" i="14"/>
  <c r="BB252" i="14"/>
  <c r="DM171" i="14"/>
  <c r="FL188" i="14"/>
  <c r="AP204" i="14"/>
  <c r="ET177" i="14"/>
  <c r="CH193" i="14"/>
  <c r="FB166" i="14"/>
  <c r="AO182" i="14"/>
  <c r="AL222" i="14"/>
  <c r="CQ227" i="14"/>
  <c r="DN233" i="14"/>
  <c r="DF203" i="14"/>
  <c r="CF222" i="14"/>
  <c r="BP239" i="14"/>
  <c r="CJ244" i="14"/>
  <c r="FM201" i="14"/>
  <c r="EE206" i="14"/>
  <c r="AP249" i="14"/>
  <c r="GD191" i="14"/>
  <c r="DV195" i="14"/>
  <c r="R207" i="14"/>
  <c r="X212" i="14"/>
  <c r="HP120" i="14"/>
  <c r="FN100" i="14"/>
  <c r="HR132" i="14"/>
  <c r="HN139" i="14"/>
  <c r="FB159" i="14"/>
  <c r="HE147" i="14"/>
  <c r="CI165" i="14"/>
  <c r="AT181" i="14"/>
  <c r="FZ197" i="14"/>
  <c r="HJ125" i="14"/>
  <c r="FG94" i="14"/>
  <c r="FN114" i="14"/>
  <c r="IB120" i="14"/>
  <c r="HU153" i="14"/>
  <c r="IX76" i="14"/>
  <c r="FM139" i="14"/>
  <c r="FX153" i="14"/>
  <c r="HH159" i="14"/>
  <c r="EC176" i="14"/>
  <c r="FH192" i="14"/>
  <c r="HK101" i="14"/>
  <c r="GC83" i="14"/>
  <c r="GJ125" i="14"/>
  <c r="HL95" i="14"/>
  <c r="ER147" i="14"/>
  <c r="GP146" i="14"/>
  <c r="DW159" i="14"/>
  <c r="BV170" i="14"/>
  <c r="BZ187" i="14"/>
  <c r="HS130" i="14"/>
  <c r="HO102" i="14"/>
  <c r="FA125" i="14"/>
  <c r="GF142" i="14"/>
  <c r="ID132" i="14"/>
  <c r="IN102" i="14"/>
  <c r="GH146" i="14"/>
  <c r="IB139" i="14"/>
  <c r="DM154" i="14"/>
  <c r="HZ147" i="14"/>
  <c r="AP197" i="14"/>
  <c r="DW170" i="14"/>
  <c r="DP186" i="14"/>
  <c r="FH175" i="14"/>
  <c r="FN181" i="14"/>
  <c r="GB197" i="14"/>
  <c r="AU221" i="14"/>
  <c r="DZ237" i="14"/>
  <c r="X210" i="14"/>
  <c r="DC226" i="14"/>
  <c r="CM242" i="14"/>
  <c r="FA216" i="14"/>
  <c r="S232" i="14"/>
  <c r="DP198" i="14"/>
  <c r="N237" i="14"/>
  <c r="DA249" i="14"/>
  <c r="CE205" i="14"/>
  <c r="GK178" i="14"/>
  <c r="EO194" i="14"/>
  <c r="N183" i="14"/>
  <c r="ET199" i="14"/>
  <c r="FT172" i="14"/>
  <c r="GE189" i="14"/>
  <c r="DA234" i="14"/>
  <c r="Y207" i="14"/>
  <c r="BS223" i="14"/>
  <c r="BG239" i="14"/>
  <c r="CI173" i="14"/>
  <c r="FZ189" i="14"/>
  <c r="AT205" i="14"/>
  <c r="ED178" i="14"/>
  <c r="BE195" i="14"/>
  <c r="GB184" i="14"/>
  <c r="EP207" i="14"/>
  <c r="BP235" i="14"/>
  <c r="AF221" i="14"/>
  <c r="DC243" i="14"/>
  <c r="AH214" i="14"/>
  <c r="CW174" i="14"/>
  <c r="DH196" i="14"/>
  <c r="BS238" i="14"/>
  <c r="ET136" i="14"/>
  <c r="FI147" i="14"/>
  <c r="FQ192" i="14"/>
  <c r="HG115" i="14"/>
  <c r="GD132" i="14"/>
  <c r="FV170" i="14"/>
  <c r="AX192" i="14"/>
  <c r="K242" i="14"/>
  <c r="AQ221" i="14"/>
  <c r="CH198" i="14"/>
  <c r="CX177" i="14"/>
  <c r="CV201" i="14"/>
  <c r="CQ228" i="14"/>
  <c r="DS189" i="14"/>
  <c r="BQ252" i="14"/>
  <c r="HA176" i="14"/>
  <c r="L198" i="14"/>
  <c r="CB226" i="14"/>
  <c r="BM242" i="14"/>
  <c r="AV184" i="14"/>
  <c r="BE200" i="14"/>
  <c r="HR64" i="14"/>
  <c r="ID100" i="14"/>
  <c r="IK102" i="14"/>
  <c r="GP149" i="14"/>
  <c r="AO189" i="14"/>
  <c r="GK105" i="14"/>
  <c r="GF120" i="14"/>
  <c r="FK135" i="14"/>
  <c r="EB149" i="14"/>
  <c r="GR142" i="14"/>
  <c r="GO161" i="14"/>
  <c r="GV156" i="14"/>
  <c r="HR150" i="14"/>
  <c r="HD167" i="14"/>
  <c r="CV183" i="14"/>
  <c r="IE117" i="14"/>
  <c r="HI105" i="14"/>
  <c r="GT122" i="14"/>
  <c r="DU139" i="14"/>
  <c r="IE81" i="14"/>
  <c r="IC97" i="14"/>
  <c r="FI120" i="14"/>
  <c r="FJ142" i="14"/>
  <c r="GO150" i="14"/>
  <c r="EG143" i="14"/>
  <c r="FU178" i="14"/>
  <c r="GD194" i="14"/>
  <c r="FD111" i="14"/>
  <c r="GR117" i="14"/>
  <c r="GS150" i="14"/>
  <c r="EZ135" i="14"/>
  <c r="HJ149" i="14"/>
  <c r="CX162" i="14"/>
  <c r="DC156" i="14"/>
  <c r="FW189" i="14"/>
  <c r="CV205" i="14"/>
  <c r="EO178" i="14"/>
  <c r="BI194" i="14"/>
  <c r="HB167" i="14"/>
  <c r="BZ200" i="14"/>
  <c r="EH172" i="14"/>
  <c r="GP189" i="14"/>
  <c r="J228" i="14"/>
  <c r="AC235" i="14"/>
  <c r="CA208" i="14"/>
  <c r="K225" i="14"/>
  <c r="CD214" i="14"/>
  <c r="CB170" i="14"/>
  <c r="AG203" i="14"/>
  <c r="GR176" i="14"/>
  <c r="DJ192" i="14"/>
  <c r="DE165" i="14"/>
  <c r="R197" i="14"/>
  <c r="DI221" i="14"/>
  <c r="BR237" i="14"/>
  <c r="EY226" i="14"/>
  <c r="DN237" i="14"/>
  <c r="GT180" i="14"/>
  <c r="FR196" i="14"/>
  <c r="GC169" i="14"/>
  <c r="CP185" i="14"/>
  <c r="DJ201" i="14"/>
  <c r="DZ174" i="14"/>
  <c r="AC191" i="14"/>
  <c r="AC214" i="14"/>
  <c r="DV219" i="14"/>
  <c r="BD236" i="14"/>
  <c r="EC225" i="14"/>
  <c r="CH242" i="14"/>
  <c r="AY214" i="14"/>
  <c r="DL231" i="14"/>
  <c r="CX189" i="14"/>
  <c r="EG178" i="14"/>
  <c r="FC194" i="14"/>
  <c r="FS167" i="14"/>
  <c r="GM184" i="14"/>
  <c r="DE206" i="14"/>
  <c r="EA229" i="14"/>
  <c r="CH245" i="14"/>
  <c r="AB235" i="14"/>
  <c r="FB207" i="14"/>
  <c r="CB224" i="14"/>
  <c r="BO240" i="14"/>
  <c r="U251" i="14"/>
  <c r="CZ247" i="14"/>
  <c r="EA209" i="14"/>
  <c r="AX195" i="14"/>
  <c r="AO199" i="14"/>
  <c r="BQ215" i="14"/>
  <c r="IX89" i="14"/>
  <c r="HU144" i="14"/>
  <c r="GT119" i="14"/>
  <c r="ED149" i="14"/>
  <c r="GT161" i="14"/>
  <c r="GS167" i="14"/>
  <c r="DI183" i="14"/>
  <c r="AE200" i="14"/>
  <c r="GB111" i="14"/>
  <c r="II116" i="14"/>
  <c r="IT71" i="14"/>
  <c r="EU122" i="14"/>
  <c r="HE139" i="14"/>
  <c r="GO120" i="14"/>
  <c r="EZ142" i="14"/>
  <c r="HL161" i="14"/>
  <c r="DL150" i="14"/>
  <c r="EB178" i="14"/>
  <c r="BL194" i="14"/>
  <c r="IL122" i="14"/>
  <c r="GQ111" i="14"/>
  <c r="HI98" i="14"/>
  <c r="FS117" i="14"/>
  <c r="GU149" i="14"/>
  <c r="FF101" i="14"/>
  <c r="GE119" i="14"/>
  <c r="HM156" i="14"/>
  <c r="FL156" i="14"/>
  <c r="DH189" i="14"/>
  <c r="HQ80" i="14"/>
  <c r="GK69" i="14"/>
  <c r="GN89" i="14"/>
  <c r="EZ128" i="14"/>
  <c r="FY113" i="14"/>
  <c r="FP120" i="14"/>
  <c r="HD135" i="14"/>
  <c r="EX149" i="14"/>
  <c r="CZ167" i="14"/>
  <c r="FG183" i="14"/>
  <c r="R200" i="14"/>
  <c r="CA172" i="14"/>
  <c r="Z205" i="14"/>
  <c r="CH178" i="14"/>
  <c r="GE183" i="14"/>
  <c r="BK212" i="14"/>
  <c r="BW228" i="14"/>
  <c r="BF235" i="14"/>
  <c r="EC208" i="14"/>
  <c r="FG181" i="14"/>
  <c r="FH170" i="14"/>
  <c r="CW186" i="14"/>
  <c r="AT203" i="14"/>
  <c r="CR176" i="14"/>
  <c r="AK192" i="14"/>
  <c r="BT231" i="14"/>
  <c r="CI248" i="14"/>
  <c r="CS237" i="14"/>
  <c r="L210" i="14"/>
  <c r="AB227" i="14"/>
  <c r="BY232" i="14"/>
  <c r="DB248" i="14"/>
  <c r="AH252" i="14"/>
  <c r="CW190" i="14"/>
  <c r="FO196" i="14"/>
  <c r="HC169" i="14"/>
  <c r="DE208" i="14"/>
  <c r="CR206" i="14"/>
  <c r="FE222" i="14"/>
  <c r="BT185" i="14"/>
  <c r="L214" i="14"/>
  <c r="GL3" i="14"/>
  <c r="HB3" i="14"/>
  <c r="BW238" i="14"/>
  <c r="R211" i="14"/>
  <c r="AH228" i="14"/>
  <c r="EM233" i="14"/>
  <c r="V249" i="14"/>
  <c r="DT175" i="14"/>
  <c r="GJ191" i="14"/>
  <c r="DY164" i="14"/>
  <c r="K181" i="14"/>
  <c r="FC197" i="14"/>
  <c r="EQ170" i="14"/>
  <c r="CO186" i="14"/>
  <c r="DM245" i="14"/>
  <c r="CI217" i="14"/>
  <c r="DC239" i="14"/>
  <c r="DZ211" i="14"/>
  <c r="EA226" i="14"/>
  <c r="FB190" i="14"/>
  <c r="M218" i="14"/>
  <c r="AI249" i="14"/>
  <c r="GM3" i="14"/>
  <c r="HC3" i="14"/>
  <c r="EE218" i="14"/>
  <c r="CG176" i="14"/>
  <c r="DY192" i="14"/>
  <c r="DK182" i="14"/>
  <c r="AK198" i="14"/>
  <c r="CD171" i="14"/>
  <c r="EF187" i="14"/>
  <c r="CP210" i="14"/>
  <c r="AL221" i="14"/>
  <c r="FK215" i="14"/>
  <c r="EJ171" i="14"/>
  <c r="FU194" i="14"/>
  <c r="EJ234" i="14"/>
  <c r="Q250" i="14"/>
  <c r="GN3" i="14"/>
  <c r="HD3" i="14"/>
  <c r="CQ236" i="14"/>
  <c r="BF231" i="14"/>
  <c r="CU173" i="14"/>
  <c r="EA189" i="14"/>
  <c r="CL168" i="14"/>
  <c r="FF184" i="14"/>
  <c r="CM207" i="14"/>
  <c r="AH249" i="14"/>
  <c r="AD231" i="14"/>
  <c r="AO246" i="14"/>
  <c r="EX218" i="14"/>
  <c r="BB234" i="14"/>
  <c r="AN249" i="14"/>
  <c r="DP213" i="14"/>
  <c r="GK3" i="14"/>
  <c r="HA3" i="14"/>
  <c r="HT45" i="14"/>
  <c r="GL30" i="14"/>
  <c r="FM88" i="14"/>
  <c r="IJ9" i="14"/>
  <c r="GP53" i="14"/>
  <c r="HU13" i="14"/>
  <c r="HV68" i="14"/>
  <c r="HA19" i="14"/>
  <c r="GG44" i="14"/>
  <c r="HP5" i="14"/>
  <c r="FS105" i="14"/>
  <c r="FV121" i="14"/>
  <c r="GA72" i="14"/>
  <c r="HM62" i="14"/>
  <c r="HI9" i="14"/>
  <c r="GH30" i="14"/>
  <c r="HI35" i="14"/>
  <c r="HX18" i="14"/>
  <c r="HV11" i="14"/>
  <c r="IA26" i="14"/>
  <c r="GN58" i="14"/>
  <c r="HD50" i="14"/>
  <c r="HP60" i="14"/>
  <c r="GT97" i="14"/>
  <c r="HH35" i="14"/>
  <c r="FR85" i="14"/>
  <c r="GP12" i="14"/>
  <c r="GY59" i="14"/>
  <c r="GH21" i="14"/>
  <c r="FZ51" i="14"/>
  <c r="GS2" i="14"/>
  <c r="HH45" i="14"/>
  <c r="GN41" i="14"/>
  <c r="GV55" i="14"/>
  <c r="GK6" i="14"/>
  <c r="IH44" i="14"/>
  <c r="IA68" i="14"/>
  <c r="HF83" i="14"/>
  <c r="GT34" i="14"/>
  <c r="ID16" i="14"/>
  <c r="HC91" i="14"/>
  <c r="GK25" i="14"/>
  <c r="HW36" i="14"/>
  <c r="GX13" i="14"/>
  <c r="IA48" i="14"/>
  <c r="HP99" i="14"/>
  <c r="GL23" i="14"/>
  <c r="IJ30" i="14"/>
  <c r="HB79" i="14"/>
  <c r="GW33" i="14"/>
  <c r="IC49" i="14"/>
  <c r="FT78" i="14"/>
  <c r="GY70" i="14"/>
  <c r="HH97" i="14"/>
  <c r="GV45" i="14"/>
  <c r="HC118" i="14"/>
  <c r="FO149" i="14"/>
  <c r="CC197" i="14"/>
  <c r="GE108" i="14"/>
  <c r="CY162" i="14"/>
  <c r="GN95" i="14"/>
  <c r="GQ20" i="14"/>
  <c r="HY2" i="14"/>
  <c r="HQ16" i="14"/>
  <c r="GQ27" i="14"/>
  <c r="HJ83" i="14"/>
  <c r="GM53" i="14"/>
  <c r="HV79" i="14"/>
  <c r="IC60" i="14"/>
  <c r="FM149" i="14"/>
  <c r="GS85" i="14"/>
  <c r="EQ135" i="14"/>
  <c r="CA194" i="14"/>
  <c r="HS117" i="14"/>
  <c r="ER158" i="14"/>
  <c r="BR185" i="14"/>
  <c r="DQ170" i="14"/>
  <c r="FE123" i="14"/>
  <c r="GC118" i="14"/>
  <c r="FQ166" i="14"/>
  <c r="FR103" i="14"/>
  <c r="EP134" i="14"/>
  <c r="FP162" i="14"/>
  <c r="EG190" i="14"/>
  <c r="AF211" i="14"/>
  <c r="AW181" i="14"/>
  <c r="BL213" i="14"/>
  <c r="HO62" i="14"/>
  <c r="HX32" i="14"/>
  <c r="EC190" i="14"/>
  <c r="EZ134" i="14"/>
  <c r="BU174" i="14"/>
  <c r="GC133" i="14"/>
  <c r="DR159" i="14"/>
  <c r="ES131" i="14"/>
  <c r="EV114" i="14"/>
  <c r="GQ114" i="14"/>
  <c r="EM187" i="14"/>
  <c r="BD199" i="14"/>
  <c r="BJ178" i="14"/>
  <c r="IF103" i="14"/>
  <c r="II126" i="14"/>
  <c r="IN54" i="14"/>
  <c r="IS54" i="14"/>
  <c r="IS51" i="14"/>
  <c r="IV40" i="14"/>
  <c r="IO72" i="14"/>
  <c r="IW46" i="14"/>
  <c r="IK64" i="14"/>
  <c r="IW56" i="14"/>
  <c r="IW83" i="14"/>
  <c r="IZ46" i="14"/>
  <c r="II103" i="14"/>
  <c r="IJ80" i="14"/>
  <c r="IX50" i="14"/>
  <c r="IV87" i="14"/>
  <c r="HV103" i="14"/>
  <c r="IL40" i="14"/>
  <c r="HW98" i="14"/>
  <c r="HU102" i="14"/>
  <c r="IS110" i="14"/>
  <c r="IC122" i="14"/>
  <c r="CA253" i="14"/>
  <c r="IB89" i="14"/>
  <c r="HS137" i="14"/>
  <c r="HT142" i="14"/>
  <c r="HK156" i="14"/>
  <c r="EK230" i="14"/>
  <c r="EI224" i="14"/>
  <c r="IX52" i="14"/>
  <c r="HS104" i="14"/>
  <c r="AU248" i="14"/>
  <c r="FB214" i="14"/>
  <c r="BQ247" i="14"/>
  <c r="GK183" i="14"/>
  <c r="HR123" i="14"/>
  <c r="FT180" i="14"/>
  <c r="EI232" i="14"/>
  <c r="FC213" i="14"/>
  <c r="BY231" i="14"/>
  <c r="J240" i="14"/>
  <c r="HU121" i="14"/>
  <c r="AR252" i="14"/>
  <c r="CQ251" i="14"/>
  <c r="BO249" i="14"/>
  <c r="CO245" i="14"/>
  <c r="IM118" i="14"/>
  <c r="HW117" i="14"/>
  <c r="IQ55" i="14"/>
  <c r="EC227" i="14"/>
  <c r="CY240" i="14"/>
  <c r="IL107" i="14"/>
  <c r="FO188" i="14"/>
  <c r="HF158" i="14"/>
  <c r="HS144" i="14"/>
  <c r="GP162" i="14"/>
  <c r="DS233" i="14"/>
  <c r="DI219" i="14"/>
  <c r="GG190" i="14"/>
  <c r="EN226" i="14"/>
  <c r="AU246" i="14"/>
  <c r="HG152" i="14"/>
  <c r="BB253" i="14"/>
  <c r="IE77" i="14"/>
  <c r="GR51" i="14"/>
  <c r="GJ33" i="14"/>
  <c r="IA57" i="14"/>
  <c r="IA44" i="14"/>
  <c r="BR253" i="14"/>
  <c r="GT107" i="14"/>
  <c r="GF39" i="14"/>
  <c r="HF27" i="14"/>
  <c r="FY105" i="14"/>
  <c r="IN5" i="14"/>
  <c r="T253" i="14"/>
  <c r="AF253" i="14"/>
  <c r="GP19" i="14"/>
  <c r="HK28" i="14"/>
  <c r="HR31" i="14"/>
  <c r="GR48" i="14"/>
  <c r="HM71" i="14"/>
  <c r="GV54" i="14"/>
  <c r="HX42" i="14"/>
  <c r="IH18" i="14"/>
  <c r="GF60" i="14"/>
  <c r="GZ45" i="14"/>
  <c r="FT93" i="14"/>
  <c r="GK41" i="14"/>
  <c r="GN52" i="14"/>
  <c r="GL19" i="14"/>
  <c r="HM97" i="14"/>
  <c r="HP8" i="14"/>
  <c r="IB19" i="14"/>
  <c r="GP21" i="14"/>
  <c r="HT51" i="14"/>
  <c r="HT68" i="14"/>
  <c r="HW26" i="14"/>
  <c r="IC24" i="14"/>
  <c r="GN26" i="14"/>
  <c r="EX113" i="14"/>
  <c r="GQ125" i="14"/>
  <c r="GO101" i="14"/>
  <c r="GW107" i="14"/>
  <c r="IJ34" i="14"/>
  <c r="AB180" i="14"/>
  <c r="GL136" i="14"/>
  <c r="CJ197" i="14"/>
  <c r="GW49" i="14"/>
  <c r="HT78" i="14"/>
  <c r="AG233" i="14"/>
  <c r="IT24" i="14"/>
  <c r="IQ81" i="14"/>
  <c r="IQ30" i="14"/>
  <c r="IM49" i="14"/>
  <c r="IH88" i="14"/>
  <c r="IW93" i="14"/>
  <c r="IU49" i="14"/>
  <c r="IT22" i="14"/>
  <c r="IR68" i="14"/>
  <c r="DW211" i="14"/>
  <c r="HM124" i="14"/>
  <c r="IF114" i="14"/>
  <c r="GR179" i="14"/>
  <c r="GE173" i="14"/>
  <c r="IT84" i="14"/>
  <c r="HP140" i="14"/>
  <c r="DA230" i="14"/>
  <c r="HO127" i="14"/>
  <c r="GG197" i="14"/>
  <c r="BZ247" i="14"/>
  <c r="CU228" i="14"/>
  <c r="IA108" i="14"/>
  <c r="IJ52" i="14"/>
  <c r="HB35" i="14"/>
  <c r="HO24" i="14"/>
  <c r="CK253" i="14"/>
  <c r="IS19" i="14"/>
  <c r="GY56" i="14"/>
  <c r="HN49" i="14"/>
  <c r="GW52" i="14"/>
  <c r="IC9" i="14"/>
  <c r="IF39" i="14"/>
  <c r="FU83" i="14"/>
  <c r="HG6" i="14"/>
  <c r="HU20" i="14"/>
  <c r="GV60" i="14"/>
  <c r="HQ66" i="14"/>
  <c r="GU7" i="14"/>
  <c r="HI74" i="14"/>
  <c r="HT34" i="14"/>
  <c r="GL48" i="14"/>
  <c r="GK61" i="14"/>
  <c r="GU104" i="14"/>
  <c r="GT46" i="14"/>
  <c r="GD100" i="14"/>
  <c r="IC34" i="14"/>
  <c r="HN46" i="14"/>
  <c r="FS76" i="14"/>
  <c r="HG12" i="14"/>
  <c r="GK49" i="14"/>
  <c r="IE8" i="14"/>
  <c r="GX53" i="14"/>
  <c r="HB89" i="14"/>
  <c r="IE24" i="14"/>
  <c r="HT49" i="14"/>
  <c r="GI17" i="14"/>
  <c r="GT19" i="14"/>
  <c r="GQ12" i="14"/>
  <c r="HI32" i="14"/>
  <c r="GW82" i="14"/>
  <c r="GU6" i="14"/>
  <c r="FU76" i="14"/>
  <c r="HB49" i="14"/>
  <c r="GI64" i="14"/>
  <c r="GY91" i="14"/>
  <c r="GT16" i="14"/>
  <c r="HZ47" i="14"/>
  <c r="HW32" i="14"/>
  <c r="HA50" i="14"/>
  <c r="IF38" i="14"/>
  <c r="GJ31" i="14"/>
  <c r="GG60" i="14"/>
  <c r="HT88" i="14"/>
  <c r="HB40" i="14"/>
  <c r="IB64" i="14"/>
  <c r="HS55" i="14"/>
  <c r="HZ66" i="14"/>
  <c r="GR75" i="14"/>
  <c r="HU39" i="14"/>
  <c r="GR25" i="14"/>
  <c r="HZ30" i="14"/>
  <c r="GJ10" i="14"/>
  <c r="HD59" i="14"/>
  <c r="GJ101" i="14"/>
  <c r="IJ8" i="14"/>
  <c r="HH61" i="14"/>
  <c r="HQ4" i="14"/>
  <c r="HD34" i="14"/>
  <c r="FU122" i="14"/>
  <c r="BG203" i="14"/>
  <c r="FR112" i="14"/>
  <c r="GV20" i="14"/>
  <c r="II30" i="14"/>
  <c r="HZ21" i="14"/>
  <c r="GZ46" i="14"/>
  <c r="GF76" i="14"/>
  <c r="HL28" i="14"/>
  <c r="GU45" i="14"/>
  <c r="FQ89" i="14"/>
  <c r="HJ15" i="14"/>
  <c r="IJ40" i="14"/>
  <c r="HN2" i="14"/>
  <c r="HT11" i="14"/>
  <c r="FY56" i="14"/>
  <c r="HX80" i="14"/>
  <c r="EC157" i="14"/>
  <c r="GF95" i="14"/>
  <c r="GZ107" i="14"/>
  <c r="EP141" i="14"/>
  <c r="AH203" i="14"/>
  <c r="AR191" i="14"/>
  <c r="FU110" i="14"/>
  <c r="EK126" i="14"/>
  <c r="GB163" i="14"/>
  <c r="CO177" i="14"/>
  <c r="HD125" i="14"/>
  <c r="EQ177" i="14"/>
  <c r="ER132" i="14"/>
  <c r="CF173" i="14"/>
  <c r="GX110" i="14"/>
  <c r="GL139" i="14"/>
  <c r="FM167" i="14"/>
  <c r="HR89" i="14"/>
  <c r="FN161" i="14"/>
  <c r="CD195" i="14"/>
  <c r="CH217" i="14"/>
  <c r="DE190" i="14"/>
  <c r="Y223" i="14"/>
  <c r="GY4" i="14"/>
  <c r="HX24" i="14"/>
  <c r="IF36" i="14"/>
  <c r="FG111" i="14"/>
  <c r="AW200" i="14"/>
  <c r="HI85" i="14"/>
  <c r="DE179" i="14"/>
  <c r="FG139" i="14"/>
  <c r="FV164" i="14"/>
  <c r="FQ118" i="14"/>
  <c r="FN158" i="14"/>
  <c r="DV191" i="14"/>
  <c r="V213" i="14"/>
  <c r="Q185" i="14"/>
  <c r="II59" i="14"/>
  <c r="IY19" i="14"/>
  <c r="IM60" i="14"/>
  <c r="IQ65" i="14"/>
  <c r="IG86" i="14"/>
  <c r="II58" i="14"/>
  <c r="IX82" i="14"/>
  <c r="IV31" i="14"/>
  <c r="IP15" i="14"/>
  <c r="IX65" i="14"/>
  <c r="IR62" i="14"/>
  <c r="IS59" i="14"/>
  <c r="IZ16" i="14"/>
  <c r="IX22" i="14"/>
  <c r="IN55" i="14"/>
  <c r="IN115" i="14"/>
  <c r="AP253" i="14"/>
  <c r="IN35" i="14"/>
  <c r="IR53" i="14"/>
  <c r="IS4" i="14"/>
  <c r="HT107" i="14"/>
  <c r="ID96" i="14"/>
  <c r="HZ93" i="14"/>
  <c r="GN160" i="14"/>
  <c r="GG163" i="14"/>
  <c r="EX221" i="14"/>
  <c r="DK228" i="14"/>
  <c r="IZ65" i="14"/>
  <c r="GP152" i="14"/>
  <c r="FC210" i="14"/>
  <c r="DG236" i="14"/>
  <c r="DT219" i="14"/>
  <c r="DU214" i="14"/>
  <c r="IJ78" i="14"/>
  <c r="ID112" i="14"/>
  <c r="GL181" i="14"/>
  <c r="CL227" i="14"/>
  <c r="FC204" i="14"/>
  <c r="ER230" i="14"/>
  <c r="DG249" i="14"/>
  <c r="AC244" i="14"/>
  <c r="FF205" i="14"/>
  <c r="HN131" i="14"/>
  <c r="HE138" i="14"/>
  <c r="GT155" i="14"/>
  <c r="HL150" i="14"/>
  <c r="GC195" i="14"/>
  <c r="ID136" i="14"/>
  <c r="IM75" i="14"/>
  <c r="HR121" i="14"/>
  <c r="ED230" i="14"/>
  <c r="FL207" i="14"/>
  <c r="DC221" i="14"/>
  <c r="IB136" i="14"/>
  <c r="FQ196" i="14"/>
  <c r="GS162" i="14"/>
  <c r="HI121" i="14"/>
  <c r="EV197" i="14"/>
  <c r="GW158" i="14"/>
  <c r="FO85" i="14"/>
  <c r="GP55" i="14"/>
  <c r="IB28" i="14"/>
  <c r="IW70" i="14"/>
  <c r="HS2" i="14"/>
  <c r="GQ76" i="14"/>
  <c r="IE52" i="14"/>
  <c r="IH39" i="14"/>
  <c r="FO84" i="14"/>
  <c r="IZ10" i="14"/>
  <c r="HP11" i="14"/>
  <c r="O253" i="14"/>
  <c r="GS49" i="14"/>
  <c r="S253" i="14"/>
  <c r="AX253" i="14"/>
  <c r="R253" i="14"/>
  <c r="HI38" i="14"/>
  <c r="HR11" i="14"/>
  <c r="GP36" i="14"/>
  <c r="GG40" i="14"/>
  <c r="HE42" i="14"/>
  <c r="IA55" i="14"/>
  <c r="GL6" i="14"/>
  <c r="GK53" i="14"/>
  <c r="GD34" i="14"/>
  <c r="HH12" i="14"/>
  <c r="EY107" i="14"/>
  <c r="HF88" i="14"/>
  <c r="HM72" i="14"/>
  <c r="GT69" i="14"/>
  <c r="GO81" i="14"/>
  <c r="HH62" i="14"/>
  <c r="GU37" i="14"/>
  <c r="HV85" i="14"/>
  <c r="GN76" i="14"/>
  <c r="IJ14" i="14"/>
  <c r="HN5" i="14"/>
  <c r="GG53" i="14"/>
  <c r="IG27" i="14"/>
  <c r="HU16" i="14"/>
  <c r="FA130" i="14"/>
  <c r="FW103" i="14"/>
  <c r="HJ106" i="14"/>
  <c r="HC82" i="14"/>
  <c r="FW123" i="14"/>
  <c r="GN54" i="14"/>
  <c r="HR87" i="14"/>
  <c r="AS178" i="14"/>
  <c r="M184" i="14"/>
  <c r="L211" i="14"/>
  <c r="EB138" i="14"/>
  <c r="CY194" i="14"/>
  <c r="IY61" i="14"/>
  <c r="BL253" i="14"/>
  <c r="IE67" i="14"/>
  <c r="IK55" i="14"/>
  <c r="IO26" i="14"/>
  <c r="IZ4" i="14"/>
  <c r="IU43" i="14"/>
  <c r="IL87" i="14"/>
  <c r="FP191" i="14"/>
  <c r="IE72" i="14"/>
  <c r="EE205" i="14"/>
  <c r="FT211" i="14"/>
  <c r="HG158" i="14"/>
  <c r="ES219" i="14"/>
  <c r="DN232" i="14"/>
  <c r="CC234" i="14"/>
  <c r="AL248" i="14"/>
  <c r="HT154" i="14"/>
  <c r="DI236" i="14"/>
  <c r="W251" i="14"/>
  <c r="DR216" i="14"/>
  <c r="GP185" i="14"/>
  <c r="DX224" i="14"/>
  <c r="HV105" i="14"/>
  <c r="CJ246" i="14"/>
  <c r="GT173" i="14"/>
  <c r="HP33" i="14"/>
  <c r="GA95" i="14"/>
  <c r="HW16" i="14"/>
  <c r="AG253" i="14"/>
  <c r="BU253" i="14"/>
  <c r="CT253" i="14"/>
  <c r="HY82" i="14"/>
  <c r="GB43" i="14"/>
  <c r="GB72" i="14"/>
  <c r="GJ70" i="14"/>
  <c r="GF66" i="14"/>
  <c r="GD58" i="14"/>
  <c r="HX41" i="14"/>
  <c r="HU74" i="14"/>
  <c r="GX60" i="14"/>
  <c r="HK68" i="14"/>
  <c r="IB70" i="14"/>
  <c r="HT50" i="14"/>
  <c r="GZ42" i="14"/>
  <c r="IF54" i="14"/>
  <c r="GD74" i="14"/>
  <c r="HU22" i="14"/>
  <c r="HU70" i="14"/>
  <c r="HZ79" i="14"/>
  <c r="GY19" i="14"/>
  <c r="FQ109" i="14"/>
  <c r="HD73" i="14"/>
  <c r="GF22" i="14"/>
  <c r="IB6" i="14"/>
  <c r="HP70" i="14"/>
  <c r="GR63" i="14"/>
  <c r="GP94" i="14"/>
  <c r="HL71" i="14"/>
  <c r="HX6" i="14"/>
  <c r="GF47" i="14"/>
  <c r="HG24" i="14"/>
  <c r="HL13" i="14"/>
  <c r="HM45" i="14"/>
  <c r="GK89" i="14"/>
  <c r="HZ9" i="14"/>
  <c r="GL32" i="14"/>
  <c r="GV27" i="14"/>
  <c r="HU26" i="14"/>
  <c r="GF51" i="14"/>
  <c r="GY105" i="14"/>
  <c r="HQ47" i="14"/>
  <c r="GV64" i="14"/>
  <c r="HC40" i="14"/>
  <c r="ID7" i="14"/>
  <c r="GV30" i="14"/>
  <c r="GL101" i="14"/>
  <c r="IG45" i="14"/>
  <c r="HO82" i="14"/>
  <c r="HJ68" i="14"/>
  <c r="GH38" i="14"/>
  <c r="GY86" i="14"/>
  <c r="GX135" i="14"/>
  <c r="FU142" i="14"/>
  <c r="EO135" i="14"/>
  <c r="IK30" i="14"/>
  <c r="IA45" i="14"/>
  <c r="HG57" i="14"/>
  <c r="FT85" i="14"/>
  <c r="GH96" i="14"/>
  <c r="GM35" i="14"/>
  <c r="HL40" i="14"/>
  <c r="GR73" i="14"/>
  <c r="GS42" i="14"/>
  <c r="GC90" i="14"/>
  <c r="GI86" i="14"/>
  <c r="FX150" i="14"/>
  <c r="ED152" i="14"/>
  <c r="ED155" i="14"/>
  <c r="GX105" i="14"/>
  <c r="CV191" i="14"/>
  <c r="FE165" i="14"/>
  <c r="HC80" i="14"/>
  <c r="IG23" i="14"/>
  <c r="HN69" i="14"/>
  <c r="GS74" i="14"/>
  <c r="CR188" i="14"/>
  <c r="BA207" i="14"/>
  <c r="BQ217" i="14"/>
  <c r="GD90" i="14"/>
  <c r="EU134" i="14"/>
  <c r="HF61" i="14"/>
  <c r="EO148" i="14"/>
  <c r="AM232" i="14"/>
  <c r="IQ61" i="14"/>
  <c r="IK77" i="14"/>
  <c r="IP47" i="14"/>
  <c r="IS63" i="14"/>
  <c r="CD253" i="14"/>
  <c r="IP39" i="14"/>
  <c r="IX56" i="14"/>
  <c r="IK43" i="14"/>
  <c r="IW68" i="14"/>
  <c r="IV89" i="14"/>
  <c r="IP45" i="14"/>
  <c r="FM204" i="14"/>
  <c r="DT215" i="14"/>
  <c r="IN114" i="14"/>
  <c r="IO49" i="14"/>
  <c r="GF178" i="14"/>
  <c r="FP202" i="14"/>
  <c r="IU67" i="14"/>
  <c r="CM239" i="14"/>
  <c r="DG241" i="14"/>
  <c r="HA148" i="14"/>
  <c r="FB191" i="14"/>
  <c r="BO247" i="14"/>
  <c r="HV92" i="14"/>
  <c r="GH178" i="14"/>
  <c r="GC198" i="14"/>
  <c r="DX213" i="14"/>
  <c r="IK25" i="14"/>
  <c r="HI49" i="14"/>
  <c r="BO253" i="14"/>
  <c r="GQ13" i="14"/>
  <c r="HF49" i="14"/>
  <c r="GI42" i="14"/>
  <c r="CF253" i="14"/>
  <c r="AD253" i="14"/>
  <c r="BQ253" i="14"/>
  <c r="K253" i="14"/>
  <c r="AR253" i="14"/>
  <c r="AN253" i="14"/>
  <c r="HG71" i="14"/>
  <c r="GP37" i="14"/>
  <c r="IC20" i="14"/>
  <c r="GC78" i="14"/>
  <c r="GO41" i="14"/>
  <c r="GM54" i="14"/>
  <c r="GX129" i="14"/>
  <c r="IN123" i="14"/>
  <c r="CS168" i="14"/>
  <c r="BH189" i="14"/>
  <c r="DR168" i="14"/>
  <c r="O224" i="14"/>
  <c r="CY202" i="14"/>
  <c r="AL237" i="14"/>
  <c r="GE150" i="14"/>
  <c r="CP192" i="14"/>
  <c r="ER128" i="14"/>
  <c r="BZ186" i="14"/>
  <c r="FC118" i="14"/>
  <c r="GR45" i="14"/>
  <c r="GN43" i="14"/>
  <c r="GC122" i="14"/>
  <c r="GG46" i="14"/>
  <c r="HQ5" i="14"/>
  <c r="HM10" i="14"/>
  <c r="IP23" i="14"/>
  <c r="FX89" i="14"/>
  <c r="FG99" i="14"/>
  <c r="IJ23" i="14"/>
  <c r="IJ12" i="14"/>
  <c r="HH15" i="14"/>
  <c r="FZ109" i="14"/>
  <c r="IO39" i="14"/>
  <c r="FB110" i="14"/>
  <c r="FA140" i="14"/>
  <c r="EG141" i="14"/>
  <c r="FX110" i="14"/>
  <c r="EA141" i="14"/>
  <c r="IK109" i="14"/>
  <c r="FC141" i="14"/>
  <c r="DH187" i="14"/>
  <c r="GD188" i="14"/>
  <c r="AI237" i="14"/>
  <c r="BP251" i="14"/>
  <c r="FP164" i="14"/>
  <c r="CF236" i="14"/>
  <c r="AB215" i="14"/>
  <c r="DM237" i="14"/>
  <c r="AL231" i="14"/>
  <c r="FV209" i="14"/>
  <c r="W240" i="14"/>
  <c r="IF58" i="14"/>
  <c r="GT104" i="14"/>
  <c r="GR118" i="14"/>
  <c r="CS178" i="14"/>
  <c r="EK133" i="14"/>
  <c r="DX156" i="14"/>
  <c r="HU141" i="14"/>
  <c r="CW156" i="14"/>
  <c r="HM149" i="14"/>
  <c r="BP177" i="14"/>
  <c r="CQ183" i="14"/>
  <c r="ED212" i="14"/>
  <c r="CG234" i="14"/>
  <c r="GZ174" i="14"/>
  <c r="Q190" i="14"/>
  <c r="CO185" i="14"/>
  <c r="AA215" i="14"/>
  <c r="S237" i="14"/>
  <c r="EQ217" i="14"/>
  <c r="AN245" i="14"/>
  <c r="FE105" i="14"/>
  <c r="ID5" i="14"/>
  <c r="IF9" i="14"/>
  <c r="GH13" i="14"/>
  <c r="GJ50" i="14"/>
  <c r="HW83" i="14"/>
  <c r="HW55" i="14"/>
  <c r="GL55" i="14"/>
  <c r="HW45" i="14"/>
  <c r="BW239" i="14"/>
  <c r="ER145" i="14"/>
  <c r="FA158" i="14"/>
  <c r="GB187" i="14"/>
  <c r="BZ249" i="14"/>
  <c r="AJ243" i="14"/>
  <c r="FF209" i="14"/>
  <c r="HB7" i="14"/>
  <c r="IP31" i="14"/>
  <c r="IT77" i="14"/>
  <c r="HD64" i="14"/>
  <c r="AA232" i="14"/>
  <c r="HX90" i="14"/>
  <c r="HI63" i="14"/>
  <c r="AZ215" i="14"/>
  <c r="EW213" i="14"/>
  <c r="DH243" i="14"/>
  <c r="GC108" i="14"/>
  <c r="HE33" i="14"/>
  <c r="IC23" i="14"/>
  <c r="GY26" i="14"/>
  <c r="GW71" i="14"/>
  <c r="GU23" i="14"/>
  <c r="IA61" i="14"/>
  <c r="II2" i="14"/>
  <c r="GS12" i="14"/>
  <c r="HU21" i="14"/>
  <c r="GX42" i="14"/>
  <c r="FJ89" i="14"/>
  <c r="IZ29" i="14"/>
  <c r="GV129" i="14"/>
  <c r="GA165" i="14"/>
  <c r="EK131" i="14"/>
  <c r="FK102" i="14"/>
  <c r="EA164" i="14"/>
  <c r="CG165" i="14"/>
  <c r="DQ237" i="14"/>
  <c r="Y250" i="14"/>
  <c r="BS207" i="14"/>
  <c r="BA201" i="14"/>
  <c r="DV241" i="14"/>
  <c r="CC249" i="14"/>
  <c r="CJ205" i="14"/>
  <c r="S204" i="14"/>
  <c r="DG228" i="14"/>
  <c r="CE206" i="14"/>
  <c r="BO245" i="14"/>
  <c r="BJ207" i="14"/>
  <c r="GK126" i="14"/>
  <c r="GO135" i="14"/>
  <c r="GB53" i="14"/>
  <c r="FT92" i="14"/>
  <c r="IE14" i="14"/>
  <c r="HK107" i="14"/>
  <c r="FG118" i="14"/>
  <c r="GY118" i="14"/>
  <c r="HP152" i="14"/>
  <c r="U196" i="14"/>
  <c r="FE210" i="14"/>
  <c r="AV241" i="14"/>
  <c r="GZ165" i="14"/>
  <c r="EB159" i="14"/>
  <c r="DT181" i="14"/>
  <c r="EE132" i="14"/>
  <c r="AQ181" i="14"/>
  <c r="HM158" i="14"/>
  <c r="EC159" i="14"/>
  <c r="HB125" i="14"/>
  <c r="FB160" i="14"/>
  <c r="EG181" i="14"/>
  <c r="EV203" i="14"/>
  <c r="CR232" i="14"/>
  <c r="GE166" i="14"/>
  <c r="AF188" i="14"/>
  <c r="CN239" i="14"/>
  <c r="FF178" i="14"/>
  <c r="BZ229" i="14"/>
  <c r="FA165" i="14"/>
  <c r="CZ215" i="14"/>
  <c r="BS177" i="14"/>
  <c r="IH84" i="14"/>
  <c r="IC76" i="14"/>
  <c r="IZ53" i="14"/>
  <c r="AO233" i="14"/>
  <c r="GJ14" i="14"/>
  <c r="IK94" i="14"/>
  <c r="IE65" i="14"/>
  <c r="HT26" i="14"/>
  <c r="HS70" i="14"/>
  <c r="FO101" i="14"/>
  <c r="FX111" i="14"/>
  <c r="FX86" i="14"/>
  <c r="CS239" i="14"/>
  <c r="BJ252" i="14"/>
  <c r="CW198" i="14"/>
  <c r="CA200" i="14"/>
  <c r="DD196" i="14"/>
  <c r="R214" i="14"/>
  <c r="BC248" i="14"/>
  <c r="BQ177" i="14"/>
  <c r="FP121" i="14"/>
  <c r="DI156" i="14"/>
  <c r="HO96" i="14"/>
  <c r="IJ121" i="14"/>
  <c r="BW177" i="14"/>
  <c r="FQ204" i="14"/>
  <c r="AX249" i="14"/>
  <c r="FO185" i="14"/>
  <c r="FK184" i="14"/>
  <c r="DP238" i="14"/>
  <c r="M204" i="14"/>
  <c r="AP233" i="14"/>
  <c r="CD225" i="14"/>
  <c r="IU9" i="14"/>
  <c r="IF85" i="14"/>
  <c r="CY195" i="14"/>
  <c r="AT233" i="14"/>
  <c r="HJ7" i="14"/>
  <c r="HL20" i="14"/>
  <c r="HT94" i="14"/>
  <c r="HH59" i="14"/>
  <c r="IE19" i="14"/>
  <c r="GY38" i="14"/>
  <c r="HR68" i="14"/>
  <c r="HJ46" i="14"/>
  <c r="GL58" i="14"/>
  <c r="IK88" i="14"/>
  <c r="GN90" i="14"/>
  <c r="HY134" i="14"/>
  <c r="EW173" i="14"/>
  <c r="X196" i="14"/>
  <c r="GH196" i="14"/>
  <c r="GO184" i="14"/>
  <c r="O245" i="14"/>
  <c r="FX78" i="14"/>
  <c r="FB135" i="14"/>
  <c r="HQ107" i="14"/>
  <c r="GJ144" i="14"/>
  <c r="DZ190" i="14"/>
  <c r="CV241" i="14"/>
  <c r="O241" i="14"/>
  <c r="BR198" i="14"/>
  <c r="EV227" i="14"/>
  <c r="CE230" i="14"/>
  <c r="FQ187" i="14"/>
  <c r="BW175" i="14"/>
  <c r="AP225" i="14"/>
  <c r="BH241" i="14"/>
  <c r="HW93" i="14"/>
  <c r="HS48" i="14"/>
  <c r="GF124" i="14"/>
  <c r="DY223" i="14"/>
  <c r="HZ133" i="14"/>
  <c r="EB167" i="14"/>
  <c r="GY168" i="14"/>
  <c r="CQ237" i="14"/>
  <c r="CM241" i="14"/>
  <c r="IF29" i="14"/>
  <c r="GV65" i="14"/>
  <c r="FZ54" i="14"/>
  <c r="HM83" i="14"/>
  <c r="GM98" i="14"/>
  <c r="FM84" i="14"/>
  <c r="IP6" i="14"/>
  <c r="HH80" i="14"/>
  <c r="IX11" i="14"/>
  <c r="HL27" i="14"/>
  <c r="IH55" i="14"/>
  <c r="HH14" i="14"/>
  <c r="HP73" i="14"/>
  <c r="HL51" i="14"/>
  <c r="IV67" i="14"/>
  <c r="HT2" i="14"/>
  <c r="IL71" i="14"/>
  <c r="GV46" i="14"/>
  <c r="GH45" i="14"/>
  <c r="HV14" i="14"/>
  <c r="HR127" i="14"/>
  <c r="DU172" i="14"/>
  <c r="HC104" i="14"/>
  <c r="FU127" i="14"/>
  <c r="HT118" i="14"/>
  <c r="DN161" i="14"/>
  <c r="GJ156" i="14"/>
  <c r="GO167" i="14"/>
  <c r="DI161" i="14"/>
  <c r="FZ97" i="14"/>
  <c r="HN134" i="14"/>
  <c r="GK161" i="14"/>
  <c r="CI183" i="14"/>
  <c r="DK188" i="14"/>
  <c r="EL217" i="14"/>
  <c r="AM239" i="14"/>
  <c r="AW207" i="14"/>
  <c r="EQ196" i="14"/>
  <c r="AF225" i="14"/>
  <c r="BR189" i="14"/>
  <c r="FE219" i="14"/>
  <c r="CR250" i="14"/>
  <c r="FF183" i="14"/>
  <c r="ET212" i="14"/>
  <c r="CP250" i="14"/>
  <c r="ET214" i="14"/>
  <c r="GV91" i="14"/>
  <c r="HN123" i="14"/>
  <c r="BN201" i="14"/>
  <c r="EG128" i="14"/>
  <c r="CA190" i="14"/>
  <c r="GH74" i="14"/>
  <c r="AJ184" i="14"/>
  <c r="FE189" i="14"/>
  <c r="EJ168" i="14"/>
  <c r="AK224" i="14"/>
  <c r="BY224" i="14"/>
  <c r="EQ188" i="14"/>
  <c r="N194" i="14"/>
  <c r="N252" i="14"/>
  <c r="CX164" i="14"/>
  <c r="AA237" i="14"/>
  <c r="BC251" i="14"/>
  <c r="BR174" i="14"/>
  <c r="AX232" i="14"/>
  <c r="CO174" i="14"/>
  <c r="DI212" i="14"/>
  <c r="FC182" i="14"/>
  <c r="FQ76" i="14"/>
  <c r="AO230" i="14"/>
  <c r="U239" i="14"/>
  <c r="CG194" i="14"/>
  <c r="EN149" i="14"/>
  <c r="AG221" i="14"/>
  <c r="GZ64" i="14"/>
  <c r="IY67" i="14"/>
  <c r="IL39" i="14"/>
  <c r="IU58" i="14"/>
  <c r="IC5" i="14"/>
  <c r="HX30" i="14"/>
  <c r="HN59" i="14"/>
  <c r="GN79" i="14"/>
  <c r="HV55" i="14"/>
  <c r="FW60" i="14"/>
  <c r="GM8" i="14"/>
  <c r="II82" i="14"/>
  <c r="IF45" i="14"/>
  <c r="GQ17" i="14"/>
  <c r="HU77" i="14"/>
  <c r="IG28" i="14"/>
  <c r="HH17" i="14"/>
  <c r="GQ64" i="14"/>
  <c r="GT45" i="14"/>
  <c r="FZ70" i="14"/>
  <c r="IQ89" i="14"/>
  <c r="HG104" i="14"/>
  <c r="GR31" i="14"/>
  <c r="GI67" i="14"/>
  <c r="HD142" i="14"/>
  <c r="DI177" i="14"/>
  <c r="HX148" i="14"/>
  <c r="FB199" i="14"/>
  <c r="FF110" i="14"/>
  <c r="FN104" i="14"/>
  <c r="HC122" i="14"/>
  <c r="GF183" i="14"/>
  <c r="W188" i="14"/>
  <c r="BZ222" i="14"/>
  <c r="CX251" i="14"/>
  <c r="T185" i="14"/>
  <c r="EG214" i="14"/>
  <c r="BT236" i="14"/>
  <c r="BM249" i="14"/>
  <c r="AQ200" i="14"/>
  <c r="FO208" i="14"/>
  <c r="AU230" i="14"/>
  <c r="X252" i="14"/>
  <c r="AJ206" i="14"/>
  <c r="FP114" i="14"/>
  <c r="GF135" i="14"/>
  <c r="GI157" i="14"/>
  <c r="GL173" i="14"/>
  <c r="GA89" i="14"/>
  <c r="HO98" i="14"/>
  <c r="GF86" i="14"/>
  <c r="GB143" i="14"/>
  <c r="EX122" i="14"/>
  <c r="ES128" i="14"/>
  <c r="FR157" i="14"/>
  <c r="EJ178" i="14"/>
  <c r="CG200" i="14"/>
  <c r="DB229" i="14"/>
  <c r="DT208" i="14"/>
  <c r="J229" i="14"/>
  <c r="CH202" i="14"/>
  <c r="AE228" i="14"/>
  <c r="X204" i="14"/>
  <c r="CT164" i="14"/>
  <c r="FZ169" i="14"/>
  <c r="DE202" i="14"/>
  <c r="FO214" i="14"/>
  <c r="DH236" i="14"/>
  <c r="BC215" i="14"/>
  <c r="EZ207" i="14"/>
  <c r="AB241" i="14"/>
  <c r="BA221" i="14"/>
  <c r="BC241" i="14"/>
  <c r="BQ220" i="14"/>
  <c r="HX23" i="14"/>
  <c r="HN35" i="14"/>
  <c r="IC3" i="14"/>
  <c r="EW123" i="14"/>
  <c r="AM236" i="14"/>
  <c r="DK207" i="14"/>
  <c r="BS245" i="14"/>
  <c r="FS162" i="14"/>
  <c r="FB184" i="14"/>
  <c r="K202" i="14"/>
  <c r="GM101" i="14"/>
  <c r="HG11" i="14"/>
  <c r="GG4" i="14"/>
  <c r="GS76" i="14"/>
  <c r="IG68" i="14"/>
  <c r="GE63" i="14"/>
  <c r="GK65" i="14"/>
  <c r="GR26" i="14"/>
  <c r="IJ57" i="14"/>
  <c r="IJ25" i="14"/>
  <c r="GR65" i="14"/>
  <c r="HF95" i="14"/>
  <c r="IU39" i="14"/>
  <c r="HL14" i="14"/>
  <c r="IL46" i="14"/>
  <c r="IB67" i="14"/>
  <c r="FG105" i="14"/>
  <c r="FN150" i="14"/>
  <c r="BU200" i="14"/>
  <c r="GG81" i="14"/>
  <c r="GR162" i="14"/>
  <c r="GW102" i="14"/>
  <c r="HA143" i="14"/>
  <c r="FX69" i="14"/>
  <c r="GW144" i="14"/>
  <c r="FE156" i="14"/>
  <c r="CK172" i="14"/>
  <c r="EZ194" i="14"/>
  <c r="EU180" i="14"/>
  <c r="GF185" i="14"/>
  <c r="CQ247" i="14"/>
  <c r="DQ189" i="14"/>
  <c r="EZ168" i="14"/>
  <c r="BZ220" i="14"/>
  <c r="P242" i="14"/>
  <c r="EU200" i="14"/>
  <c r="CS213" i="14"/>
  <c r="AJ235" i="14"/>
  <c r="DB246" i="14"/>
  <c r="GQ45" i="14"/>
  <c r="EO125" i="14"/>
  <c r="HH113" i="14"/>
  <c r="EF157" i="14"/>
  <c r="EI196" i="14"/>
  <c r="DF208" i="14"/>
  <c r="DN230" i="14"/>
  <c r="CU252" i="14"/>
  <c r="AF229" i="14"/>
  <c r="L186" i="14"/>
  <c r="EH197" i="14"/>
  <c r="BJ226" i="14"/>
  <c r="CS164" i="14"/>
  <c r="EV175" i="14"/>
  <c r="CC248" i="14"/>
  <c r="CH232" i="14"/>
  <c r="CW178" i="14"/>
  <c r="HT114" i="14"/>
  <c r="HA21" i="14"/>
  <c r="HF5" i="14"/>
  <c r="IY56" i="14"/>
  <c r="GP76" i="14"/>
  <c r="BC177" i="14"/>
  <c r="FT96" i="14"/>
  <c r="CM199" i="14"/>
  <c r="CN245" i="14"/>
  <c r="AW234" i="14"/>
  <c r="P183" i="14"/>
  <c r="BZ234" i="14"/>
  <c r="BZ244" i="14"/>
  <c r="BX180" i="14"/>
  <c r="CM226" i="14"/>
  <c r="HH87" i="14"/>
  <c r="GT55" i="14"/>
  <c r="HD38" i="14"/>
  <c r="X205" i="14"/>
  <c r="ES122" i="14"/>
  <c r="DA199" i="14"/>
  <c r="IU33" i="14"/>
  <c r="HY70" i="14"/>
  <c r="HZ87" i="14"/>
  <c r="IQ18" i="14"/>
  <c r="IB8" i="14"/>
  <c r="HL42" i="14"/>
  <c r="FN101" i="14"/>
  <c r="EV159" i="14"/>
  <c r="CQ210" i="14"/>
  <c r="AA188" i="14"/>
  <c r="FL176" i="14"/>
  <c r="ED205" i="14"/>
  <c r="HK166" i="14"/>
  <c r="CJ175" i="14"/>
  <c r="BN235" i="14"/>
  <c r="AE224" i="14"/>
  <c r="IY24" i="14"/>
  <c r="GC39" i="14"/>
  <c r="HO33" i="14"/>
  <c r="IX94" i="14"/>
  <c r="HF39" i="14"/>
  <c r="GT14" i="14"/>
  <c r="GK72" i="14"/>
  <c r="GJ65" i="14"/>
  <c r="BD222" i="14"/>
  <c r="DI235" i="14"/>
  <c r="GD81" i="14"/>
  <c r="HX35" i="14"/>
  <c r="CE221" i="14"/>
  <c r="IG91" i="14"/>
  <c r="HN8" i="14"/>
  <c r="HD25" i="14"/>
  <c r="IG90" i="14"/>
  <c r="HV35" i="14"/>
  <c r="BA178" i="14"/>
  <c r="FY156" i="14"/>
  <c r="HD122" i="14"/>
  <c r="BP200" i="14"/>
  <c r="EP123" i="14"/>
  <c r="DQ200" i="14"/>
  <c r="EE237" i="14"/>
  <c r="DC184" i="14"/>
  <c r="Z224" i="14"/>
  <c r="EY185" i="14"/>
  <c r="AW232" i="14"/>
  <c r="BG222" i="14"/>
  <c r="GE116" i="14"/>
  <c r="IG7" i="14"/>
  <c r="HA38" i="14"/>
  <c r="IF5" i="14"/>
  <c r="FW67" i="14"/>
  <c r="GX92" i="14"/>
  <c r="CT211" i="14"/>
  <c r="FT159" i="14"/>
  <c r="Y238" i="14"/>
  <c r="GJ48" i="14"/>
  <c r="GJ127" i="14"/>
  <c r="DA225" i="14"/>
  <c r="FN154" i="14"/>
  <c r="CY182" i="14"/>
  <c r="GZ27" i="14"/>
  <c r="IB30" i="14"/>
  <c r="FG170" i="14"/>
  <c r="HR38" i="14"/>
  <c r="IN24" i="14"/>
  <c r="IM5" i="14"/>
  <c r="FP175" i="14"/>
  <c r="FE131" i="14"/>
  <c r="FK165" i="14"/>
  <c r="T247" i="14"/>
  <c r="HN82" i="14"/>
  <c r="HW7" i="14"/>
  <c r="HA60" i="14"/>
  <c r="HY62" i="14"/>
  <c r="GF65" i="14"/>
  <c r="HH75" i="14"/>
  <c r="GX78" i="14"/>
  <c r="GB97" i="14"/>
  <c r="HP36" i="14"/>
  <c r="HX60" i="14"/>
  <c r="HH33" i="14"/>
  <c r="HZ59" i="14"/>
  <c r="IM66" i="14"/>
  <c r="IO74" i="14"/>
  <c r="HT91" i="14"/>
  <c r="GL46" i="14"/>
  <c r="IN20" i="14"/>
  <c r="HE54" i="14"/>
  <c r="GO10" i="14"/>
  <c r="GW34" i="14"/>
  <c r="IM45" i="14"/>
  <c r="GN4" i="14"/>
  <c r="HO11" i="14"/>
  <c r="IQ29" i="14"/>
  <c r="II118" i="14"/>
  <c r="GF55" i="14"/>
  <c r="FO88" i="14"/>
  <c r="HE5" i="14"/>
  <c r="IJ17" i="14"/>
  <c r="GK68" i="14"/>
  <c r="II37" i="14"/>
  <c r="HO3" i="14"/>
  <c r="HX72" i="14"/>
  <c r="GQ10" i="14"/>
  <c r="HR73" i="14"/>
  <c r="HG48" i="14"/>
  <c r="HS35" i="14"/>
  <c r="GL75" i="14"/>
  <c r="GL5" i="14"/>
  <c r="HP22" i="14"/>
  <c r="FZ82" i="14"/>
  <c r="GJ102" i="14"/>
  <c r="HA74" i="14"/>
  <c r="IE28" i="14"/>
  <c r="GI35" i="14"/>
  <c r="GU54" i="14"/>
  <c r="HM18" i="14"/>
  <c r="FM124" i="14"/>
  <c r="DM146" i="14"/>
  <c r="GZ145" i="14"/>
  <c r="HC159" i="14"/>
  <c r="HD138" i="14"/>
  <c r="EJ197" i="14"/>
  <c r="FL138" i="14"/>
  <c r="HI130" i="14"/>
  <c r="EP152" i="14"/>
  <c r="GA175" i="14"/>
  <c r="AY196" i="14"/>
  <c r="EM186" i="14"/>
  <c r="AR214" i="14"/>
  <c r="BH193" i="14"/>
  <c r="DA222" i="14"/>
  <c r="BC244" i="14"/>
  <c r="BO181" i="14"/>
  <c r="Z216" i="14"/>
  <c r="BL176" i="14"/>
  <c r="DW181" i="14"/>
  <c r="BD210" i="14"/>
  <c r="ED233" i="14"/>
  <c r="P250" i="14"/>
  <c r="Z248" i="14"/>
  <c r="ER213" i="14"/>
  <c r="FX103" i="14"/>
  <c r="GK143" i="14"/>
  <c r="HX110" i="14"/>
  <c r="GT138" i="14"/>
  <c r="GU133" i="14"/>
  <c r="GP129" i="14"/>
  <c r="GA163" i="14"/>
  <c r="GU129" i="14"/>
  <c r="GC185" i="14"/>
  <c r="Y246" i="14"/>
  <c r="DL223" i="14"/>
  <c r="DA178" i="14"/>
  <c r="GF116" i="14"/>
  <c r="FQ155" i="14"/>
  <c r="II111" i="14"/>
  <c r="FL199" i="14"/>
  <c r="GH110" i="14"/>
  <c r="DA161" i="14"/>
  <c r="EL194" i="14"/>
  <c r="ID116" i="14"/>
  <c r="GG172" i="14"/>
  <c r="DE193" i="14"/>
  <c r="CP207" i="14"/>
  <c r="AY229" i="14"/>
  <c r="DD225" i="14"/>
  <c r="DV206" i="14"/>
  <c r="CT168" i="14"/>
  <c r="EG219" i="14"/>
  <c r="CO250" i="14"/>
  <c r="R246" i="14"/>
  <c r="BI226" i="14"/>
  <c r="DS217" i="14"/>
  <c r="GX166" i="14"/>
  <c r="IP75" i="14"/>
  <c r="HG79" i="14"/>
  <c r="FU114" i="14"/>
  <c r="EO129" i="14"/>
  <c r="GA153" i="14"/>
  <c r="BW186" i="14"/>
  <c r="IK81" i="14"/>
  <c r="BT197" i="14"/>
  <c r="GT175" i="14"/>
  <c r="HD100" i="14"/>
  <c r="GY159" i="14"/>
  <c r="BE186" i="14"/>
  <c r="CC169" i="14"/>
  <c r="CY241" i="14"/>
  <c r="DI242" i="14"/>
  <c r="FR198" i="14"/>
  <c r="CZ212" i="14"/>
  <c r="DX233" i="14"/>
  <c r="BT192" i="14"/>
  <c r="ES227" i="14"/>
  <c r="FJ177" i="14"/>
  <c r="HD80" i="14"/>
  <c r="GI88" i="14"/>
  <c r="IV4" i="14"/>
  <c r="HL29" i="14"/>
  <c r="IU74" i="14"/>
  <c r="HM26" i="14"/>
  <c r="HV26" i="14"/>
  <c r="HD43" i="14"/>
  <c r="FX76" i="14"/>
  <c r="HW37" i="14"/>
  <c r="GA50" i="14"/>
  <c r="GG45" i="14"/>
  <c r="IA83" i="14"/>
  <c r="IW66" i="14"/>
  <c r="HN160" i="14"/>
  <c r="BJ203" i="14"/>
  <c r="GP131" i="14"/>
  <c r="HO147" i="14"/>
  <c r="CO181" i="14"/>
  <c r="HP95" i="14"/>
  <c r="FT120" i="14"/>
  <c r="FW153" i="14"/>
  <c r="EO132" i="14"/>
  <c r="FO139" i="14"/>
  <c r="GK147" i="14"/>
  <c r="DP160" i="14"/>
  <c r="IO115" i="14"/>
  <c r="FN132" i="14"/>
  <c r="FR176" i="14"/>
  <c r="AE197" i="14"/>
  <c r="BZ199" i="14"/>
  <c r="AU227" i="14"/>
  <c r="CJ178" i="14"/>
  <c r="DX230" i="14"/>
  <c r="CK182" i="14"/>
  <c r="AG211" i="14"/>
  <c r="BU234" i="14"/>
  <c r="BL251" i="14"/>
  <c r="FN105" i="14"/>
  <c r="EU114" i="14"/>
  <c r="EU161" i="14"/>
  <c r="AO183" i="14"/>
  <c r="HS120" i="14"/>
  <c r="FI189" i="14"/>
  <c r="IA120" i="14"/>
  <c r="CS229" i="14"/>
  <c r="O226" i="14"/>
  <c r="IG80" i="14"/>
  <c r="HA156" i="14"/>
  <c r="AX189" i="14"/>
  <c r="IK112" i="14"/>
  <c r="EG167" i="14"/>
  <c r="HA111" i="14"/>
  <c r="IC99" i="14"/>
  <c r="IF105" i="14"/>
  <c r="FE206" i="14"/>
  <c r="K184" i="14"/>
  <c r="AL212" i="14"/>
  <c r="R234" i="14"/>
  <c r="ER216" i="14"/>
  <c r="J238" i="14"/>
  <c r="BY191" i="14"/>
  <c r="FK164" i="14"/>
  <c r="AH242" i="14"/>
  <c r="CH243" i="14"/>
  <c r="FQ168" i="14"/>
  <c r="DV160" i="14"/>
  <c r="GF94" i="14"/>
  <c r="FN102" i="14"/>
  <c r="HM120" i="14"/>
  <c r="GC132" i="14"/>
  <c r="EX147" i="14"/>
  <c r="EQ131" i="14"/>
  <c r="GY160" i="14"/>
  <c r="FI187" i="14"/>
  <c r="AH187" i="14"/>
  <c r="AI238" i="14"/>
  <c r="FT205" i="14"/>
  <c r="N222" i="14"/>
  <c r="EJ127" i="14"/>
  <c r="GS72" i="14"/>
  <c r="FY79" i="14"/>
  <c r="GW20" i="14"/>
  <c r="GH86" i="14"/>
  <c r="IT58" i="14"/>
  <c r="IY96" i="14"/>
  <c r="HJ23" i="14"/>
  <c r="HU59" i="14"/>
  <c r="IW40" i="14"/>
  <c r="GP63" i="14"/>
  <c r="IF59" i="14"/>
  <c r="FM85" i="14"/>
  <c r="HV73" i="14"/>
  <c r="HW10" i="14"/>
  <c r="IY14" i="14"/>
  <c r="FX136" i="14"/>
  <c r="EO151" i="14"/>
  <c r="HB162" i="14"/>
  <c r="AQ201" i="14"/>
  <c r="GK124" i="14"/>
  <c r="FL118" i="14"/>
  <c r="GT144" i="14"/>
  <c r="FZ185" i="14"/>
  <c r="L206" i="14"/>
  <c r="FN195" i="14"/>
  <c r="DT225" i="14"/>
  <c r="AP248" i="14"/>
  <c r="ED227" i="14"/>
  <c r="FY191" i="14"/>
  <c r="BQ196" i="14"/>
  <c r="CV209" i="14"/>
  <c r="CK211" i="14"/>
  <c r="EH216" i="14"/>
  <c r="V238" i="14"/>
  <c r="CV246" i="14"/>
  <c r="CR202" i="14"/>
  <c r="DU181" i="14"/>
  <c r="FY120" i="14"/>
  <c r="FV132" i="14"/>
  <c r="DM203" i="14"/>
  <c r="FM125" i="14"/>
  <c r="HV102" i="14"/>
  <c r="BH202" i="14"/>
  <c r="FS191" i="14"/>
  <c r="AX211" i="14"/>
  <c r="BT213" i="14"/>
  <c r="FY110" i="14"/>
  <c r="GJ140" i="14"/>
  <c r="EU115" i="14"/>
  <c r="HY124" i="14"/>
  <c r="HZ77" i="14"/>
  <c r="EP129" i="14"/>
  <c r="HS147" i="14"/>
  <c r="BQ186" i="14"/>
  <c r="EZ130" i="14"/>
  <c r="FX81" i="14"/>
  <c r="ER160" i="14"/>
  <c r="AJ193" i="14"/>
  <c r="FP108" i="14"/>
  <c r="FZ130" i="14"/>
  <c r="FL101" i="14"/>
  <c r="GI136" i="14"/>
  <c r="IX77" i="14"/>
  <c r="FX140" i="14"/>
  <c r="BW187" i="14"/>
  <c r="ER198" i="14"/>
  <c r="Z187" i="14"/>
  <c r="O204" i="14"/>
  <c r="BS185" i="14"/>
  <c r="GC174" i="14"/>
  <c r="EJ206" i="14"/>
  <c r="FC196" i="14"/>
  <c r="DZ235" i="14"/>
  <c r="AQ224" i="14"/>
  <c r="AP194" i="14"/>
  <c r="EN183" i="14"/>
  <c r="EH173" i="14"/>
  <c r="BF212" i="14"/>
  <c r="DE245" i="14"/>
  <c r="S224" i="14"/>
  <c r="AD193" i="14"/>
  <c r="GB182" i="14"/>
  <c r="FJ207" i="14"/>
  <c r="BI240" i="14"/>
  <c r="AG219" i="14"/>
  <c r="FM209" i="14"/>
  <c r="DY241" i="14"/>
  <c r="EF211" i="14"/>
  <c r="AO217" i="14"/>
  <c r="HE158" i="14"/>
  <c r="CD201" i="14"/>
  <c r="GB144" i="14"/>
  <c r="EP125" i="14"/>
  <c r="GA161" i="14"/>
  <c r="EP179" i="14"/>
  <c r="GU107" i="14"/>
  <c r="HX112" i="14"/>
  <c r="IN122" i="14"/>
  <c r="HV138" i="14"/>
  <c r="IE21" i="14"/>
  <c r="IP18" i="14"/>
  <c r="IG35" i="14"/>
  <c r="IR14" i="14"/>
  <c r="HO25" i="14"/>
  <c r="HK24" i="14"/>
  <c r="IZ78" i="14"/>
  <c r="HJ9" i="14"/>
  <c r="FT106" i="14"/>
  <c r="GX22" i="14"/>
  <c r="IA66" i="14"/>
  <c r="FC105" i="14"/>
  <c r="HU19" i="14"/>
  <c r="GT106" i="14"/>
  <c r="HS52" i="14"/>
  <c r="HQ62" i="14"/>
  <c r="GN25" i="14"/>
  <c r="HM105" i="14"/>
  <c r="HN157" i="14"/>
  <c r="BV200" i="14"/>
  <c r="GX162" i="14"/>
  <c r="DT205" i="14"/>
  <c r="EV212" i="14"/>
  <c r="DX236" i="14"/>
  <c r="BR173" i="14"/>
  <c r="DE224" i="14"/>
  <c r="CD227" i="14"/>
  <c r="EZ206" i="14"/>
  <c r="FH215" i="14"/>
  <c r="Q243" i="14"/>
  <c r="GB70" i="14"/>
  <c r="CO164" i="14"/>
  <c r="GT108" i="14"/>
  <c r="V198" i="14"/>
  <c r="CU177" i="14"/>
  <c r="HT155" i="14"/>
  <c r="CT251" i="14"/>
  <c r="GX165" i="14"/>
  <c r="DX186" i="14"/>
  <c r="IH101" i="14"/>
  <c r="IJ75" i="14"/>
  <c r="FM138" i="14"/>
  <c r="FY108" i="14"/>
  <c r="AH222" i="14"/>
  <c r="ED195" i="14"/>
  <c r="FX182" i="14"/>
  <c r="BF233" i="14"/>
  <c r="FO172" i="14"/>
  <c r="BB203" i="14"/>
  <c r="GU122" i="14"/>
  <c r="GO79" i="14"/>
  <c r="GQ4" i="14"/>
  <c r="IL32" i="14"/>
  <c r="HU54" i="14"/>
  <c r="GS69" i="14"/>
  <c r="GK79" i="14"/>
  <c r="GP27" i="14"/>
  <c r="GU44" i="14"/>
  <c r="HB56" i="14"/>
  <c r="GM50" i="14"/>
  <c r="GW84" i="14"/>
  <c r="IS64" i="14"/>
  <c r="EJ148" i="14"/>
  <c r="FT115" i="14"/>
  <c r="DY148" i="14"/>
  <c r="GP116" i="14"/>
  <c r="CB216" i="14"/>
  <c r="O251" i="14"/>
  <c r="CS195" i="14"/>
  <c r="CS246" i="14"/>
  <c r="BW218" i="14"/>
  <c r="BC199" i="14"/>
  <c r="FH151" i="14"/>
  <c r="IF133" i="14"/>
  <c r="FB223" i="14"/>
  <c r="IE108" i="14"/>
  <c r="EY151" i="14"/>
  <c r="FW152" i="14"/>
  <c r="GO109" i="14"/>
  <c r="DJ157" i="14"/>
  <c r="EQ174" i="14"/>
  <c r="Q201" i="14"/>
  <c r="EQ209" i="14"/>
  <c r="P188" i="14"/>
  <c r="DU238" i="14"/>
  <c r="FS176" i="14"/>
  <c r="BM227" i="14"/>
  <c r="GP165" i="14"/>
  <c r="BN216" i="14"/>
  <c r="GL110" i="14"/>
  <c r="EX132" i="14"/>
  <c r="FR188" i="14"/>
  <c r="HE126" i="14"/>
  <c r="HR16" i="14"/>
  <c r="HM48" i="14"/>
  <c r="HN26" i="14"/>
  <c r="FJ92" i="14"/>
  <c r="HQ60" i="14"/>
  <c r="GO74" i="14"/>
  <c r="FU102" i="14"/>
  <c r="CW181" i="14"/>
  <c r="DO167" i="14"/>
  <c r="BN218" i="14"/>
  <c r="BW198" i="14"/>
  <c r="BY203" i="14"/>
  <c r="EH207" i="14"/>
  <c r="GK134" i="14"/>
  <c r="IU68" i="14"/>
  <c r="GZ166" i="14"/>
  <c r="FR201" i="14"/>
  <c r="IJ105" i="14"/>
  <c r="FN127" i="14"/>
  <c r="EM142" i="14"/>
  <c r="GI183" i="14"/>
  <c r="DL214" i="14"/>
  <c r="DN192" i="14"/>
  <c r="BC226" i="14"/>
  <c r="EO227" i="14"/>
  <c r="BZ242" i="14"/>
  <c r="GB136" i="14"/>
  <c r="HS153" i="14"/>
  <c r="AR192" i="14"/>
  <c r="HR85" i="14"/>
  <c r="EY146" i="14"/>
  <c r="IU102" i="14"/>
  <c r="HJ74" i="14"/>
  <c r="GG9" i="14"/>
  <c r="GJ41" i="14"/>
  <c r="HI2" i="14"/>
  <c r="HF41" i="14"/>
  <c r="HF31" i="14"/>
  <c r="HW101" i="14"/>
  <c r="GM26" i="14"/>
  <c r="GT15" i="14"/>
  <c r="IL108" i="14"/>
  <c r="IR67" i="14"/>
  <c r="HP56" i="14"/>
  <c r="HK118" i="14"/>
  <c r="EX180" i="14"/>
  <c r="HG124" i="14"/>
  <c r="FH157" i="14"/>
  <c r="GK158" i="14"/>
  <c r="FP127" i="14"/>
  <c r="EZ152" i="14"/>
  <c r="AF232" i="14"/>
  <c r="DW169" i="14"/>
  <c r="ES203" i="14"/>
  <c r="CJ237" i="14"/>
  <c r="HG95" i="14"/>
  <c r="FF132" i="14"/>
  <c r="FV103" i="14"/>
  <c r="EZ221" i="14"/>
  <c r="N205" i="14"/>
  <c r="FS192" i="14"/>
  <c r="HF143" i="14"/>
  <c r="GS96" i="14"/>
  <c r="CV177" i="14"/>
  <c r="IC96" i="14"/>
  <c r="GX94" i="14"/>
  <c r="HA96" i="14"/>
  <c r="GG113" i="14"/>
  <c r="AD198" i="14"/>
  <c r="EG176" i="14"/>
  <c r="BK227" i="14"/>
  <c r="EC206" i="14"/>
  <c r="AE207" i="14"/>
  <c r="CN185" i="14"/>
  <c r="CE214" i="14"/>
  <c r="CV236" i="14"/>
  <c r="AQ214" i="14"/>
  <c r="EC173" i="14"/>
  <c r="FD194" i="14"/>
  <c r="T245" i="14"/>
  <c r="DM184" i="14"/>
  <c r="Z206" i="14"/>
  <c r="CH235" i="14"/>
  <c r="AN213" i="14"/>
  <c r="R236" i="14"/>
  <c r="DD246" i="14"/>
  <c r="BB195" i="14"/>
  <c r="HG107" i="14"/>
  <c r="IN105" i="14"/>
  <c r="GJ129" i="14"/>
  <c r="FI107" i="14"/>
  <c r="FN129" i="14"/>
  <c r="HN137" i="14"/>
  <c r="HG114" i="14"/>
  <c r="HO156" i="14"/>
  <c r="GY143" i="14"/>
  <c r="EM157" i="14"/>
  <c r="BV189" i="14"/>
  <c r="FI98" i="14"/>
  <c r="IM121" i="14"/>
  <c r="IK121" i="14"/>
  <c r="FK157" i="14"/>
  <c r="HC167" i="14"/>
  <c r="FJ206" i="14"/>
  <c r="CK239" i="14"/>
  <c r="EK229" i="14"/>
  <c r="DH218" i="14"/>
  <c r="DN240" i="14"/>
  <c r="AP196" i="14"/>
  <c r="GL186" i="14"/>
  <c r="DD175" i="14"/>
  <c r="EE214" i="14"/>
  <c r="DG247" i="14"/>
  <c r="CP215" i="14"/>
  <c r="CT173" i="14"/>
  <c r="CV206" i="14"/>
  <c r="FU195" i="14"/>
  <c r="BY184" i="14"/>
  <c r="CE232" i="14"/>
  <c r="CV168" i="14"/>
  <c r="GI115" i="14"/>
  <c r="FP176" i="14"/>
  <c r="AQ199" i="14"/>
  <c r="BN227" i="14"/>
  <c r="CY249" i="14"/>
  <c r="CF204" i="14"/>
  <c r="FN183" i="14"/>
  <c r="FM212" i="14"/>
  <c r="P234" i="14"/>
  <c r="CV169" i="14"/>
  <c r="DZ191" i="14"/>
  <c r="Q220" i="14"/>
  <c r="DM182" i="14"/>
  <c r="CM211" i="14"/>
  <c r="DW232" i="14"/>
  <c r="DE211" i="14"/>
  <c r="CU211" i="14"/>
  <c r="BL235" i="14"/>
  <c r="GC199" i="14"/>
  <c r="IO90" i="14"/>
  <c r="GS106" i="14"/>
  <c r="HA63" i="14"/>
  <c r="GK130" i="14"/>
  <c r="GA158" i="14"/>
  <c r="FE153" i="14"/>
  <c r="EB139" i="14"/>
  <c r="GB159" i="14"/>
  <c r="GP191" i="14"/>
  <c r="FL91" i="14"/>
  <c r="FX101" i="14"/>
  <c r="FE125" i="14"/>
  <c r="FJ130" i="14"/>
  <c r="HU147" i="14"/>
  <c r="IM89" i="14"/>
  <c r="EG130" i="14"/>
  <c r="GD153" i="14"/>
  <c r="HO139" i="14"/>
  <c r="DE153" i="14"/>
  <c r="EA186" i="14"/>
  <c r="J202" i="14"/>
  <c r="GX114" i="14"/>
  <c r="HJ101" i="14"/>
  <c r="FA119" i="14"/>
  <c r="IN82" i="14"/>
  <c r="HM125" i="14"/>
  <c r="GD141" i="14"/>
  <c r="IA100" i="14"/>
  <c r="ER138" i="14"/>
  <c r="ED158" i="14"/>
  <c r="DJ164" i="14"/>
  <c r="DJ181" i="14"/>
  <c r="BF197" i="14"/>
  <c r="IZ75" i="14"/>
  <c r="GK108" i="14"/>
  <c r="FG114" i="14"/>
  <c r="GH130" i="14"/>
  <c r="FP101" i="14"/>
  <c r="GO119" i="14"/>
  <c r="FK136" i="14"/>
  <c r="GW90" i="14"/>
  <c r="GF138" i="14"/>
  <c r="DL153" i="14"/>
  <c r="FF139" i="14"/>
  <c r="DY191" i="14"/>
  <c r="CZ164" i="14"/>
  <c r="DK180" i="14"/>
  <c r="AJ197" i="14"/>
  <c r="CZ186" i="14"/>
  <c r="ES202" i="14"/>
  <c r="CB175" i="14"/>
  <c r="S191" i="14"/>
  <c r="AW215" i="14"/>
  <c r="DC247" i="14"/>
  <c r="CJ211" i="14"/>
  <c r="CN243" i="14"/>
  <c r="CR249" i="14"/>
  <c r="AS252" i="14"/>
  <c r="GG174" i="14"/>
  <c r="AS190" i="14"/>
  <c r="BM179" i="14"/>
  <c r="CF168" i="14"/>
  <c r="FM185" i="14"/>
  <c r="EL208" i="14"/>
  <c r="EK224" i="14"/>
  <c r="L241" i="14"/>
  <c r="BS246" i="14"/>
  <c r="EF208" i="14"/>
  <c r="CC225" i="14"/>
  <c r="DA241" i="14"/>
  <c r="U252" i="14"/>
  <c r="FC166" i="14"/>
  <c r="CO182" i="14"/>
  <c r="FK198" i="14"/>
  <c r="FL204" i="14"/>
  <c r="AL193" i="14"/>
  <c r="DK233" i="14"/>
  <c r="BB201" i="14"/>
  <c r="DH222" i="14"/>
  <c r="CA212" i="14"/>
  <c r="CN228" i="14"/>
  <c r="BQ233" i="14"/>
  <c r="BH190" i="14"/>
  <c r="DE207" i="14"/>
  <c r="FE180" i="14"/>
  <c r="DM169" i="14"/>
  <c r="CT214" i="14"/>
  <c r="CE220" i="14"/>
  <c r="EE236" i="14"/>
  <c r="AI209" i="14"/>
  <c r="BG242" i="14"/>
  <c r="BS218" i="14"/>
  <c r="ED221" i="14"/>
  <c r="FC205" i="14"/>
  <c r="HD166" i="14"/>
  <c r="BQ221" i="14"/>
  <c r="Q225" i="14"/>
  <c r="HN97" i="14"/>
  <c r="GX80" i="14"/>
  <c r="FP94" i="14"/>
  <c r="ES114" i="14"/>
  <c r="DN159" i="14"/>
  <c r="GV153" i="14"/>
  <c r="GK170" i="14"/>
  <c r="FO202" i="14"/>
  <c r="GB93" i="14"/>
  <c r="IB114" i="14"/>
  <c r="GK101" i="14"/>
  <c r="GC119" i="14"/>
  <c r="IV82" i="14"/>
  <c r="II108" i="14"/>
  <c r="HP145" i="14"/>
  <c r="HN138" i="14"/>
  <c r="DY153" i="14"/>
  <c r="HQ146" i="14"/>
  <c r="GP164" i="14"/>
  <c r="FR180" i="14"/>
  <c r="FT197" i="14"/>
  <c r="GJ73" i="14"/>
  <c r="HD130" i="14"/>
  <c r="GP101" i="14"/>
  <c r="EW119" i="14"/>
  <c r="HH136" i="14"/>
  <c r="HB152" i="14"/>
  <c r="FR158" i="14"/>
  <c r="GL152" i="14"/>
  <c r="FB146" i="14"/>
  <c r="FD159" i="14"/>
  <c r="FR175" i="14"/>
  <c r="CZ191" i="14"/>
  <c r="GR108" i="14"/>
  <c r="HK94" i="14"/>
  <c r="EG147" i="14"/>
  <c r="HI80" i="14"/>
  <c r="HX145" i="14"/>
  <c r="HY139" i="14"/>
  <c r="U186" i="14"/>
  <c r="GH175" i="14"/>
  <c r="EN164" i="14"/>
  <c r="BG180" i="14"/>
  <c r="BX169" i="14"/>
  <c r="GI186" i="14"/>
  <c r="FN209" i="14"/>
  <c r="CL242" i="14"/>
  <c r="EW215" i="14"/>
  <c r="DX231" i="14"/>
  <c r="CH220" i="14"/>
  <c r="DA237" i="14"/>
  <c r="DU151" i="14"/>
  <c r="ET174" i="14"/>
  <c r="II85" i="14"/>
  <c r="EY119" i="14"/>
  <c r="HF151" i="14"/>
  <c r="GQ152" i="14"/>
  <c r="AP185" i="14"/>
  <c r="GF174" i="14"/>
  <c r="CR195" i="14"/>
  <c r="GE185" i="14"/>
  <c r="CW224" i="14"/>
  <c r="DS235" i="14"/>
  <c r="EE181" i="14"/>
  <c r="CP170" i="14"/>
  <c r="DQ203" i="14"/>
  <c r="J211" i="14"/>
  <c r="AX250" i="14"/>
  <c r="AG191" i="14"/>
  <c r="AB209" i="14"/>
  <c r="EN214" i="14"/>
  <c r="CS208" i="14"/>
  <c r="CL245" i="14"/>
  <c r="HQ94" i="14"/>
  <c r="HT152" i="14"/>
  <c r="FM93" i="14"/>
  <c r="EF191" i="14"/>
  <c r="DN220" i="14"/>
  <c r="DO220" i="14"/>
  <c r="EY176" i="14"/>
  <c r="FS198" i="14"/>
  <c r="BB226" i="14"/>
  <c r="BL227" i="14"/>
  <c r="AB184" i="14"/>
  <c r="AV206" i="14"/>
  <c r="CE235" i="14"/>
  <c r="CR218" i="14"/>
  <c r="AY197" i="14"/>
  <c r="BW226" i="14"/>
  <c r="CF232" i="14"/>
  <c r="FB198" i="14"/>
  <c r="CU220" i="14"/>
  <c r="GU84" i="14"/>
  <c r="IP117" i="14"/>
  <c r="GI123" i="14"/>
  <c r="FY136" i="14"/>
  <c r="HZ143" i="14"/>
  <c r="DQ162" i="14"/>
  <c r="CV157" i="14"/>
  <c r="EA168" i="14"/>
  <c r="EM184" i="14"/>
  <c r="AN201" i="14"/>
  <c r="IJ90" i="14"/>
  <c r="IM99" i="14"/>
  <c r="GL123" i="14"/>
  <c r="EO140" i="14"/>
  <c r="HI136" i="14"/>
  <c r="HT143" i="14"/>
  <c r="EH162" i="14"/>
  <c r="HB157" i="14"/>
  <c r="GO163" i="14"/>
  <c r="BF179" i="14"/>
  <c r="HY105" i="14"/>
  <c r="HK123" i="14"/>
  <c r="IR99" i="14"/>
  <c r="IB134" i="14"/>
  <c r="IL123" i="14"/>
  <c r="EL136" i="14"/>
  <c r="EJ150" i="14"/>
  <c r="GE144" i="14"/>
  <c r="FG163" i="14"/>
  <c r="HE157" i="14"/>
  <c r="CD173" i="14"/>
  <c r="GE117" i="14"/>
  <c r="GG106" i="14"/>
  <c r="GY112" i="14"/>
  <c r="HD136" i="14"/>
  <c r="EL143" i="14"/>
  <c r="DP157" i="14"/>
  <c r="EB168" i="14"/>
  <c r="AH201" i="14"/>
  <c r="GD173" i="14"/>
  <c r="ED190" i="14"/>
  <c r="CF179" i="14"/>
  <c r="EX195" i="14"/>
  <c r="FX207" i="14"/>
  <c r="DX229" i="14"/>
  <c r="BG247" i="14"/>
  <c r="DI220" i="14"/>
  <c r="DC236" i="14"/>
  <c r="Q209" i="14"/>
  <c r="CB249" i="14"/>
  <c r="DM167" i="14"/>
  <c r="EL183" i="14"/>
  <c r="EF188" i="14"/>
  <c r="FO205" i="14"/>
  <c r="BR178" i="14"/>
  <c r="AQ194" i="14"/>
  <c r="DI217" i="14"/>
  <c r="BE223" i="14"/>
  <c r="P229" i="14"/>
  <c r="BP250" i="14"/>
  <c r="GN175" i="14"/>
  <c r="GG191" i="14"/>
  <c r="CV180" i="14"/>
  <c r="FV197" i="14"/>
  <c r="BY170" i="14"/>
  <c r="CS209" i="14"/>
  <c r="CH215" i="14"/>
  <c r="Y210" i="14"/>
  <c r="ES226" i="14"/>
  <c r="CO167" i="14"/>
  <c r="GB178" i="14"/>
  <c r="BP194" i="14"/>
  <c r="BI234" i="14"/>
  <c r="N206" i="14"/>
  <c r="N239" i="14"/>
  <c r="BV213" i="14"/>
  <c r="BB229" i="14"/>
  <c r="EK234" i="14"/>
  <c r="S251" i="14"/>
  <c r="CB237" i="14"/>
  <c r="DK242" i="14"/>
  <c r="CG184" i="14"/>
  <c r="AM188" i="14"/>
  <c r="CW193" i="14"/>
  <c r="CL209" i="14"/>
  <c r="HT93" i="14"/>
  <c r="HO126" i="14"/>
  <c r="GY98" i="14"/>
  <c r="FP106" i="14"/>
  <c r="GV123" i="14"/>
  <c r="EI139" i="14"/>
  <c r="FN89" i="14"/>
  <c r="HD101" i="14"/>
  <c r="DO162" i="14"/>
  <c r="GG157" i="14"/>
  <c r="DL151" i="14"/>
  <c r="HE144" i="14"/>
  <c r="ET163" i="14"/>
  <c r="EQ179" i="14"/>
  <c r="FH123" i="14"/>
  <c r="HX118" i="14"/>
  <c r="GB150" i="14"/>
  <c r="FQ123" i="14"/>
  <c r="EP157" i="14"/>
  <c r="GQ150" i="14"/>
  <c r="FM144" i="14"/>
  <c r="EG163" i="14"/>
  <c r="DQ157" i="14"/>
  <c r="BE190" i="14"/>
  <c r="GK117" i="14"/>
  <c r="FW73" i="14"/>
  <c r="IG123" i="14"/>
  <c r="IN117" i="14"/>
  <c r="GT162" i="14"/>
  <c r="GH157" i="14"/>
  <c r="EI168" i="14"/>
  <c r="CL184" i="14"/>
  <c r="BO201" i="14"/>
  <c r="FY128" i="14"/>
  <c r="IY98" i="14"/>
  <c r="HK102" i="14"/>
  <c r="FA162" i="14"/>
  <c r="FY157" i="14"/>
  <c r="HN163" i="14"/>
  <c r="BO179" i="14"/>
  <c r="DN184" i="14"/>
  <c r="DV200" i="14"/>
  <c r="GK189" i="14"/>
  <c r="BK206" i="14"/>
  <c r="FJ179" i="14"/>
  <c r="BQ207" i="14"/>
  <c r="DE240" i="14"/>
  <c r="FG213" i="14"/>
  <c r="DZ230" i="14"/>
  <c r="BJ246" i="14"/>
  <c r="HT125" i="14"/>
  <c r="FG148" i="14"/>
  <c r="DT161" i="14"/>
  <c r="FB193" i="14"/>
  <c r="FV116" i="14"/>
  <c r="DP148" i="14"/>
  <c r="BU171" i="14"/>
  <c r="CQ204" i="14"/>
  <c r="CS193" i="14"/>
  <c r="DB182" i="14"/>
  <c r="CW211" i="14"/>
  <c r="L233" i="14"/>
  <c r="P222" i="14"/>
  <c r="CV211" i="14"/>
  <c r="FR168" i="14"/>
  <c r="BG201" i="14"/>
  <c r="DK190" i="14"/>
  <c r="DA218" i="14"/>
  <c r="BA208" i="14"/>
  <c r="AJ240" i="14"/>
  <c r="CC230" i="14"/>
  <c r="CH219" i="14"/>
  <c r="GB177" i="14"/>
  <c r="GV167" i="14"/>
  <c r="AL199" i="14"/>
  <c r="L188" i="14"/>
  <c r="DL210" i="14"/>
  <c r="BT248" i="14"/>
  <c r="BB235" i="14"/>
  <c r="GG185" i="14"/>
  <c r="HR42" i="14"/>
  <c r="EZ136" i="14"/>
  <c r="DF162" i="14"/>
  <c r="DG185" i="14"/>
  <c r="CZ206" i="14"/>
  <c r="CZ184" i="14"/>
  <c r="V235" i="14"/>
  <c r="FM169" i="14"/>
  <c r="BX191" i="14"/>
  <c r="BK220" i="14"/>
  <c r="BQ178" i="14"/>
  <c r="FX205" i="14"/>
  <c r="R228" i="14"/>
  <c r="CA211" i="14"/>
  <c r="DS168" i="14"/>
  <c r="V190" i="14"/>
  <c r="CW219" i="14"/>
  <c r="CD241" i="14"/>
  <c r="BC224" i="14"/>
  <c r="AT248" i="14"/>
  <c r="BF234" i="14"/>
  <c r="GH112" i="14"/>
  <c r="GE111" i="14"/>
  <c r="HW133" i="14"/>
  <c r="GX61" i="14"/>
  <c r="IO92" i="14"/>
  <c r="GW116" i="14"/>
  <c r="CV160" i="14"/>
  <c r="GB155" i="14"/>
  <c r="BA177" i="14"/>
  <c r="AK193" i="14"/>
  <c r="GD121" i="14"/>
  <c r="GR110" i="14"/>
  <c r="GL97" i="14"/>
  <c r="HW149" i="14"/>
  <c r="IY97" i="14"/>
  <c r="HP134" i="14"/>
  <c r="HR156" i="14"/>
  <c r="HE96" i="14"/>
  <c r="GW104" i="14"/>
  <c r="FO111" i="14"/>
  <c r="HM143" i="14"/>
  <c r="HA110" i="14"/>
  <c r="ES115" i="14"/>
  <c r="HR148" i="14"/>
  <c r="DU141" i="14"/>
  <c r="EZ156" i="14"/>
  <c r="FX149" i="14"/>
  <c r="CP166" i="14"/>
  <c r="AB183" i="14"/>
  <c r="FA199" i="14"/>
  <c r="GJ110" i="14"/>
  <c r="EU127" i="14"/>
  <c r="IL67" i="14"/>
  <c r="EW161" i="14"/>
  <c r="HM155" i="14"/>
  <c r="DL161" i="14"/>
  <c r="BH177" i="14"/>
  <c r="DO194" i="14"/>
  <c r="CP182" i="14"/>
  <c r="FM199" i="14"/>
  <c r="GD193" i="14"/>
  <c r="EJ217" i="14"/>
  <c r="AK233" i="14"/>
  <c r="CP202" i="14"/>
  <c r="EE222" i="14"/>
  <c r="DU239" i="14"/>
  <c r="AR213" i="14"/>
  <c r="DH229" i="14"/>
  <c r="AD245" i="14"/>
  <c r="AC218" i="14"/>
  <c r="BI250" i="14"/>
  <c r="CI192" i="14"/>
  <c r="DC165" i="14"/>
  <c r="FI181" i="14"/>
  <c r="BO197" i="14"/>
  <c r="EU170" i="14"/>
  <c r="CB187" i="14"/>
  <c r="CU226" i="14"/>
  <c r="CT199" i="14"/>
  <c r="AB221" i="14"/>
  <c r="EQ211" i="14"/>
  <c r="CS227" i="14"/>
  <c r="GS168" i="14"/>
  <c r="FT184" i="14"/>
  <c r="FF206" i="14"/>
  <c r="CJ235" i="14"/>
  <c r="N208" i="14"/>
  <c r="BU240" i="14"/>
  <c r="CV251" i="14"/>
  <c r="CB176" i="14"/>
  <c r="S193" i="14"/>
  <c r="GR165" i="14"/>
  <c r="DJ182" i="14"/>
  <c r="GF198" i="14"/>
  <c r="EV171" i="14"/>
  <c r="CW187" i="14"/>
  <c r="Q210" i="14"/>
  <c r="DG227" i="14"/>
  <c r="AO201" i="14"/>
  <c r="EW211" i="14"/>
  <c r="CM227" i="14"/>
  <c r="DU227" i="14"/>
  <c r="GX172" i="14"/>
  <c r="DO231" i="14"/>
  <c r="IF108" i="14"/>
  <c r="FD132" i="14"/>
  <c r="DP155" i="14"/>
  <c r="CX172" i="14"/>
  <c r="AJ188" i="14"/>
  <c r="FS77" i="14"/>
  <c r="FR96" i="14"/>
  <c r="FO116" i="14"/>
  <c r="GV58" i="14"/>
  <c r="FZ103" i="14"/>
  <c r="EN121" i="14"/>
  <c r="FR87" i="14"/>
  <c r="GE115" i="14"/>
  <c r="IQ115" i="14"/>
  <c r="FQ148" i="14"/>
  <c r="GJ160" i="14"/>
  <c r="DQ155" i="14"/>
  <c r="GV149" i="14"/>
  <c r="DS166" i="14"/>
  <c r="GN183" i="14"/>
  <c r="FT199" i="14"/>
  <c r="HV86" i="14"/>
  <c r="HQ110" i="14"/>
  <c r="FD126" i="14"/>
  <c r="HC138" i="14"/>
  <c r="HJ141" i="14"/>
  <c r="GJ141" i="14"/>
  <c r="FK161" i="14"/>
  <c r="BL193" i="14"/>
  <c r="FT98" i="14"/>
  <c r="GF121" i="14"/>
  <c r="HC86" i="14"/>
  <c r="HI110" i="14"/>
  <c r="GS132" i="14"/>
  <c r="IR97" i="14"/>
  <c r="II115" i="14"/>
  <c r="FU155" i="14"/>
  <c r="GA148" i="14"/>
  <c r="GF141" i="14"/>
  <c r="GX155" i="14"/>
  <c r="DJ172" i="14"/>
  <c r="BC204" i="14"/>
  <c r="FN193" i="14"/>
  <c r="HI166" i="14"/>
  <c r="EM182" i="14"/>
  <c r="DH172" i="14"/>
  <c r="DR188" i="14"/>
  <c r="DB211" i="14"/>
  <c r="CJ227" i="14"/>
  <c r="U217" i="14"/>
  <c r="AO204" i="14"/>
  <c r="W223" i="14"/>
  <c r="AW239" i="14"/>
  <c r="ES142" i="14"/>
  <c r="HD111" i="14"/>
  <c r="FG156" i="14"/>
  <c r="FK189" i="14"/>
  <c r="CB178" i="14"/>
  <c r="FH167" i="14"/>
  <c r="AZ189" i="14"/>
  <c r="DR228" i="14"/>
  <c r="BW217" i="14"/>
  <c r="DL240" i="14"/>
  <c r="GH185" i="14"/>
  <c r="BW174" i="14"/>
  <c r="HD163" i="14"/>
  <c r="Q236" i="14"/>
  <c r="BD247" i="14"/>
  <c r="ES206" i="14"/>
  <c r="GD195" i="14"/>
  <c r="AH184" i="14"/>
  <c r="FK173" i="14"/>
  <c r="N213" i="14"/>
  <c r="AQ231" i="14"/>
  <c r="CT226" i="14"/>
  <c r="FU168" i="14"/>
  <c r="BP249" i="14"/>
  <c r="L191" i="14"/>
  <c r="EV145" i="14"/>
  <c r="FO114" i="14"/>
  <c r="IE99" i="14"/>
  <c r="FD156" i="14"/>
  <c r="EO177" i="14"/>
  <c r="EU199" i="14"/>
  <c r="FA206" i="14"/>
  <c r="FK213" i="14"/>
  <c r="EJ235" i="14"/>
  <c r="CV193" i="14"/>
  <c r="DV226" i="14"/>
  <c r="AN205" i="14"/>
  <c r="CO183" i="14"/>
  <c r="CI246" i="14"/>
  <c r="CR233" i="14"/>
  <c r="DR147" i="14"/>
  <c r="GO85" i="14"/>
  <c r="EY131" i="14"/>
  <c r="FH97" i="14"/>
  <c r="FJ131" i="14"/>
  <c r="EI153" i="14"/>
  <c r="HZ146" i="14"/>
  <c r="CJ170" i="14"/>
  <c r="BJ186" i="14"/>
  <c r="AW203" i="14"/>
  <c r="FX114" i="14"/>
  <c r="FY130" i="14"/>
  <c r="IG119" i="14"/>
  <c r="HG84" i="14"/>
  <c r="II109" i="14"/>
  <c r="FK125" i="14"/>
  <c r="GP142" i="14"/>
  <c r="GV102" i="14"/>
  <c r="HB146" i="14"/>
  <c r="ES139" i="14"/>
  <c r="GS159" i="14"/>
  <c r="ER154" i="14"/>
  <c r="FB147" i="14"/>
  <c r="FH165" i="14"/>
  <c r="FK181" i="14"/>
  <c r="FR197" i="14"/>
  <c r="GK125" i="14"/>
  <c r="HB114" i="14"/>
  <c r="HW136" i="14"/>
  <c r="HJ152" i="14"/>
  <c r="DU159" i="14"/>
  <c r="FY147" i="14"/>
  <c r="GZ139" i="14"/>
  <c r="CS175" i="14"/>
  <c r="IN92" i="14"/>
  <c r="GZ82" i="14"/>
  <c r="FZ98" i="14"/>
  <c r="FK131" i="14"/>
  <c r="GG139" i="14"/>
  <c r="EF175" i="14"/>
  <c r="EA192" i="14"/>
  <c r="DA164" i="14"/>
  <c r="BK181" i="14"/>
  <c r="L197" i="14"/>
  <c r="DD186" i="14"/>
  <c r="BX210" i="14"/>
  <c r="EQ226" i="14"/>
  <c r="AA242" i="14"/>
  <c r="Q231" i="14"/>
  <c r="DV201" i="14"/>
  <c r="BH238" i="14"/>
  <c r="AS211" i="14"/>
  <c r="BP227" i="14"/>
  <c r="GK169" i="14"/>
  <c r="DO185" i="14"/>
  <c r="EZ201" i="14"/>
  <c r="EN174" i="14"/>
  <c r="Y190" i="14"/>
  <c r="CQ180" i="14"/>
  <c r="AG241" i="14"/>
  <c r="AK214" i="14"/>
  <c r="AB231" i="14"/>
  <c r="AZ220" i="14"/>
  <c r="V252" i="14"/>
  <c r="FT193" i="14"/>
  <c r="GT183" i="14"/>
  <c r="DB199" i="14"/>
  <c r="FK172" i="14"/>
  <c r="DP188" i="14"/>
  <c r="FH217" i="14"/>
  <c r="EQ223" i="14"/>
  <c r="W239" i="14"/>
  <c r="DB212" i="14"/>
  <c r="K228" i="14"/>
  <c r="CK185" i="14"/>
  <c r="FD174" i="14"/>
  <c r="FO191" i="14"/>
  <c r="EB196" i="14"/>
  <c r="CL236" i="14"/>
  <c r="AS209" i="14"/>
  <c r="EV225" i="14"/>
  <c r="AS241" i="14"/>
  <c r="M215" i="14"/>
  <c r="CP247" i="14"/>
  <c r="CE249" i="14"/>
  <c r="M248" i="14"/>
  <c r="FG203" i="14"/>
  <c r="BY249" i="14"/>
  <c r="DO190" i="14"/>
  <c r="BT211" i="14"/>
  <c r="HV72" i="14"/>
  <c r="FL119" i="14"/>
  <c r="FX83" i="14"/>
  <c r="GI109" i="14"/>
  <c r="IC125" i="14"/>
  <c r="FG141" i="14"/>
  <c r="HM101" i="14"/>
  <c r="GW94" i="14"/>
  <c r="GO131" i="14"/>
  <c r="GB146" i="14"/>
  <c r="DH159" i="14"/>
  <c r="GJ154" i="14"/>
  <c r="HM146" i="14"/>
  <c r="FD164" i="14"/>
  <c r="GU181" i="14"/>
  <c r="BZ197" i="14"/>
  <c r="EJ125" i="14"/>
  <c r="FR94" i="14"/>
  <c r="HN102" i="14"/>
  <c r="GB120" i="14"/>
  <c r="DD152" i="14"/>
  <c r="FY71" i="14"/>
  <c r="GB96" i="14"/>
  <c r="EH139" i="14"/>
  <c r="GM159" i="14"/>
  <c r="HA139" i="14"/>
  <c r="EF159" i="14"/>
  <c r="GN101" i="14"/>
  <c r="FV108" i="14"/>
  <c r="FU125" i="14"/>
  <c r="GM114" i="14"/>
  <c r="GR84" i="14"/>
  <c r="FX139" i="14"/>
  <c r="FI154" i="14"/>
  <c r="FM170" i="14"/>
  <c r="GQ186" i="14"/>
  <c r="FH203" i="14"/>
  <c r="HY94" i="14"/>
  <c r="GR114" i="14"/>
  <c r="IL119" i="14"/>
  <c r="FE101" i="14"/>
  <c r="IY95" i="14"/>
  <c r="EE131" i="14"/>
  <c r="DM159" i="14"/>
  <c r="HJ154" i="14"/>
  <c r="DQ146" i="14"/>
  <c r="CQ165" i="14"/>
  <c r="FJ181" i="14"/>
  <c r="BB197" i="14"/>
  <c r="DS186" i="14"/>
  <c r="GU175" i="14"/>
  <c r="EJ191" i="14"/>
  <c r="FM164" i="14"/>
  <c r="ES181" i="14"/>
  <c r="EO220" i="14"/>
  <c r="CR210" i="14"/>
  <c r="BZ226" i="14"/>
  <c r="Q215" i="14"/>
  <c r="DB232" i="14"/>
  <c r="EG221" i="14"/>
  <c r="AJ237" i="14"/>
  <c r="EO206" i="14"/>
  <c r="GL178" i="14"/>
  <c r="EM167" i="14"/>
  <c r="FW184" i="14"/>
  <c r="BN189" i="14"/>
  <c r="AR218" i="14"/>
  <c r="AQ234" i="14"/>
  <c r="EB212" i="14"/>
  <c r="CN173" i="14"/>
  <c r="DK193" i="14"/>
  <c r="BJ216" i="14"/>
  <c r="HP94" i="14"/>
  <c r="IC109" i="14"/>
  <c r="IF131" i="14"/>
  <c r="IO108" i="14"/>
  <c r="FB109" i="14"/>
  <c r="GJ109" i="14"/>
  <c r="BP187" i="14"/>
  <c r="GJ165" i="14"/>
  <c r="BC237" i="14"/>
  <c r="BY246" i="14"/>
  <c r="J205" i="14"/>
  <c r="BQ184" i="14"/>
  <c r="AI235" i="14"/>
  <c r="CO252" i="14"/>
  <c r="T221" i="14"/>
  <c r="AG205" i="14"/>
  <c r="AC183" i="14"/>
  <c r="DP233" i="14"/>
  <c r="BG212" i="14"/>
  <c r="CT212" i="14"/>
  <c r="CP242" i="14"/>
  <c r="CQ200" i="14"/>
  <c r="IH129" i="14"/>
  <c r="FN152" i="14"/>
  <c r="GG71" i="14"/>
  <c r="FQ95" i="14"/>
  <c r="HW131" i="14"/>
  <c r="GV139" i="14"/>
  <c r="GX159" i="14"/>
  <c r="HJ153" i="14"/>
  <c r="CG175" i="14"/>
  <c r="IC119" i="14"/>
  <c r="IT82" i="14"/>
  <c r="FF108" i="14"/>
  <c r="HN125" i="14"/>
  <c r="FT131" i="14"/>
  <c r="FP96" i="14"/>
  <c r="GO146" i="14"/>
  <c r="ET159" i="14"/>
  <c r="DR186" i="14"/>
  <c r="AO203" i="14"/>
  <c r="GT101" i="14"/>
  <c r="HB96" i="14"/>
  <c r="HA146" i="14"/>
  <c r="FH159" i="14"/>
  <c r="GZ146" i="14"/>
  <c r="FA181" i="14"/>
  <c r="DU197" i="14"/>
  <c r="FX108" i="14"/>
  <c r="FB125" i="14"/>
  <c r="HM114" i="14"/>
  <c r="IP102" i="14"/>
  <c r="EY120" i="14"/>
  <c r="FG159" i="14"/>
  <c r="GJ153" i="14"/>
  <c r="FQ175" i="14"/>
  <c r="GB192" i="14"/>
  <c r="DD197" i="14"/>
  <c r="AU186" i="14"/>
  <c r="W202" i="14"/>
  <c r="DV175" i="14"/>
  <c r="CS192" i="14"/>
  <c r="CG215" i="14"/>
  <c r="EI220" i="14"/>
  <c r="CY210" i="14"/>
  <c r="X215" i="14"/>
  <c r="BW248" i="14"/>
  <c r="CD189" i="14"/>
  <c r="BA206" i="14"/>
  <c r="EE195" i="14"/>
  <c r="CX168" i="14"/>
  <c r="EP184" i="14"/>
  <c r="AY207" i="14"/>
  <c r="EL224" i="14"/>
  <c r="AV240" i="14"/>
  <c r="BN229" i="14"/>
  <c r="CI245" i="14"/>
  <c r="AF219" i="14"/>
  <c r="EF235" i="14"/>
  <c r="BV208" i="14"/>
  <c r="BW224" i="14"/>
  <c r="AT240" i="14"/>
  <c r="CB252" i="14"/>
  <c r="DD172" i="14"/>
  <c r="EA188" i="14"/>
  <c r="AU204" i="14"/>
  <c r="GX177" i="14"/>
  <c r="AI193" i="14"/>
  <c r="CS217" i="14"/>
  <c r="DO202" i="14"/>
  <c r="BO238" i="14"/>
  <c r="DX217" i="14"/>
  <c r="DH234" i="14"/>
  <c r="CQ249" i="14"/>
  <c r="GN176" i="14"/>
  <c r="DL193" i="14"/>
  <c r="HH166" i="14"/>
  <c r="DF182" i="14"/>
  <c r="AR198" i="14"/>
  <c r="HC171" i="14"/>
  <c r="N211" i="14"/>
  <c r="CG233" i="14"/>
  <c r="GA202" i="14"/>
  <c r="DD222" i="14"/>
  <c r="CZ238" i="14"/>
  <c r="CO228" i="14"/>
  <c r="BE244" i="14"/>
  <c r="CE250" i="14"/>
  <c r="CA215" i="14"/>
  <c r="CY218" i="14"/>
  <c r="DP222" i="14"/>
  <c r="K252" i="14"/>
  <c r="O222" i="14"/>
  <c r="BO226" i="14"/>
  <c r="IP77" i="14"/>
  <c r="FQ114" i="14"/>
  <c r="EW130" i="14"/>
  <c r="ID83" i="14"/>
  <c r="FI92" i="14"/>
  <c r="FS131" i="14"/>
  <c r="FD153" i="14"/>
  <c r="HF159" i="14"/>
  <c r="CE170" i="14"/>
  <c r="T186" i="14"/>
  <c r="HF119" i="14"/>
  <c r="EQ125" i="14"/>
  <c r="HF101" i="14"/>
  <c r="IC93" i="14"/>
  <c r="EH131" i="14"/>
  <c r="FW94" i="14"/>
  <c r="FN146" i="14"/>
  <c r="P181" i="14"/>
  <c r="J197" i="14"/>
  <c r="FV94" i="14"/>
  <c r="FR130" i="14"/>
  <c r="IA93" i="14"/>
  <c r="FM131" i="14"/>
  <c r="HI138" i="14"/>
  <c r="CV159" i="14"/>
  <c r="DA159" i="14"/>
  <c r="GX175" i="14"/>
  <c r="FZ192" i="14"/>
  <c r="GG91" i="14"/>
  <c r="IK101" i="14"/>
  <c r="GY119" i="14"/>
  <c r="IE82" i="14"/>
  <c r="FW108" i="14"/>
  <c r="FO125" i="14"/>
  <c r="GD147" i="14"/>
  <c r="EG131" i="14"/>
  <c r="GG146" i="14"/>
  <c r="GL159" i="14"/>
  <c r="FC154" i="14"/>
  <c r="FB170" i="14"/>
  <c r="GG186" i="14"/>
  <c r="BD203" i="14"/>
  <c r="CY191" i="14"/>
  <c r="DX181" i="14"/>
  <c r="BN197" i="14"/>
  <c r="EB186" i="14"/>
  <c r="FQ209" i="14"/>
  <c r="DD242" i="14"/>
  <c r="BF215" i="14"/>
  <c r="V231" i="14"/>
  <c r="CT221" i="14"/>
  <c r="DB237" i="14"/>
  <c r="CC210" i="14"/>
  <c r="EV226" i="14"/>
  <c r="BH242" i="14"/>
  <c r="R249" i="14"/>
  <c r="Y199" i="14"/>
  <c r="FH172" i="14"/>
  <c r="CL188" i="14"/>
  <c r="AA204" i="14"/>
  <c r="FJ203" i="14"/>
  <c r="BG228" i="14"/>
  <c r="BP245" i="14"/>
  <c r="AP234" i="14"/>
  <c r="M205" i="14"/>
  <c r="GG178" i="14"/>
  <c r="AR194" i="14"/>
  <c r="BW183" i="14"/>
  <c r="GH173" i="14"/>
  <c r="BC189" i="14"/>
  <c r="BA212" i="14"/>
  <c r="EK212" i="14"/>
  <c r="Z229" i="14"/>
  <c r="AE250" i="14"/>
  <c r="DX226" i="14"/>
  <c r="DT241" i="14"/>
  <c r="DI233" i="14"/>
  <c r="CL194" i="14"/>
  <c r="X228" i="14"/>
  <c r="DE169" i="14"/>
  <c r="GR113" i="14"/>
  <c r="HM96" i="14"/>
  <c r="EM145" i="14"/>
  <c r="EC135" i="14"/>
  <c r="DP145" i="14"/>
  <c r="AN191" i="14"/>
  <c r="EY169" i="14"/>
  <c r="Y191" i="14"/>
  <c r="P219" i="14"/>
  <c r="DZ197" i="14"/>
  <c r="EC226" i="14"/>
  <c r="CS166" i="14"/>
  <c r="GG188" i="14"/>
  <c r="K217" i="14"/>
  <c r="EU174" i="14"/>
  <c r="EB225" i="14"/>
  <c r="BX250" i="14"/>
  <c r="DX172" i="14"/>
  <c r="GV99" i="14"/>
  <c r="EN134" i="14"/>
  <c r="GU134" i="14"/>
  <c r="FS142" i="14"/>
  <c r="GL155" i="14"/>
  <c r="EC149" i="14"/>
  <c r="ET142" i="14"/>
  <c r="EC161" i="14"/>
  <c r="DQ178" i="14"/>
  <c r="IR101" i="14"/>
  <c r="GX104" i="14"/>
  <c r="FN97" i="14"/>
  <c r="IM117" i="14"/>
  <c r="ES133" i="14"/>
  <c r="GI134" i="14"/>
  <c r="IH118" i="14"/>
  <c r="HT156" i="14"/>
  <c r="GY142" i="14"/>
  <c r="EJ172" i="14"/>
  <c r="FG189" i="14"/>
  <c r="IK79" i="14"/>
  <c r="HF97" i="14"/>
  <c r="FY116" i="14"/>
  <c r="FX68" i="14"/>
  <c r="EQ122" i="14"/>
  <c r="ET127" i="14"/>
  <c r="FV141" i="14"/>
  <c r="CU161" i="14"/>
  <c r="DE156" i="14"/>
  <c r="HH149" i="14"/>
  <c r="DQ167" i="14"/>
  <c r="CL183" i="14"/>
  <c r="AS199" i="14"/>
  <c r="IM111" i="14"/>
  <c r="GG127" i="14"/>
  <c r="GM116" i="14"/>
  <c r="FQ138" i="14"/>
  <c r="DW142" i="14"/>
  <c r="DY161" i="14"/>
  <c r="GG150" i="14"/>
  <c r="GL142" i="14"/>
  <c r="DA162" i="14"/>
  <c r="DG178" i="14"/>
  <c r="DM194" i="14"/>
  <c r="GS183" i="14"/>
  <c r="CC199" i="14"/>
  <c r="CZ172" i="14"/>
  <c r="BA188" i="14"/>
  <c r="CT205" i="14"/>
  <c r="FW178" i="14"/>
  <c r="K194" i="14"/>
  <c r="BH234" i="14"/>
  <c r="BY207" i="14"/>
  <c r="ED224" i="14"/>
  <c r="AG213" i="14"/>
  <c r="AK219" i="14"/>
  <c r="DY235" i="14"/>
  <c r="AJ251" i="14"/>
  <c r="EY175" i="14"/>
  <c r="V192" i="14"/>
  <c r="EL181" i="14"/>
  <c r="DU186" i="14"/>
  <c r="U209" i="14"/>
  <c r="AF226" i="14"/>
  <c r="DB242" i="14"/>
  <c r="AS248" i="14"/>
  <c r="V221" i="14"/>
  <c r="EG210" i="14"/>
  <c r="CJ226" i="14"/>
  <c r="AG243" i="14"/>
  <c r="GT168" i="14"/>
  <c r="EK185" i="14"/>
  <c r="DP190" i="14"/>
  <c r="AU206" i="14"/>
  <c r="EF179" i="14"/>
  <c r="BU196" i="14"/>
  <c r="Y235" i="14"/>
  <c r="FM208" i="14"/>
  <c r="AQ241" i="14"/>
  <c r="DY230" i="14"/>
  <c r="CS252" i="14"/>
  <c r="AL205" i="14"/>
  <c r="FX178" i="14"/>
  <c r="FY194" i="14"/>
  <c r="EC183" i="14"/>
  <c r="K199" i="14"/>
  <c r="EK172" i="14"/>
  <c r="FS189" i="14"/>
  <c r="FH212" i="14"/>
  <c r="DT228" i="14"/>
  <c r="ET218" i="14"/>
  <c r="FG207" i="14"/>
  <c r="CL213" i="14"/>
  <c r="AP229" i="14"/>
  <c r="AP245" i="14"/>
  <c r="AU226" i="14"/>
  <c r="FX206" i="14"/>
  <c r="EH170" i="14"/>
  <c r="N226" i="14"/>
  <c r="BS232" i="14"/>
  <c r="IG57" i="14"/>
  <c r="GD110" i="14"/>
  <c r="IT87" i="14"/>
  <c r="GT127" i="14"/>
  <c r="HP133" i="14"/>
  <c r="FR149" i="14"/>
  <c r="GI155" i="14"/>
  <c r="HQ149" i="14"/>
  <c r="HV142" i="14"/>
  <c r="DI172" i="14"/>
  <c r="FP188" i="14"/>
  <c r="HR79" i="14"/>
  <c r="HT97" i="14"/>
  <c r="HQ116" i="14"/>
  <c r="GB67" i="14"/>
  <c r="HQ88" i="14"/>
  <c r="IP112" i="14"/>
  <c r="GX118" i="14"/>
  <c r="HV134" i="14"/>
  <c r="DS161" i="14"/>
  <c r="FN167" i="14"/>
  <c r="BO183" i="14"/>
  <c r="BP199" i="14"/>
  <c r="GI127" i="14"/>
  <c r="FY138" i="14"/>
  <c r="GU74" i="14"/>
  <c r="HF118" i="14"/>
  <c r="HH161" i="14"/>
  <c r="GJ142" i="14"/>
  <c r="CV161" i="14"/>
  <c r="FE122" i="14"/>
  <c r="GK127" i="14"/>
  <c r="GI149" i="14"/>
  <c r="FV100" i="14"/>
  <c r="GX134" i="14"/>
  <c r="FR118" i="14"/>
  <c r="ED134" i="14"/>
  <c r="DM155" i="14"/>
  <c r="EI149" i="14"/>
  <c r="HF156" i="14"/>
  <c r="GZ172" i="14"/>
  <c r="CC188" i="14"/>
  <c r="FP205" i="14"/>
  <c r="DR177" i="14"/>
  <c r="EZ166" i="14"/>
  <c r="GB183" i="14"/>
  <c r="BW199" i="14"/>
  <c r="ES172" i="14"/>
  <c r="EH188" i="14"/>
  <c r="AU244" i="14"/>
  <c r="AQ217" i="14"/>
  <c r="CO208" i="14"/>
  <c r="AB224" i="14"/>
  <c r="BG213" i="14"/>
  <c r="EJ229" i="14"/>
  <c r="CY246" i="14"/>
  <c r="CT170" i="14"/>
  <c r="HA175" i="14"/>
  <c r="CP191" i="14"/>
  <c r="FX164" i="14"/>
  <c r="GR181" i="14"/>
  <c r="FS197" i="14"/>
  <c r="DE220" i="14"/>
  <c r="BX237" i="14"/>
  <c r="BE210" i="14"/>
  <c r="DT226" i="14"/>
  <c r="BV250" i="14"/>
  <c r="FJ167" i="14"/>
  <c r="DL183" i="14"/>
  <c r="FK200" i="14"/>
  <c r="GW173" i="14"/>
  <c r="AF189" i="14"/>
  <c r="GQ178" i="14"/>
  <c r="FK194" i="14"/>
  <c r="N207" i="14"/>
  <c r="AO239" i="14"/>
  <c r="EQ213" i="14"/>
  <c r="BY235" i="14"/>
  <c r="EL171" i="14"/>
  <c r="CB219" i="14"/>
  <c r="CW250" i="14"/>
  <c r="ED164" i="14"/>
  <c r="HK152" i="14"/>
  <c r="HU130" i="14"/>
  <c r="GZ138" i="14"/>
  <c r="AG186" i="14"/>
  <c r="GJ163" i="14"/>
  <c r="FB185" i="14"/>
  <c r="DI214" i="14"/>
  <c r="FD204" i="14"/>
  <c r="BK182" i="14"/>
  <c r="BW211" i="14"/>
  <c r="CE233" i="14"/>
  <c r="AZ212" i="14"/>
  <c r="DL220" i="14"/>
  <c r="W241" i="14"/>
  <c r="AI220" i="14"/>
  <c r="O181" i="14"/>
  <c r="CR203" i="14"/>
  <c r="DG233" i="14"/>
  <c r="BI244" i="14"/>
  <c r="FP173" i="14"/>
  <c r="GD189" i="14"/>
  <c r="CO210" i="14"/>
  <c r="GV140" i="14"/>
  <c r="HZ130" i="14"/>
  <c r="HX86" i="14"/>
  <c r="DZ153" i="14"/>
  <c r="HJ146" i="14"/>
  <c r="FI164" i="14"/>
  <c r="EA180" i="14"/>
  <c r="EY197" i="14"/>
  <c r="IA74" i="14"/>
  <c r="HO93" i="14"/>
  <c r="HF114" i="14"/>
  <c r="GT136" i="14"/>
  <c r="EF152" i="14"/>
  <c r="IH130" i="14"/>
  <c r="HQ139" i="14"/>
  <c r="EM159" i="14"/>
  <c r="K191" i="14"/>
  <c r="FJ101" i="14"/>
  <c r="FF124" i="14"/>
  <c r="ID94" i="14"/>
  <c r="HT79" i="14"/>
  <c r="FN130" i="14"/>
  <c r="HB130" i="14"/>
  <c r="GW153" i="14"/>
  <c r="HS139" i="14"/>
  <c r="DL159" i="14"/>
  <c r="EA170" i="14"/>
  <c r="GD186" i="14"/>
  <c r="DZ202" i="14"/>
  <c r="HP101" i="14"/>
  <c r="FS125" i="14"/>
  <c r="FP141" i="14"/>
  <c r="HT86" i="14"/>
  <c r="EO130" i="14"/>
  <c r="FY145" i="14"/>
  <c r="EV153" i="14"/>
  <c r="HF164" i="14"/>
  <c r="CL181" i="14"/>
  <c r="CS169" i="14"/>
  <c r="FJ186" i="14"/>
  <c r="BG175" i="14"/>
  <c r="GS164" i="14"/>
  <c r="BV220" i="14"/>
  <c r="BL236" i="14"/>
  <c r="BL209" i="14"/>
  <c r="P215" i="14"/>
  <c r="DY231" i="14"/>
  <c r="CZ248" i="14"/>
  <c r="CZ237" i="14"/>
  <c r="DJ205" i="14"/>
  <c r="CI178" i="14"/>
  <c r="BJ194" i="14"/>
  <c r="DD167" i="14"/>
  <c r="AN200" i="14"/>
  <c r="HF173" i="14"/>
  <c r="BT189" i="14"/>
  <c r="DN212" i="14"/>
  <c r="DA229" i="14"/>
  <c r="BE245" i="14"/>
  <c r="BB218" i="14"/>
  <c r="FF207" i="14"/>
  <c r="EM224" i="14"/>
  <c r="BR248" i="14"/>
  <c r="FX188" i="14"/>
  <c r="DO177" i="14"/>
  <c r="CC193" i="14"/>
  <c r="AU182" i="14"/>
  <c r="BI201" i="14"/>
  <c r="DN222" i="14"/>
  <c r="ED238" i="14"/>
  <c r="CX211" i="14"/>
  <c r="BB217" i="14"/>
  <c r="EA233" i="14"/>
  <c r="AO222" i="14"/>
  <c r="AL239" i="14"/>
  <c r="AX251" i="14"/>
  <c r="HH165" i="14"/>
  <c r="X182" i="14"/>
  <c r="AY198" i="14"/>
  <c r="BQ171" i="14"/>
  <c r="DG187" i="14"/>
  <c r="AS203" i="14"/>
  <c r="CF176" i="14"/>
  <c r="DX193" i="14"/>
  <c r="AZ216" i="14"/>
  <c r="CP221" i="14"/>
  <c r="Z238" i="14"/>
  <c r="BI227" i="14"/>
  <c r="CP243" i="14"/>
  <c r="DY216" i="14"/>
  <c r="CL233" i="14"/>
  <c r="EO230" i="14"/>
  <c r="AD233" i="14"/>
  <c r="HA177" i="14"/>
  <c r="EH182" i="14"/>
  <c r="IB119" i="14"/>
  <c r="IG93" i="14"/>
  <c r="FG130" i="14"/>
  <c r="II119" i="14"/>
  <c r="EV136" i="14"/>
  <c r="GW78" i="14"/>
  <c r="DZ146" i="14"/>
  <c r="HO159" i="14"/>
  <c r="O191" i="14"/>
  <c r="HM90" i="14"/>
  <c r="FV124" i="14"/>
  <c r="FL146" i="14"/>
  <c r="FJ152" i="14"/>
  <c r="GN145" i="14"/>
  <c r="FV139" i="14"/>
  <c r="HL159" i="14"/>
  <c r="GG153" i="14"/>
  <c r="EK170" i="14"/>
  <c r="BT186" i="14"/>
  <c r="EL202" i="14"/>
  <c r="IG113" i="14"/>
  <c r="IC82" i="14"/>
  <c r="FP99" i="14"/>
  <c r="GS78" i="14"/>
  <c r="HS81" i="14"/>
  <c r="GH145" i="14"/>
  <c r="HJ164" i="14"/>
  <c r="DN158" i="14"/>
  <c r="GM153" i="14"/>
  <c r="FY146" i="14"/>
  <c r="BN180" i="14"/>
  <c r="FU73" i="14"/>
  <c r="HA130" i="14"/>
  <c r="HO101" i="14"/>
  <c r="FE136" i="14"/>
  <c r="GH43" i="14"/>
  <c r="EU138" i="14"/>
  <c r="EB158" i="14"/>
  <c r="FE139" i="14"/>
  <c r="DI175" i="14"/>
  <c r="AA191" i="14"/>
  <c r="FL164" i="14"/>
  <c r="CR196" i="14"/>
  <c r="FP169" i="14"/>
  <c r="BF186" i="14"/>
  <c r="ER202" i="14"/>
  <c r="GL175" i="14"/>
  <c r="Q214" i="14"/>
  <c r="N231" i="14"/>
  <c r="BU247" i="14"/>
  <c r="BL220" i="14"/>
  <c r="EN210" i="14"/>
  <c r="T231" i="14"/>
  <c r="N248" i="14"/>
  <c r="CG249" i="14"/>
  <c r="CP171" i="14"/>
  <c r="S188" i="14"/>
  <c r="AK204" i="14"/>
  <c r="EU177" i="14"/>
  <c r="AE193" i="14"/>
  <c r="EW166" i="14"/>
  <c r="FD182" i="14"/>
  <c r="EW202" i="14"/>
  <c r="AY222" i="14"/>
  <c r="BB238" i="14"/>
  <c r="AE211" i="14"/>
  <c r="AX244" i="14"/>
  <c r="CO217" i="14"/>
  <c r="DT233" i="14"/>
  <c r="EK204" i="14"/>
  <c r="DI223" i="14"/>
  <c r="HH167" i="14"/>
  <c r="DK183" i="14"/>
  <c r="BR199" i="14"/>
  <c r="GY172" i="14"/>
  <c r="BM205" i="14"/>
  <c r="BE178" i="14"/>
  <c r="FF194" i="14"/>
  <c r="EJ233" i="14"/>
  <c r="CW201" i="14"/>
  <c r="BR225" i="14"/>
  <c r="U250" i="14"/>
  <c r="AC249" i="14"/>
  <c r="FC171" i="14"/>
  <c r="AA194" i="14"/>
  <c r="EE143" i="14"/>
  <c r="HV71" i="14"/>
  <c r="IE112" i="14"/>
  <c r="EO168" i="14"/>
  <c r="HC111" i="14"/>
  <c r="DZ167" i="14"/>
  <c r="DA189" i="14"/>
  <c r="AN218" i="14"/>
  <c r="CQ196" i="14"/>
  <c r="L225" i="14"/>
  <c r="EH186" i="14"/>
  <c r="GV165" i="14"/>
  <c r="AS237" i="14"/>
  <c r="BX238" i="14"/>
  <c r="DA195" i="14"/>
  <c r="DF245" i="14"/>
  <c r="CQ224" i="14"/>
  <c r="AF246" i="14"/>
  <c r="AN188" i="14"/>
  <c r="EA211" i="14"/>
  <c r="GV70" i="14"/>
  <c r="FI122" i="14"/>
  <c r="FQ112" i="14"/>
  <c r="FE134" i="14"/>
  <c r="FF148" i="14"/>
  <c r="EU141" i="14"/>
  <c r="FW161" i="14"/>
  <c r="FE183" i="14"/>
  <c r="Z199" i="14"/>
  <c r="IO110" i="14"/>
  <c r="FG127" i="14"/>
  <c r="HW97" i="14"/>
  <c r="IO116" i="14"/>
  <c r="GS104" i="14"/>
  <c r="EC134" i="14"/>
  <c r="GZ141" i="14"/>
  <c r="DQ161" i="14"/>
  <c r="GC142" i="14"/>
  <c r="HC161" i="14"/>
  <c r="DN177" i="14"/>
  <c r="GN121" i="14"/>
  <c r="HG116" i="14"/>
  <c r="GT133" i="14"/>
  <c r="HJ134" i="14"/>
  <c r="EB148" i="14"/>
  <c r="HD161" i="14"/>
  <c r="FT156" i="14"/>
  <c r="AR188" i="14"/>
  <c r="GV97" i="14"/>
  <c r="GC65" i="14"/>
  <c r="IC88" i="14"/>
  <c r="FJ111" i="14"/>
  <c r="GM127" i="14"/>
  <c r="HV143" i="14"/>
  <c r="FS111" i="14"/>
  <c r="ID134" i="14"/>
  <c r="DZ161" i="14"/>
  <c r="EX156" i="14"/>
  <c r="ER149" i="14"/>
  <c r="EB188" i="14"/>
  <c r="EU204" i="14"/>
  <c r="DP166" i="14"/>
  <c r="CX183" i="14"/>
  <c r="FD222" i="14"/>
  <c r="DU213" i="14"/>
  <c r="EI208" i="14"/>
  <c r="DO240" i="14"/>
  <c r="DK164" i="14"/>
  <c r="DS169" i="14"/>
  <c r="FV186" i="14"/>
  <c r="CA202" i="14"/>
  <c r="FA191" i="14"/>
  <c r="EA215" i="14"/>
  <c r="CI247" i="14"/>
  <c r="EK220" i="14"/>
  <c r="CX210" i="14"/>
  <c r="DQ226" i="14"/>
  <c r="AW242" i="14"/>
  <c r="CE231" i="14"/>
  <c r="BM174" i="14"/>
  <c r="BJ206" i="14"/>
  <c r="EB195" i="14"/>
  <c r="HI168" i="14"/>
  <c r="CO184" i="14"/>
  <c r="BL208" i="14"/>
  <c r="EB230" i="14"/>
  <c r="AM246" i="14"/>
  <c r="EX208" i="14"/>
  <c r="EJ167" i="14"/>
  <c r="EO183" i="14"/>
  <c r="FG199" i="14"/>
  <c r="FF172" i="14"/>
  <c r="AE188" i="14"/>
  <c r="EX205" i="14"/>
  <c r="FY177" i="14"/>
  <c r="GL194" i="14"/>
  <c r="BK217" i="14"/>
  <c r="BC233" i="14"/>
  <c r="CM204" i="14"/>
  <c r="K223" i="14"/>
  <c r="AW212" i="14"/>
  <c r="EA218" i="14"/>
  <c r="BJ234" i="14"/>
  <c r="P240" i="14"/>
  <c r="EP177" i="14"/>
  <c r="CU248" i="14"/>
  <c r="IQ87" i="14"/>
  <c r="HB123" i="14"/>
  <c r="GP104" i="14"/>
  <c r="HD93" i="14"/>
  <c r="EH134" i="14"/>
  <c r="FD149" i="14"/>
  <c r="EJ142" i="14"/>
  <c r="CE177" i="14"/>
  <c r="DN194" i="14"/>
  <c r="FC110" i="14"/>
  <c r="FN149" i="14"/>
  <c r="FN98" i="14"/>
  <c r="HW142" i="14"/>
  <c r="GQ188" i="14"/>
  <c r="IM104" i="14"/>
  <c r="GD111" i="14"/>
  <c r="DP143" i="14"/>
  <c r="GJ111" i="14"/>
  <c r="FZ148" i="14"/>
  <c r="IC141" i="14"/>
  <c r="FB156" i="14"/>
  <c r="HL166" i="14"/>
  <c r="FJ183" i="14"/>
  <c r="DE199" i="14"/>
  <c r="IR96" i="14"/>
  <c r="IQ93" i="14"/>
  <c r="HJ116" i="14"/>
  <c r="DY141" i="14"/>
  <c r="GE149" i="14"/>
  <c r="EK142" i="14"/>
  <c r="CX161" i="14"/>
  <c r="EN177" i="14"/>
  <c r="BG199" i="14"/>
  <c r="FZ172" i="14"/>
  <c r="O188" i="14"/>
  <c r="DD177" i="14"/>
  <c r="J217" i="14"/>
  <c r="AZ240" i="14"/>
  <c r="BE229" i="14"/>
  <c r="BS252" i="14"/>
  <c r="HC175" i="14"/>
  <c r="FA164" i="14"/>
  <c r="EN180" i="14"/>
  <c r="DE197" i="14"/>
  <c r="CW169" i="14"/>
  <c r="AC186" i="14"/>
  <c r="BK209" i="14"/>
  <c r="CT225" i="14"/>
  <c r="S242" i="14"/>
  <c r="DQ215" i="14"/>
  <c r="BE231" i="14"/>
  <c r="BM250" i="14"/>
  <c r="DE189" i="14"/>
  <c r="BO205" i="14"/>
  <c r="DM178" i="14"/>
  <c r="EG194" i="14"/>
  <c r="CW167" i="14"/>
  <c r="FP183" i="14"/>
  <c r="ES205" i="14"/>
  <c r="BH223" i="14"/>
  <c r="BY212" i="14"/>
  <c r="ET228" i="14"/>
  <c r="Z218" i="14"/>
  <c r="BG237" i="14"/>
  <c r="EA169" i="14"/>
  <c r="ES191" i="14"/>
  <c r="BW249" i="14"/>
  <c r="ES162" i="14"/>
  <c r="GZ162" i="14"/>
  <c r="GM163" i="14"/>
  <c r="EQ163" i="14"/>
  <c r="FV206" i="14"/>
  <c r="BI221" i="14"/>
  <c r="BA203" i="14"/>
  <c r="FG168" i="14"/>
  <c r="AM240" i="14"/>
  <c r="FI202" i="14"/>
  <c r="CR180" i="14"/>
  <c r="AE209" i="14"/>
  <c r="DI248" i="14"/>
  <c r="AS205" i="14"/>
  <c r="FW68" i="14"/>
  <c r="ED145" i="14"/>
  <c r="EN138" i="14"/>
  <c r="HN153" i="14"/>
  <c r="CB169" i="14"/>
  <c r="AV186" i="14"/>
  <c r="EI202" i="14"/>
  <c r="IP113" i="14"/>
  <c r="FD130" i="14"/>
  <c r="GJ100" i="14"/>
  <c r="IJ108" i="14"/>
  <c r="HW124" i="14"/>
  <c r="FM141" i="14"/>
  <c r="FO129" i="14"/>
  <c r="GV138" i="14"/>
  <c r="EA158" i="14"/>
  <c r="HY146" i="14"/>
  <c r="FK180" i="14"/>
  <c r="CV196" i="14"/>
  <c r="HF70" i="14"/>
  <c r="EZ108" i="14"/>
  <c r="EV124" i="14"/>
  <c r="FG101" i="14"/>
  <c r="HE119" i="14"/>
  <c r="EL152" i="14"/>
  <c r="DX158" i="14"/>
  <c r="GS152" i="14"/>
  <c r="EJ159" i="14"/>
  <c r="GM175" i="14"/>
  <c r="GL89" i="14"/>
  <c r="HJ119" i="14"/>
  <c r="GM79" i="14"/>
  <c r="HC108" i="14"/>
  <c r="IG124" i="14"/>
  <c r="EE130" i="14"/>
  <c r="IO75" i="14"/>
  <c r="HV129" i="14"/>
  <c r="EL138" i="14"/>
  <c r="GH152" i="14"/>
  <c r="BA186" i="14"/>
  <c r="EG202" i="14"/>
  <c r="GE174" i="14"/>
  <c r="CX163" i="14"/>
  <c r="FW169" i="14"/>
  <c r="BZ185" i="14"/>
  <c r="BO209" i="14"/>
  <c r="BD225" i="14"/>
  <c r="AP214" i="14"/>
  <c r="BF220" i="14"/>
  <c r="BR236" i="14"/>
  <c r="FR167" i="14"/>
  <c r="AW183" i="14"/>
  <c r="AI199" i="14"/>
  <c r="CM172" i="14"/>
  <c r="CS189" i="14"/>
  <c r="BH217" i="14"/>
  <c r="AB234" i="14"/>
  <c r="AH223" i="14"/>
  <c r="O212" i="14"/>
  <c r="CB245" i="14"/>
  <c r="EV218" i="14"/>
  <c r="BR234" i="14"/>
  <c r="CL250" i="14"/>
  <c r="AA252" i="14"/>
  <c r="EQ176" i="14"/>
  <c r="CZ193" i="14"/>
  <c r="DV182" i="14"/>
  <c r="FW198" i="14"/>
  <c r="GK171" i="14"/>
  <c r="DP187" i="14"/>
  <c r="EJ211" i="14"/>
  <c r="CR216" i="14"/>
  <c r="O232" i="14"/>
  <c r="EG201" i="14"/>
  <c r="S227" i="14"/>
  <c r="CC244" i="14"/>
  <c r="GG170" i="14"/>
  <c r="CP203" i="14"/>
  <c r="FD221" i="14"/>
  <c r="DK237" i="14"/>
  <c r="CG210" i="14"/>
  <c r="EZ216" i="14"/>
  <c r="AN221" i="14"/>
  <c r="BD188" i="14"/>
  <c r="DT192" i="14"/>
  <c r="AM197" i="14"/>
  <c r="P213" i="14"/>
  <c r="EO119" i="14"/>
  <c r="FD141" i="14"/>
  <c r="GC97" i="14"/>
  <c r="HO108" i="14"/>
  <c r="IA128" i="14"/>
  <c r="EN137" i="14"/>
  <c r="FI163" i="14"/>
  <c r="DU158" i="14"/>
  <c r="HQ153" i="14"/>
  <c r="AG196" i="14"/>
  <c r="IB69" i="14"/>
  <c r="HO92" i="14"/>
  <c r="HW129" i="14"/>
  <c r="IP119" i="14"/>
  <c r="IE135" i="14"/>
  <c r="IA72" i="14"/>
  <c r="ET137" i="14"/>
  <c r="GH128" i="14"/>
  <c r="GU138" i="14"/>
  <c r="CP175" i="14"/>
  <c r="AX191" i="14"/>
  <c r="IR79" i="14"/>
  <c r="FE113" i="14"/>
  <c r="HH130" i="14"/>
  <c r="EQ146" i="14"/>
  <c r="GL72" i="14"/>
  <c r="GR128" i="14"/>
  <c r="HR152" i="14"/>
  <c r="EP138" i="14"/>
  <c r="FJ158" i="14"/>
  <c r="GZ169" i="14"/>
  <c r="DI202" i="14"/>
  <c r="HA113" i="14"/>
  <c r="IL100" i="14"/>
  <c r="FB108" i="14"/>
  <c r="GI137" i="14"/>
  <c r="EX145" i="14"/>
  <c r="GK153" i="14"/>
  <c r="EL145" i="14"/>
  <c r="CL180" i="14"/>
  <c r="BP196" i="14"/>
  <c r="GQ185" i="14"/>
  <c r="S202" i="14"/>
  <c r="DE174" i="14"/>
  <c r="EO191" i="14"/>
  <c r="AH180" i="14"/>
  <c r="AI196" i="14"/>
  <c r="DW209" i="14"/>
  <c r="AX241" i="14"/>
  <c r="BA220" i="14"/>
  <c r="T236" i="14"/>
  <c r="AC252" i="14"/>
  <c r="BJ204" i="14"/>
  <c r="GQ177" i="14"/>
  <c r="FW166" i="14"/>
  <c r="BD182" i="14"/>
  <c r="GF171" i="14"/>
  <c r="Y211" i="14"/>
  <c r="DR227" i="14"/>
  <c r="BT216" i="14"/>
  <c r="T233" i="14"/>
  <c r="L202" i="14"/>
  <c r="CY211" i="14"/>
  <c r="AW228" i="14"/>
  <c r="AL244" i="14"/>
  <c r="GB172" i="14"/>
  <c r="CU188" i="14"/>
  <c r="GF177" i="14"/>
  <c r="DI194" i="14"/>
  <c r="FJ166" i="14"/>
  <c r="BX231" i="14"/>
  <c r="CE226" i="14"/>
  <c r="EA217" i="14"/>
  <c r="EO210" i="14"/>
  <c r="DG169" i="14"/>
  <c r="AY192" i="14"/>
  <c r="FU141" i="14"/>
  <c r="EM188" i="14"/>
  <c r="IX58" i="14"/>
  <c r="FK115" i="14"/>
  <c r="GY141" i="14"/>
  <c r="EQ166" i="14"/>
  <c r="GL166" i="14"/>
  <c r="CE217" i="14"/>
  <c r="EC224" i="14"/>
  <c r="AG245" i="14"/>
  <c r="FG185" i="14"/>
  <c r="FM214" i="14"/>
  <c r="FU193" i="14"/>
  <c r="BV244" i="14"/>
  <c r="DR230" i="14"/>
  <c r="CR219" i="14"/>
  <c r="AR178" i="14"/>
  <c r="FR97" i="14"/>
  <c r="IO69" i="14"/>
  <c r="HT122" i="14"/>
  <c r="GT96" i="14"/>
  <c r="FG133" i="14"/>
  <c r="EU133" i="14"/>
  <c r="FB155" i="14"/>
  <c r="HM148" i="14"/>
  <c r="DG161" i="14"/>
  <c r="FM155" i="14"/>
  <c r="EC188" i="14"/>
  <c r="GP133" i="14"/>
  <c r="HU148" i="14"/>
  <c r="EN160" i="14"/>
  <c r="EX155" i="14"/>
  <c r="DZ166" i="14"/>
  <c r="T199" i="14"/>
  <c r="GG86" i="14"/>
  <c r="HJ96" i="14"/>
  <c r="GO64" i="14"/>
  <c r="ID91" i="14"/>
  <c r="EF141" i="14"/>
  <c r="FT160" i="14"/>
  <c r="FD155" i="14"/>
  <c r="GN161" i="14"/>
  <c r="BQ193" i="14"/>
  <c r="GK103" i="14"/>
  <c r="GK86" i="14"/>
  <c r="ID110" i="14"/>
  <c r="HF126" i="14"/>
  <c r="FS133" i="14"/>
  <c r="GO155" i="14"/>
  <c r="HO161" i="14"/>
  <c r="GJ188" i="14"/>
  <c r="AI204" i="14"/>
  <c r="DV193" i="14"/>
  <c r="FK166" i="14"/>
  <c r="AD182" i="14"/>
  <c r="GH188" i="14"/>
  <c r="AU245" i="14"/>
  <c r="CP218" i="14"/>
  <c r="DU234" i="14"/>
  <c r="AI223" i="14"/>
  <c r="AP213" i="14"/>
  <c r="CT229" i="14"/>
  <c r="EJ169" i="14"/>
  <c r="FT185" i="14"/>
  <c r="EH202" i="14"/>
  <c r="BM175" i="14"/>
  <c r="EW191" i="14"/>
  <c r="CX196" i="14"/>
  <c r="DG220" i="14"/>
  <c r="DE236" i="14"/>
  <c r="AB225" i="14"/>
  <c r="BX247" i="14"/>
  <c r="AD220" i="14"/>
  <c r="CL249" i="14"/>
  <c r="FM206" i="14"/>
  <c r="FH179" i="14"/>
  <c r="DH168" i="14"/>
  <c r="AK184" i="14"/>
  <c r="DG200" i="14"/>
  <c r="BZ173" i="14"/>
  <c r="BL190" i="14"/>
  <c r="BR245" i="14"/>
  <c r="CT235" i="14"/>
  <c r="EP208" i="14"/>
  <c r="R224" i="14"/>
  <c r="CW213" i="14"/>
  <c r="AA249" i="14"/>
  <c r="AC188" i="14"/>
  <c r="AD204" i="14"/>
  <c r="EY177" i="14"/>
  <c r="EI183" i="14"/>
  <c r="AU202" i="14"/>
  <c r="DZ222" i="14"/>
  <c r="DQ211" i="14"/>
  <c r="AO228" i="14"/>
  <c r="CF217" i="14"/>
  <c r="CF234" i="14"/>
  <c r="BA239" i="14"/>
  <c r="AN250" i="14"/>
  <c r="BA204" i="14"/>
  <c r="DD208" i="14"/>
  <c r="EN192" i="14"/>
  <c r="CL196" i="14"/>
  <c r="AU208" i="14"/>
  <c r="BX213" i="14"/>
  <c r="FA127" i="14"/>
  <c r="EP143" i="14"/>
  <c r="HZ114" i="14"/>
  <c r="EG133" i="14"/>
  <c r="DX140" i="14"/>
  <c r="EH160" i="14"/>
  <c r="GK148" i="14"/>
  <c r="GQ166" i="14"/>
  <c r="CV182" i="14"/>
  <c r="DX199" i="14"/>
  <c r="II86" i="14"/>
  <c r="HV96" i="14"/>
  <c r="FU115" i="14"/>
  <c r="GG62" i="14"/>
  <c r="GG121" i="14"/>
  <c r="EJ138" i="14"/>
  <c r="FZ133" i="14"/>
  <c r="EI160" i="14"/>
  <c r="GG155" i="14"/>
  <c r="DS148" i="14"/>
  <c r="FY141" i="14"/>
  <c r="HC177" i="14"/>
  <c r="IN103" i="14"/>
  <c r="IE110" i="14"/>
  <c r="HD116" i="14"/>
  <c r="ET132" i="14"/>
  <c r="GY148" i="14"/>
  <c r="GL133" i="14"/>
  <c r="FY114" i="14"/>
  <c r="DW188" i="14"/>
  <c r="HK76" i="14"/>
  <c r="HV115" i="14"/>
  <c r="GC55" i="14"/>
  <c r="FM121" i="14"/>
  <c r="HY87" i="14"/>
  <c r="HV114" i="14"/>
  <c r="HL114" i="14"/>
  <c r="HE148" i="14"/>
  <c r="FM160" i="14"/>
  <c r="DE171" i="14"/>
  <c r="EQ204" i="14"/>
  <c r="GR177" i="14"/>
  <c r="O193" i="14"/>
  <c r="CT166" i="14"/>
  <c r="DP182" i="14"/>
  <c r="AY201" i="14"/>
  <c r="CL222" i="14"/>
  <c r="M245" i="14"/>
  <c r="AF234" i="14"/>
  <c r="BH207" i="14"/>
  <c r="DT240" i="14"/>
  <c r="CO180" i="14"/>
  <c r="FK196" i="14"/>
  <c r="DQ169" i="14"/>
  <c r="DR185" i="14"/>
  <c r="DA202" i="14"/>
  <c r="EU175" i="14"/>
  <c r="AF214" i="14"/>
  <c r="DZ205" i="14"/>
  <c r="AG194" i="14"/>
  <c r="FD183" i="14"/>
  <c r="AF199" i="14"/>
  <c r="DH244" i="14"/>
  <c r="BH233" i="14"/>
  <c r="AA223" i="14"/>
  <c r="FL208" i="14"/>
  <c r="Q245" i="14"/>
  <c r="HP161" i="14"/>
  <c r="FP78" i="14"/>
  <c r="EL127" i="14"/>
  <c r="EI161" i="14"/>
  <c r="GQ183" i="14"/>
  <c r="GD104" i="14"/>
  <c r="IU94" i="14"/>
  <c r="GJ161" i="14"/>
  <c r="FC183" i="14"/>
  <c r="AG204" i="14"/>
  <c r="DM233" i="14"/>
  <c r="EN216" i="14"/>
  <c r="AV242" i="14"/>
  <c r="BO231" i="14"/>
  <c r="DA188" i="14"/>
  <c r="DE217" i="14"/>
  <c r="DV239" i="14"/>
  <c r="CB251" i="14"/>
  <c r="ES179" i="14"/>
  <c r="Z208" i="14"/>
  <c r="O229" i="14"/>
  <c r="ET208" i="14"/>
  <c r="AU194" i="14"/>
  <c r="CQ216" i="14"/>
  <c r="FU99" i="14"/>
  <c r="DZ151" i="14"/>
  <c r="EO137" i="14"/>
  <c r="DX137" i="14"/>
  <c r="FW158" i="14"/>
  <c r="DY158" i="14"/>
  <c r="CK174" i="14"/>
  <c r="FS100" i="14"/>
  <c r="IP118" i="14"/>
  <c r="HT124" i="14"/>
  <c r="GL93" i="14"/>
  <c r="GP67" i="14"/>
  <c r="HM144" i="14"/>
  <c r="FM152" i="14"/>
  <c r="FQ169" i="14"/>
  <c r="DK185" i="14"/>
  <c r="T202" i="14"/>
  <c r="HV113" i="14"/>
  <c r="HK129" i="14"/>
  <c r="GO118" i="14"/>
  <c r="HI108" i="14"/>
  <c r="FN96" i="14"/>
  <c r="FN107" i="14"/>
  <c r="EK163" i="14"/>
  <c r="DS152" i="14"/>
  <c r="HW145" i="14"/>
  <c r="DT164" i="14"/>
  <c r="AU180" i="14"/>
  <c r="IE129" i="14"/>
  <c r="EQ119" i="14"/>
  <c r="IG135" i="14"/>
  <c r="GQ151" i="14"/>
  <c r="GF158" i="14"/>
  <c r="EA145" i="14"/>
  <c r="EQ158" i="14"/>
  <c r="BX174" i="14"/>
  <c r="AG180" i="14"/>
  <c r="FJ196" i="14"/>
  <c r="EK169" i="14"/>
  <c r="GA185" i="14"/>
  <c r="CM174" i="14"/>
  <c r="FK191" i="14"/>
  <c r="CN214" i="14"/>
  <c r="CW230" i="14"/>
  <c r="DS225" i="14"/>
  <c r="DB231" i="14"/>
  <c r="CB247" i="14"/>
  <c r="CS172" i="14"/>
  <c r="DF205" i="14"/>
  <c r="BI177" i="14"/>
  <c r="FE194" i="14"/>
  <c r="CD183" i="14"/>
  <c r="ER203" i="14"/>
  <c r="BS212" i="14"/>
  <c r="CG218" i="14"/>
  <c r="CJ234" i="14"/>
  <c r="DI165" i="14"/>
  <c r="CE198" i="14"/>
  <c r="ES187" i="14"/>
  <c r="AZ203" i="14"/>
  <c r="CY176" i="14"/>
  <c r="DP192" i="14"/>
  <c r="BX216" i="14"/>
  <c r="EK232" i="14"/>
  <c r="DS221" i="14"/>
  <c r="DL237" i="14"/>
  <c r="AP211" i="14"/>
  <c r="AI243" i="14"/>
  <c r="BE232" i="14"/>
  <c r="BV249" i="14"/>
  <c r="AA192" i="14"/>
  <c r="FK197" i="14"/>
  <c r="BP186" i="14"/>
  <c r="W210" i="14"/>
  <c r="FG215" i="14"/>
  <c r="BO237" i="14"/>
  <c r="CI227" i="14"/>
  <c r="CL212" i="14"/>
  <c r="DR219" i="14"/>
  <c r="AU249" i="14"/>
  <c r="EZ164" i="14"/>
  <c r="AM219" i="14"/>
  <c r="BO223" i="14"/>
  <c r="FC107" i="14"/>
  <c r="GD124" i="14"/>
  <c r="GH92" i="14"/>
  <c r="FQ113" i="14"/>
  <c r="HT146" i="14"/>
  <c r="FN137" i="14"/>
  <c r="FJ144" i="14"/>
  <c r="CR163" i="14"/>
  <c r="FP152" i="14"/>
  <c r="AG185" i="14"/>
  <c r="DQ201" i="14"/>
  <c r="FL92" i="14"/>
  <c r="FN113" i="14"/>
  <c r="EM129" i="14"/>
  <c r="IG100" i="14"/>
  <c r="GP124" i="14"/>
  <c r="FH127" i="14"/>
  <c r="FA137" i="14"/>
  <c r="FA144" i="14"/>
  <c r="DA163" i="14"/>
  <c r="EZ145" i="14"/>
  <c r="GM180" i="14"/>
  <c r="IN49" i="14"/>
  <c r="GD107" i="14"/>
  <c r="HK124" i="14"/>
  <c r="IA119" i="14"/>
  <c r="HT58" i="14"/>
  <c r="GY137" i="14"/>
  <c r="ES158" i="14"/>
  <c r="DW151" i="14"/>
  <c r="EG145" i="14"/>
  <c r="EO164" i="14"/>
  <c r="EP158" i="14"/>
  <c r="GU174" i="14"/>
  <c r="CJ191" i="14"/>
  <c r="IC100" i="14"/>
  <c r="FV129" i="14"/>
  <c r="FQ146" i="14"/>
  <c r="ID137" i="14"/>
  <c r="HI152" i="14"/>
  <c r="CT158" i="14"/>
  <c r="DX152" i="14"/>
  <c r="DN169" i="14"/>
  <c r="AZ185" i="14"/>
  <c r="M202" i="14"/>
  <c r="DD190" i="14"/>
  <c r="W185" i="14"/>
  <c r="BE208" i="14"/>
  <c r="BE225" i="14"/>
  <c r="X241" i="14"/>
  <c r="BN214" i="14"/>
  <c r="DC209" i="14"/>
  <c r="AD225" i="14"/>
  <c r="AB248" i="14"/>
  <c r="AY182" i="14"/>
  <c r="BL198" i="14"/>
  <c r="CT171" i="14"/>
  <c r="DO187" i="14"/>
  <c r="BH203" i="14"/>
  <c r="N193" i="14"/>
  <c r="CU199" i="14"/>
  <c r="AH221" i="14"/>
  <c r="DV238" i="14"/>
  <c r="FM211" i="14"/>
  <c r="DX227" i="14"/>
  <c r="EQ216" i="14"/>
  <c r="CC204" i="14"/>
  <c r="BN177" i="14"/>
  <c r="CR193" i="14"/>
  <c r="DM166" i="14"/>
  <c r="CG182" i="14"/>
  <c r="DW199" i="14"/>
  <c r="DK208" i="14"/>
  <c r="BP222" i="14"/>
  <c r="DJ237" i="14"/>
  <c r="W230" i="14"/>
  <c r="AK190" i="14"/>
  <c r="CZ169" i="14"/>
  <c r="BP248" i="14"/>
  <c r="IJ109" i="14"/>
  <c r="EP153" i="14"/>
  <c r="EY139" i="14"/>
  <c r="EU140" i="14"/>
  <c r="HJ109" i="14"/>
  <c r="EC187" i="14"/>
  <c r="AU222" i="14"/>
  <c r="CQ244" i="14"/>
  <c r="DI184" i="14"/>
  <c r="AO234" i="14"/>
  <c r="CR213" i="14"/>
  <c r="BY192" i="14"/>
  <c r="CO221" i="14"/>
  <c r="CI221" i="14"/>
  <c r="HE108" i="14"/>
  <c r="FR110" i="14"/>
  <c r="FC133" i="14"/>
  <c r="GC154" i="14"/>
  <c r="HJ160" i="14"/>
  <c r="FX177" i="14"/>
  <c r="CI193" i="14"/>
  <c r="GS103" i="14"/>
  <c r="FS121" i="14"/>
  <c r="IR86" i="14"/>
  <c r="GQ110" i="14"/>
  <c r="FD116" i="14"/>
  <c r="HA132" i="14"/>
  <c r="DI148" i="14"/>
  <c r="IH133" i="14"/>
  <c r="HW147" i="14"/>
  <c r="FI141" i="14"/>
  <c r="FO160" i="14"/>
  <c r="FT155" i="14"/>
  <c r="GD171" i="14"/>
  <c r="DH204" i="14"/>
  <c r="HD96" i="14"/>
  <c r="HE36" i="14"/>
  <c r="GT143" i="14"/>
  <c r="HJ113" i="14"/>
  <c r="FO166" i="14"/>
  <c r="DD182" i="14"/>
  <c r="N198" i="14"/>
  <c r="IA126" i="14"/>
  <c r="IM103" i="14"/>
  <c r="GH121" i="14"/>
  <c r="DD154" i="14"/>
  <c r="GI133" i="14"/>
  <c r="HR140" i="14"/>
  <c r="FV154" i="14"/>
  <c r="GE177" i="14"/>
  <c r="FF193" i="14"/>
  <c r="S182" i="14"/>
  <c r="CC187" i="14"/>
  <c r="EH204" i="14"/>
  <c r="GI177" i="14"/>
  <c r="DX216" i="14"/>
  <c r="GA204" i="14"/>
  <c r="BT223" i="14"/>
  <c r="BX239" i="14"/>
  <c r="EQ212" i="14"/>
  <c r="AU229" i="14"/>
  <c r="DZ218" i="14"/>
  <c r="DL234" i="14"/>
  <c r="W250" i="14"/>
  <c r="CR252" i="14"/>
  <c r="EL191" i="14"/>
  <c r="DX207" i="14"/>
  <c r="FJ180" i="14"/>
  <c r="DA196" i="14"/>
  <c r="CR169" i="14"/>
  <c r="DN241" i="14"/>
  <c r="AT214" i="14"/>
  <c r="BC247" i="14"/>
  <c r="CO220" i="14"/>
  <c r="FU209" i="14"/>
  <c r="EF167" i="14"/>
  <c r="CF184" i="14"/>
  <c r="EO200" i="14"/>
  <c r="U189" i="14"/>
  <c r="AQ205" i="14"/>
  <c r="DZ178" i="14"/>
  <c r="FY195" i="14"/>
  <c r="FE218" i="14"/>
  <c r="AH234" i="14"/>
  <c r="AN246" i="14"/>
  <c r="BY219" i="14"/>
  <c r="BK251" i="14"/>
  <c r="AP193" i="14"/>
  <c r="AI182" i="14"/>
  <c r="Y198" i="14"/>
  <c r="GF188" i="14"/>
  <c r="BX211" i="14"/>
  <c r="BB227" i="14"/>
  <c r="FA203" i="14"/>
  <c r="EF222" i="14"/>
  <c r="EI212" i="14"/>
  <c r="EN223" i="14"/>
  <c r="CR207" i="14"/>
  <c r="ER223" i="14"/>
  <c r="FB132" i="14"/>
  <c r="HY148" i="14"/>
  <c r="HG94" i="14"/>
  <c r="FA133" i="14"/>
  <c r="IC112" i="14"/>
  <c r="GM133" i="14"/>
  <c r="FR147" i="14"/>
  <c r="CT160" i="14"/>
  <c r="GY171" i="14"/>
  <c r="BU187" i="14"/>
  <c r="IC121" i="14"/>
  <c r="HO86" i="14"/>
  <c r="GE126" i="14"/>
  <c r="GB133" i="14"/>
  <c r="CY155" i="14"/>
  <c r="GF182" i="14"/>
  <c r="GJ85" i="14"/>
  <c r="GK110" i="14"/>
  <c r="ER153" i="14"/>
  <c r="GK112" i="14"/>
  <c r="HJ133" i="14"/>
  <c r="HJ140" i="14"/>
  <c r="HC160" i="14"/>
  <c r="FT103" i="14"/>
  <c r="EV121" i="14"/>
  <c r="EO126" i="14"/>
  <c r="GB115" i="14"/>
  <c r="FG132" i="14"/>
  <c r="EW112" i="14"/>
  <c r="IA133" i="14"/>
  <c r="DT154" i="14"/>
  <c r="GD160" i="14"/>
  <c r="HJ155" i="14"/>
  <c r="CK187" i="14"/>
  <c r="CK176" i="14"/>
  <c r="BV193" i="14"/>
  <c r="CO165" i="14"/>
  <c r="BA182" i="14"/>
  <c r="AF198" i="14"/>
  <c r="DL171" i="14"/>
  <c r="V187" i="14"/>
  <c r="CH211" i="14"/>
  <c r="CO227" i="14"/>
  <c r="AU216" i="14"/>
  <c r="CS206" i="14"/>
  <c r="DN239" i="14"/>
  <c r="FA185" i="14"/>
  <c r="FX201" i="14"/>
  <c r="DX174" i="14"/>
  <c r="EO207" i="14"/>
  <c r="FH180" i="14"/>
  <c r="BK196" i="14"/>
  <c r="CG219" i="14"/>
  <c r="EH236" i="14"/>
  <c r="CZ225" i="14"/>
  <c r="AO214" i="14"/>
  <c r="CC231" i="14"/>
  <c r="M220" i="14"/>
  <c r="EM206" i="14"/>
  <c r="CR178" i="14"/>
  <c r="CR167" i="14"/>
  <c r="CR184" i="14"/>
  <c r="DA200" i="14"/>
  <c r="BJ173" i="14"/>
  <c r="FN189" i="14"/>
  <c r="FI213" i="14"/>
  <c r="AV230" i="14"/>
  <c r="DN223" i="14"/>
  <c r="CK238" i="14"/>
  <c r="CA223" i="14"/>
  <c r="CF201" i="14"/>
  <c r="CO224" i="14"/>
  <c r="GP3" i="14"/>
  <c r="CQ226" i="14"/>
  <c r="EC232" i="14"/>
  <c r="DG195" i="14"/>
  <c r="GP168" i="14"/>
  <c r="GP174" i="14"/>
  <c r="AQ190" i="14"/>
  <c r="O213" i="14"/>
  <c r="DF227" i="14"/>
  <c r="N227" i="14"/>
  <c r="DX206" i="14"/>
  <c r="AW240" i="14"/>
  <c r="EF217" i="14"/>
  <c r="GQ3" i="14"/>
  <c r="AD210" i="14"/>
  <c r="FI216" i="14"/>
  <c r="DU201" i="14"/>
  <c r="BF180" i="14"/>
  <c r="W197" i="14"/>
  <c r="FV169" i="14"/>
  <c r="FY186" i="14"/>
  <c r="DS202" i="14"/>
  <c r="DB214" i="14"/>
  <c r="Q222" i="14"/>
  <c r="R250" i="14"/>
  <c r="AA231" i="14"/>
  <c r="BE246" i="14"/>
  <c r="Z231" i="14"/>
  <c r="BW189" i="14"/>
  <c r="HA166" i="14"/>
  <c r="M238" i="14"/>
  <c r="GR3" i="14"/>
  <c r="BM240" i="14"/>
  <c r="AM230" i="14"/>
  <c r="CF219" i="14"/>
  <c r="BJ235" i="14"/>
  <c r="CD205" i="14"/>
  <c r="BM177" i="14"/>
  <c r="CD193" i="14"/>
  <c r="DT166" i="14"/>
  <c r="W183" i="14"/>
  <c r="BS199" i="14"/>
  <c r="FN188" i="14"/>
  <c r="BH211" i="14"/>
  <c r="FG209" i="14"/>
  <c r="BX226" i="14"/>
  <c r="K247" i="14"/>
  <c r="DU219" i="14"/>
  <c r="GQ175" i="14"/>
  <c r="AT197" i="14"/>
  <c r="CK207" i="14"/>
  <c r="BQ228" i="14"/>
  <c r="GO3" i="14"/>
  <c r="HL22" i="14"/>
  <c r="HZ19" i="14"/>
  <c r="GE82" i="14"/>
  <c r="HR24" i="14"/>
  <c r="HD53" i="14"/>
  <c r="HW86" i="14"/>
  <c r="IA71" i="14"/>
  <c r="HE18" i="14"/>
  <c r="GP7" i="14"/>
  <c r="HZ80" i="14"/>
  <c r="HI16" i="14"/>
  <c r="GO7" i="14"/>
  <c r="HT65" i="14"/>
  <c r="HQ57" i="14"/>
  <c r="FS72" i="14"/>
  <c r="HK16" i="14"/>
  <c r="IE40" i="14"/>
  <c r="GC64" i="14"/>
  <c r="GE31" i="14"/>
  <c r="GI98" i="14"/>
  <c r="GB68" i="14"/>
  <c r="HI6" i="14"/>
  <c r="HW13" i="14"/>
  <c r="HR26" i="14"/>
  <c r="GA97" i="14"/>
  <c r="GM11" i="14"/>
  <c r="HK45" i="14"/>
  <c r="GU57" i="14"/>
  <c r="HW79" i="14"/>
  <c r="EW117" i="14"/>
  <c r="GT29" i="14"/>
  <c r="HE50" i="14"/>
  <c r="HP9" i="14"/>
  <c r="GN68" i="14"/>
  <c r="HK9" i="14"/>
  <c r="HS19" i="14"/>
  <c r="IK35" i="14"/>
  <c r="HI61" i="14"/>
  <c r="FP86" i="14"/>
  <c r="IC7" i="14"/>
  <c r="HD56" i="14"/>
  <c r="HZ68" i="14"/>
  <c r="GX10" i="14"/>
  <c r="HB24" i="14"/>
  <c r="GI2" i="14"/>
  <c r="GS53" i="14"/>
  <c r="ID66" i="14"/>
  <c r="GR103" i="14"/>
  <c r="IG13" i="14"/>
  <c r="GR14" i="14"/>
  <c r="HD5" i="14"/>
  <c r="HW65" i="14"/>
  <c r="GH85" i="14"/>
  <c r="HX56" i="14"/>
  <c r="HS58" i="14"/>
  <c r="GL87" i="14"/>
  <c r="HM54" i="14"/>
  <c r="GH18" i="14"/>
  <c r="GH2" i="14"/>
  <c r="GQ8" i="14"/>
  <c r="HK67" i="14"/>
  <c r="GH33" i="14"/>
  <c r="GK102" i="14"/>
  <c r="FL121" i="14"/>
  <c r="DS145" i="14"/>
  <c r="IH45" i="14"/>
  <c r="HL17" i="14"/>
  <c r="HS64" i="14"/>
  <c r="HO77" i="14"/>
  <c r="FS75" i="14"/>
  <c r="GZ15" i="14"/>
  <c r="FD113" i="14"/>
  <c r="EZ141" i="14"/>
  <c r="GC116" i="14"/>
  <c r="FU91" i="14"/>
  <c r="FV158" i="14"/>
  <c r="HO71" i="14"/>
  <c r="EM153" i="14"/>
  <c r="DD192" i="14"/>
  <c r="GH65" i="14"/>
  <c r="HO22" i="14"/>
  <c r="FM129" i="14"/>
  <c r="CL190" i="14"/>
  <c r="CH187" i="14"/>
  <c r="FE117" i="14"/>
  <c r="EK161" i="14"/>
  <c r="J208" i="14"/>
  <c r="DX170" i="14"/>
  <c r="P223" i="14"/>
  <c r="GA62" i="14"/>
  <c r="GZ66" i="14"/>
  <c r="EC138" i="14"/>
  <c r="BW201" i="14"/>
  <c r="GT120" i="14"/>
  <c r="EL157" i="14"/>
  <c r="FA183" i="14"/>
  <c r="EE137" i="14"/>
  <c r="AJ236" i="14"/>
  <c r="IE86" i="14"/>
  <c r="IN15" i="14"/>
  <c r="IF92" i="14"/>
  <c r="IO84" i="14"/>
  <c r="IS12" i="14"/>
  <c r="IZ89" i="14"/>
  <c r="IO51" i="14"/>
  <c r="IP72" i="14"/>
  <c r="IS41" i="14"/>
  <c r="IQ82" i="14"/>
  <c r="IV25" i="14"/>
  <c r="IQ16" i="14"/>
  <c r="IZ35" i="14"/>
  <c r="ID75" i="14"/>
  <c r="IQ24" i="14"/>
  <c r="ID87" i="14"/>
  <c r="IR16" i="14"/>
  <c r="IX78" i="14"/>
  <c r="IP25" i="14"/>
  <c r="HU100" i="14"/>
  <c r="IY18" i="14"/>
  <c r="IN36" i="14"/>
  <c r="FT182" i="14"/>
  <c r="HD171" i="14"/>
  <c r="ER206" i="14"/>
  <c r="CR246" i="14"/>
  <c r="BV237" i="14"/>
  <c r="BK241" i="14"/>
  <c r="R240" i="14"/>
  <c r="IP106" i="14"/>
  <c r="IL86" i="14"/>
  <c r="HU120" i="14"/>
  <c r="GG184" i="14"/>
  <c r="DY228" i="14"/>
  <c r="IO76" i="14"/>
  <c r="HG150" i="14"/>
  <c r="HF155" i="14"/>
  <c r="FE193" i="14"/>
  <c r="FQ210" i="14"/>
  <c r="CU237" i="14"/>
  <c r="IP7" i="14"/>
  <c r="GW172" i="14"/>
  <c r="IL126" i="14"/>
  <c r="Y247" i="14"/>
  <c r="DW224" i="14"/>
  <c r="DN227" i="14"/>
  <c r="DF239" i="14"/>
  <c r="FV178" i="14"/>
  <c r="DV225" i="14"/>
  <c r="BD245" i="14"/>
  <c r="IO114" i="14"/>
  <c r="IQ98" i="14"/>
  <c r="GM170" i="14"/>
  <c r="IT69" i="14"/>
  <c r="BX242" i="14"/>
  <c r="DA246" i="14"/>
  <c r="CM235" i="14"/>
  <c r="AT241" i="14"/>
  <c r="IG96" i="14"/>
  <c r="GK159" i="14"/>
  <c r="BX253" i="14"/>
  <c r="GW7" i="14"/>
  <c r="GZ84" i="14"/>
  <c r="IY40" i="14"/>
  <c r="IE91" i="14"/>
  <c r="GF46" i="14"/>
  <c r="HR5" i="14"/>
  <c r="HC62" i="14"/>
  <c r="HJ53" i="14"/>
  <c r="CR253" i="14"/>
  <c r="GF56" i="14"/>
  <c r="V253" i="14"/>
  <c r="BW253" i="14"/>
  <c r="P253" i="14"/>
  <c r="HM47" i="14"/>
  <c r="AO253" i="14"/>
  <c r="HJ14" i="14"/>
  <c r="Z253" i="14"/>
  <c r="AA253" i="14"/>
  <c r="IX5" i="14"/>
  <c r="GZ90" i="14"/>
  <c r="HM38" i="14"/>
  <c r="GL125" i="14"/>
  <c r="GX65" i="14"/>
  <c r="GH5" i="14"/>
  <c r="HO105" i="14"/>
  <c r="HH13" i="14"/>
  <c r="GY2" i="14"/>
  <c r="GL13" i="14"/>
  <c r="IG12" i="14"/>
  <c r="GJ39" i="14"/>
  <c r="GS39" i="14"/>
  <c r="IC61" i="14"/>
  <c r="HH28" i="14"/>
  <c r="IC6" i="14"/>
  <c r="HC77" i="14"/>
  <c r="HM33" i="14"/>
  <c r="GT32" i="14"/>
  <c r="HW11" i="14"/>
  <c r="DU146" i="14"/>
  <c r="BH175" i="14"/>
  <c r="HF19" i="14"/>
  <c r="FX162" i="14"/>
  <c r="ET157" i="14"/>
  <c r="DW166" i="14"/>
  <c r="IU65" i="14"/>
  <c r="IW22" i="14"/>
  <c r="IN38" i="14"/>
  <c r="IN46" i="14"/>
  <c r="HZ89" i="14"/>
  <c r="HT135" i="14"/>
  <c r="IP13" i="14"/>
  <c r="EB209" i="14"/>
  <c r="IG97" i="14"/>
  <c r="IJ53" i="14"/>
  <c r="M240" i="14"/>
  <c r="BY242" i="14"/>
  <c r="FI196" i="14"/>
  <c r="EY214" i="14"/>
  <c r="CH244" i="14"/>
  <c r="IK58" i="14"/>
  <c r="GE200" i="14"/>
  <c r="HL157" i="14"/>
  <c r="HZ96" i="14"/>
  <c r="CP253" i="14"/>
  <c r="HK82" i="14"/>
  <c r="GH88" i="14"/>
  <c r="IS37" i="14"/>
  <c r="W253" i="14"/>
  <c r="HA25" i="14"/>
  <c r="HK55" i="14"/>
  <c r="HD36" i="14"/>
  <c r="HK88" i="14"/>
  <c r="GY52" i="14"/>
  <c r="HA77" i="14"/>
  <c r="HX40" i="14"/>
  <c r="GB79" i="14"/>
  <c r="HF22" i="14"/>
  <c r="GV51" i="14"/>
  <c r="GO84" i="14"/>
  <c r="IH34" i="14"/>
  <c r="HG73" i="14"/>
  <c r="HB13" i="14"/>
  <c r="IE48" i="14"/>
  <c r="HR7" i="14"/>
  <c r="HZ6" i="14"/>
  <c r="HA37" i="14"/>
  <c r="HG44" i="14"/>
  <c r="HA13" i="14"/>
  <c r="HZ73" i="14"/>
  <c r="GD52" i="14"/>
  <c r="HT55" i="14"/>
  <c r="HM74" i="14"/>
  <c r="HG39" i="14"/>
  <c r="GF87" i="14"/>
  <c r="GD84" i="14"/>
  <c r="HZ62" i="14"/>
  <c r="HS84" i="14"/>
  <c r="FW79" i="14"/>
  <c r="GR121" i="14"/>
  <c r="IG33" i="14"/>
  <c r="HY37" i="14"/>
  <c r="GC80" i="14"/>
  <c r="GD94" i="14"/>
  <c r="GI63" i="14"/>
  <c r="GR78" i="14"/>
  <c r="HT7" i="14"/>
  <c r="FW62" i="14"/>
  <c r="HJ82" i="14"/>
  <c r="GN16" i="14"/>
  <c r="GO21" i="14"/>
  <c r="HT23" i="14"/>
  <c r="GX56" i="14"/>
  <c r="HY77" i="14"/>
  <c r="HF26" i="14"/>
  <c r="GT44" i="14"/>
  <c r="HF44" i="14"/>
  <c r="HT17" i="14"/>
  <c r="HH60" i="14"/>
  <c r="IH8" i="14"/>
  <c r="FM103" i="14"/>
  <c r="HV4" i="14"/>
  <c r="HS60" i="14"/>
  <c r="HH82" i="14"/>
  <c r="HP20" i="14"/>
  <c r="GF24" i="14"/>
  <c r="HC37" i="14"/>
  <c r="IM9" i="14"/>
  <c r="FU68" i="14"/>
  <c r="HV16" i="14"/>
  <c r="HE11" i="14"/>
  <c r="HD77" i="14"/>
  <c r="GJ9" i="14"/>
  <c r="FS158" i="14"/>
  <c r="FT129" i="14"/>
  <c r="EC137" i="14"/>
  <c r="HL43" i="14"/>
  <c r="GQ52" i="14"/>
  <c r="GT33" i="14"/>
  <c r="FS85" i="14"/>
  <c r="HE23" i="14"/>
  <c r="FO91" i="14"/>
  <c r="HP49" i="14"/>
  <c r="EE135" i="14"/>
  <c r="FF97" i="14"/>
  <c r="FM90" i="14"/>
  <c r="FE128" i="14"/>
  <c r="GM102" i="14"/>
  <c r="DN182" i="14"/>
  <c r="CY197" i="14"/>
  <c r="HX59" i="14"/>
  <c r="GM16" i="14"/>
  <c r="GN56" i="14"/>
  <c r="FX115" i="14"/>
  <c r="FP155" i="14"/>
  <c r="GV101" i="14"/>
  <c r="DS200" i="14"/>
  <c r="GM128" i="14"/>
  <c r="FB143" i="14"/>
  <c r="DG194" i="14"/>
  <c r="EU132" i="14"/>
  <c r="FF165" i="14"/>
  <c r="CZ179" i="14"/>
  <c r="BY216" i="14"/>
  <c r="CI176" i="14"/>
  <c r="BY233" i="14"/>
  <c r="HG74" i="14"/>
  <c r="FA109" i="14"/>
  <c r="EG162" i="14"/>
  <c r="DX190" i="14"/>
  <c r="HN109" i="14"/>
  <c r="GD137" i="14"/>
  <c r="GE122" i="14"/>
  <c r="CH176" i="14"/>
  <c r="CU209" i="14"/>
  <c r="IX21" i="14"/>
  <c r="IH67" i="14"/>
  <c r="IU103" i="14"/>
  <c r="IE88" i="14"/>
  <c r="IU27" i="14"/>
  <c r="IH73" i="14"/>
  <c r="IR51" i="14"/>
  <c r="IQ75" i="14"/>
  <c r="IV50" i="14"/>
  <c r="IW19" i="14"/>
  <c r="IU32" i="14"/>
  <c r="IZ9" i="14"/>
  <c r="IY39" i="14"/>
  <c r="IN87" i="14"/>
  <c r="HE135" i="14"/>
  <c r="IM59" i="14"/>
  <c r="IZ33" i="14"/>
  <c r="IY64" i="14"/>
  <c r="IY16" i="14"/>
  <c r="IQ59" i="14"/>
  <c r="HW151" i="14"/>
  <c r="IO17" i="14"/>
  <c r="ID74" i="14"/>
  <c r="GG187" i="14"/>
  <c r="HY120" i="14"/>
  <c r="GG195" i="14"/>
  <c r="CI241" i="14"/>
  <c r="FZ206" i="14"/>
  <c r="DI244" i="14"/>
  <c r="IM73" i="14"/>
  <c r="IJ100" i="14"/>
  <c r="HX113" i="14"/>
  <c r="FF196" i="14"/>
  <c r="W249" i="14"/>
  <c r="BZ243" i="14"/>
  <c r="T241" i="14"/>
  <c r="IK61" i="14"/>
  <c r="HQ158" i="14"/>
  <c r="GS182" i="14"/>
  <c r="FJ197" i="14"/>
  <c r="IW47" i="14"/>
  <c r="FL186" i="14"/>
  <c r="FD217" i="14"/>
  <c r="FC200" i="14"/>
  <c r="EK202" i="14"/>
  <c r="CH229" i="14"/>
  <c r="FL196" i="14"/>
  <c r="DN231" i="14"/>
  <c r="HD155" i="14"/>
  <c r="GR149" i="14"/>
  <c r="IS111" i="14"/>
  <c r="BY248" i="14"/>
  <c r="IE131" i="14"/>
  <c r="IR113" i="14"/>
  <c r="HI150" i="14"/>
  <c r="HA170" i="14"/>
  <c r="IF130" i="14"/>
  <c r="FG192" i="14"/>
  <c r="CI239" i="14"/>
  <c r="IL102" i="14"/>
  <c r="GI164" i="14"/>
  <c r="AJ253" i="14"/>
  <c r="GZ18" i="14"/>
  <c r="GB88" i="14"/>
  <c r="GQ57" i="14"/>
  <c r="IN79" i="14"/>
  <c r="AS253" i="14"/>
  <c r="HW39" i="14"/>
  <c r="GP8" i="14"/>
  <c r="HS53" i="14"/>
  <c r="HJ61" i="14"/>
  <c r="HY48" i="14"/>
  <c r="CW253" i="14"/>
  <c r="IN43" i="14"/>
  <c r="CN253" i="14"/>
  <c r="AB253" i="14"/>
  <c r="BD253" i="14"/>
  <c r="AI253" i="14"/>
  <c r="HE19" i="14"/>
  <c r="AE253" i="14"/>
  <c r="M253" i="14"/>
  <c r="GQ6" i="14"/>
  <c r="GR52" i="14"/>
  <c r="GV31" i="14"/>
  <c r="II36" i="14"/>
  <c r="HH53" i="14"/>
  <c r="HX47" i="14"/>
  <c r="GR62" i="14"/>
  <c r="GW83" i="14"/>
  <c r="HF25" i="14"/>
  <c r="GL2" i="14"/>
  <c r="IC69" i="14"/>
  <c r="IG17" i="14"/>
  <c r="GW74" i="14"/>
  <c r="HR9" i="14"/>
  <c r="HG10" i="14"/>
  <c r="HZ15" i="14"/>
  <c r="HS36" i="14"/>
  <c r="HB127" i="14"/>
  <c r="HK42" i="14"/>
  <c r="HC35" i="14"/>
  <c r="FC102" i="14"/>
  <c r="GL104" i="14"/>
  <c r="EO146" i="14"/>
  <c r="CH201" i="14"/>
  <c r="IG4" i="14"/>
  <c r="BD223" i="14"/>
  <c r="FU158" i="14"/>
  <c r="Y186" i="14"/>
  <c r="IQ58" i="14"/>
  <c r="IS107" i="14"/>
  <c r="IO35" i="14"/>
  <c r="IR33" i="14"/>
  <c r="HJ159" i="14"/>
  <c r="IS65" i="14"/>
  <c r="IX7" i="14"/>
  <c r="IT106" i="14"/>
  <c r="GA189" i="14"/>
  <c r="AU238" i="14"/>
  <c r="IT97" i="14"/>
  <c r="DP226" i="14"/>
  <c r="HS132" i="14"/>
  <c r="ED225" i="14"/>
  <c r="CD232" i="14"/>
  <c r="BF245" i="14"/>
  <c r="EB213" i="14"/>
  <c r="BJ236" i="14"/>
  <c r="IU100" i="14"/>
  <c r="HX131" i="14"/>
  <c r="IK70" i="14"/>
  <c r="ID38" i="14"/>
  <c r="GU40" i="14"/>
  <c r="GE67" i="14"/>
  <c r="AK253" i="14"/>
  <c r="AQ253" i="14"/>
  <c r="GD65" i="14"/>
  <c r="GX7" i="14"/>
  <c r="HL86" i="14"/>
  <c r="FY87" i="14"/>
  <c r="IB10" i="14"/>
  <c r="HI11" i="14"/>
  <c r="GG57" i="14"/>
  <c r="HB51" i="14"/>
  <c r="HT24" i="14"/>
  <c r="IA37" i="14"/>
  <c r="GB95" i="14"/>
  <c r="HS33" i="14"/>
  <c r="GU68" i="14"/>
  <c r="GQ102" i="14"/>
  <c r="ID28" i="14"/>
  <c r="GX16" i="14"/>
  <c r="GD49" i="14"/>
  <c r="GK76" i="14"/>
  <c r="HL8" i="14"/>
  <c r="GM55" i="14"/>
  <c r="IB15" i="14"/>
  <c r="HB61" i="14"/>
  <c r="GG75" i="14"/>
  <c r="HA12" i="14"/>
  <c r="HE49" i="14"/>
  <c r="HQ8" i="14"/>
  <c r="GA81" i="14"/>
  <c r="GF32" i="14"/>
  <c r="HP71" i="14"/>
  <c r="GK5" i="14"/>
  <c r="FS71" i="14"/>
  <c r="GE65" i="14"/>
  <c r="HW51" i="14"/>
  <c r="GU26" i="14"/>
  <c r="GM34" i="14"/>
  <c r="GB85" i="14"/>
  <c r="HO26" i="14"/>
  <c r="GT58" i="14"/>
  <c r="GN12" i="14"/>
  <c r="HH30" i="14"/>
  <c r="GI61" i="14"/>
  <c r="HV83" i="14"/>
  <c r="GA87" i="14"/>
  <c r="HJ29" i="14"/>
  <c r="GL56" i="14"/>
  <c r="HW17" i="14"/>
  <c r="GE55" i="14"/>
  <c r="ID24" i="14"/>
  <c r="HE16" i="14"/>
  <c r="IH29" i="14"/>
  <c r="GZ43" i="14"/>
  <c r="GI56" i="14"/>
  <c r="HZ41" i="14"/>
  <c r="FZ96" i="14"/>
  <c r="GY14" i="14"/>
  <c r="GK37" i="14"/>
  <c r="FM135" i="14"/>
  <c r="EO136" i="14"/>
  <c r="GJ130" i="14"/>
  <c r="EQ126" i="14"/>
  <c r="GP64" i="14"/>
  <c r="FC112" i="14"/>
  <c r="HV6" i="14"/>
  <c r="HG5" i="14"/>
  <c r="IA18" i="14"/>
  <c r="HV28" i="14"/>
  <c r="GH120" i="14"/>
  <c r="CM165" i="14"/>
  <c r="FC128" i="14"/>
  <c r="EZ119" i="14"/>
  <c r="FL127" i="14"/>
  <c r="CT178" i="14"/>
  <c r="AF193" i="14"/>
  <c r="IE49" i="14"/>
  <c r="FV160" i="14"/>
  <c r="HU75" i="14"/>
  <c r="AF194" i="14"/>
  <c r="BP217" i="14"/>
  <c r="BN173" i="14"/>
  <c r="HR19" i="14"/>
  <c r="IA53" i="14"/>
  <c r="GN114" i="14"/>
  <c r="FQ159" i="14"/>
  <c r="GG112" i="14"/>
  <c r="EM150" i="14"/>
  <c r="HJ104" i="14"/>
  <c r="HN80" i="14"/>
  <c r="ET190" i="14"/>
  <c r="EQ164" i="14"/>
  <c r="CB213" i="14"/>
  <c r="IO16" i="14"/>
  <c r="IV91" i="14"/>
  <c r="IU88" i="14"/>
  <c r="IS101" i="14"/>
  <c r="IT25" i="14"/>
  <c r="BJ253" i="14"/>
  <c r="IZ69" i="14"/>
  <c r="HT105" i="14"/>
  <c r="IR74" i="14"/>
  <c r="IO60" i="14"/>
  <c r="IT12" i="14"/>
  <c r="IG78" i="14"/>
  <c r="IM54" i="14"/>
  <c r="IY50" i="14"/>
  <c r="IZ49" i="14"/>
  <c r="FT176" i="14"/>
  <c r="IW29" i="14"/>
  <c r="ID84" i="14"/>
  <c r="IF88" i="14"/>
  <c r="IV64" i="14"/>
  <c r="IS99" i="14"/>
  <c r="GI166" i="14"/>
  <c r="IT81" i="14"/>
  <c r="IW34" i="14"/>
  <c r="GT148" i="14"/>
  <c r="IK38" i="14"/>
  <c r="GZ151" i="14"/>
  <c r="GK155" i="14"/>
  <c r="BE250" i="14"/>
  <c r="IY57" i="14"/>
  <c r="IT96" i="14"/>
  <c r="IB88" i="14"/>
  <c r="CW245" i="14"/>
  <c r="CY251" i="14"/>
  <c r="BA244" i="14"/>
  <c r="DE246" i="14"/>
  <c r="DG230" i="14"/>
  <c r="IC98" i="14"/>
  <c r="HW103" i="14"/>
  <c r="IC118" i="14"/>
  <c r="IC108" i="14"/>
  <c r="DU230" i="14"/>
  <c r="DF221" i="14"/>
  <c r="BT246" i="14"/>
  <c r="FU186" i="14"/>
  <c r="FY180" i="14"/>
  <c r="EO226" i="14"/>
  <c r="EG229" i="14"/>
  <c r="AL252" i="14"/>
  <c r="FM194" i="14"/>
  <c r="GQ147" i="14"/>
  <c r="IB143" i="14"/>
  <c r="HV126" i="14"/>
  <c r="GP163" i="14"/>
  <c r="GP167" i="14"/>
  <c r="GA171" i="14"/>
  <c r="HB171" i="14"/>
  <c r="GE195" i="14"/>
  <c r="HY125" i="14"/>
  <c r="IJ94" i="14"/>
  <c r="EN204" i="14"/>
  <c r="GZ16" i="14"/>
  <c r="HU41" i="14"/>
  <c r="HF108" i="14"/>
  <c r="HK60" i="14"/>
  <c r="IC32" i="14"/>
  <c r="GP83" i="14"/>
  <c r="HT28" i="14"/>
  <c r="IS86" i="14"/>
  <c r="GE84" i="14"/>
  <c r="GU61" i="14"/>
  <c r="N253" i="14"/>
  <c r="L253" i="14"/>
  <c r="AZ253" i="14"/>
  <c r="BT253" i="14"/>
  <c r="GM43" i="14"/>
  <c r="GT85" i="14"/>
  <c r="GT76" i="14"/>
  <c r="IL3" i="14"/>
  <c r="HR57" i="14"/>
  <c r="GK10" i="14"/>
  <c r="HL81" i="14"/>
  <c r="HT44" i="14"/>
  <c r="ID44" i="14"/>
  <c r="GC71" i="14"/>
  <c r="GX2" i="14"/>
  <c r="HT56" i="14"/>
  <c r="IJ42" i="14"/>
  <c r="GZ32" i="14"/>
  <c r="IJ43" i="14"/>
  <c r="IB11" i="14"/>
  <c r="GY12" i="14"/>
  <c r="GE32" i="14"/>
  <c r="HY63" i="14"/>
  <c r="GR60" i="14"/>
  <c r="GE45" i="14"/>
  <c r="IH49" i="14"/>
  <c r="HX4" i="14"/>
  <c r="FX80" i="14"/>
  <c r="FY94" i="14"/>
  <c r="GP81" i="14"/>
  <c r="FS163" i="14"/>
  <c r="HG43" i="14"/>
  <c r="IG41" i="14"/>
  <c r="HG100" i="14"/>
  <c r="GR107" i="14"/>
  <c r="FH143" i="14"/>
  <c r="FF106" i="14"/>
  <c r="DU148" i="14"/>
  <c r="BV181" i="14"/>
  <c r="GI48" i="14"/>
  <c r="DG151" i="14"/>
  <c r="CS190" i="14"/>
  <c r="HM15" i="14"/>
  <c r="FY76" i="14"/>
  <c r="DU171" i="14"/>
  <c r="EH148" i="14"/>
  <c r="FQ87" i="14"/>
  <c r="DR170" i="14"/>
  <c r="IY86" i="14"/>
  <c r="IN21" i="14"/>
  <c r="HX92" i="14"/>
  <c r="IG72" i="14"/>
  <c r="IQ14" i="14"/>
  <c r="IO66" i="14"/>
  <c r="IV72" i="14"/>
  <c r="HY144" i="14"/>
  <c r="BE239" i="14"/>
  <c r="HO128" i="14"/>
  <c r="HF165" i="14"/>
  <c r="GX182" i="14"/>
  <c r="FK182" i="14"/>
  <c r="HB177" i="14"/>
  <c r="BU252" i="14"/>
  <c r="GA182" i="14"/>
  <c r="GL174" i="14"/>
  <c r="AK249" i="14"/>
  <c r="FT196" i="14"/>
  <c r="IE32" i="14"/>
  <c r="HO12" i="14"/>
  <c r="HB34" i="14"/>
  <c r="IW4" i="14"/>
  <c r="CL253" i="14"/>
  <c r="IP2" i="14"/>
  <c r="GR145" i="14"/>
  <c r="GH117" i="14"/>
  <c r="HC123" i="14"/>
  <c r="CU213" i="14"/>
  <c r="HC174" i="14"/>
  <c r="DL244" i="14"/>
  <c r="IO18" i="14"/>
  <c r="GZ28" i="14"/>
  <c r="IO102" i="14"/>
  <c r="FW83" i="14"/>
  <c r="HE90" i="14"/>
  <c r="II27" i="14"/>
  <c r="IE59" i="14"/>
  <c r="GA70" i="14"/>
  <c r="FY77" i="14"/>
  <c r="GI16" i="14"/>
  <c r="IF37" i="14"/>
  <c r="FN140" i="14"/>
  <c r="GP140" i="14"/>
  <c r="EQ141" i="14"/>
  <c r="FK132" i="14"/>
  <c r="AU187" i="14"/>
  <c r="K186" i="14"/>
  <c r="DW197" i="14"/>
  <c r="DK226" i="14"/>
  <c r="CH248" i="14"/>
  <c r="FL191" i="14"/>
  <c r="N220" i="14"/>
  <c r="DJ242" i="14"/>
  <c r="AY250" i="14"/>
  <c r="AL206" i="14"/>
  <c r="CQ229" i="14"/>
  <c r="EO199" i="14"/>
  <c r="J216" i="14"/>
  <c r="IL121" i="14"/>
  <c r="EJ134" i="14"/>
  <c r="O199" i="14"/>
  <c r="EW116" i="14"/>
  <c r="ID105" i="14"/>
  <c r="GK122" i="14"/>
  <c r="IW74" i="14"/>
  <c r="EO141" i="14"/>
  <c r="GC149" i="14"/>
  <c r="FG104" i="14"/>
  <c r="IU87" i="14"/>
  <c r="GY122" i="14"/>
  <c r="DQ149" i="14"/>
  <c r="GW167" i="14"/>
  <c r="O205" i="14"/>
  <c r="FO167" i="14"/>
  <c r="S222" i="14"/>
  <c r="AZ244" i="14"/>
  <c r="DC223" i="14"/>
  <c r="AT201" i="14"/>
  <c r="BR238" i="14"/>
  <c r="FG216" i="14"/>
  <c r="EG226" i="14"/>
  <c r="CE178" i="14"/>
  <c r="EM205" i="14"/>
  <c r="CK230" i="14"/>
  <c r="FL167" i="14"/>
  <c r="Q207" i="14"/>
  <c r="GD91" i="14"/>
  <c r="IS72" i="14"/>
  <c r="HT46" i="14"/>
  <c r="HL31" i="14"/>
  <c r="HM20" i="14"/>
  <c r="HR28" i="14"/>
  <c r="HK23" i="14"/>
  <c r="GW37" i="14"/>
  <c r="HX57" i="14"/>
  <c r="HD13" i="14"/>
  <c r="FV189" i="14"/>
  <c r="EG161" i="14"/>
  <c r="EO214" i="14"/>
  <c r="HV59" i="14"/>
  <c r="HT95" i="14"/>
  <c r="BE185" i="14"/>
  <c r="GQ189" i="14"/>
  <c r="DR218" i="14"/>
  <c r="DB204" i="14"/>
  <c r="IW67" i="14"/>
  <c r="HY74" i="14"/>
  <c r="GN33" i="14"/>
  <c r="HY42" i="14"/>
  <c r="GR7" i="14"/>
  <c r="GW62" i="14"/>
  <c r="FP116" i="14"/>
  <c r="IQ54" i="14"/>
  <c r="GO76" i="14"/>
  <c r="GX23" i="14"/>
  <c r="IH17" i="14"/>
  <c r="HE8" i="14"/>
  <c r="GO130" i="14"/>
  <c r="GS139" i="14"/>
  <c r="FN164" i="14"/>
  <c r="FG109" i="14"/>
  <c r="ES130" i="14"/>
  <c r="HF152" i="14"/>
  <c r="CT187" i="14"/>
  <c r="HO131" i="14"/>
  <c r="FW139" i="14"/>
  <c r="DM165" i="14"/>
  <c r="CI164" i="14"/>
  <c r="BR186" i="14"/>
  <c r="AS236" i="14"/>
  <c r="EZ225" i="14"/>
  <c r="FI168" i="14"/>
  <c r="DP225" i="14"/>
  <c r="BE247" i="14"/>
  <c r="DT206" i="14"/>
  <c r="CB208" i="14"/>
  <c r="HC172" i="14"/>
  <c r="FQ177" i="14"/>
  <c r="BC239" i="14"/>
  <c r="BD218" i="14"/>
  <c r="DD207" i="14"/>
  <c r="GW69" i="14"/>
  <c r="GP103" i="14"/>
  <c r="FL86" i="14"/>
  <c r="DH181" i="14"/>
  <c r="GV43" i="14"/>
  <c r="HA87" i="14"/>
  <c r="IH43" i="14"/>
  <c r="GZ29" i="14"/>
  <c r="HL57" i="14"/>
  <c r="HD74" i="14"/>
  <c r="IS29" i="14"/>
  <c r="IC45" i="14"/>
  <c r="IX35" i="14"/>
  <c r="HT63" i="14"/>
  <c r="EI195" i="14"/>
  <c r="CU196" i="14"/>
  <c r="HO118" i="14"/>
  <c r="IB118" i="14"/>
  <c r="EC181" i="14"/>
  <c r="AE232" i="14"/>
  <c r="DB170" i="14"/>
  <c r="CR221" i="14"/>
  <c r="CT219" i="14"/>
  <c r="AF218" i="14"/>
  <c r="CB234" i="14"/>
  <c r="EH130" i="14"/>
  <c r="IE102" i="14"/>
  <c r="IV74" i="14"/>
  <c r="DE158" i="14"/>
  <c r="CJ203" i="14"/>
  <c r="EN125" i="14"/>
  <c r="DA181" i="14"/>
  <c r="AC181" i="14"/>
  <c r="Y231" i="14"/>
  <c r="FC189" i="14"/>
  <c r="GE188" i="14"/>
  <c r="AC242" i="14"/>
  <c r="DQ177" i="14"/>
  <c r="EM227" i="14"/>
  <c r="S230" i="14"/>
  <c r="EI165" i="14"/>
  <c r="HD164" i="14"/>
  <c r="FE216" i="14"/>
  <c r="EO217" i="14"/>
  <c r="FE121" i="14"/>
  <c r="GZ26" i="14"/>
  <c r="GA99" i="14"/>
  <c r="HW69" i="14"/>
  <c r="HC81" i="14"/>
  <c r="IJ83" i="14"/>
  <c r="GH22" i="14"/>
  <c r="HJ91" i="14"/>
  <c r="GJ32" i="14"/>
  <c r="FR102" i="14"/>
  <c r="GY32" i="14"/>
  <c r="GZ31" i="14"/>
  <c r="HG87" i="14"/>
  <c r="HL100" i="14"/>
  <c r="IT43" i="14"/>
  <c r="IJ111" i="14"/>
  <c r="DY189" i="14"/>
  <c r="ER189" i="14"/>
  <c r="BT238" i="14"/>
  <c r="DM227" i="14"/>
  <c r="DO165" i="14"/>
  <c r="HD174" i="14"/>
  <c r="AU185" i="14"/>
  <c r="M199" i="14"/>
  <c r="V199" i="14"/>
  <c r="GC121" i="14"/>
  <c r="EY155" i="14"/>
  <c r="FU156" i="14"/>
  <c r="FR177" i="14"/>
  <c r="DO201" i="14"/>
  <c r="AX184" i="14"/>
  <c r="CH173" i="14"/>
  <c r="FP204" i="14"/>
  <c r="AL234" i="14"/>
  <c r="DR183" i="14"/>
  <c r="ID72" i="14"/>
  <c r="IR81" i="14"/>
  <c r="AS197" i="14"/>
  <c r="HR108" i="14"/>
  <c r="CB202" i="14"/>
  <c r="HG38" i="14"/>
  <c r="IA67" i="14"/>
  <c r="GQ77" i="14"/>
  <c r="HO20" i="14"/>
  <c r="GH82" i="14"/>
  <c r="GS20" i="14"/>
  <c r="HO75" i="14"/>
  <c r="FU135" i="14"/>
  <c r="DC172" i="14"/>
  <c r="CN224" i="14"/>
  <c r="CP225" i="14"/>
  <c r="BV174" i="14"/>
  <c r="EP225" i="14"/>
  <c r="BZ206" i="14"/>
  <c r="AT224" i="14"/>
  <c r="EK225" i="14"/>
  <c r="GL113" i="14"/>
  <c r="FZ125" i="14"/>
  <c r="GW128" i="14"/>
  <c r="GI198" i="14"/>
  <c r="AQ227" i="14"/>
  <c r="R229" i="14"/>
  <c r="DH186" i="14"/>
  <c r="CC239" i="14"/>
  <c r="AD239" i="14"/>
  <c r="CI174" i="14"/>
  <c r="AV182" i="14"/>
  <c r="IB108" i="14"/>
  <c r="HW24" i="14"/>
  <c r="IF94" i="14"/>
  <c r="IC30" i="14"/>
  <c r="AT215" i="14"/>
  <c r="HE87" i="14"/>
  <c r="GY127" i="14"/>
  <c r="HA172" i="14"/>
  <c r="BR211" i="14"/>
  <c r="GA113" i="14"/>
  <c r="FK217" i="14"/>
  <c r="GC196" i="14"/>
  <c r="AY223" i="14"/>
  <c r="FU69" i="14"/>
  <c r="HK11" i="14"/>
  <c r="IE15" i="14"/>
  <c r="EU117" i="14"/>
  <c r="HY75" i="14"/>
  <c r="HI24" i="14"/>
  <c r="HW53" i="14"/>
  <c r="HA80" i="14"/>
  <c r="IF93" i="14"/>
  <c r="FP97" i="14"/>
  <c r="HZ82" i="14"/>
  <c r="FR76" i="14"/>
  <c r="FV73" i="14"/>
  <c r="HY89" i="14"/>
  <c r="GR69" i="14"/>
  <c r="HK14" i="14"/>
  <c r="IF22" i="14"/>
  <c r="IU72" i="14"/>
  <c r="HT40" i="14"/>
  <c r="IV34" i="14"/>
  <c r="IL38" i="14"/>
  <c r="GE39" i="14"/>
  <c r="HK149" i="14"/>
  <c r="HY142" i="14"/>
  <c r="DR156" i="14"/>
  <c r="HB112" i="14"/>
  <c r="ET118" i="14"/>
  <c r="CK199" i="14"/>
  <c r="FX95" i="14"/>
  <c r="BH178" i="14"/>
  <c r="GY111" i="14"/>
  <c r="DA156" i="14"/>
  <c r="CJ172" i="14"/>
  <c r="BX228" i="14"/>
  <c r="EG206" i="14"/>
  <c r="CB229" i="14"/>
  <c r="BM214" i="14"/>
  <c r="AG195" i="14"/>
  <c r="CR229" i="14"/>
  <c r="BJ230" i="14"/>
  <c r="BL189" i="14"/>
  <c r="BF194" i="14"/>
  <c r="AI245" i="14"/>
  <c r="BQ223" i="14"/>
  <c r="DA210" i="14"/>
  <c r="HT150" i="14"/>
  <c r="EE168" i="14"/>
  <c r="EF139" i="14"/>
  <c r="FU162" i="14"/>
  <c r="HM134" i="14"/>
  <c r="HC136" i="14"/>
  <c r="FX157" i="14"/>
  <c r="ES168" i="14"/>
  <c r="AM179" i="14"/>
  <c r="FZ184" i="14"/>
  <c r="DL213" i="14"/>
  <c r="DC235" i="14"/>
  <c r="CK248" i="14"/>
  <c r="CS212" i="14"/>
  <c r="AC197" i="14"/>
  <c r="AO226" i="14"/>
  <c r="AP247" i="14"/>
  <c r="BR226" i="14"/>
  <c r="GU185" i="14"/>
  <c r="CF242" i="14"/>
  <c r="J209" i="14"/>
  <c r="FQ190" i="14"/>
  <c r="GX30" i="14"/>
  <c r="EN157" i="14"/>
  <c r="DL157" i="14"/>
  <c r="CL219" i="14"/>
  <c r="IV85" i="14"/>
  <c r="FH194" i="14"/>
  <c r="BL181" i="14"/>
  <c r="FA211" i="14"/>
  <c r="GN66" i="14"/>
  <c r="HW59" i="14"/>
  <c r="GW91" i="14"/>
  <c r="HR60" i="14"/>
  <c r="GX33" i="14"/>
  <c r="GZ24" i="14"/>
  <c r="HW74" i="14"/>
  <c r="HS13" i="14"/>
  <c r="IH74" i="14"/>
  <c r="HQ13" i="14"/>
  <c r="GW59" i="14"/>
  <c r="HJ3" i="14"/>
  <c r="HO45" i="14"/>
  <c r="EM161" i="14"/>
  <c r="IL104" i="14"/>
  <c r="HR110" i="14"/>
  <c r="GX156" i="14"/>
  <c r="BN188" i="14"/>
  <c r="II96" i="14"/>
  <c r="FE116" i="14"/>
  <c r="FF116" i="14"/>
  <c r="HZ141" i="14"/>
  <c r="FB134" i="14"/>
  <c r="DR142" i="14"/>
  <c r="BZ194" i="14"/>
  <c r="CE234" i="14"/>
  <c r="CI190" i="14"/>
  <c r="BO196" i="14"/>
  <c r="S246" i="14"/>
  <c r="BK225" i="14"/>
  <c r="AR189" i="14"/>
  <c r="FC218" i="14"/>
  <c r="Y240" i="14"/>
  <c r="CZ219" i="14"/>
  <c r="CY188" i="14"/>
  <c r="AH217" i="14"/>
  <c r="CG239" i="14"/>
  <c r="HK89" i="14"/>
  <c r="FC135" i="14"/>
  <c r="BS189" i="14"/>
  <c r="FT117" i="14"/>
  <c r="FP184" i="14"/>
  <c r="GT128" i="14"/>
  <c r="GN162" i="14"/>
  <c r="DF189" i="14"/>
  <c r="AR240" i="14"/>
  <c r="AF249" i="14"/>
  <c r="FI204" i="14"/>
  <c r="DF238" i="14"/>
  <c r="EQ175" i="14"/>
  <c r="S248" i="14"/>
  <c r="DW208" i="14"/>
  <c r="EC231" i="14"/>
  <c r="FR210" i="14"/>
  <c r="DW217" i="14"/>
  <c r="AA199" i="14"/>
  <c r="IQ48" i="14"/>
  <c r="DW158" i="14"/>
  <c r="CV158" i="14"/>
  <c r="HF115" i="14"/>
  <c r="GN135" i="14"/>
  <c r="FP135" i="14"/>
  <c r="CP211" i="14"/>
  <c r="FJ129" i="14"/>
  <c r="HO6" i="14"/>
  <c r="ID35" i="14"/>
  <c r="IB60" i="14"/>
  <c r="IH21" i="14"/>
  <c r="HU64" i="14"/>
  <c r="IB53" i="14"/>
  <c r="GA48" i="14"/>
  <c r="HD108" i="14"/>
  <c r="GL31" i="14"/>
  <c r="HS38" i="14"/>
  <c r="HS26" i="14"/>
  <c r="IF73" i="14"/>
  <c r="HT16" i="14"/>
  <c r="GK71" i="14"/>
  <c r="HL62" i="14"/>
  <c r="GN34" i="14"/>
  <c r="II57" i="14"/>
  <c r="GE57" i="14"/>
  <c r="GP11" i="14"/>
  <c r="GM20" i="14"/>
  <c r="IC57" i="14"/>
  <c r="GV56" i="14"/>
  <c r="GE64" i="14"/>
  <c r="GK20" i="14"/>
  <c r="IQ28" i="14"/>
  <c r="EX142" i="14"/>
  <c r="EN178" i="14"/>
  <c r="DW156" i="14"/>
  <c r="HB122" i="14"/>
  <c r="HX111" i="14"/>
  <c r="HK128" i="14"/>
  <c r="GB114" i="14"/>
  <c r="IC120" i="14"/>
  <c r="EQ150" i="14"/>
  <c r="BH183" i="14"/>
  <c r="BP234" i="14"/>
  <c r="HD169" i="14"/>
  <c r="DG214" i="14"/>
  <c r="BK179" i="14"/>
  <c r="EX207" i="14"/>
  <c r="X209" i="14"/>
  <c r="CB194" i="14"/>
  <c r="Q223" i="14"/>
  <c r="CD234" i="14"/>
  <c r="FT140" i="14"/>
  <c r="AI195" i="14"/>
  <c r="GA136" i="14"/>
  <c r="EU136" i="14"/>
  <c r="FX190" i="14"/>
  <c r="GD99" i="14"/>
  <c r="HZ123" i="14"/>
  <c r="FP145" i="14"/>
  <c r="FL124" i="14"/>
  <c r="HG162" i="14"/>
  <c r="ER184" i="14"/>
  <c r="DM219" i="14"/>
  <c r="CM189" i="14"/>
  <c r="EJ218" i="14"/>
  <c r="CG240" i="14"/>
  <c r="BV252" i="14"/>
  <c r="P216" i="14"/>
  <c r="ET180" i="14"/>
  <c r="BR214" i="14"/>
  <c r="BK216" i="14"/>
  <c r="DK236" i="14"/>
  <c r="EZ167" i="14"/>
  <c r="FH144" i="14"/>
  <c r="HB87" i="14"/>
  <c r="GK30" i="14"/>
  <c r="GC56" i="14"/>
  <c r="DD155" i="14"/>
  <c r="GL121" i="14"/>
  <c r="FO96" i="14"/>
  <c r="ER201" i="14"/>
  <c r="DZ233" i="14"/>
  <c r="AG189" i="14"/>
  <c r="EQ128" i="14"/>
  <c r="ER220" i="14"/>
  <c r="IL76" i="14"/>
  <c r="GJ66" i="14"/>
  <c r="L249" i="14"/>
  <c r="HS122" i="14"/>
  <c r="EJ174" i="14"/>
  <c r="IW95" i="14"/>
  <c r="FY68" i="14"/>
  <c r="GU27" i="14"/>
  <c r="HV8" i="14"/>
  <c r="IX49" i="14"/>
  <c r="HM60" i="14"/>
  <c r="GT159" i="14"/>
  <c r="GG125" i="14"/>
  <c r="L203" i="14"/>
  <c r="EM210" i="14"/>
  <c r="CW239" i="14"/>
  <c r="DJ216" i="14"/>
  <c r="DC166" i="14"/>
  <c r="DU226" i="14"/>
  <c r="BY172" i="14"/>
  <c r="FI105" i="14"/>
  <c r="IJ6" i="14"/>
  <c r="CV228" i="14"/>
  <c r="FT164" i="14"/>
  <c r="CP239" i="14"/>
  <c r="HH73" i="14"/>
  <c r="GT156" i="14"/>
  <c r="HJ144" i="14"/>
  <c r="CN207" i="14"/>
  <c r="DG186" i="14"/>
  <c r="FJ172" i="14"/>
  <c r="EH137" i="14"/>
  <c r="GE129" i="14"/>
  <c r="HI137" i="14"/>
  <c r="BA214" i="14"/>
  <c r="EJ194" i="14"/>
  <c r="AL232" i="14"/>
  <c r="EO170" i="14"/>
  <c r="GD97" i="14"/>
  <c r="GK138" i="14"/>
  <c r="HN12" i="14"/>
  <c r="HK19" i="14"/>
  <c r="GC180" i="14"/>
  <c r="DC181" i="14"/>
  <c r="CI220" i="14"/>
  <c r="GC186" i="14"/>
  <c r="IQ94" i="14"/>
  <c r="EI214" i="14"/>
  <c r="BM220" i="14"/>
  <c r="CW208" i="14"/>
  <c r="HG66" i="14"/>
  <c r="GT37" i="14"/>
  <c r="IE47" i="14"/>
  <c r="EL158" i="14"/>
  <c r="GP130" i="14"/>
  <c r="EQ222" i="14"/>
  <c r="HS98" i="14"/>
  <c r="FZ81" i="14"/>
  <c r="ID86" i="14"/>
  <c r="IZ26" i="14"/>
  <c r="IB72" i="14"/>
  <c r="HE53" i="14"/>
  <c r="HZ74" i="14"/>
  <c r="HQ87" i="14"/>
  <c r="IE22" i="14"/>
  <c r="IO47" i="14"/>
  <c r="GX64" i="14"/>
  <c r="HJ79" i="14"/>
  <c r="HA58" i="14"/>
  <c r="GF57" i="14"/>
  <c r="HR80" i="14"/>
  <c r="GE44" i="14"/>
  <c r="GW50" i="14"/>
  <c r="IG74" i="14"/>
  <c r="GK91" i="14"/>
  <c r="IG55" i="14"/>
  <c r="HW58" i="14"/>
  <c r="IB37" i="14"/>
  <c r="HJ102" i="14"/>
  <c r="IQ2" i="14"/>
  <c r="IU16" i="14"/>
  <c r="HP47" i="14"/>
  <c r="HA16" i="14"/>
  <c r="HL25" i="14"/>
  <c r="GR67" i="14"/>
  <c r="HP21" i="14"/>
  <c r="HE69" i="14"/>
  <c r="IW87" i="14"/>
  <c r="GK107" i="14"/>
  <c r="IN64" i="14"/>
  <c r="HB26" i="14"/>
  <c r="IW60" i="14"/>
  <c r="IY44" i="14"/>
  <c r="GJ38" i="14"/>
  <c r="GI31" i="14"/>
  <c r="HH38" i="14"/>
  <c r="HF80" i="14"/>
  <c r="GZ65" i="14"/>
  <c r="GW75" i="14"/>
  <c r="GA108" i="14"/>
  <c r="HS114" i="14"/>
  <c r="EJ153" i="14"/>
  <c r="CB186" i="14"/>
  <c r="GZ125" i="14"/>
  <c r="GI71" i="14"/>
  <c r="BC175" i="14"/>
  <c r="FO108" i="14"/>
  <c r="FU129" i="14"/>
  <c r="HE159" i="14"/>
  <c r="AQ186" i="14"/>
  <c r="GL164" i="14"/>
  <c r="BV247" i="14"/>
  <c r="GH182" i="14"/>
  <c r="BB212" i="14"/>
  <c r="DH192" i="14"/>
  <c r="CL229" i="14"/>
  <c r="BY187" i="14"/>
  <c r="DX223" i="14"/>
  <c r="EP166" i="14"/>
  <c r="HW116" i="14"/>
  <c r="FM107" i="14"/>
  <c r="GB137" i="14"/>
  <c r="N185" i="14"/>
  <c r="EG173" i="14"/>
  <c r="DQ233" i="14"/>
  <c r="HK127" i="14"/>
  <c r="HO134" i="14"/>
  <c r="FE166" i="14"/>
  <c r="IO87" i="14"/>
  <c r="HE127" i="14"/>
  <c r="IE104" i="14"/>
  <c r="HZ116" i="14"/>
  <c r="FH134" i="14"/>
  <c r="DX142" i="14"/>
  <c r="GL156" i="14"/>
  <c r="DW182" i="14"/>
  <c r="CW188" i="14"/>
  <c r="BE252" i="14"/>
  <c r="K236" i="14"/>
  <c r="EJ215" i="14"/>
  <c r="CI237" i="14"/>
  <c r="FM179" i="14"/>
  <c r="FF201" i="14"/>
  <c r="CJ208" i="14"/>
  <c r="CZ230" i="14"/>
  <c r="W190" i="14"/>
  <c r="EF214" i="14"/>
  <c r="AL250" i="14"/>
  <c r="N251" i="14"/>
  <c r="EQ138" i="14"/>
  <c r="HL138" i="14"/>
  <c r="IB130" i="14"/>
  <c r="FJ100" i="14"/>
  <c r="FO164" i="14"/>
  <c r="FS164" i="14"/>
  <c r="GZ108" i="14"/>
  <c r="FP138" i="14"/>
  <c r="HZ138" i="14"/>
  <c r="FC159" i="14"/>
  <c r="HI89" i="14"/>
  <c r="HT138" i="14"/>
  <c r="BZ180" i="14"/>
  <c r="AO209" i="14"/>
  <c r="EF231" i="14"/>
  <c r="ES188" i="14"/>
  <c r="DC222" i="14"/>
  <c r="AG181" i="14"/>
  <c r="BD240" i="14"/>
  <c r="AH237" i="14"/>
  <c r="HC26" i="14"/>
  <c r="GZ53" i="14"/>
  <c r="HE35" i="14"/>
  <c r="HO81" i="14"/>
  <c r="IR42" i="14"/>
  <c r="IK23" i="14"/>
  <c r="GX54" i="14"/>
  <c r="GZ86" i="14"/>
  <c r="IU75" i="14"/>
  <c r="HK92" i="14"/>
  <c r="GO42" i="14"/>
  <c r="IG67" i="14"/>
  <c r="IT65" i="14"/>
  <c r="HV9" i="14"/>
  <c r="GL68" i="14"/>
  <c r="HH42" i="14"/>
  <c r="HE10" i="14"/>
  <c r="FQ154" i="14"/>
  <c r="CW165" i="14"/>
  <c r="DA154" i="14"/>
  <c r="HU140" i="14"/>
  <c r="AZ176" i="14"/>
  <c r="HT120" i="14"/>
  <c r="EI132" i="14"/>
  <c r="AL187" i="14"/>
  <c r="CS238" i="14"/>
  <c r="O183" i="14"/>
  <c r="CC189" i="14"/>
  <c r="CC218" i="14"/>
  <c r="BS239" i="14"/>
  <c r="AP218" i="14"/>
  <c r="EV187" i="14"/>
  <c r="K240" i="14"/>
  <c r="ET193" i="14"/>
  <c r="FH208" i="14"/>
  <c r="GM122" i="14"/>
  <c r="HL135" i="14"/>
  <c r="EN167" i="14"/>
  <c r="FL105" i="14"/>
  <c r="GC135" i="14"/>
  <c r="FD143" i="14"/>
  <c r="HY133" i="14"/>
  <c r="BU218" i="14"/>
  <c r="FS203" i="14"/>
  <c r="DM204" i="14"/>
  <c r="HM162" i="14"/>
  <c r="FF98" i="14"/>
  <c r="FL115" i="14"/>
  <c r="GM150" i="14"/>
  <c r="GU162" i="14"/>
  <c r="DJ150" i="14"/>
  <c r="IA117" i="14"/>
  <c r="CQ162" i="14"/>
  <c r="IF111" i="14"/>
  <c r="EU194" i="14"/>
  <c r="BZ245" i="14"/>
  <c r="N225" i="14"/>
  <c r="CS187" i="14"/>
  <c r="CM198" i="14"/>
  <c r="EN199" i="14"/>
  <c r="DS196" i="14"/>
  <c r="BK231" i="14"/>
  <c r="CV197" i="14"/>
  <c r="EZ211" i="14"/>
  <c r="AL217" i="14"/>
  <c r="GP147" i="14"/>
  <c r="HK114" i="14"/>
  <c r="HU109" i="14"/>
  <c r="HZ104" i="14"/>
  <c r="DW165" i="14"/>
  <c r="HL80" i="14"/>
  <c r="EG159" i="14"/>
  <c r="GN147" i="14"/>
  <c r="BA192" i="14"/>
  <c r="HF147" i="14"/>
  <c r="EB176" i="14"/>
  <c r="EL226" i="14"/>
  <c r="AN199" i="14"/>
  <c r="EW227" i="14"/>
  <c r="AI183" i="14"/>
  <c r="CH205" i="14"/>
  <c r="CS218" i="14"/>
  <c r="BS176" i="14"/>
  <c r="EG211" i="14"/>
  <c r="DS216" i="14"/>
  <c r="BX217" i="14"/>
  <c r="GM183" i="14"/>
  <c r="GQ105" i="14"/>
  <c r="GN78" i="14"/>
  <c r="HC76" i="14"/>
  <c r="HR93" i="14"/>
  <c r="GI20" i="14"/>
  <c r="GK28" i="14"/>
  <c r="IS35" i="14"/>
  <c r="IS46" i="14"/>
  <c r="IO64" i="14"/>
  <c r="GO4" i="14"/>
  <c r="GP31" i="14"/>
  <c r="GP77" i="14"/>
  <c r="HV76" i="14"/>
  <c r="GP92" i="14"/>
  <c r="IM76" i="14"/>
  <c r="GF106" i="14"/>
  <c r="GX144" i="14"/>
  <c r="GX77" i="14"/>
  <c r="FM106" i="14"/>
  <c r="IX100" i="14"/>
  <c r="HE125" i="14"/>
  <c r="DC190" i="14"/>
  <c r="GJ174" i="14"/>
  <c r="FW185" i="14"/>
  <c r="X213" i="14"/>
  <c r="GI181" i="14"/>
  <c r="AB203" i="14"/>
  <c r="CY237" i="14"/>
  <c r="BP174" i="14"/>
  <c r="BL242" i="14"/>
  <c r="AB244" i="14"/>
  <c r="EF186" i="14"/>
  <c r="EB197" i="14"/>
  <c r="DA226" i="14"/>
  <c r="EQ200" i="14"/>
  <c r="AH190" i="14"/>
  <c r="FP102" i="14"/>
  <c r="FQ126" i="14"/>
  <c r="FS108" i="14"/>
  <c r="FY109" i="14"/>
  <c r="GI139" i="14"/>
  <c r="HG147" i="14"/>
  <c r="GD82" i="14"/>
  <c r="FY125" i="14"/>
  <c r="W181" i="14"/>
  <c r="AI181" i="14"/>
  <c r="AI242" i="14"/>
  <c r="CN250" i="14"/>
  <c r="AY241" i="14"/>
  <c r="EJ203" i="14"/>
  <c r="II95" i="14"/>
  <c r="EF132" i="14"/>
  <c r="IQ111" i="14"/>
  <c r="HO140" i="14"/>
  <c r="DY159" i="14"/>
  <c r="O202" i="14"/>
  <c r="HN154" i="14"/>
  <c r="FH152" i="14"/>
  <c r="DW155" i="14"/>
  <c r="R203" i="14"/>
  <c r="GC192" i="14"/>
  <c r="ED181" i="14"/>
  <c r="BW171" i="14"/>
  <c r="AF210" i="14"/>
  <c r="CV232" i="14"/>
  <c r="EF223" i="14"/>
  <c r="GR168" i="14"/>
  <c r="GH190" i="14"/>
  <c r="DY179" i="14"/>
  <c r="AC219" i="14"/>
  <c r="BS208" i="14"/>
  <c r="DP241" i="14"/>
  <c r="EU178" i="14"/>
  <c r="GC167" i="14"/>
  <c r="AU189" i="14"/>
  <c r="T228" i="14"/>
  <c r="AH207" i="14"/>
  <c r="CS240" i="14"/>
  <c r="DM177" i="14"/>
  <c r="EA166" i="14"/>
  <c r="ES199" i="14"/>
  <c r="CK223" i="14"/>
  <c r="DC225" i="14"/>
  <c r="AD215" i="14"/>
  <c r="FL170" i="14"/>
  <c r="HY69" i="14"/>
  <c r="IT89" i="14"/>
  <c r="HZ111" i="14"/>
  <c r="HN113" i="14"/>
  <c r="FQ133" i="14"/>
  <c r="FY142" i="14"/>
  <c r="AI185" i="14"/>
  <c r="IH69" i="14"/>
  <c r="GS92" i="14"/>
  <c r="FR144" i="14"/>
  <c r="CQ163" i="14"/>
  <c r="AB196" i="14"/>
  <c r="GP97" i="14"/>
  <c r="EC151" i="14"/>
  <c r="HF40" i="14"/>
  <c r="HS78" i="14"/>
  <c r="IR71" i="14"/>
  <c r="FY66" i="14"/>
  <c r="GU63" i="14"/>
  <c r="IZ15" i="14"/>
  <c r="IQ79" i="14"/>
  <c r="HK105" i="14"/>
  <c r="IB121" i="14"/>
  <c r="FP122" i="14"/>
  <c r="FN184" i="14"/>
  <c r="CQ184" i="14"/>
  <c r="EI169" i="14"/>
  <c r="FF215" i="14"/>
  <c r="AY195" i="14"/>
  <c r="DV185" i="14"/>
  <c r="BB196" i="14"/>
  <c r="DR164" i="14"/>
  <c r="GW130" i="14"/>
  <c r="FE138" i="14"/>
  <c r="EE200" i="14"/>
  <c r="CW215" i="14"/>
  <c r="HW130" i="14"/>
  <c r="GC146" i="14"/>
  <c r="HI114" i="14"/>
  <c r="DV139" i="14"/>
  <c r="CV242" i="14"/>
  <c r="DP223" i="14"/>
  <c r="EL204" i="14"/>
  <c r="CY212" i="14"/>
  <c r="CR194" i="14"/>
  <c r="FL213" i="14"/>
  <c r="DB200" i="14"/>
  <c r="HU98" i="14"/>
  <c r="GE156" i="14"/>
  <c r="GA98" i="14"/>
  <c r="GH44" i="14"/>
  <c r="FV81" i="14"/>
  <c r="IT37" i="14"/>
  <c r="IS49" i="14"/>
  <c r="IL2" i="14"/>
  <c r="GE38" i="14"/>
  <c r="IA76" i="14"/>
  <c r="IE7" i="14"/>
  <c r="HD28" i="14"/>
  <c r="HJ45" i="14"/>
  <c r="IW38" i="14"/>
  <c r="GQ116" i="14"/>
  <c r="HQ114" i="14"/>
  <c r="IX86" i="14"/>
  <c r="IO86" i="14"/>
  <c r="HB148" i="14"/>
  <c r="EE188" i="14"/>
  <c r="GA188" i="14"/>
  <c r="ED173" i="14"/>
  <c r="EK188" i="14"/>
  <c r="GA178" i="14"/>
  <c r="CU229" i="14"/>
  <c r="GX68" i="14"/>
  <c r="EB210" i="14"/>
  <c r="GE103" i="14"/>
  <c r="EH152" i="14"/>
  <c r="DI179" i="14"/>
  <c r="DT195" i="14"/>
  <c r="DQ231" i="14"/>
  <c r="ET166" i="14"/>
  <c r="J248" i="14"/>
  <c r="BF248" i="14"/>
  <c r="DA187" i="14"/>
  <c r="CJ238" i="14"/>
  <c r="AZ207" i="14"/>
  <c r="GC49" i="14"/>
  <c r="EP160" i="14"/>
  <c r="IH52" i="14"/>
  <c r="IU28" i="14"/>
  <c r="IJ67" i="14"/>
  <c r="GM5" i="14"/>
  <c r="FU66" i="14"/>
  <c r="IO62" i="14"/>
  <c r="HF94" i="14"/>
  <c r="EW159" i="14"/>
  <c r="EI176" i="14"/>
  <c r="EY202" i="14"/>
  <c r="BJ210" i="14"/>
  <c r="AJ239" i="14"/>
  <c r="BG176" i="14"/>
  <c r="GH166" i="14"/>
  <c r="FK216" i="14"/>
  <c r="CV252" i="14"/>
  <c r="BO233" i="14"/>
  <c r="GV127" i="14"/>
  <c r="M251" i="14"/>
  <c r="K250" i="14"/>
  <c r="HG80" i="14"/>
  <c r="IS69" i="14"/>
  <c r="AV183" i="14"/>
  <c r="AY235" i="14"/>
  <c r="CI197" i="14"/>
  <c r="AI198" i="14"/>
  <c r="AB185" i="14"/>
  <c r="CA236" i="14"/>
  <c r="GR169" i="14"/>
  <c r="S220" i="14"/>
  <c r="FT154" i="14"/>
  <c r="GX14" i="14"/>
  <c r="GI52" i="14"/>
  <c r="GY62" i="14"/>
  <c r="IR40" i="14"/>
  <c r="GO108" i="14"/>
  <c r="HO63" i="14"/>
  <c r="IH11" i="14"/>
  <c r="IQ47" i="14"/>
  <c r="HY43" i="14"/>
  <c r="HB23" i="14"/>
  <c r="GV61" i="14"/>
  <c r="IU34" i="14"/>
  <c r="HH137" i="14"/>
  <c r="GY92" i="14"/>
  <c r="IH126" i="14"/>
  <c r="DW196" i="14"/>
  <c r="BV179" i="14"/>
  <c r="EG230" i="14"/>
  <c r="P210" i="14"/>
  <c r="Z211" i="14"/>
  <c r="CF191" i="14"/>
  <c r="EU216" i="14"/>
  <c r="CB179" i="14"/>
  <c r="HF160" i="14"/>
  <c r="GG96" i="14"/>
  <c r="HT92" i="14"/>
  <c r="DI182" i="14"/>
  <c r="FU182" i="14"/>
  <c r="EN171" i="14"/>
  <c r="EM213" i="14"/>
  <c r="FL183" i="14"/>
  <c r="FR121" i="14"/>
  <c r="HE166" i="14"/>
  <c r="GV110" i="14"/>
  <c r="GU56" i="14"/>
  <c r="EK154" i="14"/>
  <c r="GA140" i="14"/>
  <c r="HX96" i="14"/>
  <c r="IP110" i="14"/>
  <c r="HC141" i="14"/>
  <c r="GO23" i="14"/>
  <c r="EU112" i="14"/>
  <c r="GO166" i="14"/>
  <c r="O187" i="14"/>
  <c r="EE166" i="14"/>
  <c r="P239" i="14"/>
  <c r="DI174" i="14"/>
  <c r="T246" i="14"/>
  <c r="CN225" i="14"/>
  <c r="FR205" i="14"/>
  <c r="AA184" i="14"/>
  <c r="AJ213" i="14"/>
  <c r="FA118" i="14"/>
  <c r="BI196" i="14"/>
  <c r="FB137" i="14"/>
  <c r="FK151" i="14"/>
  <c r="ES121" i="14"/>
  <c r="HG135" i="14"/>
  <c r="FJ162" i="14"/>
  <c r="DZ173" i="14"/>
  <c r="HH81" i="14"/>
  <c r="ET128" i="14"/>
  <c r="HC114" i="14"/>
  <c r="EZ150" i="14"/>
  <c r="DO161" i="14"/>
  <c r="BD184" i="14"/>
  <c r="BS194" i="14"/>
  <c r="BW184" i="14"/>
  <c r="EV223" i="14"/>
  <c r="W234" i="14"/>
  <c r="AX224" i="14"/>
  <c r="DM180" i="14"/>
  <c r="DK169" i="14"/>
  <c r="DT202" i="14"/>
  <c r="EN191" i="14"/>
  <c r="K220" i="14"/>
  <c r="AH209" i="14"/>
  <c r="AP179" i="14"/>
  <c r="BY247" i="14"/>
  <c r="AE241" i="14"/>
  <c r="EJ192" i="14"/>
  <c r="DN215" i="14"/>
  <c r="FY86" i="14"/>
  <c r="GZ147" i="14"/>
  <c r="EZ165" i="14"/>
  <c r="Q187" i="14"/>
  <c r="FN172" i="14"/>
  <c r="W222" i="14"/>
  <c r="DG244" i="14"/>
  <c r="DE180" i="14"/>
  <c r="BQ235" i="14"/>
  <c r="EC193" i="14"/>
  <c r="DI171" i="14"/>
  <c r="AF243" i="14"/>
  <c r="AZ214" i="14"/>
  <c r="HH76" i="14"/>
  <c r="FL123" i="14"/>
  <c r="ID113" i="14"/>
  <c r="HN119" i="14"/>
  <c r="FK119" i="14"/>
  <c r="EW142" i="14"/>
  <c r="FZ150" i="14"/>
  <c r="BX183" i="14"/>
  <c r="AG200" i="14"/>
  <c r="GI105" i="14"/>
  <c r="HW138" i="14"/>
  <c r="GQ142" i="14"/>
  <c r="EG156" i="14"/>
  <c r="GF150" i="14"/>
  <c r="GI178" i="14"/>
  <c r="DP194" i="14"/>
  <c r="GD101" i="14"/>
  <c r="GG104" i="14"/>
  <c r="HW88" i="14"/>
  <c r="GW133" i="14"/>
  <c r="FS149" i="14"/>
  <c r="HR135" i="14"/>
  <c r="DM156" i="14"/>
  <c r="EH189" i="14"/>
  <c r="GI97" i="14"/>
  <c r="IL69" i="14"/>
  <c r="FA122" i="14"/>
  <c r="FI119" i="14"/>
  <c r="FT135" i="14"/>
  <c r="GR119" i="14"/>
  <c r="GF161" i="14"/>
  <c r="EE150" i="14"/>
  <c r="FX167" i="14"/>
  <c r="CK200" i="14"/>
  <c r="O189" i="14"/>
  <c r="CP178" i="14"/>
  <c r="BK194" i="14"/>
  <c r="DP167" i="14"/>
  <c r="AT183" i="14"/>
  <c r="CB212" i="14"/>
  <c r="BD219" i="14"/>
  <c r="EY224" i="14"/>
  <c r="AF241" i="14"/>
  <c r="CZ166" i="14"/>
  <c r="BI182" i="14"/>
  <c r="BZ204" i="14"/>
  <c r="EJ177" i="14"/>
  <c r="AR193" i="14"/>
  <c r="U238" i="14"/>
  <c r="AR211" i="14"/>
  <c r="N228" i="14"/>
  <c r="CP244" i="14"/>
  <c r="CM233" i="14"/>
  <c r="GB190" i="14"/>
  <c r="DK179" i="14"/>
  <c r="AJ196" i="14"/>
  <c r="HF169" i="14"/>
  <c r="ES208" i="14"/>
  <c r="AU225" i="14"/>
  <c r="DQ241" i="14"/>
  <c r="CF246" i="14"/>
  <c r="CR236" i="14"/>
  <c r="T225" i="14"/>
  <c r="BJ241" i="14"/>
  <c r="AT182" i="14"/>
  <c r="CB188" i="14"/>
  <c r="CT204" i="14"/>
  <c r="FU177" i="14"/>
  <c r="AM193" i="14"/>
  <c r="DE233" i="14"/>
  <c r="DV222" i="14"/>
  <c r="AN238" i="14"/>
  <c r="DW212" i="14"/>
  <c r="AX228" i="14"/>
  <c r="V244" i="14"/>
  <c r="AG217" i="14"/>
  <c r="CC250" i="14"/>
  <c r="DG234" i="14"/>
  <c r="GJ186" i="14"/>
  <c r="CQ190" i="14"/>
  <c r="DE203" i="14"/>
  <c r="FT89" i="14"/>
  <c r="GY124" i="14"/>
  <c r="GZ97" i="14"/>
  <c r="ET116" i="14"/>
  <c r="FD105" i="14"/>
  <c r="HG138" i="14"/>
  <c r="HC96" i="14"/>
  <c r="EI134" i="14"/>
  <c r="EY161" i="14"/>
  <c r="HN150" i="14"/>
  <c r="DT142" i="14"/>
  <c r="BG178" i="14"/>
  <c r="FU101" i="14"/>
  <c r="IT104" i="14"/>
  <c r="HI122" i="14"/>
  <c r="IW88" i="14"/>
  <c r="II98" i="14"/>
  <c r="HR149" i="14"/>
  <c r="FP119" i="14"/>
  <c r="EB156" i="14"/>
  <c r="GS142" i="14"/>
  <c r="EO156" i="14"/>
  <c r="AE189" i="14"/>
  <c r="HP104" i="14"/>
  <c r="HW122" i="14"/>
  <c r="FW113" i="14"/>
  <c r="HY119" i="14"/>
  <c r="GB149" i="14"/>
  <c r="DX161" i="14"/>
  <c r="DV156" i="14"/>
  <c r="DV183" i="14"/>
  <c r="HR97" i="14"/>
  <c r="HN70" i="14"/>
  <c r="HH122" i="14"/>
  <c r="FT138" i="14"/>
  <c r="GQ156" i="14"/>
  <c r="FL150" i="14"/>
  <c r="GP178" i="14"/>
  <c r="EL167" i="14"/>
  <c r="BF183" i="14"/>
  <c r="CV199" i="14"/>
  <c r="AL188" i="14"/>
  <c r="DN178" i="14"/>
  <c r="DG217" i="14"/>
  <c r="DI234" i="14"/>
  <c r="CC205" i="14"/>
  <c r="AS223" i="14"/>
  <c r="DR239" i="14"/>
  <c r="M212" i="14"/>
  <c r="AX229" i="14"/>
  <c r="EV144" i="14"/>
  <c r="HA158" i="14"/>
  <c r="S190" i="14"/>
  <c r="GD123" i="14"/>
  <c r="HC125" i="14"/>
  <c r="HC168" i="14"/>
  <c r="AU201" i="14"/>
  <c r="T190" i="14"/>
  <c r="GS179" i="14"/>
  <c r="DY168" i="14"/>
  <c r="AO219" i="14"/>
  <c r="AQ197" i="14"/>
  <c r="DB176" i="14"/>
  <c r="CF216" i="14"/>
  <c r="GX174" i="14"/>
  <c r="AV207" i="14"/>
  <c r="DY196" i="14"/>
  <c r="BU241" i="14"/>
  <c r="AT236" i="14"/>
  <c r="DD223" i="14"/>
  <c r="CX232" i="14"/>
  <c r="HR119" i="14"/>
  <c r="HZ78" i="14"/>
  <c r="GH153" i="14"/>
  <c r="ER119" i="14"/>
  <c r="EX158" i="14"/>
  <c r="FP180" i="14"/>
  <c r="Z202" i="14"/>
  <c r="FC180" i="14"/>
  <c r="BI231" i="14"/>
  <c r="AD248" i="14"/>
  <c r="GL187" i="14"/>
  <c r="AK216" i="14"/>
  <c r="FX174" i="14"/>
  <c r="DK195" i="14"/>
  <c r="BB224" i="14"/>
  <c r="FT186" i="14"/>
  <c r="ES215" i="14"/>
  <c r="CC237" i="14"/>
  <c r="AH215" i="14"/>
  <c r="BW205" i="14"/>
  <c r="AG227" i="14"/>
  <c r="IM109" i="14"/>
  <c r="GC153" i="14"/>
  <c r="GC84" i="14"/>
  <c r="IG110" i="14"/>
  <c r="HH132" i="14"/>
  <c r="EZ140" i="14"/>
  <c r="DO159" i="14"/>
  <c r="HH154" i="14"/>
  <c r="EZ147" i="14"/>
  <c r="BS192" i="14"/>
  <c r="FC120" i="14"/>
  <c r="HT85" i="14"/>
  <c r="HR109" i="14"/>
  <c r="GH126" i="14"/>
  <c r="HM95" i="14"/>
  <c r="FH148" i="14"/>
  <c r="FK91" i="14"/>
  <c r="HW132" i="14"/>
  <c r="HG154" i="14"/>
  <c r="DI160" i="14"/>
  <c r="FF155" i="14"/>
  <c r="DB171" i="14"/>
  <c r="GK187" i="14"/>
  <c r="EG203" i="14"/>
  <c r="GA131" i="14"/>
  <c r="GJ120" i="14"/>
  <c r="IR85" i="14"/>
  <c r="GR126" i="14"/>
  <c r="FF142" i="14"/>
  <c r="GS110" i="14"/>
  <c r="EN132" i="14"/>
  <c r="EA147" i="14"/>
  <c r="HB139" i="14"/>
  <c r="ED159" i="14"/>
  <c r="DF155" i="14"/>
  <c r="GD165" i="14"/>
  <c r="BG198" i="14"/>
  <c r="HG83" i="14"/>
  <c r="HY103" i="14"/>
  <c r="FJ120" i="14"/>
  <c r="FU137" i="14"/>
  <c r="FM153" i="14"/>
  <c r="FM110" i="14"/>
  <c r="GR154" i="14"/>
  <c r="GW148" i="14"/>
  <c r="DG160" i="14"/>
  <c r="ED165" i="14"/>
  <c r="GK181" i="14"/>
  <c r="DJ198" i="14"/>
  <c r="EB170" i="14"/>
  <c r="X187" i="14"/>
  <c r="GJ192" i="14"/>
  <c r="AW216" i="14"/>
  <c r="FF198" i="14"/>
  <c r="BN221" i="14"/>
  <c r="M237" i="14"/>
  <c r="EG212" i="14"/>
  <c r="R244" i="14"/>
  <c r="DR217" i="14"/>
  <c r="AP250" i="14"/>
  <c r="GF175" i="14"/>
  <c r="GA196" i="14"/>
  <c r="BS242" i="14"/>
  <c r="U247" i="14"/>
  <c r="CL220" i="14"/>
  <c r="AS210" i="14"/>
  <c r="CZ242" i="14"/>
  <c r="BU249" i="14"/>
  <c r="FF167" i="14"/>
  <c r="GX183" i="14"/>
  <c r="AV200" i="14"/>
  <c r="EQ189" i="14"/>
  <c r="EF205" i="14"/>
  <c r="EW178" i="14"/>
  <c r="U194" i="14"/>
  <c r="CY217" i="14"/>
  <c r="CQ234" i="14"/>
  <c r="BL223" i="14"/>
  <c r="EA239" i="14"/>
  <c r="CV213" i="14"/>
  <c r="CV229" i="14"/>
  <c r="CX218" i="14"/>
  <c r="AF191" i="14"/>
  <c r="DM164" i="14"/>
  <c r="FF181" i="14"/>
  <c r="GF197" i="14"/>
  <c r="HE170" i="14"/>
  <c r="BU186" i="14"/>
  <c r="DR209" i="14"/>
  <c r="EE215" i="14"/>
  <c r="BZ231" i="14"/>
  <c r="CA248" i="14"/>
  <c r="ER221" i="14"/>
  <c r="J237" i="14"/>
  <c r="AD226" i="14"/>
  <c r="BR224" i="14"/>
  <c r="CG204" i="14"/>
  <c r="GE165" i="14"/>
  <c r="BH224" i="14"/>
  <c r="FL103" i="14"/>
  <c r="FN109" i="14"/>
  <c r="FV131" i="14"/>
  <c r="GJ148" i="14"/>
  <c r="GT132" i="14"/>
  <c r="HQ132" i="14"/>
  <c r="ED154" i="14"/>
  <c r="FT147" i="14"/>
  <c r="FY171" i="14"/>
  <c r="CU187" i="14"/>
  <c r="IO95" i="14"/>
  <c r="HK115" i="14"/>
  <c r="ID109" i="14"/>
  <c r="EJ132" i="14"/>
  <c r="FK159" i="14"/>
  <c r="HD165" i="14"/>
  <c r="BN182" i="14"/>
  <c r="Z198" i="14"/>
  <c r="HI82" i="14"/>
  <c r="HV109" i="14"/>
  <c r="ER125" i="14"/>
  <c r="HF131" i="14"/>
  <c r="IN120" i="14"/>
  <c r="FE109" i="14"/>
  <c r="DF159" i="14"/>
  <c r="FS154" i="14"/>
  <c r="GF140" i="14"/>
  <c r="EA160" i="14"/>
  <c r="GD120" i="14"/>
  <c r="HA109" i="14"/>
  <c r="GI125" i="14"/>
  <c r="FX131" i="14"/>
  <c r="GB132" i="14"/>
  <c r="EV154" i="14"/>
  <c r="HK147" i="14"/>
  <c r="FF160" i="14"/>
  <c r="CI171" i="14"/>
  <c r="CR187" i="14"/>
  <c r="EK203" i="14"/>
  <c r="GB176" i="14"/>
  <c r="EU181" i="14"/>
  <c r="O198" i="14"/>
  <c r="GM187" i="14"/>
  <c r="DW210" i="14"/>
  <c r="X226" i="14"/>
  <c r="BK243" i="14"/>
  <c r="AH216" i="14"/>
  <c r="FH200" i="14"/>
  <c r="AE238" i="14"/>
  <c r="FG140" i="14"/>
  <c r="GU141" i="14"/>
  <c r="BO177" i="14"/>
  <c r="HK110" i="14"/>
  <c r="FH95" i="14"/>
  <c r="FH114" i="14"/>
  <c r="HE155" i="14"/>
  <c r="HL141" i="14"/>
  <c r="BQ188" i="14"/>
  <c r="CW166" i="14"/>
  <c r="FS188" i="14"/>
  <c r="BV227" i="14"/>
  <c r="EF203" i="14"/>
  <c r="CW251" i="14"/>
  <c r="CK184" i="14"/>
  <c r="DD224" i="14"/>
  <c r="CZ235" i="14"/>
  <c r="AS194" i="14"/>
  <c r="CW212" i="14"/>
  <c r="R227" i="14"/>
  <c r="J220" i="14"/>
  <c r="GE164" i="14"/>
  <c r="DJ233" i="14"/>
  <c r="AR187" i="14"/>
  <c r="IR110" i="14"/>
  <c r="HF153" i="14"/>
  <c r="EH151" i="14"/>
  <c r="HP151" i="14"/>
  <c r="DR195" i="14"/>
  <c r="L224" i="14"/>
  <c r="BW246" i="14"/>
  <c r="CB225" i="14"/>
  <c r="AL180" i="14"/>
  <c r="AC202" i="14"/>
  <c r="EO209" i="14"/>
  <c r="BF188" i="14"/>
  <c r="CF167" i="14"/>
  <c r="EZ222" i="14"/>
  <c r="CB201" i="14"/>
  <c r="AW208" i="14"/>
  <c r="DL230" i="14"/>
  <c r="BY252" i="14"/>
  <c r="AZ205" i="14"/>
  <c r="AX226" i="14"/>
  <c r="IC127" i="14"/>
  <c r="IG117" i="14"/>
  <c r="GX146" i="14"/>
  <c r="ID128" i="14"/>
  <c r="FA152" i="14"/>
  <c r="DT144" i="14"/>
  <c r="FG138" i="14"/>
  <c r="DQ152" i="14"/>
  <c r="DJ169" i="14"/>
  <c r="FD185" i="14"/>
  <c r="CL202" i="14"/>
  <c r="GP113" i="14"/>
  <c r="EF129" i="14"/>
  <c r="HV118" i="14"/>
  <c r="IH80" i="14"/>
  <c r="ID97" i="14"/>
  <c r="ER137" i="14"/>
  <c r="GL145" i="14"/>
  <c r="FR163" i="14"/>
  <c r="CS158" i="14"/>
  <c r="FT145" i="14"/>
  <c r="CI180" i="14"/>
  <c r="Y196" i="14"/>
  <c r="GU124" i="14"/>
  <c r="IK119" i="14"/>
  <c r="IB135" i="14"/>
  <c r="FD151" i="14"/>
  <c r="GJ68" i="14"/>
  <c r="IJ127" i="14"/>
  <c r="GY152" i="14"/>
  <c r="FJ174" i="14"/>
  <c r="BR191" i="14"/>
  <c r="HQ118" i="14"/>
  <c r="GG78" i="14"/>
  <c r="FO107" i="14"/>
  <c r="IE93" i="14"/>
  <c r="GM113" i="14"/>
  <c r="EU146" i="14"/>
  <c r="FS137" i="14"/>
  <c r="EW128" i="14"/>
  <c r="DJ152" i="14"/>
  <c r="EQ144" i="14"/>
  <c r="DS158" i="14"/>
  <c r="EG152" i="14"/>
  <c r="AJ202" i="14"/>
  <c r="CD174" i="14"/>
  <c r="EE180" i="14"/>
  <c r="FZ196" i="14"/>
  <c r="EX169" i="14"/>
  <c r="Y209" i="14"/>
  <c r="AN248" i="14"/>
  <c r="AK221" i="14"/>
  <c r="CA250" i="14"/>
  <c r="ET184" i="14"/>
  <c r="FJ200" i="14"/>
  <c r="CO173" i="14"/>
  <c r="BF189" i="14"/>
  <c r="EQ206" i="14"/>
  <c r="GV179" i="14"/>
  <c r="BX195" i="14"/>
  <c r="EL234" i="14"/>
  <c r="BN207" i="14"/>
  <c r="CA224" i="14"/>
  <c r="DW240" i="14"/>
  <c r="BK213" i="14"/>
  <c r="N230" i="14"/>
  <c r="N219" i="14"/>
  <c r="S235" i="14"/>
  <c r="DR192" i="14"/>
  <c r="EJ165" i="14"/>
  <c r="BM181" i="14"/>
  <c r="M198" i="14"/>
  <c r="BY171" i="14"/>
  <c r="EA187" i="14"/>
  <c r="S210" i="14"/>
  <c r="AW227" i="14"/>
  <c r="W216" i="14"/>
  <c r="X232" i="14"/>
  <c r="BB200" i="14"/>
  <c r="CV222" i="14"/>
  <c r="AG238" i="14"/>
  <c r="CM243" i="14"/>
  <c r="EC168" i="14"/>
  <c r="BB184" i="14"/>
  <c r="AV201" i="14"/>
  <c r="FZ173" i="14"/>
  <c r="FJ190" i="14"/>
  <c r="CQ206" i="14"/>
  <c r="CF195" i="14"/>
  <c r="BB219" i="14"/>
  <c r="O235" i="14"/>
  <c r="AS208" i="14"/>
  <c r="CD246" i="14"/>
  <c r="T235" i="14"/>
  <c r="AW252" i="14"/>
  <c r="AY245" i="14"/>
  <c r="AH250" i="14"/>
  <c r="GA187" i="14"/>
  <c r="X191" i="14"/>
  <c r="Q196" i="14"/>
  <c r="EK208" i="14"/>
  <c r="T212" i="14"/>
  <c r="HP100" i="14"/>
  <c r="GG118" i="14"/>
  <c r="HY79" i="14"/>
  <c r="GV107" i="14"/>
  <c r="IC124" i="14"/>
  <c r="FW140" i="14"/>
  <c r="HU107" i="14"/>
  <c r="EW144" i="14"/>
  <c r="DG163" i="14"/>
  <c r="GG152" i="14"/>
  <c r="CV164" i="14"/>
  <c r="DX180" i="14"/>
  <c r="AN196" i="14"/>
  <c r="HG62" i="14"/>
  <c r="ID107" i="14"/>
  <c r="IZ92" i="14"/>
  <c r="HJ129" i="14"/>
  <c r="GE100" i="14"/>
  <c r="EZ151" i="14"/>
  <c r="GQ137" i="14"/>
  <c r="FE127" i="14"/>
  <c r="HA137" i="14"/>
  <c r="HS145" i="14"/>
  <c r="GZ164" i="14"/>
  <c r="GS158" i="14"/>
  <c r="CA191" i="14"/>
  <c r="GD87" i="14"/>
  <c r="FD100" i="14"/>
  <c r="FR78" i="14"/>
  <c r="FQ107" i="14"/>
  <c r="HE93" i="14"/>
  <c r="EF146" i="14"/>
  <c r="IF137" i="14"/>
  <c r="GC152" i="14"/>
  <c r="FB163" i="14"/>
  <c r="HJ169" i="14"/>
  <c r="AR185" i="14"/>
  <c r="HK113" i="14"/>
  <c r="IE100" i="14"/>
  <c r="II107" i="14"/>
  <c r="FX137" i="14"/>
  <c r="IA144" i="14"/>
  <c r="EW163" i="14"/>
  <c r="HO158" i="14"/>
  <c r="FV152" i="14"/>
  <c r="DX145" i="14"/>
  <c r="GR163" i="14"/>
  <c r="FQ180" i="14"/>
  <c r="DO169" i="14"/>
  <c r="EA185" i="14"/>
  <c r="FK201" i="14"/>
  <c r="CX174" i="14"/>
  <c r="EK207" i="14"/>
  <c r="GQ180" i="14"/>
  <c r="AT196" i="14"/>
  <c r="AG236" i="14"/>
  <c r="CB209" i="14"/>
  <c r="AA225" i="14"/>
  <c r="DJ241" i="14"/>
  <c r="CM214" i="14"/>
  <c r="AK231" i="14"/>
  <c r="BH247" i="14"/>
  <c r="EW133" i="14"/>
  <c r="GB161" i="14"/>
  <c r="AH194" i="14"/>
  <c r="HX104" i="14"/>
  <c r="DZ149" i="14"/>
  <c r="GD135" i="14"/>
  <c r="GS135" i="14"/>
  <c r="GM162" i="14"/>
  <c r="U205" i="14"/>
  <c r="BX194" i="14"/>
  <c r="FY172" i="14"/>
  <c r="DA212" i="14"/>
  <c r="DC234" i="14"/>
  <c r="BM245" i="14"/>
  <c r="DJ202" i="14"/>
  <c r="DO191" i="14"/>
  <c r="GL180" i="14"/>
  <c r="CX209" i="14"/>
  <c r="T220" i="14"/>
  <c r="BL252" i="14"/>
  <c r="ET178" i="14"/>
  <c r="EV168" i="14"/>
  <c r="W200" i="14"/>
  <c r="J189" i="14"/>
  <c r="S214" i="14"/>
  <c r="T252" i="14"/>
  <c r="BM239" i="14"/>
  <c r="AG249" i="14"/>
  <c r="EI189" i="14"/>
  <c r="HY130" i="14"/>
  <c r="FQ170" i="14"/>
  <c r="GM142" i="14"/>
  <c r="EK189" i="14"/>
  <c r="Y188" i="14"/>
  <c r="O239" i="14"/>
  <c r="BI252" i="14"/>
  <c r="BW173" i="14"/>
  <c r="S195" i="14"/>
  <c r="BH252" i="14"/>
  <c r="CI211" i="14"/>
  <c r="AV232" i="14"/>
  <c r="AW250" i="14"/>
  <c r="CT175" i="14"/>
  <c r="CR240" i="14"/>
  <c r="GP118" i="14"/>
  <c r="GW113" i="14"/>
  <c r="HY101" i="14"/>
  <c r="FX135" i="14"/>
  <c r="IX98" i="14"/>
  <c r="HG121" i="14"/>
  <c r="HB150" i="14"/>
  <c r="CK178" i="14"/>
  <c r="BZ195" i="14"/>
  <c r="FG103" i="14"/>
  <c r="IL111" i="14"/>
  <c r="HT128" i="14"/>
  <c r="GE98" i="14"/>
  <c r="EL133" i="14"/>
  <c r="EV150" i="14"/>
  <c r="HN103" i="14"/>
  <c r="FJ121" i="14"/>
  <c r="EE156" i="14"/>
  <c r="DB173" i="14"/>
  <c r="DZ189" i="14"/>
  <c r="GS98" i="14"/>
  <c r="GC117" i="14"/>
  <c r="IZ70" i="14"/>
  <c r="FU105" i="14"/>
  <c r="FB122" i="14"/>
  <c r="GM89" i="14"/>
  <c r="HI128" i="14"/>
  <c r="GJ114" i="14"/>
  <c r="GB135" i="14"/>
  <c r="HM161" i="14"/>
  <c r="FU167" i="14"/>
  <c r="CD184" i="14"/>
  <c r="EC200" i="14"/>
  <c r="GJ128" i="14"/>
  <c r="HU99" i="14"/>
  <c r="DP162" i="14"/>
  <c r="GS156" i="14"/>
  <c r="GC150" i="14"/>
  <c r="GQ143" i="14"/>
  <c r="CO162" i="14"/>
  <c r="DW195" i="14"/>
  <c r="X183" i="14"/>
  <c r="CQ189" i="14"/>
  <c r="EK205" i="14"/>
  <c r="EF194" i="14"/>
  <c r="U214" i="14"/>
  <c r="DP219" i="14"/>
  <c r="BV236" i="14"/>
  <c r="CB204" i="14"/>
  <c r="FD193" i="14"/>
  <c r="FA182" i="14"/>
  <c r="AU198" i="14"/>
  <c r="BV171" i="14"/>
  <c r="FG188" i="14"/>
  <c r="CG227" i="14"/>
  <c r="DJ244" i="14"/>
  <c r="BY217" i="14"/>
  <c r="EB233" i="14"/>
  <c r="AU203" i="14"/>
  <c r="EP222" i="14"/>
  <c r="CO239" i="14"/>
  <c r="AS212" i="14"/>
  <c r="AG228" i="14"/>
  <c r="CR244" i="14"/>
  <c r="DD185" i="14"/>
  <c r="FW174" i="14"/>
  <c r="FG180" i="14"/>
  <c r="CG196" i="14"/>
  <c r="BE236" i="14"/>
  <c r="BT215" i="14"/>
  <c r="Y220" i="14"/>
  <c r="AP205" i="14"/>
  <c r="DT177" i="14"/>
  <c r="EB194" i="14"/>
  <c r="CF172" i="14"/>
  <c r="FI188" i="14"/>
  <c r="BZ211" i="14"/>
  <c r="EA205" i="14"/>
  <c r="EE212" i="14"/>
  <c r="DG245" i="14"/>
  <c r="CY224" i="14"/>
  <c r="BV230" i="14"/>
  <c r="GJ167" i="14"/>
  <c r="FX171" i="14"/>
  <c r="BU175" i="14"/>
  <c r="DR234" i="14"/>
  <c r="IM88" i="14"/>
  <c r="HF111" i="14"/>
  <c r="GB127" i="14"/>
  <c r="HI120" i="14"/>
  <c r="FQ149" i="14"/>
  <c r="HG143" i="14"/>
  <c r="FG162" i="14"/>
  <c r="EU173" i="14"/>
  <c r="CG189" i="14"/>
  <c r="HI81" i="14"/>
  <c r="HK98" i="14"/>
  <c r="GJ112" i="14"/>
  <c r="HK120" i="14"/>
  <c r="EW120" i="14"/>
  <c r="FK149" i="14"/>
  <c r="HB156" i="14"/>
  <c r="HU150" i="14"/>
  <c r="GW184" i="14"/>
  <c r="DR200" i="14"/>
  <c r="HU88" i="14"/>
  <c r="HB98" i="14"/>
  <c r="IC105" i="14"/>
  <c r="FY139" i="14"/>
  <c r="IK120" i="14"/>
  <c r="DD161" i="14"/>
  <c r="HJ156" i="14"/>
  <c r="GK150" i="14"/>
  <c r="DC178" i="14"/>
  <c r="AZ194" i="14"/>
  <c r="EQ133" i="14"/>
  <c r="GX150" i="14"/>
  <c r="GC102" i="14"/>
  <c r="GJ135" i="14"/>
  <c r="EG135" i="14"/>
  <c r="DH156" i="14"/>
  <c r="HH143" i="14"/>
  <c r="HK162" i="14"/>
  <c r="EV205" i="14"/>
  <c r="ES194" i="14"/>
  <c r="DB183" i="14"/>
  <c r="FN200" i="14"/>
  <c r="DO173" i="14"/>
  <c r="CY189" i="14"/>
  <c r="BR228" i="14"/>
  <c r="DD245" i="14"/>
  <c r="BN234" i="14"/>
  <c r="AC224" i="14"/>
  <c r="DD229" i="14"/>
  <c r="CZ170" i="14"/>
  <c r="GM186" i="14"/>
  <c r="CP176" i="14"/>
  <c r="HL165" i="14"/>
  <c r="EV221" i="14"/>
  <c r="AK237" i="14"/>
  <c r="W243" i="14"/>
  <c r="CM248" i="14"/>
  <c r="AZ204" i="14"/>
  <c r="GN184" i="14"/>
  <c r="GY120" i="14"/>
  <c r="FZ95" i="14"/>
  <c r="GP154" i="14"/>
  <c r="DK154" i="14"/>
  <c r="CJ198" i="14"/>
  <c r="EX213" i="14"/>
  <c r="CQ173" i="14"/>
  <c r="CW223" i="14"/>
  <c r="AL245" i="14"/>
  <c r="AS224" i="14"/>
  <c r="CX203" i="14"/>
  <c r="BR232" i="14"/>
  <c r="DT211" i="14"/>
  <c r="EB232" i="14"/>
  <c r="BO194" i="14"/>
  <c r="N223" i="14"/>
  <c r="ED226" i="14"/>
  <c r="CU215" i="14"/>
  <c r="IH77" i="14"/>
  <c r="FB144" i="14"/>
  <c r="HF149" i="14"/>
  <c r="EL142" i="14"/>
  <c r="FC161" i="14"/>
  <c r="GF167" i="14"/>
  <c r="Z184" i="14"/>
  <c r="AJ200" i="14"/>
  <c r="GG88" i="14"/>
  <c r="HQ98" i="14"/>
  <c r="HA83" i="14"/>
  <c r="GA142" i="14"/>
  <c r="DU161" i="14"/>
  <c r="GA156" i="14"/>
  <c r="DH178" i="14"/>
  <c r="FP194" i="14"/>
  <c r="HX122" i="14"/>
  <c r="HS111" i="14"/>
  <c r="ES117" i="14"/>
  <c r="FW102" i="14"/>
  <c r="IA135" i="14"/>
  <c r="DN156" i="14"/>
  <c r="EK162" i="14"/>
  <c r="IP81" i="14"/>
  <c r="FW112" i="14"/>
  <c r="II128" i="14"/>
  <c r="HC120" i="14"/>
  <c r="GK142" i="14"/>
  <c r="GT157" i="14"/>
  <c r="HM150" i="14"/>
  <c r="ED167" i="14"/>
  <c r="CP184" i="14"/>
  <c r="FE200" i="14"/>
  <c r="EM189" i="14"/>
  <c r="BS205" i="14"/>
  <c r="GZ178" i="14"/>
  <c r="AL194" i="14"/>
  <c r="BW223" i="14"/>
  <c r="CE212" i="14"/>
  <c r="AE245" i="14"/>
  <c r="EU218" i="14"/>
  <c r="BY234" i="14"/>
  <c r="DH207" i="14"/>
  <c r="DZ224" i="14"/>
  <c r="AX181" i="14"/>
  <c r="BS197" i="14"/>
  <c r="FZ170" i="14"/>
  <c r="FZ176" i="14"/>
  <c r="AP192" i="14"/>
  <c r="AC215" i="14"/>
  <c r="DO232" i="14"/>
  <c r="AW237" i="14"/>
  <c r="BS210" i="14"/>
  <c r="AP227" i="14"/>
  <c r="DN216" i="14"/>
  <c r="CO232" i="14"/>
  <c r="CD248" i="14"/>
  <c r="EH196" i="14"/>
  <c r="ER169" i="14"/>
  <c r="EX185" i="14"/>
  <c r="AP209" i="14"/>
  <c r="AX214" i="14"/>
  <c r="AG230" i="14"/>
  <c r="BK247" i="14"/>
  <c r="BF236" i="14"/>
  <c r="ER209" i="14"/>
  <c r="CV225" i="14"/>
  <c r="AL249" i="14"/>
  <c r="DB168" i="14"/>
  <c r="FH185" i="14"/>
  <c r="EM201" i="14"/>
  <c r="DQ174" i="14"/>
  <c r="J190" i="14"/>
  <c r="FP206" i="14"/>
  <c r="FU179" i="14"/>
  <c r="AH196" i="14"/>
  <c r="DK219" i="14"/>
  <c r="CR208" i="14"/>
  <c r="BP224" i="14"/>
  <c r="BU239" i="14"/>
  <c r="BL182" i="14"/>
  <c r="EX191" i="14"/>
  <c r="BV246" i="14"/>
  <c r="AU207" i="14"/>
  <c r="IC90" i="14"/>
  <c r="HH125" i="14"/>
  <c r="IG71" i="14"/>
  <c r="FJ135" i="14"/>
  <c r="DZ156" i="14"/>
  <c r="DU143" i="14"/>
  <c r="BB194" i="14"/>
  <c r="EW111" i="14"/>
  <c r="IV98" i="14"/>
  <c r="ED133" i="14"/>
  <c r="EP120" i="14"/>
  <c r="GY135" i="14"/>
  <c r="EG149" i="14"/>
  <c r="GU143" i="14"/>
  <c r="DN162" i="14"/>
  <c r="HQ156" i="14"/>
  <c r="DU173" i="14"/>
  <c r="FO189" i="14"/>
  <c r="HT116" i="14"/>
  <c r="GW89" i="14"/>
  <c r="GS128" i="14"/>
  <c r="DS144" i="14"/>
  <c r="HG120" i="14"/>
  <c r="FB161" i="14"/>
  <c r="DG156" i="14"/>
  <c r="EH150" i="14"/>
  <c r="FU183" i="14"/>
  <c r="CZ200" i="14"/>
  <c r="HX97" i="14"/>
  <c r="IF117" i="14"/>
  <c r="HC105" i="14"/>
  <c r="GB139" i="14"/>
  <c r="FO81" i="14"/>
  <c r="GR98" i="14"/>
  <c r="GI161" i="14"/>
  <c r="FP156" i="14"/>
  <c r="DE162" i="14"/>
  <c r="EX178" i="14"/>
  <c r="GK194" i="14"/>
  <c r="CN167" i="14"/>
  <c r="FW200" i="14"/>
  <c r="AM189" i="14"/>
  <c r="BI178" i="14"/>
  <c r="DS194" i="14"/>
  <c r="BX218" i="14"/>
  <c r="BS234" i="14"/>
  <c r="V239" i="14"/>
  <c r="DK229" i="14"/>
  <c r="FD218" i="14"/>
  <c r="FN175" i="14"/>
  <c r="AT191" i="14"/>
  <c r="AK180" i="14"/>
  <c r="EU169" i="14"/>
  <c r="BY185" i="14"/>
  <c r="DO209" i="14"/>
  <c r="CZ231" i="14"/>
  <c r="AB236" i="14"/>
  <c r="EK226" i="14"/>
  <c r="CI242" i="14"/>
  <c r="FK186" i="14"/>
  <c r="CM202" i="14"/>
  <c r="K192" i="14"/>
  <c r="FC164" i="14"/>
  <c r="CZ181" i="14"/>
  <c r="Q197" i="14"/>
  <c r="BI223" i="14"/>
  <c r="CQ245" i="14"/>
  <c r="DU218" i="14"/>
  <c r="CL237" i="14"/>
  <c r="EC230" i="14"/>
  <c r="O246" i="14"/>
  <c r="AW205" i="14"/>
  <c r="GV183" i="14"/>
  <c r="EU213" i="14"/>
  <c r="FX202" i="14"/>
  <c r="HL124" i="14"/>
  <c r="HF127" i="14"/>
  <c r="GU158" i="14"/>
  <c r="AA180" i="14"/>
  <c r="FQ158" i="14"/>
  <c r="AY230" i="14"/>
  <c r="AF209" i="14"/>
  <c r="AW186" i="14"/>
  <c r="DB164" i="14"/>
  <c r="BZ237" i="14"/>
  <c r="BR215" i="14"/>
  <c r="DH237" i="14"/>
  <c r="FR199" i="14"/>
  <c r="DD202" i="14"/>
  <c r="DG207" i="14"/>
  <c r="AA185" i="14"/>
  <c r="BZ236" i="14"/>
  <c r="DH248" i="14"/>
  <c r="AC201" i="14"/>
  <c r="GG90" i="14"/>
  <c r="GA118" i="14"/>
  <c r="ET130" i="14"/>
  <c r="HE152" i="14"/>
  <c r="HZ145" i="14"/>
  <c r="ID139" i="14"/>
  <c r="HL153" i="14"/>
  <c r="FK108" i="14"/>
  <c r="HY141" i="14"/>
  <c r="IU99" i="14"/>
  <c r="HE130" i="14"/>
  <c r="FY84" i="14"/>
  <c r="GQ145" i="14"/>
  <c r="GK146" i="14"/>
  <c r="DM197" i="14"/>
  <c r="EY130" i="14"/>
  <c r="FW82" i="14"/>
  <c r="HA138" i="14"/>
  <c r="DP158" i="14"/>
  <c r="FG152" i="14"/>
  <c r="FD146" i="14"/>
  <c r="FB175" i="14"/>
  <c r="ER191" i="14"/>
  <c r="FJ90" i="14"/>
  <c r="IL101" i="14"/>
  <c r="GJ119" i="14"/>
  <c r="GT80" i="14"/>
  <c r="HH108" i="14"/>
  <c r="HG146" i="14"/>
  <c r="IW79" i="14"/>
  <c r="HB83" i="14"/>
  <c r="DU145" i="14"/>
  <c r="FH139" i="14"/>
  <c r="GP159" i="14"/>
  <c r="DU202" i="14"/>
  <c r="CO191" i="14"/>
  <c r="BD180" i="14"/>
  <c r="CB197" i="14"/>
  <c r="FS186" i="14"/>
  <c r="BI216" i="14"/>
  <c r="CN232" i="14"/>
  <c r="EV199" i="14"/>
  <c r="CU221" i="14"/>
  <c r="AF227" i="14"/>
  <c r="CV243" i="14"/>
  <c r="DY167" i="14"/>
  <c r="ED183" i="14"/>
  <c r="DL172" i="14"/>
  <c r="GI189" i="14"/>
  <c r="DT178" i="14"/>
  <c r="DL194" i="14"/>
  <c r="AU218" i="14"/>
  <c r="DX234" i="14"/>
  <c r="AK206" i="14"/>
  <c r="EF229" i="14"/>
  <c r="EP204" i="14"/>
  <c r="CB177" i="14"/>
  <c r="EQ182" i="14"/>
  <c r="BE198" i="14"/>
  <c r="DN211" i="14"/>
  <c r="BC227" i="14"/>
  <c r="DX203" i="14"/>
  <c r="DR238" i="14"/>
  <c r="CR211" i="14"/>
  <c r="DH228" i="14"/>
  <c r="AO244" i="14"/>
  <c r="DG170" i="14"/>
  <c r="BM186" i="14"/>
  <c r="FV175" i="14"/>
  <c r="CQ191" i="14"/>
  <c r="FL197" i="14"/>
  <c r="AA220" i="14"/>
  <c r="CG236" i="14"/>
  <c r="BP209" i="14"/>
  <c r="J226" i="14"/>
  <c r="W242" i="14"/>
  <c r="AU215" i="14"/>
  <c r="AR221" i="14"/>
  <c r="CP237" i="14"/>
  <c r="BX248" i="14"/>
  <c r="W238" i="14"/>
  <c r="CM245" i="14"/>
  <c r="CM249" i="14"/>
  <c r="CG186" i="14"/>
  <c r="O195" i="14"/>
  <c r="GD69" i="14"/>
  <c r="HJ108" i="14"/>
  <c r="GS109" i="14"/>
  <c r="FA129" i="14"/>
  <c r="FN145" i="14"/>
  <c r="CP164" i="14"/>
  <c r="EL146" i="14"/>
  <c r="CN180" i="14"/>
  <c r="CP197" i="14"/>
  <c r="FY72" i="14"/>
  <c r="GT93" i="14"/>
  <c r="FV101" i="14"/>
  <c r="GG135" i="14"/>
  <c r="GE77" i="14"/>
  <c r="HA129" i="14"/>
  <c r="DW138" i="14"/>
  <c r="DL158" i="14"/>
  <c r="HK146" i="14"/>
  <c r="EJ139" i="14"/>
  <c r="CW175" i="14"/>
  <c r="CK191" i="14"/>
  <c r="FO89" i="14"/>
  <c r="ID119" i="14"/>
  <c r="GE80" i="14"/>
  <c r="FL108" i="14"/>
  <c r="FE114" i="14"/>
  <c r="GR129" i="14"/>
  <c r="GJ138" i="14"/>
  <c r="IA145" i="14"/>
  <c r="DJ153" i="14"/>
  <c r="FL169" i="14"/>
  <c r="FU202" i="14"/>
  <c r="GP93" i="14"/>
  <c r="IH113" i="14"/>
  <c r="HH119" i="14"/>
  <c r="GK81" i="14"/>
  <c r="FP129" i="14"/>
  <c r="FU145" i="14"/>
  <c r="GU153" i="14"/>
  <c r="DT146" i="14"/>
  <c r="GD164" i="14"/>
  <c r="DC186" i="14"/>
  <c r="BL202" i="14"/>
  <c r="EZ175" i="14"/>
  <c r="FV191" i="14"/>
  <c r="EK180" i="14"/>
  <c r="EN197" i="14"/>
  <c r="DR220" i="14"/>
  <c r="AQ236" i="14"/>
  <c r="EA225" i="14"/>
  <c r="BG216" i="14"/>
  <c r="BA232" i="14"/>
  <c r="DJ199" i="14"/>
  <c r="O238" i="14"/>
  <c r="EC205" i="14"/>
  <c r="EP178" i="14"/>
  <c r="CJ194" i="14"/>
  <c r="EO167" i="14"/>
  <c r="DY183" i="14"/>
  <c r="FI200" i="14"/>
  <c r="BT172" i="14"/>
  <c r="DO212" i="14"/>
  <c r="O228" i="14"/>
  <c r="BY218" i="14"/>
  <c r="S250" i="14"/>
  <c r="DX175" i="14"/>
  <c r="FX192" i="14"/>
  <c r="EL164" i="14"/>
  <c r="EY181" i="14"/>
  <c r="EO186" i="14"/>
  <c r="DM210" i="14"/>
  <c r="AH226" i="14"/>
  <c r="DE242" i="14"/>
  <c r="AP215" i="14"/>
  <c r="K231" i="14"/>
  <c r="CG248" i="14"/>
  <c r="AP221" i="14"/>
  <c r="AM244" i="14"/>
  <c r="BQ182" i="14"/>
  <c r="CL211" i="14"/>
  <c r="CU217" i="14"/>
  <c r="DU196" i="14"/>
  <c r="EN175" i="14"/>
  <c r="EV119" i="14"/>
  <c r="GM73" i="14"/>
  <c r="FL153" i="14"/>
  <c r="DJ208" i="14"/>
  <c r="BO193" i="14"/>
  <c r="BV223" i="14"/>
  <c r="BR209" i="14"/>
  <c r="EF192" i="14"/>
  <c r="BU221" i="14"/>
  <c r="U227" i="14"/>
  <c r="BA223" i="14"/>
  <c r="AP181" i="14"/>
  <c r="AB247" i="14"/>
  <c r="FJ99" i="14"/>
  <c r="FF123" i="14"/>
  <c r="IT100" i="14"/>
  <c r="FM134" i="14"/>
  <c r="GV134" i="14"/>
  <c r="EP156" i="14"/>
  <c r="HE149" i="14"/>
  <c r="EB142" i="14"/>
  <c r="ET189" i="14"/>
  <c r="IW97" i="14"/>
  <c r="HV116" i="14"/>
  <c r="GI104" i="14"/>
  <c r="HP122" i="14"/>
  <c r="ID89" i="14"/>
  <c r="GL128" i="14"/>
  <c r="HC144" i="14"/>
  <c r="HM119" i="14"/>
  <c r="HG134" i="14"/>
  <c r="DY142" i="14"/>
  <c r="HB161" i="14"/>
  <c r="DP150" i="14"/>
  <c r="CN183" i="14"/>
  <c r="EZ200" i="14"/>
  <c r="HI111" i="14"/>
  <c r="HP127" i="14"/>
  <c r="FN116" i="14"/>
  <c r="IT105" i="14"/>
  <c r="FC122" i="14"/>
  <c r="IZ77" i="14"/>
  <c r="HL96" i="14"/>
  <c r="FT134" i="14"/>
  <c r="HR142" i="14"/>
  <c r="FJ161" i="14"/>
  <c r="ED142" i="14"/>
  <c r="GQ162" i="14"/>
  <c r="FP178" i="14"/>
  <c r="GV98" i="14"/>
  <c r="FS119" i="14"/>
  <c r="IC134" i="14"/>
  <c r="HE156" i="14"/>
  <c r="DU149" i="14"/>
  <c r="FK156" i="14"/>
  <c r="GR172" i="14"/>
  <c r="DX189" i="14"/>
  <c r="AU178" i="14"/>
  <c r="DH194" i="14"/>
  <c r="FS183" i="14"/>
  <c r="BI199" i="14"/>
  <c r="DY172" i="14"/>
  <c r="AD189" i="14"/>
  <c r="DM212" i="14"/>
  <c r="DF228" i="14"/>
  <c r="CW234" i="14"/>
  <c r="BN223" i="14"/>
  <c r="CG212" i="14"/>
  <c r="N245" i="14"/>
  <c r="HB170" i="14"/>
  <c r="GE186" i="14"/>
  <c r="FB202" i="14"/>
  <c r="FS175" i="14"/>
  <c r="CZ192" i="14"/>
  <c r="Q181" i="14"/>
  <c r="DK197" i="14"/>
  <c r="BH220" i="14"/>
  <c r="BB237" i="14"/>
  <c r="BE226" i="14"/>
  <c r="BD216" i="14"/>
  <c r="FC221" i="14"/>
  <c r="BH237" i="14"/>
  <c r="FR207" i="14"/>
  <c r="EG179" i="14"/>
  <c r="CE196" i="14"/>
  <c r="AX201" i="14"/>
  <c r="DP174" i="14"/>
  <c r="AT190" i="14"/>
  <c r="EH214" i="14"/>
  <c r="BK235" i="14"/>
  <c r="CF209" i="14"/>
  <c r="BA225" i="14"/>
  <c r="BT230" i="14"/>
  <c r="CR173" i="14"/>
  <c r="BC206" i="14"/>
  <c r="EM179" i="14"/>
  <c r="AL195" i="14"/>
  <c r="FK168" i="14"/>
  <c r="BL184" i="14"/>
  <c r="AV208" i="14"/>
  <c r="EP224" i="14"/>
  <c r="AE240" i="14"/>
  <c r="BC246" i="14"/>
  <c r="FI219" i="14"/>
  <c r="P208" i="14"/>
  <c r="BW225" i="14"/>
  <c r="BY241" i="14"/>
  <c r="L252" i="14"/>
  <c r="EA204" i="14"/>
  <c r="DM213" i="14"/>
  <c r="DD249" i="14"/>
  <c r="AZ197" i="14"/>
  <c r="EH217" i="14"/>
  <c r="IH100" i="14"/>
  <c r="HX62" i="14"/>
  <c r="EY122" i="14"/>
  <c r="GV111" i="14"/>
  <c r="FD127" i="14"/>
  <c r="FZ144" i="14"/>
  <c r="FO112" i="14"/>
  <c r="GB118" i="14"/>
  <c r="FE141" i="14"/>
  <c r="EJ156" i="14"/>
  <c r="FP167" i="14"/>
  <c r="CS199" i="14"/>
  <c r="GF97" i="14"/>
  <c r="GR96" i="14"/>
  <c r="EP161" i="14"/>
  <c r="EI150" i="14"/>
  <c r="FV142" i="14"/>
  <c r="FL178" i="14"/>
  <c r="GI194" i="14"/>
  <c r="HL101" i="14"/>
  <c r="FZ111" i="14"/>
  <c r="ES127" i="14"/>
  <c r="ID117" i="14"/>
  <c r="IO100" i="14"/>
  <c r="EN156" i="14"/>
  <c r="FI149" i="14"/>
  <c r="DW161" i="14"/>
  <c r="GK172" i="14"/>
  <c r="DK189" i="14"/>
  <c r="GF79" i="14"/>
  <c r="IJ116" i="14"/>
  <c r="ID104" i="14"/>
  <c r="GR122" i="14"/>
  <c r="HE111" i="14"/>
  <c r="HX144" i="14"/>
  <c r="EB134" i="14"/>
  <c r="HI149" i="14"/>
  <c r="GW161" i="14"/>
  <c r="EV156" i="14"/>
  <c r="GU150" i="14"/>
  <c r="DN167" i="14"/>
  <c r="DT183" i="14"/>
  <c r="BT199" i="14"/>
  <c r="ET188" i="14"/>
  <c r="AO205" i="14"/>
  <c r="DL177" i="14"/>
  <c r="CJ167" i="14"/>
  <c r="CM183" i="14"/>
  <c r="AM204" i="14"/>
  <c r="L212" i="14"/>
  <c r="DQ228" i="14"/>
  <c r="BP244" i="14"/>
  <c r="BI218" i="14"/>
  <c r="DZ234" i="14"/>
  <c r="AD206" i="14"/>
  <c r="DE223" i="14"/>
  <c r="DS239" i="14"/>
  <c r="AR207" i="14"/>
  <c r="AI180" i="14"/>
  <c r="DP196" i="14"/>
  <c r="FX169" i="14"/>
  <c r="DX185" i="14"/>
  <c r="CO201" i="14"/>
  <c r="FI174" i="14"/>
  <c r="DR191" i="14"/>
  <c r="DQ219" i="14"/>
  <c r="DO236" i="14"/>
  <c r="AM209" i="14"/>
  <c r="DX225" i="14"/>
  <c r="FC214" i="14"/>
  <c r="DG231" i="14"/>
  <c r="CH191" i="14"/>
  <c r="FN180" i="14"/>
  <c r="DC197" i="14"/>
  <c r="GU170" i="14"/>
  <c r="FQ186" i="14"/>
  <c r="M216" i="14"/>
  <c r="AG214" i="14"/>
  <c r="DC229" i="14"/>
  <c r="AM251" i="14"/>
  <c r="EB221" i="14"/>
  <c r="U182" i="14"/>
  <c r="BX205" i="14"/>
  <c r="AD229" i="14"/>
  <c r="EF144" i="14"/>
  <c r="IM122" i="14"/>
  <c r="IJ98" i="14"/>
  <c r="HE123" i="14"/>
  <c r="EZ178" i="14"/>
  <c r="FE178" i="14"/>
  <c r="BK207" i="14"/>
  <c r="EL207" i="14"/>
  <c r="AO185" i="14"/>
  <c r="AN252" i="14"/>
  <c r="CA176" i="14"/>
  <c r="CX197" i="14"/>
  <c r="J199" i="14"/>
  <c r="DW184" i="14"/>
  <c r="BC213" i="14"/>
  <c r="CD213" i="14"/>
  <c r="BW214" i="14"/>
  <c r="CN196" i="14"/>
  <c r="BF218" i="14"/>
  <c r="EU128" i="14"/>
  <c r="EQ152" i="14"/>
  <c r="IM72" i="14"/>
  <c r="GA137" i="14"/>
  <c r="DY152" i="14"/>
  <c r="EB145" i="14"/>
  <c r="GK191" i="14"/>
  <c r="FH93" i="14"/>
  <c r="EP146" i="14"/>
  <c r="GH138" i="14"/>
  <c r="EX128" i="14"/>
  <c r="FQ152" i="14"/>
  <c r="FS145" i="14"/>
  <c r="DR169" i="14"/>
  <c r="DK186" i="14"/>
  <c r="AE202" i="14"/>
  <c r="FW129" i="14"/>
  <c r="HI100" i="14"/>
  <c r="HM108" i="14"/>
  <c r="HR141" i="14"/>
  <c r="HU97" i="14"/>
  <c r="FL163" i="14"/>
  <c r="HV153" i="14"/>
  <c r="EM164" i="14"/>
  <c r="DW180" i="14"/>
  <c r="CO196" i="14"/>
  <c r="HQ69" i="14"/>
  <c r="GH113" i="14"/>
  <c r="GB101" i="14"/>
  <c r="HZ119" i="14"/>
  <c r="IX73" i="14"/>
  <c r="DM152" i="14"/>
  <c r="FV145" i="14"/>
  <c r="FE191" i="14"/>
  <c r="GW163" i="14"/>
  <c r="BE180" i="14"/>
  <c r="EL196" i="14"/>
  <c r="FB169" i="14"/>
  <c r="AS185" i="14"/>
  <c r="BK175" i="14"/>
  <c r="FR191" i="14"/>
  <c r="FG214" i="14"/>
  <c r="V230" i="14"/>
  <c r="AB210" i="14"/>
  <c r="W227" i="14"/>
  <c r="BT232" i="14"/>
  <c r="CO248" i="14"/>
  <c r="BS188" i="14"/>
  <c r="CD178" i="14"/>
  <c r="ER194" i="14"/>
  <c r="AM183" i="14"/>
  <c r="EJ205" i="14"/>
  <c r="BP223" i="14"/>
  <c r="M228" i="14"/>
  <c r="DN218" i="14"/>
  <c r="DE234" i="14"/>
  <c r="EJ223" i="14"/>
  <c r="AM252" i="14"/>
  <c r="GO165" i="14"/>
  <c r="BP198" i="14"/>
  <c r="EO171" i="14"/>
  <c r="DX187" i="14"/>
  <c r="DD203" i="14"/>
  <c r="BJ232" i="14"/>
  <c r="FQ199" i="14"/>
  <c r="DP221" i="14"/>
  <c r="DB227" i="14"/>
  <c r="AB216" i="14"/>
  <c r="BR175" i="14"/>
  <c r="CE180" i="14"/>
  <c r="CM196" i="14"/>
  <c r="CE186" i="14"/>
  <c r="CJ209" i="14"/>
  <c r="CB242" i="14"/>
  <c r="FE214" i="14"/>
  <c r="DV231" i="14"/>
  <c r="S247" i="14"/>
  <c r="AU209" i="14"/>
  <c r="DP210" i="14"/>
  <c r="ES214" i="14"/>
  <c r="EC217" i="14"/>
  <c r="Y252" i="14"/>
  <c r="DG205" i="14"/>
  <c r="CV220" i="14"/>
  <c r="IP73" i="14"/>
  <c r="GJ95" i="14"/>
  <c r="IU78" i="14"/>
  <c r="II130" i="14"/>
  <c r="DH152" i="14"/>
  <c r="GP138" i="14"/>
  <c r="FL158" i="14"/>
  <c r="EL153" i="14"/>
  <c r="CL185" i="14"/>
  <c r="CX202" i="14"/>
  <c r="HQ92" i="14"/>
  <c r="FG129" i="14"/>
  <c r="IY80" i="14"/>
  <c r="HO124" i="14"/>
  <c r="HN141" i="14"/>
  <c r="HG145" i="14"/>
  <c r="ER163" i="14"/>
  <c r="DR153" i="14"/>
  <c r="DR145" i="14"/>
  <c r="GK196" i="14"/>
  <c r="IK68" i="14"/>
  <c r="IB124" i="14"/>
  <c r="IA129" i="14"/>
  <c r="ET119" i="14"/>
  <c r="EP128" i="14"/>
  <c r="IB137" i="14"/>
  <c r="ER175" i="14"/>
  <c r="IV88" i="14"/>
  <c r="IL118" i="14"/>
  <c r="GT130" i="14"/>
  <c r="EU152" i="14"/>
  <c r="EI145" i="14"/>
  <c r="EL185" i="14"/>
  <c r="EF174" i="14"/>
  <c r="GO191" i="14"/>
  <c r="CS207" i="14"/>
  <c r="P196" i="14"/>
  <c r="DL185" i="14"/>
  <c r="CY209" i="14"/>
  <c r="EF225" i="14"/>
  <c r="AR241" i="14"/>
  <c r="BF214" i="14"/>
  <c r="CF230" i="14"/>
  <c r="BJ221" i="14"/>
  <c r="V210" i="14"/>
  <c r="BN226" i="14"/>
  <c r="DA243" i="14"/>
  <c r="BR183" i="14"/>
  <c r="DV199" i="14"/>
  <c r="EP188" i="14"/>
  <c r="AV205" i="14"/>
  <c r="HB178" i="14"/>
  <c r="BE194" i="14"/>
  <c r="FJ217" i="14"/>
  <c r="CY233" i="14"/>
  <c r="CE251" i="14"/>
  <c r="CX180" i="14"/>
  <c r="BV197" i="14"/>
  <c r="EN169" i="14"/>
  <c r="X186" i="14"/>
  <c r="EY191" i="14"/>
  <c r="DM231" i="14"/>
  <c r="CH227" i="14"/>
  <c r="AX220" i="14"/>
  <c r="CT180" i="14"/>
  <c r="DQ202" i="14"/>
  <c r="U219" i="14"/>
  <c r="GN139" i="14"/>
  <c r="GE151" i="14"/>
  <c r="GJ150" i="14"/>
  <c r="HG173" i="14"/>
  <c r="AT195" i="14"/>
  <c r="GB173" i="14"/>
  <c r="AH245" i="14"/>
  <c r="BT228" i="14"/>
  <c r="CT249" i="14"/>
  <c r="FV192" i="14"/>
  <c r="DL221" i="14"/>
  <c r="DQ243" i="14"/>
  <c r="Z250" i="14"/>
  <c r="BG179" i="14"/>
  <c r="DA207" i="14"/>
  <c r="BN208" i="14"/>
  <c r="GW169" i="14"/>
  <c r="FD191" i="14"/>
  <c r="DH220" i="14"/>
  <c r="BX234" i="14"/>
  <c r="GT98" i="14"/>
  <c r="GD161" i="14"/>
  <c r="EQ155" i="14"/>
  <c r="HU87" i="14"/>
  <c r="EH127" i="14"/>
  <c r="GT149" i="14"/>
  <c r="HX117" i="14"/>
  <c r="DS155" i="14"/>
  <c r="EN148" i="14"/>
  <c r="GG161" i="14"/>
  <c r="GN156" i="14"/>
  <c r="EL172" i="14"/>
  <c r="FK188" i="14"/>
  <c r="HJ97" i="14"/>
  <c r="HO66" i="14"/>
  <c r="GO104" i="14"/>
  <c r="FK88" i="14"/>
  <c r="CS161" i="14"/>
  <c r="EA156" i="14"/>
  <c r="FY149" i="14"/>
  <c r="ET167" i="14"/>
  <c r="FW87" i="14"/>
  <c r="IB111" i="14"/>
  <c r="IU97" i="14"/>
  <c r="HF116" i="14"/>
  <c r="FS122" i="14"/>
  <c r="FI138" i="14"/>
  <c r="HZ72" i="14"/>
  <c r="GJ117" i="14"/>
  <c r="HO141" i="14"/>
  <c r="FM161" i="14"/>
  <c r="EM155" i="14"/>
  <c r="EO142" i="14"/>
  <c r="CU194" i="14"/>
  <c r="EF183" i="14"/>
  <c r="BL199" i="14"/>
  <c r="EY172" i="14"/>
  <c r="DV188" i="14"/>
  <c r="FJ204" i="14"/>
  <c r="GN177" i="14"/>
  <c r="AC233" i="14"/>
  <c r="M203" i="14"/>
  <c r="AD222" i="14"/>
  <c r="BM228" i="14"/>
  <c r="DP217" i="14"/>
  <c r="BH251" i="14"/>
  <c r="GZ175" i="14"/>
  <c r="FT191" i="14"/>
  <c r="GB164" i="14"/>
  <c r="BB180" i="14"/>
  <c r="CD197" i="14"/>
  <c r="HD170" i="14"/>
  <c r="BV209" i="14"/>
  <c r="AJ226" i="14"/>
  <c r="DH242" i="14"/>
  <c r="DE231" i="14"/>
  <c r="CQ221" i="14"/>
  <c r="BH226" i="14"/>
  <c r="AJ242" i="14"/>
  <c r="FZ201" i="14"/>
  <c r="FP174" i="14"/>
  <c r="DI206" i="14"/>
  <c r="ER195" i="14"/>
  <c r="AS219" i="14"/>
  <c r="DV235" i="14"/>
  <c r="R208" i="14"/>
  <c r="BX241" i="14"/>
  <c r="CJ214" i="14"/>
  <c r="Q230" i="14"/>
  <c r="DZ219" i="14"/>
  <c r="BA236" i="14"/>
  <c r="CV178" i="14"/>
  <c r="FM168" i="14"/>
  <c r="HC173" i="14"/>
  <c r="N189" i="14"/>
  <c r="DX218" i="14"/>
  <c r="AU235" i="14"/>
  <c r="AP208" i="14"/>
  <c r="AG240" i="14"/>
  <c r="DN213" i="14"/>
  <c r="AZ246" i="14"/>
  <c r="CD251" i="14"/>
  <c r="ET222" i="14"/>
  <c r="CL224" i="14"/>
  <c r="HG168" i="14"/>
  <c r="DE173" i="14"/>
  <c r="CX228" i="14"/>
  <c r="HE110" i="14"/>
  <c r="HZ127" i="14"/>
  <c r="GR132" i="14"/>
  <c r="DX149" i="14"/>
  <c r="FC134" i="14"/>
  <c r="IA134" i="14"/>
  <c r="DT155" i="14"/>
  <c r="HC148" i="14"/>
  <c r="GM161" i="14"/>
  <c r="ES156" i="14"/>
  <c r="GD172" i="14"/>
  <c r="BG188" i="14"/>
  <c r="IY78" i="14"/>
  <c r="FY97" i="14"/>
  <c r="EU116" i="14"/>
  <c r="IV104" i="14"/>
  <c r="FY121" i="14"/>
  <c r="IG116" i="14"/>
  <c r="HI148" i="14"/>
  <c r="DS141" i="14"/>
  <c r="CE166" i="14"/>
  <c r="FO183" i="14"/>
  <c r="DK199" i="14"/>
  <c r="GO110" i="14"/>
  <c r="GL127" i="14"/>
  <c r="FT97" i="14"/>
  <c r="HS138" i="14"/>
  <c r="HA134" i="14"/>
  <c r="FW141" i="14"/>
  <c r="DP161" i="14"/>
  <c r="DP149" i="14"/>
  <c r="FO142" i="14"/>
  <c r="FT161" i="14"/>
  <c r="DK177" i="14"/>
  <c r="GJ104" i="14"/>
  <c r="HW121" i="14"/>
  <c r="IG87" i="14"/>
  <c r="GN110" i="14"/>
  <c r="FI127" i="14"/>
  <c r="FL97" i="14"/>
  <c r="EY116" i="14"/>
  <c r="HB149" i="14"/>
  <c r="HU134" i="14"/>
  <c r="HY116" i="14"/>
  <c r="GS148" i="14"/>
  <c r="FA142" i="14"/>
  <c r="FX172" i="14"/>
  <c r="FT188" i="14"/>
  <c r="DS177" i="14"/>
  <c r="DH183" i="14"/>
  <c r="CI199" i="14"/>
  <c r="CQ172" i="14"/>
  <c r="CR217" i="14"/>
  <c r="CJ239" i="14"/>
  <c r="EY212" i="14"/>
  <c r="BU228" i="14"/>
  <c r="GN185" i="14"/>
  <c r="CJ201" i="14"/>
  <c r="EO190" i="14"/>
  <c r="EF196" i="14"/>
  <c r="BM219" i="14"/>
  <c r="DK235" i="14"/>
  <c r="DS208" i="14"/>
  <c r="AD241" i="14"/>
  <c r="EV214" i="14"/>
  <c r="P230" i="14"/>
  <c r="CF247" i="14"/>
  <c r="CS236" i="14"/>
  <c r="DF164" i="14"/>
  <c r="GW180" i="14"/>
  <c r="AC196" i="14"/>
  <c r="FR185" i="14"/>
  <c r="W191" i="14"/>
  <c r="BF237" i="14"/>
  <c r="N249" i="14"/>
  <c r="CR234" i="14"/>
  <c r="EL203" i="14"/>
  <c r="GH180" i="14"/>
  <c r="BM221" i="14"/>
  <c r="DC155" i="14"/>
  <c r="HK121" i="14"/>
  <c r="IX96" i="14"/>
  <c r="FA155" i="14"/>
  <c r="DK155" i="14"/>
  <c r="FQ121" i="14"/>
  <c r="GF155" i="14"/>
  <c r="DG177" i="14"/>
  <c r="DZ201" i="14"/>
  <c r="AC203" i="14"/>
  <c r="FL205" i="14"/>
  <c r="S183" i="14"/>
  <c r="FL212" i="14"/>
  <c r="AA234" i="14"/>
  <c r="DO213" i="14"/>
  <c r="DH247" i="14"/>
  <c r="EH183" i="14"/>
  <c r="FG204" i="14"/>
  <c r="BK246" i="14"/>
  <c r="EC184" i="14"/>
  <c r="EU202" i="14"/>
  <c r="EN124" i="14"/>
  <c r="IK116" i="14"/>
  <c r="GP95" i="14"/>
  <c r="EM127" i="14"/>
  <c r="GP144" i="14"/>
  <c r="FT157" i="14"/>
  <c r="GO152" i="14"/>
  <c r="DW145" i="14"/>
  <c r="HA164" i="14"/>
  <c r="GK180" i="14"/>
  <c r="HM107" i="14"/>
  <c r="GW119" i="14"/>
  <c r="HO135" i="14"/>
  <c r="DV151" i="14"/>
  <c r="II62" i="14"/>
  <c r="GE137" i="14"/>
  <c r="GF137" i="14"/>
  <c r="GX158" i="14"/>
  <c r="ER151" i="14"/>
  <c r="FD145" i="14"/>
  <c r="DW164" i="14"/>
  <c r="GH158" i="14"/>
  <c r="EP191" i="14"/>
  <c r="IN100" i="14"/>
  <c r="IE118" i="14"/>
  <c r="HC124" i="14"/>
  <c r="EN129" i="14"/>
  <c r="GD127" i="14"/>
  <c r="FL152" i="14"/>
  <c r="EZ144" i="14"/>
  <c r="EL169" i="14"/>
  <c r="CH185" i="14"/>
  <c r="BT201" i="14"/>
  <c r="IO107" i="14"/>
  <c r="IE127" i="14"/>
  <c r="GC163" i="14"/>
  <c r="FD152" i="14"/>
  <c r="FF164" i="14"/>
  <c r="AN180" i="14"/>
  <c r="EK196" i="14"/>
  <c r="EW169" i="14"/>
  <c r="GS185" i="14"/>
  <c r="FC201" i="14"/>
  <c r="CC190" i="14"/>
  <c r="CI207" i="14"/>
  <c r="AX180" i="14"/>
  <c r="DF219" i="14"/>
  <c r="BH209" i="14"/>
  <c r="BP242" i="14"/>
  <c r="DG215" i="14"/>
  <c r="AQ232" i="14"/>
  <c r="S221" i="14"/>
  <c r="DF237" i="14"/>
  <c r="FV205" i="14"/>
  <c r="FI194" i="14"/>
  <c r="BC183" i="14"/>
  <c r="DF199" i="14"/>
  <c r="BO172" i="14"/>
  <c r="Z188" i="14"/>
  <c r="FP212" i="14"/>
  <c r="BC228" i="14"/>
  <c r="DO244" i="14"/>
  <c r="AM217" i="14"/>
  <c r="Z233" i="14"/>
  <c r="CK205" i="14"/>
  <c r="CT223" i="14"/>
  <c r="CX239" i="14"/>
  <c r="EP228" i="14"/>
  <c r="R252" i="14"/>
  <c r="BE187" i="14"/>
  <c r="CG203" i="14"/>
  <c r="CJ176" i="14"/>
  <c r="DS192" i="14"/>
  <c r="CR165" i="14"/>
  <c r="AM181" i="14"/>
  <c r="FZ198" i="14"/>
  <c r="EM221" i="14"/>
  <c r="AK210" i="14"/>
  <c r="CA232" i="14"/>
  <c r="AF222" i="14"/>
  <c r="AI207" i="14"/>
  <c r="DU180" i="14"/>
  <c r="BF196" i="14"/>
  <c r="CJ185" i="14"/>
  <c r="FZ174" i="14"/>
  <c r="DV230" i="14"/>
  <c r="BP247" i="14"/>
  <c r="EA236" i="14"/>
  <c r="R225" i="14"/>
  <c r="AM242" i="14"/>
  <c r="EP215" i="14"/>
  <c r="BW231" i="14"/>
  <c r="CD247" i="14"/>
  <c r="BN220" i="14"/>
  <c r="EQ231" i="14"/>
  <c r="GL172" i="14"/>
  <c r="CN176" i="14"/>
  <c r="CW232" i="14"/>
  <c r="BA238" i="14"/>
  <c r="GM75" i="14"/>
  <c r="HM100" i="14"/>
  <c r="HG151" i="14"/>
  <c r="GZ137" i="14"/>
  <c r="GE145" i="14"/>
  <c r="DV158" i="14"/>
  <c r="FP190" i="14"/>
  <c r="HU118" i="14"/>
  <c r="IL77" i="14"/>
  <c r="EA146" i="14"/>
  <c r="HJ49" i="14"/>
  <c r="EK144" i="14"/>
  <c r="HC152" i="14"/>
  <c r="CF185" i="14"/>
  <c r="FY201" i="14"/>
  <c r="FP100" i="14"/>
  <c r="IU107" i="14"/>
  <c r="IM124" i="14"/>
  <c r="GL140" i="14"/>
  <c r="HV95" i="14"/>
  <c r="IL106" i="14"/>
  <c r="FU163" i="14"/>
  <c r="GX157" i="14"/>
  <c r="HN152" i="14"/>
  <c r="AF180" i="14"/>
  <c r="ET196" i="14"/>
  <c r="HU32" i="14"/>
  <c r="FW124" i="14"/>
  <c r="EZ113" i="14"/>
  <c r="GI129" i="14"/>
  <c r="HW127" i="14"/>
  <c r="HL137" i="14"/>
  <c r="GG158" i="14"/>
  <c r="FW163" i="14"/>
  <c r="FU174" i="14"/>
  <c r="EI179" i="14"/>
  <c r="BC196" i="14"/>
  <c r="CY169" i="14"/>
  <c r="DM185" i="14"/>
  <c r="GS174" i="14"/>
  <c r="AX190" i="14"/>
  <c r="CC214" i="14"/>
  <c r="BX246" i="14"/>
  <c r="BF242" i="14"/>
  <c r="BZ232" i="14"/>
  <c r="W248" i="14"/>
  <c r="CA251" i="14"/>
  <c r="DD188" i="14"/>
  <c r="ER204" i="14"/>
  <c r="BF193" i="14"/>
  <c r="CU166" i="14"/>
  <c r="EJ183" i="14"/>
  <c r="FO203" i="14"/>
  <c r="J222" i="14"/>
  <c r="FR212" i="14"/>
  <c r="CZ228" i="14"/>
  <c r="CP169" i="14"/>
  <c r="FY185" i="14"/>
  <c r="BY175" i="14"/>
  <c r="EV191" i="14"/>
  <c r="HN164" i="14"/>
  <c r="CK196" i="14"/>
  <c r="DV220" i="14"/>
  <c r="AY236" i="14"/>
  <c r="BL225" i="14"/>
  <c r="CG242" i="14"/>
  <c r="BA215" i="14"/>
  <c r="DF232" i="14"/>
  <c r="AF244" i="14"/>
  <c r="CR179" i="14"/>
  <c r="DF213" i="14"/>
  <c r="ES149" i="14"/>
  <c r="IC87" i="14"/>
  <c r="ED138" i="14"/>
  <c r="FR172" i="14"/>
  <c r="BD194" i="14"/>
  <c r="BY222" i="14"/>
  <c r="O209" i="14"/>
  <c r="AB191" i="14"/>
  <c r="DB177" i="14"/>
  <c r="BA199" i="14"/>
  <c r="EL205" i="14"/>
  <c r="DI190" i="14"/>
  <c r="AS240" i="14"/>
  <c r="DS219" i="14"/>
  <c r="DQ186" i="14"/>
  <c r="EJ208" i="14"/>
  <c r="HQ111" i="14"/>
  <c r="GJ143" i="14"/>
  <c r="EM134" i="14"/>
  <c r="FB115" i="14"/>
  <c r="HF141" i="14"/>
  <c r="DL149" i="14"/>
  <c r="CY183" i="14"/>
  <c r="FL96" i="14"/>
  <c r="IB116" i="14"/>
  <c r="GG66" i="14"/>
  <c r="EK138" i="14"/>
  <c r="DO149" i="14"/>
  <c r="DV161" i="14"/>
  <c r="DW193" i="14"/>
  <c r="GC98" i="14"/>
  <c r="HQ103" i="14"/>
  <c r="HY121" i="14"/>
  <c r="IA86" i="14"/>
  <c r="IA110" i="14"/>
  <c r="HN126" i="14"/>
  <c r="GN132" i="14"/>
  <c r="EA149" i="14"/>
  <c r="FQ97" i="14"/>
  <c r="IE133" i="14"/>
  <c r="IL115" i="14"/>
  <c r="FP134" i="14"/>
  <c r="DB155" i="14"/>
  <c r="HQ148" i="14"/>
  <c r="CZ161" i="14"/>
  <c r="GI172" i="14"/>
  <c r="EU188" i="14"/>
  <c r="FF121" i="14"/>
  <c r="GR87" i="14"/>
  <c r="HP115" i="14"/>
  <c r="FI134" i="14"/>
  <c r="FY160" i="14"/>
  <c r="GH155" i="14"/>
  <c r="EE149" i="14"/>
  <c r="CL166" i="14"/>
  <c r="CP183" i="14"/>
  <c r="FV199" i="14"/>
  <c r="GM171" i="14"/>
  <c r="CM188" i="14"/>
  <c r="BL204" i="14"/>
  <c r="EF193" i="14"/>
  <c r="CJ182" i="14"/>
  <c r="BJ211" i="14"/>
  <c r="AW204" i="14"/>
  <c r="CN223" i="14"/>
  <c r="GN164" i="14"/>
  <c r="DV180" i="14"/>
  <c r="BJ196" i="14"/>
  <c r="GI169" i="14"/>
  <c r="CE185" i="14"/>
  <c r="GC202" i="14"/>
  <c r="J191" i="14"/>
  <c r="CH231" i="14"/>
  <c r="AC220" i="14"/>
  <c r="DB236" i="14"/>
  <c r="AK242" i="14"/>
  <c r="EN215" i="14"/>
  <c r="AT250" i="14"/>
  <c r="GV173" i="14"/>
  <c r="BX190" i="14"/>
  <c r="AJ195" i="14"/>
  <c r="FC184" i="14"/>
  <c r="EV208" i="14"/>
  <c r="CC224" i="14"/>
  <c r="CQ213" i="14"/>
  <c r="EH229" i="14"/>
  <c r="DK246" i="14"/>
  <c r="FA219" i="14"/>
  <c r="FP208" i="14"/>
  <c r="BM224" i="14"/>
  <c r="CU241" i="14"/>
  <c r="EJ173" i="14"/>
  <c r="AC189" i="14"/>
  <c r="DM205" i="14"/>
  <c r="EF195" i="14"/>
  <c r="BP218" i="14"/>
  <c r="DF223" i="14"/>
  <c r="BF213" i="14"/>
  <c r="AK235" i="14"/>
  <c r="CR251" i="14"/>
  <c r="CX236" i="14"/>
  <c r="BM238" i="14"/>
  <c r="DV179" i="14"/>
  <c r="BN183" i="14"/>
  <c r="FU188" i="14"/>
  <c r="T243" i="14"/>
  <c r="EW115" i="14"/>
  <c r="HU104" i="14"/>
  <c r="DU154" i="14"/>
  <c r="HQ155" i="14"/>
  <c r="FK141" i="14"/>
  <c r="DB161" i="14"/>
  <c r="AT177" i="14"/>
  <c r="AG193" i="14"/>
  <c r="GP86" i="14"/>
  <c r="FG97" i="14"/>
  <c r="GB116" i="14"/>
  <c r="IV96" i="14"/>
  <c r="FN115" i="14"/>
  <c r="HS133" i="14"/>
  <c r="FS148" i="14"/>
  <c r="GO172" i="14"/>
  <c r="GO115" i="14"/>
  <c r="IG56" i="14"/>
  <c r="IT103" i="14"/>
  <c r="EE160" i="14"/>
  <c r="EJ155" i="14"/>
  <c r="DX166" i="14"/>
  <c r="O182" i="14"/>
  <c r="FC199" i="14"/>
  <c r="GF110" i="14"/>
  <c r="GT64" i="14"/>
  <c r="FU138" i="14"/>
  <c r="HG141" i="14"/>
  <c r="DM160" i="14"/>
  <c r="HI155" i="14"/>
  <c r="HP149" i="14"/>
  <c r="GR141" i="14"/>
  <c r="FG161" i="14"/>
  <c r="FZ177" i="14"/>
  <c r="GR166" i="14"/>
  <c r="DO188" i="14"/>
  <c r="BE177" i="14"/>
  <c r="GL193" i="14"/>
  <c r="DG222" i="14"/>
  <c r="AF238" i="14"/>
  <c r="AA228" i="14"/>
  <c r="T244" i="14"/>
  <c r="ES217" i="14"/>
  <c r="BB233" i="14"/>
  <c r="CD249" i="14"/>
  <c r="BZ252" i="14"/>
  <c r="FM173" i="14"/>
  <c r="EU190" i="14"/>
  <c r="DD206" i="14"/>
  <c r="CN179" i="14"/>
  <c r="L195" i="14"/>
  <c r="EL168" i="14"/>
  <c r="EZ184" i="14"/>
  <c r="AT208" i="14"/>
  <c r="DM224" i="14"/>
  <c r="BQ240" i="14"/>
  <c r="BO213" i="14"/>
  <c r="ER219" i="14"/>
  <c r="J252" i="14"/>
  <c r="GU169" i="14"/>
  <c r="AV185" i="14"/>
  <c r="DW201" i="14"/>
  <c r="CP174" i="14"/>
  <c r="BO190" i="14"/>
  <c r="DD180" i="14"/>
  <c r="BH196" i="14"/>
  <c r="AN219" i="14"/>
  <c r="DL233" i="14"/>
  <c r="CY226" i="14"/>
  <c r="AO252" i="14"/>
  <c r="AS179" i="14"/>
  <c r="EL221" i="14"/>
  <c r="DB154" i="14"/>
  <c r="AK197" i="14"/>
  <c r="GF153" i="14"/>
  <c r="IM120" i="14"/>
  <c r="GO95" i="14"/>
  <c r="FN87" i="14"/>
  <c r="FZ153" i="14"/>
  <c r="GD154" i="14"/>
  <c r="HB175" i="14"/>
  <c r="BL197" i="14"/>
  <c r="CN227" i="14"/>
  <c r="T182" i="14"/>
  <c r="DI211" i="14"/>
  <c r="BU195" i="14"/>
  <c r="EQ173" i="14"/>
  <c r="CJ245" i="14"/>
  <c r="W203" i="14"/>
  <c r="FT181" i="14"/>
  <c r="AL223" i="14"/>
  <c r="GN86" i="14"/>
  <c r="FL116" i="14"/>
  <c r="FH145" i="14"/>
  <c r="FQ119" i="14"/>
  <c r="HW125" i="14"/>
  <c r="HJ158" i="14"/>
  <c r="EY152" i="14"/>
  <c r="CZ185" i="14"/>
  <c r="AA201" i="14"/>
  <c r="FB129" i="14"/>
  <c r="HT99" i="14"/>
  <c r="FX107" i="14"/>
  <c r="FE140" i="14"/>
  <c r="HQ144" i="14"/>
  <c r="GV157" i="14"/>
  <c r="GB152" i="14"/>
  <c r="ES145" i="14"/>
  <c r="BP179" i="14"/>
  <c r="GB196" i="14"/>
  <c r="IQ106" i="14"/>
  <c r="FS123" i="14"/>
  <c r="HK135" i="14"/>
  <c r="FK137" i="14"/>
  <c r="EG137" i="14"/>
  <c r="ER157" i="14"/>
  <c r="FB151" i="14"/>
  <c r="EI163" i="14"/>
  <c r="DT174" i="14"/>
  <c r="AI190" i="14"/>
  <c r="FP118" i="14"/>
  <c r="FX123" i="14"/>
  <c r="GH144" i="14"/>
  <c r="EY158" i="14"/>
  <c r="GO190" i="14"/>
  <c r="FO206" i="14"/>
  <c r="DB179" i="14"/>
  <c r="DN195" i="14"/>
  <c r="DQ185" i="14"/>
  <c r="BR231" i="14"/>
  <c r="AV247" i="14"/>
  <c r="BJ220" i="14"/>
  <c r="BA210" i="14"/>
  <c r="BY226" i="14"/>
  <c r="AR250" i="14"/>
  <c r="EM166" i="14"/>
  <c r="FM182" i="14"/>
  <c r="AV199" i="14"/>
  <c r="FV188" i="14"/>
  <c r="FN204" i="14"/>
  <c r="FL193" i="14"/>
  <c r="AH212" i="14"/>
  <c r="Q228" i="14"/>
  <c r="FL217" i="14"/>
  <c r="DY233" i="14"/>
  <c r="AQ250" i="14"/>
  <c r="DJ176" i="14"/>
  <c r="EF181" i="14"/>
  <c r="DS170" i="14"/>
  <c r="DK187" i="14"/>
  <c r="BV210" i="14"/>
  <c r="CL226" i="14"/>
  <c r="AE242" i="14"/>
  <c r="BZ198" i="14"/>
  <c r="BE237" i="14"/>
  <c r="EU210" i="14"/>
  <c r="FY169" i="14"/>
  <c r="BH185" i="14"/>
  <c r="EE201" i="14"/>
  <c r="HE174" i="14"/>
  <c r="FT190" i="14"/>
  <c r="GJ180" i="14"/>
  <c r="BL196" i="14"/>
  <c r="BW235" i="14"/>
  <c r="CG208" i="14"/>
  <c r="BT225" i="14"/>
  <c r="FP214" i="14"/>
  <c r="R231" i="14"/>
  <c r="AP220" i="14"/>
  <c r="CK236" i="14"/>
  <c r="BE240" i="14"/>
  <c r="X242" i="14"/>
  <c r="DI246" i="14"/>
  <c r="EG187" i="14"/>
  <c r="BW247" i="14"/>
  <c r="FX118" i="14"/>
  <c r="FH125" i="14"/>
  <c r="DZ136" i="14"/>
  <c r="HG163" i="14"/>
  <c r="CU163" i="14"/>
  <c r="CE179" i="14"/>
  <c r="HH106" i="14"/>
  <c r="GQ123" i="14"/>
  <c r="FX112" i="14"/>
  <c r="GP100" i="14"/>
  <c r="FI125" i="14"/>
  <c r="EF136" i="14"/>
  <c r="FC157" i="14"/>
  <c r="DK158" i="14"/>
  <c r="DK174" i="14"/>
  <c r="CV190" i="14"/>
  <c r="ES118" i="14"/>
  <c r="FO92" i="14"/>
  <c r="GS144" i="14"/>
  <c r="GD162" i="14"/>
  <c r="EX152" i="14"/>
  <c r="CJ168" i="14"/>
  <c r="CA185" i="14"/>
  <c r="U201" i="14"/>
  <c r="HX91" i="14"/>
  <c r="HY129" i="14"/>
  <c r="IS77" i="14"/>
  <c r="IL124" i="14"/>
  <c r="BJ179" i="14"/>
  <c r="L185" i="14"/>
  <c r="EH201" i="14"/>
  <c r="EE174" i="14"/>
  <c r="P190" i="14"/>
  <c r="FN179" i="14"/>
  <c r="GK195" i="14"/>
  <c r="DO219" i="14"/>
  <c r="EB235" i="14"/>
  <c r="DY208" i="14"/>
  <c r="EZ224" i="14"/>
  <c r="AA247" i="14"/>
  <c r="BG220" i="14"/>
  <c r="CA237" i="14"/>
  <c r="AV204" i="14"/>
  <c r="CM166" i="14"/>
  <c r="EP199" i="14"/>
  <c r="ER171" i="14"/>
  <c r="GC188" i="14"/>
  <c r="BU227" i="14"/>
  <c r="CT244" i="14"/>
  <c r="BV203" i="14"/>
  <c r="BF239" i="14"/>
  <c r="V228" i="14"/>
  <c r="EL170" i="14"/>
  <c r="AK186" i="14"/>
  <c r="CR175" i="14"/>
  <c r="DN165" i="14"/>
  <c r="DO181" i="14"/>
  <c r="CH197" i="14"/>
  <c r="X219" i="14"/>
  <c r="AB192" i="14"/>
  <c r="GH3" i="14"/>
  <c r="GX3" i="14"/>
  <c r="N224" i="14"/>
  <c r="DC240" i="14"/>
  <c r="M213" i="14"/>
  <c r="Y229" i="14"/>
  <c r="EY171" i="14"/>
  <c r="ET187" i="14"/>
  <c r="DN204" i="14"/>
  <c r="BU193" i="14"/>
  <c r="CV166" i="14"/>
  <c r="BU182" i="14"/>
  <c r="EG200" i="14"/>
  <c r="AX223" i="14"/>
  <c r="BF250" i="14"/>
  <c r="FB195" i="14"/>
  <c r="EW224" i="14"/>
  <c r="GI3" i="14"/>
  <c r="GY3" i="14"/>
  <c r="BV219" i="14"/>
  <c r="DD235" i="14"/>
  <c r="P225" i="14"/>
  <c r="S249" i="14"/>
  <c r="BI188" i="14"/>
  <c r="BN205" i="14"/>
  <c r="P194" i="14"/>
  <c r="DM183" i="14"/>
  <c r="DZ204" i="14"/>
  <c r="AT249" i="14"/>
  <c r="ED214" i="14"/>
  <c r="CR177" i="14"/>
  <c r="AM202" i="14"/>
  <c r="N240" i="14"/>
  <c r="GJ3" i="14"/>
  <c r="GZ3" i="14"/>
  <c r="J232" i="14"/>
  <c r="AC199" i="14"/>
  <c r="BC211" i="14"/>
  <c r="BJ227" i="14"/>
  <c r="AL243" i="14"/>
  <c r="CU185" i="14"/>
  <c r="CI191" i="14"/>
  <c r="CQ164" i="14"/>
  <c r="CY196" i="14"/>
  <c r="EE220" i="14"/>
  <c r="DG242" i="14"/>
  <c r="CD215" i="14"/>
  <c r="BL231" i="14"/>
  <c r="BZ188" i="14"/>
  <c r="BP241" i="14"/>
  <c r="GG3" i="14"/>
  <c r="GW3" i="14"/>
  <c r="GJ28" i="14"/>
  <c r="GZ94" i="14"/>
  <c r="FJ93" i="14"/>
  <c r="GE93" i="14"/>
  <c r="HR65" i="14"/>
  <c r="HG32" i="14"/>
  <c r="GZ40" i="14"/>
  <c r="HT22" i="14"/>
  <c r="GE59" i="14"/>
  <c r="GN9" i="14"/>
  <c r="GQ53" i="14"/>
  <c r="FX74" i="14"/>
  <c r="GK66" i="14"/>
  <c r="HL44" i="14"/>
  <c r="GM81" i="14"/>
  <c r="GZ112" i="14"/>
  <c r="HC36" i="14"/>
  <c r="GO58" i="14"/>
  <c r="HE86" i="14"/>
  <c r="GI28" i="14"/>
  <c r="HE45" i="14"/>
  <c r="HB21" i="14"/>
  <c r="GQ66" i="14"/>
  <c r="HY33" i="14"/>
  <c r="HR33" i="14"/>
  <c r="GP54" i="14"/>
  <c r="II12" i="14"/>
  <c r="GK83" i="14"/>
  <c r="HK66" i="14"/>
  <c r="HQ21" i="14"/>
  <c r="GN32" i="14"/>
  <c r="FV71" i="14"/>
  <c r="GD45" i="14"/>
  <c r="GW77" i="14"/>
  <c r="IL7" i="14"/>
  <c r="HL47" i="14"/>
  <c r="GZ69" i="14"/>
  <c r="FY63" i="14"/>
  <c r="HD61" i="14"/>
  <c r="GA66" i="14"/>
  <c r="HZ35" i="14"/>
  <c r="GH31" i="14"/>
  <c r="GI36" i="14"/>
  <c r="GT53" i="14"/>
  <c r="GO86" i="14"/>
  <c r="IB21" i="14"/>
  <c r="HT5" i="14"/>
  <c r="HK22" i="14"/>
  <c r="HN81" i="14"/>
  <c r="GN14" i="14"/>
  <c r="GY82" i="14"/>
  <c r="IB66" i="14"/>
  <c r="HU18" i="14"/>
  <c r="HT61" i="14"/>
  <c r="HR34" i="14"/>
  <c r="HN77" i="14"/>
  <c r="HT20" i="14"/>
  <c r="HJ24" i="14"/>
  <c r="FI99" i="14"/>
  <c r="GD43" i="14"/>
  <c r="HK96" i="14"/>
  <c r="FQ139" i="14"/>
  <c r="BY169" i="14"/>
  <c r="ET133" i="14"/>
  <c r="HF90" i="14"/>
  <c r="FZ106" i="14"/>
  <c r="HV20" i="14"/>
  <c r="HT53" i="14"/>
  <c r="HA5" i="14"/>
  <c r="GU17" i="14"/>
  <c r="GU66" i="14"/>
  <c r="FA172" i="14"/>
  <c r="HE121" i="14"/>
  <c r="FJ168" i="14"/>
  <c r="HM89" i="14"/>
  <c r="GI160" i="14"/>
  <c r="IC67" i="14"/>
  <c r="FW115" i="14"/>
  <c r="CV188" i="14"/>
  <c r="BQ208" i="14"/>
  <c r="HF84" i="14"/>
  <c r="GP60" i="14"/>
  <c r="FM92" i="14"/>
  <c r="FE152" i="14"/>
  <c r="EV115" i="14"/>
  <c r="EH140" i="14"/>
  <c r="FH153" i="14"/>
  <c r="BP203" i="14"/>
  <c r="GY132" i="14"/>
  <c r="CZ158" i="14"/>
  <c r="ED139" i="14"/>
  <c r="FZ116" i="14"/>
  <c r="GK136" i="14"/>
  <c r="EM162" i="14"/>
  <c r="IH79" i="14"/>
  <c r="M195" i="14"/>
  <c r="BV172" i="14"/>
  <c r="AN224" i="14"/>
  <c r="IR15" i="14"/>
  <c r="HV94" i="14"/>
  <c r="IF96" i="14"/>
  <c r="IT44" i="14"/>
  <c r="BG253" i="14"/>
  <c r="IP70" i="14"/>
  <c r="IU85" i="14"/>
  <c r="IY82" i="14"/>
  <c r="IY72" i="14"/>
  <c r="IH81" i="14"/>
  <c r="CU253" i="14"/>
  <c r="IL73" i="14"/>
  <c r="II49" i="14"/>
  <c r="IX55" i="14"/>
  <c r="GV180" i="14"/>
  <c r="GW151" i="14"/>
  <c r="IY30" i="14"/>
  <c r="ID88" i="14"/>
  <c r="IO31" i="14"/>
  <c r="IV23" i="14"/>
  <c r="IN110" i="14"/>
  <c r="HF170" i="14"/>
  <c r="HG161" i="14"/>
  <c r="II87" i="14"/>
  <c r="IX34" i="14"/>
  <c r="HK133" i="14"/>
  <c r="IU92" i="14"/>
  <c r="HN147" i="14"/>
  <c r="DO235" i="14"/>
  <c r="DL243" i="14"/>
  <c r="IJ66" i="14"/>
  <c r="FA198" i="14"/>
  <c r="HT140" i="14"/>
  <c r="DS226" i="14"/>
  <c r="FK206" i="14"/>
  <c r="HA168" i="14"/>
  <c r="HT113" i="14"/>
  <c r="HZ108" i="14"/>
  <c r="HM140" i="14"/>
  <c r="GF169" i="14"/>
  <c r="CY252" i="14"/>
  <c r="GG200" i="14"/>
  <c r="IG131" i="14"/>
  <c r="HS135" i="14"/>
  <c r="HV149" i="14"/>
  <c r="DS212" i="14"/>
  <c r="DE235" i="14"/>
  <c r="HQ119" i="14"/>
  <c r="DI228" i="14"/>
  <c r="CA242" i="14"/>
  <c r="FR190" i="14"/>
  <c r="GE175" i="14"/>
  <c r="EX225" i="14"/>
  <c r="IN77" i="14"/>
  <c r="HX130" i="14"/>
  <c r="HC135" i="14"/>
  <c r="FI186" i="14"/>
  <c r="AJ248" i="14"/>
  <c r="BU243" i="14"/>
  <c r="EY196" i="14"/>
  <c r="HS146" i="14"/>
  <c r="IW99" i="14"/>
  <c r="HL23" i="14"/>
  <c r="GV50" i="14"/>
  <c r="HL12" i="14"/>
  <c r="GZ58" i="14"/>
  <c r="GC40" i="14"/>
  <c r="IK87" i="14"/>
  <c r="GG32" i="14"/>
  <c r="IU81" i="14"/>
  <c r="IM81" i="14"/>
  <c r="CJ253" i="14"/>
  <c r="IN80" i="14"/>
  <c r="J253" i="14"/>
  <c r="AW253" i="14"/>
  <c r="HV48" i="14"/>
  <c r="CB253" i="14"/>
  <c r="AV253" i="14"/>
  <c r="BN253" i="14"/>
  <c r="BA253" i="14"/>
  <c r="HG21" i="14"/>
  <c r="GS14" i="14"/>
  <c r="GI50" i="14"/>
  <c r="HV46" i="14"/>
  <c r="GB55" i="14"/>
  <c r="ID65" i="14"/>
  <c r="IL10" i="14"/>
  <c r="GX63" i="14"/>
  <c r="HX17" i="14"/>
  <c r="HU69" i="14"/>
  <c r="HW18" i="14"/>
  <c r="HO70" i="14"/>
  <c r="HJ76" i="14"/>
  <c r="GV42" i="14"/>
  <c r="GJ106" i="14"/>
  <c r="GV9" i="14"/>
  <c r="HQ6" i="14"/>
  <c r="HD66" i="14"/>
  <c r="IC47" i="14"/>
  <c r="ID64" i="14"/>
  <c r="IH47" i="14"/>
  <c r="GD63" i="14"/>
  <c r="GE54" i="14"/>
  <c r="GQ100" i="14"/>
  <c r="DE154" i="14"/>
  <c r="HB74" i="14"/>
  <c r="HF73" i="14"/>
  <c r="HL5" i="14"/>
  <c r="IL8" i="14"/>
  <c r="AB204" i="14"/>
  <c r="FN82" i="14"/>
  <c r="DQ142" i="14"/>
  <c r="CE225" i="14"/>
  <c r="BV186" i="14"/>
  <c r="HY114" i="14"/>
  <c r="HW95" i="14"/>
  <c r="IZ40" i="14"/>
  <c r="IO29" i="14"/>
  <c r="IU53" i="14"/>
  <c r="IS84" i="14"/>
  <c r="IR56" i="14"/>
  <c r="GG160" i="14"/>
  <c r="IJ70" i="14"/>
  <c r="FE201" i="14"/>
  <c r="FD198" i="14"/>
  <c r="IJ48" i="14"/>
  <c r="GZ181" i="14"/>
  <c r="AT243" i="14"/>
  <c r="HR138" i="14"/>
  <c r="BL248" i="14"/>
  <c r="GX178" i="14"/>
  <c r="BQ236" i="14"/>
  <c r="HK159" i="14"/>
  <c r="EM199" i="14"/>
  <c r="CD252" i="14"/>
  <c r="GR182" i="14"/>
  <c r="IB105" i="14"/>
  <c r="FP89" i="14"/>
  <c r="HU79" i="14"/>
  <c r="IE4" i="14"/>
  <c r="BH253" i="14"/>
  <c r="GL52" i="14"/>
  <c r="GH25" i="14"/>
  <c r="FZ63" i="14"/>
  <c r="HC97" i="14"/>
  <c r="ID59" i="14"/>
  <c r="GM76" i="14"/>
  <c r="GR18" i="14"/>
  <c r="HU36" i="14"/>
  <c r="GK24" i="14"/>
  <c r="IB51" i="14"/>
  <c r="HQ33" i="14"/>
  <c r="GX85" i="14"/>
  <c r="II15" i="14"/>
  <c r="GF119" i="14"/>
  <c r="HZ50" i="14"/>
  <c r="HA40" i="14"/>
  <c r="GT84" i="14"/>
  <c r="HA76" i="14"/>
  <c r="GW68" i="14"/>
  <c r="IH6" i="14"/>
  <c r="HN36" i="14"/>
  <c r="GP28" i="14"/>
  <c r="GJ18" i="14"/>
  <c r="HK65" i="14"/>
  <c r="IJ2" i="14"/>
  <c r="HG33" i="14"/>
  <c r="HX33" i="14"/>
  <c r="FF100" i="14"/>
  <c r="GC51" i="14"/>
  <c r="GW27" i="14"/>
  <c r="HN43" i="14"/>
  <c r="HA82" i="14"/>
  <c r="HN54" i="14"/>
  <c r="GB92" i="14"/>
  <c r="HY25" i="14"/>
  <c r="HA46" i="14"/>
  <c r="HS15" i="14"/>
  <c r="GZ10" i="14"/>
  <c r="HI95" i="14"/>
  <c r="GF17" i="14"/>
  <c r="IC37" i="14"/>
  <c r="GK39" i="14"/>
  <c r="GX55" i="14"/>
  <c r="HQ50" i="14"/>
  <c r="GV76" i="14"/>
  <c r="HR55" i="14"/>
  <c r="GX38" i="14"/>
  <c r="GB65" i="14"/>
  <c r="IG32" i="14"/>
  <c r="HY13" i="14"/>
  <c r="HQ24" i="14"/>
  <c r="HU61" i="14"/>
  <c r="HB68" i="14"/>
  <c r="FQ144" i="14"/>
  <c r="EY174" i="14"/>
  <c r="HP15" i="14"/>
  <c r="HE4" i="14"/>
  <c r="HW4" i="14"/>
  <c r="HU34" i="14"/>
  <c r="IL27" i="14"/>
  <c r="GV12" i="14"/>
  <c r="GH49" i="14"/>
  <c r="HR48" i="14"/>
  <c r="GR133" i="14"/>
  <c r="FE179" i="14"/>
  <c r="FY126" i="14"/>
  <c r="FF136" i="14"/>
  <c r="FD175" i="14"/>
  <c r="GS100" i="14"/>
  <c r="FO136" i="14"/>
  <c r="EV141" i="14"/>
  <c r="GQ119" i="14"/>
  <c r="CF192" i="14"/>
  <c r="DJ215" i="14"/>
  <c r="GK11" i="14"/>
  <c r="HC110" i="14"/>
  <c r="FD102" i="14"/>
  <c r="FB117" i="14"/>
  <c r="CK168" i="14"/>
  <c r="CV185" i="14"/>
  <c r="CC166" i="14"/>
  <c r="EG183" i="14"/>
  <c r="GQ36" i="14"/>
  <c r="GU64" i="14"/>
  <c r="FE163" i="14"/>
  <c r="FL154" i="14"/>
  <c r="HB118" i="14"/>
  <c r="FP113" i="14"/>
  <c r="HA107" i="14"/>
  <c r="DN207" i="14"/>
  <c r="IS62" i="14"/>
  <c r="IM100" i="14"/>
  <c r="IO10" i="14"/>
  <c r="IN14" i="14"/>
  <c r="IW52" i="14"/>
  <c r="BI253" i="14"/>
  <c r="IL79" i="14"/>
  <c r="IN4" i="14"/>
  <c r="IK71" i="14"/>
  <c r="IU37" i="14"/>
  <c r="IH85" i="14"/>
  <c r="CS253" i="14"/>
  <c r="IQ110" i="14"/>
  <c r="IG65" i="14"/>
  <c r="IJ62" i="14"/>
  <c r="GC184" i="14"/>
  <c r="GM156" i="14"/>
  <c r="IU38" i="14"/>
  <c r="HP108" i="14"/>
  <c r="IU24" i="14"/>
  <c r="IU42" i="14"/>
  <c r="HT147" i="14"/>
  <c r="GW152" i="14"/>
  <c r="IN69" i="14"/>
  <c r="IU50" i="14"/>
  <c r="HR113" i="14"/>
  <c r="GQ157" i="14"/>
  <c r="FO178" i="14"/>
  <c r="AZ238" i="14"/>
  <c r="IZ62" i="14"/>
  <c r="HA153" i="14"/>
  <c r="DU232" i="14"/>
  <c r="GS175" i="14"/>
  <c r="HW112" i="14"/>
  <c r="GH163" i="14"/>
  <c r="CK252" i="14"/>
  <c r="CA240" i="14"/>
  <c r="CW237" i="14"/>
  <c r="CZ236" i="14"/>
  <c r="HH140" i="14"/>
  <c r="IH127" i="14"/>
  <c r="IA140" i="14"/>
  <c r="BG240" i="14"/>
  <c r="HA142" i="14"/>
  <c r="EF230" i="14"/>
  <c r="CJ230" i="14"/>
  <c r="GZ142" i="14"/>
  <c r="FX194" i="14"/>
  <c r="IK41" i="14"/>
  <c r="EH221" i="14"/>
  <c r="GT184" i="14"/>
  <c r="L242" i="14"/>
  <c r="FW179" i="14"/>
  <c r="DL239" i="14"/>
  <c r="DT223" i="14"/>
  <c r="HQ151" i="14"/>
  <c r="HO125" i="14"/>
  <c r="IF97" i="14"/>
  <c r="GD184" i="14"/>
  <c r="HF132" i="14"/>
  <c r="EC210" i="14"/>
  <c r="FL200" i="14"/>
  <c r="HH164" i="14"/>
  <c r="AC248" i="14"/>
  <c r="HQ122" i="14"/>
  <c r="IW63" i="14"/>
  <c r="GR54" i="14"/>
  <c r="HI13" i="14"/>
  <c r="GU41" i="14"/>
  <c r="GX26" i="14"/>
  <c r="HK56" i="14"/>
  <c r="GL17" i="14"/>
  <c r="HW94" i="14"/>
  <c r="IJ85" i="14"/>
  <c r="GK84" i="14"/>
  <c r="CC253" i="14"/>
  <c r="AH253" i="14"/>
  <c r="IZ66" i="14"/>
  <c r="GW58" i="14"/>
  <c r="GA51" i="14"/>
  <c r="IX57" i="14"/>
  <c r="HC67" i="14"/>
  <c r="BS253" i="14"/>
  <c r="HN74" i="14"/>
  <c r="FV92" i="14"/>
  <c r="GA105" i="14"/>
  <c r="HW44" i="14"/>
  <c r="GR5" i="14"/>
  <c r="HD49" i="14"/>
  <c r="HT38" i="14"/>
  <c r="GJ29" i="14"/>
  <c r="HC50" i="14"/>
  <c r="HN63" i="14"/>
  <c r="GO14" i="14"/>
  <c r="GJ42" i="14"/>
  <c r="IE42" i="14"/>
  <c r="GS70" i="14"/>
  <c r="GA61" i="14"/>
  <c r="GM60" i="14"/>
  <c r="HA84" i="14"/>
  <c r="HU8" i="14"/>
  <c r="FS101" i="14"/>
  <c r="FZ108" i="14"/>
  <c r="EV181" i="14"/>
  <c r="GM74" i="14"/>
  <c r="HR61" i="14"/>
  <c r="GJ134" i="14"/>
  <c r="FN126" i="14"/>
  <c r="GT140" i="14"/>
  <c r="GJ58" i="14"/>
  <c r="GD156" i="14"/>
  <c r="HR75" i="14"/>
  <c r="AB189" i="14"/>
  <c r="EY166" i="14"/>
  <c r="HC116" i="14"/>
  <c r="GO111" i="14"/>
  <c r="R199" i="14"/>
  <c r="IR54" i="14"/>
  <c r="IC75" i="14"/>
  <c r="IQ6" i="14"/>
  <c r="IN51" i="14"/>
  <c r="IW16" i="14"/>
  <c r="HN149" i="14"/>
  <c r="IN23" i="14"/>
  <c r="HP153" i="14"/>
  <c r="IR10" i="14"/>
  <c r="HX134" i="14"/>
  <c r="BH245" i="14"/>
  <c r="BV232" i="14"/>
  <c r="IF89" i="14"/>
  <c r="GH172" i="14"/>
  <c r="IX45" i="14"/>
  <c r="BU235" i="14"/>
  <c r="FH202" i="14"/>
  <c r="HK150" i="14"/>
  <c r="FG219" i="14"/>
  <c r="IV92" i="14"/>
  <c r="IZ32" i="14"/>
  <c r="IX79" i="14"/>
  <c r="IQ80" i="14"/>
  <c r="CG253" i="14"/>
  <c r="HS32" i="14"/>
  <c r="HE17" i="14"/>
  <c r="HU50" i="14"/>
  <c r="HT14" i="14"/>
  <c r="GO38" i="14"/>
  <c r="GQ50" i="14"/>
  <c r="IB13" i="14"/>
  <c r="HZ3" i="14"/>
  <c r="HQ54" i="14"/>
  <c r="GU5" i="14"/>
  <c r="GB61" i="14"/>
  <c r="HC73" i="14"/>
  <c r="HQ46" i="14"/>
  <c r="HJ17" i="14"/>
  <c r="GP66" i="14"/>
  <c r="HO14" i="14"/>
  <c r="GO50" i="14"/>
  <c r="GE87" i="14"/>
  <c r="GE26" i="14"/>
  <c r="HP85" i="14"/>
  <c r="HO44" i="14"/>
  <c r="HI34" i="14"/>
  <c r="IA65" i="14"/>
  <c r="GN2" i="14"/>
  <c r="GH68" i="14"/>
  <c r="GO55" i="14"/>
  <c r="GS34" i="14"/>
  <c r="HZ64" i="14"/>
  <c r="GX75" i="14"/>
  <c r="II9" i="14"/>
  <c r="HL10" i="14"/>
  <c r="HE57" i="14"/>
  <c r="FY92" i="14"/>
  <c r="GK15" i="14"/>
  <c r="HA45" i="14"/>
  <c r="HZ12" i="14"/>
  <c r="GK59" i="14"/>
  <c r="HK80" i="14"/>
  <c r="HC27" i="14"/>
  <c r="HP17" i="14"/>
  <c r="GN35" i="14"/>
  <c r="HJ50" i="14"/>
  <c r="HV66" i="14"/>
  <c r="GP34" i="14"/>
  <c r="GS82" i="14"/>
  <c r="IA24" i="14"/>
  <c r="GV48" i="14"/>
  <c r="GH9" i="14"/>
  <c r="GX28" i="14"/>
  <c r="GN98" i="14"/>
  <c r="GX79" i="14"/>
  <c r="IL21" i="14"/>
  <c r="HF63" i="14"/>
  <c r="HF38" i="14"/>
  <c r="HW48" i="14"/>
  <c r="GK70" i="14"/>
  <c r="HE41" i="14"/>
  <c r="HZ2" i="14"/>
  <c r="GC85" i="14"/>
  <c r="GE46" i="14"/>
  <c r="GA78" i="14"/>
  <c r="GP30" i="14"/>
  <c r="ID6" i="14"/>
  <c r="HT29" i="14"/>
  <c r="HI59" i="14"/>
  <c r="HB94" i="14"/>
  <c r="FM100" i="14"/>
  <c r="GH35" i="14"/>
  <c r="GU11" i="14"/>
  <c r="GP24" i="14"/>
  <c r="GQ16" i="14"/>
  <c r="HY14" i="14"/>
  <c r="GP52" i="14"/>
  <c r="HM8" i="14"/>
  <c r="GS17" i="14"/>
  <c r="GZ75" i="14"/>
  <c r="FB157" i="14"/>
  <c r="FK111" i="14"/>
  <c r="HE89" i="14"/>
  <c r="GX95" i="14"/>
  <c r="GF145" i="14"/>
  <c r="DQ171" i="14"/>
  <c r="FA186" i="14"/>
  <c r="FS84" i="14"/>
  <c r="HV52" i="14"/>
  <c r="GR17" i="14"/>
  <c r="IC55" i="14"/>
  <c r="AZ196" i="14"/>
  <c r="GK82" i="14"/>
  <c r="FO137" i="14"/>
  <c r="EA183" i="14"/>
  <c r="DW153" i="14"/>
  <c r="FM156" i="14"/>
  <c r="AW182" i="14"/>
  <c r="EN155" i="14"/>
  <c r="ES167" i="14"/>
  <c r="AT235" i="14"/>
  <c r="T207" i="14"/>
  <c r="DE214" i="14"/>
  <c r="II40" i="14"/>
  <c r="ER156" i="14"/>
  <c r="AD192" i="14"/>
  <c r="GJ116" i="14"/>
  <c r="DT147" i="14"/>
  <c r="EW152" i="14"/>
  <c r="EV176" i="14"/>
  <c r="CH224" i="14"/>
  <c r="CE199" i="14"/>
  <c r="IQ31" i="14"/>
  <c r="IQ67" i="14"/>
  <c r="IJ87" i="14"/>
  <c r="IV75" i="14"/>
  <c r="IF107" i="14"/>
  <c r="IM48" i="14"/>
  <c r="II64" i="14"/>
  <c r="IS61" i="14"/>
  <c r="IR31" i="14"/>
  <c r="IK63" i="14"/>
  <c r="IS33" i="14"/>
  <c r="IF62" i="14"/>
  <c r="IB102" i="14"/>
  <c r="IV43" i="14"/>
  <c r="HT153" i="14"/>
  <c r="HY132" i="14"/>
  <c r="IW32" i="14"/>
  <c r="IJ86" i="14"/>
  <c r="IT2" i="14"/>
  <c r="IN11" i="14"/>
  <c r="IZ23" i="14"/>
  <c r="IQ12" i="14"/>
  <c r="IW25" i="14"/>
  <c r="HT151" i="14"/>
  <c r="FC193" i="14"/>
  <c r="GK163" i="14"/>
  <c r="FJ202" i="14"/>
  <c r="R242" i="14"/>
  <c r="CN229" i="14"/>
  <c r="CV237" i="14"/>
  <c r="IT92" i="14"/>
  <c r="HP159" i="14"/>
  <c r="IQ116" i="14"/>
  <c r="IS25" i="14"/>
  <c r="EG205" i="14"/>
  <c r="EI229" i="14"/>
  <c r="FW194" i="14"/>
  <c r="FP201" i="14"/>
  <c r="CY229" i="14"/>
  <c r="DW242" i="14"/>
  <c r="IS31" i="14"/>
  <c r="GE163" i="14"/>
  <c r="Y241" i="14"/>
  <c r="GR186" i="14"/>
  <c r="IM92" i="14"/>
  <c r="BN236" i="14"/>
  <c r="FW183" i="14"/>
  <c r="FG206" i="14"/>
  <c r="GH161" i="14"/>
  <c r="HU112" i="14"/>
  <c r="CE229" i="14"/>
  <c r="AI248" i="14"/>
  <c r="CV239" i="14"/>
  <c r="EG209" i="14"/>
  <c r="HI135" i="14"/>
  <c r="HO121" i="14"/>
  <c r="FH205" i="14"/>
  <c r="IP11" i="14"/>
  <c r="CP236" i="14"/>
  <c r="BZ240" i="14"/>
  <c r="EA230" i="14"/>
  <c r="CA243" i="14"/>
  <c r="GO162" i="14"/>
  <c r="BM253" i="14"/>
  <c r="HP3" i="14"/>
  <c r="GA71" i="14"/>
  <c r="IS14" i="14"/>
  <c r="GV87" i="14"/>
  <c r="GX25" i="14"/>
  <c r="IA4" i="14"/>
  <c r="HM12" i="14"/>
  <c r="HL49" i="14"/>
  <c r="BY253" i="14"/>
  <c r="HP30" i="14"/>
  <c r="IK14" i="14"/>
  <c r="AM253" i="14"/>
  <c r="IR29" i="14"/>
  <c r="CH253" i="14"/>
  <c r="HT15" i="14"/>
  <c r="BE253" i="14"/>
  <c r="CE253" i="14"/>
  <c r="GI4" i="14"/>
  <c r="HP41" i="14"/>
  <c r="HK40" i="14"/>
  <c r="GO39" i="14"/>
  <c r="GS60" i="14"/>
  <c r="GQ46" i="14"/>
  <c r="GS58" i="14"/>
  <c r="HC21" i="14"/>
  <c r="HS5" i="14"/>
  <c r="FV80" i="14"/>
  <c r="GI77" i="14"/>
  <c r="HU55" i="14"/>
  <c r="GP2" i="14"/>
  <c r="FQ75" i="14"/>
  <c r="HD92" i="14"/>
  <c r="GZ51" i="14"/>
  <c r="HQ90" i="14"/>
  <c r="GX88" i="14"/>
  <c r="HB4" i="14"/>
  <c r="HK15" i="14"/>
  <c r="IB9" i="14"/>
  <c r="GG37" i="14"/>
  <c r="HP6" i="14"/>
  <c r="GA79" i="14"/>
  <c r="HY58" i="14"/>
  <c r="AO193" i="14"/>
  <c r="FH142" i="14"/>
  <c r="HJ93" i="14"/>
  <c r="FQ162" i="14"/>
  <c r="FA145" i="14"/>
  <c r="EX116" i="14"/>
  <c r="EW182" i="14"/>
  <c r="HY68" i="14"/>
  <c r="FI130" i="14"/>
  <c r="DD169" i="14"/>
  <c r="AE218" i="14"/>
  <c r="IV46" i="14"/>
  <c r="IW39" i="14"/>
  <c r="IX8" i="14"/>
  <c r="IX30" i="14"/>
  <c r="IA92" i="14"/>
  <c r="IX18" i="14"/>
  <c r="HY86" i="14"/>
  <c r="GZ157" i="14"/>
  <c r="CT227" i="14"/>
  <c r="EO218" i="14"/>
  <c r="BD241" i="14"/>
  <c r="HO138" i="14"/>
  <c r="BY243" i="14"/>
  <c r="CO234" i="14"/>
  <c r="HR107" i="14"/>
  <c r="FO209" i="14"/>
  <c r="ID140" i="14"/>
  <c r="GZ25" i="14"/>
  <c r="GI22" i="14"/>
  <c r="HC23" i="14"/>
  <c r="GA53" i="14"/>
  <c r="GQ14" i="14"/>
  <c r="BZ253" i="14"/>
  <c r="GP98" i="14"/>
  <c r="GC156" i="14"/>
  <c r="DZ187" i="14"/>
  <c r="GR146" i="14"/>
  <c r="FM163" i="14"/>
  <c r="FG143" i="14"/>
  <c r="DY185" i="14"/>
  <c r="IU44" i="14"/>
  <c r="IT14" i="14"/>
  <c r="IW28" i="14"/>
  <c r="IF81" i="14"/>
  <c r="IP48" i="14"/>
  <c r="IV57" i="14"/>
  <c r="HO148" i="14"/>
  <c r="IL33" i="14"/>
  <c r="IN57" i="14"/>
  <c r="HG155" i="14"/>
  <c r="HR136" i="14"/>
  <c r="IR39" i="14"/>
  <c r="IQ99" i="14"/>
  <c r="GG179" i="14"/>
  <c r="IR78" i="14"/>
  <c r="HQ133" i="14"/>
  <c r="BA249" i="14"/>
  <c r="HM153" i="14"/>
  <c r="DV224" i="14"/>
  <c r="DE249" i="14"/>
  <c r="IM31" i="14"/>
  <c r="HE165" i="14"/>
  <c r="HO142" i="14"/>
  <c r="AP251" i="14"/>
  <c r="FJ191" i="14"/>
  <c r="HE163" i="14"/>
  <c r="GJ171" i="14"/>
  <c r="DG248" i="14"/>
  <c r="HP116" i="14"/>
  <c r="HF75" i="14"/>
  <c r="HB76" i="14"/>
  <c r="IP57" i="14"/>
  <c r="HH66" i="14"/>
  <c r="CV253" i="14"/>
  <c r="GH42" i="14"/>
  <c r="HY9" i="14"/>
  <c r="GE70" i="14"/>
  <c r="BK240" i="14"/>
  <c r="IL48" i="14"/>
  <c r="GX46" i="14"/>
  <c r="DR154" i="14"/>
  <c r="HB111" i="14"/>
  <c r="II97" i="14"/>
  <c r="EB141" i="14"/>
  <c r="EL231" i="14"/>
  <c r="GP175" i="14"/>
  <c r="HW111" i="14"/>
  <c r="GI95" i="14"/>
  <c r="HY111" i="14"/>
  <c r="FN207" i="14"/>
  <c r="BF190" i="14"/>
  <c r="FD195" i="14"/>
  <c r="DF210" i="14"/>
  <c r="GG58" i="14"/>
  <c r="FS74" i="14"/>
  <c r="EQ132" i="14"/>
  <c r="CI170" i="14"/>
  <c r="HD9" i="14"/>
  <c r="IX71" i="14"/>
  <c r="GC43" i="14"/>
  <c r="IC54" i="14"/>
  <c r="GM108" i="14"/>
  <c r="GS87" i="14"/>
  <c r="HB54" i="14"/>
  <c r="HW78" i="14"/>
  <c r="HU139" i="14"/>
  <c r="GA130" i="14"/>
  <c r="FS139" i="14"/>
  <c r="CM230" i="14"/>
  <c r="EI205" i="14"/>
  <c r="V211" i="14"/>
  <c r="HE134" i="14"/>
  <c r="GA145" i="14"/>
  <c r="IO45" i="14"/>
  <c r="IT47" i="14"/>
  <c r="IP32" i="14"/>
  <c r="IV93" i="14"/>
  <c r="HT119" i="14"/>
  <c r="DK152" i="14"/>
  <c r="BR196" i="14"/>
  <c r="DT242" i="14"/>
  <c r="DW168" i="14"/>
  <c r="FD173" i="14"/>
  <c r="FR160" i="14"/>
  <c r="GI126" i="14"/>
  <c r="ED210" i="14"/>
  <c r="BR218" i="14"/>
  <c r="BT207" i="14"/>
  <c r="CH239" i="14"/>
  <c r="IM38" i="14"/>
  <c r="GG98" i="14"/>
  <c r="FQ93" i="14"/>
  <c r="GT187" i="14"/>
  <c r="FJ96" i="14"/>
  <c r="HS121" i="14"/>
  <c r="AT199" i="14"/>
  <c r="DC228" i="14"/>
  <c r="CI206" i="14"/>
  <c r="EA194" i="14"/>
  <c r="HK30" i="14"/>
  <c r="HP110" i="14"/>
  <c r="IL96" i="14"/>
  <c r="EN122" i="14"/>
  <c r="HB173" i="14"/>
  <c r="DE172" i="14"/>
  <c r="Z237" i="14"/>
  <c r="FM145" i="14"/>
  <c r="IE113" i="14"/>
  <c r="CT169" i="14"/>
  <c r="FE220" i="14"/>
  <c r="DD209" i="14"/>
  <c r="GH59" i="14"/>
  <c r="HM68" i="14"/>
  <c r="HP27" i="14"/>
  <c r="HH55" i="14"/>
  <c r="IY23" i="14"/>
  <c r="HI39" i="14"/>
  <c r="IB25" i="14"/>
  <c r="IJ118" i="14"/>
  <c r="CN184" i="14"/>
  <c r="DT172" i="14"/>
  <c r="BH228" i="14"/>
  <c r="IC123" i="14"/>
  <c r="DG162" i="14"/>
  <c r="FA151" i="14"/>
  <c r="HJ112" i="14"/>
  <c r="BG195" i="14"/>
  <c r="HM123" i="14"/>
  <c r="CA219" i="14"/>
  <c r="BD239" i="14"/>
  <c r="FJ209" i="14"/>
  <c r="AD191" i="14"/>
  <c r="DI226" i="14"/>
  <c r="HL76" i="14"/>
  <c r="HB12" i="14"/>
  <c r="GO82" i="14"/>
  <c r="GI150" i="14"/>
  <c r="CK234" i="14"/>
  <c r="IV49" i="14"/>
  <c r="GH19" i="14"/>
  <c r="HN23" i="14"/>
  <c r="IE71" i="14"/>
  <c r="FV138" i="14"/>
  <c r="DA155" i="14"/>
  <c r="DD179" i="14"/>
  <c r="EI209" i="14"/>
  <c r="CP194" i="14"/>
  <c r="DR244" i="14"/>
  <c r="DF157" i="14"/>
  <c r="GX122" i="14"/>
  <c r="HW134" i="14"/>
  <c r="AG209" i="14"/>
  <c r="GQ181" i="14"/>
  <c r="IF6" i="14"/>
  <c r="IZ52" i="14"/>
  <c r="ES174" i="14"/>
  <c r="GZ105" i="14"/>
  <c r="FT77" i="14"/>
  <c r="GP13" i="14"/>
  <c r="GH14" i="14"/>
  <c r="GQ29" i="14"/>
  <c r="IB39" i="14"/>
  <c r="FZ161" i="14"/>
  <c r="X189" i="14"/>
  <c r="AA240" i="14"/>
  <c r="BE242" i="14"/>
  <c r="GP184" i="14"/>
  <c r="CF207" i="14"/>
  <c r="BR210" i="14"/>
  <c r="DI151" i="14"/>
  <c r="DB172" i="14"/>
  <c r="CZ203" i="14"/>
  <c r="CB243" i="14"/>
  <c r="HW56" i="14"/>
  <c r="BF177" i="14"/>
  <c r="EG213" i="14"/>
  <c r="BO224" i="14"/>
  <c r="FB105" i="14"/>
  <c r="Z222" i="14"/>
  <c r="IK11" i="14"/>
  <c r="HZ22" i="14"/>
  <c r="DZ186" i="14"/>
  <c r="HL21" i="14"/>
  <c r="FP125" i="14"/>
  <c r="AB228" i="14"/>
  <c r="GS141" i="14"/>
  <c r="GH122" i="14"/>
  <c r="IT13" i="14"/>
  <c r="EY203" i="14"/>
  <c r="GV14" i="14"/>
  <c r="IZ5" i="14"/>
  <c r="BT181" i="14"/>
  <c r="IL82" i="14"/>
  <c r="EL123" i="14"/>
  <c r="GZ20" i="14"/>
  <c r="FX99" i="14"/>
  <c r="IO89" i="14"/>
  <c r="IC27" i="14"/>
  <c r="GV23" i="14"/>
  <c r="GD76" i="14"/>
  <c r="HY73" i="14"/>
  <c r="IU62" i="14"/>
  <c r="GN69" i="14"/>
  <c r="GW93" i="14"/>
  <c r="IZ80" i="14"/>
  <c r="II70" i="14"/>
  <c r="FY57" i="14"/>
  <c r="IL43" i="14"/>
  <c r="HQ81" i="14"/>
  <c r="IE76" i="14"/>
  <c r="P217" i="14"/>
  <c r="DJ234" i="14"/>
  <c r="EV204" i="14"/>
  <c r="FM87" i="14"/>
  <c r="FT110" i="14"/>
  <c r="EU121" i="14"/>
  <c r="GE155" i="14"/>
  <c r="DI188" i="14"/>
  <c r="CD242" i="14"/>
  <c r="CR174" i="14"/>
  <c r="FJ146" i="14"/>
  <c r="K237" i="14"/>
  <c r="GW177" i="14"/>
  <c r="CK164" i="14"/>
  <c r="GT74" i="14"/>
  <c r="FW81" i="14"/>
  <c r="IF60" i="14"/>
  <c r="II17" i="14"/>
  <c r="GO36" i="14"/>
  <c r="IY54" i="14"/>
  <c r="GY147" i="14"/>
  <c r="DB198" i="14"/>
  <c r="BO221" i="14"/>
  <c r="Z245" i="14"/>
  <c r="EJ228" i="14"/>
  <c r="FN142" i="14"/>
  <c r="BX185" i="14"/>
  <c r="ER142" i="14"/>
  <c r="HP89" i="14"/>
  <c r="FG128" i="14"/>
  <c r="AQ230" i="14"/>
  <c r="ED232" i="14"/>
  <c r="AL214" i="14"/>
  <c r="EV224" i="14"/>
  <c r="FM142" i="14"/>
  <c r="FA176" i="14"/>
  <c r="AS181" i="14"/>
  <c r="EX167" i="14"/>
  <c r="AD194" i="14"/>
  <c r="IR46" i="14"/>
  <c r="HV27" i="14"/>
  <c r="GL7" i="14"/>
  <c r="HO144" i="14"/>
  <c r="DR243" i="14"/>
  <c r="FC202" i="14"/>
  <c r="GT153" i="14"/>
  <c r="EF170" i="14"/>
  <c r="EX164" i="14"/>
  <c r="HX109" i="14"/>
  <c r="DS191" i="14"/>
  <c r="FM189" i="14"/>
  <c r="BO239" i="14"/>
  <c r="CI228" i="14"/>
  <c r="DN173" i="14"/>
  <c r="FC127" i="14"/>
  <c r="HJ80" i="14"/>
  <c r="GR152" i="14"/>
  <c r="AH183" i="14"/>
  <c r="FQ135" i="14"/>
  <c r="FF128" i="14"/>
  <c r="FI157" i="14"/>
  <c r="CT191" i="14"/>
  <c r="DF198" i="14"/>
  <c r="AC192" i="14"/>
  <c r="DW186" i="14"/>
  <c r="GV89" i="14"/>
  <c r="IL28" i="14"/>
  <c r="BQ203" i="14"/>
  <c r="HI157" i="14"/>
  <c r="IF124" i="14"/>
  <c r="GY136" i="14"/>
  <c r="CC179" i="14"/>
  <c r="BX204" i="14"/>
  <c r="EK192" i="14"/>
  <c r="IH60" i="14"/>
  <c r="GQ88" i="14"/>
  <c r="AA197" i="14"/>
  <c r="T234" i="14"/>
  <c r="DU211" i="14"/>
  <c r="DW189" i="14"/>
  <c r="AO238" i="14"/>
  <c r="HN142" i="14"/>
  <c r="EE162" i="14"/>
  <c r="Z196" i="14"/>
  <c r="R239" i="14"/>
  <c r="IM86" i="14"/>
  <c r="HN13" i="14"/>
  <c r="GZ60" i="14"/>
  <c r="GC74" i="14"/>
  <c r="IF91" i="14"/>
  <c r="FR151" i="14"/>
  <c r="DE152" i="14"/>
  <c r="DL225" i="14"/>
  <c r="BF238" i="14"/>
  <c r="FC148" i="14"/>
  <c r="FL148" i="14"/>
  <c r="GP137" i="14"/>
  <c r="FA171" i="14"/>
  <c r="FU86" i="14"/>
  <c r="CC222" i="14"/>
  <c r="BZ201" i="14"/>
  <c r="BI189" i="14"/>
  <c r="AQ240" i="14"/>
  <c r="BU230" i="14"/>
  <c r="FT124" i="14"/>
  <c r="FD158" i="14"/>
  <c r="DE194" i="14"/>
  <c r="AQ212" i="14"/>
  <c r="BU251" i="14"/>
  <c r="EM133" i="14"/>
  <c r="FY103" i="14"/>
  <c r="GO177" i="14"/>
  <c r="DD227" i="14"/>
  <c r="FD166" i="14"/>
  <c r="GF104" i="14"/>
  <c r="CT163" i="14"/>
  <c r="GG196" i="14"/>
  <c r="GI106" i="14"/>
  <c r="IZ91" i="14"/>
  <c r="GL112" i="14"/>
  <c r="FG157" i="14"/>
  <c r="FN190" i="14"/>
  <c r="HO145" i="14"/>
  <c r="DB201" i="14"/>
  <c r="FL112" i="14"/>
  <c r="HR118" i="14"/>
  <c r="FJ124" i="14"/>
  <c r="HG144" i="14"/>
  <c r="AL184" i="14"/>
  <c r="AA190" i="14"/>
  <c r="CJ219" i="14"/>
  <c r="AS220" i="14"/>
  <c r="CC240" i="14"/>
  <c r="CK192" i="14"/>
  <c r="U221" i="14"/>
  <c r="O242" i="14"/>
  <c r="N221" i="14"/>
  <c r="AV178" i="14"/>
  <c r="BA189" i="14"/>
  <c r="CU240" i="14"/>
  <c r="HU128" i="14"/>
  <c r="CR190" i="14"/>
  <c r="IF118" i="14"/>
  <c r="HV136" i="14"/>
  <c r="EQ118" i="14"/>
  <c r="GK129" i="14"/>
  <c r="GI124" i="14"/>
  <c r="EU151" i="14"/>
  <c r="BZ184" i="14"/>
  <c r="AU190" i="14"/>
  <c r="EQ219" i="14"/>
  <c r="EL147" i="14"/>
  <c r="AN232" i="14"/>
  <c r="CP240" i="14"/>
  <c r="BX240" i="14"/>
  <c r="BY177" i="14"/>
  <c r="AJ245" i="14"/>
  <c r="GX139" i="14"/>
  <c r="FV83" i="14"/>
  <c r="FD186" i="14"/>
  <c r="FA215" i="14"/>
  <c r="ET171" i="14"/>
  <c r="R201" i="14"/>
  <c r="AD251" i="14"/>
  <c r="HQ75" i="14"/>
  <c r="GB123" i="14"/>
  <c r="FF134" i="14"/>
  <c r="ER155" i="14"/>
  <c r="FH121" i="14"/>
  <c r="GN144" i="14"/>
  <c r="GJ118" i="14"/>
  <c r="GH149" i="14"/>
  <c r="FK183" i="14"/>
  <c r="GK97" i="14"/>
  <c r="HK122" i="14"/>
  <c r="EJ161" i="14"/>
  <c r="FC149" i="14"/>
  <c r="CR161" i="14"/>
  <c r="GI100" i="14"/>
  <c r="GL116" i="14"/>
  <c r="GI117" i="14"/>
  <c r="GJ149" i="14"/>
  <c r="GV172" i="14"/>
  <c r="AW194" i="14"/>
  <c r="BW172" i="14"/>
  <c r="BF228" i="14"/>
  <c r="FS208" i="14"/>
  <c r="ES182" i="14"/>
  <c r="CM210" i="14"/>
  <c r="CF233" i="14"/>
  <c r="FT208" i="14"/>
  <c r="CG230" i="14"/>
  <c r="DC193" i="14"/>
  <c r="FA222" i="14"/>
  <c r="CZ243" i="14"/>
  <c r="BH222" i="14"/>
  <c r="EB201" i="14"/>
  <c r="FH111" i="14"/>
  <c r="DW148" i="14"/>
  <c r="FF156" i="14"/>
  <c r="ER199" i="14"/>
  <c r="IK100" i="14"/>
  <c r="GG116" i="14"/>
  <c r="DL148" i="14"/>
  <c r="HN161" i="14"/>
  <c r="FT88" i="14"/>
  <c r="GK111" i="14"/>
  <c r="FX117" i="14"/>
  <c r="EY134" i="14"/>
  <c r="GK141" i="14"/>
  <c r="DH167" i="14"/>
  <c r="CZ177" i="14"/>
  <c r="EE183" i="14"/>
  <c r="FG212" i="14"/>
  <c r="AD234" i="14"/>
  <c r="FF169" i="14"/>
  <c r="GR124" i="14"/>
  <c r="CG201" i="14"/>
  <c r="EH219" i="14"/>
  <c r="FX198" i="14"/>
  <c r="DO200" i="14"/>
  <c r="CY186" i="14"/>
  <c r="EW197" i="14"/>
  <c r="EM177" i="14"/>
  <c r="HK111" i="14"/>
  <c r="AK236" i="14"/>
  <c r="CJ223" i="14"/>
  <c r="CB206" i="14"/>
  <c r="FZ139" i="14"/>
  <c r="BI176" i="14"/>
  <c r="DL154" i="14"/>
  <c r="CQ203" i="14"/>
  <c r="FH104" i="14"/>
  <c r="GW146" i="14"/>
  <c r="FE181" i="14"/>
  <c r="GH186" i="14"/>
  <c r="EO181" i="14"/>
  <c r="R210" i="14"/>
  <c r="DH233" i="14"/>
  <c r="DT169" i="14"/>
  <c r="EU191" i="14"/>
  <c r="BW220" i="14"/>
  <c r="J249" i="14"/>
  <c r="P244" i="14"/>
  <c r="BZ223" i="14"/>
  <c r="CG180" i="14"/>
  <c r="CF210" i="14"/>
  <c r="AQ235" i="14"/>
  <c r="GQ94" i="14"/>
  <c r="FQ102" i="14"/>
  <c r="ET153" i="14"/>
  <c r="HQ159" i="14"/>
  <c r="HV132" i="14"/>
  <c r="GD146" i="14"/>
  <c r="GK160" i="14"/>
  <c r="FL147" i="14"/>
  <c r="GH79" i="14"/>
  <c r="FJ153" i="14"/>
  <c r="BY221" i="14"/>
  <c r="FU130" i="14"/>
  <c r="HJ88" i="14"/>
  <c r="DR197" i="14"/>
  <c r="AF248" i="14"/>
  <c r="DG192" i="14"/>
  <c r="GG101" i="14"/>
  <c r="EE172" i="14"/>
  <c r="CU179" i="14"/>
  <c r="ES165" i="14"/>
  <c r="DD200" i="14"/>
  <c r="BW215" i="14"/>
  <c r="GL88" i="14"/>
  <c r="EF137" i="14"/>
  <c r="DG174" i="14"/>
  <c r="GA120" i="14"/>
  <c r="FU126" i="14"/>
  <c r="EI140" i="14"/>
  <c r="HP106" i="14"/>
  <c r="BL185" i="14"/>
  <c r="CR230" i="14"/>
  <c r="DK231" i="14"/>
  <c r="DJ178" i="14"/>
  <c r="ET229" i="14"/>
  <c r="DY165" i="14"/>
  <c r="BQ197" i="14"/>
  <c r="BD187" i="14"/>
  <c r="CG192" i="14"/>
  <c r="CY250" i="14"/>
  <c r="BB189" i="14"/>
  <c r="EP195" i="14"/>
  <c r="V224" i="14"/>
  <c r="BT224" i="14"/>
  <c r="DL207" i="14"/>
  <c r="FW71" i="14"/>
  <c r="W201" i="14"/>
  <c r="IK118" i="14"/>
  <c r="HV78" i="14"/>
  <c r="GD105" i="14"/>
  <c r="CM163" i="14"/>
  <c r="FI179" i="14"/>
  <c r="GU135" i="14"/>
  <c r="EM137" i="14"/>
  <c r="FL157" i="14"/>
  <c r="GR174" i="14"/>
  <c r="FE99" i="14"/>
  <c r="HK163" i="14"/>
  <c r="CD169" i="14"/>
  <c r="EV206" i="14"/>
  <c r="EP168" i="14"/>
  <c r="EV177" i="14"/>
  <c r="BZ202" i="14"/>
  <c r="DM229" i="14"/>
  <c r="EZ203" i="14"/>
  <c r="AH236" i="14"/>
  <c r="BZ216" i="14"/>
  <c r="BW229" i="14"/>
  <c r="FC123" i="14"/>
  <c r="FI144" i="14"/>
  <c r="IA123" i="14"/>
  <c r="GG109" i="14"/>
  <c r="EY137" i="14"/>
  <c r="FF151" i="14"/>
  <c r="IZ86" i="14"/>
  <c r="HC113" i="14"/>
  <c r="EI144" i="14"/>
  <c r="DS201" i="14"/>
  <c r="EJ137" i="14"/>
  <c r="FK144" i="14"/>
  <c r="HF157" i="14"/>
  <c r="DK163" i="14"/>
  <c r="EV174" i="14"/>
  <c r="BE196" i="14"/>
  <c r="CY204" i="14"/>
  <c r="CL199" i="14"/>
  <c r="CK204" i="14"/>
  <c r="BU197" i="14"/>
  <c r="AM199" i="14"/>
  <c r="GU186" i="14"/>
  <c r="FL215" i="14"/>
  <c r="GX145" i="14"/>
  <c r="FF137" i="14"/>
  <c r="CI185" i="14"/>
  <c r="FN118" i="14"/>
  <c r="HV125" i="14"/>
  <c r="DV157" i="14"/>
  <c r="ED144" i="14"/>
  <c r="ER196" i="14"/>
  <c r="FH173" i="14"/>
  <c r="DF166" i="14"/>
  <c r="DI158" i="14"/>
  <c r="HG36" i="14"/>
  <c r="IX69" i="14"/>
  <c r="IA27" i="14"/>
  <c r="FR77" i="14"/>
  <c r="HO38" i="14"/>
  <c r="GV7" i="14"/>
  <c r="AE216" i="14"/>
  <c r="CB183" i="14"/>
  <c r="FO155" i="14"/>
  <c r="HF112" i="14"/>
  <c r="EI188" i="14"/>
  <c r="BR217" i="14"/>
  <c r="IN18" i="14"/>
  <c r="GK156" i="14"/>
  <c r="DW219" i="14"/>
  <c r="CW196" i="14"/>
  <c r="EH149" i="14"/>
  <c r="IM113" i="14"/>
  <c r="CR239" i="14"/>
  <c r="GM7" i="14"/>
  <c r="HJ78" i="14"/>
  <c r="HX37" i="14"/>
  <c r="GW108" i="14"/>
  <c r="AV215" i="14"/>
  <c r="CM223" i="14"/>
  <c r="EE196" i="14"/>
  <c r="GI8" i="14"/>
  <c r="GJ23" i="14"/>
  <c r="HK59" i="14"/>
  <c r="FX196" i="14"/>
  <c r="GV125" i="14"/>
  <c r="HM159" i="14"/>
  <c r="CT202" i="14"/>
  <c r="CJ251" i="14"/>
  <c r="FB102" i="14"/>
  <c r="IW27" i="14"/>
  <c r="HB25" i="14"/>
  <c r="HP111" i="14"/>
  <c r="FY198" i="14"/>
  <c r="FI116" i="14"/>
  <c r="AS213" i="14"/>
  <c r="AK212" i="14"/>
  <c r="HC7" i="14"/>
  <c r="IF67" i="14"/>
  <c r="IC135" i="14"/>
  <c r="HI112" i="14"/>
  <c r="GE198" i="14"/>
  <c r="CI196" i="14"/>
  <c r="HQ67" i="14"/>
  <c r="HL107" i="14"/>
  <c r="FL142" i="14"/>
  <c r="GN6" i="14"/>
  <c r="HK44" i="14"/>
  <c r="GF77" i="14"/>
  <c r="HF7" i="14"/>
  <c r="HW61" i="14"/>
  <c r="GO20" i="14"/>
  <c r="ID31" i="14"/>
  <c r="GR47" i="14"/>
  <c r="HF56" i="14"/>
  <c r="GZ161" i="14"/>
  <c r="EX212" i="14"/>
  <c r="EL220" i="14"/>
  <c r="L213" i="14"/>
  <c r="J207" i="14"/>
  <c r="EU220" i="14"/>
  <c r="FN123" i="14"/>
  <c r="IH123" i="14"/>
  <c r="DO206" i="14"/>
  <c r="AH241" i="14"/>
  <c r="CP205" i="14"/>
  <c r="BK218" i="14"/>
  <c r="DJ231" i="14"/>
  <c r="EK209" i="14"/>
  <c r="GJ27" i="14"/>
  <c r="IL23" i="14"/>
  <c r="IZ42" i="14"/>
  <c r="GP33" i="14"/>
  <c r="HP34" i="14"/>
  <c r="HB77" i="14"/>
  <c r="IJ63" i="14"/>
  <c r="IX70" i="14"/>
  <c r="HC88" i="14"/>
  <c r="ES123" i="14"/>
  <c r="IK97" i="14"/>
  <c r="HU68" i="14"/>
  <c r="O223" i="14"/>
  <c r="ET143" i="14"/>
  <c r="AE244" i="14"/>
  <c r="DB180" i="14"/>
  <c r="IX80" i="14"/>
  <c r="HH2" i="14"/>
  <c r="GP10" i="14"/>
  <c r="IV14" i="14"/>
  <c r="GX89" i="14"/>
  <c r="FN144" i="14"/>
  <c r="HO120" i="14"/>
  <c r="GU97" i="14"/>
  <c r="FR117" i="14"/>
  <c r="HK142" i="14"/>
  <c r="FY167" i="14"/>
  <c r="DL196" i="14"/>
  <c r="BQ214" i="14"/>
  <c r="FV174" i="14"/>
  <c r="HQ77" i="14"/>
  <c r="BJ205" i="14"/>
  <c r="AV245" i="14"/>
  <c r="X229" i="14"/>
  <c r="HO4" i="14"/>
  <c r="HR49" i="14"/>
  <c r="GJ103" i="14"/>
  <c r="FZ73" i="14"/>
  <c r="FZ121" i="14"/>
  <c r="FZ135" i="14"/>
  <c r="ET135" i="14"/>
  <c r="FS184" i="14"/>
  <c r="DR205" i="14"/>
  <c r="IX93" i="14"/>
  <c r="HA18" i="14"/>
  <c r="FH115" i="14"/>
  <c r="HA43" i="14"/>
  <c r="HG69" i="14"/>
  <c r="FE217" i="14"/>
  <c r="IB110" i="14"/>
  <c r="BV206" i="14"/>
  <c r="GX17" i="14"/>
  <c r="GM93" i="14"/>
  <c r="GP42" i="14"/>
  <c r="IU55" i="14"/>
  <c r="HF58" i="14"/>
  <c r="HJ64" i="14"/>
  <c r="HJ10" i="14"/>
  <c r="HA163" i="14"/>
  <c r="AW191" i="14"/>
  <c r="EZ199" i="14"/>
  <c r="IS94" i="14"/>
  <c r="HI146" i="14"/>
  <c r="DN176" i="14"/>
  <c r="BB209" i="14"/>
  <c r="BZ233" i="14"/>
  <c r="HM25" i="14"/>
  <c r="IH62" i="14"/>
  <c r="IX12" i="14"/>
  <c r="GO127" i="14"/>
  <c r="HQ97" i="14"/>
  <c r="HX28" i="14"/>
  <c r="HJ36" i="14"/>
  <c r="IQ33" i="14"/>
  <c r="FC153" i="14"/>
  <c r="ES209" i="14"/>
  <c r="CC238" i="14"/>
  <c r="DL197" i="14"/>
  <c r="Y212" i="14"/>
  <c r="FJ149" i="14"/>
  <c r="GH134" i="14"/>
  <c r="IP63" i="14"/>
  <c r="GS166" i="14"/>
  <c r="DC224" i="14"/>
  <c r="BI213" i="14"/>
  <c r="BF241" i="14"/>
  <c r="EB220" i="14"/>
  <c r="EE138" i="14"/>
  <c r="CM164" i="14"/>
  <c r="GT42" i="14"/>
  <c r="IJ50" i="14"/>
  <c r="GB73" i="14"/>
  <c r="HC61" i="14"/>
  <c r="GO71" i="14"/>
  <c r="HP42" i="14"/>
  <c r="IW8" i="14"/>
  <c r="GG110" i="14"/>
  <c r="GU4" i="14"/>
  <c r="FZ115" i="14"/>
  <c r="GV106" i="14"/>
  <c r="GI93" i="14"/>
  <c r="CY192" i="14"/>
  <c r="AU243" i="14"/>
  <c r="FF171" i="14"/>
  <c r="CO212" i="14"/>
  <c r="FP149" i="14"/>
  <c r="V184" i="14"/>
  <c r="IS85" i="14"/>
  <c r="DT173" i="14"/>
  <c r="CF180" i="14"/>
  <c r="AF236" i="14"/>
  <c r="BT251" i="14"/>
  <c r="DU187" i="14"/>
  <c r="GS161" i="14"/>
  <c r="HX74" i="14"/>
  <c r="IR90" i="14"/>
  <c r="HG51" i="14"/>
  <c r="HB2" i="14"/>
  <c r="ES125" i="14"/>
  <c r="DN174" i="14"/>
  <c r="HU125" i="14"/>
  <c r="GO168" i="14"/>
  <c r="BY251" i="14"/>
  <c r="CJ228" i="14"/>
  <c r="BO175" i="14"/>
  <c r="BP232" i="14"/>
  <c r="HN95" i="14"/>
  <c r="FD131" i="14"/>
  <c r="EL159" i="14"/>
  <c r="FV172" i="14"/>
  <c r="HQ152" i="14"/>
  <c r="HS113" i="14"/>
  <c r="DC164" i="14"/>
  <c r="DB197" i="14"/>
  <c r="HC115" i="14"/>
  <c r="CL178" i="14"/>
  <c r="FD216" i="14"/>
  <c r="BS217" i="14"/>
  <c r="EA206" i="14"/>
  <c r="FP213" i="14"/>
  <c r="IE106" i="14"/>
  <c r="GD118" i="14"/>
  <c r="GR125" i="14"/>
  <c r="FK142" i="14"/>
  <c r="HO91" i="14"/>
  <c r="GY51" i="14"/>
  <c r="HP58" i="14"/>
  <c r="FA105" i="14"/>
  <c r="FN178" i="14"/>
  <c r="GF191" i="14"/>
  <c r="GQ136" i="14"/>
  <c r="FB130" i="14"/>
  <c r="CT238" i="14"/>
  <c r="CW207" i="14"/>
  <c r="CT177" i="14"/>
  <c r="DE195" i="14"/>
  <c r="EC141" i="14"/>
  <c r="ES141" i="14"/>
  <c r="AV191" i="14"/>
  <c r="HG99" i="14"/>
  <c r="AW243" i="14"/>
  <c r="FN83" i="14"/>
  <c r="L182" i="14"/>
  <c r="HI86" i="14"/>
  <c r="FK93" i="14"/>
  <c r="HN17" i="14"/>
  <c r="GR120" i="14"/>
  <c r="GX171" i="14"/>
  <c r="BJ212" i="14"/>
  <c r="DV167" i="14"/>
  <c r="DN180" i="14"/>
  <c r="GM131" i="14"/>
  <c r="IV27" i="14"/>
  <c r="EM180" i="14"/>
  <c r="BJ251" i="14"/>
  <c r="BX175" i="14"/>
  <c r="BM234" i="14"/>
  <c r="EU147" i="14"/>
  <c r="CB230" i="14"/>
  <c r="EC167" i="14"/>
  <c r="CR200" i="14"/>
  <c r="CM252" i="14"/>
  <c r="GG180" i="14"/>
  <c r="HQ100" i="14"/>
  <c r="GY165" i="14"/>
  <c r="FV120" i="14"/>
  <c r="HR139" i="14"/>
  <c r="HM164" i="14"/>
  <c r="DI186" i="14"/>
  <c r="BQ244" i="14"/>
  <c r="Y181" i="14"/>
  <c r="EN227" i="14"/>
  <c r="ER208" i="14"/>
  <c r="EV182" i="14"/>
  <c r="DJ221" i="14"/>
  <c r="ET219" i="14"/>
  <c r="CQ202" i="14"/>
  <c r="GN181" i="14"/>
  <c r="GC103" i="14"/>
  <c r="HU137" i="14"/>
  <c r="GN136" i="14"/>
  <c r="HH151" i="14"/>
  <c r="HT108" i="14"/>
  <c r="DZ144" i="14"/>
  <c r="DZ158" i="14"/>
  <c r="GN85" i="14"/>
  <c r="HS107" i="14"/>
  <c r="EC136" i="14"/>
  <c r="BH179" i="14"/>
  <c r="FJ201" i="14"/>
  <c r="AS206" i="14"/>
  <c r="DG235" i="14"/>
  <c r="DL215" i="14"/>
  <c r="L237" i="14"/>
  <c r="GN178" i="14"/>
  <c r="AR183" i="14"/>
  <c r="FH213" i="14"/>
  <c r="EF165" i="14"/>
  <c r="DD237" i="14"/>
  <c r="BP216" i="14"/>
  <c r="BL237" i="14"/>
  <c r="BC184" i="14"/>
  <c r="R213" i="14"/>
  <c r="DP234" i="14"/>
  <c r="FF213" i="14"/>
  <c r="HB116" i="14"/>
  <c r="FT151" i="14"/>
  <c r="GL157" i="14"/>
  <c r="DT151" i="14"/>
  <c r="AQ185" i="14"/>
  <c r="FO90" i="14"/>
  <c r="IB76" i="14"/>
  <c r="HJ124" i="14"/>
  <c r="FG179" i="14"/>
  <c r="FK99" i="14"/>
  <c r="GY163" i="14"/>
  <c r="BD179" i="14"/>
  <c r="AP201" i="14"/>
  <c r="DG213" i="14"/>
  <c r="DQ235" i="14"/>
  <c r="HV148" i="14"/>
  <c r="FK103" i="14"/>
  <c r="IA87" i="14"/>
  <c r="HE160" i="14"/>
  <c r="EJ222" i="14"/>
  <c r="CF252" i="14"/>
  <c r="BA229" i="14"/>
  <c r="FU166" i="14"/>
  <c r="DZ217" i="14"/>
  <c r="BW179" i="14"/>
  <c r="CQ246" i="14"/>
  <c r="FP148" i="14"/>
  <c r="GN127" i="14"/>
  <c r="FH117" i="14"/>
  <c r="EW149" i="14"/>
  <c r="CW199" i="14"/>
  <c r="HU127" i="14"/>
  <c r="EY141" i="14"/>
  <c r="EY142" i="14"/>
  <c r="BO178" i="14"/>
  <c r="AZ188" i="14"/>
  <c r="BS224" i="14"/>
  <c r="AT246" i="14"/>
  <c r="BM187" i="14"/>
  <c r="CW227" i="14"/>
  <c r="DU207" i="14"/>
  <c r="FE174" i="14"/>
  <c r="DF246" i="14"/>
  <c r="DW204" i="14"/>
  <c r="CY238" i="14"/>
  <c r="AI217" i="14"/>
  <c r="W212" i="14"/>
  <c r="GQ121" i="14"/>
  <c r="CY167" i="14"/>
  <c r="IA122" i="14"/>
  <c r="IA138" i="14"/>
  <c r="CG177" i="14"/>
  <c r="FS87" i="14"/>
  <c r="HJ117" i="14"/>
  <c r="EU155" i="14"/>
  <c r="GO78" i="14"/>
  <c r="EV116" i="14"/>
  <c r="EX121" i="14"/>
  <c r="DK161" i="14"/>
  <c r="GL183" i="14"/>
  <c r="GT172" i="14"/>
  <c r="EK194" i="14"/>
  <c r="FE203" i="14"/>
  <c r="CB205" i="14"/>
  <c r="EY201" i="14"/>
  <c r="FZ126" i="14"/>
  <c r="FS180" i="14"/>
  <c r="EZ208" i="14"/>
  <c r="AK187" i="14"/>
  <c r="ED175" i="14"/>
  <c r="DM179" i="14"/>
  <c r="BM215" i="14"/>
  <c r="AL201" i="14"/>
  <c r="FF104" i="14"/>
  <c r="GQ132" i="14"/>
  <c r="FU147" i="14"/>
  <c r="FQ153" i="14"/>
  <c r="AF192" i="14"/>
  <c r="FD147" i="14"/>
  <c r="HP142" i="14"/>
  <c r="EN147" i="14"/>
  <c r="BD198" i="14"/>
  <c r="BL203" i="14"/>
  <c r="EG192" i="14"/>
  <c r="EW226" i="14"/>
  <c r="CF203" i="14"/>
  <c r="FP185" i="14"/>
  <c r="DY214" i="14"/>
  <c r="BI236" i="14"/>
  <c r="AO215" i="14"/>
  <c r="CY172" i="14"/>
  <c r="CC177" i="14"/>
  <c r="Y218" i="14"/>
  <c r="V197" i="14"/>
  <c r="BF226" i="14"/>
  <c r="FJ184" i="14"/>
  <c r="HA136" i="14"/>
  <c r="GO140" i="14"/>
  <c r="GE125" i="14"/>
  <c r="IP87" i="14"/>
  <c r="P203" i="14"/>
  <c r="FN103" i="14"/>
  <c r="FW165" i="14"/>
  <c r="BA176" i="14"/>
  <c r="GF181" i="14"/>
  <c r="BJ215" i="14"/>
  <c r="DQ153" i="14"/>
  <c r="HU138" i="14"/>
  <c r="EY186" i="14"/>
  <c r="W194" i="14"/>
  <c r="EA208" i="14"/>
  <c r="AC229" i="14"/>
  <c r="GE104" i="14"/>
  <c r="EO158" i="14"/>
  <c r="GM190" i="14"/>
  <c r="GM158" i="14"/>
  <c r="HD99" i="14"/>
  <c r="FK95" i="14"/>
  <c r="GL144" i="14"/>
  <c r="HX108" i="14"/>
  <c r="GI163" i="14"/>
  <c r="FQ179" i="14"/>
  <c r="BH201" i="14"/>
  <c r="EB189" i="14"/>
  <c r="P245" i="14"/>
  <c r="AL224" i="14"/>
  <c r="T215" i="14"/>
  <c r="AS216" i="14"/>
  <c r="V206" i="14"/>
  <c r="K241" i="14"/>
  <c r="DQ218" i="14"/>
  <c r="DN152" i="14"/>
  <c r="BN196" i="14"/>
  <c r="HO107" i="14"/>
  <c r="IH91" i="14"/>
  <c r="ET145" i="14"/>
  <c r="AB190" i="14"/>
  <c r="HX107" i="14"/>
  <c r="EN146" i="14"/>
  <c r="EA137" i="14"/>
  <c r="EV172" i="14"/>
  <c r="AW193" i="14"/>
  <c r="GT160" i="14"/>
  <c r="FE208" i="14"/>
  <c r="CO199" i="14"/>
  <c r="CD238" i="14"/>
  <c r="GK137" i="14"/>
  <c r="DM163" i="14"/>
  <c r="FJ108" i="14"/>
  <c r="FX113" i="14"/>
  <c r="GN151" i="14"/>
  <c r="GB169" i="14"/>
  <c r="HQ113" i="14"/>
  <c r="EP118" i="14"/>
  <c r="GF78" i="14"/>
  <c r="GX140" i="14"/>
  <c r="GO145" i="14"/>
  <c r="EI180" i="14"/>
  <c r="AD185" i="14"/>
  <c r="AY190" i="14"/>
  <c r="AR219" i="14"/>
  <c r="AZ219" i="14"/>
  <c r="HJ166" i="14"/>
  <c r="GE172" i="14"/>
  <c r="DQ223" i="14"/>
  <c r="EL187" i="14"/>
  <c r="AV221" i="14"/>
  <c r="AR243" i="14"/>
  <c r="FS181" i="14"/>
  <c r="BH231" i="14"/>
  <c r="FF210" i="14"/>
  <c r="AK230" i="14"/>
  <c r="FI112" i="14"/>
  <c r="FA157" i="14"/>
  <c r="EB163" i="14"/>
  <c r="EX190" i="14"/>
  <c r="FA201" i="14"/>
  <c r="HF91" i="14"/>
  <c r="IO105" i="14"/>
  <c r="HN129" i="14"/>
  <c r="GR135" i="14"/>
  <c r="HG137" i="14"/>
  <c r="DN157" i="14"/>
  <c r="AY185" i="14"/>
  <c r="FW190" i="14"/>
  <c r="CY219" i="14"/>
  <c r="AV203" i="14"/>
  <c r="AB181" i="14"/>
  <c r="CL232" i="14"/>
  <c r="FJ198" i="14"/>
  <c r="BO187" i="14"/>
  <c r="DQ216" i="14"/>
  <c r="EA167" i="14"/>
  <c r="DL163" i="14"/>
  <c r="EF163" i="14"/>
  <c r="EI185" i="14"/>
  <c r="GO170" i="14"/>
  <c r="CL204" i="14"/>
  <c r="AY233" i="14"/>
  <c r="GI140" i="14"/>
  <c r="EL155" i="14"/>
  <c r="GT39" i="14"/>
  <c r="EO153" i="14"/>
  <c r="EM160" i="14"/>
  <c r="GK96" i="14"/>
  <c r="GK115" i="14"/>
  <c r="HS155" i="14"/>
  <c r="BJ187" i="14"/>
  <c r="HR86" i="14"/>
  <c r="HH133" i="14"/>
  <c r="ES147" i="14"/>
  <c r="GO160" i="14"/>
  <c r="EM165" i="14"/>
  <c r="FQ171" i="14"/>
  <c r="BH239" i="14"/>
  <c r="BT239" i="14"/>
  <c r="EN196" i="14"/>
  <c r="EA201" i="14"/>
  <c r="R230" i="14"/>
  <c r="BK189" i="14"/>
  <c r="BV194" i="14"/>
  <c r="EG223" i="14"/>
  <c r="DY224" i="14"/>
  <c r="AP182" i="14"/>
  <c r="CV187" i="14"/>
  <c r="CS216" i="14"/>
  <c r="BT217" i="14"/>
  <c r="AY231" i="14"/>
  <c r="BA245" i="14"/>
  <c r="GM121" i="14"/>
  <c r="FN85" i="14"/>
  <c r="HP160" i="14"/>
  <c r="GL154" i="14"/>
  <c r="EI203" i="14"/>
  <c r="IT102" i="14"/>
  <c r="IJ110" i="14"/>
  <c r="IO106" i="14"/>
  <c r="HK165" i="14"/>
  <c r="FU153" i="14"/>
  <c r="FG171" i="14"/>
  <c r="BN176" i="14"/>
  <c r="X199" i="14"/>
  <c r="BJ250" i="14"/>
  <c r="CC206" i="14"/>
  <c r="DN214" i="14"/>
  <c r="CJ236" i="14"/>
  <c r="BV245" i="14"/>
  <c r="BV180" i="14"/>
  <c r="DS228" i="14"/>
  <c r="HK143" i="14"/>
  <c r="AC185" i="14"/>
  <c r="GM118" i="14"/>
  <c r="GA125" i="14"/>
  <c r="EP162" i="14"/>
  <c r="GQ163" i="14"/>
  <c r="FJ118" i="14"/>
  <c r="BP185" i="14"/>
  <c r="FQ195" i="14"/>
  <c r="CA246" i="14"/>
  <c r="BY225" i="14"/>
  <c r="EK182" i="14"/>
  <c r="R204" i="14"/>
  <c r="CD233" i="14"/>
  <c r="BG211" i="14"/>
  <c r="CZ233" i="14"/>
  <c r="GS181" i="14"/>
  <c r="CN242" i="14"/>
  <c r="BK221" i="14"/>
  <c r="AA243" i="14"/>
  <c r="DQ180" i="14"/>
  <c r="DH209" i="14"/>
  <c r="AJ194" i="14"/>
  <c r="FI123" i="14"/>
  <c r="IB103" i="14"/>
  <c r="EN195" i="14"/>
  <c r="FN99" i="14"/>
  <c r="HH107" i="14"/>
  <c r="GA157" i="14"/>
  <c r="FZ75" i="14"/>
  <c r="IF99" i="14"/>
  <c r="FM140" i="14"/>
  <c r="EQ124" i="14"/>
  <c r="FT173" i="14"/>
  <c r="CI224" i="14"/>
  <c r="AA246" i="14"/>
  <c r="CP249" i="14"/>
  <c r="FU181" i="14"/>
  <c r="AK182" i="14"/>
  <c r="CK217" i="14"/>
  <c r="BY181" i="14"/>
  <c r="GX168" i="14"/>
  <c r="GG130" i="14"/>
  <c r="EG171" i="14"/>
  <c r="DN147" i="14"/>
  <c r="HA114" i="14"/>
  <c r="GL131" i="14"/>
  <c r="HR137" i="14"/>
  <c r="DT159" i="14"/>
  <c r="FC147" i="14"/>
  <c r="IQ95" i="14"/>
  <c r="GH132" i="14"/>
  <c r="DR165" i="14"/>
  <c r="FN170" i="14"/>
  <c r="DC244" i="14"/>
  <c r="AV190" i="14"/>
  <c r="CN195" i="14"/>
  <c r="CP246" i="14"/>
  <c r="W205" i="14"/>
  <c r="CU172" i="14"/>
  <c r="BX223" i="14"/>
  <c r="CW216" i="14"/>
  <c r="CB248" i="14"/>
  <c r="EH198" i="14"/>
  <c r="IB74" i="14"/>
  <c r="IQ105" i="14"/>
  <c r="FM198" i="14"/>
  <c r="EY147" i="14"/>
  <c r="FX154" i="14"/>
  <c r="AY187" i="14"/>
  <c r="FP109" i="14"/>
  <c r="GF132" i="14"/>
  <c r="DI181" i="14"/>
  <c r="FN210" i="14"/>
  <c r="AW233" i="14"/>
  <c r="T251" i="14"/>
  <c r="GN168" i="14"/>
  <c r="GK174" i="14"/>
  <c r="FO165" i="14"/>
  <c r="AA187" i="14"/>
  <c r="DA216" i="14"/>
  <c r="AM247" i="14"/>
  <c r="HA123" i="14"/>
  <c r="GN179" i="14"/>
  <c r="CK227" i="14"/>
  <c r="DS184" i="14"/>
  <c r="GC175" i="14"/>
  <c r="DA247" i="14"/>
  <c r="HT144" i="14"/>
  <c r="EE190" i="14"/>
  <c r="HC117" i="14"/>
  <c r="HY106" i="14"/>
  <c r="EW162" i="14"/>
  <c r="HK151" i="14"/>
  <c r="FX184" i="14"/>
  <c r="IA139" i="14"/>
  <c r="GY102" i="14"/>
  <c r="GC136" i="14"/>
  <c r="HY128" i="14"/>
  <c r="IO99" i="14"/>
  <c r="FP157" i="14"/>
  <c r="BN195" i="14"/>
  <c r="K200" i="14"/>
  <c r="DH208" i="14"/>
  <c r="DL187" i="14"/>
  <c r="DQ221" i="14"/>
  <c r="CQ243" i="14"/>
  <c r="AK222" i="14"/>
  <c r="DE186" i="14"/>
  <c r="Z215" i="14"/>
  <c r="BP236" i="14"/>
  <c r="CC215" i="14"/>
  <c r="FF174" i="14"/>
  <c r="CY185" i="14"/>
  <c r="M236" i="14"/>
  <c r="AY248" i="14"/>
  <c r="CN216" i="14"/>
  <c r="FN112" i="14"/>
  <c r="GB157" i="14"/>
  <c r="DH200" i="14"/>
  <c r="IC128" i="14"/>
  <c r="FU117" i="14"/>
  <c r="GS123" i="14"/>
  <c r="ER143" i="14"/>
  <c r="ET195" i="14"/>
  <c r="HA150" i="14"/>
  <c r="HG157" i="14"/>
  <c r="FK128" i="14"/>
  <c r="HJ150" i="14"/>
  <c r="EY162" i="14"/>
  <c r="DO151" i="14"/>
  <c r="FU184" i="14"/>
  <c r="T206" i="14"/>
  <c r="DU240" i="14"/>
  <c r="AI202" i="14"/>
  <c r="GG192" i="14"/>
  <c r="BY220" i="14"/>
  <c r="CI243" i="14"/>
  <c r="AO181" i="14"/>
  <c r="CK242" i="14"/>
  <c r="CQ225" i="14"/>
  <c r="EF218" i="14"/>
  <c r="DH180" i="14"/>
  <c r="DJ166" i="14"/>
  <c r="FC176" i="14"/>
  <c r="EO159" i="14"/>
  <c r="GJ147" i="14"/>
  <c r="IG102" i="14"/>
  <c r="DO189" i="14"/>
  <c r="BP195" i="14"/>
  <c r="BE207" i="14"/>
  <c r="ED229" i="14"/>
  <c r="AF208" i="14"/>
  <c r="EO166" i="14"/>
  <c r="AT239" i="14"/>
  <c r="EH165" i="14"/>
  <c r="BU170" i="14"/>
  <c r="CK226" i="14"/>
  <c r="EY199" i="14"/>
  <c r="CZ165" i="14"/>
  <c r="FS78" i="14"/>
  <c r="HL147" i="14"/>
  <c r="GO98" i="14"/>
  <c r="BO186" i="14"/>
  <c r="IE101" i="14"/>
  <c r="EZ159" i="14"/>
  <c r="EW114" i="14"/>
  <c r="GS99" i="14"/>
  <c r="EU159" i="14"/>
  <c r="FU131" i="14"/>
  <c r="GY146" i="14"/>
  <c r="GW164" i="14"/>
  <c r="EK215" i="14"/>
  <c r="DX238" i="14"/>
  <c r="CX179" i="14"/>
  <c r="GB165" i="14"/>
  <c r="GV171" i="14"/>
  <c r="CF198" i="14"/>
  <c r="BX236" i="14"/>
  <c r="CA199" i="14"/>
  <c r="ER183" i="14"/>
  <c r="BE212" i="14"/>
  <c r="CP224" i="14"/>
  <c r="BW252" i="14"/>
  <c r="FX143" i="14"/>
  <c r="EF134" i="14"/>
  <c r="FO122" i="14"/>
  <c r="HE168" i="14"/>
  <c r="FM123" i="14"/>
  <c r="EE178" i="14"/>
  <c r="AS200" i="14"/>
  <c r="CO205" i="14"/>
  <c r="N218" i="14"/>
  <c r="EB218" i="14"/>
  <c r="FP198" i="14"/>
  <c r="K187" i="14"/>
  <c r="Y216" i="14"/>
  <c r="V242" i="14"/>
  <c r="FI169" i="14"/>
  <c r="N191" i="14"/>
  <c r="ED219" i="14"/>
  <c r="DE241" i="14"/>
  <c r="HI167" i="14"/>
  <c r="BX235" i="14"/>
  <c r="HS143" i="14"/>
  <c r="DI162" i="14"/>
  <c r="GA128" i="14"/>
  <c r="IB99" i="14"/>
  <c r="FA135" i="14"/>
  <c r="BA194" i="14"/>
  <c r="AE184" i="14"/>
  <c r="Y234" i="14"/>
  <c r="AM213" i="14"/>
  <c r="CK209" i="14"/>
  <c r="EI231" i="14"/>
  <c r="CL248" i="14"/>
  <c r="GA170" i="14"/>
  <c r="DM244" i="14"/>
  <c r="AF237" i="14"/>
  <c r="DL181" i="14"/>
  <c r="FW181" i="14"/>
  <c r="T210" i="14"/>
  <c r="ER229" i="14"/>
  <c r="AD237" i="14"/>
  <c r="FN153" i="14"/>
  <c r="GX154" i="14"/>
  <c r="DG203" i="14"/>
  <c r="IH94" i="14"/>
  <c r="EM141" i="14"/>
  <c r="HF138" i="14"/>
  <c r="DG181" i="14"/>
  <c r="DQ175" i="14"/>
  <c r="AW197" i="14"/>
  <c r="CV227" i="14"/>
  <c r="EC201" i="14"/>
  <c r="EI206" i="14"/>
  <c r="GJ189" i="14"/>
  <c r="S218" i="14"/>
  <c r="CX249" i="14"/>
  <c r="BM233" i="14"/>
  <c r="BI175" i="14"/>
  <c r="DA248" i="14"/>
  <c r="BV234" i="14"/>
  <c r="CM179" i="14"/>
  <c r="HQ130" i="14"/>
  <c r="GS91" i="14"/>
  <c r="FC130" i="14"/>
  <c r="IE139" i="14"/>
  <c r="CF170" i="14"/>
  <c r="CR164" i="14"/>
  <c r="FU197" i="14"/>
  <c r="HR130" i="14"/>
  <c r="GK139" i="14"/>
  <c r="DW191" i="14"/>
  <c r="FG220" i="14"/>
  <c r="CG252" i="14"/>
  <c r="EC223" i="14"/>
  <c r="EJ224" i="14"/>
  <c r="CE193" i="14"/>
  <c r="ER218" i="14"/>
  <c r="DF183" i="14"/>
  <c r="BU205" i="14"/>
  <c r="CP234" i="14"/>
  <c r="CQ178" i="14"/>
  <c r="CN215" i="14"/>
  <c r="GC201" i="14"/>
  <c r="BS206" i="14"/>
  <c r="Q183" i="14"/>
  <c r="R212" i="14"/>
  <c r="J234" i="14"/>
  <c r="GE192" i="14"/>
  <c r="BO214" i="14"/>
  <c r="BT193" i="14"/>
  <c r="HD21" i="14"/>
  <c r="HB93" i="14"/>
  <c r="HM36" i="14"/>
  <c r="GT28" i="14"/>
  <c r="HA90" i="14"/>
  <c r="HE100" i="14"/>
  <c r="GV38" i="14"/>
  <c r="FZ60" i="14"/>
  <c r="GX50" i="14"/>
  <c r="HG76" i="14"/>
  <c r="IH50" i="14"/>
  <c r="GI87" i="14"/>
  <c r="ID52" i="14"/>
  <c r="GB74" i="14"/>
  <c r="EU160" i="14"/>
  <c r="HD119" i="14"/>
  <c r="ET158" i="14"/>
  <c r="Q195" i="14"/>
  <c r="ER122" i="14"/>
  <c r="FM151" i="14"/>
  <c r="IU5" i="14"/>
  <c r="IU77" i="14"/>
  <c r="ID81" i="14"/>
  <c r="GZ143" i="14"/>
  <c r="IX83" i="14"/>
  <c r="HO114" i="14"/>
  <c r="EQ214" i="14"/>
  <c r="IM82" i="14"/>
  <c r="CL230" i="14"/>
  <c r="IZ73" i="14"/>
  <c r="DY234" i="14"/>
  <c r="IC117" i="14"/>
  <c r="IW62" i="14"/>
  <c r="DE230" i="14"/>
  <c r="ET215" i="14"/>
  <c r="II123" i="14"/>
  <c r="GJ190" i="14"/>
  <c r="EI218" i="14"/>
  <c r="HN10" i="14"/>
  <c r="HT77" i="14"/>
  <c r="GL26" i="14"/>
  <c r="BV253" i="14"/>
  <c r="AT253" i="14"/>
  <c r="GW18" i="14"/>
  <c r="HY8" i="14"/>
  <c r="GF88" i="14"/>
  <c r="GR27" i="14"/>
  <c r="HL2" i="14"/>
  <c r="GO68" i="14"/>
  <c r="FO158" i="14"/>
  <c r="GR91" i="14"/>
  <c r="IP64" i="14"/>
  <c r="IC74" i="14"/>
  <c r="FS204" i="14"/>
  <c r="BV238" i="14"/>
  <c r="GN65" i="14"/>
  <c r="IE45" i="14"/>
  <c r="IC17" i="14"/>
  <c r="GI6" i="14"/>
  <c r="HV25" i="14"/>
  <c r="IC56" i="14"/>
  <c r="GO72" i="14"/>
  <c r="IF23" i="14"/>
  <c r="HV33" i="14"/>
  <c r="HE104" i="14"/>
  <c r="GN77" i="14"/>
  <c r="GO54" i="14"/>
  <c r="HB85" i="14"/>
  <c r="GW100" i="14"/>
  <c r="HA69" i="14"/>
  <c r="HG7" i="14"/>
  <c r="FG151" i="14"/>
  <c r="DM157" i="14"/>
  <c r="CJ204" i="14"/>
  <c r="CA181" i="14"/>
  <c r="IQ74" i="14"/>
  <c r="IW37" i="14"/>
  <c r="IX54" i="14"/>
  <c r="IM27" i="14"/>
  <c r="IY20" i="14"/>
  <c r="IV80" i="14"/>
  <c r="IG108" i="14"/>
  <c r="HX135" i="14"/>
  <c r="GG177" i="14"/>
  <c r="ES196" i="14"/>
  <c r="CT232" i="14"/>
  <c r="FP203" i="14"/>
  <c r="BU233" i="14"/>
  <c r="GB181" i="14"/>
  <c r="CT242" i="14"/>
  <c r="IC95" i="14"/>
  <c r="HT145" i="14"/>
  <c r="HT42" i="14"/>
  <c r="GP71" i="14"/>
  <c r="CO253" i="14"/>
  <c r="GV108" i="14"/>
  <c r="HG17" i="14"/>
  <c r="GU69" i="14"/>
  <c r="HR90" i="14"/>
  <c r="GK44" i="14"/>
  <c r="GK46" i="14"/>
  <c r="HR51" i="14"/>
  <c r="FT91" i="14"/>
  <c r="GN105" i="14"/>
  <c r="EJ187" i="14"/>
  <c r="HJ19" i="14"/>
  <c r="HM116" i="14"/>
  <c r="IT45" i="14"/>
  <c r="HE131" i="14"/>
  <c r="HH141" i="14"/>
  <c r="ES198" i="14"/>
  <c r="IQ7" i="14"/>
  <c r="FS201" i="14"/>
  <c r="IA96" i="14"/>
  <c r="HR27" i="14"/>
  <c r="GI58" i="14"/>
  <c r="HV65" i="14"/>
  <c r="HS69" i="14"/>
  <c r="HK8" i="14"/>
  <c r="IC53" i="14"/>
  <c r="IM14" i="14"/>
  <c r="GY71" i="14"/>
  <c r="GI14" i="14"/>
  <c r="GC53" i="14"/>
  <c r="FZ69" i="14"/>
  <c r="GU87" i="14"/>
  <c r="FS96" i="14"/>
  <c r="HA15" i="14"/>
  <c r="GM41" i="14"/>
  <c r="IB112" i="14"/>
  <c r="FI115" i="14"/>
  <c r="EX130" i="14"/>
  <c r="EA176" i="14"/>
  <c r="BB176" i="14"/>
  <c r="IS82" i="14"/>
  <c r="HN111" i="14"/>
  <c r="IQ40" i="14"/>
  <c r="IN58" i="14"/>
  <c r="HL123" i="14"/>
  <c r="IV102" i="14"/>
  <c r="EU221" i="14"/>
  <c r="BD242" i="14"/>
  <c r="GO176" i="14"/>
  <c r="BL241" i="14"/>
  <c r="HM117" i="14"/>
  <c r="AO247" i="14"/>
  <c r="AG252" i="14"/>
  <c r="IQ21" i="14"/>
  <c r="HS140" i="14"/>
  <c r="IF16" i="14"/>
  <c r="HS87" i="14"/>
  <c r="HM39" i="14"/>
  <c r="GK13" i="14"/>
  <c r="HF62" i="14"/>
  <c r="HC22" i="14"/>
  <c r="IB17" i="14"/>
  <c r="HL75" i="14"/>
  <c r="GG111" i="14"/>
  <c r="GO62" i="14"/>
  <c r="FX152" i="14"/>
  <c r="EZ146" i="14"/>
  <c r="GT115" i="14"/>
  <c r="N204" i="14"/>
  <c r="GN122" i="14"/>
  <c r="FS144" i="14"/>
  <c r="FO168" i="14"/>
  <c r="IF66" i="14"/>
  <c r="IL75" i="14"/>
  <c r="IG59" i="14"/>
  <c r="HZ144" i="14"/>
  <c r="GR148" i="14"/>
  <c r="DA240" i="14"/>
  <c r="EA240" i="14"/>
  <c r="X244" i="14"/>
  <c r="CE247" i="14"/>
  <c r="HK139" i="14"/>
  <c r="HE83" i="14"/>
  <c r="HM65" i="14"/>
  <c r="GI12" i="14"/>
  <c r="IM16" i="14"/>
  <c r="FC104" i="14"/>
  <c r="FI104" i="14"/>
  <c r="R190" i="14"/>
  <c r="DJ227" i="14"/>
  <c r="BT208" i="14"/>
  <c r="FC172" i="14"/>
  <c r="FA214" i="14"/>
  <c r="HP146" i="14"/>
  <c r="GY125" i="14"/>
  <c r="FC131" i="14"/>
  <c r="CZ160" i="14"/>
  <c r="IK125" i="14"/>
  <c r="FA170" i="14"/>
  <c r="L244" i="14"/>
  <c r="GS180" i="14"/>
  <c r="DI231" i="14"/>
  <c r="AJ183" i="14"/>
  <c r="GA169" i="14"/>
  <c r="FR192" i="14"/>
  <c r="EW181" i="14"/>
  <c r="EB140" i="14"/>
  <c r="FD119" i="14"/>
  <c r="IY89" i="14"/>
  <c r="Y205" i="14"/>
  <c r="DB233" i="14"/>
  <c r="CX225" i="14"/>
  <c r="CO187" i="14"/>
  <c r="CF228" i="14"/>
  <c r="HX126" i="14"/>
  <c r="EV137" i="14"/>
  <c r="EL151" i="14"/>
  <c r="EC196" i="14"/>
  <c r="J251" i="14"/>
  <c r="DB240" i="14"/>
  <c r="EY213" i="14"/>
  <c r="CS222" i="14"/>
  <c r="EO123" i="14"/>
  <c r="FC169" i="14"/>
  <c r="HC126" i="14"/>
  <c r="EH174" i="14"/>
  <c r="CP188" i="14"/>
  <c r="DO147" i="14"/>
  <c r="IF126" i="14"/>
  <c r="CY179" i="14"/>
  <c r="GO107" i="14"/>
  <c r="GJ137" i="14"/>
  <c r="AQ196" i="14"/>
  <c r="CU206" i="14"/>
  <c r="DM188" i="14"/>
  <c r="CD237" i="14"/>
  <c r="GU123" i="14"/>
  <c r="GC93" i="14"/>
  <c r="CP163" i="14"/>
  <c r="EM163" i="14"/>
  <c r="CI195" i="14"/>
  <c r="BZ213" i="14"/>
  <c r="AA198" i="14"/>
  <c r="ES204" i="14"/>
  <c r="CS214" i="14"/>
  <c r="GL129" i="14"/>
  <c r="EC164" i="14"/>
  <c r="CM221" i="14"/>
  <c r="BC242" i="14"/>
  <c r="EG148" i="14"/>
  <c r="HL160" i="14"/>
  <c r="EO176" i="14"/>
  <c r="K212" i="14"/>
  <c r="EE234" i="14"/>
  <c r="CJ250" i="14"/>
  <c r="EA174" i="14"/>
  <c r="DX205" i="14"/>
  <c r="BG218" i="14"/>
  <c r="AL198" i="14"/>
  <c r="CC232" i="14"/>
  <c r="AR233" i="14"/>
  <c r="FJ148" i="14"/>
  <c r="GS115" i="14"/>
  <c r="GN142" i="14"/>
  <c r="HF154" i="14"/>
  <c r="AW187" i="14"/>
  <c r="EC221" i="14"/>
  <c r="EN208" i="14"/>
  <c r="P227" i="14"/>
  <c r="EV158" i="14"/>
  <c r="GC124" i="14"/>
  <c r="DY146" i="14"/>
  <c r="BM199" i="14"/>
  <c r="FU176" i="14"/>
  <c r="HU115" i="14"/>
  <c r="FU151" i="14"/>
  <c r="BV201" i="14"/>
  <c r="FU123" i="14"/>
  <c r="EX163" i="14"/>
  <c r="HD113" i="14"/>
  <c r="BF201" i="14"/>
  <c r="CM168" i="14"/>
  <c r="BA219" i="14"/>
  <c r="R198" i="14"/>
  <c r="DR201" i="14"/>
  <c r="DL228" i="14"/>
  <c r="BH215" i="14"/>
  <c r="CV250" i="14"/>
  <c r="BH197" i="14"/>
  <c r="DE225" i="14"/>
  <c r="GU118" i="14"/>
  <c r="EN140" i="14"/>
  <c r="ET162" i="14"/>
  <c r="ET151" i="14"/>
  <c r="EP219" i="14"/>
  <c r="BP219" i="14"/>
  <c r="FF197" i="14"/>
  <c r="DA193" i="14"/>
  <c r="CX241" i="14"/>
  <c r="BT249" i="14"/>
  <c r="EH128" i="14"/>
  <c r="IJ106" i="14"/>
  <c r="GD190" i="14"/>
  <c r="DC210" i="14"/>
  <c r="CJ212" i="14"/>
  <c r="HA147" i="14"/>
  <c r="FM132" i="14"/>
  <c r="GI85" i="14"/>
  <c r="IB132" i="14"/>
  <c r="GM165" i="14"/>
  <c r="DL160" i="14"/>
  <c r="BU219" i="14"/>
  <c r="EI219" i="14"/>
  <c r="CN182" i="14"/>
  <c r="AH210" i="14"/>
  <c r="BY209" i="14"/>
  <c r="GR104" i="14"/>
  <c r="GW95" i="14"/>
  <c r="GP80" i="14"/>
  <c r="FN159" i="14"/>
  <c r="CM176" i="14"/>
  <c r="GD93" i="14"/>
  <c r="GS140" i="14"/>
  <c r="FB131" i="14"/>
  <c r="HB106" i="14"/>
  <c r="GS176" i="14"/>
  <c r="BO203" i="14"/>
  <c r="EW206" i="14"/>
  <c r="BH219" i="14"/>
  <c r="AY211" i="14"/>
  <c r="DT197" i="14"/>
  <c r="ET210" i="14"/>
  <c r="IF98" i="14"/>
  <c r="FR123" i="14"/>
  <c r="HW75" i="14"/>
  <c r="FH163" i="14"/>
  <c r="FJ157" i="14"/>
  <c r="CI168" i="14"/>
  <c r="FB217" i="14"/>
  <c r="AV180" i="14"/>
  <c r="DR231" i="14"/>
  <c r="FM191" i="14"/>
  <c r="FJ150" i="14"/>
  <c r="GT123" i="14"/>
  <c r="CK173" i="14"/>
  <c r="ET200" i="14"/>
  <c r="DX184" i="14"/>
  <c r="U197" i="14"/>
  <c r="CK237" i="14"/>
  <c r="EX176" i="14"/>
  <c r="P186" i="14"/>
  <c r="BQ250" i="14"/>
  <c r="BF208" i="14"/>
  <c r="FE130" i="14"/>
  <c r="FN192" i="14"/>
  <c r="IO83" i="14"/>
  <c r="DY187" i="14"/>
  <c r="FY181" i="14"/>
  <c r="FL94" i="14"/>
  <c r="HD153" i="14"/>
  <c r="GK176" i="14"/>
  <c r="AC228" i="14"/>
  <c r="FW206" i="14"/>
  <c r="CT224" i="14"/>
  <c r="R243" i="14"/>
  <c r="BC243" i="14"/>
  <c r="DQ220" i="14"/>
  <c r="FX102" i="14"/>
  <c r="HH131" i="14"/>
  <c r="GI78" i="14"/>
  <c r="ER159" i="14"/>
  <c r="EN181" i="14"/>
  <c r="BG231" i="14"/>
  <c r="CA195" i="14"/>
  <c r="DF187" i="14"/>
  <c r="CH221" i="14"/>
  <c r="J221" i="14"/>
  <c r="IH121" i="14"/>
  <c r="GG173" i="14"/>
  <c r="FO176" i="14"/>
  <c r="ID135" i="14"/>
  <c r="HF104" i="14"/>
  <c r="FV128" i="14"/>
  <c r="GM112" i="14"/>
  <c r="FW122" i="14"/>
  <c r="AF184" i="14"/>
  <c r="AH213" i="14"/>
  <c r="CA235" i="14"/>
  <c r="EX210" i="14"/>
  <c r="FN211" i="14"/>
  <c r="DZ175" i="14"/>
  <c r="DZ185" i="14"/>
  <c r="AH225" i="14"/>
  <c r="EN135" i="14"/>
  <c r="FF115" i="14"/>
  <c r="HC85" i="14"/>
  <c r="HO150" i="14"/>
  <c r="ER162" i="14"/>
  <c r="HM111" i="14"/>
  <c r="EX162" i="14"/>
  <c r="EV200" i="14"/>
  <c r="X207" i="14"/>
  <c r="CG197" i="14"/>
  <c r="EN186" i="14"/>
  <c r="CB192" i="14"/>
  <c r="HP102" i="14"/>
  <c r="HJ147" i="14"/>
  <c r="GT94" i="14"/>
  <c r="DL146" i="14"/>
  <c r="IJ76" i="14"/>
  <c r="IM119" i="14"/>
  <c r="DQ147" i="14"/>
  <c r="FR125" i="14"/>
  <c r="DN186" i="14"/>
  <c r="CZ220" i="14"/>
  <c r="DR178" i="14"/>
  <c r="CH213" i="14"/>
  <c r="S192" i="14"/>
  <c r="EZ171" i="14"/>
  <c r="FN90" i="14"/>
  <c r="FD139" i="14"/>
  <c r="DC153" i="14"/>
  <c r="EN159" i="14"/>
  <c r="GF186" i="14"/>
  <c r="IH119" i="14"/>
  <c r="GE131" i="14"/>
  <c r="GF146" i="14"/>
  <c r="GM120" i="14"/>
  <c r="GK131" i="14"/>
  <c r="HD175" i="14"/>
  <c r="EA202" i="14"/>
  <c r="DG189" i="14"/>
  <c r="DV240" i="14"/>
  <c r="CX240" i="14"/>
  <c r="DY182" i="14"/>
  <c r="FC217" i="14"/>
  <c r="GT3" i="14"/>
  <c r="BT241" i="14"/>
  <c r="CB200" i="14"/>
  <c r="EN205" i="14"/>
  <c r="BZ210" i="14"/>
  <c r="BG223" i="14"/>
  <c r="DV165" i="14"/>
  <c r="AG215" i="14"/>
  <c r="GS3" i="14"/>
  <c r="HA78" i="14"/>
  <c r="HE2" i="14"/>
  <c r="HV75" i="14"/>
  <c r="FT82" i="14"/>
  <c r="GR55" i="14"/>
  <c r="IB47" i="14"/>
  <c r="GB84" i="14"/>
  <c r="GP4" i="14"/>
  <c r="IB7" i="14"/>
  <c r="ID20" i="14"/>
  <c r="GQ24" i="14"/>
  <c r="EC144" i="14"/>
  <c r="EY163" i="14"/>
  <c r="FB106" i="14"/>
  <c r="EO161" i="14"/>
  <c r="GB86" i="14"/>
  <c r="GP78" i="14"/>
  <c r="IT28" i="14"/>
  <c r="IN42" i="14"/>
  <c r="GT146" i="14"/>
  <c r="IZ22" i="14"/>
  <c r="HW123" i="14"/>
  <c r="IH131" i="14"/>
  <c r="HC176" i="14"/>
  <c r="FS199" i="14"/>
  <c r="GQ38" i="14"/>
  <c r="IO73" i="14"/>
  <c r="GX24" i="14"/>
  <c r="GM83" i="14"/>
  <c r="HA81" i="14"/>
  <c r="GY113" i="14"/>
  <c r="GD55" i="14"/>
  <c r="GY42" i="14"/>
  <c r="CD198" i="14"/>
  <c r="GY153" i="14"/>
  <c r="IY66" i="14"/>
  <c r="GM21" i="14"/>
  <c r="IH53" i="14"/>
  <c r="GO2" i="14"/>
  <c r="GW16" i="14"/>
  <c r="ID69" i="14"/>
  <c r="FO80" i="14"/>
  <c r="HL54" i="14"/>
  <c r="GS143" i="14"/>
  <c r="HB115" i="14"/>
  <c r="GG97" i="14"/>
  <c r="GF129" i="14"/>
  <c r="W184" i="14"/>
  <c r="HA98" i="14"/>
  <c r="IX39" i="14"/>
  <c r="HX89" i="14"/>
  <c r="IO78" i="14"/>
  <c r="IU61" i="14"/>
  <c r="EO212" i="14"/>
  <c r="II100" i="14"/>
  <c r="HO88" i="14"/>
  <c r="GC58" i="14"/>
  <c r="GR35" i="14"/>
  <c r="IC62" i="14"/>
  <c r="GM95" i="14"/>
  <c r="FT142" i="14"/>
  <c r="IW26" i="14"/>
  <c r="FT192" i="14"/>
  <c r="GR9" i="14"/>
  <c r="GR68" i="14"/>
  <c r="GC91" i="14"/>
  <c r="GD75" i="14"/>
  <c r="HS96" i="14"/>
  <c r="GX12" i="14"/>
  <c r="FY59" i="14"/>
  <c r="HF78" i="14"/>
  <c r="HZ28" i="14"/>
  <c r="GW26" i="14"/>
  <c r="DZ192" i="14"/>
  <c r="DK201" i="14"/>
  <c r="BJ177" i="14"/>
  <c r="DJ149" i="14"/>
  <c r="GO93" i="14"/>
  <c r="BG205" i="14"/>
  <c r="CQ167" i="14"/>
  <c r="AS192" i="14"/>
  <c r="IX41" i="14"/>
  <c r="HW99" i="14"/>
  <c r="HW110" i="14"/>
  <c r="CR243" i="14"/>
  <c r="FY197" i="14"/>
  <c r="BO251" i="14"/>
  <c r="BS251" i="14"/>
  <c r="HD29" i="14"/>
  <c r="Q253" i="14"/>
  <c r="GG28" i="14"/>
  <c r="HY78" i="14"/>
  <c r="CU201" i="14"/>
  <c r="IK89" i="14"/>
  <c r="IQ46" i="14"/>
  <c r="IN65" i="14"/>
  <c r="HV123" i="14"/>
  <c r="GQ165" i="14"/>
  <c r="GX148" i="14"/>
  <c r="IO85" i="14"/>
  <c r="HC58" i="14"/>
  <c r="GZ129" i="14"/>
  <c r="FM118" i="14"/>
  <c r="GY21" i="14"/>
  <c r="GD157" i="14"/>
  <c r="IU96" i="14"/>
  <c r="IL85" i="14"/>
  <c r="IN107" i="14"/>
  <c r="CU234" i="14"/>
  <c r="IO2" i="14"/>
  <c r="EY198" i="14"/>
  <c r="Y253" i="14"/>
  <c r="GY13" i="14"/>
  <c r="GH10" i="14"/>
  <c r="FU106" i="14"/>
  <c r="GY94" i="14"/>
  <c r="GF38" i="14"/>
  <c r="FR79" i="14"/>
  <c r="GG148" i="14"/>
  <c r="EW138" i="14"/>
  <c r="ES148" i="14"/>
  <c r="IP79" i="14"/>
  <c r="GZ156" i="14"/>
  <c r="GK173" i="14"/>
  <c r="IP99" i="14"/>
  <c r="HQ143" i="14"/>
  <c r="HQ101" i="14"/>
  <c r="HS8" i="14"/>
  <c r="GT2" i="14"/>
  <c r="AT188" i="14"/>
  <c r="DV147" i="14"/>
  <c r="IX13" i="14"/>
  <c r="CG250" i="14"/>
  <c r="IN27" i="14"/>
  <c r="BO252" i="14"/>
  <c r="M188" i="14"/>
  <c r="EH190" i="14"/>
  <c r="GL77" i="14"/>
  <c r="FL113" i="14"/>
  <c r="EF210" i="14"/>
  <c r="CH180" i="14"/>
  <c r="GG169" i="14"/>
  <c r="DH226" i="14"/>
  <c r="AO184" i="14"/>
  <c r="GN149" i="14"/>
  <c r="HZ134" i="14"/>
  <c r="BX199" i="14"/>
  <c r="W228" i="14"/>
  <c r="AG208" i="14"/>
  <c r="BK234" i="14"/>
  <c r="AQ244" i="14"/>
  <c r="GT61" i="14"/>
  <c r="IE6" i="14"/>
  <c r="GI66" i="14"/>
  <c r="HY85" i="14"/>
  <c r="DZ154" i="14"/>
  <c r="T224" i="14"/>
  <c r="FC138" i="14"/>
  <c r="EE140" i="14"/>
  <c r="FR209" i="14"/>
  <c r="FP179" i="14"/>
  <c r="GI168" i="14"/>
  <c r="CF213" i="14"/>
  <c r="DN244" i="14"/>
  <c r="HO58" i="14"/>
  <c r="GB106" i="14"/>
  <c r="HV57" i="14"/>
  <c r="IU60" i="14"/>
  <c r="IO119" i="14"/>
  <c r="AB246" i="14"/>
  <c r="DN181" i="14"/>
  <c r="HU131" i="14"/>
  <c r="DD210" i="14"/>
  <c r="GB59" i="14"/>
  <c r="HS47" i="14"/>
  <c r="IV2" i="14"/>
  <c r="GK188" i="14"/>
  <c r="DJ177" i="14"/>
  <c r="CK216" i="14"/>
  <c r="BI247" i="14"/>
  <c r="IT50" i="14"/>
  <c r="HC95" i="14"/>
  <c r="IQ9" i="14"/>
  <c r="GK34" i="14"/>
  <c r="GQ30" i="14"/>
  <c r="DT234" i="14"/>
  <c r="AI225" i="14"/>
  <c r="HT87" i="14"/>
  <c r="GW145" i="14"/>
  <c r="FG113" i="14"/>
  <c r="GG145" i="14"/>
  <c r="CK208" i="14"/>
  <c r="CR247" i="14"/>
  <c r="GI54" i="14"/>
  <c r="CS197" i="14"/>
  <c r="FD219" i="14"/>
  <c r="GD167" i="14"/>
  <c r="O185" i="14"/>
  <c r="GP23" i="14"/>
  <c r="GX45" i="14"/>
  <c r="GZ44" i="14"/>
  <c r="FP85" i="14"/>
  <c r="FO141" i="14"/>
  <c r="FF202" i="14"/>
  <c r="HZ136" i="14"/>
  <c r="DS150" i="14"/>
  <c r="FG150" i="14"/>
  <c r="M210" i="14"/>
  <c r="CT245" i="14"/>
  <c r="HI5" i="14"/>
  <c r="GK18" i="14"/>
  <c r="HA124" i="14"/>
  <c r="GX34" i="14"/>
  <c r="IQ5" i="14"/>
  <c r="IL44" i="14"/>
  <c r="CQ161" i="14"/>
  <c r="HG149" i="14"/>
  <c r="FI121" i="14"/>
  <c r="FR161" i="14"/>
  <c r="HX149" i="14"/>
  <c r="BO174" i="14"/>
  <c r="AE208" i="14"/>
  <c r="AR245" i="14"/>
  <c r="HA122" i="14"/>
  <c r="FD122" i="14"/>
  <c r="FD123" i="14"/>
  <c r="DX139" i="14"/>
  <c r="FV195" i="14"/>
  <c r="O250" i="14"/>
  <c r="AI214" i="14"/>
  <c r="AR234" i="14"/>
  <c r="N241" i="14"/>
  <c r="HB47" i="14"/>
  <c r="HD58" i="14"/>
  <c r="GN49" i="14"/>
  <c r="FW110" i="14"/>
  <c r="II19" i="14"/>
  <c r="GQ104" i="14"/>
  <c r="HS94" i="14"/>
  <c r="GS149" i="14"/>
  <c r="FO162" i="14"/>
  <c r="Z239" i="14"/>
  <c r="BE251" i="14"/>
  <c r="DW187" i="14"/>
  <c r="HD144" i="14"/>
  <c r="FS118" i="14"/>
  <c r="AN195" i="14"/>
  <c r="GC165" i="14"/>
  <c r="Y221" i="14"/>
  <c r="HJ72" i="14"/>
  <c r="FV194" i="14"/>
  <c r="DJ193" i="14"/>
  <c r="O190" i="14"/>
  <c r="HQ99" i="14"/>
  <c r="GA107" i="14"/>
  <c r="GG52" i="14"/>
  <c r="HZ58" i="14"/>
  <c r="AO198" i="14"/>
  <c r="FJ110" i="14"/>
  <c r="GT13" i="14"/>
  <c r="GK50" i="14"/>
  <c r="IW64" i="14"/>
  <c r="DC188" i="14"/>
  <c r="BR208" i="14"/>
  <c r="CO178" i="14"/>
  <c r="FZ129" i="14"/>
  <c r="FQ104" i="14"/>
  <c r="CE211" i="14"/>
  <c r="HW137" i="14"/>
  <c r="EJ232" i="14"/>
  <c r="FQ127" i="14"/>
  <c r="GP9" i="14"/>
  <c r="GC66" i="14"/>
  <c r="IK75" i="14"/>
  <c r="FP91" i="14"/>
  <c r="GL74" i="14"/>
  <c r="GS77" i="14"/>
  <c r="II38" i="14"/>
  <c r="HI53" i="14"/>
  <c r="HM58" i="14"/>
  <c r="IL24" i="14"/>
  <c r="IE27" i="14"/>
  <c r="ID18" i="14"/>
  <c r="EN141" i="14"/>
  <c r="FR159" i="14"/>
  <c r="FI166" i="14"/>
  <c r="CZ217" i="14"/>
  <c r="DS198" i="14"/>
  <c r="FP193" i="14"/>
  <c r="BI243" i="14"/>
  <c r="BZ172" i="14"/>
  <c r="CZ156" i="14"/>
  <c r="AA245" i="14"/>
  <c r="AR220" i="14"/>
  <c r="IE130" i="14"/>
  <c r="AU191" i="14"/>
  <c r="DL186" i="14"/>
  <c r="FD171" i="14"/>
  <c r="BN228" i="14"/>
  <c r="HA54" i="14"/>
  <c r="HZ109" i="14"/>
  <c r="HG85" i="14"/>
  <c r="IH106" i="14"/>
  <c r="GM136" i="14"/>
  <c r="ED162" i="14"/>
  <c r="CA229" i="14"/>
  <c r="BU181" i="14"/>
  <c r="CJ202" i="14"/>
  <c r="N186" i="14"/>
  <c r="BN251" i="14"/>
  <c r="FV115" i="14"/>
  <c r="Y203" i="14"/>
  <c r="CT198" i="14"/>
  <c r="AP232" i="14"/>
  <c r="EC189" i="14"/>
  <c r="CK181" i="14"/>
  <c r="IV65" i="14"/>
  <c r="GF41" i="14"/>
  <c r="ID3" i="14"/>
  <c r="IM53" i="14"/>
  <c r="GO30" i="14"/>
  <c r="GW123" i="14"/>
  <c r="FS129" i="14"/>
  <c r="HR151" i="14"/>
  <c r="BL201" i="14"/>
  <c r="IB109" i="14"/>
  <c r="FH155" i="14"/>
  <c r="CR198" i="14"/>
  <c r="DQ148" i="14"/>
  <c r="AG220" i="14"/>
  <c r="FG218" i="14"/>
  <c r="EI198" i="14"/>
  <c r="DC249" i="14"/>
  <c r="FM195" i="14"/>
  <c r="CN244" i="14"/>
  <c r="CG245" i="14"/>
  <c r="BY202" i="14"/>
  <c r="EK124" i="14"/>
  <c r="HF99" i="14"/>
  <c r="HP25" i="14"/>
  <c r="HR17" i="14"/>
  <c r="HQ52" i="14"/>
  <c r="AB229" i="14"/>
  <c r="BL219" i="14"/>
  <c r="IA114" i="14"/>
  <c r="HL130" i="14"/>
  <c r="AY251" i="14"/>
  <c r="IJ37" i="14"/>
  <c r="IF49" i="14"/>
  <c r="GL33" i="14"/>
  <c r="CM201" i="14"/>
  <c r="EL223" i="14"/>
  <c r="HM151" i="14"/>
  <c r="DV174" i="14"/>
  <c r="CF250" i="14"/>
  <c r="HK141" i="14"/>
  <c r="FR140" i="14"/>
  <c r="HX48" i="14"/>
  <c r="GT81" i="14"/>
  <c r="HJ75" i="14"/>
  <c r="HR102" i="14"/>
  <c r="FX125" i="14"/>
  <c r="HN110" i="14"/>
  <c r="DK234" i="14"/>
  <c r="AX217" i="14"/>
  <c r="CM231" i="14"/>
  <c r="GC60" i="14"/>
  <c r="IN90" i="14"/>
  <c r="HP124" i="14"/>
  <c r="GR137" i="14"/>
  <c r="BV202" i="14"/>
  <c r="HZ102" i="14"/>
  <c r="BR204" i="14"/>
  <c r="IU108" i="14"/>
  <c r="GZ133" i="14"/>
  <c r="HA171" i="14"/>
  <c r="ES223" i="14"/>
  <c r="AT209" i="14"/>
  <c r="BS179" i="14"/>
  <c r="FO126" i="14"/>
  <c r="GD134" i="14"/>
  <c r="GJ197" i="14"/>
  <c r="EC172" i="14"/>
  <c r="DC183" i="14"/>
  <c r="GW171" i="14"/>
  <c r="DK148" i="14"/>
  <c r="DM193" i="14"/>
  <c r="ED203" i="14"/>
  <c r="CV176" i="14"/>
  <c r="AL246" i="14"/>
  <c r="GZ100" i="14"/>
  <c r="FY163" i="14"/>
  <c r="GP106" i="14"/>
  <c r="HP129" i="14"/>
  <c r="II99" i="14"/>
  <c r="FP104" i="14"/>
  <c r="BT196" i="14"/>
  <c r="CN249" i="14"/>
  <c r="AB194" i="14"/>
  <c r="CR228" i="14"/>
  <c r="BH181" i="14"/>
  <c r="AA210" i="14"/>
  <c r="BR249" i="14"/>
  <c r="EW167" i="14"/>
  <c r="BI200" i="14"/>
  <c r="CW229" i="14"/>
  <c r="CF229" i="14"/>
  <c r="GI90" i="14"/>
  <c r="DH151" i="14"/>
  <c r="FT118" i="14"/>
  <c r="GA124" i="14"/>
  <c r="FZ162" i="14"/>
  <c r="FH201" i="14"/>
  <c r="GV143" i="14"/>
  <c r="J195" i="14"/>
  <c r="GY123" i="14"/>
  <c r="GF91" i="14"/>
  <c r="EG151" i="14"/>
  <c r="GM144" i="14"/>
  <c r="BJ195" i="14"/>
  <c r="BS229" i="14"/>
  <c r="AY208" i="14"/>
  <c r="EE182" i="14"/>
  <c r="EB160" i="14"/>
  <c r="FL203" i="14"/>
  <c r="FH168" i="14"/>
  <c r="BK219" i="14"/>
  <c r="AY199" i="14"/>
  <c r="FP192" i="14"/>
  <c r="EH222" i="14"/>
  <c r="AZ208" i="14"/>
  <c r="HQ117" i="14"/>
  <c r="DY156" i="14"/>
  <c r="CX188" i="14"/>
  <c r="GJ97" i="14"/>
  <c r="EX111" i="14"/>
  <c r="HZ112" i="14"/>
  <c r="EL141" i="14"/>
  <c r="EM156" i="14"/>
  <c r="CX167" i="14"/>
  <c r="GY138" i="14"/>
  <c r="GC194" i="14"/>
  <c r="BP205" i="14"/>
  <c r="EP183" i="14"/>
  <c r="DX188" i="14"/>
  <c r="ER217" i="14"/>
  <c r="AZ249" i="14"/>
  <c r="BE203" i="14"/>
  <c r="AE192" i="14"/>
  <c r="BG221" i="14"/>
  <c r="BU222" i="14"/>
  <c r="DS179" i="14"/>
  <c r="CT185" i="14"/>
  <c r="CO219" i="14"/>
  <c r="BV248" i="14"/>
  <c r="M182" i="14"/>
  <c r="EX211" i="14"/>
  <c r="BN233" i="14"/>
  <c r="AY249" i="14"/>
  <c r="HO104" i="14"/>
  <c r="FX161" i="14"/>
  <c r="EF155" i="14"/>
  <c r="GU172" i="14"/>
  <c r="DF241" i="14"/>
  <c r="AE227" i="14"/>
  <c r="EB185" i="14"/>
  <c r="Q227" i="14"/>
  <c r="GG194" i="14"/>
  <c r="BQ198" i="14"/>
  <c r="GE132" i="14"/>
  <c r="HD84" i="14"/>
  <c r="IA95" i="14"/>
  <c r="AX202" i="14"/>
  <c r="EV194" i="14"/>
  <c r="AS191" i="14"/>
  <c r="DU242" i="14"/>
  <c r="FJ102" i="14"/>
  <c r="IJ120" i="14"/>
  <c r="EW192" i="14"/>
  <c r="FX203" i="14"/>
  <c r="IO93" i="14"/>
  <c r="DF226" i="14"/>
  <c r="FH182" i="14"/>
  <c r="DL170" i="14"/>
  <c r="DU199" i="14"/>
  <c r="CY230" i="14"/>
  <c r="IV86" i="14"/>
  <c r="GU151" i="14"/>
  <c r="FH169" i="14"/>
  <c r="EB137" i="14"/>
  <c r="FE145" i="14"/>
  <c r="IO113" i="14"/>
  <c r="HB17" i="14"/>
  <c r="EC174" i="14"/>
  <c r="FE190" i="14"/>
  <c r="GQ167" i="14"/>
  <c r="CA170" i="14"/>
  <c r="S211" i="14"/>
  <c r="BI184" i="14"/>
  <c r="AX235" i="14"/>
  <c r="HB158" i="14"/>
  <c r="HV120" i="14"/>
  <c r="CX230" i="14"/>
  <c r="CO166" i="14"/>
  <c r="AP217" i="14"/>
  <c r="AT187" i="14"/>
  <c r="GT181" i="14"/>
  <c r="CF165" i="14"/>
  <c r="FO94" i="14"/>
  <c r="GS151" i="14"/>
  <c r="BT174" i="14"/>
  <c r="EF236" i="14"/>
  <c r="DO217" i="14"/>
  <c r="BG252" i="14"/>
  <c r="CH165" i="14"/>
  <c r="FA197" i="14"/>
  <c r="FA179" i="14"/>
  <c r="GP119" i="14"/>
  <c r="EF158" i="14"/>
  <c r="FY91" i="14"/>
  <c r="AW201" i="14"/>
  <c r="DO176" i="14"/>
  <c r="DK166" i="14"/>
  <c r="GN190" i="14"/>
  <c r="DU191" i="14"/>
  <c r="GR111" i="14"/>
  <c r="FB120" i="14"/>
  <c r="Y187" i="14"/>
  <c r="FF182" i="14"/>
  <c r="CT240" i="14"/>
  <c r="BL233" i="14"/>
  <c r="FR120" i="14"/>
  <c r="HM115" i="14"/>
  <c r="HV111" i="14"/>
  <c r="GQ171" i="14"/>
  <c r="GE109" i="14"/>
  <c r="EQ140" i="14"/>
  <c r="CW176" i="14"/>
  <c r="EY192" i="14"/>
  <c r="DB230" i="14"/>
  <c r="DY201" i="14"/>
  <c r="IG101" i="14"/>
  <c r="AL240" i="14"/>
  <c r="FR124" i="14"/>
  <c r="HG136" i="14"/>
  <c r="DQ145" i="14"/>
  <c r="R192" i="14"/>
  <c r="GP186" i="14"/>
  <c r="CF202" i="14"/>
  <c r="EO145" i="14"/>
  <c r="EI143" i="14"/>
  <c r="GC190" i="14"/>
  <c r="FL198" i="14"/>
  <c r="AB187" i="14"/>
  <c r="BK199" i="14"/>
  <c r="BP184" i="14"/>
  <c r="DU220" i="14"/>
  <c r="CI189" i="14"/>
  <c r="BT187" i="14"/>
  <c r="GX81" i="14"/>
  <c r="EY108" i="14"/>
  <c r="FZ132" i="14"/>
  <c r="GZ115" i="14"/>
  <c r="CD217" i="14"/>
  <c r="DN206" i="14"/>
  <c r="FD178" i="14"/>
  <c r="DT217" i="14"/>
  <c r="GX137" i="14"/>
  <c r="FC106" i="14"/>
  <c r="DY203" i="14"/>
  <c r="HR146" i="14"/>
  <c r="EP226" i="14"/>
  <c r="CK190" i="14"/>
  <c r="Z232" i="14"/>
  <c r="CX233" i="14"/>
  <c r="BF200" i="14"/>
  <c r="BJ248" i="14"/>
  <c r="AZ239" i="14"/>
  <c r="EM125" i="14"/>
  <c r="FK190" i="14"/>
  <c r="AP246" i="14"/>
  <c r="EA238" i="14"/>
  <c r="DF202" i="14"/>
  <c r="CL210" i="14"/>
  <c r="BP180" i="14"/>
  <c r="BM209" i="14"/>
  <c r="FN151" i="14"/>
  <c r="GF144" i="14"/>
  <c r="AO213" i="14"/>
  <c r="BG215" i="14"/>
  <c r="EF215" i="14"/>
  <c r="CV218" i="14"/>
  <c r="GF127" i="14"/>
  <c r="FA204" i="14"/>
  <c r="BB240" i="14"/>
  <c r="GK132" i="14"/>
  <c r="GG94" i="14"/>
  <c r="HS79" i="14"/>
  <c r="EA139" i="14"/>
  <c r="ES200" i="14"/>
  <c r="BU246" i="14"/>
  <c r="EJ220" i="14"/>
  <c r="EW203" i="14"/>
  <c r="FD181" i="14"/>
  <c r="ER136" i="14"/>
  <c r="GF139" i="14"/>
  <c r="GP109" i="14"/>
  <c r="FH210" i="14"/>
  <c r="FB211" i="14"/>
  <c r="DL173" i="14"/>
  <c r="DW192" i="14"/>
  <c r="FV177" i="14"/>
  <c r="FW89" i="14"/>
  <c r="BY173" i="14"/>
  <c r="HU143" i="14"/>
  <c r="BX192" i="14"/>
  <c r="GU180" i="14"/>
  <c r="EA214" i="14"/>
  <c r="GT112" i="14"/>
  <c r="ES189" i="14"/>
  <c r="HA165" i="14"/>
  <c r="S238" i="14"/>
  <c r="J200" i="14"/>
  <c r="AH181" i="14"/>
  <c r="EA138" i="14"/>
  <c r="DO175" i="14"/>
  <c r="GS101" i="14"/>
  <c r="EK146" i="14"/>
  <c r="AU197" i="14"/>
  <c r="DB191" i="14"/>
  <c r="AR222" i="14"/>
  <c r="FM184" i="14"/>
  <c r="BA234" i="14"/>
  <c r="AH202" i="14"/>
  <c r="U204" i="14"/>
  <c r="EY170" i="14"/>
  <c r="DV221" i="14"/>
  <c r="CU223" i="14"/>
  <c r="HJ114" i="14"/>
  <c r="GQ138" i="14"/>
  <c r="FR152" i="14"/>
  <c r="BC180" i="14"/>
  <c r="DX215" i="14"/>
  <c r="BA216" i="14"/>
  <c r="FT178" i="14"/>
  <c r="CB231" i="14"/>
  <c r="BK238" i="14"/>
  <c r="EY225" i="14"/>
  <c r="S205" i="14"/>
  <c r="BI187" i="14"/>
  <c r="DR235" i="14"/>
  <c r="GW39" i="14"/>
  <c r="IF50" i="14"/>
  <c r="HP84" i="14"/>
  <c r="HP26" i="14"/>
  <c r="HH104" i="14"/>
  <c r="HP82" i="14"/>
  <c r="IL5" i="14"/>
  <c r="GJ87" i="14"/>
  <c r="ET161" i="14"/>
  <c r="FH107" i="14"/>
  <c r="IQ19" i="14"/>
  <c r="IV79" i="14"/>
  <c r="IH57" i="14"/>
  <c r="GD169" i="14"/>
  <c r="DX222" i="14"/>
  <c r="HJ148" i="14"/>
  <c r="ED236" i="14"/>
  <c r="CI253" i="14"/>
  <c r="BC253" i="14"/>
  <c r="GQ60" i="14"/>
  <c r="GZ7" i="14"/>
  <c r="HU12" i="14"/>
  <c r="DW149" i="14"/>
  <c r="HM31" i="14"/>
  <c r="IZ27" i="14"/>
  <c r="IL70" i="14"/>
  <c r="HO109" i="14"/>
  <c r="HT129" i="14"/>
  <c r="HA36" i="14"/>
  <c r="HI12" i="14"/>
  <c r="GS22" i="14"/>
  <c r="GV80" i="14"/>
  <c r="FQ78" i="14"/>
  <c r="IA33" i="14"/>
  <c r="GV119" i="14"/>
  <c r="FJ143" i="14"/>
  <c r="FE112" i="14"/>
  <c r="GX83" i="14"/>
  <c r="HH101" i="14"/>
  <c r="DI159" i="14"/>
  <c r="BM196" i="14"/>
  <c r="IH54" i="14"/>
  <c r="IN6" i="14"/>
  <c r="IS112" i="14"/>
  <c r="GR164" i="14"/>
  <c r="IF86" i="14"/>
  <c r="GH167" i="14"/>
  <c r="FQ189" i="14"/>
  <c r="ER197" i="14"/>
  <c r="HX75" i="14"/>
  <c r="IJ21" i="14"/>
  <c r="HD4" i="14"/>
  <c r="HU72" i="14"/>
  <c r="FH126" i="14"/>
  <c r="IV36" i="14"/>
  <c r="AN243" i="14"/>
  <c r="GI171" i="14"/>
  <c r="DD244" i="14"/>
  <c r="IT19" i="14"/>
  <c r="U253" i="14"/>
  <c r="GA58" i="14"/>
  <c r="FL100" i="14"/>
  <c r="GZ14" i="14"/>
  <c r="HH51" i="14"/>
  <c r="GM4" i="14"/>
  <c r="GK64" i="14"/>
  <c r="IH32" i="14"/>
  <c r="BI185" i="14"/>
  <c r="DJ183" i="14"/>
  <c r="GI24" i="14"/>
  <c r="GP125" i="14"/>
  <c r="FY143" i="14"/>
  <c r="IQ36" i="14"/>
  <c r="IK57" i="14"/>
  <c r="IK51" i="14"/>
  <c r="GX147" i="14"/>
  <c r="IP93" i="14"/>
  <c r="CX226" i="14"/>
  <c r="GW154" i="14"/>
  <c r="FM207" i="14"/>
  <c r="HH68" i="14"/>
  <c r="GN100" i="14"/>
  <c r="GJ53" i="14"/>
  <c r="FD118" i="14"/>
  <c r="GT27" i="14"/>
  <c r="GY54" i="14"/>
  <c r="GJ121" i="14"/>
  <c r="IN73" i="14"/>
  <c r="IP65" i="14"/>
  <c r="IU22" i="14"/>
  <c r="CQ242" i="14"/>
  <c r="IT67" i="14"/>
  <c r="GK33" i="14"/>
  <c r="HX20" i="14"/>
  <c r="EK134" i="14"/>
  <c r="FB180" i="14"/>
  <c r="AO231" i="14"/>
  <c r="IV16" i="14"/>
  <c r="HE153" i="14"/>
  <c r="IP101" i="14"/>
  <c r="IX91" i="14"/>
  <c r="EG222" i="14"/>
  <c r="HF20" i="14"/>
  <c r="BP253" i="14"/>
  <c r="X253" i="14"/>
  <c r="GA80" i="14"/>
  <c r="IM47" i="14"/>
  <c r="HJ162" i="14"/>
  <c r="GE43" i="14"/>
  <c r="GO83" i="14"/>
  <c r="IB31" i="14"/>
  <c r="GH66" i="14"/>
  <c r="GJ89" i="14"/>
  <c r="GG131" i="14"/>
  <c r="CQ197" i="14"/>
  <c r="IZ50" i="14"/>
  <c r="IC94" i="14"/>
  <c r="ED209" i="14"/>
  <c r="GT151" i="14"/>
  <c r="DQ227" i="14"/>
  <c r="GL85" i="14"/>
  <c r="IC66" i="14"/>
  <c r="HU83" i="14"/>
  <c r="GF89" i="14"/>
  <c r="GV93" i="14"/>
  <c r="DI149" i="14"/>
  <c r="CG220" i="14"/>
  <c r="CA180" i="14"/>
  <c r="HL116" i="14"/>
  <c r="IT39" i="14"/>
  <c r="GK164" i="14"/>
  <c r="IY60" i="14"/>
  <c r="HA75" i="14"/>
  <c r="AJ219" i="14"/>
  <c r="IH13" i="14"/>
  <c r="ID39" i="14"/>
  <c r="GJ132" i="14"/>
  <c r="FN166" i="14"/>
  <c r="FA169" i="14"/>
  <c r="CD209" i="14"/>
  <c r="EJ195" i="14"/>
  <c r="IM116" i="14"/>
  <c r="AC194" i="14"/>
  <c r="BR172" i="14"/>
  <c r="HP37" i="14"/>
  <c r="DL180" i="14"/>
  <c r="GJ69" i="14"/>
  <c r="GI185" i="14"/>
  <c r="EB222" i="14"/>
  <c r="EQ186" i="14"/>
  <c r="BA235" i="14"/>
  <c r="HK35" i="14"/>
  <c r="IH37" i="14"/>
  <c r="GA56" i="14"/>
  <c r="IM74" i="14"/>
  <c r="GM42" i="14"/>
  <c r="GT92" i="14"/>
  <c r="GV26" i="14"/>
  <c r="HS136" i="14"/>
  <c r="AZ192" i="14"/>
  <c r="BD230" i="14"/>
  <c r="HM133" i="14"/>
  <c r="BQ181" i="14"/>
  <c r="V203" i="14"/>
  <c r="U237" i="14"/>
  <c r="HN24" i="14"/>
  <c r="IP12" i="14"/>
  <c r="EW136" i="14"/>
  <c r="DQ188" i="14"/>
  <c r="HF82" i="14"/>
  <c r="ID9" i="14"/>
  <c r="BP189" i="14"/>
  <c r="GS111" i="14"/>
  <c r="HQ142" i="14"/>
  <c r="BM212" i="14"/>
  <c r="EV198" i="14"/>
  <c r="EU214" i="14"/>
  <c r="FY55" i="14"/>
  <c r="AH186" i="14"/>
  <c r="EM220" i="14"/>
  <c r="DW144" i="14"/>
  <c r="BE219" i="14"/>
  <c r="FB176" i="14"/>
  <c r="BL215" i="14"/>
  <c r="IE16" i="14"/>
  <c r="HE173" i="14"/>
  <c r="IH38" i="14"/>
  <c r="GR28" i="14"/>
  <c r="HE37" i="14"/>
  <c r="GZ17" i="14"/>
  <c r="IX48" i="14"/>
  <c r="IN74" i="14"/>
  <c r="FV88" i="14"/>
  <c r="IM2" i="14"/>
  <c r="GR11" i="14"/>
  <c r="GG19" i="14"/>
  <c r="GD64" i="14"/>
  <c r="IS28" i="14"/>
  <c r="HS149" i="14"/>
  <c r="CT183" i="14"/>
  <c r="AA189" i="14"/>
  <c r="DD199" i="14"/>
  <c r="CD212" i="14"/>
  <c r="DN201" i="14"/>
  <c r="ER205" i="14"/>
  <c r="EO198" i="14"/>
  <c r="HH157" i="14"/>
  <c r="FK117" i="14"/>
  <c r="DX150" i="14"/>
  <c r="GD201" i="14"/>
  <c r="CM217" i="14"/>
  <c r="BA180" i="14"/>
  <c r="V196" i="14"/>
  <c r="GD183" i="14"/>
  <c r="GQ98" i="14"/>
  <c r="BW245" i="14"/>
  <c r="FX67" i="14"/>
  <c r="GQ31" i="14"/>
  <c r="GF42" i="14"/>
  <c r="HQ14" i="14"/>
  <c r="HS56" i="14"/>
  <c r="HY34" i="14"/>
  <c r="FR93" i="14"/>
  <c r="FV134" i="14"/>
  <c r="HS116" i="14"/>
  <c r="FV148" i="14"/>
  <c r="HB143" i="14"/>
  <c r="BH199" i="14"/>
  <c r="BM230" i="14"/>
  <c r="HG172" i="14"/>
  <c r="ET205" i="14"/>
  <c r="DF172" i="14"/>
  <c r="EX173" i="14"/>
  <c r="CJ193" i="14"/>
  <c r="CR231" i="14"/>
  <c r="EK174" i="14"/>
  <c r="GL34" i="14"/>
  <c r="HL162" i="14"/>
  <c r="IA29" i="14"/>
  <c r="IS71" i="14"/>
  <c r="HO61" i="14"/>
  <c r="ID61" i="14"/>
  <c r="HV34" i="14"/>
  <c r="EK167" i="14"/>
  <c r="GI122" i="14"/>
  <c r="IK127" i="14"/>
  <c r="EQ149" i="14"/>
  <c r="HJ120" i="14"/>
  <c r="AQ218" i="14"/>
  <c r="ED202" i="14"/>
  <c r="GM178" i="14"/>
  <c r="GK99" i="14"/>
  <c r="FF144" i="14"/>
  <c r="CV221" i="14"/>
  <c r="AI239" i="14"/>
  <c r="ID49" i="14"/>
  <c r="IR44" i="14"/>
  <c r="FV76" i="14"/>
  <c r="FE199" i="14"/>
  <c r="AC237" i="14"/>
  <c r="CT248" i="14"/>
  <c r="CM246" i="14"/>
  <c r="BV178" i="14"/>
  <c r="GV40" i="14"/>
  <c r="IV41" i="14"/>
  <c r="FA121" i="14"/>
  <c r="GA164" i="14"/>
  <c r="ED191" i="14"/>
  <c r="AI226" i="14"/>
  <c r="L221" i="14"/>
  <c r="FI207" i="14"/>
  <c r="FB164" i="14"/>
  <c r="HG23" i="14"/>
  <c r="HB46" i="14"/>
  <c r="GL57" i="14"/>
  <c r="HY54" i="14"/>
  <c r="HT6" i="14"/>
  <c r="IA6" i="14"/>
  <c r="GQ43" i="14"/>
  <c r="IY74" i="14"/>
  <c r="HZ94" i="14"/>
  <c r="FG108" i="14"/>
  <c r="HA7" i="14"/>
  <c r="ID54" i="14"/>
  <c r="IN108" i="14"/>
  <c r="DK191" i="14"/>
  <c r="FD209" i="14"/>
  <c r="FD188" i="14"/>
  <c r="FK175" i="14"/>
  <c r="BK210" i="14"/>
  <c r="FM192" i="14"/>
  <c r="BR227" i="14"/>
  <c r="HW71" i="14"/>
  <c r="FO115" i="14"/>
  <c r="DD163" i="14"/>
  <c r="FO186" i="14"/>
  <c r="FR143" i="14"/>
  <c r="GR97" i="14"/>
  <c r="AY202" i="14"/>
  <c r="FI184" i="14"/>
  <c r="EV202" i="14"/>
  <c r="IM93" i="14"/>
  <c r="FP146" i="14"/>
  <c r="HM138" i="14"/>
  <c r="N202" i="14"/>
  <c r="DZ214" i="14"/>
  <c r="HF145" i="14"/>
  <c r="HV42" i="14"/>
  <c r="IJ72" i="14"/>
  <c r="HN89" i="14"/>
  <c r="GE61" i="14"/>
  <c r="GK38" i="14"/>
  <c r="HQ29" i="14"/>
  <c r="IK44" i="14"/>
  <c r="FU78" i="14"/>
  <c r="HD131" i="14"/>
  <c r="EG166" i="14"/>
  <c r="DU224" i="14"/>
  <c r="FY188" i="14"/>
  <c r="FQ202" i="14"/>
  <c r="HN156" i="14"/>
  <c r="DZ239" i="14"/>
  <c r="BR250" i="14"/>
  <c r="EL227" i="14"/>
  <c r="BU178" i="14"/>
  <c r="S208" i="14"/>
  <c r="FE215" i="14"/>
  <c r="FR132" i="14"/>
  <c r="HR104" i="14"/>
  <c r="EI210" i="14"/>
  <c r="BM248" i="14"/>
  <c r="CW241" i="14"/>
  <c r="GN21" i="14"/>
  <c r="HP80" i="14"/>
  <c r="ID27" i="14"/>
  <c r="HX22" i="14"/>
  <c r="HN72" i="14"/>
  <c r="FL168" i="14"/>
  <c r="DB157" i="14"/>
  <c r="HF107" i="14"/>
  <c r="BS219" i="14"/>
  <c r="DK221" i="14"/>
  <c r="EJ225" i="14"/>
  <c r="GA180" i="14"/>
  <c r="CU250" i="14"/>
  <c r="U198" i="14"/>
  <c r="CS231" i="14"/>
  <c r="CN233" i="14"/>
  <c r="GY126" i="14"/>
  <c r="FE115" i="14"/>
  <c r="AQ191" i="14"/>
  <c r="BM202" i="14"/>
  <c r="DG210" i="14"/>
  <c r="ED206" i="14"/>
  <c r="AQ207" i="14"/>
  <c r="AN187" i="14"/>
  <c r="AY238" i="14"/>
  <c r="BP233" i="14"/>
  <c r="CQ223" i="14"/>
  <c r="EU172" i="14"/>
  <c r="GC99" i="14"/>
  <c r="FJ136" i="14"/>
  <c r="GT5" i="14"/>
  <c r="EM135" i="14"/>
  <c r="GX164" i="14"/>
  <c r="BQ179" i="14"/>
  <c r="GN109" i="14"/>
  <c r="AL200" i="14"/>
  <c r="GN188" i="14"/>
  <c r="T208" i="14"/>
  <c r="GY150" i="14"/>
  <c r="HI22" i="14"/>
  <c r="HZ97" i="14"/>
  <c r="FU133" i="14"/>
  <c r="GU53" i="14"/>
  <c r="HY115" i="14"/>
  <c r="GM90" i="14"/>
  <c r="GC203" i="14"/>
  <c r="ED136" i="14"/>
  <c r="HD158" i="14"/>
  <c r="U232" i="14"/>
  <c r="FW148" i="14"/>
  <c r="FT127" i="14"/>
  <c r="IY22" i="14"/>
  <c r="BZ183" i="14"/>
  <c r="FZ204" i="14"/>
  <c r="HD149" i="14"/>
  <c r="FT162" i="14"/>
  <c r="HC119" i="14"/>
  <c r="II114" i="14"/>
  <c r="FW114" i="14"/>
  <c r="HB52" i="14"/>
  <c r="HF2" i="14"/>
  <c r="EU124" i="14"/>
  <c r="GT174" i="14"/>
  <c r="CP187" i="14"/>
  <c r="BC220" i="14"/>
  <c r="FK211" i="14"/>
  <c r="DN154" i="14"/>
  <c r="CD211" i="14"/>
  <c r="BM223" i="14"/>
  <c r="FE133" i="14"/>
  <c r="CY193" i="14"/>
  <c r="DB193" i="14"/>
  <c r="DI180" i="14"/>
  <c r="U208" i="14"/>
  <c r="ER207" i="14"/>
  <c r="HC153" i="14"/>
  <c r="AX197" i="14"/>
  <c r="FO175" i="14"/>
  <c r="FG205" i="14"/>
  <c r="EZ223" i="14"/>
  <c r="BU223" i="14"/>
  <c r="BR203" i="14"/>
  <c r="CQ208" i="14"/>
  <c r="T198" i="14"/>
  <c r="AQ237" i="14"/>
  <c r="FZ92" i="14"/>
  <c r="GZ163" i="14"/>
  <c r="EY179" i="14"/>
  <c r="EP174" i="14"/>
  <c r="GY99" i="14"/>
  <c r="IA125" i="14"/>
  <c r="EI152" i="14"/>
  <c r="GM129" i="14"/>
  <c r="FT174" i="14"/>
  <c r="BM195" i="14"/>
  <c r="CT247" i="14"/>
  <c r="CA205" i="14"/>
  <c r="HJ167" i="14"/>
  <c r="DP172" i="14"/>
  <c r="DJ245" i="14"/>
  <c r="Q186" i="14"/>
  <c r="EJ175" i="14"/>
  <c r="BJ197" i="14"/>
  <c r="EU226" i="14"/>
  <c r="P206" i="14"/>
  <c r="DL245" i="14"/>
  <c r="ES224" i="14"/>
  <c r="BI246" i="14"/>
  <c r="BA233" i="14"/>
  <c r="HD72" i="14"/>
  <c r="FY99" i="14"/>
  <c r="GC157" i="14"/>
  <c r="FD163" i="14"/>
  <c r="DW174" i="14"/>
  <c r="DV145" i="14"/>
  <c r="CZ162" i="14"/>
  <c r="GQ190" i="14"/>
  <c r="DJ246" i="14"/>
  <c r="BO225" i="14"/>
  <c r="DY160" i="14"/>
  <c r="DD193" i="14"/>
  <c r="CB193" i="14"/>
  <c r="CG207" i="14"/>
  <c r="DJ188" i="14"/>
  <c r="CJ240" i="14"/>
  <c r="GA138" i="14"/>
  <c r="BT191" i="14"/>
  <c r="FW93" i="14"/>
  <c r="FR88" i="14"/>
  <c r="IE134" i="14"/>
  <c r="GC111" i="14"/>
  <c r="HX127" i="14"/>
  <c r="IB97" i="14"/>
  <c r="EB133" i="14"/>
  <c r="GL134" i="14"/>
  <c r="EX134" i="14"/>
  <c r="GI156" i="14"/>
  <c r="BQ199" i="14"/>
  <c r="EF212" i="14"/>
  <c r="DO233" i="14"/>
  <c r="EO213" i="14"/>
  <c r="CM171" i="14"/>
  <c r="FM165" i="14"/>
  <c r="CL216" i="14"/>
  <c r="DY238" i="14"/>
  <c r="CE195" i="14"/>
  <c r="V201" i="14"/>
  <c r="BN213" i="14"/>
  <c r="GK177" i="14"/>
  <c r="FZ200" i="14"/>
  <c r="CF196" i="14"/>
  <c r="IH117" i="14"/>
  <c r="EU149" i="14"/>
  <c r="FQ161" i="14"/>
  <c r="HL134" i="14"/>
  <c r="HJ66" i="14"/>
  <c r="HD127" i="14"/>
  <c r="BH204" i="14"/>
  <c r="FA217" i="14"/>
  <c r="GZ144" i="14"/>
  <c r="FZ179" i="14"/>
  <c r="DG165" i="14"/>
  <c r="BM216" i="14"/>
  <c r="CS224" i="14"/>
  <c r="FI214" i="14"/>
  <c r="GO185" i="14"/>
  <c r="DU236" i="14"/>
  <c r="HB141" i="14"/>
  <c r="EQ154" i="14"/>
  <c r="GB102" i="14"/>
  <c r="EQ120" i="14"/>
  <c r="HN136" i="14"/>
  <c r="IT93" i="14"/>
  <c r="DR187" i="14"/>
  <c r="FF102" i="14"/>
  <c r="GP132" i="14"/>
  <c r="DD170" i="14"/>
  <c r="CR237" i="14"/>
  <c r="FG217" i="14"/>
  <c r="AF196" i="14"/>
  <c r="DH174" i="14"/>
  <c r="AZ247" i="14"/>
  <c r="AX188" i="14"/>
  <c r="EQ167" i="14"/>
  <c r="AQ204" i="14"/>
  <c r="DB228" i="14"/>
  <c r="DL206" i="14"/>
  <c r="GH164" i="14"/>
  <c r="AE215" i="14"/>
  <c r="BB236" i="14"/>
  <c r="BP215" i="14"/>
  <c r="FF175" i="14"/>
  <c r="FF114" i="14"/>
  <c r="FE120" i="14"/>
  <c r="FO153" i="14"/>
  <c r="IF77" i="14"/>
  <c r="IF120" i="14"/>
  <c r="HA103" i="14"/>
  <c r="DU170" i="14"/>
  <c r="GV131" i="14"/>
  <c r="GI103" i="14"/>
  <c r="HM102" i="14"/>
  <c r="EN154" i="14"/>
  <c r="HM109" i="14"/>
  <c r="EF131" i="14"/>
  <c r="HL139" i="14"/>
  <c r="FS160" i="14"/>
  <c r="FI170" i="14"/>
  <c r="GZ176" i="14"/>
  <c r="AV227" i="14"/>
  <c r="DZ139" i="14"/>
  <c r="ET197" i="14"/>
  <c r="EU215" i="14"/>
  <c r="EH223" i="14"/>
  <c r="AJ203" i="14"/>
  <c r="BB220" i="14"/>
  <c r="DV209" i="14"/>
  <c r="GO159" i="14"/>
  <c r="CG172" i="14"/>
  <c r="ED216" i="14"/>
  <c r="ES207" i="14"/>
  <c r="DY193" i="14"/>
  <c r="HU95" i="14"/>
  <c r="FE157" i="14"/>
  <c r="HL163" i="14"/>
  <c r="FR113" i="14"/>
  <c r="HL152" i="14"/>
  <c r="EC185" i="14"/>
  <c r="GD129" i="14"/>
  <c r="HM118" i="14"/>
  <c r="GY107" i="14"/>
  <c r="FR126" i="14"/>
  <c r="EM152" i="14"/>
  <c r="GX180" i="14"/>
  <c r="EK151" i="14"/>
  <c r="EM126" i="14"/>
  <c r="DT145" i="14"/>
  <c r="EM190" i="14"/>
  <c r="BE214" i="14"/>
  <c r="EI235" i="14"/>
  <c r="BV184" i="14"/>
  <c r="CT181" i="14"/>
  <c r="BR176" i="14"/>
  <c r="CW248" i="14"/>
  <c r="BU248" i="14"/>
  <c r="EN173" i="14"/>
  <c r="DO207" i="14"/>
  <c r="DT229" i="14"/>
  <c r="AL208" i="14"/>
  <c r="DL212" i="14"/>
  <c r="BW202" i="14"/>
  <c r="GE91" i="14"/>
  <c r="GF113" i="14"/>
  <c r="DU144" i="14"/>
  <c r="EE152" i="14"/>
  <c r="GL185" i="14"/>
  <c r="HH129" i="14"/>
  <c r="IK124" i="14"/>
  <c r="GI144" i="14"/>
  <c r="FX151" i="14"/>
  <c r="EJ151" i="14"/>
  <c r="EH163" i="14"/>
  <c r="GF92" i="14"/>
  <c r="EX201" i="14"/>
  <c r="AC190" i="14"/>
  <c r="AC204" i="14"/>
  <c r="BV233" i="14"/>
  <c r="FO212" i="14"/>
  <c r="DT167" i="14"/>
  <c r="GU102" i="14"/>
  <c r="FD210" i="14"/>
  <c r="EY207" i="14"/>
  <c r="CF187" i="14"/>
  <c r="CG206" i="14"/>
  <c r="AG182" i="14"/>
  <c r="FW104" i="14"/>
  <c r="FP126" i="14"/>
  <c r="GK152" i="14"/>
  <c r="EW196" i="14"/>
  <c r="IA91" i="14"/>
  <c r="DA157" i="14"/>
  <c r="FA190" i="14"/>
  <c r="IN99" i="14"/>
  <c r="IG107" i="14"/>
  <c r="FE129" i="14"/>
  <c r="FY152" i="14"/>
  <c r="GA179" i="14"/>
  <c r="FF177" i="14"/>
  <c r="AE182" i="14"/>
  <c r="EP211" i="14"/>
  <c r="W233" i="14"/>
  <c r="FQ212" i="14"/>
  <c r="EE170" i="14"/>
  <c r="EN176" i="14"/>
  <c r="GV181" i="14"/>
  <c r="DS210" i="14"/>
  <c r="DA192" i="14"/>
  <c r="W220" i="14"/>
  <c r="BR223" i="14"/>
  <c r="FM117" i="14"/>
  <c r="EV118" i="14"/>
  <c r="HP109" i="14"/>
  <c r="EN158" i="14"/>
  <c r="FM113" i="14"/>
  <c r="GT169" i="14"/>
  <c r="DV140" i="14"/>
  <c r="ES137" i="14"/>
  <c r="AU179" i="14"/>
  <c r="DP151" i="14"/>
  <c r="AP207" i="14"/>
  <c r="EN209" i="14"/>
  <c r="BE230" i="14"/>
  <c r="HH170" i="14"/>
  <c r="U192" i="14"/>
  <c r="AS221" i="14"/>
  <c r="CY243" i="14"/>
  <c r="AA222" i="14"/>
  <c r="DZ171" i="14"/>
  <c r="DW177" i="14"/>
  <c r="CP248" i="14"/>
  <c r="EV151" i="14"/>
  <c r="DZ137" i="14"/>
  <c r="AU192" i="14"/>
  <c r="DX169" i="14"/>
  <c r="HZ142" i="14"/>
  <c r="FJ132" i="14"/>
  <c r="DB160" i="14"/>
  <c r="AW198" i="14"/>
  <c r="FS126" i="14"/>
  <c r="EL140" i="14"/>
  <c r="DX176" i="14"/>
  <c r="GL148" i="14"/>
  <c r="FY115" i="14"/>
  <c r="HH102" i="14"/>
  <c r="EZ155" i="14"/>
  <c r="DT182" i="14"/>
  <c r="FI203" i="14"/>
  <c r="CM192" i="14"/>
  <c r="AJ199" i="14"/>
  <c r="BD228" i="14"/>
  <c r="CN205" i="14"/>
  <c r="AE190" i="14"/>
  <c r="DO183" i="14"/>
  <c r="AE234" i="14"/>
  <c r="Q251" i="14"/>
  <c r="BC176" i="14"/>
  <c r="AM200" i="14"/>
  <c r="BW227" i="14"/>
  <c r="AV249" i="14"/>
  <c r="EA237" i="14"/>
  <c r="FI182" i="14"/>
  <c r="EP154" i="14"/>
  <c r="HF140" i="14"/>
  <c r="DS176" i="14"/>
  <c r="FO147" i="14"/>
  <c r="GG120" i="14"/>
  <c r="HU111" i="14"/>
  <c r="GI147" i="14"/>
  <c r="IJ126" i="14"/>
  <c r="GE121" i="14"/>
  <c r="IG132" i="14"/>
  <c r="EG140" i="14"/>
  <c r="AQ203" i="14"/>
  <c r="CD239" i="14"/>
  <c r="CC217" i="14"/>
  <c r="K196" i="14"/>
  <c r="AV224" i="14"/>
  <c r="AI246" i="14"/>
  <c r="AK188" i="14"/>
  <c r="EV193" i="14"/>
  <c r="U244" i="14"/>
  <c r="GT165" i="14"/>
  <c r="FH158" i="14"/>
  <c r="CY158" i="14"/>
  <c r="EL228" i="14"/>
  <c r="AW236" i="14"/>
  <c r="FW199" i="14"/>
  <c r="FD199" i="14"/>
  <c r="FV126" i="14"/>
  <c r="FW151" i="14"/>
  <c r="HF168" i="14"/>
  <c r="FZ99" i="14"/>
  <c r="FO104" i="14"/>
  <c r="EK157" i="14"/>
  <c r="CI179" i="14"/>
  <c r="EL129" i="14"/>
  <c r="HP136" i="14"/>
  <c r="ED157" i="14"/>
  <c r="HD123" i="14"/>
  <c r="IH125" i="14"/>
  <c r="GM143" i="14"/>
  <c r="GO151" i="14"/>
  <c r="DT171" i="14"/>
  <c r="P193" i="14"/>
  <c r="T222" i="14"/>
  <c r="CR248" i="14"/>
  <c r="FG210" i="14"/>
  <c r="DA231" i="14"/>
  <c r="ER210" i="14"/>
  <c r="U191" i="14"/>
  <c r="BO220" i="14"/>
  <c r="N210" i="14"/>
  <c r="GD163" i="14"/>
  <c r="HP112" i="14"/>
  <c r="EY136" i="14"/>
  <c r="HU151" i="14"/>
  <c r="HH163" i="14"/>
  <c r="GP123" i="14"/>
  <c r="IX90" i="14"/>
  <c r="HJ123" i="14"/>
  <c r="DZ162" i="14"/>
  <c r="BM184" i="14"/>
  <c r="CM206" i="14"/>
  <c r="DB235" i="14"/>
  <c r="CL214" i="14"/>
  <c r="CP235" i="14"/>
  <c r="ER192" i="14"/>
  <c r="DF170" i="14"/>
  <c r="M242" i="14"/>
  <c r="AY221" i="14"/>
  <c r="T203" i="14"/>
  <c r="DY227" i="14"/>
  <c r="AR251" i="14"/>
  <c r="BY188" i="14"/>
  <c r="DS162" i="14"/>
  <c r="IP105" i="14"/>
  <c r="FC162" i="14"/>
  <c r="GE162" i="14"/>
  <c r="DR232" i="14"/>
  <c r="BH218" i="14"/>
  <c r="HX81" i="14"/>
  <c r="FQ132" i="14"/>
  <c r="ET146" i="14"/>
  <c r="HU154" i="14"/>
  <c r="FN203" i="14"/>
  <c r="GX102" i="14"/>
  <c r="HB105" i="14"/>
  <c r="GP108" i="14"/>
  <c r="GN120" i="14"/>
  <c r="EW153" i="14"/>
  <c r="EZ176" i="14"/>
  <c r="EK148" i="14"/>
  <c r="IC132" i="14"/>
  <c r="FW176" i="14"/>
  <c r="AA181" i="14"/>
  <c r="FT210" i="14"/>
  <c r="DR233" i="14"/>
  <c r="EJ212" i="14"/>
  <c r="HD168" i="14"/>
  <c r="GB201" i="14"/>
  <c r="J214" i="14"/>
  <c r="EP194" i="14"/>
  <c r="CN234" i="14"/>
  <c r="DG212" i="14"/>
  <c r="DK171" i="14"/>
  <c r="HB176" i="14"/>
  <c r="DM198" i="14"/>
  <c r="AI227" i="14"/>
  <c r="EX200" i="14"/>
  <c r="FJ189" i="14"/>
  <c r="IP67" i="14"/>
  <c r="GM126" i="14"/>
  <c r="DI154" i="14"/>
  <c r="HE109" i="14"/>
  <c r="FW131" i="14"/>
  <c r="GS160" i="14"/>
  <c r="HR154" i="14"/>
  <c r="GL120" i="14"/>
  <c r="CW159" i="14"/>
  <c r="CJ181" i="14"/>
  <c r="AJ187" i="14"/>
  <c r="FJ192" i="14"/>
  <c r="CO179" i="14"/>
  <c r="FG184" i="14"/>
  <c r="BA213" i="14"/>
  <c r="AE235" i="14"/>
  <c r="CT176" i="14"/>
  <c r="EB198" i="14"/>
  <c r="O227" i="14"/>
  <c r="EF201" i="14"/>
  <c r="CR186" i="14"/>
  <c r="GO157" i="14"/>
  <c r="FZ156" i="14"/>
  <c r="EU176" i="14"/>
  <c r="FB197" i="14"/>
  <c r="BX230" i="14"/>
  <c r="GJ157" i="14"/>
  <c r="HY117" i="14"/>
  <c r="HD143" i="14"/>
  <c r="DE151" i="14"/>
  <c r="CK179" i="14"/>
  <c r="FS106" i="14"/>
  <c r="FI150" i="14"/>
  <c r="CA206" i="14"/>
  <c r="FC190" i="14"/>
  <c r="O218" i="14"/>
  <c r="BS240" i="14"/>
  <c r="CN197" i="14"/>
  <c r="CQ248" i="14"/>
  <c r="ET225" i="14"/>
  <c r="J247" i="14"/>
  <c r="CR226" i="14"/>
  <c r="AR200" i="14"/>
  <c r="IS66" i="14"/>
  <c r="FB123" i="14"/>
  <c r="CQ168" i="14"/>
  <c r="FO106" i="14"/>
  <c r="EN163" i="14"/>
  <c r="FP105" i="14"/>
  <c r="HO112" i="14"/>
  <c r="HN99" i="14"/>
  <c r="ET134" i="14"/>
  <c r="EH168" i="14"/>
  <c r="DH173" i="14"/>
  <c r="FK195" i="14"/>
  <c r="EJ207" i="14"/>
  <c r="AQ208" i="14"/>
  <c r="EN170" i="14"/>
  <c r="CP231" i="14"/>
  <c r="DN210" i="14"/>
  <c r="Q192" i="14"/>
  <c r="EX165" i="14"/>
  <c r="FY161" i="14"/>
  <c r="GX149" i="14"/>
  <c r="BH182" i="14"/>
  <c r="HE167" i="14"/>
  <c r="CB221" i="14"/>
  <c r="II132" i="14"/>
  <c r="DX147" i="14"/>
  <c r="HN159" i="14"/>
  <c r="FL102" i="14"/>
  <c r="GG87" i="14"/>
  <c r="GU140" i="14"/>
  <c r="FZ203" i="14"/>
  <c r="GV100" i="14"/>
  <c r="GE197" i="14"/>
  <c r="BC181" i="14"/>
  <c r="DT186" i="14"/>
  <c r="BM192" i="14"/>
  <c r="DA168" i="14"/>
  <c r="DC219" i="14"/>
  <c r="N199" i="14"/>
  <c r="BW204" i="14"/>
  <c r="EC228" i="14"/>
  <c r="DY181" i="14"/>
  <c r="AQ216" i="14"/>
  <c r="DP227" i="14"/>
  <c r="FZ100" i="14"/>
  <c r="IR82" i="14"/>
  <c r="FG125" i="14"/>
  <c r="EX131" i="14"/>
  <c r="FK130" i="14"/>
  <c r="FG142" i="14"/>
  <c r="HZ139" i="14"/>
  <c r="FR154" i="14"/>
  <c r="AB197" i="14"/>
  <c r="ID102" i="14"/>
  <c r="GD131" i="14"/>
  <c r="GO153" i="14"/>
  <c r="ET192" i="14"/>
  <c r="FW101" i="14"/>
  <c r="IP83" i="14"/>
  <c r="GU99" i="14"/>
  <c r="EH153" i="14"/>
  <c r="CD175" i="14"/>
  <c r="AA226" i="14"/>
  <c r="BC202" i="14"/>
  <c r="BA227" i="14"/>
  <c r="CH189" i="14"/>
  <c r="FA218" i="14"/>
  <c r="CK198" i="14"/>
  <c r="FR203" i="14"/>
  <c r="BC216" i="14"/>
  <c r="BA237" i="14"/>
  <c r="J185" i="14"/>
  <c r="FF199" i="14"/>
  <c r="DO203" i="14"/>
  <c r="DB205" i="14"/>
  <c r="BR212" i="14"/>
  <c r="AQ195" i="14"/>
  <c r="GB100" i="14"/>
  <c r="GD178" i="14"/>
  <c r="FA150" i="14"/>
  <c r="FD135" i="14"/>
  <c r="BY189" i="14"/>
  <c r="HH98" i="14"/>
  <c r="V200" i="14"/>
  <c r="HL89" i="14"/>
  <c r="FQ98" i="14"/>
  <c r="HP117" i="14"/>
  <c r="GN106" i="14"/>
  <c r="FR139" i="14"/>
  <c r="EY156" i="14"/>
  <c r="BM178" i="14"/>
  <c r="EM207" i="14"/>
  <c r="AZ251" i="14"/>
  <c r="FO171" i="14"/>
  <c r="BW200" i="14"/>
  <c r="FL185" i="14"/>
  <c r="DA191" i="14"/>
  <c r="CA209" i="14"/>
  <c r="DH231" i="14"/>
  <c r="BJ249" i="14"/>
  <c r="DC196" i="14"/>
  <c r="EP201" i="14"/>
  <c r="AT230" i="14"/>
  <c r="EW209" i="14"/>
  <c r="AZ227" i="14"/>
  <c r="DA176" i="14"/>
  <c r="IH103" i="14"/>
  <c r="HP156" i="14"/>
  <c r="EV122" i="14"/>
  <c r="FV144" i="14"/>
  <c r="HS157" i="14"/>
  <c r="IA111" i="14"/>
  <c r="IG98" i="14"/>
  <c r="HD139" i="14"/>
  <c r="DT150" i="14"/>
  <c r="BN206" i="14"/>
  <c r="W245" i="14"/>
  <c r="Q191" i="14"/>
  <c r="CA220" i="14"/>
  <c r="AD242" i="14"/>
  <c r="CM181" i="14"/>
  <c r="FB203" i="14"/>
  <c r="EZ125" i="14"/>
  <c r="EK160" i="14"/>
  <c r="EE210" i="14"/>
  <c r="FI217" i="14"/>
  <c r="AO229" i="14"/>
  <c r="CH238" i="14"/>
  <c r="HI118" i="14"/>
  <c r="GQ154" i="14"/>
  <c r="IM114" i="14"/>
  <c r="GS102" i="14"/>
  <c r="FZ159" i="14"/>
  <c r="CX192" i="14"/>
  <c r="FT101" i="14"/>
  <c r="HG125" i="14"/>
  <c r="GM94" i="14"/>
  <c r="GB131" i="14"/>
  <c r="GY130" i="14"/>
  <c r="EU164" i="14"/>
  <c r="FL202" i="14"/>
  <c r="BY238" i="14"/>
  <c r="FC216" i="14"/>
  <c r="DM195" i="14"/>
  <c r="BZ208" i="14"/>
  <c r="AE229" i="14"/>
  <c r="CG188" i="14"/>
  <c r="DB222" i="14"/>
  <c r="CI244" i="14"/>
  <c r="FW186" i="14"/>
  <c r="V215" i="14"/>
  <c r="DP216" i="14"/>
  <c r="BI228" i="14"/>
  <c r="CH175" i="14"/>
  <c r="IC136" i="14"/>
  <c r="FJ175" i="14"/>
  <c r="GN119" i="14"/>
  <c r="EJ131" i="14"/>
  <c r="CO202" i="14"/>
  <c r="IB101" i="14"/>
  <c r="DY136" i="14"/>
  <c r="FM159" i="14"/>
  <c r="EB231" i="14"/>
  <c r="FD211" i="14"/>
  <c r="P233" i="14"/>
  <c r="CI213" i="14"/>
  <c r="CD199" i="14"/>
  <c r="DL204" i="14"/>
  <c r="BS230" i="14"/>
  <c r="BM211" i="14"/>
  <c r="FL175" i="14"/>
  <c r="DM214" i="14"/>
  <c r="AQ249" i="14"/>
  <c r="DS172" i="14"/>
  <c r="Y194" i="14"/>
  <c r="AC222" i="14"/>
  <c r="CN226" i="14"/>
  <c r="HJ168" i="14"/>
  <c r="FY173" i="14"/>
  <c r="CQ179" i="14"/>
  <c r="DL211" i="14"/>
  <c r="BJ247" i="14"/>
  <c r="CU181" i="14"/>
  <c r="EU207" i="14"/>
  <c r="FS170" i="14"/>
  <c r="HL30" i="14"/>
  <c r="GV68" i="14"/>
  <c r="HD2" i="14"/>
  <c r="GU83" i="14"/>
  <c r="IK7" i="14"/>
  <c r="IC44" i="14"/>
  <c r="GM66" i="14"/>
  <c r="HN32" i="14"/>
  <c r="II42" i="14"/>
  <c r="HE71" i="14"/>
  <c r="FD129" i="14"/>
  <c r="ET150" i="14"/>
  <c r="GQ49" i="14"/>
  <c r="HK31" i="14"/>
  <c r="HG110" i="14"/>
  <c r="GJ55" i="14"/>
  <c r="EN179" i="14"/>
  <c r="R219" i="14"/>
  <c r="CZ189" i="14"/>
  <c r="IU31" i="14"/>
  <c r="IM42" i="14"/>
  <c r="IG94" i="14"/>
  <c r="IH76" i="14"/>
  <c r="HV98" i="14"/>
  <c r="IU8" i="14"/>
  <c r="DF218" i="14"/>
  <c r="IG89" i="14"/>
  <c r="EP202" i="14"/>
  <c r="GQ170" i="14"/>
  <c r="BM247" i="14"/>
  <c r="IB94" i="14"/>
  <c r="GO174" i="14"/>
  <c r="DQ229" i="14"/>
  <c r="GO189" i="14"/>
  <c r="GJ84" i="14"/>
  <c r="GX57" i="14"/>
  <c r="HE82" i="14"/>
  <c r="GN22" i="14"/>
  <c r="GR39" i="14"/>
  <c r="GT10" i="14"/>
  <c r="HJ18" i="14"/>
  <c r="GX86" i="14"/>
  <c r="GY11" i="14"/>
  <c r="GS30" i="14"/>
  <c r="GN71" i="14"/>
  <c r="GU42" i="14"/>
  <c r="FV130" i="14"/>
  <c r="AT207" i="14"/>
  <c r="ED184" i="14"/>
  <c r="IU6" i="14"/>
  <c r="IK39" i="14"/>
  <c r="GK154" i="14"/>
  <c r="EW214" i="14"/>
  <c r="CL228" i="14"/>
  <c r="GQ164" i="14"/>
  <c r="II44" i="14"/>
  <c r="IH20" i="14"/>
  <c r="IG37" i="14"/>
  <c r="GU80" i="14"/>
  <c r="GQ25" i="14"/>
  <c r="IE51" i="14"/>
  <c r="IE30" i="14"/>
  <c r="HJ77" i="14"/>
  <c r="GP40" i="14"/>
  <c r="HU51" i="14"/>
  <c r="GS83" i="14"/>
  <c r="HJ11" i="14"/>
  <c r="HX53" i="14"/>
  <c r="HM61" i="14"/>
  <c r="GD126" i="14"/>
  <c r="HG118" i="14"/>
  <c r="GK51" i="14"/>
  <c r="S199" i="14"/>
  <c r="IE83" i="14"/>
  <c r="IZ11" i="14"/>
  <c r="IT55" i="14"/>
  <c r="IH87" i="14"/>
  <c r="IM26" i="14"/>
  <c r="HI129" i="14"/>
  <c r="GF166" i="14"/>
  <c r="BS248" i="14"/>
  <c r="CY234" i="14"/>
  <c r="GZ167" i="14"/>
  <c r="HU126" i="14"/>
  <c r="O248" i="14"/>
  <c r="IA142" i="14"/>
  <c r="HQ157" i="14"/>
  <c r="FY168" i="14"/>
  <c r="FT179" i="14"/>
  <c r="GD38" i="14"/>
  <c r="GN19" i="14"/>
  <c r="IZ48" i="14"/>
  <c r="HV49" i="14"/>
  <c r="HF9" i="14"/>
  <c r="GN44" i="14"/>
  <c r="HT12" i="14"/>
  <c r="HX39" i="14"/>
  <c r="GM84" i="14"/>
  <c r="GU32" i="14"/>
  <c r="GE48" i="14"/>
  <c r="FD172" i="14"/>
  <c r="Q212" i="14"/>
  <c r="AB202" i="14"/>
  <c r="IF74" i="14"/>
  <c r="HO151" i="14"/>
  <c r="HC154" i="14"/>
  <c r="HA167" i="14"/>
  <c r="CQ253" i="14"/>
  <c r="HO30" i="14"/>
  <c r="HH48" i="14"/>
  <c r="HE9" i="14"/>
  <c r="GY47" i="14"/>
  <c r="HJ89" i="14"/>
  <c r="FO93" i="14"/>
  <c r="GV84" i="14"/>
  <c r="HS66" i="14"/>
  <c r="HK75" i="14"/>
  <c r="GE94" i="14"/>
  <c r="HL77" i="14"/>
  <c r="GW29" i="14"/>
  <c r="FP82" i="14"/>
  <c r="GR22" i="14"/>
  <c r="GB108" i="14"/>
  <c r="FA114" i="14"/>
  <c r="EK141" i="14"/>
  <c r="EX110" i="14"/>
  <c r="GT99" i="14"/>
  <c r="FV106" i="14"/>
  <c r="HL37" i="14"/>
  <c r="EP127" i="14"/>
  <c r="BP173" i="14"/>
  <c r="IQ27" i="14"/>
  <c r="IS36" i="14"/>
  <c r="IK80" i="14"/>
  <c r="HH124" i="14"/>
  <c r="IL94" i="14"/>
  <c r="IJ93" i="14"/>
  <c r="GM160" i="14"/>
  <c r="HY136" i="14"/>
  <c r="EL210" i="14"/>
  <c r="EZ196" i="14"/>
  <c r="EQ215" i="14"/>
  <c r="R245" i="14"/>
  <c r="HE73" i="14"/>
  <c r="GE28" i="14"/>
  <c r="IZ6" i="14"/>
  <c r="HW41" i="14"/>
  <c r="CM253" i="14"/>
  <c r="GM33" i="14"/>
  <c r="BK253" i="14"/>
  <c r="HS24" i="14"/>
  <c r="HB36" i="14"/>
  <c r="IJ33" i="14"/>
  <c r="HX12" i="14"/>
  <c r="GD66" i="14"/>
  <c r="HN39" i="14"/>
  <c r="FZ93" i="14"/>
  <c r="HH57" i="14"/>
  <c r="GL71" i="14"/>
  <c r="GS47" i="14"/>
  <c r="HO43" i="14"/>
  <c r="GN13" i="14"/>
  <c r="HW77" i="14"/>
  <c r="GJ45" i="14"/>
  <c r="GY27" i="14"/>
  <c r="FL144" i="14"/>
  <c r="GN60" i="14"/>
  <c r="DS187" i="14"/>
  <c r="HI70" i="14"/>
  <c r="AJ234" i="14"/>
  <c r="HI88" i="14"/>
  <c r="GA119" i="14"/>
  <c r="FL161" i="14"/>
  <c r="II75" i="14"/>
  <c r="IL42" i="14"/>
  <c r="IX62" i="14"/>
  <c r="IT68" i="14"/>
  <c r="HL155" i="14"/>
  <c r="AX237" i="14"/>
  <c r="FA220" i="14"/>
  <c r="BV235" i="14"/>
  <c r="DP220" i="14"/>
  <c r="FO181" i="14"/>
  <c r="GD200" i="14"/>
  <c r="AU253" i="14"/>
  <c r="HG18" i="14"/>
  <c r="AC253" i="14"/>
  <c r="IE123" i="14"/>
  <c r="HZ137" i="14"/>
  <c r="FZ158" i="14"/>
  <c r="CW168" i="14"/>
  <c r="DM246" i="14"/>
  <c r="CM225" i="14"/>
  <c r="FT165" i="14"/>
  <c r="GU182" i="14"/>
  <c r="CI250" i="14"/>
  <c r="EQ129" i="14"/>
  <c r="DQ214" i="14"/>
  <c r="DB241" i="14"/>
  <c r="FS182" i="14"/>
  <c r="II120" i="14"/>
  <c r="FQ147" i="14"/>
  <c r="FN165" i="14"/>
  <c r="HQ109" i="14"/>
  <c r="GB103" i="14"/>
  <c r="AC193" i="14"/>
  <c r="HR147" i="14"/>
  <c r="FK171" i="14"/>
  <c r="BV221" i="14"/>
  <c r="AR179" i="14"/>
  <c r="AN185" i="14"/>
  <c r="BX214" i="14"/>
  <c r="U235" i="14"/>
  <c r="CH172" i="14"/>
  <c r="CM178" i="14"/>
  <c r="GF165" i="14"/>
  <c r="FJ193" i="14"/>
  <c r="FO174" i="14"/>
  <c r="CE238" i="14"/>
  <c r="EQ148" i="14"/>
  <c r="AQ193" i="14"/>
  <c r="HN155" i="14"/>
  <c r="FV187" i="14"/>
  <c r="GW126" i="14"/>
  <c r="DQ159" i="14"/>
  <c r="GD182" i="14"/>
  <c r="GA83" i="14"/>
  <c r="HS103" i="14"/>
  <c r="EC160" i="14"/>
  <c r="CS160" i="14"/>
  <c r="AY193" i="14"/>
  <c r="AH198" i="14"/>
  <c r="BX232" i="14"/>
  <c r="L190" i="14"/>
  <c r="FW168" i="14"/>
  <c r="DX241" i="14"/>
  <c r="EX166" i="14"/>
  <c r="AR217" i="14"/>
  <c r="EK187" i="14"/>
  <c r="FA180" i="14"/>
  <c r="FQ124" i="14"/>
  <c r="CW202" i="14"/>
  <c r="FU164" i="14"/>
  <c r="DT227" i="14"/>
  <c r="DA221" i="14"/>
  <c r="DW157" i="14"/>
  <c r="FM91" i="14"/>
  <c r="EZ195" i="14"/>
  <c r="FS174" i="14"/>
  <c r="IG118" i="14"/>
  <c r="HC129" i="14"/>
  <c r="EP151" i="14"/>
  <c r="EJ158" i="14"/>
  <c r="EF168" i="14"/>
  <c r="BW190" i="14"/>
  <c r="AA208" i="14"/>
  <c r="AW230" i="14"/>
  <c r="FB208" i="14"/>
  <c r="AG188" i="14"/>
  <c r="AN216" i="14"/>
  <c r="AC217" i="14"/>
  <c r="CO170" i="14"/>
  <c r="CG226" i="14"/>
  <c r="DM186" i="14"/>
  <c r="HE164" i="14"/>
  <c r="EB236" i="14"/>
  <c r="AF215" i="14"/>
  <c r="BJ237" i="14"/>
  <c r="AA244" i="14"/>
  <c r="GC76" i="14"/>
  <c r="HI144" i="14"/>
  <c r="FW90" i="14"/>
  <c r="HJ118" i="14"/>
  <c r="EE134" i="14"/>
  <c r="FI136" i="14"/>
  <c r="CF190" i="14"/>
  <c r="IB91" i="14"/>
  <c r="EZ112" i="14"/>
  <c r="GF118" i="14"/>
  <c r="HP118" i="14"/>
  <c r="EQ136" i="14"/>
  <c r="BP201" i="14"/>
  <c r="FL179" i="14"/>
  <c r="Y208" i="14"/>
  <c r="Z251" i="14"/>
  <c r="U187" i="14"/>
  <c r="AF250" i="14"/>
  <c r="AS249" i="14"/>
  <c r="EA234" i="14"/>
  <c r="HT82" i="14"/>
  <c r="FA128" i="14"/>
  <c r="EV184" i="14"/>
  <c r="DT235" i="14"/>
  <c r="DP169" i="14"/>
  <c r="AL203" i="14"/>
  <c r="CE240" i="14"/>
  <c r="ID120" i="14"/>
  <c r="HH89" i="14"/>
  <c r="HI140" i="14"/>
  <c r="IR109" i="14"/>
  <c r="HD147" i="14"/>
  <c r="CX160" i="14"/>
  <c r="CD192" i="14"/>
  <c r="GN84" i="14"/>
  <c r="CZ154" i="14"/>
  <c r="EF140" i="14"/>
  <c r="FB154" i="14"/>
  <c r="EX198" i="14"/>
  <c r="BF203" i="14"/>
  <c r="DY174" i="14"/>
  <c r="DZ179" i="14"/>
  <c r="AI208" i="14"/>
  <c r="CT252" i="14"/>
  <c r="FE167" i="14"/>
  <c r="CF199" i="14"/>
  <c r="EE228" i="14"/>
  <c r="AN207" i="14"/>
  <c r="CM187" i="14"/>
  <c r="BH192" i="14"/>
  <c r="AT221" i="14"/>
  <c r="CT222" i="14"/>
  <c r="FZ193" i="14"/>
  <c r="FJ109" i="14"/>
  <c r="HZ120" i="14"/>
  <c r="FF153" i="14"/>
  <c r="FN139" i="14"/>
  <c r="GH147" i="14"/>
  <c r="CH192" i="14"/>
  <c r="HW120" i="14"/>
  <c r="HA125" i="14"/>
  <c r="FZ102" i="14"/>
  <c r="HB107" i="14"/>
  <c r="GB198" i="14"/>
  <c r="EA203" i="14"/>
  <c r="AA217" i="14"/>
  <c r="O201" i="14"/>
  <c r="CJ229" i="14"/>
  <c r="DG243" i="14"/>
  <c r="EL179" i="14"/>
  <c r="DH212" i="14"/>
  <c r="M206" i="14"/>
  <c r="R251" i="14"/>
  <c r="ER188" i="14"/>
  <c r="IE73" i="14"/>
  <c r="FQ136" i="14"/>
  <c r="CV163" i="14"/>
  <c r="EA136" i="14"/>
  <c r="HQ150" i="14"/>
  <c r="HE98" i="14"/>
  <c r="FS136" i="14"/>
  <c r="GL179" i="14"/>
  <c r="AP184" i="14"/>
  <c r="GU171" i="14"/>
  <c r="GB193" i="14"/>
  <c r="CU164" i="14"/>
  <c r="EI170" i="14"/>
  <c r="AJ191" i="14"/>
  <c r="AQ220" i="14"/>
  <c r="BX251" i="14"/>
  <c r="EN220" i="14"/>
  <c r="DU204" i="14"/>
  <c r="DZ143" i="14"/>
  <c r="FV151" i="14"/>
  <c r="DQ184" i="14"/>
  <c r="II90" i="14"/>
  <c r="GS73" i="14"/>
  <c r="FP123" i="14"/>
  <c r="CU189" i="14"/>
  <c r="FP168" i="14"/>
  <c r="CR224" i="14"/>
  <c r="L245" i="14"/>
  <c r="DK224" i="14"/>
  <c r="AU247" i="14"/>
  <c r="DJ165" i="14"/>
  <c r="FH220" i="14"/>
  <c r="AG250" i="14"/>
  <c r="BV183" i="14"/>
  <c r="BA211" i="14"/>
  <c r="CP189" i="14"/>
  <c r="AR209" i="14"/>
  <c r="DP245" i="14"/>
  <c r="FT125" i="14"/>
  <c r="HO153" i="14"/>
  <c r="HG130" i="14"/>
  <c r="HD103" i="14"/>
  <c r="FU165" i="14"/>
  <c r="FV125" i="14"/>
  <c r="GS153" i="14"/>
  <c r="DM192" i="14"/>
  <c r="EZ197" i="14"/>
  <c r="CY203" i="14"/>
  <c r="AH238" i="14"/>
  <c r="DY173" i="14"/>
  <c r="X184" i="14"/>
  <c r="FA213" i="14"/>
  <c r="BH235" i="14"/>
  <c r="DN172" i="14"/>
  <c r="FS194" i="14"/>
  <c r="AK250" i="14"/>
  <c r="O192" i="14"/>
  <c r="X197" i="14"/>
  <c r="FV204" i="14"/>
  <c r="GN131" i="14"/>
  <c r="FU146" i="14"/>
  <c r="BX170" i="14"/>
  <c r="IR94" i="14"/>
  <c r="GZ99" i="14"/>
  <c r="DP146" i="14"/>
  <c r="HJ94" i="14"/>
  <c r="GB130" i="14"/>
  <c r="HZ95" i="14"/>
  <c r="ID114" i="14"/>
  <c r="DP154" i="14"/>
  <c r="BO242" i="14"/>
  <c r="CA244" i="14"/>
  <c r="GS184" i="14"/>
  <c r="DK206" i="14"/>
  <c r="EI234" i="14"/>
  <c r="EF232" i="14"/>
  <c r="ER211" i="14"/>
  <c r="FJ155" i="14"/>
  <c r="FG177" i="14"/>
  <c r="DT232" i="14"/>
  <c r="AM196" i="14"/>
  <c r="BE233" i="14"/>
  <c r="GW101" i="14"/>
  <c r="GQ135" i="14"/>
  <c r="FP151" i="14"/>
  <c r="EA195" i="14"/>
  <c r="EP122" i="14"/>
  <c r="DT156" i="14"/>
  <c r="FU90" i="14"/>
  <c r="EW122" i="14"/>
  <c r="DW150" i="14"/>
  <c r="DD162" i="14"/>
  <c r="GF74" i="14"/>
  <c r="HN86" i="14"/>
  <c r="HS151" i="14"/>
  <c r="AY189" i="14"/>
  <c r="AD223" i="14"/>
  <c r="BZ181" i="14"/>
  <c r="BX243" i="14"/>
  <c r="CV202" i="14"/>
  <c r="HL164" i="14"/>
  <c r="FE196" i="14"/>
  <c r="BQ225" i="14"/>
  <c r="CJ247" i="14"/>
  <c r="BM207" i="14"/>
  <c r="BI225" i="14"/>
  <c r="CD231" i="14"/>
  <c r="AN189" i="14"/>
  <c r="IL98" i="14"/>
  <c r="HC142" i="14"/>
  <c r="FE106" i="14"/>
  <c r="HG142" i="14"/>
  <c r="DQ156" i="14"/>
  <c r="DC195" i="14"/>
  <c r="IE122" i="14"/>
  <c r="EL135" i="14"/>
  <c r="GW178" i="14"/>
  <c r="EG189" i="14"/>
  <c r="AM218" i="14"/>
  <c r="CI202" i="14"/>
  <c r="EC236" i="14"/>
  <c r="DB215" i="14"/>
  <c r="BY197" i="14"/>
  <c r="FS210" i="14"/>
  <c r="FV159" i="14"/>
  <c r="EV125" i="14"/>
  <c r="FC132" i="14"/>
  <c r="CN203" i="14"/>
  <c r="EF178" i="14"/>
  <c r="FD208" i="14"/>
  <c r="ER165" i="14"/>
  <c r="AM210" i="14"/>
  <c r="EJ213" i="14"/>
  <c r="II125" i="14"/>
  <c r="HM136" i="14"/>
  <c r="FQ91" i="14"/>
  <c r="GQ82" i="14"/>
  <c r="GN186" i="14"/>
  <c r="BN249" i="14"/>
  <c r="GR167" i="14"/>
  <c r="GZ173" i="14"/>
  <c r="CN204" i="14"/>
  <c r="BP238" i="14"/>
  <c r="L239" i="14"/>
  <c r="GO181" i="14"/>
  <c r="AI210" i="14"/>
  <c r="BG232" i="14"/>
  <c r="CD230" i="14"/>
  <c r="GY67" i="14"/>
  <c r="CX158" i="14"/>
  <c r="HF146" i="14"/>
  <c r="EI192" i="14"/>
  <c r="IH109" i="14"/>
  <c r="GN138" i="14"/>
  <c r="AE181" i="14"/>
  <c r="FC125" i="14"/>
  <c r="CS159" i="14"/>
  <c r="DM170" i="14"/>
  <c r="GY175" i="14"/>
  <c r="AT227" i="14"/>
  <c r="BK178" i="14"/>
  <c r="CN177" i="14"/>
  <c r="CX246" i="14"/>
  <c r="AK239" i="14"/>
  <c r="DY236" i="14"/>
  <c r="Z209" i="14"/>
  <c r="CO189" i="14"/>
  <c r="CH218" i="14"/>
  <c r="CC201" i="14"/>
  <c r="GU3" i="14"/>
  <c r="R220" i="14"/>
  <c r="AB242" i="14"/>
  <c r="AI184" i="14"/>
  <c r="CJ190" i="14"/>
  <c r="BT226" i="14"/>
  <c r="AY205" i="14"/>
  <c r="GV3" i="14"/>
  <c r="DB239" i="14"/>
  <c r="CS242" i="14"/>
  <c r="O236" i="14"/>
  <c r="AV223" i="14"/>
  <c r="HH24" i="14"/>
  <c r="GS29" i="14"/>
  <c r="HF24" i="14"/>
  <c r="GZ124" i="14"/>
  <c r="HY4" i="14"/>
  <c r="HG26" i="14"/>
  <c r="HM34" i="14"/>
  <c r="HP29" i="14"/>
  <c r="HL84" i="14"/>
  <c r="HS6" i="14"/>
  <c r="FZ58" i="14"/>
  <c r="GL18" i="14"/>
  <c r="IF48" i="14"/>
  <c r="GL60" i="14"/>
  <c r="HD31" i="14"/>
  <c r="HI76" i="14"/>
  <c r="IJ36" i="14"/>
  <c r="GP122" i="14"/>
  <c r="HE114" i="14"/>
  <c r="HM29" i="14"/>
  <c r="GW41" i="14"/>
  <c r="HQ35" i="14"/>
  <c r="ED151" i="14"/>
  <c r="CD196" i="14"/>
  <c r="GS93" i="14"/>
  <c r="T196" i="14"/>
  <c r="CX155" i="14"/>
  <c r="HS89" i="14"/>
  <c r="GY104" i="14"/>
  <c r="DP152" i="14"/>
  <c r="DO208" i="14"/>
  <c r="IN52" i="14"/>
  <c r="IT8" i="14"/>
  <c r="IQ100" i="14"/>
  <c r="IY75" i="14"/>
  <c r="IT38" i="14"/>
  <c r="IC89" i="14"/>
  <c r="DJ219" i="14"/>
  <c r="EK217" i="14"/>
  <c r="FY200" i="14"/>
  <c r="AW249" i="14"/>
  <c r="IJ89" i="14"/>
  <c r="CI249" i="14"/>
  <c r="FZ180" i="14"/>
  <c r="GF163" i="14"/>
  <c r="GU144" i="14"/>
  <c r="HY26" i="14"/>
  <c r="HN22" i="14"/>
  <c r="GH57" i="14"/>
  <c r="GL14" i="14"/>
  <c r="IQ62" i="14"/>
  <c r="ID25" i="14"/>
  <c r="GU20" i="14"/>
  <c r="GS15" i="14"/>
  <c r="GE41" i="14"/>
  <c r="GJ51" i="14"/>
  <c r="HR56" i="14"/>
  <c r="GZ50" i="14"/>
  <c r="FP172" i="14"/>
  <c r="HZ92" i="14"/>
  <c r="GF160" i="14"/>
  <c r="DN224" i="14"/>
  <c r="EA216" i="14"/>
  <c r="IV61" i="14"/>
  <c r="BF253" i="14"/>
  <c r="GM58" i="14"/>
  <c r="GI34" i="14"/>
  <c r="HP48" i="14"/>
  <c r="HD26" i="14"/>
  <c r="HL79" i="14"/>
  <c r="IJ31" i="14"/>
  <c r="GH16" i="14"/>
  <c r="HC34" i="14"/>
  <c r="GP91" i="14"/>
  <c r="IC18" i="14"/>
  <c r="HO59" i="14"/>
  <c r="HJ37" i="14"/>
  <c r="HM37" i="14"/>
  <c r="GB58" i="14"/>
  <c r="GJ76" i="14"/>
  <c r="GH55" i="14"/>
  <c r="GS46" i="14"/>
  <c r="HB14" i="14"/>
  <c r="GM38" i="14"/>
  <c r="IJ27" i="14"/>
  <c r="FI142" i="14"/>
  <c r="FZ127" i="14"/>
  <c r="AF223" i="14"/>
  <c r="IN26" i="14"/>
  <c r="HF162" i="14"/>
  <c r="II55" i="14"/>
  <c r="BT234" i="14"/>
  <c r="HQ126" i="14"/>
  <c r="IR92" i="14"/>
  <c r="HL131" i="14"/>
  <c r="IW43" i="14"/>
  <c r="GO45" i="14"/>
  <c r="AY253" i="14"/>
  <c r="HC46" i="14"/>
  <c r="FY144" i="14"/>
  <c r="IW33" i="14"/>
  <c r="IP22" i="14"/>
  <c r="GP84" i="14"/>
  <c r="IG46" i="14"/>
  <c r="IF7" i="14"/>
  <c r="ID10" i="14"/>
  <c r="AR225" i="14"/>
  <c r="FX105" i="14"/>
  <c r="HX87" i="14"/>
  <c r="IK49" i="14"/>
  <c r="IR55" i="14"/>
  <c r="GP181" i="14"/>
  <c r="HN19" i="14"/>
  <c r="AL253" i="14"/>
  <c r="HC54" i="14"/>
  <c r="HN55" i="14"/>
  <c r="GH104" i="14"/>
  <c r="GI102" i="14"/>
  <c r="IF125" i="14"/>
  <c r="GZ158" i="14"/>
  <c r="HS106" i="14"/>
  <c r="HY64" i="14"/>
  <c r="IA64" i="14"/>
  <c r="B544" i="14"/>
  <c r="EW228" i="14" s="1"/>
  <c r="H212" i="14" l="1"/>
  <c r="H219" i="14"/>
  <c r="HB179" i="14"/>
  <c r="H196" i="14"/>
  <c r="HH172" i="14"/>
  <c r="EP232" i="14"/>
  <c r="IM125" i="14"/>
  <c r="GP192" i="14"/>
  <c r="DZ241" i="14"/>
  <c r="HF175" i="14"/>
  <c r="IJ131" i="14"/>
  <c r="EN233" i="14"/>
  <c r="HP162" i="14"/>
  <c r="GQ191" i="14"/>
  <c r="IZ97" i="14"/>
  <c r="GA206" i="14"/>
  <c r="IS113" i="14"/>
  <c r="H187" i="14"/>
  <c r="CZ252" i="14"/>
  <c r="HS158" i="14"/>
  <c r="DF250" i="14"/>
  <c r="EU229" i="14"/>
  <c r="FN216" i="14"/>
  <c r="H205" i="14"/>
  <c r="EG237" i="14"/>
  <c r="IQ117" i="14"/>
  <c r="HO163" i="14"/>
  <c r="H236" i="14"/>
  <c r="H213" i="14"/>
  <c r="H200" i="14"/>
  <c r="H180" i="14"/>
  <c r="H246" i="14"/>
  <c r="H242" i="14"/>
  <c r="IP120" i="14"/>
  <c r="H183" i="14"/>
  <c r="IU109" i="14"/>
  <c r="H211" i="14"/>
  <c r="FM217" i="14"/>
  <c r="H238" i="14"/>
  <c r="DM247" i="14"/>
  <c r="FQ214" i="14"/>
  <c r="EE238" i="14"/>
  <c r="EM234" i="14"/>
  <c r="H245" i="14"/>
  <c r="H198" i="14"/>
  <c r="H193" i="14"/>
  <c r="H201" i="14"/>
  <c r="IC143" i="14"/>
  <c r="ER231" i="14"/>
  <c r="HZ148" i="14"/>
  <c r="H178" i="14"/>
  <c r="FS212" i="14"/>
  <c r="H221" i="14"/>
  <c r="GJ198" i="14"/>
  <c r="HR159" i="14"/>
  <c r="H5" i="14"/>
  <c r="HU155" i="14"/>
  <c r="HM166" i="14"/>
  <c r="H244" i="14"/>
  <c r="H182" i="14"/>
  <c r="H189" i="14"/>
  <c r="H250" i="14"/>
  <c r="H194" i="14"/>
  <c r="H228" i="14"/>
  <c r="H234" i="14"/>
  <c r="H204" i="14"/>
  <c r="HW152" i="14"/>
  <c r="H241" i="14"/>
  <c r="HV154" i="14"/>
  <c r="H218" i="14"/>
  <c r="IX102" i="14"/>
  <c r="H235" i="14"/>
  <c r="DU243" i="14"/>
  <c r="H195" i="14"/>
  <c r="DH249" i="14"/>
  <c r="DS244" i="14"/>
  <c r="HN165" i="14"/>
  <c r="FA225" i="14"/>
  <c r="H186" i="14"/>
  <c r="FC224" i="14"/>
  <c r="GW185" i="14"/>
  <c r="HJ170" i="14"/>
  <c r="GO193" i="14"/>
  <c r="H217" i="14"/>
  <c r="GT188" i="14"/>
  <c r="H184" i="14"/>
  <c r="H253" i="14"/>
  <c r="FD223" i="14"/>
  <c r="IH135" i="14"/>
  <c r="IG136" i="14"/>
  <c r="HL167" i="14"/>
  <c r="FJ219" i="14"/>
  <c r="H214" i="14"/>
  <c r="H207" i="14"/>
  <c r="H222" i="14"/>
  <c r="FR213" i="14"/>
  <c r="H175" i="14"/>
  <c r="IW104" i="14"/>
  <c r="IY99" i="14"/>
  <c r="H179" i="14"/>
  <c r="H216" i="14"/>
  <c r="DA252" i="14"/>
  <c r="IR115" i="14"/>
  <c r="H12" i="14"/>
  <c r="H2" i="14"/>
  <c r="H251" i="14"/>
  <c r="GL196" i="14"/>
  <c r="H190" i="14"/>
  <c r="GM195" i="14"/>
  <c r="H225" i="14"/>
  <c r="DO246" i="14"/>
  <c r="EX227" i="14"/>
  <c r="FG221" i="14"/>
  <c r="IV106" i="14"/>
  <c r="DE250" i="14"/>
  <c r="H188" i="14"/>
  <c r="DV243" i="14"/>
  <c r="FO215" i="14"/>
  <c r="HE176" i="14"/>
  <c r="DJ248" i="14"/>
  <c r="GV186" i="14"/>
  <c r="IQ118" i="14"/>
  <c r="H240" i="14"/>
  <c r="H239" i="14"/>
  <c r="IX101" i="14"/>
  <c r="H247" i="14"/>
  <c r="IZ96" i="14"/>
  <c r="IL127" i="14"/>
  <c r="H199" i="14"/>
  <c r="H252" i="14"/>
  <c r="H9" i="14"/>
  <c r="H4" i="14"/>
  <c r="H232" i="14"/>
  <c r="H191" i="14"/>
  <c r="H181" i="14"/>
  <c r="FI220" i="14"/>
  <c r="GC204" i="14"/>
  <c r="IM126" i="14"/>
  <c r="H243" i="14"/>
  <c r="II133" i="14"/>
  <c r="FV210" i="14"/>
  <c r="H14" i="14"/>
  <c r="GD203" i="14"/>
  <c r="DQ245" i="14"/>
  <c r="EK235" i="14"/>
  <c r="IV107" i="14"/>
  <c r="GX184" i="14"/>
  <c r="EC239" i="14"/>
  <c r="DK248" i="14"/>
  <c r="H13" i="14"/>
  <c r="DC251" i="14"/>
  <c r="H6" i="14"/>
  <c r="H206" i="14"/>
  <c r="H226" i="14"/>
  <c r="FF222" i="14"/>
  <c r="H174" i="14"/>
  <c r="H11" i="14"/>
  <c r="EZ226" i="14"/>
  <c r="HX151" i="14"/>
  <c r="IF138" i="14"/>
  <c r="H176" i="14"/>
  <c r="FW209" i="14"/>
  <c r="H197" i="14"/>
  <c r="H7" i="14"/>
  <c r="GU187" i="14"/>
  <c r="EB240" i="14"/>
  <c r="IO122" i="14"/>
  <c r="H229" i="14"/>
  <c r="ES230" i="14"/>
  <c r="HD177" i="14"/>
  <c r="F546" i="14"/>
  <c r="A547" i="14"/>
  <c r="E546" i="14"/>
  <c r="D546" i="14"/>
  <c r="C546" i="14"/>
  <c r="CX253" i="14"/>
  <c r="H237" i="14"/>
  <c r="H202" i="14"/>
  <c r="ED239" i="14"/>
  <c r="H231" i="14"/>
  <c r="IK129" i="14"/>
  <c r="HQ161" i="14"/>
  <c r="HT157" i="14"/>
  <c r="EI236" i="14"/>
  <c r="GE202" i="14"/>
  <c r="GR190" i="14"/>
  <c r="HY149" i="14"/>
  <c r="H224" i="14"/>
  <c r="H3" i="14"/>
  <c r="H177" i="14"/>
  <c r="H192" i="14"/>
  <c r="IT111" i="14"/>
  <c r="HC178" i="14"/>
  <c r="H220" i="14"/>
  <c r="DX242" i="14"/>
  <c r="H208" i="14"/>
  <c r="IE140" i="14"/>
  <c r="FK218" i="14"/>
  <c r="H223" i="14"/>
  <c r="GK197" i="14"/>
  <c r="HI171" i="14"/>
  <c r="IB145" i="14"/>
  <c r="H185" i="14"/>
  <c r="H203" i="14"/>
  <c r="H233" i="14"/>
  <c r="GS189" i="14"/>
  <c r="H215" i="14"/>
  <c r="H230" i="14"/>
  <c r="IN124" i="14"/>
  <c r="H248" i="14"/>
  <c r="GB205" i="14"/>
  <c r="IA146" i="14"/>
  <c r="H227" i="14"/>
  <c r="FX208" i="14"/>
  <c r="H249" i="14"/>
  <c r="H8" i="14"/>
  <c r="H210" i="14"/>
  <c r="ID141" i="14"/>
  <c r="H10" i="14"/>
  <c r="GN194" i="14"/>
  <c r="H209" i="14"/>
  <c r="B545" i="14"/>
  <c r="B546" i="14" l="1"/>
  <c r="IK130" i="14"/>
  <c r="HV155" i="14"/>
  <c r="ET230" i="14"/>
  <c r="HW153" i="14"/>
  <c r="HA181" i="14"/>
  <c r="FH221" i="14"/>
  <c r="FX209" i="14"/>
  <c r="HG174" i="14"/>
  <c r="IY101" i="14"/>
  <c r="GF202" i="14"/>
  <c r="EQ232" i="14"/>
  <c r="GE203" i="14"/>
  <c r="DS245" i="14"/>
  <c r="HK169" i="14"/>
  <c r="IZ98" i="14"/>
  <c r="FB225" i="14"/>
  <c r="GD204" i="14"/>
  <c r="FO216" i="14"/>
  <c r="FE223" i="14"/>
  <c r="GY183" i="14"/>
  <c r="IQ119" i="14"/>
  <c r="EN234" i="14"/>
  <c r="DL248" i="14"/>
  <c r="EY227" i="14"/>
  <c r="GR191" i="14"/>
  <c r="IF139" i="14"/>
  <c r="IA147" i="14"/>
  <c r="GG201" i="14"/>
  <c r="IR117" i="14"/>
  <c r="IS115" i="14"/>
  <c r="EX228" i="14"/>
  <c r="IN125" i="14"/>
  <c r="DP246" i="14"/>
  <c r="FZ207" i="14"/>
  <c r="IT112" i="14"/>
  <c r="IP121" i="14"/>
  <c r="GQ192" i="14"/>
  <c r="II134" i="14"/>
  <c r="EE239" i="14"/>
  <c r="FL218" i="14"/>
  <c r="CY253" i="14"/>
  <c r="EL235" i="14"/>
  <c r="IC144" i="14"/>
  <c r="HM167" i="14"/>
  <c r="HI172" i="14"/>
  <c r="FA226" i="14"/>
  <c r="IO123" i="14"/>
  <c r="FT212" i="14"/>
  <c r="FG222" i="14"/>
  <c r="FD224" i="14"/>
  <c r="HS159" i="14"/>
  <c r="FS213" i="14"/>
  <c r="HB180" i="14"/>
  <c r="IH136" i="14"/>
  <c r="DB252" i="14"/>
  <c r="HL168" i="14"/>
  <c r="EH237" i="14"/>
  <c r="IB146" i="14"/>
  <c r="IV108" i="14"/>
  <c r="IX103" i="14"/>
  <c r="HO164" i="14"/>
  <c r="ID142" i="14"/>
  <c r="DI249" i="14"/>
  <c r="IU110" i="14"/>
  <c r="DE251" i="14"/>
  <c r="IJ132" i="14"/>
  <c r="HC179" i="14"/>
  <c r="HR160" i="14"/>
  <c r="DY242" i="14"/>
  <c r="IR116" i="14"/>
  <c r="EO233" i="14"/>
  <c r="IG137" i="14"/>
  <c r="DT244" i="14"/>
  <c r="EC240" i="14"/>
  <c r="DR245" i="14"/>
  <c r="HU156" i="14"/>
  <c r="DU244" i="14"/>
  <c r="IE141" i="14"/>
  <c r="HD178" i="14"/>
  <c r="DG250" i="14"/>
  <c r="IL128" i="14"/>
  <c r="EA241" i="14"/>
  <c r="HP163" i="14"/>
  <c r="HZ149" i="14"/>
  <c r="EF238" i="14"/>
  <c r="DD251" i="14"/>
  <c r="HY150" i="14"/>
  <c r="HH173" i="14"/>
  <c r="FU211" i="14"/>
  <c r="DN247" i="14"/>
  <c r="IM127" i="14"/>
  <c r="GZ182" i="14"/>
  <c r="FY208" i="14"/>
  <c r="GH200" i="14"/>
  <c r="GI199" i="14"/>
  <c r="IS114" i="14"/>
  <c r="DW243" i="14"/>
  <c r="IY100" i="14"/>
  <c r="IW105" i="14"/>
  <c r="FP215" i="14"/>
  <c r="EV229" i="14"/>
  <c r="EJ236" i="14"/>
  <c r="FK219" i="14"/>
  <c r="HX152" i="14"/>
  <c r="ES231" i="14"/>
  <c r="A548" i="14"/>
  <c r="F547" i="14"/>
  <c r="E547" i="14"/>
  <c r="D547" i="14"/>
  <c r="C547" i="14"/>
  <c r="B547" i="14" l="1"/>
  <c r="F548" i="14"/>
  <c r="A549" i="14"/>
  <c r="E548" i="14"/>
  <c r="D548" i="14"/>
  <c r="C548" i="14"/>
  <c r="A550" i="14" l="1"/>
  <c r="F549" i="14"/>
  <c r="E549" i="14"/>
  <c r="D549" i="14"/>
  <c r="C549" i="14"/>
  <c r="B548" i="14"/>
  <c r="B549" i="14" l="1"/>
  <c r="F550" i="14"/>
  <c r="A551" i="14"/>
  <c r="E550" i="14"/>
  <c r="D550" i="14"/>
  <c r="C550" i="14"/>
  <c r="A552" i="14" l="1"/>
  <c r="F551" i="14"/>
  <c r="E551" i="14"/>
  <c r="D551" i="14"/>
  <c r="C551" i="14"/>
  <c r="B550" i="14"/>
  <c r="B551" i="14" l="1"/>
  <c r="F552" i="14"/>
  <c r="A553" i="14"/>
  <c r="E552" i="14"/>
  <c r="D552" i="14"/>
  <c r="C552" i="14"/>
  <c r="F553" i="14" l="1"/>
  <c r="A554" i="14"/>
  <c r="E553" i="14"/>
  <c r="D553" i="14"/>
  <c r="C553" i="14"/>
  <c r="B552" i="14"/>
  <c r="B553" i="14" l="1"/>
  <c r="F554" i="14"/>
  <c r="A555" i="14"/>
  <c r="E554" i="14"/>
  <c r="D554" i="14"/>
  <c r="C554" i="14"/>
  <c r="B554" i="14" l="1"/>
  <c r="A556" i="14"/>
  <c r="F555" i="14"/>
  <c r="E555" i="14"/>
  <c r="D555" i="14"/>
  <c r="C555" i="14"/>
  <c r="B555" i="14" l="1"/>
  <c r="F556" i="14"/>
  <c r="A557" i="14"/>
  <c r="E556" i="14"/>
  <c r="D556" i="14"/>
  <c r="C556" i="14"/>
  <c r="A558" i="14" l="1"/>
  <c r="F557" i="14"/>
  <c r="E557" i="14"/>
  <c r="D557" i="14"/>
  <c r="C557" i="14"/>
  <c r="B556" i="14"/>
  <c r="B557" i="14" l="1"/>
  <c r="F558" i="14"/>
  <c r="A559" i="14"/>
  <c r="E558" i="14"/>
  <c r="D558" i="14"/>
  <c r="C558" i="14"/>
  <c r="A560" i="14" l="1"/>
  <c r="F559" i="14"/>
  <c r="E559" i="14"/>
  <c r="D559" i="14"/>
  <c r="C559" i="14"/>
  <c r="B558" i="14"/>
  <c r="B559" i="14" l="1"/>
  <c r="F560" i="14"/>
  <c r="A561" i="14"/>
  <c r="E560" i="14"/>
  <c r="D560" i="14"/>
  <c r="C560" i="14"/>
  <c r="F561" i="14" l="1"/>
  <c r="A562" i="14"/>
  <c r="E561" i="14"/>
  <c r="D561" i="14"/>
  <c r="C561" i="14"/>
  <c r="B560" i="14"/>
  <c r="F562" i="14" l="1"/>
  <c r="A563" i="14"/>
  <c r="E562" i="14"/>
  <c r="D562" i="14"/>
  <c r="C562" i="14"/>
  <c r="B561" i="14"/>
  <c r="A564" i="14" l="1"/>
  <c r="F563" i="14"/>
  <c r="E563" i="14"/>
  <c r="D563" i="14"/>
  <c r="C563" i="14"/>
  <c r="B562" i="14"/>
  <c r="B563" i="14" l="1"/>
  <c r="F564" i="14"/>
  <c r="A565" i="14"/>
  <c r="E564" i="14"/>
  <c r="D564" i="14"/>
  <c r="C564" i="14"/>
  <c r="A566" i="14" l="1"/>
  <c r="F565" i="14"/>
  <c r="E565" i="14"/>
  <c r="D565" i="14"/>
  <c r="C565" i="14"/>
  <c r="B564" i="14"/>
  <c r="B565" i="14" l="1"/>
  <c r="F566" i="14"/>
  <c r="A567" i="14"/>
  <c r="E566" i="14"/>
  <c r="D566" i="14"/>
  <c r="C566" i="14"/>
  <c r="A568" i="14" l="1"/>
  <c r="F567" i="14"/>
  <c r="E567" i="14"/>
  <c r="D567" i="14"/>
  <c r="C567" i="14"/>
  <c r="B566" i="14"/>
  <c r="B567" i="14" l="1"/>
  <c r="F568" i="14"/>
  <c r="A569" i="14"/>
  <c r="E568" i="14"/>
  <c r="D568" i="14"/>
  <c r="C568" i="14"/>
  <c r="B568" i="14" l="1"/>
  <c r="F569" i="14"/>
  <c r="A570" i="14"/>
  <c r="E569" i="14"/>
  <c r="D569" i="14"/>
  <c r="C569" i="14"/>
  <c r="F570" i="14" l="1"/>
  <c r="A571" i="14"/>
  <c r="E570" i="14"/>
  <c r="D570" i="14"/>
  <c r="C570" i="14"/>
  <c r="B569" i="14"/>
  <c r="A572" i="14" l="1"/>
  <c r="F571" i="14"/>
  <c r="E571" i="14"/>
  <c r="D571" i="14"/>
  <c r="C571" i="14"/>
  <c r="B570" i="14"/>
  <c r="B571" i="14" l="1"/>
  <c r="F572" i="14"/>
  <c r="A573" i="14"/>
  <c r="E572" i="14"/>
  <c r="D572" i="14"/>
  <c r="C572" i="14"/>
  <c r="B572" i="14" l="1"/>
  <c r="A574" i="14"/>
  <c r="F573" i="14"/>
  <c r="E573" i="14"/>
  <c r="D573" i="14"/>
  <c r="C573" i="14"/>
  <c r="B573" i="14" l="1"/>
  <c r="F574" i="14"/>
  <c r="A575" i="14"/>
  <c r="E574" i="14"/>
  <c r="D574" i="14"/>
  <c r="C574" i="14"/>
  <c r="B574" i="14" l="1"/>
  <c r="A576" i="14"/>
  <c r="F575" i="14"/>
  <c r="E575" i="14"/>
  <c r="D575" i="14"/>
  <c r="C575" i="14"/>
  <c r="B575" i="14" l="1"/>
  <c r="F576" i="14"/>
  <c r="A577" i="14"/>
  <c r="E576" i="14"/>
  <c r="D576" i="14"/>
  <c r="C576" i="14"/>
  <c r="F577" i="14" l="1"/>
  <c r="A578" i="14"/>
  <c r="E577" i="14"/>
  <c r="D577" i="14"/>
  <c r="C577" i="14"/>
  <c r="B576" i="14"/>
  <c r="F578" i="14" l="1"/>
  <c r="A579" i="14"/>
  <c r="E578" i="14"/>
  <c r="D578" i="14"/>
  <c r="C578" i="14"/>
  <c r="B577" i="14"/>
  <c r="A580" i="14" l="1"/>
  <c r="F579" i="14"/>
  <c r="E579" i="14"/>
  <c r="D579" i="14"/>
  <c r="C579" i="14"/>
  <c r="B578" i="14"/>
  <c r="B579" i="14" l="1"/>
  <c r="F580" i="14"/>
  <c r="A581" i="14"/>
  <c r="E580" i="14"/>
  <c r="D580" i="14"/>
  <c r="C580" i="14"/>
  <c r="B580" i="14" l="1"/>
  <c r="A582" i="14"/>
  <c r="F581" i="14"/>
  <c r="E581" i="14"/>
  <c r="D581" i="14"/>
  <c r="C581" i="14"/>
  <c r="B581" i="14" l="1"/>
  <c r="F582" i="14"/>
  <c r="A583" i="14"/>
  <c r="E582" i="14"/>
  <c r="D582" i="14"/>
  <c r="C582" i="14"/>
  <c r="B582" i="14" l="1"/>
  <c r="A584" i="14"/>
  <c r="F583" i="14"/>
  <c r="E583" i="14"/>
  <c r="D583" i="14"/>
  <c r="C583" i="14"/>
  <c r="B583" i="14" l="1"/>
  <c r="F584" i="14"/>
  <c r="A585" i="14"/>
  <c r="E584" i="14"/>
  <c r="D584" i="14"/>
  <c r="C584" i="14"/>
  <c r="B584" i="14" l="1"/>
  <c r="F585" i="14"/>
  <c r="A586" i="14"/>
  <c r="E585" i="14"/>
  <c r="D585" i="14"/>
  <c r="C585" i="14"/>
  <c r="F586" i="14" l="1"/>
  <c r="A587" i="14"/>
  <c r="E586" i="14"/>
  <c r="D586" i="14"/>
  <c r="C586" i="14"/>
  <c r="B585" i="14"/>
  <c r="A588" i="14" l="1"/>
  <c r="F587" i="14"/>
  <c r="E587" i="14"/>
  <c r="D587" i="14"/>
  <c r="C587" i="14"/>
  <c r="B586" i="14"/>
  <c r="B587" i="14" l="1"/>
  <c r="F588" i="14"/>
  <c r="A589" i="14"/>
  <c r="E588" i="14"/>
  <c r="D588" i="14"/>
  <c r="C588" i="14"/>
  <c r="B588" i="14" l="1"/>
  <c r="A590" i="14"/>
  <c r="F589" i="14"/>
  <c r="E589" i="14"/>
  <c r="D589" i="14"/>
  <c r="C589" i="14"/>
  <c r="B589" i="14" l="1"/>
  <c r="F590" i="14"/>
  <c r="A591" i="14"/>
  <c r="E590" i="14"/>
  <c r="D590" i="14"/>
  <c r="C590" i="14"/>
  <c r="B590" i="14" l="1"/>
  <c r="A592" i="14"/>
  <c r="F591" i="14"/>
  <c r="E591" i="14"/>
  <c r="D591" i="14"/>
  <c r="C591" i="14"/>
  <c r="B591" i="14" l="1"/>
  <c r="F592" i="14"/>
  <c r="A593" i="14"/>
  <c r="E592" i="14"/>
  <c r="D592" i="14"/>
  <c r="C592" i="14"/>
  <c r="B592" i="14" l="1"/>
  <c r="F593" i="14"/>
  <c r="A594" i="14"/>
  <c r="E593" i="14"/>
  <c r="D593" i="14"/>
  <c r="C593" i="14"/>
  <c r="F594" i="14" l="1"/>
  <c r="A595" i="14"/>
  <c r="E594" i="14"/>
  <c r="D594" i="14"/>
  <c r="C594" i="14"/>
  <c r="B593" i="14"/>
  <c r="A596" i="14" l="1"/>
  <c r="F595" i="14"/>
  <c r="E595" i="14"/>
  <c r="D595" i="14"/>
  <c r="C595" i="14"/>
  <c r="B594" i="14"/>
  <c r="B595" i="14" l="1"/>
  <c r="F596" i="14"/>
  <c r="A597" i="14"/>
  <c r="E596" i="14"/>
  <c r="D596" i="14"/>
  <c r="C596" i="14"/>
  <c r="B596" i="14" l="1"/>
  <c r="A598" i="14"/>
  <c r="F597" i="14"/>
  <c r="E597" i="14"/>
  <c r="D597" i="14"/>
  <c r="C597" i="14"/>
  <c r="B597" i="14" l="1"/>
  <c r="F598" i="14"/>
  <c r="A599" i="14"/>
  <c r="E598" i="14"/>
  <c r="D598" i="14"/>
  <c r="C598" i="14"/>
  <c r="B598" i="14" l="1"/>
  <c r="A600" i="14"/>
  <c r="F599" i="14"/>
  <c r="E599" i="14"/>
  <c r="D599" i="14"/>
  <c r="C599" i="14"/>
  <c r="B599" i="14" l="1"/>
  <c r="F600" i="14"/>
  <c r="A601" i="14"/>
  <c r="E600" i="14"/>
  <c r="D600" i="14"/>
  <c r="C600" i="14"/>
  <c r="B600" i="14" l="1"/>
  <c r="F601" i="14"/>
  <c r="A602" i="14"/>
  <c r="E601" i="14"/>
  <c r="D601" i="14"/>
  <c r="C601" i="14"/>
  <c r="F602" i="14" l="1"/>
  <c r="A603" i="14"/>
  <c r="E602" i="14"/>
  <c r="D602" i="14"/>
  <c r="C602" i="14"/>
  <c r="B601" i="14"/>
  <c r="A604" i="14" l="1"/>
  <c r="F603" i="14"/>
  <c r="E603" i="14"/>
  <c r="D603" i="14"/>
  <c r="C603" i="14"/>
  <c r="B602" i="14"/>
  <c r="B603" i="14" l="1"/>
  <c r="F604" i="14"/>
  <c r="A605" i="14"/>
  <c r="E604" i="14"/>
  <c r="D604" i="14"/>
  <c r="C604" i="14"/>
  <c r="B604" i="14" l="1"/>
  <c r="A606" i="14"/>
  <c r="F605" i="14"/>
  <c r="E605" i="14"/>
  <c r="D605" i="14"/>
  <c r="C605" i="14"/>
  <c r="B605" i="14" l="1"/>
  <c r="F606" i="14"/>
  <c r="A607" i="14"/>
  <c r="E606" i="14"/>
  <c r="D606" i="14"/>
  <c r="C606" i="14"/>
  <c r="B606" i="14" l="1"/>
  <c r="A608" i="14"/>
  <c r="F607" i="14"/>
  <c r="E607" i="14"/>
  <c r="D607" i="14"/>
  <c r="C607" i="14"/>
  <c r="B607" i="14" l="1"/>
  <c r="F608" i="14"/>
  <c r="A609" i="14"/>
  <c r="E608" i="14"/>
  <c r="D608" i="14"/>
  <c r="C608" i="14"/>
  <c r="B608" i="14" l="1"/>
  <c r="F609" i="14"/>
  <c r="A610" i="14"/>
  <c r="E609" i="14"/>
  <c r="D609" i="14"/>
  <c r="C609" i="14"/>
  <c r="F610" i="14" l="1"/>
  <c r="A611" i="14"/>
  <c r="E610" i="14"/>
  <c r="D610" i="14"/>
  <c r="C610" i="14"/>
  <c r="B609" i="14"/>
  <c r="A612" i="14" l="1"/>
  <c r="F611" i="14"/>
  <c r="E611" i="14"/>
  <c r="D611" i="14"/>
  <c r="C611" i="14"/>
  <c r="B610" i="14"/>
  <c r="B611" i="14" l="1"/>
  <c r="F612" i="14"/>
  <c r="A613" i="14"/>
  <c r="E612" i="14"/>
  <c r="D612" i="14"/>
  <c r="C612" i="14"/>
  <c r="B612" i="14" l="1"/>
  <c r="A614" i="14"/>
  <c r="F613" i="14"/>
  <c r="E613" i="14"/>
  <c r="D613" i="14"/>
  <c r="C613" i="14"/>
  <c r="B613" i="14" l="1"/>
  <c r="F614" i="14"/>
  <c r="A615" i="14"/>
  <c r="E614" i="14"/>
  <c r="D614" i="14"/>
  <c r="C614" i="14"/>
  <c r="B614" i="14" l="1"/>
  <c r="A616" i="14"/>
  <c r="F615" i="14"/>
  <c r="E615" i="14"/>
  <c r="D615" i="14"/>
  <c r="C615" i="14"/>
  <c r="B615" i="14" l="1"/>
  <c r="F616" i="14"/>
  <c r="A617" i="14"/>
  <c r="E616" i="14"/>
  <c r="D616" i="14"/>
  <c r="C616" i="14"/>
  <c r="B616" i="14" l="1"/>
  <c r="F617" i="14"/>
  <c r="A618" i="14"/>
  <c r="E617" i="14"/>
  <c r="D617" i="14"/>
  <c r="C617" i="14"/>
  <c r="F618" i="14" l="1"/>
  <c r="A619" i="14"/>
  <c r="E618" i="14"/>
  <c r="D618" i="14"/>
  <c r="C618" i="14"/>
  <c r="B617" i="14"/>
  <c r="A620" i="14" l="1"/>
  <c r="F619" i="14"/>
  <c r="E619" i="14"/>
  <c r="D619" i="14"/>
  <c r="C619" i="14"/>
  <c r="B618" i="14"/>
  <c r="B619" i="14" l="1"/>
  <c r="F620" i="14"/>
  <c r="A621" i="14"/>
  <c r="E620" i="14"/>
  <c r="D620" i="14"/>
  <c r="C620" i="14"/>
  <c r="B620" i="14" l="1"/>
  <c r="A622" i="14"/>
  <c r="F621" i="14"/>
  <c r="E621" i="14"/>
  <c r="D621" i="14"/>
  <c r="C621" i="14"/>
  <c r="B621" i="14" l="1"/>
  <c r="F622" i="14"/>
  <c r="A623" i="14"/>
  <c r="E622" i="14"/>
  <c r="D622" i="14"/>
  <c r="C622" i="14"/>
  <c r="B622" i="14" l="1"/>
  <c r="A624" i="14"/>
  <c r="F623" i="14"/>
  <c r="E623" i="14"/>
  <c r="D623" i="14"/>
  <c r="C623" i="14"/>
  <c r="B623" i="14" l="1"/>
  <c r="F624" i="14"/>
  <c r="A625" i="14"/>
  <c r="E624" i="14"/>
  <c r="D624" i="14"/>
  <c r="C624" i="14"/>
  <c r="B624" i="14" l="1"/>
  <c r="F625" i="14"/>
  <c r="A626" i="14"/>
  <c r="E625" i="14"/>
  <c r="D625" i="14"/>
  <c r="C625" i="14"/>
  <c r="F626" i="14" l="1"/>
  <c r="A627" i="14"/>
  <c r="E626" i="14"/>
  <c r="D626" i="14"/>
  <c r="C626" i="14"/>
  <c r="B625" i="14"/>
  <c r="A628" i="14" l="1"/>
  <c r="F627" i="14"/>
  <c r="E627" i="14"/>
  <c r="D627" i="14"/>
  <c r="C627" i="14"/>
  <c r="B626" i="14"/>
  <c r="B627" i="14" l="1"/>
  <c r="F628" i="14"/>
  <c r="A629" i="14"/>
  <c r="E628" i="14"/>
  <c r="D628" i="14"/>
  <c r="C628" i="14"/>
  <c r="A630" i="14" l="1"/>
  <c r="F629" i="14"/>
  <c r="E629" i="14"/>
  <c r="D629" i="14"/>
  <c r="C629" i="14"/>
  <c r="B628" i="14"/>
  <c r="B629" i="14" l="1"/>
  <c r="F630" i="14"/>
  <c r="A631" i="14"/>
  <c r="E630" i="14"/>
  <c r="D630" i="14"/>
  <c r="C630" i="14"/>
  <c r="A632" i="14" l="1"/>
  <c r="F631" i="14"/>
  <c r="E631" i="14"/>
  <c r="D631" i="14"/>
  <c r="C631" i="14"/>
  <c r="B630" i="14"/>
  <c r="B631" i="14" l="1"/>
  <c r="F632" i="14"/>
  <c r="A633" i="14"/>
  <c r="E632" i="14"/>
  <c r="D632" i="14"/>
  <c r="C632" i="14"/>
  <c r="F633" i="14" l="1"/>
  <c r="A634" i="14"/>
  <c r="E633" i="14"/>
  <c r="D633" i="14"/>
  <c r="C633" i="14"/>
  <c r="B632" i="14"/>
  <c r="F634" i="14" l="1"/>
  <c r="A635" i="14"/>
  <c r="E634" i="14"/>
  <c r="D634" i="14"/>
  <c r="C634" i="14"/>
  <c r="HE196" i="14"/>
  <c r="FT214" i="14"/>
  <c r="GI244" i="14"/>
  <c r="HX203" i="14"/>
  <c r="FA234" i="14"/>
  <c r="HX192" i="14"/>
  <c r="HY170" i="14"/>
  <c r="FM221" i="14"/>
  <c r="EF243" i="14"/>
  <c r="HP203" i="14"/>
  <c r="IH149" i="14"/>
  <c r="IF144" i="14"/>
  <c r="HB212" i="14"/>
  <c r="IU193" i="14"/>
  <c r="FG223" i="14"/>
  <c r="IC182" i="14"/>
  <c r="II168" i="14"/>
  <c r="EB251" i="14"/>
  <c r="EM245" i="14"/>
  <c r="EF247" i="14"/>
  <c r="GT224" i="14"/>
  <c r="IH159" i="14"/>
  <c r="IU154" i="14"/>
  <c r="FA232" i="14"/>
  <c r="HL214" i="14"/>
  <c r="HE183" i="14"/>
  <c r="ID155" i="14"/>
  <c r="IN154" i="14"/>
  <c r="FJ229" i="14"/>
  <c r="EO234" i="14"/>
  <c r="GF237" i="14"/>
  <c r="HO216" i="14"/>
  <c r="IC153" i="14"/>
  <c r="HY204" i="14"/>
  <c r="HQ201" i="14"/>
  <c r="IV166" i="14"/>
  <c r="GY232" i="14"/>
  <c r="IA186" i="14"/>
  <c r="GN221" i="14"/>
  <c r="GQ204" i="14"/>
  <c r="IU153" i="14"/>
  <c r="HP175" i="14"/>
  <c r="HT177" i="14"/>
  <c r="FH228" i="14"/>
  <c r="FF227" i="14"/>
  <c r="GA225" i="14"/>
  <c r="EE249" i="14"/>
  <c r="GW238" i="14"/>
  <c r="FD252" i="14"/>
  <c r="HT188" i="14"/>
  <c r="HG228" i="14"/>
  <c r="IT193" i="14"/>
  <c r="IJ133" i="14"/>
  <c r="FN218" i="14"/>
  <c r="GU210" i="14"/>
  <c r="FS232" i="14"/>
  <c r="IQ131" i="14"/>
  <c r="HC226" i="14"/>
  <c r="EV245" i="14"/>
  <c r="HL194" i="14"/>
  <c r="HT169" i="14"/>
  <c r="HX220" i="14"/>
  <c r="EP252" i="14"/>
  <c r="HY180" i="14"/>
  <c r="HM231" i="14"/>
  <c r="DH252" i="14"/>
  <c r="GC228" i="14"/>
  <c r="EX237" i="14"/>
  <c r="HG207" i="14"/>
  <c r="IY145" i="14"/>
  <c r="HZ202" i="14"/>
  <c r="HN209" i="14"/>
  <c r="GT231" i="14"/>
  <c r="ES248" i="14"/>
  <c r="GT204" i="14"/>
  <c r="IC211" i="14"/>
  <c r="GG233" i="14"/>
  <c r="HH191" i="14"/>
  <c r="GQ242" i="14"/>
  <c r="IG174" i="14"/>
  <c r="IP131" i="14"/>
  <c r="GT198" i="14"/>
  <c r="FB231" i="14"/>
  <c r="FZ245" i="14"/>
  <c r="HF224" i="14"/>
  <c r="FB230" i="14"/>
  <c r="FE238" i="14"/>
  <c r="GS221" i="14"/>
  <c r="IB208" i="14"/>
  <c r="IZ100" i="14"/>
  <c r="HN196" i="14"/>
  <c r="IO135" i="14"/>
  <c r="GR230" i="14"/>
  <c r="HQ209" i="14"/>
  <c r="HZ187" i="14"/>
  <c r="HE238" i="14"/>
  <c r="HY201" i="14"/>
  <c r="HA227" i="14"/>
  <c r="FS249" i="14"/>
  <c r="EV249" i="14"/>
  <c r="IL198" i="14"/>
  <c r="IK197" i="14"/>
  <c r="IF198" i="14"/>
  <c r="IF201" i="14"/>
  <c r="HY209" i="14"/>
  <c r="FW234" i="14"/>
  <c r="FM252" i="14"/>
  <c r="GR217" i="14"/>
  <c r="HY218" i="14"/>
  <c r="FA242" i="14"/>
  <c r="GC214" i="14"/>
  <c r="HG222" i="14"/>
  <c r="HM200" i="14"/>
  <c r="IV147" i="14"/>
  <c r="HZ181" i="14"/>
  <c r="FQ251" i="14"/>
  <c r="FV244" i="14"/>
  <c r="HN223" i="14"/>
  <c r="HM176" i="14"/>
  <c r="EJ250" i="14"/>
  <c r="IA164" i="14"/>
  <c r="IA193" i="14"/>
  <c r="IC177" i="14"/>
  <c r="GK248" i="14"/>
  <c r="IT135" i="14"/>
  <c r="HU179" i="14"/>
  <c r="IT121" i="14"/>
  <c r="IC198" i="14"/>
  <c r="GY200" i="14"/>
  <c r="GB215" i="14"/>
  <c r="HI218" i="14"/>
  <c r="FU215" i="14"/>
  <c r="GT189" i="14"/>
  <c r="IR167" i="14"/>
  <c r="GX243" i="14"/>
  <c r="GL201" i="14"/>
  <c r="GF228" i="14"/>
  <c r="GH201" i="14"/>
  <c r="FG238" i="14"/>
  <c r="HF196" i="14"/>
  <c r="IL141" i="14"/>
  <c r="FJ250" i="14"/>
  <c r="HR209" i="14"/>
  <c r="FR242" i="14"/>
  <c r="FZ209" i="14"/>
  <c r="IX174" i="14"/>
  <c r="IK137" i="14"/>
  <c r="IB196" i="14"/>
  <c r="HJ175" i="14"/>
  <c r="GW226" i="14"/>
  <c r="GY213" i="14"/>
  <c r="IM196" i="14"/>
  <c r="IY163" i="14"/>
  <c r="HI232" i="14"/>
  <c r="IL171" i="14"/>
  <c r="HT221" i="14"/>
  <c r="GE222" i="14"/>
  <c r="IA204" i="14"/>
  <c r="FL233" i="14"/>
  <c r="GA234" i="14"/>
  <c r="HR189" i="14"/>
  <c r="IQ155" i="14"/>
  <c r="IO141" i="14"/>
  <c r="HB223" i="14"/>
  <c r="EK245" i="14"/>
  <c r="FQ225" i="14"/>
  <c r="GP246" i="14"/>
  <c r="IR136" i="14"/>
  <c r="HF179" i="14"/>
  <c r="HN229" i="14"/>
  <c r="GK209" i="14"/>
  <c r="FM219" i="14"/>
  <c r="FE248" i="14"/>
  <c r="GU228" i="14"/>
  <c r="GI230" i="14"/>
  <c r="HS192" i="14"/>
  <c r="IS165" i="14"/>
  <c r="GL217" i="14"/>
  <c r="EE240" i="14"/>
  <c r="EP251" i="14"/>
  <c r="EI248" i="14"/>
  <c r="IE157" i="14"/>
  <c r="IB162" i="14"/>
  <c r="HX178" i="14"/>
  <c r="GH207" i="14"/>
  <c r="GC229" i="14"/>
  <c r="FE237" i="14"/>
  <c r="HP191" i="14"/>
  <c r="FT222" i="14"/>
  <c r="DU252" i="14"/>
  <c r="HZ195" i="14"/>
  <c r="EA245" i="14"/>
  <c r="IR177" i="14"/>
  <c r="GM252" i="14"/>
  <c r="EB252" i="14"/>
  <c r="IM166" i="14"/>
  <c r="EC250" i="14"/>
  <c r="EL244" i="14"/>
  <c r="IC151" i="14"/>
  <c r="IQ184" i="14"/>
  <c r="GV232" i="14"/>
  <c r="GS232" i="14"/>
  <c r="FR233" i="14"/>
  <c r="GV237" i="14"/>
  <c r="FY241" i="14"/>
  <c r="IT154" i="14"/>
  <c r="II195" i="14"/>
  <c r="HU173" i="14"/>
  <c r="GY224" i="14"/>
  <c r="IE210" i="14"/>
  <c r="FB247" i="14"/>
  <c r="IT180" i="14"/>
  <c r="IY189" i="14"/>
  <c r="HF218" i="14"/>
  <c r="IP190" i="14"/>
  <c r="FO231" i="14"/>
  <c r="GH240" i="14"/>
  <c r="IR141" i="14"/>
  <c r="GW205" i="14"/>
  <c r="HB215" i="14"/>
  <c r="HP169" i="14"/>
  <c r="GU198" i="14"/>
  <c r="HB186" i="14"/>
  <c r="HN197" i="14"/>
  <c r="GH208" i="14"/>
  <c r="GJ235" i="14"/>
  <c r="GZ232" i="14"/>
  <c r="HG175" i="14"/>
  <c r="EX249" i="14"/>
  <c r="IM164" i="14"/>
  <c r="HI214" i="14"/>
  <c r="EO237" i="14"/>
  <c r="GD249" i="14"/>
  <c r="FM222" i="14"/>
  <c r="FK225" i="14"/>
  <c r="GW191" i="14"/>
  <c r="HA200" i="14"/>
  <c r="HT223" i="14"/>
  <c r="FQ228" i="14"/>
  <c r="IL180" i="14"/>
  <c r="HJ202" i="14"/>
  <c r="IA168" i="14"/>
  <c r="HT208" i="14"/>
  <c r="HG178" i="14"/>
  <c r="GV229" i="14"/>
  <c r="IY133" i="14"/>
  <c r="IX126" i="14"/>
  <c r="ID161" i="14"/>
  <c r="HO182" i="14"/>
  <c r="FM233" i="14"/>
  <c r="IR187" i="14"/>
  <c r="FT216" i="14"/>
  <c r="FE247" i="14"/>
  <c r="HE209" i="14"/>
  <c r="IT128" i="14"/>
  <c r="GS218" i="14"/>
  <c r="GN219" i="14"/>
  <c r="FR227" i="14"/>
  <c r="HY184" i="14"/>
  <c r="FZ231" i="14"/>
  <c r="HM227" i="14"/>
  <c r="GS237" i="14"/>
  <c r="HN208" i="14"/>
  <c r="FW215" i="14"/>
  <c r="FR237" i="14"/>
  <c r="FR240" i="14"/>
  <c r="HP164" i="14"/>
  <c r="IC162" i="14"/>
  <c r="GA235" i="14"/>
  <c r="HM224" i="14"/>
  <c r="IE212" i="14"/>
  <c r="GP248" i="14"/>
  <c r="HC183" i="14"/>
  <c r="FM236" i="14"/>
  <c r="GS236" i="14"/>
  <c r="FH250" i="14"/>
  <c r="GK210" i="14"/>
  <c r="IG156" i="14"/>
  <c r="GA218" i="14"/>
  <c r="FA249" i="14"/>
  <c r="GG244" i="14"/>
  <c r="HT201" i="14"/>
  <c r="EC249" i="14"/>
  <c r="EF242" i="14"/>
  <c r="HW177" i="14"/>
  <c r="IE204" i="14"/>
  <c r="IT161" i="14"/>
  <c r="IU135" i="14"/>
  <c r="HV162" i="14"/>
  <c r="FL239" i="14"/>
  <c r="IN136" i="14"/>
  <c r="IR137" i="14"/>
  <c r="IJ185" i="14"/>
  <c r="FD235" i="14"/>
  <c r="HH221" i="14"/>
  <c r="GW211" i="14"/>
  <c r="FO219" i="14"/>
  <c r="GS246" i="14"/>
  <c r="GH222" i="14"/>
  <c r="FH240" i="14"/>
  <c r="IU194" i="14"/>
  <c r="HV179" i="14"/>
  <c r="HY168" i="14"/>
  <c r="FD237" i="14"/>
  <c r="HW174" i="14"/>
  <c r="GK225" i="14"/>
  <c r="EL248" i="14"/>
  <c r="GZ236" i="14"/>
  <c r="HB195" i="14"/>
  <c r="GF236" i="14"/>
  <c r="FT246" i="14"/>
  <c r="FH251" i="14"/>
  <c r="IA216" i="14"/>
  <c r="FX238" i="14"/>
  <c r="GB239" i="14"/>
  <c r="IU115" i="14"/>
  <c r="IT123" i="14"/>
  <c r="HQ162" i="14"/>
  <c r="HI200" i="14"/>
  <c r="HH186" i="14"/>
  <c r="IG181" i="14"/>
  <c r="GI210" i="14"/>
  <c r="EJ249" i="14"/>
  <c r="GU190" i="14"/>
  <c r="HT220" i="14"/>
  <c r="EW242" i="14"/>
  <c r="ID208" i="14"/>
  <c r="GY229" i="14"/>
  <c r="IH208" i="14"/>
  <c r="IE201" i="14"/>
  <c r="IH138" i="14"/>
  <c r="IF169" i="14"/>
  <c r="IW190" i="14"/>
  <c r="HG198" i="14"/>
  <c r="IJ175" i="14"/>
  <c r="GA227" i="14"/>
  <c r="GZ186" i="14"/>
  <c r="HA208" i="14"/>
  <c r="IN162" i="14"/>
  <c r="HV161" i="14"/>
  <c r="HY162" i="14"/>
  <c r="GZ213" i="14"/>
  <c r="IW163" i="14"/>
  <c r="HZ176" i="14"/>
  <c r="FM243" i="14"/>
  <c r="HA222" i="14"/>
  <c r="HQ202" i="14"/>
  <c r="GA210" i="14"/>
  <c r="GZ235" i="14"/>
  <c r="IF175" i="14"/>
  <c r="II159" i="14"/>
  <c r="II202" i="14"/>
  <c r="GU231" i="14"/>
  <c r="IB177" i="14"/>
  <c r="GA250" i="14"/>
  <c r="IG182" i="14"/>
  <c r="GN210" i="14"/>
  <c r="GF223" i="14"/>
  <c r="HW160" i="14"/>
  <c r="HB204" i="14"/>
  <c r="GQ227" i="14"/>
  <c r="GU196" i="14"/>
  <c r="ER248" i="14"/>
  <c r="FW221" i="14"/>
  <c r="ID193" i="14"/>
  <c r="IF208" i="14"/>
  <c r="GH231" i="14"/>
  <c r="HE218" i="14"/>
  <c r="IW113" i="14"/>
  <c r="GL206" i="14"/>
  <c r="IM134" i="14"/>
  <c r="DY252" i="14"/>
  <c r="IN132" i="14"/>
  <c r="IJ171" i="14"/>
  <c r="GS222" i="14"/>
  <c r="IM200" i="14"/>
  <c r="DY245" i="14"/>
  <c r="GG224" i="14"/>
  <c r="FO228" i="14"/>
  <c r="HS166" i="14"/>
  <c r="FP240" i="14"/>
  <c r="EJ237" i="14"/>
  <c r="HI185" i="14"/>
  <c r="ID144" i="14"/>
  <c r="GB218" i="14"/>
  <c r="HP168" i="14"/>
  <c r="IO128" i="14"/>
  <c r="IJ184" i="14"/>
  <c r="IB206" i="14"/>
  <c r="GE207" i="14"/>
  <c r="HJ187" i="14"/>
  <c r="FG232" i="14"/>
  <c r="GT233" i="14"/>
  <c r="IN169" i="14"/>
  <c r="GW197" i="14"/>
  <c r="EF245" i="14"/>
  <c r="FI245" i="14"/>
  <c r="IS163" i="14"/>
  <c r="IP188" i="14"/>
  <c r="FM238" i="14"/>
  <c r="GY217" i="14"/>
  <c r="GO214" i="14"/>
  <c r="HD236" i="14"/>
  <c r="HF195" i="14"/>
  <c r="HC224" i="14"/>
  <c r="FJ235" i="14"/>
  <c r="IA174" i="14"/>
  <c r="IP196" i="14"/>
  <c r="GL233" i="14"/>
  <c r="HI176" i="14"/>
  <c r="FK227" i="14"/>
  <c r="GN205" i="14"/>
  <c r="EW248" i="14"/>
  <c r="HR177" i="14"/>
  <c r="IM156" i="14"/>
  <c r="GP199" i="14"/>
  <c r="GG204" i="14"/>
  <c r="HI213" i="14"/>
  <c r="GM197" i="14"/>
  <c r="FF236" i="14"/>
  <c r="GP237" i="14"/>
  <c r="IC176" i="14"/>
  <c r="HF199" i="14"/>
  <c r="EB242" i="14"/>
  <c r="DR247" i="14"/>
  <c r="GF217" i="14"/>
  <c r="IX122" i="14"/>
  <c r="IZ161" i="14"/>
  <c r="IK172" i="14"/>
  <c r="IP172" i="14"/>
  <c r="HC194" i="14"/>
  <c r="FE244" i="14"/>
  <c r="IZ168" i="14"/>
  <c r="GO241" i="14"/>
  <c r="GH219" i="14"/>
  <c r="GW241" i="14"/>
  <c r="IW164" i="14"/>
  <c r="IV146" i="14"/>
  <c r="IT155" i="14"/>
  <c r="GL227" i="14"/>
  <c r="IW139" i="14"/>
  <c r="IV164" i="14"/>
  <c r="IT171" i="14"/>
  <c r="FS216" i="14"/>
  <c r="GK226" i="14"/>
  <c r="HX190" i="14"/>
  <c r="HX180" i="14"/>
  <c r="GW210" i="14"/>
  <c r="HT192" i="14"/>
  <c r="IG175" i="14"/>
  <c r="FL228" i="14"/>
  <c r="IO193" i="14"/>
  <c r="HC188" i="14"/>
  <c r="GZ192" i="14"/>
  <c r="GL223" i="14"/>
  <c r="DU248" i="14"/>
  <c r="GZ184" i="14"/>
  <c r="FL240" i="14"/>
  <c r="GW234" i="14"/>
  <c r="HH196" i="14"/>
  <c r="GG206" i="14"/>
  <c r="IZ179" i="14"/>
  <c r="GW202" i="14"/>
  <c r="GX227" i="14"/>
  <c r="HF185" i="14"/>
  <c r="HD185" i="14"/>
  <c r="FA246" i="14"/>
  <c r="HF220" i="14"/>
  <c r="FR221" i="14"/>
  <c r="GE227" i="14"/>
  <c r="IY184" i="14"/>
  <c r="FV214" i="14"/>
  <c r="GK249" i="14"/>
  <c r="EI244" i="14"/>
  <c r="IJ149" i="14"/>
  <c r="GQ195" i="14"/>
  <c r="EV240" i="14"/>
  <c r="HR174" i="14"/>
  <c r="HP205" i="14"/>
  <c r="GX230" i="14"/>
  <c r="GR208" i="14"/>
  <c r="IQ188" i="14"/>
  <c r="GU200" i="14"/>
  <c r="ET248" i="14"/>
  <c r="IS126" i="14"/>
  <c r="FF228" i="14"/>
  <c r="IM165" i="14"/>
  <c r="HY197" i="14"/>
  <c r="HO178" i="14"/>
  <c r="IW133" i="14"/>
  <c r="GZ193" i="14"/>
  <c r="HN171" i="14"/>
  <c r="GX222" i="14"/>
  <c r="GP240" i="14"/>
  <c r="HZ179" i="14"/>
  <c r="HP228" i="14"/>
  <c r="HM168" i="14"/>
  <c r="IG153" i="14"/>
  <c r="IG147" i="14"/>
  <c r="IM154" i="14"/>
  <c r="GO219" i="14"/>
  <c r="GE217" i="14"/>
  <c r="EV239" i="14"/>
  <c r="IP187" i="14"/>
  <c r="IE146" i="14"/>
  <c r="GD221" i="14"/>
  <c r="GA247" i="14"/>
  <c r="GG234" i="14"/>
  <c r="EU251" i="14"/>
  <c r="HP172" i="14"/>
  <c r="IQ129" i="14"/>
  <c r="FX227" i="14"/>
  <c r="IK164" i="14"/>
  <c r="FW216" i="14"/>
  <c r="HR223" i="14"/>
  <c r="HI225" i="14"/>
  <c r="HM213" i="14"/>
  <c r="HL169" i="14"/>
  <c r="HQ171" i="14"/>
  <c r="ES235" i="14"/>
  <c r="GJ213" i="14"/>
  <c r="DL252" i="14"/>
  <c r="IU133" i="14"/>
  <c r="HX182" i="14"/>
  <c r="HR182" i="14"/>
  <c r="IJ178" i="14"/>
  <c r="HY212" i="14"/>
  <c r="EQ244" i="14"/>
  <c r="GF244" i="14"/>
  <c r="HG196" i="14"/>
  <c r="IZ137" i="14"/>
  <c r="IY174" i="14"/>
  <c r="HZ211" i="14"/>
  <c r="IV179" i="14"/>
  <c r="HS193" i="14"/>
  <c r="GQ211" i="14"/>
  <c r="IM142" i="14"/>
  <c r="GB226" i="14"/>
  <c r="EI247" i="14"/>
  <c r="GW198" i="14"/>
  <c r="EO245" i="14"/>
  <c r="GV204" i="14"/>
  <c r="GV234" i="14"/>
  <c r="HD187" i="14"/>
  <c r="GF216" i="14"/>
  <c r="GL238" i="14"/>
  <c r="HN206" i="14"/>
  <c r="HU183" i="14"/>
  <c r="IG161" i="14"/>
  <c r="GP217" i="14"/>
  <c r="EU239" i="14"/>
  <c r="EH252" i="14"/>
  <c r="IC208" i="14"/>
  <c r="HO168" i="14"/>
  <c r="FV241" i="14"/>
  <c r="GL220" i="14"/>
  <c r="EL239" i="14"/>
  <c r="HK200" i="14"/>
  <c r="GO228" i="14"/>
  <c r="IH207" i="14"/>
  <c r="FI234" i="14"/>
  <c r="FI252" i="14"/>
  <c r="II187" i="14"/>
  <c r="HI216" i="14"/>
  <c r="HK216" i="14"/>
  <c r="HB233" i="14"/>
  <c r="II155" i="14"/>
  <c r="IW138" i="14"/>
  <c r="GF233" i="14"/>
  <c r="GW242" i="14"/>
  <c r="FQ243" i="14"/>
  <c r="FL224" i="14"/>
  <c r="IE162" i="14"/>
  <c r="EM252" i="14"/>
  <c r="IY108" i="14"/>
  <c r="IP143" i="14"/>
  <c r="IU173" i="14"/>
  <c r="IP177" i="14"/>
  <c r="GC217" i="14"/>
  <c r="IY149" i="14"/>
  <c r="IG150" i="14"/>
  <c r="HP178" i="14"/>
  <c r="II161" i="14"/>
  <c r="FU244" i="14"/>
  <c r="HH227" i="14"/>
  <c r="HC207" i="14"/>
  <c r="HJ208" i="14"/>
  <c r="IK168" i="14"/>
  <c r="IX190" i="14"/>
  <c r="HQ219" i="14"/>
  <c r="GM201" i="14"/>
  <c r="DQ250" i="14"/>
  <c r="IK188" i="14"/>
  <c r="IP174" i="14"/>
  <c r="HJ176" i="14"/>
  <c r="IH205" i="14"/>
  <c r="FN236" i="14"/>
  <c r="EO249" i="14"/>
  <c r="HS217" i="14"/>
  <c r="IQ162" i="14"/>
  <c r="HI190" i="14"/>
  <c r="HO192" i="14"/>
  <c r="GE242" i="14"/>
  <c r="GF221" i="14"/>
  <c r="EC251" i="14"/>
  <c r="GW227" i="14"/>
  <c r="IO147" i="14"/>
  <c r="GF215" i="14"/>
  <c r="GS195" i="14"/>
  <c r="FD246" i="14"/>
  <c r="HE178" i="14"/>
  <c r="GD205" i="14"/>
  <c r="GE250" i="14"/>
  <c r="EX229" i="14"/>
  <c r="IY173" i="14"/>
  <c r="HU195" i="14"/>
  <c r="GU203" i="14"/>
  <c r="FK249" i="14"/>
  <c r="IV172" i="14"/>
  <c r="HX174" i="14"/>
  <c r="II207" i="14"/>
  <c r="FS236" i="14"/>
  <c r="HC193" i="14"/>
  <c r="DZ243" i="14"/>
  <c r="HF232" i="14"/>
  <c r="IY148" i="14"/>
  <c r="IA171" i="14"/>
  <c r="GW222" i="14"/>
  <c r="IA154" i="14"/>
  <c r="IR148" i="14"/>
  <c r="IW148" i="14"/>
  <c r="HD193" i="14"/>
  <c r="HW171" i="14"/>
  <c r="GA242" i="14"/>
  <c r="HI173" i="14"/>
  <c r="HN218" i="14"/>
  <c r="FY240" i="14"/>
  <c r="HN179" i="14"/>
  <c r="GQ201" i="14"/>
  <c r="GZ230" i="14"/>
  <c r="IN137" i="14"/>
  <c r="HT207" i="14"/>
  <c r="HQ214" i="14"/>
  <c r="EU238" i="14"/>
  <c r="GA238" i="14"/>
  <c r="FD232" i="14"/>
  <c r="EN252" i="14"/>
  <c r="FM220" i="14"/>
  <c r="GI213" i="14"/>
  <c r="IC202" i="14"/>
  <c r="FS237" i="14"/>
  <c r="GC221" i="14"/>
  <c r="HQ224" i="14"/>
  <c r="HN194" i="14"/>
  <c r="HK218" i="14"/>
  <c r="GH225" i="14"/>
  <c r="IP183" i="14"/>
  <c r="FW250" i="14"/>
  <c r="GT221" i="14"/>
  <c r="HC210" i="14"/>
  <c r="FS244" i="14"/>
  <c r="IW155" i="14"/>
  <c r="FE249" i="14"/>
  <c r="HO212" i="14"/>
  <c r="GT247" i="14"/>
  <c r="IB194" i="14"/>
  <c r="FZ247" i="14"/>
  <c r="HM218" i="14"/>
  <c r="HN173" i="14"/>
  <c r="GN236" i="14"/>
  <c r="GQ212" i="14"/>
  <c r="IU191" i="14"/>
  <c r="FU226" i="14"/>
  <c r="IG157" i="14"/>
  <c r="IZ183" i="14"/>
  <c r="GK218" i="14"/>
  <c r="IZ128" i="14"/>
  <c r="HK177" i="14"/>
  <c r="HD225" i="14"/>
  <c r="HD197" i="14"/>
  <c r="HI180" i="14"/>
  <c r="GK199" i="14"/>
  <c r="GC239" i="14"/>
  <c r="GK217" i="14"/>
  <c r="GU238" i="14"/>
  <c r="IT149" i="14"/>
  <c r="HC190" i="14"/>
  <c r="IV117" i="14"/>
  <c r="HP167" i="14"/>
  <c r="FI248" i="14"/>
  <c r="IV185" i="14"/>
  <c r="HT163" i="14"/>
  <c r="HG208" i="14"/>
  <c r="HE194" i="14"/>
  <c r="GT232" i="14"/>
  <c r="GN233" i="14"/>
  <c r="HU184" i="14"/>
  <c r="IP128" i="14"/>
  <c r="IG164" i="14"/>
  <c r="GP229" i="14"/>
  <c r="EC243" i="14"/>
  <c r="HV214" i="14"/>
  <c r="IW136" i="14"/>
  <c r="DX251" i="14"/>
  <c r="IJ159" i="14"/>
  <c r="IG201" i="14"/>
  <c r="HY196" i="14"/>
  <c r="HS160" i="14"/>
  <c r="HO188" i="14"/>
  <c r="GE228" i="14"/>
  <c r="HU165" i="14"/>
  <c r="GV218" i="14"/>
  <c r="FT247" i="14"/>
  <c r="HI187" i="14"/>
  <c r="IR143" i="14"/>
  <c r="IO133" i="14"/>
  <c r="IK160" i="14"/>
  <c r="HQ193" i="14"/>
  <c r="II171" i="14"/>
  <c r="ES243" i="14"/>
  <c r="HL175" i="14"/>
  <c r="FS248" i="14"/>
  <c r="IK206" i="14"/>
  <c r="GI229" i="14"/>
  <c r="GD210" i="14"/>
  <c r="ES232" i="14"/>
  <c r="HF182" i="14"/>
  <c r="IT160" i="14"/>
  <c r="GJ227" i="14"/>
  <c r="HS201" i="14"/>
  <c r="GL249" i="14"/>
  <c r="HB224" i="14"/>
  <c r="IH146" i="14"/>
  <c r="HT159" i="14"/>
  <c r="IS180" i="14"/>
  <c r="GU202" i="14"/>
  <c r="IR180" i="14"/>
  <c r="FH232" i="14"/>
  <c r="DS250" i="14"/>
  <c r="GF235" i="14"/>
  <c r="ES238" i="14"/>
  <c r="IH196" i="14"/>
  <c r="FM246" i="14"/>
  <c r="IJ152" i="14"/>
  <c r="IQ138" i="14"/>
  <c r="HI175" i="14"/>
  <c r="EJ247" i="14"/>
  <c r="FR226" i="14"/>
  <c r="IR169" i="14"/>
  <c r="GA224" i="14"/>
  <c r="ID150" i="14"/>
  <c r="HW189" i="14"/>
  <c r="DQ247" i="14"/>
  <c r="GP234" i="14"/>
  <c r="HA236" i="14"/>
  <c r="IY142" i="14"/>
  <c r="IN180" i="14"/>
  <c r="GE231" i="14"/>
  <c r="HE199" i="14"/>
  <c r="GK227" i="14"/>
  <c r="IL185" i="14"/>
  <c r="GZ223" i="14"/>
  <c r="EY248" i="14"/>
  <c r="IL181" i="14"/>
  <c r="EI249" i="14"/>
  <c r="GX242" i="14"/>
  <c r="IH148" i="14"/>
  <c r="HW204" i="14"/>
  <c r="GQ241" i="14"/>
  <c r="FO220" i="14"/>
  <c r="FC230" i="14"/>
  <c r="IH175" i="14"/>
  <c r="IZ110" i="14"/>
  <c r="IG155" i="14"/>
  <c r="HR220" i="14"/>
  <c r="HI229" i="14"/>
  <c r="FX229" i="14"/>
  <c r="GK239" i="14"/>
  <c r="GQ240" i="14"/>
  <c r="ID204" i="14"/>
  <c r="GR195" i="14"/>
  <c r="FE246" i="14"/>
  <c r="IP136" i="14"/>
  <c r="IM140" i="14"/>
  <c r="HY190" i="14"/>
  <c r="HX166" i="14"/>
  <c r="FT238" i="14"/>
  <c r="GS197" i="14"/>
  <c r="GK220" i="14"/>
  <c r="FP243" i="14"/>
  <c r="FB251" i="14"/>
  <c r="IS150" i="14"/>
  <c r="IS184" i="14"/>
  <c r="IA206" i="14"/>
  <c r="IR166" i="14"/>
  <c r="HF187" i="14"/>
  <c r="HB214" i="14"/>
  <c r="FS238" i="14"/>
  <c r="IF154" i="14"/>
  <c r="HZ160" i="14"/>
  <c r="IN140" i="14"/>
  <c r="HV221" i="14"/>
  <c r="HT179" i="14"/>
  <c r="GT230" i="14"/>
  <c r="IF172" i="14"/>
  <c r="GD225" i="14"/>
  <c r="IZ131" i="14"/>
  <c r="HW176" i="14"/>
  <c r="GZ227" i="14"/>
  <c r="IM184" i="14"/>
  <c r="FO235" i="14"/>
  <c r="EW249" i="14"/>
  <c r="HB238" i="14"/>
  <c r="EL242" i="14"/>
  <c r="FZ229" i="14"/>
  <c r="HS206" i="14"/>
  <c r="IS123" i="14"/>
  <c r="HW162" i="14"/>
  <c r="GU195" i="14"/>
  <c r="IN182" i="14"/>
  <c r="DV248" i="14"/>
  <c r="HL219" i="14"/>
  <c r="HB235" i="14"/>
  <c r="HE200" i="14"/>
  <c r="FK229" i="14"/>
  <c r="IR165" i="14"/>
  <c r="GR224" i="14"/>
  <c r="IJ148" i="14"/>
  <c r="HC198" i="14"/>
  <c r="FF243" i="14"/>
  <c r="IO167" i="14"/>
  <c r="IH199" i="14"/>
  <c r="GH228" i="14"/>
  <c r="IL139" i="14"/>
  <c r="IY109" i="14"/>
  <c r="FO248" i="14"/>
  <c r="FY227" i="14"/>
  <c r="HL205" i="14"/>
  <c r="HM169" i="14"/>
  <c r="DU250" i="14"/>
  <c r="IZ122" i="14"/>
  <c r="IN156" i="14"/>
  <c r="ID189" i="14"/>
  <c r="HO219" i="14"/>
  <c r="EE241" i="14"/>
  <c r="GW186" i="14"/>
  <c r="IE189" i="14"/>
  <c r="FT213" i="14"/>
  <c r="FA235" i="14"/>
  <c r="IL184" i="14"/>
  <c r="IQ173" i="14"/>
  <c r="HC196" i="14"/>
  <c r="FS226" i="14"/>
  <c r="HW154" i="14"/>
  <c r="GQ221" i="14"/>
  <c r="ID179" i="14"/>
  <c r="HW208" i="14"/>
  <c r="HL230" i="14"/>
  <c r="HJ233" i="14"/>
  <c r="IA212" i="14"/>
  <c r="EV244" i="14"/>
  <c r="HA192" i="14"/>
  <c r="GA221" i="14"/>
  <c r="GO244" i="14"/>
  <c r="FQ245" i="14"/>
  <c r="GS202" i="14"/>
  <c r="HU218" i="14"/>
  <c r="GO200" i="14"/>
  <c r="IX133" i="14"/>
  <c r="HT183" i="14"/>
  <c r="EE242" i="14"/>
  <c r="FN239" i="14"/>
  <c r="GZ218" i="14"/>
  <c r="IB211" i="14"/>
  <c r="GZ211" i="14"/>
  <c r="IO156" i="14"/>
  <c r="HW156" i="14"/>
  <c r="IU189" i="14"/>
  <c r="FY248" i="14"/>
  <c r="GM215" i="14"/>
  <c r="HN185" i="14"/>
  <c r="HF235" i="14"/>
  <c r="IA207" i="14"/>
  <c r="GS211" i="14"/>
  <c r="GR212" i="14"/>
  <c r="ES234" i="14"/>
  <c r="GE239" i="14"/>
  <c r="IW187" i="14"/>
  <c r="IJ155" i="14"/>
  <c r="FN217" i="14"/>
  <c r="HO189" i="14"/>
  <c r="IV169" i="14"/>
  <c r="GU226" i="14"/>
  <c r="HL185" i="14"/>
  <c r="GO201" i="14"/>
  <c r="GV227" i="14"/>
  <c r="IC154" i="14"/>
  <c r="DM253" i="14"/>
  <c r="FJ253" i="14"/>
  <c r="IW167" i="14"/>
  <c r="IL151" i="14"/>
  <c r="EK253" i="14"/>
  <c r="FI250" i="14"/>
  <c r="IR123" i="14"/>
  <c r="FI236" i="14"/>
  <c r="GL204" i="14"/>
  <c r="GT219" i="14"/>
  <c r="GM223" i="14"/>
  <c r="IW112" i="14"/>
  <c r="GH253" i="14"/>
  <c r="ET253" i="14"/>
  <c r="FU242" i="14"/>
  <c r="HR165" i="14"/>
  <c r="FV234" i="14"/>
  <c r="HV171" i="14"/>
  <c r="GZ197" i="14"/>
  <c r="FM223" i="14"/>
  <c r="HY182" i="14"/>
  <c r="GE240" i="14"/>
  <c r="FH225" i="14"/>
  <c r="GL253" i="14"/>
  <c r="GF225" i="14"/>
  <c r="GQ238" i="14"/>
  <c r="HX199" i="14"/>
  <c r="GZ190" i="14"/>
  <c r="IE161" i="14"/>
  <c r="HW195" i="14"/>
  <c r="GZ191" i="14"/>
  <c r="HA210" i="14"/>
  <c r="IS190" i="14"/>
  <c r="GW216" i="14"/>
  <c r="HS219" i="14"/>
  <c r="HR176" i="14"/>
  <c r="IG173" i="14"/>
  <c r="EC241" i="14"/>
  <c r="GB248" i="14"/>
  <c r="FV251" i="14"/>
  <c r="HJ185" i="14"/>
  <c r="EH247" i="14"/>
  <c r="FT241" i="14"/>
  <c r="HC234" i="14"/>
  <c r="IR144" i="14"/>
  <c r="EN246" i="14"/>
  <c r="GU233" i="14"/>
  <c r="IY161" i="14"/>
  <c r="IE178" i="14"/>
  <c r="IN194" i="14"/>
  <c r="HI228" i="14"/>
  <c r="IQ151" i="14"/>
  <c r="HL170" i="14"/>
  <c r="IF203" i="14"/>
  <c r="GS191" i="14"/>
  <c r="HT175" i="14"/>
  <c r="IQ180" i="14"/>
  <c r="DV252" i="14"/>
  <c r="EK239" i="14"/>
  <c r="HL199" i="14"/>
  <c r="HB190" i="14"/>
  <c r="HN169" i="14"/>
  <c r="IN191" i="14"/>
  <c r="GG229" i="14"/>
  <c r="IA208" i="14"/>
  <c r="HN219" i="14"/>
  <c r="FS220" i="14"/>
  <c r="IF181" i="14"/>
  <c r="IQ125" i="14"/>
  <c r="II178" i="14"/>
  <c r="HX165" i="14"/>
  <c r="IT152" i="14"/>
  <c r="GJ224" i="14"/>
  <c r="IM176" i="14"/>
  <c r="HD239" i="14"/>
  <c r="HS205" i="14"/>
  <c r="IO161" i="14"/>
  <c r="EG246" i="14"/>
  <c r="HC222" i="14"/>
  <c r="GX206" i="14"/>
  <c r="HG201" i="14"/>
  <c r="IP153" i="14"/>
  <c r="HO226" i="14"/>
  <c r="IT143" i="14"/>
  <c r="GX205" i="14"/>
  <c r="FN233" i="14"/>
  <c r="GF226" i="14"/>
  <c r="IM148" i="14"/>
  <c r="DX246" i="14"/>
  <c r="IC152" i="14"/>
  <c r="GS216" i="14"/>
  <c r="IL177" i="14"/>
  <c r="FI249" i="14"/>
  <c r="HC185" i="14"/>
  <c r="DS249" i="14"/>
  <c r="EO251" i="14"/>
  <c r="GJ232" i="14"/>
  <c r="HU169" i="14"/>
  <c r="EO242" i="14"/>
  <c r="IT195" i="14"/>
  <c r="IN168" i="14"/>
  <c r="FN242" i="14"/>
  <c r="GX199" i="14"/>
  <c r="FU252" i="14"/>
  <c r="HG183" i="14"/>
  <c r="GN199" i="14"/>
  <c r="EN249" i="14"/>
  <c r="IG168" i="14"/>
  <c r="IR172" i="14"/>
  <c r="IW121" i="14"/>
  <c r="HK188" i="14"/>
  <c r="GH234" i="14"/>
  <c r="HI201" i="14"/>
  <c r="HJ195" i="14"/>
  <c r="ER246" i="14"/>
  <c r="FF232" i="14"/>
  <c r="FQ221" i="14"/>
  <c r="HU177" i="14"/>
  <c r="IQ196" i="14"/>
  <c r="GV224" i="14"/>
  <c r="GW206" i="14"/>
  <c r="ER235" i="14"/>
  <c r="IM192" i="14"/>
  <c r="HY154" i="14"/>
  <c r="HD196" i="14"/>
  <c r="FR247" i="14"/>
  <c r="IC205" i="14"/>
  <c r="EH244" i="14"/>
  <c r="GH243" i="14"/>
  <c r="IO138" i="14"/>
  <c r="ID153" i="14"/>
  <c r="HG192" i="14"/>
  <c r="FC242" i="14"/>
  <c r="GS200" i="14"/>
  <c r="FZ208" i="14"/>
  <c r="IX170" i="14"/>
  <c r="HH222" i="14"/>
  <c r="HI226" i="14"/>
  <c r="ID182" i="14"/>
  <c r="GI212" i="14"/>
  <c r="IR146" i="14"/>
  <c r="IS177" i="14"/>
  <c r="EU250" i="14"/>
  <c r="HL196" i="14"/>
  <c r="IR161" i="14"/>
  <c r="ID156" i="14"/>
  <c r="HY167" i="14"/>
  <c r="GZ217" i="14"/>
  <c r="IN170" i="14"/>
  <c r="EP234" i="14"/>
  <c r="IU144" i="14"/>
  <c r="IT118" i="14"/>
  <c r="FG228" i="14"/>
  <c r="HC186" i="14"/>
  <c r="IG191" i="14"/>
  <c r="IP145" i="14"/>
  <c r="IT145" i="14"/>
  <c r="GN197" i="14"/>
  <c r="IQ197" i="14"/>
  <c r="IT183" i="14"/>
  <c r="EU234" i="14"/>
  <c r="GN213" i="14"/>
  <c r="HS225" i="14"/>
  <c r="IW175" i="14"/>
  <c r="IR125" i="14"/>
  <c r="IO180" i="14"/>
  <c r="FU220" i="14"/>
  <c r="GD216" i="14"/>
  <c r="HZ183" i="14"/>
  <c r="GQ203" i="14"/>
  <c r="FI229" i="14"/>
  <c r="HL190" i="14"/>
  <c r="GI235" i="14"/>
  <c r="FU229" i="14"/>
  <c r="IR138" i="14"/>
  <c r="IH156" i="14"/>
  <c r="IX127" i="14"/>
  <c r="GZ203" i="14"/>
  <c r="DR251" i="14"/>
  <c r="IE172" i="14"/>
  <c r="ED245" i="14"/>
  <c r="IR184" i="14"/>
  <c r="IU129" i="14"/>
  <c r="HW191" i="14"/>
  <c r="IX138" i="14"/>
  <c r="HF191" i="14"/>
  <c r="HT194" i="14"/>
  <c r="GY211" i="14"/>
  <c r="II165" i="14"/>
  <c r="FN247" i="14"/>
  <c r="IM152" i="14"/>
  <c r="IP185" i="14"/>
  <c r="HS163" i="14"/>
  <c r="HF188" i="14"/>
  <c r="EV238" i="14"/>
  <c r="DT251" i="14"/>
  <c r="HM203" i="14"/>
  <c r="FC245" i="14"/>
  <c r="GF238" i="14"/>
  <c r="II173" i="14"/>
  <c r="ID207" i="14"/>
  <c r="DW248" i="14"/>
  <c r="HI182" i="14"/>
  <c r="HU215" i="14"/>
  <c r="HA195" i="14"/>
  <c r="DT246" i="14"/>
  <c r="HK204" i="14"/>
  <c r="FY244" i="14"/>
  <c r="HS171" i="14"/>
  <c r="IP133" i="14"/>
  <c r="IV155" i="14"/>
  <c r="IN188" i="14"/>
  <c r="GR238" i="14"/>
  <c r="GC247" i="14"/>
  <c r="GN228" i="14"/>
  <c r="GI205" i="14"/>
  <c r="HQ189" i="14"/>
  <c r="HR201" i="14"/>
  <c r="DQ252" i="14"/>
  <c r="IU127" i="14"/>
  <c r="IX152" i="14"/>
  <c r="IP152" i="14"/>
  <c r="IP191" i="14"/>
  <c r="GZ242" i="14"/>
  <c r="FA250" i="14"/>
  <c r="GQ222" i="14"/>
  <c r="GH244" i="14"/>
  <c r="HU181" i="14"/>
  <c r="IJ198" i="14"/>
  <c r="HR181" i="14"/>
  <c r="GM232" i="14"/>
  <c r="FX210" i="14"/>
  <c r="IY118" i="14"/>
  <c r="IX130" i="14"/>
  <c r="HT213" i="14"/>
  <c r="GG251" i="14"/>
  <c r="IR188" i="14"/>
  <c r="HM174" i="14"/>
  <c r="GQ225" i="14"/>
  <c r="GO225" i="14"/>
  <c r="GG213" i="14"/>
  <c r="ET235" i="14"/>
  <c r="IE166" i="14"/>
  <c r="HO217" i="14"/>
  <c r="HD198" i="14"/>
  <c r="IM141" i="14"/>
  <c r="EG243" i="14"/>
  <c r="FU223" i="14"/>
  <c r="GD245" i="14"/>
  <c r="GQ247" i="14"/>
  <c r="GK212" i="14"/>
  <c r="DM248" i="14"/>
  <c r="ER250" i="14"/>
  <c r="IQ183" i="14"/>
  <c r="HM191" i="14"/>
  <c r="ID213" i="14"/>
  <c r="IL172" i="14"/>
  <c r="GS238" i="14"/>
  <c r="HE198" i="14"/>
  <c r="DZ246" i="14"/>
  <c r="DV249" i="14"/>
  <c r="HL174" i="14"/>
  <c r="HZ151" i="14"/>
  <c r="HG181" i="14"/>
  <c r="GX208" i="14"/>
  <c r="HD188" i="14"/>
  <c r="IS156" i="14"/>
  <c r="DB253" i="14"/>
  <c r="IU155" i="14"/>
  <c r="FX241" i="14"/>
  <c r="HD192" i="14"/>
  <c r="FO253" i="14"/>
  <c r="GO205" i="14"/>
  <c r="GS248" i="14"/>
  <c r="GC244" i="14"/>
  <c r="EI251" i="14"/>
  <c r="EA250" i="14"/>
  <c r="ET241" i="14"/>
  <c r="HU163" i="14"/>
  <c r="EV253" i="14"/>
  <c r="IU140" i="14"/>
  <c r="IN159" i="14"/>
  <c r="IW149" i="14"/>
  <c r="GC226" i="14"/>
  <c r="IR194" i="14"/>
  <c r="FN244" i="14"/>
  <c r="IN202" i="14"/>
  <c r="HI224" i="14"/>
  <c r="IY129" i="14"/>
  <c r="HD238" i="14"/>
  <c r="IK185" i="14"/>
  <c r="IF168" i="14"/>
  <c r="GQ229" i="14"/>
  <c r="IY107" i="14"/>
  <c r="FH247" i="14"/>
  <c r="HS210" i="14"/>
  <c r="IV186" i="14"/>
  <c r="IR159" i="14"/>
  <c r="HM201" i="14"/>
  <c r="HP226" i="14"/>
  <c r="IN190" i="14"/>
  <c r="EZ241" i="14"/>
  <c r="IV134" i="14"/>
  <c r="ES236" i="14"/>
  <c r="GK200" i="14"/>
  <c r="FH233" i="14"/>
  <c r="IZ116" i="14"/>
  <c r="FX218" i="14"/>
  <c r="HT166" i="14"/>
  <c r="HO180" i="14"/>
  <c r="GE234" i="14"/>
  <c r="IT133" i="14"/>
  <c r="IN135" i="14"/>
  <c r="IK189" i="14"/>
  <c r="IV112" i="14"/>
  <c r="EN240" i="14"/>
  <c r="IL186" i="14"/>
  <c r="FG244" i="14"/>
  <c r="GB234" i="14"/>
  <c r="HA226" i="14"/>
  <c r="HR206" i="14"/>
  <c r="FT244" i="14"/>
  <c r="IZ121" i="14"/>
  <c r="GJ246" i="14"/>
  <c r="GH224" i="14"/>
  <c r="GI209" i="14"/>
  <c r="HP186" i="14"/>
  <c r="HZ165" i="14"/>
  <c r="GH250" i="14"/>
  <c r="HQ217" i="14"/>
  <c r="IW178" i="14"/>
  <c r="II175" i="14"/>
  <c r="IU175" i="14"/>
  <c r="GV197" i="14"/>
  <c r="II152" i="14"/>
  <c r="GL216" i="14"/>
  <c r="IA169" i="14"/>
  <c r="IW176" i="14"/>
  <c r="IZ171" i="14"/>
  <c r="GU201" i="14"/>
  <c r="DI252" i="14"/>
  <c r="HU213" i="14"/>
  <c r="EZ249" i="14"/>
  <c r="HE230" i="14"/>
  <c r="HT198" i="14"/>
  <c r="FZ211" i="14"/>
  <c r="FL241" i="14"/>
  <c r="IL135" i="14"/>
  <c r="FX236" i="14"/>
  <c r="HL222" i="14"/>
  <c r="IP173" i="14"/>
  <c r="EU249" i="14"/>
  <c r="GB208" i="14"/>
  <c r="IV140" i="14"/>
  <c r="IS117" i="14"/>
  <c r="IV162" i="14"/>
  <c r="GN198" i="14"/>
  <c r="FS222" i="14"/>
  <c r="GI251" i="14"/>
  <c r="GM202" i="14"/>
  <c r="GE244" i="14"/>
  <c r="EE245" i="14"/>
  <c r="IQ194" i="14"/>
  <c r="HV200" i="14"/>
  <c r="HW205" i="14"/>
  <c r="FA241" i="14"/>
  <c r="GI215" i="14"/>
  <c r="EZ250" i="14"/>
  <c r="IE207" i="14"/>
  <c r="GB233" i="14"/>
  <c r="IL191" i="14"/>
  <c r="IM186" i="14"/>
  <c r="GX215" i="14"/>
  <c r="GA237" i="14"/>
  <c r="HT172" i="14"/>
  <c r="GF210" i="14"/>
  <c r="IX140" i="14"/>
  <c r="IP154" i="14"/>
  <c r="HM192" i="14"/>
  <c r="GV222" i="14"/>
  <c r="HQ216" i="14"/>
  <c r="HP195" i="14"/>
  <c r="HW183" i="14"/>
  <c r="EZ231" i="14"/>
  <c r="IO158" i="14"/>
  <c r="IQ185" i="14"/>
  <c r="IS185" i="14"/>
  <c r="HS214" i="14"/>
  <c r="EE251" i="14"/>
  <c r="GB214" i="14"/>
  <c r="FX246" i="14"/>
  <c r="DW244" i="14"/>
  <c r="IO182" i="14"/>
  <c r="IJ194" i="14"/>
  <c r="FD230" i="14"/>
  <c r="IK143" i="14"/>
  <c r="ID162" i="14"/>
  <c r="IR121" i="14"/>
  <c r="FR230" i="14"/>
  <c r="GU209" i="14"/>
  <c r="EV231" i="14"/>
  <c r="EC252" i="14"/>
  <c r="HZ166" i="14"/>
  <c r="EN250" i="14"/>
  <c r="IM150" i="14"/>
  <c r="HF181" i="14"/>
  <c r="GT210" i="14"/>
  <c r="FC233" i="14"/>
  <c r="HB231" i="14"/>
  <c r="IF149" i="14"/>
  <c r="HX183" i="14"/>
  <c r="GH251" i="14"/>
  <c r="GX187" i="14"/>
  <c r="IC191" i="14"/>
  <c r="IA162" i="14"/>
  <c r="HF206" i="14"/>
  <c r="FQ250" i="14"/>
  <c r="IZ164" i="14"/>
  <c r="HJ214" i="14"/>
  <c r="EK249" i="14"/>
  <c r="FT249" i="14"/>
  <c r="HA231" i="14"/>
  <c r="GZ214" i="14"/>
  <c r="HX164" i="14"/>
  <c r="IF146" i="14"/>
  <c r="IV119" i="14"/>
  <c r="IZ153" i="14"/>
  <c r="IY124" i="14"/>
  <c r="IB153" i="14"/>
  <c r="FR251" i="14"/>
  <c r="HP223" i="14"/>
  <c r="EU245" i="14"/>
  <c r="EQ233" i="14"/>
  <c r="II190" i="14"/>
  <c r="IT130" i="14"/>
  <c r="IG138" i="14"/>
  <c r="IZ186" i="14"/>
  <c r="IJ164" i="14"/>
  <c r="HI204" i="14"/>
  <c r="HQ180" i="14"/>
  <c r="GV217" i="14"/>
  <c r="HF230" i="14"/>
  <c r="IR190" i="14"/>
  <c r="GM213" i="14"/>
  <c r="IN134" i="14"/>
  <c r="GD214" i="14"/>
  <c r="HX175" i="14"/>
  <c r="FN232" i="14"/>
  <c r="GK229" i="14"/>
  <c r="IS129" i="14"/>
  <c r="IS175" i="14"/>
  <c r="GO216" i="14"/>
  <c r="GN238" i="14"/>
  <c r="IK169" i="14"/>
  <c r="IS158" i="14"/>
  <c r="IA202" i="14"/>
  <c r="HP180" i="14"/>
  <c r="IU167" i="14"/>
  <c r="FZ215" i="14"/>
  <c r="GU236" i="14"/>
  <c r="IQ177" i="14"/>
  <c r="IW127" i="14"/>
  <c r="HQ199" i="14"/>
  <c r="IX166" i="14"/>
  <c r="FS217" i="14"/>
  <c r="FC239" i="14"/>
  <c r="HP179" i="14"/>
  <c r="ED252" i="14"/>
  <c r="IS161" i="14"/>
  <c r="HH194" i="14"/>
  <c r="IJ205" i="14"/>
  <c r="GH211" i="14"/>
  <c r="FP233" i="14"/>
  <c r="GH206" i="14"/>
  <c r="DG252" i="14"/>
  <c r="GG214" i="14"/>
  <c r="HC202" i="14"/>
  <c r="HJ177" i="14"/>
  <c r="GT225" i="14"/>
  <c r="HV196" i="14"/>
  <c r="EI237" i="14"/>
  <c r="HL227" i="14"/>
  <c r="IE200" i="14"/>
  <c r="GJ202" i="14"/>
  <c r="IF209" i="14"/>
  <c r="GS227" i="14"/>
  <c r="HS207" i="14"/>
  <c r="EZ236" i="14"/>
  <c r="HC239" i="14"/>
  <c r="FJ252" i="14"/>
  <c r="IU148" i="14"/>
  <c r="IC194" i="14"/>
  <c r="HB220" i="14"/>
  <c r="HH202" i="14"/>
  <c r="HH228" i="14"/>
  <c r="HJ209" i="14"/>
  <c r="EQ248" i="14"/>
  <c r="HD218" i="14"/>
  <c r="HY188" i="14"/>
  <c r="IT115" i="14"/>
  <c r="IN193" i="14"/>
  <c r="GV216" i="14"/>
  <c r="HW207" i="14"/>
  <c r="EM241" i="14"/>
  <c r="EZ233" i="14"/>
  <c r="GR210" i="14"/>
  <c r="HB201" i="14"/>
  <c r="IB168" i="14"/>
  <c r="GS242" i="14"/>
  <c r="GB242" i="14"/>
  <c r="HP222" i="14"/>
  <c r="EP249" i="14"/>
  <c r="IP197" i="14"/>
  <c r="FO227" i="14"/>
  <c r="GT207" i="14"/>
  <c r="HO196" i="14"/>
  <c r="GW193" i="14"/>
  <c r="GG222" i="14"/>
  <c r="FM244" i="14"/>
  <c r="GM203" i="14"/>
  <c r="EY245" i="14"/>
  <c r="GE208" i="14"/>
  <c r="HJ227" i="14"/>
  <c r="FV249" i="14"/>
  <c r="IZ126" i="14"/>
  <c r="FQ234" i="14"/>
  <c r="IF205" i="14"/>
  <c r="HO206" i="14"/>
  <c r="GM219" i="14"/>
  <c r="IJ138" i="14"/>
  <c r="HN207" i="14"/>
  <c r="IE147" i="14"/>
  <c r="HX171" i="14"/>
  <c r="FD243" i="14"/>
  <c r="FD231" i="14"/>
  <c r="HO166" i="14"/>
  <c r="FQ253" i="14"/>
  <c r="HQ204" i="14"/>
  <c r="GZ185" i="14"/>
  <c r="GY188" i="14"/>
  <c r="HL179" i="14"/>
  <c r="FW211" i="14"/>
  <c r="IV168" i="14"/>
  <c r="GN239" i="14"/>
  <c r="GD244" i="14"/>
  <c r="IL167" i="14"/>
  <c r="HQ176" i="14"/>
  <c r="DZ253" i="14"/>
  <c r="GE253" i="14"/>
  <c r="HJ217" i="14"/>
  <c r="HU194" i="14"/>
  <c r="EK243" i="14"/>
  <c r="FZ221" i="14"/>
  <c r="GC253" i="14"/>
  <c r="IG206" i="14"/>
  <c r="IW140" i="14"/>
  <c r="GJ236" i="14"/>
  <c r="IL165" i="14"/>
  <c r="GI224" i="14"/>
  <c r="EK238" i="14"/>
  <c r="DX252" i="14"/>
  <c r="GW188" i="14"/>
  <c r="GI234" i="14"/>
  <c r="IF165" i="14"/>
  <c r="FO250" i="14"/>
  <c r="IS149" i="14"/>
  <c r="FD253" i="14"/>
  <c r="FY253" i="14"/>
  <c r="IN158" i="14"/>
  <c r="IQ134" i="14"/>
  <c r="IQ128" i="14"/>
  <c r="GS194" i="14"/>
  <c r="IL182" i="14"/>
  <c r="EO238" i="14"/>
  <c r="EL251" i="14"/>
  <c r="IG208" i="14"/>
  <c r="IW166" i="14"/>
  <c r="HG210" i="14"/>
  <c r="HV177" i="14"/>
  <c r="GA217" i="14"/>
  <c r="HV167" i="14"/>
  <c r="FP220" i="14"/>
  <c r="HV187" i="14"/>
  <c r="GO210" i="14"/>
  <c r="IB148" i="14"/>
  <c r="GJ243" i="14"/>
  <c r="GX232" i="14"/>
  <c r="IZ104" i="14"/>
  <c r="GV236" i="14"/>
  <c r="IQ157" i="14"/>
  <c r="GS243" i="14"/>
  <c r="IZ109" i="14"/>
  <c r="DW251" i="14"/>
  <c r="IL189" i="14"/>
  <c r="IF161" i="14"/>
  <c r="IK134" i="14"/>
  <c r="IP144" i="14"/>
  <c r="HH198" i="14"/>
  <c r="IM131" i="14"/>
  <c r="HA223" i="14"/>
  <c r="IB187" i="14"/>
  <c r="IB159" i="14"/>
  <c r="HD186" i="14"/>
  <c r="GL244" i="14"/>
  <c r="IN201" i="14"/>
  <c r="IX157" i="14"/>
  <c r="HF210" i="14"/>
  <c r="EO243" i="14"/>
  <c r="HK199" i="14"/>
  <c r="HB193" i="14"/>
  <c r="GA228" i="14"/>
  <c r="GG247" i="14"/>
  <c r="GJ203" i="14"/>
  <c r="EY235" i="14"/>
  <c r="GX223" i="14"/>
  <c r="HJ204" i="14"/>
  <c r="IL188" i="14"/>
  <c r="FV242" i="14"/>
  <c r="IH209" i="14"/>
  <c r="EW238" i="14"/>
  <c r="FV220" i="14"/>
  <c r="FZ223" i="14"/>
  <c r="HM204" i="14"/>
  <c r="ID180" i="14"/>
  <c r="GU229" i="14"/>
  <c r="GI211" i="14"/>
  <c r="FH243" i="14"/>
  <c r="EO244" i="14"/>
  <c r="IY176" i="14"/>
  <c r="GV225" i="14"/>
  <c r="HU212" i="14"/>
  <c r="HL228" i="14"/>
  <c r="GY238" i="14"/>
  <c r="FV235" i="14"/>
  <c r="HV159" i="14"/>
  <c r="GI239" i="14"/>
  <c r="HW186" i="14"/>
  <c r="IS141" i="14"/>
  <c r="FN237" i="14"/>
  <c r="HW218" i="14"/>
  <c r="DL250" i="14"/>
  <c r="HH226" i="14"/>
  <c r="GQ223" i="14"/>
  <c r="EL240" i="14"/>
  <c r="GF222" i="14"/>
  <c r="HI203" i="14"/>
  <c r="IU179" i="14"/>
  <c r="FG241" i="14"/>
  <c r="IG210" i="14"/>
  <c r="GR242" i="14"/>
  <c r="HH197" i="14"/>
  <c r="EI238" i="14"/>
  <c r="FZ228" i="14"/>
  <c r="FE224" i="14"/>
  <c r="DR248" i="14"/>
  <c r="IG195" i="14"/>
  <c r="GA222" i="14"/>
  <c r="GL241" i="14"/>
  <c r="HP165" i="14"/>
  <c r="IY106" i="14"/>
  <c r="HC219" i="14"/>
  <c r="EE246" i="14"/>
  <c r="GJ231" i="14"/>
  <c r="HT217" i="14"/>
  <c r="GO240" i="14"/>
  <c r="GC216" i="14"/>
  <c r="HB211" i="14"/>
  <c r="GR194" i="14"/>
  <c r="FI225" i="14"/>
  <c r="HY219" i="14"/>
  <c r="FU250" i="14"/>
  <c r="DS247" i="14"/>
  <c r="EY249" i="14"/>
  <c r="FV229" i="14"/>
  <c r="HY189" i="14"/>
  <c r="IX132" i="14"/>
  <c r="HN182" i="14"/>
  <c r="FI253" i="14"/>
  <c r="HF221" i="14"/>
  <c r="FU214" i="14"/>
  <c r="EQ235" i="14"/>
  <c r="IY167" i="14"/>
  <c r="GJ230" i="14"/>
  <c r="HJ205" i="14"/>
  <c r="IM157" i="14"/>
  <c r="GD208" i="14"/>
  <c r="HT214" i="14"/>
  <c r="IK177" i="14"/>
  <c r="GQ197" i="14"/>
  <c r="GN227" i="14"/>
  <c r="IV189" i="14"/>
  <c r="GJ209" i="14"/>
  <c r="FX235" i="14"/>
  <c r="IA210" i="14"/>
  <c r="HL217" i="14"/>
  <c r="IQ168" i="14"/>
  <c r="HR195" i="14"/>
  <c r="GG228" i="14"/>
  <c r="GB253" i="14"/>
  <c r="FH235" i="14"/>
  <c r="GN208" i="14"/>
  <c r="HZ189" i="14"/>
  <c r="EB253" i="14"/>
  <c r="IG140" i="14"/>
  <c r="GL197" i="14"/>
  <c r="GD220" i="14"/>
  <c r="ET252" i="14"/>
  <c r="EP237" i="14"/>
  <c r="HM195" i="14"/>
  <c r="FA244" i="14"/>
  <c r="GG249" i="14"/>
  <c r="GM200" i="14"/>
  <c r="FH238" i="14"/>
  <c r="IP139" i="14"/>
  <c r="GF231" i="14"/>
  <c r="HP211" i="14"/>
  <c r="IS133" i="14"/>
  <c r="GU244" i="14"/>
  <c r="HW210" i="14"/>
  <c r="EC242" i="14"/>
  <c r="HG216" i="14"/>
  <c r="GT190" i="14"/>
  <c r="HG227" i="14"/>
  <c r="HE214" i="14"/>
  <c r="GT239" i="14"/>
  <c r="GL240" i="14"/>
  <c r="ES233" i="14"/>
  <c r="FQ224" i="14"/>
  <c r="FC234" i="14"/>
  <c r="GA215" i="14"/>
  <c r="IW146" i="14"/>
  <c r="IV114" i="14"/>
  <c r="GC219" i="14"/>
  <c r="GD253" i="14"/>
  <c r="FW246" i="14"/>
  <c r="HJ194" i="14"/>
  <c r="EF249" i="14"/>
  <c r="DN248" i="14"/>
  <c r="ID194" i="14"/>
  <c r="HM185" i="14"/>
  <c r="HX168" i="14"/>
  <c r="IY141" i="14"/>
  <c r="GK247" i="14"/>
  <c r="HJ221" i="14"/>
  <c r="GP242" i="14"/>
  <c r="HK231" i="14"/>
  <c r="ID154" i="14"/>
  <c r="IN185" i="14"/>
  <c r="GM224" i="14"/>
  <c r="HB236" i="14"/>
  <c r="IG177" i="14"/>
  <c r="IZ165" i="14"/>
  <c r="EQ239" i="14"/>
  <c r="FP225" i="14"/>
  <c r="IQ186" i="14"/>
  <c r="HA233" i="14"/>
  <c r="IZ178" i="14"/>
  <c r="HX212" i="14"/>
  <c r="IY126" i="14"/>
  <c r="FN246" i="14"/>
  <c r="IG185" i="14"/>
  <c r="HV208" i="14"/>
  <c r="HH232" i="14"/>
  <c r="GK242" i="14"/>
  <c r="IZ112" i="14"/>
  <c r="GZ222" i="14"/>
  <c r="HI219" i="14"/>
  <c r="GV212" i="14"/>
  <c r="IZ148" i="14"/>
  <c r="FP222" i="14"/>
  <c r="IS136" i="14"/>
  <c r="GU235" i="14"/>
  <c r="GV242" i="14"/>
  <c r="IK151" i="14"/>
  <c r="EX235" i="14"/>
  <c r="IJ183" i="14"/>
  <c r="FS221" i="14"/>
  <c r="FN235" i="14"/>
  <c r="IX182" i="14"/>
  <c r="GJ214" i="14"/>
  <c r="IY123" i="14"/>
  <c r="FG248" i="14"/>
  <c r="GF230" i="14"/>
  <c r="HG176" i="14"/>
  <c r="HM222" i="14"/>
  <c r="IE187" i="14"/>
  <c r="IR150" i="14"/>
  <c r="HT165" i="14"/>
  <c r="GT227" i="14"/>
  <c r="HM173" i="14"/>
  <c r="IO157" i="14"/>
  <c r="FT215" i="14"/>
  <c r="HK187" i="14"/>
  <c r="GT238" i="14"/>
  <c r="HP197" i="14"/>
  <c r="IA199" i="14"/>
  <c r="GX191" i="14"/>
  <c r="GK245" i="14"/>
  <c r="DW253" i="14"/>
  <c r="GG253" i="14"/>
  <c r="HD221" i="14"/>
  <c r="HO205" i="14"/>
  <c r="IY151" i="14"/>
  <c r="IN160" i="14"/>
  <c r="IL150" i="14"/>
  <c r="IV174" i="14"/>
  <c r="GV187" i="14"/>
  <c r="FO238" i="14"/>
  <c r="HJ220" i="14"/>
  <c r="GY198" i="14"/>
  <c r="GM206" i="14"/>
  <c r="FZ212" i="14"/>
  <c r="GV226" i="14"/>
  <c r="HH179" i="14"/>
  <c r="IX187" i="14"/>
  <c r="HN181" i="14"/>
  <c r="IW165" i="14"/>
  <c r="HG195" i="14"/>
  <c r="HO193" i="14"/>
  <c r="HO225" i="14"/>
  <c r="HH195" i="14"/>
  <c r="IC201" i="14"/>
  <c r="HE179" i="14"/>
  <c r="GJ248" i="14"/>
  <c r="IL147" i="14"/>
  <c r="HD210" i="14"/>
  <c r="GY222" i="14"/>
  <c r="IF207" i="14"/>
  <c r="FW240" i="14"/>
  <c r="FA233" i="14"/>
  <c r="IB166" i="14"/>
  <c r="HS173" i="14"/>
  <c r="HD208" i="14"/>
  <c r="HO195" i="14"/>
  <c r="HI217" i="14"/>
  <c r="IE202" i="14"/>
  <c r="IP189" i="14"/>
  <c r="HX184" i="14"/>
  <c r="GO204" i="14"/>
  <c r="HR215" i="14"/>
  <c r="IK163" i="14"/>
  <c r="EG245" i="14"/>
  <c r="ID170" i="14"/>
  <c r="IT162" i="14"/>
  <c r="GB232" i="14"/>
  <c r="IZ181" i="14"/>
  <c r="GR246" i="14"/>
  <c r="IC206" i="14"/>
  <c r="GD240" i="14"/>
  <c r="GX210" i="14"/>
  <c r="EG251" i="14"/>
  <c r="IH167" i="14"/>
  <c r="FX226" i="14"/>
  <c r="IU161" i="14"/>
  <c r="IO150" i="14"/>
  <c r="IO168" i="14"/>
  <c r="IN148" i="14"/>
  <c r="HS220" i="14"/>
  <c r="FZ226" i="14"/>
  <c r="FT227" i="14"/>
  <c r="HO165" i="14"/>
  <c r="GD248" i="14"/>
  <c r="IV110" i="14"/>
  <c r="IK162" i="14"/>
  <c r="GP201" i="14"/>
  <c r="IX159" i="14"/>
  <c r="EZ230" i="14"/>
  <c r="HP206" i="14"/>
  <c r="IV133" i="14"/>
  <c r="HS179" i="14"/>
  <c r="IV116" i="14"/>
  <c r="HF228" i="14"/>
  <c r="EW251" i="14"/>
  <c r="IE159" i="14"/>
  <c r="FJ222" i="14"/>
  <c r="IG180" i="14"/>
  <c r="EU248" i="14"/>
  <c r="HE213" i="14"/>
  <c r="HW187" i="14"/>
  <c r="GQ243" i="14"/>
  <c r="EY231" i="14"/>
  <c r="GW212" i="14"/>
  <c r="IX155" i="14"/>
  <c r="GR233" i="14"/>
  <c r="HA211" i="14"/>
  <c r="EY236" i="14"/>
  <c r="HG191" i="14"/>
  <c r="GX196" i="14"/>
  <c r="FR243" i="14"/>
  <c r="IT164" i="14"/>
  <c r="EE243" i="14"/>
  <c r="IL183" i="14"/>
  <c r="HF194" i="14"/>
  <c r="EB250" i="14"/>
  <c r="FP228" i="14"/>
  <c r="GA211" i="14"/>
  <c r="HZ208" i="14"/>
  <c r="GT234" i="14"/>
  <c r="GA243" i="14"/>
  <c r="GM238" i="14"/>
  <c r="IW122" i="14"/>
  <c r="FV252" i="14"/>
  <c r="IA209" i="14"/>
  <c r="IE158" i="14"/>
  <c r="GC240" i="14"/>
  <c r="ER253" i="14"/>
  <c r="HC216" i="14"/>
  <c r="GL211" i="14"/>
  <c r="GT193" i="14"/>
  <c r="IY130" i="14"/>
  <c r="IR189" i="14"/>
  <c r="FL253" i="14"/>
  <c r="EY230" i="14"/>
  <c r="FP234" i="14"/>
  <c r="FO221" i="14"/>
  <c r="GZ195" i="14"/>
  <c r="IK135" i="14"/>
  <c r="FJ251" i="14"/>
  <c r="FG245" i="14"/>
  <c r="IR157" i="14"/>
  <c r="HO197" i="14"/>
  <c r="GT235" i="14"/>
  <c r="ES244" i="14"/>
  <c r="GP205" i="14"/>
  <c r="HN227" i="14"/>
  <c r="HG215" i="14"/>
  <c r="GJ216" i="14"/>
  <c r="IS172" i="14"/>
  <c r="GN246" i="14"/>
  <c r="HW200" i="14"/>
  <c r="IR134" i="14"/>
  <c r="FY214" i="14"/>
  <c r="EN244" i="14"/>
  <c r="IV127" i="14"/>
  <c r="HK191" i="14"/>
  <c r="GZ231" i="14"/>
  <c r="GZ215" i="14"/>
  <c r="EL236" i="14"/>
  <c r="FP244" i="14"/>
  <c r="IG144" i="14"/>
  <c r="HY216" i="14"/>
  <c r="IO195" i="14"/>
  <c r="FM240" i="14"/>
  <c r="EH243" i="14"/>
  <c r="HQ213" i="14"/>
  <c r="FM241" i="14"/>
  <c r="HF202" i="14"/>
  <c r="IH166" i="14"/>
  <c r="EX248" i="14"/>
  <c r="FX249" i="14"/>
  <c r="FS214" i="14"/>
  <c r="IO142" i="14"/>
  <c r="EA244" i="14"/>
  <c r="FW212" i="14"/>
  <c r="IQ193" i="14"/>
  <c r="GE226" i="14"/>
  <c r="IQ142" i="14"/>
  <c r="HM194" i="14"/>
  <c r="GQ210" i="14"/>
  <c r="FV245" i="14"/>
  <c r="FM228" i="14"/>
  <c r="IL155" i="14"/>
  <c r="IQ166" i="14"/>
  <c r="FL251" i="14"/>
  <c r="HC199" i="14"/>
  <c r="GX209" i="14"/>
  <c r="IM155" i="14"/>
  <c r="GS214" i="14"/>
  <c r="IS160" i="14"/>
  <c r="IU137" i="14"/>
  <c r="GP202" i="14"/>
  <c r="IP151" i="14"/>
  <c r="IB169" i="14"/>
  <c r="HN204" i="14"/>
  <c r="GQ214" i="14"/>
  <c r="II167" i="14"/>
  <c r="GA253" i="14"/>
  <c r="IU146" i="14"/>
  <c r="GV213" i="14"/>
  <c r="GU218" i="14"/>
  <c r="FU240" i="14"/>
  <c r="FR253" i="14"/>
  <c r="DJ253" i="14"/>
  <c r="GN214" i="14"/>
  <c r="IR140" i="14"/>
  <c r="IJ187" i="14"/>
  <c r="EH245" i="14"/>
  <c r="GY193" i="14"/>
  <c r="HZ218" i="14"/>
  <c r="IB181" i="14"/>
  <c r="HF212" i="14"/>
  <c r="IG196" i="14"/>
  <c r="HT215" i="14"/>
  <c r="GJ247" i="14"/>
  <c r="IC166" i="14"/>
  <c r="HN201" i="14"/>
  <c r="IQ126" i="14"/>
  <c r="IF171" i="14"/>
  <c r="IF200" i="14"/>
  <c r="IX110" i="14"/>
  <c r="IR197" i="14"/>
  <c r="FD239" i="14"/>
  <c r="EF246" i="14"/>
  <c r="HC203" i="14"/>
  <c r="HH174" i="14"/>
  <c r="HD220" i="14"/>
  <c r="EW245" i="14"/>
  <c r="IP140" i="14"/>
  <c r="HN190" i="14"/>
  <c r="II184" i="14"/>
  <c r="HE210" i="14"/>
  <c r="HE222" i="14"/>
  <c r="GB237" i="14"/>
  <c r="IT157" i="14"/>
  <c r="IR156" i="14"/>
  <c r="II186" i="14"/>
  <c r="FZ246" i="14"/>
  <c r="GQ216" i="14"/>
  <c r="HR199" i="14"/>
  <c r="GL202" i="14"/>
  <c r="FX234" i="14"/>
  <c r="FP246" i="14"/>
  <c r="HR198" i="14"/>
  <c r="HM178" i="14"/>
  <c r="GR243" i="14"/>
  <c r="FH244" i="14"/>
  <c r="GT192" i="14"/>
  <c r="IP169" i="14"/>
  <c r="DZ247" i="14"/>
  <c r="IN152" i="14"/>
  <c r="HO186" i="14"/>
  <c r="IK155" i="14"/>
  <c r="IB216" i="14"/>
  <c r="IK166" i="14"/>
  <c r="GX225" i="14"/>
  <c r="GL209" i="14"/>
  <c r="FO252" i="14"/>
  <c r="ID198" i="14"/>
  <c r="IN153" i="14"/>
  <c r="IX154" i="14"/>
  <c r="GP239" i="14"/>
  <c r="FK245" i="14"/>
  <c r="HD206" i="14"/>
  <c r="II208" i="14"/>
  <c r="GE232" i="14"/>
  <c r="DO249" i="14"/>
  <c r="HK174" i="14"/>
  <c r="IR151" i="14"/>
  <c r="IQ154" i="14"/>
  <c r="FG236" i="14"/>
  <c r="HG185" i="14"/>
  <c r="HT185" i="14"/>
  <c r="DV250" i="14"/>
  <c r="FR231" i="14"/>
  <c r="IG141" i="14"/>
  <c r="IT151" i="14"/>
  <c r="ID173" i="14"/>
  <c r="GL203" i="14"/>
  <c r="GA216" i="14"/>
  <c r="FV221" i="14"/>
  <c r="IP179" i="14"/>
  <c r="IU159" i="14"/>
  <c r="GQ226" i="14"/>
  <c r="HV169" i="14"/>
  <c r="HN226" i="14"/>
  <c r="HH215" i="14"/>
  <c r="FN229" i="14"/>
  <c r="IX176" i="14"/>
  <c r="HK202" i="14"/>
  <c r="IP167" i="14"/>
  <c r="GR218" i="14"/>
  <c r="EI239" i="14"/>
  <c r="HY187" i="14"/>
  <c r="GG215" i="14"/>
  <c r="IV144" i="14"/>
  <c r="HQ187" i="14"/>
  <c r="GI203" i="14"/>
  <c r="IO183" i="14"/>
  <c r="FM234" i="14"/>
  <c r="GD234" i="14"/>
  <c r="EV252" i="14"/>
  <c r="HQ198" i="14"/>
  <c r="IV157" i="14"/>
  <c r="HG206" i="14"/>
  <c r="ID212" i="14"/>
  <c r="GJ245" i="14"/>
  <c r="GQ232" i="14"/>
  <c r="IX178" i="14"/>
  <c r="FU230" i="14"/>
  <c r="IN164" i="14"/>
  <c r="HK215" i="14"/>
  <c r="HE236" i="14"/>
  <c r="HI205" i="14"/>
  <c r="ET251" i="14"/>
  <c r="FH227" i="14"/>
  <c r="HE180" i="14"/>
  <c r="DM251" i="14"/>
  <c r="FP236" i="14"/>
  <c r="HX176" i="14"/>
  <c r="HF177" i="14"/>
  <c r="DZ245" i="14"/>
  <c r="GT203" i="14"/>
  <c r="GK205" i="14"/>
  <c r="IO130" i="14"/>
  <c r="HT164" i="14"/>
  <c r="FV246" i="14"/>
  <c r="HS204" i="14"/>
  <c r="HE232" i="14"/>
  <c r="HH211" i="14"/>
  <c r="HH223" i="14"/>
  <c r="HA191" i="14"/>
  <c r="FJ243" i="14"/>
  <c r="IQ153" i="14"/>
  <c r="IV152" i="14"/>
  <c r="IV171" i="14"/>
  <c r="GO243" i="14"/>
  <c r="EL243" i="14"/>
  <c r="HQ222" i="14"/>
  <c r="HQ226" i="14"/>
  <c r="IN142" i="14"/>
  <c r="GG226" i="14"/>
  <c r="FB227" i="14"/>
  <c r="GF246" i="14"/>
  <c r="IS170" i="14"/>
  <c r="ED242" i="14"/>
  <c r="HA228" i="14"/>
  <c r="IT122" i="14"/>
  <c r="HT211" i="14"/>
  <c r="IX142" i="14"/>
  <c r="IV153" i="14"/>
  <c r="GT216" i="14"/>
  <c r="DJ252" i="14"/>
  <c r="EV236" i="14"/>
  <c r="FC235" i="14"/>
  <c r="IX105" i="14"/>
  <c r="GU245" i="14"/>
  <c r="GD252" i="14"/>
  <c r="HG229" i="14"/>
  <c r="GH229" i="14"/>
  <c r="FP231" i="14"/>
  <c r="II158" i="14"/>
  <c r="IC146" i="14"/>
  <c r="HC209" i="14"/>
  <c r="HT203" i="14"/>
  <c r="EA249" i="14"/>
  <c r="ET233" i="14"/>
  <c r="EE250" i="14"/>
  <c r="EP248" i="14"/>
  <c r="HP202" i="14"/>
  <c r="EM244" i="14"/>
  <c r="GB244" i="14"/>
  <c r="HJ197" i="14"/>
  <c r="GC227" i="14"/>
  <c r="IL164" i="14"/>
  <c r="HJ192" i="14"/>
  <c r="IO148" i="14"/>
  <c r="IO198" i="14"/>
  <c r="IL192" i="14"/>
  <c r="FP252" i="14"/>
  <c r="HL225" i="14"/>
  <c r="EG247" i="14"/>
  <c r="HJ178" i="14"/>
  <c r="HK229" i="14"/>
  <c r="HV188" i="14"/>
  <c r="HQ218" i="14"/>
  <c r="EK240" i="14"/>
  <c r="ID146" i="14"/>
  <c r="GJ250" i="14"/>
  <c r="FM245" i="14"/>
  <c r="FS233" i="14"/>
  <c r="HE202" i="14"/>
  <c r="GT196" i="14"/>
  <c r="GS225" i="14"/>
  <c r="EA247" i="14"/>
  <c r="EX233" i="14"/>
  <c r="HS222" i="14"/>
  <c r="GM244" i="14"/>
  <c r="EB247" i="14"/>
  <c r="GB240" i="14"/>
  <c r="HY192" i="14"/>
  <c r="HB221" i="14"/>
  <c r="IE174" i="14"/>
  <c r="FY233" i="14"/>
  <c r="EM238" i="14"/>
  <c r="HA201" i="14"/>
  <c r="HW197" i="14"/>
  <c r="FJ237" i="14"/>
  <c r="GQ215" i="14"/>
  <c r="GT217" i="14"/>
  <c r="EA248" i="14"/>
  <c r="IS140" i="14"/>
  <c r="GM251" i="14"/>
  <c r="HG220" i="14"/>
  <c r="FP242" i="14"/>
  <c r="GE218" i="14"/>
  <c r="FS245" i="14"/>
  <c r="HA224" i="14"/>
  <c r="ID166" i="14"/>
  <c r="IU141" i="14"/>
  <c r="IS147" i="14"/>
  <c r="FB250" i="14"/>
  <c r="HZ155" i="14"/>
  <c r="EZ245" i="14"/>
  <c r="IZ156" i="14"/>
  <c r="HM177" i="14"/>
  <c r="IP142" i="14"/>
  <c r="HT189" i="14"/>
  <c r="FB232" i="14"/>
  <c r="FG252" i="14"/>
  <c r="IA211" i="14"/>
  <c r="IH174" i="14"/>
  <c r="FF230" i="14"/>
  <c r="IQ182" i="14"/>
  <c r="IN161" i="14"/>
  <c r="HY161" i="14"/>
  <c r="IO194" i="14"/>
  <c r="GE223" i="14"/>
  <c r="FG246" i="14"/>
  <c r="IE184" i="14"/>
  <c r="HG205" i="14"/>
  <c r="FG235" i="14"/>
  <c r="GP195" i="14"/>
  <c r="IV173" i="14"/>
  <c r="FS247" i="14"/>
  <c r="IZ151" i="14"/>
  <c r="ID197" i="14"/>
  <c r="EZ235" i="14"/>
  <c r="HU191" i="14"/>
  <c r="HX153" i="14"/>
  <c r="HA205" i="14"/>
  <c r="FB229" i="14"/>
  <c r="FL245" i="14"/>
  <c r="IE144" i="14"/>
  <c r="IV111" i="14"/>
  <c r="HK196" i="14"/>
  <c r="EN241" i="14"/>
  <c r="IQ123" i="14"/>
  <c r="HT195" i="14"/>
  <c r="FO246" i="14"/>
  <c r="EJ252" i="14"/>
  <c r="EZ247" i="14"/>
  <c r="FE236" i="14"/>
  <c r="IZ176" i="14"/>
  <c r="IU156" i="14"/>
  <c r="HC200" i="14"/>
  <c r="HK207" i="14"/>
  <c r="GJ218" i="14"/>
  <c r="IV159" i="14"/>
  <c r="FK233" i="14"/>
  <c r="GG250" i="14"/>
  <c r="HK213" i="14"/>
  <c r="IC188" i="14"/>
  <c r="HS223" i="14"/>
  <c r="GB245" i="14"/>
  <c r="IF151" i="14"/>
  <c r="IX189" i="14"/>
  <c r="IY122" i="14"/>
  <c r="HS184" i="14"/>
  <c r="HH224" i="14"/>
  <c r="DD252" i="14"/>
  <c r="IP180" i="14"/>
  <c r="IW168" i="14"/>
  <c r="FO217" i="14"/>
  <c r="GB222" i="14"/>
  <c r="HN217" i="14"/>
  <c r="GW240" i="14"/>
  <c r="HH219" i="14"/>
  <c r="FB246" i="14"/>
  <c r="HR183" i="14"/>
  <c r="HO170" i="14"/>
  <c r="IC180" i="14"/>
  <c r="GF208" i="14"/>
  <c r="GP231" i="14"/>
  <c r="DW252" i="14"/>
  <c r="FR216" i="14"/>
  <c r="EY238" i="14"/>
  <c r="GJ226" i="14"/>
  <c r="EF248" i="14"/>
  <c r="DZ248" i="14"/>
  <c r="IT117" i="14"/>
  <c r="HW180" i="14"/>
  <c r="GY208" i="14"/>
  <c r="IW124" i="14"/>
  <c r="IO131" i="14"/>
  <c r="GQ199" i="14"/>
  <c r="HA189" i="14"/>
  <c r="EU241" i="14"/>
  <c r="FW219" i="14"/>
  <c r="HX155" i="14"/>
  <c r="IJ144" i="14"/>
  <c r="GY218" i="14"/>
  <c r="HI227" i="14"/>
  <c r="IE213" i="14"/>
  <c r="GQ231" i="14"/>
  <c r="IY182" i="14"/>
  <c r="HF216" i="14"/>
  <c r="HQ197" i="14"/>
  <c r="FH248" i="14"/>
  <c r="HV211" i="14"/>
  <c r="HQ170" i="14"/>
  <c r="HZ192" i="14"/>
  <c r="GX244" i="14"/>
  <c r="GN209" i="14"/>
  <c r="HW212" i="14"/>
  <c r="HA230" i="14"/>
  <c r="HT180" i="14"/>
  <c r="EX234" i="14"/>
  <c r="GB230" i="14"/>
  <c r="HH218" i="14"/>
  <c r="FB233" i="14"/>
  <c r="FA243" i="14"/>
  <c r="GE243" i="14"/>
  <c r="GO202" i="14"/>
  <c r="GZ241" i="14"/>
  <c r="IB157" i="14"/>
  <c r="GO235" i="14"/>
  <c r="GX192" i="14"/>
  <c r="HM170" i="14"/>
  <c r="FS223" i="14"/>
  <c r="IK201" i="14"/>
  <c r="FV226" i="14"/>
  <c r="HM199" i="14"/>
  <c r="II204" i="14"/>
  <c r="IQ158" i="14"/>
  <c r="IK203" i="14"/>
  <c r="HN202" i="14"/>
  <c r="GV198" i="14"/>
  <c r="HW181" i="14"/>
  <c r="HY210" i="14"/>
  <c r="FE235" i="14"/>
  <c r="GS239" i="14"/>
  <c r="II162" i="14"/>
  <c r="IP176" i="14"/>
  <c r="GL226" i="14"/>
  <c r="HM205" i="14"/>
  <c r="EP245" i="14"/>
  <c r="EW246" i="14"/>
  <c r="HC204" i="14"/>
  <c r="GM217" i="14"/>
  <c r="IX115" i="14"/>
  <c r="IN147" i="14"/>
  <c r="FL232" i="14"/>
  <c r="FY220" i="14"/>
  <c r="II198" i="14"/>
  <c r="HV203" i="14"/>
  <c r="GF250" i="14"/>
  <c r="IR192" i="14"/>
  <c r="HV197" i="14"/>
  <c r="IR162" i="14"/>
  <c r="IW129" i="14"/>
  <c r="IV136" i="14"/>
  <c r="GU213" i="14"/>
  <c r="GL243" i="14"/>
  <c r="IZ124" i="14"/>
  <c r="IN179" i="14"/>
  <c r="FX247" i="14"/>
  <c r="HX158" i="14"/>
  <c r="HJ191" i="14"/>
  <c r="HI231" i="14"/>
  <c r="HB219" i="14"/>
  <c r="DP248" i="14"/>
  <c r="GZ212" i="14"/>
  <c r="HF211" i="14"/>
  <c r="IP126" i="14"/>
  <c r="HZ157" i="14"/>
  <c r="FM224" i="14"/>
  <c r="GT202" i="14"/>
  <c r="HD207" i="14"/>
  <c r="ER236" i="14"/>
  <c r="HY195" i="14"/>
  <c r="GK246" i="14"/>
  <c r="IX137" i="14"/>
  <c r="IC174" i="14"/>
  <c r="GE214" i="14"/>
  <c r="EW236" i="14"/>
  <c r="GA240" i="14"/>
  <c r="GX216" i="14"/>
  <c r="HC221" i="14"/>
  <c r="HY217" i="14"/>
  <c r="GQ236" i="14"/>
  <c r="HT191" i="14"/>
  <c r="HS180" i="14"/>
  <c r="IN129" i="14"/>
  <c r="IM137" i="14"/>
  <c r="EW235" i="14"/>
  <c r="GH214" i="14"/>
  <c r="HE192" i="14"/>
  <c r="GO196" i="14"/>
  <c r="GX198" i="14"/>
  <c r="FL230" i="14"/>
  <c r="HM209" i="14"/>
  <c r="GS230" i="14"/>
  <c r="GI241" i="14"/>
  <c r="IW130" i="14"/>
  <c r="ID159" i="14"/>
  <c r="IV181" i="14"/>
  <c r="EP247" i="14"/>
  <c r="FJ236" i="14"/>
  <c r="GI252" i="14"/>
  <c r="HK205" i="14"/>
  <c r="FT239" i="14"/>
  <c r="FY229" i="14"/>
  <c r="EO239" i="14"/>
  <c r="DS248" i="14"/>
  <c r="GS226" i="14"/>
  <c r="ES250" i="14"/>
  <c r="FD247" i="14"/>
  <c r="IQ189" i="14"/>
  <c r="GN249" i="14"/>
  <c r="ET247" i="14"/>
  <c r="IX144" i="14"/>
  <c r="HD235" i="14"/>
  <c r="DW246" i="14"/>
  <c r="GL252" i="14"/>
  <c r="EN248" i="14"/>
  <c r="GR211" i="14"/>
  <c r="GS198" i="14"/>
  <c r="IT153" i="14"/>
  <c r="IZ147" i="14"/>
  <c r="IY120" i="14"/>
  <c r="HC218" i="14"/>
  <c r="DZ252" i="14"/>
  <c r="GB246" i="14"/>
  <c r="HY213" i="14"/>
  <c r="FQ238" i="14"/>
  <c r="IE145" i="14"/>
  <c r="IH192" i="14"/>
  <c r="IV184" i="14"/>
  <c r="ID203" i="14"/>
  <c r="HM175" i="14"/>
  <c r="EV242" i="14"/>
  <c r="HV222" i="14"/>
  <c r="HG197" i="14"/>
  <c r="IJ147" i="14"/>
  <c r="GY192" i="14"/>
  <c r="II147" i="14"/>
  <c r="HK181" i="14"/>
  <c r="IM167" i="14"/>
  <c r="HQ183" i="14"/>
  <c r="FK234" i="14"/>
  <c r="DW250" i="14"/>
  <c r="FP241" i="14"/>
  <c r="GB220" i="14"/>
  <c r="GX240" i="14"/>
  <c r="IZ149" i="14"/>
  <c r="IN183" i="14"/>
  <c r="HI234" i="14"/>
  <c r="GB211" i="14"/>
  <c r="HX169" i="14"/>
  <c r="FN241" i="14"/>
  <c r="HW221" i="14"/>
  <c r="FL242" i="14"/>
  <c r="IE203" i="14"/>
  <c r="EY250" i="14"/>
  <c r="IY165" i="14"/>
  <c r="FJ221" i="14"/>
  <c r="IJ160" i="14"/>
  <c r="IG199" i="14"/>
  <c r="IV132" i="14"/>
  <c r="HM171" i="14"/>
  <c r="HJ223" i="14"/>
  <c r="IJ189" i="14"/>
  <c r="IB147" i="14"/>
  <c r="HJ186" i="14"/>
  <c r="IN146" i="14"/>
  <c r="GE211" i="14"/>
  <c r="HP192" i="14"/>
  <c r="FW245" i="14"/>
  <c r="HE228" i="14"/>
  <c r="GQ198" i="14"/>
  <c r="GH226" i="14"/>
  <c r="GY225" i="14"/>
  <c r="IN149" i="14"/>
  <c r="HM183" i="14"/>
  <c r="IN138" i="14"/>
  <c r="II149" i="14"/>
  <c r="GF239" i="14"/>
  <c r="GU219" i="14"/>
  <c r="EP240" i="14"/>
  <c r="FK247" i="14"/>
  <c r="GR248" i="14"/>
  <c r="IM185" i="14"/>
  <c r="GN196" i="14"/>
  <c r="GI225" i="14"/>
  <c r="EQ247" i="14"/>
  <c r="IG139" i="14"/>
  <c r="EM239" i="14"/>
  <c r="HQ184" i="14"/>
  <c r="EK237" i="14"/>
  <c r="HT216" i="14"/>
  <c r="GR234" i="14"/>
  <c r="FE245" i="14"/>
  <c r="GF248" i="14"/>
  <c r="HN213" i="14"/>
  <c r="IL193" i="14"/>
  <c r="IE186" i="14"/>
  <c r="HW165" i="14"/>
  <c r="GA223" i="14"/>
  <c r="GE246" i="14"/>
  <c r="GO232" i="14"/>
  <c r="GG219" i="14"/>
  <c r="HG236" i="14"/>
  <c r="HP220" i="14"/>
  <c r="EC245" i="14"/>
  <c r="HR203" i="14"/>
  <c r="GO203" i="14"/>
  <c r="IC161" i="14"/>
  <c r="EQ241" i="14"/>
  <c r="HL231" i="14"/>
  <c r="GC234" i="14"/>
  <c r="HG213" i="14"/>
  <c r="EO246" i="14"/>
  <c r="HR168" i="14"/>
  <c r="FO242" i="14"/>
  <c r="IU162" i="14"/>
  <c r="IZ167" i="14"/>
  <c r="EH240" i="14"/>
  <c r="FU217" i="14"/>
  <c r="GX235" i="14"/>
  <c r="GI249" i="14"/>
  <c r="GX231" i="14"/>
  <c r="FZ236" i="14"/>
  <c r="GF234" i="14"/>
  <c r="FC246" i="14"/>
  <c r="FW223" i="14"/>
  <c r="HR213" i="14"/>
  <c r="IH172" i="14"/>
  <c r="GU193" i="14"/>
  <c r="FJ227" i="14"/>
  <c r="IC178" i="14"/>
  <c r="GO212" i="14"/>
  <c r="GO223" i="14"/>
  <c r="FW233" i="14"/>
  <c r="GG237" i="14"/>
  <c r="GM243" i="14"/>
  <c r="FP217" i="14"/>
  <c r="GK198" i="14"/>
  <c r="IE155" i="14"/>
  <c r="IU116" i="14"/>
  <c r="II148" i="14"/>
  <c r="IZ115" i="14"/>
  <c r="FI243" i="14"/>
  <c r="HO213" i="14"/>
  <c r="IM173" i="14"/>
  <c r="GL246" i="14"/>
  <c r="IL205" i="14"/>
  <c r="HU223" i="14"/>
  <c r="HO171" i="14"/>
  <c r="HY155" i="14"/>
  <c r="EW243" i="14"/>
  <c r="GZ200" i="14"/>
  <c r="HX208" i="14"/>
  <c r="GY231" i="14"/>
  <c r="IK167" i="14"/>
  <c r="HJ212" i="14"/>
  <c r="II182" i="14"/>
  <c r="HQ211" i="14"/>
  <c r="FF251" i="14"/>
  <c r="FA231" i="14"/>
  <c r="IS196" i="14"/>
  <c r="HK185" i="14"/>
  <c r="FA229" i="14"/>
  <c r="HU170" i="14"/>
  <c r="HV201" i="14"/>
  <c r="HA207" i="14"/>
  <c r="DH251" i="14"/>
  <c r="IJ166" i="14"/>
  <c r="HB217" i="14"/>
  <c r="HP183" i="14"/>
  <c r="IL170" i="14"/>
  <c r="HW199" i="14"/>
  <c r="GB206" i="14"/>
  <c r="GS245" i="14"/>
  <c r="IV126" i="14"/>
  <c r="IZ133" i="14"/>
  <c r="GH204" i="14"/>
  <c r="GM204" i="14"/>
  <c r="HY211" i="14"/>
  <c r="HU219" i="14"/>
  <c r="FP250" i="14"/>
  <c r="GS201" i="14"/>
  <c r="IW128" i="14"/>
  <c r="ET234" i="14"/>
  <c r="EB245" i="14"/>
  <c r="ID190" i="14"/>
  <c r="HI196" i="14"/>
  <c r="EB246" i="14"/>
  <c r="FK235" i="14"/>
  <c r="DY251" i="14"/>
  <c r="GO207" i="14"/>
  <c r="HD204" i="14"/>
  <c r="IP146" i="14"/>
  <c r="HF198" i="14"/>
  <c r="FX233" i="14"/>
  <c r="HG189" i="14"/>
  <c r="HZ167" i="14"/>
  <c r="GZ206" i="14"/>
  <c r="GO211" i="14"/>
  <c r="HL218" i="14"/>
  <c r="IF199" i="14"/>
  <c r="GU205" i="14"/>
  <c r="GU212" i="14"/>
  <c r="GH233" i="14"/>
  <c r="IY171" i="14"/>
  <c r="IS192" i="14"/>
  <c r="HA216" i="14"/>
  <c r="HI206" i="14"/>
  <c r="DW249" i="14"/>
  <c r="GF241" i="14"/>
  <c r="FW230" i="14"/>
  <c r="IZ106" i="14"/>
  <c r="FP237" i="14"/>
  <c r="FI238" i="14"/>
  <c r="GX194" i="14"/>
  <c r="IJ173" i="14"/>
  <c r="EQ245" i="14"/>
  <c r="HS200" i="14"/>
  <c r="FI228" i="14"/>
  <c r="GQ206" i="14"/>
  <c r="HN203" i="14"/>
  <c r="HB232" i="14"/>
  <c r="IS121" i="14"/>
  <c r="FJ238" i="14"/>
  <c r="IT190" i="14"/>
  <c r="GJ240" i="14"/>
  <c r="HR219" i="14"/>
  <c r="GY194" i="14"/>
  <c r="HH204" i="14"/>
  <c r="FH234" i="14"/>
  <c r="IV113" i="14"/>
  <c r="IX160" i="14"/>
  <c r="HE204" i="14"/>
  <c r="FI232" i="14"/>
  <c r="GX211" i="14"/>
  <c r="IS168" i="14"/>
  <c r="FY235" i="14"/>
  <c r="FX224" i="14"/>
  <c r="GS204" i="14"/>
  <c r="GB251" i="14"/>
  <c r="EX250" i="14"/>
  <c r="IU142" i="14"/>
  <c r="HH183" i="14"/>
  <c r="IS194" i="14"/>
  <c r="IG172" i="14"/>
  <c r="IX179" i="14"/>
  <c r="GU206" i="14"/>
  <c r="GB221" i="14"/>
  <c r="HR175" i="14"/>
  <c r="EE252" i="14"/>
  <c r="ID160" i="14"/>
  <c r="HO229" i="14"/>
  <c r="GV190" i="14"/>
  <c r="IC158" i="14"/>
  <c r="IK176" i="14"/>
  <c r="ED251" i="14"/>
  <c r="HI209" i="14"/>
  <c r="GN218" i="14"/>
  <c r="GO215" i="14"/>
  <c r="GU192" i="14"/>
  <c r="IJ204" i="14"/>
  <c r="IX128" i="14"/>
  <c r="IE206" i="14"/>
  <c r="GY186" i="14"/>
  <c r="IJ196" i="14"/>
  <c r="HV174" i="14"/>
  <c r="II205" i="14"/>
  <c r="GI201" i="14"/>
  <c r="GD218" i="14"/>
  <c r="HS203" i="14"/>
  <c r="IL153" i="14"/>
  <c r="GE233" i="14"/>
  <c r="EX241" i="14"/>
  <c r="HS172" i="14"/>
  <c r="EL245" i="14"/>
  <c r="GN232" i="14"/>
  <c r="HW163" i="14"/>
  <c r="IW123" i="14"/>
  <c r="FV218" i="14"/>
  <c r="FR241" i="14"/>
  <c r="IR185" i="14"/>
  <c r="IT129" i="14"/>
  <c r="GA209" i="14"/>
  <c r="IG187" i="14"/>
  <c r="II166" i="14"/>
  <c r="IK175" i="14"/>
  <c r="IO199" i="14"/>
  <c r="FG250" i="14"/>
  <c r="IW110" i="14"/>
  <c r="FN234" i="14"/>
  <c r="ID148" i="14"/>
  <c r="IP166" i="14"/>
  <c r="GX214" i="14"/>
  <c r="EE248" i="14"/>
  <c r="IT189" i="14"/>
  <c r="GN235" i="14"/>
  <c r="HV195" i="14"/>
  <c r="FF247" i="14"/>
  <c r="GD239" i="14"/>
  <c r="IG152" i="14"/>
  <c r="HC231" i="14"/>
  <c r="IJ182" i="14"/>
  <c r="HX211" i="14"/>
  <c r="FU233" i="14"/>
  <c r="DZ250" i="14"/>
  <c r="HE191" i="14"/>
  <c r="FI251" i="14"/>
  <c r="IV178" i="14"/>
  <c r="HR172" i="14"/>
  <c r="HS189" i="14"/>
  <c r="GW215" i="14"/>
  <c r="GY237" i="14"/>
  <c r="EF240" i="14"/>
  <c r="HN220" i="14"/>
  <c r="FB249" i="14"/>
  <c r="EM236" i="14"/>
  <c r="HM197" i="14"/>
  <c r="IM171" i="14"/>
  <c r="IB156" i="14"/>
  <c r="GP223" i="14"/>
  <c r="ES237" i="14"/>
  <c r="ID176" i="14"/>
  <c r="IM139" i="14"/>
  <c r="GH216" i="14"/>
  <c r="HD219" i="14"/>
  <c r="DQ246" i="14"/>
  <c r="IF212" i="14"/>
  <c r="IK195" i="14"/>
  <c r="HY208" i="14"/>
  <c r="IW131" i="14"/>
  <c r="DZ249" i="14"/>
  <c r="IC196" i="14"/>
  <c r="IW169" i="14"/>
  <c r="FJ248" i="14"/>
  <c r="FQ222" i="14"/>
  <c r="FS225" i="14"/>
  <c r="IR149" i="14"/>
  <c r="DV244" i="14"/>
  <c r="IK173" i="14"/>
  <c r="FF240" i="14"/>
  <c r="HK172" i="14"/>
  <c r="IO127" i="14"/>
  <c r="GJ219" i="14"/>
  <c r="IK141" i="14"/>
  <c r="HS177" i="14"/>
  <c r="GV206" i="14"/>
  <c r="FC252" i="14"/>
  <c r="HP200" i="14"/>
  <c r="IJ207" i="14"/>
  <c r="GF205" i="14"/>
  <c r="HR162" i="14"/>
  <c r="HL232" i="14"/>
  <c r="IL161" i="14"/>
  <c r="HE201" i="14"/>
  <c r="IS127" i="14"/>
  <c r="IA190" i="14"/>
  <c r="HR210" i="14"/>
  <c r="IH145" i="14"/>
  <c r="IA191" i="14"/>
  <c r="IM170" i="14"/>
  <c r="IT127" i="14"/>
  <c r="FV248" i="14"/>
  <c r="HK210" i="14"/>
  <c r="IB204" i="14"/>
  <c r="GW200" i="14"/>
  <c r="IY187" i="14"/>
  <c r="IG200" i="14"/>
  <c r="FT235" i="14"/>
  <c r="GO221" i="14"/>
  <c r="HQ179" i="14"/>
  <c r="GL198" i="14"/>
  <c r="EB243" i="14"/>
  <c r="FV232" i="14"/>
  <c r="IX183" i="14"/>
  <c r="HP171" i="14"/>
  <c r="GZ204" i="14"/>
  <c r="IU111" i="14"/>
  <c r="GS190" i="14"/>
  <c r="IY110" i="14"/>
  <c r="HM210" i="14"/>
  <c r="IN133" i="14"/>
  <c r="GX212" i="14"/>
  <c r="FA227" i="14"/>
  <c r="GZ208" i="14"/>
  <c r="GM247" i="14"/>
  <c r="IW182" i="14"/>
  <c r="IE208" i="14"/>
  <c r="IF145" i="14"/>
  <c r="IC192" i="14"/>
  <c r="IN177" i="14"/>
  <c r="FY218" i="14"/>
  <c r="HA198" i="14"/>
  <c r="FP230" i="14"/>
  <c r="HC187" i="14"/>
  <c r="HS165" i="14"/>
  <c r="FZ216" i="14"/>
  <c r="EZ252" i="14"/>
  <c r="GS220" i="14"/>
  <c r="FT226" i="14"/>
  <c r="IS176" i="14"/>
  <c r="EY243" i="14"/>
  <c r="IF187" i="14"/>
  <c r="GX238" i="14"/>
  <c r="HB213" i="14"/>
  <c r="IV193" i="14"/>
  <c r="HB197" i="14"/>
  <c r="GK223" i="14"/>
  <c r="IS169" i="14"/>
  <c r="IL199" i="14"/>
  <c r="HJ201" i="14"/>
  <c r="HS182" i="14"/>
  <c r="FT219" i="14"/>
  <c r="EX240" i="14"/>
  <c r="HW158" i="14"/>
  <c r="GC220" i="14"/>
  <c r="FZ242" i="14"/>
  <c r="EK236" i="14"/>
  <c r="FZ252" i="14"/>
  <c r="HQ175" i="14"/>
  <c r="GI246" i="14"/>
  <c r="IG162" i="14"/>
  <c r="ID202" i="14"/>
  <c r="FS228" i="14"/>
  <c r="HU164" i="14"/>
  <c r="FS231" i="14"/>
  <c r="GV188" i="14"/>
  <c r="HF215" i="14"/>
  <c r="IU178" i="14"/>
  <c r="IU122" i="14"/>
  <c r="IV150" i="14"/>
  <c r="EN239" i="14"/>
  <c r="FY243" i="14"/>
  <c r="EP250" i="14"/>
  <c r="HO224" i="14"/>
  <c r="EQ243" i="14"/>
  <c r="IC179" i="14"/>
  <c r="EQ246" i="14"/>
  <c r="IB188" i="14"/>
  <c r="IK198" i="14"/>
  <c r="GN201" i="14"/>
  <c r="GP228" i="14"/>
  <c r="DX249" i="14"/>
  <c r="HX214" i="14"/>
  <c r="EL241" i="14"/>
  <c r="HK189" i="14"/>
  <c r="HK227" i="14"/>
  <c r="FO239" i="14"/>
  <c r="IT148" i="14"/>
  <c r="FY228" i="14"/>
  <c r="HZ185" i="14"/>
  <c r="HR163" i="14"/>
  <c r="GK236" i="14"/>
  <c r="IA195" i="14"/>
  <c r="HW173" i="14"/>
  <c r="FZ224" i="14"/>
  <c r="DZ251" i="14"/>
  <c r="IW160" i="14"/>
  <c r="IR133" i="14"/>
  <c r="HV168" i="14"/>
  <c r="IM190" i="14"/>
  <c r="GH218" i="14"/>
  <c r="GU241" i="14"/>
  <c r="GZ239" i="14"/>
  <c r="FW244" i="14"/>
  <c r="FX230" i="14"/>
  <c r="HV190" i="14"/>
  <c r="IL157" i="14"/>
  <c r="DW247" i="14"/>
  <c r="HK226" i="14"/>
  <c r="GD237" i="14"/>
  <c r="HN174" i="14"/>
  <c r="IE195" i="14"/>
  <c r="IX106" i="14"/>
  <c r="IP168" i="14"/>
  <c r="IN143" i="14"/>
  <c r="IZ145" i="14"/>
  <c r="GU224" i="14"/>
  <c r="EO250" i="14"/>
  <c r="GK241" i="14"/>
  <c r="IJ165" i="14"/>
  <c r="IY115" i="14"/>
  <c r="GP193" i="14"/>
  <c r="GE216" i="14"/>
  <c r="GC238" i="14"/>
  <c r="HS196" i="14"/>
  <c r="FU246" i="14"/>
  <c r="HF207" i="14"/>
  <c r="FB252" i="14"/>
  <c r="GZ205" i="14"/>
  <c r="FD229" i="14"/>
  <c r="IH140" i="14"/>
  <c r="IA203" i="14"/>
  <c r="IS171" i="14"/>
  <c r="EZ243" i="14"/>
  <c r="GB243" i="14"/>
  <c r="HW178" i="14"/>
  <c r="HZ207" i="14"/>
  <c r="GO229" i="14"/>
  <c r="DS251" i="14"/>
  <c r="GA213" i="14"/>
  <c r="GN230" i="14"/>
  <c r="IS195" i="14"/>
  <c r="IT176" i="14"/>
  <c r="HD222" i="14"/>
  <c r="IF202" i="14"/>
  <c r="HA197" i="14"/>
  <c r="IM135" i="14"/>
  <c r="HT162" i="14"/>
  <c r="EX247" i="14"/>
  <c r="IH168" i="14"/>
  <c r="FY219" i="14"/>
  <c r="EI241" i="14"/>
  <c r="FO224" i="14"/>
  <c r="IV115" i="14"/>
  <c r="HZ154" i="14"/>
  <c r="IN131" i="14"/>
  <c r="FP238" i="14"/>
  <c r="FQ246" i="14"/>
  <c r="GJ205" i="14"/>
  <c r="HD212" i="14"/>
  <c r="HI188" i="14"/>
  <c r="GR239" i="14"/>
  <c r="IQ165" i="14"/>
  <c r="HR192" i="14"/>
  <c r="HI221" i="14"/>
  <c r="IS178" i="14"/>
  <c r="GL222" i="14"/>
  <c r="HT184" i="14"/>
  <c r="HS162" i="14"/>
  <c r="GF243" i="14"/>
  <c r="HF231" i="14"/>
  <c r="IF184" i="14"/>
  <c r="GA251" i="14"/>
  <c r="IV161" i="14"/>
  <c r="IL195" i="14"/>
  <c r="FE250" i="14"/>
  <c r="IK190" i="14"/>
  <c r="GU188" i="14"/>
  <c r="GE236" i="14"/>
  <c r="HY165" i="14"/>
  <c r="FQ237" i="14"/>
  <c r="ET250" i="14"/>
  <c r="HQ195" i="14"/>
  <c r="FG224" i="14"/>
  <c r="FT228" i="14"/>
  <c r="HD228" i="14"/>
  <c r="FT217" i="14"/>
  <c r="IW147" i="14"/>
  <c r="IU165" i="14"/>
  <c r="GJ217" i="14"/>
  <c r="GS240" i="14"/>
  <c r="FV230" i="14"/>
  <c r="IR186" i="14"/>
  <c r="DT247" i="14"/>
  <c r="GE205" i="14"/>
  <c r="FY212" i="14"/>
  <c r="GG252" i="14"/>
  <c r="HX205" i="14"/>
  <c r="HH207" i="14"/>
  <c r="FH229" i="14"/>
  <c r="FK250" i="14"/>
  <c r="HJ226" i="14"/>
  <c r="GN206" i="14"/>
  <c r="IK147" i="14"/>
  <c r="HE220" i="14"/>
  <c r="FY242" i="14"/>
  <c r="FK240" i="14"/>
  <c r="EF253" i="14"/>
  <c r="EY253" i="14"/>
  <c r="GH209" i="14"/>
  <c r="FU238" i="14"/>
  <c r="IQ175" i="14"/>
  <c r="FP229" i="14"/>
  <c r="II193" i="14"/>
  <c r="IX129" i="14"/>
  <c r="IE205" i="14"/>
  <c r="ET237" i="14"/>
  <c r="GL199" i="14"/>
  <c r="GX195" i="14"/>
  <c r="FU253" i="14"/>
  <c r="IW161" i="14"/>
  <c r="GK253" i="14"/>
  <c r="IR163" i="14"/>
  <c r="HL187" i="14"/>
  <c r="EA252" i="14"/>
  <c r="FV224" i="14"/>
  <c r="GN226" i="14"/>
  <c r="HV176" i="14"/>
  <c r="GX219" i="14"/>
  <c r="EC247" i="14"/>
  <c r="HM179" i="14"/>
  <c r="GO249" i="14"/>
  <c r="GY219" i="14"/>
  <c r="FB235" i="14"/>
  <c r="ES246" i="14"/>
  <c r="IN192" i="14"/>
  <c r="EY229" i="14"/>
  <c r="HM216" i="14"/>
  <c r="II142" i="14"/>
  <c r="IF155" i="14"/>
  <c r="HD199" i="14"/>
  <c r="GV223" i="14"/>
  <c r="EL247" i="14"/>
  <c r="IH190" i="14"/>
  <c r="EV248" i="14"/>
  <c r="HR179" i="14"/>
  <c r="FY223" i="14"/>
  <c r="HE186" i="14"/>
  <c r="FZ250" i="14"/>
  <c r="HJ199" i="14"/>
  <c r="HJ222" i="14"/>
  <c r="IZ177" i="14"/>
  <c r="HA188" i="14"/>
  <c r="FW226" i="14"/>
  <c r="EY234" i="14"/>
  <c r="IT136" i="14"/>
  <c r="IH173" i="14"/>
  <c r="ID199" i="14"/>
  <c r="HX217" i="14"/>
  <c r="HI223" i="14"/>
  <c r="IR152" i="14"/>
  <c r="IY181" i="14"/>
  <c r="IS148" i="14"/>
  <c r="IT186" i="14"/>
  <c r="FU248" i="14"/>
  <c r="GC224" i="14"/>
  <c r="IO179" i="14"/>
  <c r="IS125" i="14"/>
  <c r="DJ250" i="14"/>
  <c r="HO201" i="14"/>
  <c r="HF214" i="14"/>
  <c r="HN221" i="14"/>
  <c r="GT215" i="14"/>
  <c r="IW171" i="14"/>
  <c r="GW196" i="14"/>
  <c r="IR164" i="14"/>
  <c r="IU190" i="14"/>
  <c r="IL176" i="14"/>
  <c r="HH214" i="14"/>
  <c r="IW170" i="14"/>
  <c r="FK224" i="14"/>
  <c r="GZ183" i="14"/>
  <c r="GQ208" i="14"/>
  <c r="IF148" i="14"/>
  <c r="HE233" i="14"/>
  <c r="FH239" i="14"/>
  <c r="IG188" i="14"/>
  <c r="IX175" i="14"/>
  <c r="DE252" i="14"/>
  <c r="II154" i="14"/>
  <c r="HG200" i="14"/>
  <c r="GI200" i="14"/>
  <c r="IC164" i="14"/>
  <c r="FR219" i="14"/>
  <c r="DN252" i="14"/>
  <c r="HK221" i="14"/>
  <c r="IZ130" i="14"/>
  <c r="IZ125" i="14"/>
  <c r="HJ219" i="14"/>
  <c r="FQ244" i="14"/>
  <c r="FD251" i="14"/>
  <c r="HF208" i="14"/>
  <c r="GD230" i="14"/>
  <c r="GV215" i="14"/>
  <c r="IN130" i="14"/>
  <c r="IW186" i="14"/>
  <c r="IK202" i="14"/>
  <c r="IL136" i="14"/>
  <c r="HU221" i="14"/>
  <c r="HT196" i="14"/>
  <c r="IH200" i="14"/>
  <c r="II151" i="14"/>
  <c r="IW106" i="14"/>
  <c r="IE190" i="14"/>
  <c r="HW184" i="14"/>
  <c r="GF206" i="14"/>
  <c r="IZ184" i="14"/>
  <c r="GR213" i="14"/>
  <c r="FE239" i="14"/>
  <c r="FM242" i="14"/>
  <c r="HP173" i="14"/>
  <c r="IP195" i="14"/>
  <c r="FW224" i="14"/>
  <c r="IH171" i="14"/>
  <c r="GD251" i="14"/>
  <c r="GR245" i="14"/>
  <c r="GF213" i="14"/>
  <c r="GZ219" i="14"/>
  <c r="IY188" i="14"/>
  <c r="IS134" i="14"/>
  <c r="GW204" i="14"/>
  <c r="DL251" i="14"/>
  <c r="GN216" i="14"/>
  <c r="EL250" i="14"/>
  <c r="HL173" i="14"/>
  <c r="HR218" i="14"/>
  <c r="HK219" i="14"/>
  <c r="GT223" i="14"/>
  <c r="GK228" i="14"/>
  <c r="IP127" i="14"/>
  <c r="IQ149" i="14"/>
  <c r="GO199" i="14"/>
  <c r="HJ207" i="14"/>
  <c r="GP212" i="14"/>
  <c r="HY186" i="14"/>
  <c r="GF219" i="14"/>
  <c r="EH251" i="14"/>
  <c r="HK220" i="14"/>
  <c r="IK194" i="14"/>
  <c r="IV129" i="14"/>
  <c r="IT131" i="14"/>
  <c r="EL237" i="14"/>
  <c r="GT195" i="14"/>
  <c r="IB173" i="14"/>
  <c r="HL224" i="14"/>
  <c r="GM220" i="14"/>
  <c r="IA213" i="14"/>
  <c r="IJ139" i="14"/>
  <c r="IG154" i="14"/>
  <c r="HT170" i="14"/>
  <c r="EP243" i="14"/>
  <c r="HP199" i="14"/>
  <c r="FN228" i="14"/>
  <c r="FX250" i="14"/>
  <c r="HE187" i="14"/>
  <c r="HZ216" i="14"/>
  <c r="IY139" i="14"/>
  <c r="IE194" i="14"/>
  <c r="HJ200" i="14"/>
  <c r="IC173" i="14"/>
  <c r="FT248" i="14"/>
  <c r="FR238" i="14"/>
  <c r="GP215" i="14"/>
  <c r="GP250" i="14"/>
  <c r="II174" i="14"/>
  <c r="GZ225" i="14"/>
  <c r="FU222" i="14"/>
  <c r="IW134" i="14"/>
  <c r="IT194" i="14"/>
  <c r="GL218" i="14"/>
  <c r="IR191" i="14"/>
  <c r="HV158" i="14"/>
  <c r="HQ191" i="14"/>
  <c r="FF242" i="14"/>
  <c r="GU221" i="14"/>
  <c r="GD229" i="14"/>
  <c r="HF204" i="14"/>
  <c r="HE227" i="14"/>
  <c r="GX226" i="14"/>
  <c r="GK250" i="14"/>
  <c r="IS142" i="14"/>
  <c r="IS116" i="14"/>
  <c r="HU199" i="14"/>
  <c r="HE193" i="14"/>
  <c r="IB197" i="14"/>
  <c r="IE175" i="14"/>
  <c r="GQ248" i="14"/>
  <c r="GH239" i="14"/>
  <c r="FE234" i="14"/>
  <c r="IR181" i="14"/>
  <c r="IJ193" i="14"/>
  <c r="GU222" i="14"/>
  <c r="GV245" i="14"/>
  <c r="HP184" i="14"/>
  <c r="HP181" i="14"/>
  <c r="GD232" i="14"/>
  <c r="FX219" i="14"/>
  <c r="IX146" i="14"/>
  <c r="EY239" i="14"/>
  <c r="GH227" i="14"/>
  <c r="HP187" i="14"/>
  <c r="HT181" i="14"/>
  <c r="IO145" i="14"/>
  <c r="HZ180" i="14"/>
  <c r="IZ152" i="14"/>
  <c r="IR128" i="14"/>
  <c r="DX245" i="14"/>
  <c r="IZ154" i="14"/>
  <c r="HY177" i="14"/>
  <c r="IJ199" i="14"/>
  <c r="HX207" i="14"/>
  <c r="HH180" i="14"/>
  <c r="HP209" i="14"/>
  <c r="FQ231" i="14"/>
  <c r="EJ241" i="14"/>
  <c r="IC193" i="14"/>
  <c r="GR223" i="14"/>
  <c r="HZ182" i="14"/>
  <c r="HO211" i="14"/>
  <c r="GF252" i="14"/>
  <c r="IE191" i="14"/>
  <c r="HO177" i="14"/>
  <c r="HL172" i="14"/>
  <c r="IA214" i="14"/>
  <c r="HK180" i="14"/>
  <c r="HK203" i="14"/>
  <c r="IF191" i="14"/>
  <c r="IN196" i="14"/>
  <c r="GU207" i="14"/>
  <c r="FV236" i="14"/>
  <c r="GK214" i="14"/>
  <c r="GU239" i="14"/>
  <c r="FN252" i="14"/>
  <c r="IN198" i="14"/>
  <c r="HP216" i="14"/>
  <c r="HV163" i="14"/>
  <c r="GL207" i="14"/>
  <c r="GY230" i="14"/>
  <c r="FJ233" i="14"/>
  <c r="HN172" i="14"/>
  <c r="EM249" i="14"/>
  <c r="EQ251" i="14"/>
  <c r="FJ231" i="14"/>
  <c r="HT160" i="14"/>
  <c r="HA232" i="14"/>
  <c r="ET242" i="14"/>
  <c r="GT229" i="14"/>
  <c r="FT233" i="14"/>
  <c r="HL216" i="14"/>
  <c r="IG160" i="14"/>
  <c r="HU190" i="14"/>
  <c r="EP241" i="14"/>
  <c r="GM248" i="14"/>
  <c r="GF207" i="14"/>
  <c r="IZ185" i="14"/>
  <c r="EG249" i="14"/>
  <c r="IG207" i="14"/>
  <c r="FP251" i="14"/>
  <c r="IY146" i="14"/>
  <c r="HL177" i="14"/>
  <c r="EQ242" i="14"/>
  <c r="FY252" i="14"/>
  <c r="IL197" i="14"/>
  <c r="IJ169" i="14"/>
  <c r="FR250" i="14"/>
  <c r="IZ139" i="14"/>
  <c r="IZ99" i="14"/>
  <c r="FX225" i="14"/>
  <c r="HV220" i="14"/>
  <c r="EC244" i="14"/>
  <c r="GW232" i="14"/>
  <c r="IQ137" i="14"/>
  <c r="IJ200" i="14"/>
  <c r="GE245" i="14"/>
  <c r="IS173" i="14"/>
  <c r="EN253" i="14"/>
  <c r="IT116" i="14"/>
  <c r="GK219" i="14"/>
  <c r="GE213" i="14"/>
  <c r="FA251" i="14"/>
  <c r="IY140" i="14"/>
  <c r="IY138" i="14"/>
  <c r="IT165" i="14"/>
  <c r="GV201" i="14"/>
  <c r="GP245" i="14"/>
  <c r="IO170" i="14"/>
  <c r="IU118" i="14"/>
  <c r="IG178" i="14"/>
  <c r="DR253" i="14"/>
  <c r="IQ147" i="14"/>
  <c r="EW231" i="14"/>
  <c r="II177" i="14"/>
  <c r="GZ207" i="14"/>
  <c r="IB179" i="14"/>
  <c r="GY241" i="14"/>
  <c r="GX193" i="14"/>
  <c r="FS243" i="14"/>
  <c r="HO220" i="14"/>
  <c r="GH241" i="14"/>
  <c r="GL250" i="14"/>
  <c r="IJ154" i="14"/>
  <c r="IA173" i="14"/>
  <c r="IU183" i="14"/>
  <c r="IJ135" i="14"/>
  <c r="HJ190" i="14"/>
  <c r="EU242" i="14"/>
  <c r="IH157" i="14"/>
  <c r="HO200" i="14"/>
  <c r="HN166" i="14"/>
  <c r="HV156" i="14"/>
  <c r="GX189" i="14"/>
  <c r="HX196" i="14"/>
  <c r="HT212" i="14"/>
  <c r="FV219" i="14"/>
  <c r="IY147" i="14"/>
  <c r="HL184" i="14"/>
  <c r="FG249" i="14"/>
  <c r="IW141" i="14"/>
  <c r="HV166" i="14"/>
  <c r="II196" i="14"/>
  <c r="HR200" i="14"/>
  <c r="GO226" i="14"/>
  <c r="FS230" i="14"/>
  <c r="EI240" i="14"/>
  <c r="IW119" i="14"/>
  <c r="DU245" i="14"/>
  <c r="FJ224" i="14"/>
  <c r="IE193" i="14"/>
  <c r="IN197" i="14"/>
  <c r="HW188" i="14"/>
  <c r="GA229" i="14"/>
  <c r="IU187" i="14"/>
  <c r="HL195" i="14"/>
  <c r="IQ187" i="14"/>
  <c r="IB190" i="14"/>
  <c r="FV225" i="14"/>
  <c r="IX149" i="14"/>
  <c r="HN183" i="14"/>
  <c r="IB205" i="14"/>
  <c r="EO248" i="14"/>
  <c r="HB187" i="14"/>
  <c r="FX216" i="14"/>
  <c r="IM199" i="14"/>
  <c r="IM182" i="14"/>
  <c r="IZ119" i="14"/>
  <c r="IY127" i="14"/>
  <c r="IY134" i="14"/>
  <c r="IX134" i="14"/>
  <c r="GK230" i="14"/>
  <c r="GE248" i="14"/>
  <c r="FZ248" i="14"/>
  <c r="IU185" i="14"/>
  <c r="IF164" i="14"/>
  <c r="HU203" i="14"/>
  <c r="EZ228" i="14"/>
  <c r="IX180" i="14"/>
  <c r="HB209" i="14"/>
  <c r="FF231" i="14"/>
  <c r="IZ175" i="14"/>
  <c r="FF226" i="14"/>
  <c r="IG169" i="14"/>
  <c r="IC147" i="14"/>
  <c r="IO192" i="14"/>
  <c r="IA198" i="14"/>
  <c r="HJ172" i="14"/>
  <c r="IO173" i="14"/>
  <c r="HY179" i="14"/>
  <c r="IQ124" i="14"/>
  <c r="GH230" i="14"/>
  <c r="HO210" i="14"/>
  <c r="IE168" i="14"/>
  <c r="GN243" i="14"/>
  <c r="HK179" i="14"/>
  <c r="HD230" i="14"/>
  <c r="IH158" i="14"/>
  <c r="IL174" i="14"/>
  <c r="HY158" i="14"/>
  <c r="GX202" i="14"/>
  <c r="IE196" i="14"/>
  <c r="IW183" i="14"/>
  <c r="FI224" i="14"/>
  <c r="HH178" i="14"/>
  <c r="GT200" i="14"/>
  <c r="GY202" i="14"/>
  <c r="IH183" i="14"/>
  <c r="HI233" i="14"/>
  <c r="IS167" i="14"/>
  <c r="EM240" i="14"/>
  <c r="FA248" i="14"/>
  <c r="IJ197" i="14"/>
  <c r="FB226" i="14"/>
  <c r="IC172" i="14"/>
  <c r="IZ102" i="14"/>
  <c r="HX206" i="14"/>
  <c r="HJ229" i="14"/>
  <c r="EW241" i="14"/>
  <c r="HT219" i="14"/>
  <c r="GX186" i="14"/>
  <c r="HT178" i="14"/>
  <c r="IH142" i="14"/>
  <c r="IU172" i="14"/>
  <c r="GN223" i="14"/>
  <c r="EJ245" i="14"/>
  <c r="FY209" i="14"/>
  <c r="IF170" i="14"/>
  <c r="IJ201" i="14"/>
  <c r="FD250" i="14"/>
  <c r="HR211" i="14"/>
  <c r="GY239" i="14"/>
  <c r="IY164" i="14"/>
  <c r="IH141" i="14"/>
  <c r="HX159" i="14"/>
  <c r="GF209" i="14"/>
  <c r="HM189" i="14"/>
  <c r="HK197" i="14"/>
  <c r="IT174" i="14"/>
  <c r="IX156" i="14"/>
  <c r="IF194" i="14"/>
  <c r="GG246" i="14"/>
  <c r="FY213" i="14"/>
  <c r="HG235" i="14"/>
  <c r="HW194" i="14"/>
  <c r="HC230" i="14"/>
  <c r="IA200" i="14"/>
  <c r="HZ200" i="14"/>
  <c r="FN226" i="14"/>
  <c r="FL238" i="14"/>
  <c r="IF158" i="14"/>
  <c r="FK221" i="14"/>
  <c r="FO245" i="14"/>
  <c r="HV182" i="14"/>
  <c r="GP211" i="14"/>
  <c r="FQ233" i="14"/>
  <c r="IM191" i="14"/>
  <c r="GZ237" i="14"/>
  <c r="DN249" i="14"/>
  <c r="IO124" i="14"/>
  <c r="IL158" i="14"/>
  <c r="GP204" i="14"/>
  <c r="HD202" i="14"/>
  <c r="HV210" i="14"/>
  <c r="GZ224" i="14"/>
  <c r="HK194" i="14"/>
  <c r="IG143" i="14"/>
  <c r="IX104" i="14"/>
  <c r="GU234" i="14"/>
  <c r="GW224" i="14"/>
  <c r="FH246" i="14"/>
  <c r="HC206" i="14"/>
  <c r="IH184" i="14"/>
  <c r="GP213" i="14"/>
  <c r="IE156" i="14"/>
  <c r="HJ228" i="14"/>
  <c r="GU225" i="14"/>
  <c r="GO220" i="14"/>
  <c r="IZ107" i="14"/>
  <c r="HI212" i="14"/>
  <c r="IY170" i="14"/>
  <c r="GV243" i="14"/>
  <c r="IU174" i="14"/>
  <c r="GR201" i="14"/>
  <c r="FM230" i="14"/>
  <c r="ID210" i="14"/>
  <c r="IB199" i="14"/>
  <c r="FU228" i="14"/>
  <c r="GP241" i="14"/>
  <c r="IP148" i="14"/>
  <c r="HZ199" i="14"/>
  <c r="IV141" i="14"/>
  <c r="IU143" i="14"/>
  <c r="HX177" i="14"/>
  <c r="GN222" i="14"/>
  <c r="EZ244" i="14"/>
  <c r="EN247" i="14"/>
  <c r="HG226" i="14"/>
  <c r="HE206" i="14"/>
  <c r="HN184" i="14"/>
  <c r="HA234" i="14"/>
  <c r="IO149" i="14"/>
  <c r="IL204" i="14"/>
  <c r="HS212" i="14"/>
  <c r="ER241" i="14"/>
  <c r="HP176" i="14"/>
  <c r="FR246" i="14"/>
  <c r="GH232" i="14"/>
  <c r="IZ105" i="14"/>
  <c r="IV145" i="14"/>
  <c r="HY169" i="14"/>
  <c r="GN215" i="14"/>
  <c r="HD237" i="14"/>
  <c r="GS217" i="14"/>
  <c r="GE221" i="14"/>
  <c r="DT252" i="14"/>
  <c r="IR196" i="14"/>
  <c r="IR145" i="14"/>
  <c r="IM158" i="14"/>
  <c r="HU206" i="14"/>
  <c r="HG217" i="14"/>
  <c r="GQ234" i="14"/>
  <c r="HP218" i="14"/>
  <c r="GC248" i="14"/>
  <c r="FA238" i="14"/>
  <c r="IL173" i="14"/>
  <c r="IB202" i="14"/>
  <c r="HF180" i="14"/>
  <c r="EF251" i="14"/>
  <c r="IH177" i="14"/>
  <c r="HV160" i="14"/>
  <c r="HB225" i="14"/>
  <c r="EL253" i="14"/>
  <c r="IQ141" i="14"/>
  <c r="FY230" i="14"/>
  <c r="DA253" i="14"/>
  <c r="IN127" i="14"/>
  <c r="IX148" i="14"/>
  <c r="HC215" i="14"/>
  <c r="HL171" i="14"/>
  <c r="EK247" i="14"/>
  <c r="GK216" i="14"/>
  <c r="EC253" i="14"/>
  <c r="DI253" i="14"/>
  <c r="DS253" i="14"/>
  <c r="IV125" i="14"/>
  <c r="HJ174" i="14"/>
  <c r="DO253" i="14"/>
  <c r="IC149" i="14"/>
  <c r="IG209" i="14"/>
  <c r="IS183" i="14"/>
  <c r="IN128" i="14"/>
  <c r="HB182" i="14"/>
  <c r="HY156" i="14"/>
  <c r="FO232" i="14"/>
  <c r="GE252" i="14"/>
  <c r="DT253" i="14"/>
  <c r="HX213" i="14"/>
  <c r="EU233" i="14"/>
  <c r="IW181" i="14"/>
  <c r="IH161" i="14"/>
  <c r="FW253" i="14"/>
  <c r="HL183" i="14"/>
  <c r="ID164" i="14"/>
  <c r="HA196" i="14"/>
  <c r="HM220" i="14"/>
  <c r="FS246" i="14"/>
  <c r="HG203" i="14"/>
  <c r="EB244" i="14"/>
  <c r="IP130" i="14"/>
  <c r="FJ246" i="14"/>
  <c r="IR132" i="14"/>
  <c r="FQ220" i="14"/>
  <c r="IC175" i="14"/>
  <c r="HB205" i="14"/>
  <c r="HH206" i="14"/>
  <c r="EP233" i="14"/>
  <c r="GM229" i="14"/>
  <c r="HU187" i="14"/>
  <c r="HE188" i="14"/>
  <c r="GG220" i="14"/>
  <c r="GW201" i="14"/>
  <c r="HB206" i="14"/>
  <c r="IW109" i="14"/>
  <c r="IN176" i="14"/>
  <c r="EP242" i="14"/>
  <c r="GK231" i="14"/>
  <c r="HN192" i="14"/>
  <c r="HF193" i="14"/>
  <c r="EQ252" i="14"/>
  <c r="HR207" i="14"/>
  <c r="GM245" i="14"/>
  <c r="GS241" i="14"/>
  <c r="HK224" i="14"/>
  <c r="FS215" i="14"/>
  <c r="II189" i="14"/>
  <c r="HQ220" i="14"/>
  <c r="ET238" i="14"/>
  <c r="IF206" i="14"/>
  <c r="GJ251" i="14"/>
  <c r="GD242" i="14"/>
  <c r="GP198" i="14"/>
  <c r="FV217" i="14"/>
  <c r="FR229" i="14"/>
  <c r="IY105" i="14"/>
  <c r="HX173" i="14"/>
  <c r="IJ163" i="14"/>
  <c r="IE164" i="14"/>
  <c r="HA206" i="14"/>
  <c r="HP207" i="14"/>
  <c r="GE241" i="14"/>
  <c r="HO169" i="14"/>
  <c r="FI231" i="14"/>
  <c r="IY119" i="14"/>
  <c r="HN222" i="14"/>
  <c r="IA148" i="14"/>
  <c r="HY151" i="14"/>
  <c r="IH163" i="14"/>
  <c r="HI195" i="14"/>
  <c r="IV118" i="14"/>
  <c r="IL134" i="14"/>
  <c r="IG198" i="14"/>
  <c r="ID168" i="14"/>
  <c r="FL246" i="14"/>
  <c r="IK149" i="14"/>
  <c r="IQ164" i="14"/>
  <c r="HO179" i="14"/>
  <c r="ES239" i="14"/>
  <c r="GQ244" i="14"/>
  <c r="GC205" i="14"/>
  <c r="GY228" i="14"/>
  <c r="FA252" i="14"/>
  <c r="GC241" i="14"/>
  <c r="IF192" i="14"/>
  <c r="GU232" i="14"/>
  <c r="FY217" i="14"/>
  <c r="IZ103" i="14"/>
  <c r="HM182" i="14"/>
  <c r="GC210" i="14"/>
  <c r="HI207" i="14"/>
  <c r="GA245" i="14"/>
  <c r="FF238" i="14"/>
  <c r="IT144" i="14"/>
  <c r="FJ230" i="14"/>
  <c r="ED240" i="14"/>
  <c r="IA187" i="14"/>
  <c r="EV233" i="14"/>
  <c r="GO239" i="14"/>
  <c r="IW132" i="14"/>
  <c r="HN211" i="14"/>
  <c r="IU188" i="14"/>
  <c r="FQ227" i="14"/>
  <c r="HG186" i="14"/>
  <c r="HT200" i="14"/>
  <c r="IY112" i="14"/>
  <c r="IM128" i="14"/>
  <c r="GI238" i="14"/>
  <c r="FK220" i="14"/>
  <c r="HN180" i="14"/>
  <c r="FZ240" i="14"/>
  <c r="DQ248" i="14"/>
  <c r="HQ165" i="14"/>
  <c r="FU245" i="14"/>
  <c r="DG253" i="14"/>
  <c r="GL245" i="14"/>
  <c r="IL163" i="14"/>
  <c r="EQ253" i="14"/>
  <c r="IR118" i="14"/>
  <c r="GT220" i="14"/>
  <c r="HI208" i="14"/>
  <c r="IK148" i="14"/>
  <c r="EM253" i="14"/>
  <c r="II150" i="14"/>
  <c r="HK170" i="14"/>
  <c r="FE253" i="14"/>
  <c r="HO176" i="14"/>
  <c r="IX165" i="14"/>
  <c r="GP220" i="14"/>
  <c r="IH151" i="14"/>
  <c r="IX118" i="14"/>
  <c r="GY209" i="14"/>
  <c r="IW152" i="14"/>
  <c r="FD238" i="14"/>
  <c r="IR129" i="14"/>
  <c r="IG167" i="14"/>
  <c r="GO238" i="14"/>
  <c r="IT124" i="14"/>
  <c r="HZ184" i="14"/>
  <c r="GU204" i="14"/>
  <c r="FC231" i="14"/>
  <c r="GV220" i="14"/>
  <c r="HU157" i="14"/>
  <c r="HO204" i="14"/>
  <c r="HQ200" i="14"/>
  <c r="GS213" i="14"/>
  <c r="GZ209" i="14"/>
  <c r="GR198" i="14"/>
  <c r="FX253" i="14"/>
  <c r="IW189" i="14"/>
  <c r="EW253" i="14"/>
  <c r="GR247" i="14"/>
  <c r="HK190" i="14"/>
  <c r="FS224" i="14"/>
  <c r="IR147" i="14"/>
  <c r="GI222" i="14"/>
  <c r="ID149" i="14"/>
  <c r="FP253" i="14"/>
  <c r="HR185" i="14"/>
  <c r="HY199" i="14"/>
  <c r="DU246" i="14"/>
  <c r="FW213" i="14"/>
  <c r="IO178" i="14"/>
  <c r="DR246" i="14"/>
  <c r="IV191" i="14"/>
  <c r="IT191" i="14"/>
  <c r="IP122" i="14"/>
  <c r="FP247" i="14"/>
  <c r="IM153" i="14"/>
  <c r="EY242" i="14"/>
  <c r="IT181" i="14"/>
  <c r="IU147" i="14"/>
  <c r="EQ240" i="14"/>
  <c r="HB207" i="14"/>
  <c r="HN178" i="14"/>
  <c r="FC240" i="14"/>
  <c r="FS251" i="14"/>
  <c r="IJ158" i="14"/>
  <c r="FY222" i="14"/>
  <c r="FX212" i="14"/>
  <c r="EZ239" i="14"/>
  <c r="HY153" i="14"/>
  <c r="HR216" i="14"/>
  <c r="GN244" i="14"/>
  <c r="GR240" i="14"/>
  <c r="HB237" i="14"/>
  <c r="IM201" i="14"/>
  <c r="HZ159" i="14"/>
  <c r="HL203" i="14"/>
  <c r="EI246" i="14"/>
  <c r="FD234" i="14"/>
  <c r="IX117" i="14"/>
  <c r="ID175" i="14"/>
  <c r="HW159" i="14"/>
  <c r="FW218" i="14"/>
  <c r="ID195" i="14"/>
  <c r="HK184" i="14"/>
  <c r="EI253" i="14"/>
  <c r="HL223" i="14"/>
  <c r="FK231" i="14"/>
  <c r="HC223" i="14"/>
  <c r="HT182" i="14"/>
  <c r="GM236" i="14"/>
  <c r="FW235" i="14"/>
  <c r="HA217" i="14"/>
  <c r="HR191" i="14"/>
  <c r="GU220" i="14"/>
  <c r="GL214" i="14"/>
  <c r="HQ163" i="14"/>
  <c r="IU181" i="14"/>
  <c r="HX218" i="14"/>
  <c r="ED244" i="14"/>
  <c r="EJ243" i="14"/>
  <c r="HH235" i="14"/>
  <c r="FS227" i="14"/>
  <c r="IQ121" i="14"/>
  <c r="GN250" i="14"/>
  <c r="FW248" i="14"/>
  <c r="HX200" i="14"/>
  <c r="FR235" i="14"/>
  <c r="GW225" i="14"/>
  <c r="DH250" i="14"/>
  <c r="GO245" i="14"/>
  <c r="HW182" i="14"/>
  <c r="GT241" i="14"/>
  <c r="HB181" i="14"/>
  <c r="FU235" i="14"/>
  <c r="EF252" i="14"/>
  <c r="FR244" i="14"/>
  <c r="GC212" i="14"/>
  <c r="EH241" i="14"/>
  <c r="GC211" i="14"/>
  <c r="EM247" i="14"/>
  <c r="HD229" i="14"/>
  <c r="GP233" i="14"/>
  <c r="GX188" i="14"/>
  <c r="IE197" i="14"/>
  <c r="IY186" i="14"/>
  <c r="GZ221" i="14"/>
  <c r="IO197" i="14"/>
  <c r="II164" i="14"/>
  <c r="GH242" i="14"/>
  <c r="IT184" i="14"/>
  <c r="HO194" i="14"/>
  <c r="FS241" i="14"/>
  <c r="IN186" i="14"/>
  <c r="DS246" i="14"/>
  <c r="IZ129" i="14"/>
  <c r="FN253" i="14"/>
  <c r="IW125" i="14"/>
  <c r="IS145" i="14"/>
  <c r="HQ185" i="14"/>
  <c r="GG212" i="14"/>
  <c r="IO165" i="14"/>
  <c r="FZ214" i="14"/>
  <c r="GS229" i="14"/>
  <c r="HI222" i="14"/>
  <c r="FS234" i="14"/>
  <c r="GE249" i="14"/>
  <c r="GM198" i="14"/>
  <c r="GO248" i="14"/>
  <c r="GY189" i="14"/>
  <c r="DQ249" i="14"/>
  <c r="HX198" i="14"/>
  <c r="GR192" i="14"/>
  <c r="EU230" i="14"/>
  <c r="FG237" i="14"/>
  <c r="FQ248" i="14"/>
  <c r="HH213" i="14"/>
  <c r="EM242" i="14"/>
  <c r="IX186" i="14"/>
  <c r="HK217" i="14"/>
  <c r="FR222" i="14"/>
  <c r="IT159" i="14"/>
  <c r="IY159" i="14"/>
  <c r="HW192" i="14"/>
  <c r="GC252" i="14"/>
  <c r="IX184" i="14"/>
  <c r="HT222" i="14"/>
  <c r="IO174" i="14"/>
  <c r="GB252" i="14"/>
  <c r="FB237" i="14"/>
  <c r="HQ186" i="14"/>
  <c r="HS224" i="14"/>
  <c r="HF203" i="14"/>
  <c r="HQ169" i="14"/>
  <c r="GT243" i="14"/>
  <c r="DD253" i="14"/>
  <c r="HR161" i="14"/>
  <c r="HQ227" i="14"/>
  <c r="IJ191" i="14"/>
  <c r="IO200" i="14"/>
  <c r="FO222" i="14"/>
  <c r="FP235" i="14"/>
  <c r="IR170" i="14"/>
  <c r="GB210" i="14"/>
  <c r="IN165" i="14"/>
  <c r="DP251" i="14"/>
  <c r="GC246" i="14"/>
  <c r="GV231" i="14"/>
  <c r="HM207" i="14"/>
  <c r="IH198" i="14"/>
  <c r="FS253" i="14"/>
  <c r="IG179" i="14"/>
  <c r="EX253" i="14"/>
  <c r="FL249" i="14"/>
  <c r="II201" i="14"/>
  <c r="HO215" i="14"/>
  <c r="HX204" i="14"/>
  <c r="EG239" i="14"/>
  <c r="IK133" i="14"/>
  <c r="II156" i="14"/>
  <c r="IG197" i="14"/>
  <c r="HJ206" i="14"/>
  <c r="GE237" i="14"/>
  <c r="FN250" i="14"/>
  <c r="EK242" i="14"/>
  <c r="IL148" i="14"/>
  <c r="GB236" i="14"/>
  <c r="GD207" i="14"/>
  <c r="GQ237" i="14"/>
  <c r="HU220" i="14"/>
  <c r="IK170" i="14"/>
  <c r="HV213" i="14"/>
  <c r="FM248" i="14"/>
  <c r="FC244" i="14"/>
  <c r="FK242" i="14"/>
  <c r="IC199" i="14"/>
  <c r="HL215" i="14"/>
  <c r="HT202" i="14"/>
  <c r="HE231" i="14"/>
  <c r="HL192" i="14"/>
  <c r="IN181" i="14"/>
  <c r="FC232" i="14"/>
  <c r="IK136" i="14"/>
  <c r="GI248" i="14"/>
  <c r="HA212" i="14"/>
  <c r="IS138" i="14"/>
  <c r="GI240" i="14"/>
  <c r="GE215" i="14"/>
  <c r="HV173" i="14"/>
  <c r="GY235" i="14"/>
  <c r="IK182" i="14"/>
  <c r="GM235" i="14"/>
  <c r="DI251" i="14"/>
  <c r="GL232" i="14"/>
  <c r="ID145" i="14"/>
  <c r="GL247" i="14"/>
  <c r="HE205" i="14"/>
  <c r="IK165" i="14"/>
  <c r="ED243" i="14"/>
  <c r="HQ212" i="14"/>
  <c r="ER249" i="14"/>
  <c r="IQ174" i="14"/>
  <c r="ED241" i="14"/>
  <c r="GK244" i="14"/>
  <c r="HM186" i="14"/>
  <c r="FC227" i="14"/>
  <c r="HM198" i="14"/>
  <c r="DW245" i="14"/>
  <c r="IV160" i="14"/>
  <c r="GN251" i="14"/>
  <c r="EW252" i="14"/>
  <c r="GZ187" i="14"/>
  <c r="GV202" i="14"/>
  <c r="FU212" i="14"/>
  <c r="DN251" i="14"/>
  <c r="FW229" i="14"/>
  <c r="GV200" i="14"/>
  <c r="HU176" i="14"/>
  <c r="EH238" i="14"/>
  <c r="GP208" i="14"/>
  <c r="ID214" i="14"/>
  <c r="FH237" i="14"/>
  <c r="GO237" i="14"/>
  <c r="EK241" i="14"/>
  <c r="GT205" i="14"/>
  <c r="IF196" i="14"/>
  <c r="EW247" i="14"/>
  <c r="IT141" i="14"/>
  <c r="IJ146" i="14"/>
  <c r="GL239" i="14"/>
  <c r="GW239" i="14"/>
  <c r="FY238" i="14"/>
  <c r="HO222" i="14"/>
  <c r="FT230" i="14"/>
  <c r="IQ172" i="14"/>
  <c r="II169" i="14"/>
  <c r="GY206" i="14"/>
  <c r="GU240" i="14"/>
  <c r="HV181" i="14"/>
  <c r="HA221" i="14"/>
  <c r="EF241" i="14"/>
  <c r="GI245" i="14"/>
  <c r="IQ122" i="14"/>
  <c r="IW135" i="14"/>
  <c r="HQ205" i="14"/>
  <c r="IU138" i="14"/>
  <c r="HS169" i="14"/>
  <c r="HN200" i="14"/>
  <c r="FE251" i="14"/>
  <c r="HJ188" i="14"/>
  <c r="IX172" i="14"/>
  <c r="HP210" i="14"/>
  <c r="HS211" i="14"/>
  <c r="IA161" i="14"/>
  <c r="GT206" i="14"/>
  <c r="GI202" i="14"/>
  <c r="IP184" i="14"/>
  <c r="EZ232" i="14"/>
  <c r="FZ233" i="14"/>
  <c r="HO214" i="14"/>
  <c r="IR126" i="14"/>
  <c r="IX163" i="14"/>
  <c r="HG177" i="14"/>
  <c r="II141" i="14"/>
  <c r="GA233" i="14"/>
  <c r="GC231" i="14"/>
  <c r="GL230" i="14"/>
  <c r="GC232" i="14"/>
  <c r="FL219" i="14"/>
  <c r="FX240" i="14"/>
  <c r="EP235" i="14"/>
  <c r="GO198" i="14"/>
  <c r="GN247" i="14"/>
  <c r="FM226" i="14"/>
  <c r="HS218" i="14"/>
  <c r="FW242" i="14"/>
  <c r="HU217" i="14"/>
  <c r="HW169" i="14"/>
  <c r="EE253" i="14"/>
  <c r="HN215" i="14"/>
  <c r="IE142" i="14"/>
  <c r="FE241" i="14"/>
  <c r="FG231" i="14"/>
  <c r="HK208" i="14"/>
  <c r="EI243" i="14"/>
  <c r="GS234" i="14"/>
  <c r="HN224" i="14"/>
  <c r="HW206" i="14"/>
  <c r="IK200" i="14"/>
  <c r="EQ236" i="14"/>
  <c r="DO251" i="14"/>
  <c r="FN224" i="14"/>
  <c r="GW220" i="14"/>
  <c r="GU197" i="14"/>
  <c r="IJ203" i="14"/>
  <c r="IQ146" i="14"/>
  <c r="GM227" i="14"/>
  <c r="HQ164" i="14"/>
  <c r="FW231" i="14"/>
  <c r="IS157" i="14"/>
  <c r="IN163" i="14"/>
  <c r="HN187" i="14"/>
  <c r="IH165" i="14"/>
  <c r="GO209" i="14"/>
  <c r="GS247" i="14"/>
  <c r="GV238" i="14"/>
  <c r="GP209" i="14"/>
  <c r="IZ187" i="14"/>
  <c r="EJ253" i="14"/>
  <c r="IJ186" i="14"/>
  <c r="HQ203" i="14"/>
  <c r="II136" i="14"/>
  <c r="GR200" i="14"/>
  <c r="II194" i="14"/>
  <c r="HK209" i="14"/>
  <c r="HD211" i="14"/>
  <c r="GJ233" i="14"/>
  <c r="GG232" i="14"/>
  <c r="HL229" i="14"/>
  <c r="IL132" i="14"/>
  <c r="FX220" i="14"/>
  <c r="FA228" i="14"/>
  <c r="HJ203" i="14"/>
  <c r="IW111" i="14"/>
  <c r="GS208" i="14"/>
  <c r="HW201" i="14"/>
  <c r="GV230" i="14"/>
  <c r="IX131" i="14"/>
  <c r="HE224" i="14"/>
  <c r="IO177" i="14"/>
  <c r="HJ230" i="14"/>
  <c r="GQ213" i="14"/>
  <c r="IF142" i="14"/>
  <c r="GP249" i="14"/>
  <c r="IJ190" i="14"/>
  <c r="HV170" i="14"/>
  <c r="IB151" i="14"/>
  <c r="FC229" i="14"/>
  <c r="IS146" i="14"/>
  <c r="HN168" i="14"/>
  <c r="HL182" i="14"/>
  <c r="GP227" i="14"/>
  <c r="FF246" i="14"/>
  <c r="IH144" i="14"/>
  <c r="GC251" i="14"/>
  <c r="GK213" i="14"/>
  <c r="FR232" i="14"/>
  <c r="IL187" i="14"/>
  <c r="DL249" i="14"/>
  <c r="IF190" i="14"/>
  <c r="HZ162" i="14"/>
  <c r="GF253" i="14"/>
  <c r="FY251" i="14"/>
  <c r="IC170" i="14"/>
  <c r="HF200" i="14"/>
  <c r="FF249" i="14"/>
  <c r="HL221" i="14"/>
  <c r="FT245" i="14"/>
  <c r="FR249" i="14"/>
  <c r="GL210" i="14"/>
  <c r="FX251" i="14"/>
  <c r="IO126" i="14"/>
  <c r="IA160" i="14"/>
  <c r="GC206" i="14"/>
  <c r="GV244" i="14"/>
  <c r="EK251" i="14"/>
  <c r="HH182" i="14"/>
  <c r="GM221" i="14"/>
  <c r="GP243" i="14"/>
  <c r="EX238" i="14"/>
  <c r="HQ221" i="14"/>
  <c r="IZ163" i="14"/>
  <c r="ET246" i="14"/>
  <c r="IA182" i="14"/>
  <c r="EZ248" i="14"/>
  <c r="HB194" i="14"/>
  <c r="IU120" i="14"/>
  <c r="IQ145" i="14"/>
  <c r="GY199" i="14"/>
  <c r="HP194" i="14"/>
  <c r="FQ252" i="14"/>
  <c r="FP223" i="14"/>
  <c r="GA248" i="14"/>
  <c r="HF227" i="14"/>
  <c r="EG240" i="14"/>
  <c r="HY191" i="14"/>
  <c r="GR236" i="14"/>
  <c r="HY215" i="14"/>
  <c r="GG241" i="14"/>
  <c r="DR252" i="14"/>
  <c r="HI202" i="14"/>
  <c r="FC247" i="14"/>
  <c r="FK232" i="14"/>
  <c r="HF201" i="14"/>
  <c r="GD250" i="14"/>
  <c r="IB154" i="14"/>
  <c r="HZ188" i="14"/>
  <c r="FZ251" i="14"/>
  <c r="HN193" i="14"/>
  <c r="GB238" i="14"/>
  <c r="HK186" i="14"/>
  <c r="FX231" i="14"/>
  <c r="IC210" i="14"/>
  <c r="GM225" i="14"/>
  <c r="FN248" i="14"/>
  <c r="GY191" i="14"/>
  <c r="IE199" i="14"/>
  <c r="GD209" i="14"/>
  <c r="HG188" i="14"/>
  <c r="EJ240" i="14"/>
  <c r="HW175" i="14"/>
  <c r="GY226" i="14"/>
  <c r="IX120" i="14"/>
  <c r="GY190" i="14"/>
  <c r="HN188" i="14"/>
  <c r="IP141" i="14"/>
  <c r="HZ194" i="14"/>
  <c r="IB149" i="14"/>
  <c r="IZ158" i="14"/>
  <c r="GB217" i="14"/>
  <c r="GX218" i="14"/>
  <c r="FL226" i="14"/>
  <c r="HF237" i="14"/>
  <c r="GX190" i="14"/>
  <c r="GH237" i="14"/>
  <c r="IB167" i="14"/>
  <c r="IF197" i="14"/>
  <c r="ID185" i="14"/>
  <c r="IV123" i="14"/>
  <c r="IS130" i="14"/>
  <c r="HH220" i="14"/>
  <c r="ER242" i="14"/>
  <c r="FV239" i="14"/>
  <c r="GQ202" i="14"/>
  <c r="GP210" i="14"/>
  <c r="IK132" i="14"/>
  <c r="IF140" i="14"/>
  <c r="GR216" i="14"/>
  <c r="FI241" i="14"/>
  <c r="ID172" i="14"/>
  <c r="HR226" i="14"/>
  <c r="GV191" i="14"/>
  <c r="GW217" i="14"/>
  <c r="IY169" i="14"/>
  <c r="HI220" i="14"/>
  <c r="EQ249" i="14"/>
  <c r="EL238" i="14"/>
  <c r="ET244" i="14"/>
  <c r="IH193" i="14"/>
  <c r="HY203" i="14"/>
  <c r="FU249" i="14"/>
  <c r="FN245" i="14"/>
  <c r="GC209" i="14"/>
  <c r="GA230" i="14"/>
  <c r="HC184" i="14"/>
  <c r="EO240" i="14"/>
  <c r="HX210" i="14"/>
  <c r="HM212" i="14"/>
  <c r="FT251" i="14"/>
  <c r="IA217" i="14"/>
  <c r="FC226" i="14"/>
  <c r="GN217" i="14"/>
  <c r="GW187" i="14"/>
  <c r="IF153" i="14"/>
  <c r="IT170" i="14"/>
  <c r="IB191" i="14"/>
  <c r="GH215" i="14"/>
  <c r="FR234" i="14"/>
  <c r="FZ213" i="14"/>
  <c r="FQ219" i="14"/>
  <c r="IY114" i="14"/>
  <c r="HH225" i="14"/>
  <c r="GP222" i="14"/>
  <c r="ES249" i="14"/>
  <c r="FY224" i="14"/>
  <c r="IJ142" i="14"/>
  <c r="FU218" i="14"/>
  <c r="IM151" i="14"/>
  <c r="HF184" i="14"/>
  <c r="HA203" i="14"/>
  <c r="HH231" i="14"/>
  <c r="HL201" i="14"/>
  <c r="IY155" i="14"/>
  <c r="IM178" i="14"/>
  <c r="IY111" i="14"/>
  <c r="IA149" i="14"/>
  <c r="II199" i="14"/>
  <c r="GJ220" i="14"/>
  <c r="HK178" i="14"/>
  <c r="HD231" i="14"/>
  <c r="FQ218" i="14"/>
  <c r="FS242" i="14"/>
  <c r="IY113" i="14"/>
  <c r="FV247" i="14"/>
  <c r="HT205" i="14"/>
  <c r="HE223" i="14"/>
  <c r="FR245" i="14"/>
  <c r="GT211" i="14"/>
  <c r="IX121" i="14"/>
  <c r="HA204" i="14"/>
  <c r="GZ234" i="14"/>
  <c r="FC236" i="14"/>
  <c r="FR248" i="14"/>
  <c r="IS187" i="14"/>
  <c r="II143" i="14"/>
  <c r="HR173" i="14"/>
  <c r="IX168" i="14"/>
  <c r="IN167" i="14"/>
  <c r="HB189" i="14"/>
  <c r="GF240" i="14"/>
  <c r="GP221" i="14"/>
  <c r="FQ232" i="14"/>
  <c r="GQ249" i="14"/>
  <c r="IT119" i="14"/>
  <c r="FR217" i="14"/>
  <c r="IA192" i="14"/>
  <c r="IG159" i="14"/>
  <c r="IT114" i="14"/>
  <c r="IK154" i="14"/>
  <c r="GP197" i="14"/>
  <c r="FI230" i="14"/>
  <c r="HY183" i="14"/>
  <c r="HP212" i="14"/>
  <c r="EZ234" i="14"/>
  <c r="EU252" i="14"/>
  <c r="HW172" i="14"/>
  <c r="HC217" i="14"/>
  <c r="GB219" i="14"/>
  <c r="HU200" i="14"/>
  <c r="FO218" i="14"/>
  <c r="HF226" i="14"/>
  <c r="FU239" i="14"/>
  <c r="HW220" i="14"/>
  <c r="HG187" i="14"/>
  <c r="IQ120" i="14"/>
  <c r="GW213" i="14"/>
  <c r="GK252" i="14"/>
  <c r="GZ228" i="14"/>
  <c r="EX230" i="14"/>
  <c r="II146" i="14"/>
  <c r="FJ220" i="14"/>
  <c r="GV209" i="14"/>
  <c r="HF190" i="14"/>
  <c r="IE173" i="14"/>
  <c r="FV233" i="14"/>
  <c r="GT242" i="14"/>
  <c r="GF204" i="14"/>
  <c r="IR139" i="14"/>
  <c r="IX135" i="14"/>
  <c r="FU231" i="14"/>
  <c r="IQ178" i="14"/>
  <c r="GP214" i="14"/>
  <c r="IV167" i="14"/>
  <c r="GK204" i="14"/>
  <c r="GU211" i="14"/>
  <c r="ID143" i="14"/>
  <c r="FH242" i="14"/>
  <c r="GD227" i="14"/>
  <c r="IY177" i="14"/>
  <c r="EZ229" i="14"/>
  <c r="GW199" i="14"/>
  <c r="DQ251" i="14"/>
  <c r="EO247" i="14"/>
  <c r="HD216" i="14"/>
  <c r="HR217" i="14"/>
  <c r="EH239" i="14"/>
  <c r="EW240" i="14"/>
  <c r="FE233" i="14"/>
  <c r="FV211" i="14"/>
  <c r="GA220" i="14"/>
  <c r="GR215" i="14"/>
  <c r="FW243" i="14"/>
  <c r="FX215" i="14"/>
  <c r="FC238" i="14"/>
  <c r="GV196" i="14"/>
  <c r="FF225" i="14"/>
  <c r="FQ226" i="14"/>
  <c r="DJ249" i="14"/>
  <c r="GF247" i="14"/>
  <c r="HJ181" i="14"/>
  <c r="HM208" i="14"/>
  <c r="EG244" i="14"/>
  <c r="ET243" i="14"/>
  <c r="GZ196" i="14"/>
  <c r="IY153" i="14"/>
  <c r="IX169" i="14"/>
  <c r="HL191" i="14"/>
  <c r="FZ220" i="14"/>
  <c r="GM228" i="14"/>
  <c r="GX204" i="14"/>
  <c r="HC182" i="14"/>
  <c r="GD222" i="14"/>
  <c r="GJ238" i="14"/>
  <c r="IJ136" i="14"/>
  <c r="IQ144" i="14"/>
  <c r="IZ157" i="14"/>
  <c r="GO208" i="14"/>
  <c r="EU237" i="14"/>
  <c r="GP238" i="14"/>
  <c r="EG238" i="14"/>
  <c r="IO159" i="14"/>
  <c r="IY102" i="14"/>
  <c r="DF251" i="14"/>
  <c r="GM226" i="14"/>
  <c r="HM206" i="14"/>
  <c r="HL208" i="14"/>
  <c r="FH230" i="14"/>
  <c r="IV163" i="14"/>
  <c r="DY249" i="14"/>
  <c r="DY246" i="14"/>
  <c r="GN248" i="14"/>
  <c r="HG233" i="14"/>
  <c r="FR224" i="14"/>
  <c r="HB202" i="14"/>
  <c r="HB210" i="14"/>
  <c r="EJ238" i="14"/>
  <c r="HA238" i="14"/>
  <c r="IS119" i="14"/>
  <c r="FQ249" i="14"/>
  <c r="HZ178" i="14"/>
  <c r="GB249" i="14"/>
  <c r="FL243" i="14"/>
  <c r="EE244" i="14"/>
  <c r="HH210" i="14"/>
  <c r="IT177" i="14"/>
  <c r="GE210" i="14"/>
  <c r="HH205" i="14"/>
  <c r="HZ217" i="14"/>
  <c r="FU237" i="14"/>
  <c r="HY194" i="14"/>
  <c r="IE163" i="14"/>
  <c r="IW184" i="14"/>
  <c r="GP236" i="14"/>
  <c r="HI210" i="14"/>
  <c r="FV250" i="14"/>
  <c r="GV221" i="14"/>
  <c r="GS233" i="14"/>
  <c r="HL209" i="14"/>
  <c r="HJ189" i="14"/>
  <c r="ID157" i="14"/>
  <c r="HU162" i="14"/>
  <c r="HD179" i="14"/>
  <c r="IS181" i="14"/>
  <c r="HP215" i="14"/>
  <c r="HP174" i="14"/>
  <c r="HX195" i="14"/>
  <c r="IS186" i="14"/>
  <c r="HT186" i="14"/>
  <c r="HZ175" i="14"/>
  <c r="HK206" i="14"/>
  <c r="FN222" i="14"/>
  <c r="HW202" i="14"/>
  <c r="EL249" i="14"/>
  <c r="FJ242" i="14"/>
  <c r="GD211" i="14"/>
  <c r="IO184" i="14"/>
  <c r="IU117" i="14"/>
  <c r="HK195" i="14"/>
  <c r="HP189" i="14"/>
  <c r="ET249" i="14"/>
  <c r="GE220" i="14"/>
  <c r="EH242" i="14"/>
  <c r="FL221" i="14"/>
  <c r="FO240" i="14"/>
  <c r="IR158" i="14"/>
  <c r="GQ230" i="14"/>
  <c r="HU210" i="14"/>
  <c r="FW237" i="14"/>
  <c r="IF163" i="14"/>
  <c r="IS135" i="14"/>
  <c r="IA185" i="14"/>
  <c r="IR179" i="14"/>
  <c r="HC232" i="14"/>
  <c r="HO191" i="14"/>
  <c r="GF242" i="14"/>
  <c r="GI221" i="14"/>
  <c r="GX201" i="14"/>
  <c r="IK139" i="14"/>
  <c r="IC197" i="14"/>
  <c r="HZ191" i="14"/>
  <c r="HS208" i="14"/>
  <c r="GI208" i="14"/>
  <c r="IA166" i="14"/>
  <c r="FZ217" i="14"/>
  <c r="FJ244" i="14"/>
  <c r="IT182" i="14"/>
  <c r="HG204" i="14"/>
  <c r="DT249" i="14"/>
  <c r="IF143" i="14"/>
  <c r="EY228" i="14"/>
  <c r="GL231" i="14"/>
  <c r="IU168" i="14"/>
  <c r="EV251" i="14"/>
  <c r="HI178" i="14"/>
  <c r="IZ144" i="14"/>
  <c r="IT126" i="14"/>
  <c r="EI250" i="14"/>
  <c r="HE207" i="14"/>
  <c r="GI226" i="14"/>
  <c r="HJ231" i="14"/>
  <c r="HE235" i="14"/>
  <c r="FF241" i="14"/>
  <c r="FK248" i="14"/>
  <c r="HU186" i="14"/>
  <c r="GR193" i="14"/>
  <c r="II140" i="14"/>
  <c r="HR212" i="14"/>
  <c r="HZ190" i="14"/>
  <c r="GA241" i="14"/>
  <c r="HL178" i="14"/>
  <c r="IX123" i="14"/>
  <c r="HT193" i="14"/>
  <c r="HG221" i="14"/>
  <c r="FW252" i="14"/>
  <c r="IB180" i="14"/>
  <c r="GM231" i="14"/>
  <c r="IO140" i="14"/>
  <c r="HK176" i="14"/>
  <c r="GU227" i="14"/>
  <c r="FY234" i="14"/>
  <c r="IC213" i="14"/>
  <c r="HH193" i="14"/>
  <c r="GE229" i="14"/>
  <c r="ER251" i="14"/>
  <c r="IZ111" i="14"/>
  <c r="GI207" i="14"/>
  <c r="DX247" i="14"/>
  <c r="IU145" i="14"/>
  <c r="HW185" i="14"/>
  <c r="IK187" i="14"/>
  <c r="IO155" i="14"/>
  <c r="HQ166" i="14"/>
  <c r="GJ239" i="14"/>
  <c r="GG225" i="14"/>
  <c r="HR164" i="14"/>
  <c r="HZ153" i="14"/>
  <c r="GK202" i="14"/>
  <c r="IM181" i="14"/>
  <c r="HO228" i="14"/>
  <c r="GO218" i="14"/>
  <c r="FS239" i="14"/>
  <c r="IM133" i="14"/>
  <c r="GL215" i="14"/>
  <c r="GD247" i="14"/>
  <c r="IM149" i="14"/>
  <c r="HF183" i="14"/>
  <c r="IU192" i="14"/>
  <c r="GR209" i="14"/>
  <c r="IQ169" i="14"/>
  <c r="FW241" i="14"/>
  <c r="IO125" i="14"/>
  <c r="HN189" i="14"/>
  <c r="IU119" i="14"/>
  <c r="IA175" i="14"/>
  <c r="GB227" i="14"/>
  <c r="GJ244" i="14"/>
  <c r="DK250" i="14"/>
  <c r="FX228" i="14"/>
  <c r="HY214" i="14"/>
  <c r="HN225" i="14"/>
  <c r="GG221" i="14"/>
  <c r="IE185" i="14"/>
  <c r="ID151" i="14"/>
  <c r="HU192" i="14"/>
  <c r="HT171" i="14"/>
  <c r="IQ130" i="14"/>
  <c r="IL130" i="14"/>
  <c r="GO194" i="14"/>
  <c r="IE182" i="14"/>
  <c r="GC235" i="14"/>
  <c r="HK183" i="14"/>
  <c r="GY207" i="14"/>
  <c r="HD227" i="14"/>
  <c r="IB160" i="14"/>
  <c r="HJ213" i="14"/>
  <c r="GK215" i="14"/>
  <c r="HC236" i="14"/>
  <c r="GR206" i="14"/>
  <c r="FG251" i="14"/>
  <c r="IH152" i="14"/>
  <c r="HR225" i="14"/>
  <c r="DF252" i="14"/>
  <c r="HU197" i="14"/>
  <c r="GO247" i="14"/>
  <c r="FS235" i="14"/>
  <c r="HP190" i="14"/>
  <c r="HB200" i="14"/>
  <c r="GM208" i="14"/>
  <c r="IJ188" i="14"/>
  <c r="GZ229" i="14"/>
  <c r="EH248" i="14"/>
  <c r="IH143" i="14"/>
  <c r="FK241" i="14"/>
  <c r="FM218" i="14"/>
  <c r="GX239" i="14"/>
  <c r="IZ134" i="14"/>
  <c r="GW203" i="14"/>
  <c r="IP125" i="14"/>
  <c r="HR197" i="14"/>
  <c r="EJ239" i="14"/>
  <c r="HN199" i="14"/>
  <c r="IX177" i="14"/>
  <c r="ID163" i="14"/>
  <c r="GT237" i="14"/>
  <c r="FK246" i="14"/>
  <c r="HR205" i="14"/>
  <c r="GZ226" i="14"/>
  <c r="IV121" i="14"/>
  <c r="IW142" i="14"/>
  <c r="GO233" i="14"/>
  <c r="EV241" i="14"/>
  <c r="GY240" i="14"/>
  <c r="HR193" i="14"/>
  <c r="GE251" i="14"/>
  <c r="IS132" i="14"/>
  <c r="HH187" i="14"/>
  <c r="IS131" i="14"/>
  <c r="IM187" i="14"/>
  <c r="FU251" i="14"/>
  <c r="GV195" i="14"/>
  <c r="GM205" i="14"/>
  <c r="HH208" i="14"/>
  <c r="IK199" i="14"/>
  <c r="FY225" i="14"/>
  <c r="IN199" i="14"/>
  <c r="IK191" i="14"/>
  <c r="FX245" i="14"/>
  <c r="HI192" i="14"/>
  <c r="HK171" i="14"/>
  <c r="FB248" i="14"/>
  <c r="ER240" i="14"/>
  <c r="FO229" i="14"/>
  <c r="IS153" i="14"/>
  <c r="IM172" i="14"/>
  <c r="HT204" i="14"/>
  <c r="ES251" i="14"/>
  <c r="GV211" i="14"/>
  <c r="HQ208" i="14"/>
  <c r="FM235" i="14"/>
  <c r="HU222" i="14"/>
  <c r="IL160" i="14"/>
  <c r="GI242" i="14"/>
  <c r="FA230" i="14"/>
  <c r="IS162" i="14"/>
  <c r="IR135" i="14"/>
  <c r="HG234" i="14"/>
  <c r="FH223" i="14"/>
  <c r="IM203" i="14"/>
  <c r="GS196" i="14"/>
  <c r="GN225" i="14"/>
  <c r="HL213" i="14"/>
  <c r="FK244" i="14"/>
  <c r="GD231" i="14"/>
  <c r="FE232" i="14"/>
  <c r="IJ143" i="14"/>
  <c r="IX112" i="14"/>
  <c r="IQ143" i="14"/>
  <c r="IH164" i="14"/>
  <c r="IE176" i="14"/>
  <c r="GO213" i="14"/>
  <c r="HJ171" i="14"/>
  <c r="GS193" i="14"/>
  <c r="GR227" i="14"/>
  <c r="IS155" i="14"/>
  <c r="HI199" i="14"/>
  <c r="HK228" i="14"/>
  <c r="IO187" i="14"/>
  <c r="GI219" i="14"/>
  <c r="GX241" i="14"/>
  <c r="GN207" i="14"/>
  <c r="IC209" i="14"/>
  <c r="HY159" i="14"/>
  <c r="IJ192" i="14"/>
  <c r="IC181" i="14"/>
  <c r="FW232" i="14"/>
  <c r="EB249" i="14"/>
  <c r="IF189" i="14"/>
  <c r="IB193" i="14"/>
  <c r="EF244" i="14"/>
  <c r="FW249" i="14"/>
  <c r="FU241" i="14"/>
  <c r="HW161" i="14"/>
  <c r="IT134" i="14"/>
  <c r="HU171" i="14"/>
  <c r="HU193" i="14"/>
  <c r="GW214" i="14"/>
  <c r="GG235" i="14"/>
  <c r="IX167" i="14"/>
  <c r="HC214" i="14"/>
  <c r="HH229" i="14"/>
  <c r="HN167" i="14"/>
  <c r="IS128" i="14"/>
  <c r="IO166" i="14"/>
  <c r="FE227" i="14"/>
  <c r="HD184" i="14"/>
  <c r="GO230" i="14"/>
  <c r="HC201" i="14"/>
  <c r="GY203" i="14"/>
  <c r="EA246" i="14"/>
  <c r="IM195" i="14"/>
  <c r="HU167" i="14"/>
  <c r="EQ238" i="14"/>
  <c r="FW217" i="14"/>
  <c r="IU126" i="14"/>
  <c r="DU249" i="14"/>
  <c r="HB222" i="14"/>
  <c r="FZ244" i="14"/>
  <c r="FG229" i="14"/>
  <c r="HB226" i="14"/>
  <c r="IC212" i="14"/>
  <c r="IX161" i="14"/>
  <c r="HD189" i="14"/>
  <c r="HS186" i="14"/>
  <c r="FO223" i="14"/>
  <c r="GE209" i="14"/>
  <c r="IN200" i="14"/>
  <c r="GY212" i="14"/>
  <c r="EU243" i="14"/>
  <c r="IJ179" i="14"/>
  <c r="IM136" i="14"/>
  <c r="IV143" i="14"/>
  <c r="GV210" i="14"/>
  <c r="EH249" i="14"/>
  <c r="HH190" i="14"/>
  <c r="ER252" i="14"/>
  <c r="IH189" i="14"/>
  <c r="GY221" i="14"/>
  <c r="IZ160" i="14"/>
  <c r="HF176" i="14"/>
  <c r="GO197" i="14"/>
  <c r="DR249" i="14"/>
  <c r="ID188" i="14"/>
  <c r="GD217" i="14"/>
  <c r="IO189" i="14"/>
  <c r="HG218" i="14"/>
  <c r="GV240" i="14"/>
  <c r="GH236" i="14"/>
  <c r="IX150" i="14"/>
  <c r="IH206" i="14"/>
  <c r="HI184" i="14"/>
  <c r="GL221" i="14"/>
  <c r="HX201" i="14"/>
  <c r="HC238" i="14"/>
  <c r="GI216" i="14"/>
  <c r="IK138" i="14"/>
  <c r="IB175" i="14"/>
  <c r="GB247" i="14"/>
  <c r="FM247" i="14"/>
  <c r="FI233" i="14"/>
  <c r="GR244" i="14"/>
  <c r="FL252" i="14"/>
  <c r="IZ114" i="14"/>
  <c r="II160" i="14"/>
  <c r="GV233" i="14"/>
  <c r="IC163" i="14"/>
  <c r="HG231" i="14"/>
  <c r="GW209" i="14"/>
  <c r="IG184" i="14"/>
  <c r="HT206" i="14"/>
  <c r="HS185" i="14"/>
  <c r="IJ140" i="14"/>
  <c r="HM202" i="14"/>
  <c r="GA232" i="14"/>
  <c r="IB189" i="14"/>
  <c r="GZ194" i="14"/>
  <c r="IP162" i="14"/>
  <c r="GR228" i="14"/>
  <c r="GM209" i="14"/>
  <c r="GB231" i="14"/>
  <c r="IF210" i="14"/>
  <c r="IA163" i="14"/>
  <c r="IK158" i="14"/>
  <c r="HQ188" i="14"/>
  <c r="HA202" i="14"/>
  <c r="GP224" i="14"/>
  <c r="ID167" i="14"/>
  <c r="IZ174" i="14"/>
  <c r="IB183" i="14"/>
  <c r="HA186" i="14"/>
  <c r="GK234" i="14"/>
  <c r="GS210" i="14"/>
  <c r="IJ180" i="14"/>
  <c r="GT199" i="14"/>
  <c r="IT142" i="14"/>
  <c r="HB216" i="14"/>
  <c r="HU207" i="14"/>
  <c r="IA155" i="14"/>
  <c r="HL198" i="14"/>
  <c r="IE150" i="14"/>
  <c r="IF150" i="14"/>
  <c r="HW217" i="14"/>
  <c r="HO184" i="14"/>
  <c r="GO195" i="14"/>
  <c r="EA242" i="14"/>
  <c r="IZ143" i="14"/>
  <c r="HH212" i="14"/>
  <c r="HQ210" i="14"/>
  <c r="IY143" i="14"/>
  <c r="IL162" i="14"/>
  <c r="DM249" i="14"/>
  <c r="IA167" i="14"/>
  <c r="GK238" i="14"/>
  <c r="HS190" i="14"/>
  <c r="GB207" i="14"/>
  <c r="EA243" i="14"/>
  <c r="IJ153" i="14"/>
  <c r="HL220" i="14"/>
  <c r="FE243" i="14"/>
  <c r="HZ163" i="14"/>
  <c r="GE247" i="14"/>
  <c r="ET232" i="14"/>
  <c r="FE240" i="14"/>
  <c r="HT218" i="14"/>
  <c r="FN221" i="14"/>
  <c r="DV247" i="14"/>
  <c r="IF160" i="14"/>
  <c r="GC243" i="14"/>
  <c r="GA231" i="14"/>
  <c r="FM232" i="14"/>
  <c r="IY185" i="14"/>
  <c r="HO221" i="14"/>
  <c r="IE180" i="14"/>
  <c r="ES247" i="14"/>
  <c r="HK223" i="14"/>
  <c r="FT229" i="14"/>
  <c r="ID206" i="14"/>
  <c r="IO144" i="14"/>
  <c r="IL145" i="14"/>
  <c r="DO250" i="14"/>
  <c r="IT132" i="14"/>
  <c r="EU246" i="14"/>
  <c r="IO175" i="14"/>
  <c r="EI252" i="14"/>
  <c r="IH137" i="14"/>
  <c r="EQ234" i="14"/>
  <c r="IU160" i="14"/>
  <c r="IL178" i="14"/>
  <c r="HA220" i="14"/>
  <c r="HZ197" i="14"/>
  <c r="FW238" i="14"/>
  <c r="GY204" i="14"/>
  <c r="IM198" i="14"/>
  <c r="IR154" i="14"/>
  <c r="FJ232" i="14"/>
  <c r="GO236" i="14"/>
  <c r="HL189" i="14"/>
  <c r="HC208" i="14"/>
  <c r="IW180" i="14"/>
  <c r="IP138" i="14"/>
  <c r="IU186" i="14"/>
  <c r="HV191" i="14"/>
  <c r="IF204" i="14"/>
  <c r="FD227" i="14"/>
  <c r="II185" i="14"/>
  <c r="EU235" i="14"/>
  <c r="HG214" i="14"/>
  <c r="IS191" i="14"/>
  <c r="GM214" i="14"/>
  <c r="HV185" i="14"/>
  <c r="HJ225" i="14"/>
  <c r="GZ210" i="14"/>
  <c r="IN174" i="14"/>
  <c r="FU236" i="14"/>
  <c r="HR184" i="14"/>
  <c r="IU180" i="14"/>
  <c r="HU202" i="14"/>
  <c r="FL247" i="14"/>
  <c r="GY205" i="14"/>
  <c r="EW234" i="14"/>
  <c r="HK173" i="14"/>
  <c r="GK240" i="14"/>
  <c r="HL202" i="14"/>
  <c r="HB228" i="14"/>
  <c r="HO202" i="14"/>
  <c r="IC160" i="14"/>
  <c r="IV148" i="14"/>
  <c r="HB234" i="14"/>
  <c r="HZ215" i="14"/>
  <c r="GS219" i="14"/>
  <c r="FP216" i="14"/>
  <c r="GL237" i="14"/>
  <c r="GT236" i="14"/>
  <c r="IY121" i="14"/>
  <c r="EY244" i="14"/>
  <c r="GU230" i="14"/>
  <c r="FI221" i="14"/>
  <c r="IB198" i="14"/>
  <c r="IZ113" i="14"/>
  <c r="IL166" i="14"/>
  <c r="IY154" i="14"/>
  <c r="IO171" i="14"/>
  <c r="GC222" i="14"/>
  <c r="ID201" i="14"/>
  <c r="HV209" i="14"/>
  <c r="GZ189" i="14"/>
  <c r="FZ218" i="14"/>
  <c r="HA240" i="14"/>
  <c r="GD228" i="14"/>
  <c r="HL207" i="14"/>
  <c r="GQ194" i="14"/>
  <c r="IU121" i="14"/>
  <c r="IP160" i="14"/>
  <c r="GP200" i="14"/>
  <c r="HW213" i="14"/>
  <c r="FI235" i="14"/>
  <c r="HS168" i="14"/>
  <c r="FS252" i="14"/>
  <c r="FD249" i="14"/>
  <c r="HX209" i="14"/>
  <c r="IX145" i="14"/>
  <c r="IS151" i="14"/>
  <c r="IM179" i="14"/>
  <c r="FT220" i="14"/>
  <c r="EH250" i="14"/>
  <c r="EW232" i="14"/>
  <c r="HT190" i="14"/>
  <c r="HV219" i="14"/>
  <c r="IT173" i="14"/>
  <c r="IV177" i="14"/>
  <c r="HW196" i="14"/>
  <c r="ID171" i="14"/>
  <c r="IS182" i="14"/>
  <c r="GK203" i="14"/>
  <c r="HG190" i="14"/>
  <c r="HC212" i="14"/>
  <c r="IM147" i="14"/>
  <c r="IA165" i="14"/>
  <c r="IC187" i="14"/>
  <c r="HO223" i="14"/>
  <c r="GG216" i="14"/>
  <c r="GH245" i="14"/>
  <c r="IH178" i="14"/>
  <c r="IU136" i="14"/>
  <c r="FZ235" i="14"/>
  <c r="HD214" i="14"/>
  <c r="FQ236" i="14"/>
  <c r="IT187" i="14"/>
  <c r="HD191" i="14"/>
  <c r="FT242" i="14"/>
  <c r="HE221" i="14"/>
  <c r="IV122" i="14"/>
  <c r="IJ162" i="14"/>
  <c r="IF157" i="14"/>
  <c r="IJ195" i="14"/>
  <c r="HN176" i="14"/>
  <c r="GK235" i="14"/>
  <c r="GV214" i="14"/>
  <c r="FD240" i="14"/>
  <c r="HG199" i="14"/>
  <c r="IL131" i="14"/>
  <c r="IV109" i="14"/>
  <c r="HA219" i="14"/>
  <c r="FH249" i="14"/>
  <c r="IP178" i="14"/>
  <c r="IM204" i="14"/>
  <c r="FJ234" i="14"/>
  <c r="IX108" i="14"/>
  <c r="IE160" i="14"/>
  <c r="HN170" i="14"/>
  <c r="FP218" i="14"/>
  <c r="GM240" i="14"/>
  <c r="IJ172" i="14"/>
  <c r="IH203" i="14"/>
  <c r="IK150" i="14"/>
  <c r="IH162" i="14"/>
  <c r="HY178" i="14"/>
  <c r="IZ162" i="14"/>
  <c r="FO230" i="14"/>
  <c r="HT187" i="14"/>
  <c r="GM216" i="14"/>
  <c r="GN237" i="14"/>
  <c r="HY175" i="14"/>
  <c r="EZ246" i="14"/>
  <c r="IF180" i="14"/>
  <c r="HR208" i="14"/>
  <c r="IP150" i="14"/>
  <c r="HO198" i="14"/>
  <c r="GU208" i="14"/>
  <c r="IK142" i="14"/>
  <c r="IP132" i="14"/>
  <c r="IK146" i="14"/>
  <c r="IV154" i="14"/>
  <c r="FW210" i="14"/>
  <c r="FZ232" i="14"/>
  <c r="HM219" i="14"/>
  <c r="FO244" i="14"/>
  <c r="GN211" i="14"/>
  <c r="DN250" i="14"/>
  <c r="IA153" i="14"/>
  <c r="ID181" i="14"/>
  <c r="HZ203" i="14"/>
  <c r="IB212" i="14"/>
  <c r="GF249" i="14"/>
  <c r="HH199" i="14"/>
  <c r="II135" i="14"/>
  <c r="GT246" i="14"/>
  <c r="HS181" i="14"/>
  <c r="FZ210" i="14"/>
  <c r="FF250" i="14"/>
  <c r="IV142" i="14"/>
  <c r="II144" i="14"/>
  <c r="GI223" i="14"/>
  <c r="GD224" i="14"/>
  <c r="GT197" i="14"/>
  <c r="HR222" i="14"/>
  <c r="EP244" i="14"/>
  <c r="GT209" i="14"/>
  <c r="FI223" i="14"/>
  <c r="GN245" i="14"/>
  <c r="IP200" i="14"/>
  <c r="FQ230" i="14"/>
  <c r="FN220" i="14"/>
  <c r="IB178" i="14"/>
  <c r="HQ181" i="14"/>
  <c r="IQ195" i="14"/>
  <c r="GF212" i="14"/>
  <c r="FF223" i="14"/>
  <c r="ES253" i="14"/>
  <c r="DQ253" i="14"/>
  <c r="GJ252" i="14"/>
  <c r="FX211" i="14"/>
  <c r="FK253" i="14"/>
  <c r="IN126" i="14"/>
  <c r="IO154" i="14"/>
  <c r="GV192" i="14"/>
  <c r="GP247" i="14"/>
  <c r="FG239" i="14"/>
  <c r="GN241" i="14"/>
  <c r="IV120" i="14"/>
  <c r="HL176" i="14"/>
  <c r="IP199" i="14"/>
  <c r="FU213" i="14"/>
  <c r="FL220" i="14"/>
  <c r="HO190" i="14"/>
  <c r="FM231" i="14"/>
  <c r="IB185" i="14"/>
  <c r="IY157" i="14"/>
  <c r="IH194" i="14"/>
  <c r="ID183" i="14"/>
  <c r="FU227" i="14"/>
  <c r="GV199" i="14"/>
  <c r="IF195" i="14"/>
  <c r="IC214" i="14"/>
  <c r="HW190" i="14"/>
  <c r="FX242" i="14"/>
  <c r="EV232" i="14"/>
  <c r="FN249" i="14"/>
  <c r="IW143" i="14"/>
  <c r="IC189" i="14"/>
  <c r="GW237" i="14"/>
  <c r="FU225" i="14"/>
  <c r="IL149" i="14"/>
  <c r="ER247" i="14"/>
  <c r="IO176" i="14"/>
  <c r="EZ238" i="14"/>
  <c r="GV203" i="14"/>
  <c r="IM194" i="14"/>
  <c r="IV183" i="14"/>
  <c r="FR215" i="14"/>
  <c r="IY180" i="14"/>
  <c r="HG209" i="14"/>
  <c r="FB228" i="14"/>
  <c r="IR174" i="14"/>
  <c r="GL242" i="14"/>
  <c r="IO162" i="14"/>
  <c r="HI189" i="14"/>
  <c r="HK201" i="14"/>
  <c r="HI179" i="14"/>
  <c r="IF167" i="14"/>
  <c r="HH201" i="14"/>
  <c r="IQ159" i="14"/>
  <c r="IL140" i="14"/>
  <c r="IW151" i="14"/>
  <c r="HB188" i="14"/>
  <c r="FK237" i="14"/>
  <c r="HV186" i="14"/>
  <c r="HS191" i="14"/>
  <c r="FO241" i="14"/>
  <c r="HZ158" i="14"/>
  <c r="IE153" i="14"/>
  <c r="GA246" i="14"/>
  <c r="HY157" i="14"/>
  <c r="IK131" i="14"/>
  <c r="HL193" i="14"/>
  <c r="IJ167" i="14"/>
  <c r="HS170" i="14"/>
  <c r="HY185" i="14"/>
  <c r="DU251" i="14"/>
  <c r="HX187" i="14"/>
  <c r="IU139" i="14"/>
  <c r="GX236" i="14"/>
  <c r="IW153" i="14"/>
  <c r="HX160" i="14"/>
  <c r="IG165" i="14"/>
  <c r="HN216" i="14"/>
  <c r="DO247" i="14"/>
  <c r="GJ234" i="14"/>
  <c r="IX114" i="14"/>
  <c r="IE148" i="14"/>
  <c r="ED249" i="14"/>
  <c r="GG231" i="14"/>
  <c r="FS240" i="14"/>
  <c r="GF214" i="14"/>
  <c r="HN186" i="14"/>
  <c r="IN155" i="14"/>
  <c r="IU112" i="14"/>
  <c r="IZ142" i="14"/>
  <c r="GW189" i="14"/>
  <c r="IH154" i="14"/>
  <c r="IS159" i="14"/>
  <c r="GY227" i="14"/>
  <c r="HF213" i="14"/>
  <c r="FH236" i="14"/>
  <c r="IH188" i="14"/>
  <c r="FU216" i="14"/>
  <c r="GG238" i="14"/>
  <c r="HT174" i="14"/>
  <c r="ID196" i="14"/>
  <c r="GP225" i="14"/>
  <c r="FQ247" i="14"/>
  <c r="GE225" i="14"/>
  <c r="II153" i="14"/>
  <c r="GR197" i="14"/>
  <c r="FM225" i="14"/>
  <c r="ED247" i="14"/>
  <c r="HI186" i="14"/>
  <c r="HU189" i="14"/>
  <c r="GC218" i="14"/>
  <c r="IJ151" i="14"/>
  <c r="HD195" i="14"/>
  <c r="IC148" i="14"/>
  <c r="GY210" i="14"/>
  <c r="IG190" i="14"/>
  <c r="FV243" i="14"/>
  <c r="EJ244" i="14"/>
  <c r="IM161" i="14"/>
  <c r="IX143" i="14"/>
  <c r="FD233" i="14"/>
  <c r="HA184" i="14"/>
  <c r="DY248" i="14"/>
  <c r="FF234" i="14"/>
  <c r="GF203" i="14"/>
  <c r="GK207" i="14"/>
  <c r="FD236" i="14"/>
  <c r="HW211" i="14"/>
  <c r="GC233" i="14"/>
  <c r="IS164" i="14"/>
  <c r="HF236" i="14"/>
  <c r="IC204" i="14"/>
  <c r="IZ101" i="14"/>
  <c r="IM202" i="14"/>
  <c r="GL212" i="14"/>
  <c r="IB170" i="14"/>
  <c r="ER237" i="14"/>
  <c r="GK222" i="14"/>
  <c r="DX244" i="14"/>
  <c r="GM211" i="14"/>
  <c r="HH217" i="14"/>
  <c r="FM239" i="14"/>
  <c r="GH247" i="14"/>
  <c r="HA194" i="14"/>
  <c r="IB155" i="14"/>
  <c r="FE230" i="14"/>
  <c r="FZ219" i="14"/>
  <c r="FW220" i="14"/>
  <c r="FR223" i="14"/>
  <c r="GU194" i="14"/>
  <c r="HN205" i="14"/>
  <c r="HD234" i="14"/>
  <c r="GZ240" i="14"/>
  <c r="EU232" i="14"/>
  <c r="HJ211" i="14"/>
  <c r="FC237" i="14"/>
  <c r="HX191" i="14"/>
  <c r="GN242" i="14"/>
  <c r="HM228" i="14"/>
  <c r="HS188" i="14"/>
  <c r="GX217" i="14"/>
  <c r="HC189" i="14"/>
  <c r="GM218" i="14"/>
  <c r="IZ166" i="14"/>
  <c r="HM172" i="14"/>
  <c r="GI218" i="14"/>
  <c r="GO251" i="14"/>
  <c r="HJ224" i="14"/>
  <c r="FW236" i="14"/>
  <c r="IX185" i="14"/>
  <c r="IZ155" i="14"/>
  <c r="IP194" i="14"/>
  <c r="GP218" i="14"/>
  <c r="IB213" i="14"/>
  <c r="HM190" i="14"/>
  <c r="EO241" i="14"/>
  <c r="GO231" i="14"/>
  <c r="FM227" i="14"/>
  <c r="IV138" i="14"/>
  <c r="HG180" i="14"/>
  <c r="FT231" i="14"/>
  <c r="GJ222" i="14"/>
  <c r="HW198" i="14"/>
  <c r="FD226" i="14"/>
  <c r="HV199" i="14"/>
  <c r="IV158" i="14"/>
  <c r="IR153" i="14"/>
  <c r="IE169" i="14"/>
  <c r="IQ198" i="14"/>
  <c r="HB239" i="14"/>
  <c r="HD226" i="14"/>
  <c r="ER239" i="14"/>
  <c r="IU171" i="14"/>
  <c r="FF245" i="14"/>
  <c r="HS213" i="14"/>
  <c r="IU166" i="14"/>
  <c r="GS199" i="14"/>
  <c r="FZ227" i="14"/>
  <c r="HY163" i="14"/>
  <c r="HM188" i="14"/>
  <c r="GG209" i="14"/>
  <c r="IM130" i="14"/>
  <c r="IL201" i="14"/>
  <c r="HH209" i="14"/>
  <c r="HH188" i="14"/>
  <c r="FY216" i="14"/>
  <c r="IY175" i="14"/>
  <c r="GK221" i="14"/>
  <c r="DX243" i="14"/>
  <c r="IR127" i="14"/>
  <c r="IW157" i="14"/>
  <c r="GQ196" i="14"/>
  <c r="IL196" i="14"/>
  <c r="GD246" i="14"/>
  <c r="IJ176" i="14"/>
  <c r="GJ249" i="14"/>
  <c r="II188" i="14"/>
  <c r="IP165" i="14"/>
  <c r="FZ249" i="14"/>
  <c r="IP155" i="14"/>
  <c r="HO173" i="14"/>
  <c r="GX224" i="14"/>
  <c r="IS154" i="14"/>
  <c r="IM193" i="14"/>
  <c r="IK204" i="14"/>
  <c r="GS212" i="14"/>
  <c r="HD194" i="14"/>
  <c r="EG242" i="14"/>
  <c r="HX179" i="14"/>
  <c r="HU201" i="14"/>
  <c r="HM217" i="14"/>
  <c r="GJ242" i="14"/>
  <c r="FV227" i="14"/>
  <c r="EY246" i="14"/>
  <c r="HW219" i="14"/>
  <c r="IW115" i="14"/>
  <c r="HX197" i="14"/>
  <c r="FE242" i="14"/>
  <c r="ET240" i="14"/>
  <c r="HV192" i="14"/>
  <c r="IH204" i="14"/>
  <c r="GL219" i="14"/>
  <c r="HW166" i="14"/>
  <c r="FT237" i="14"/>
  <c r="DN253" i="14"/>
  <c r="DY253" i="14"/>
  <c r="HX188" i="14"/>
  <c r="HF186" i="14"/>
  <c r="IY104" i="14"/>
  <c r="FF252" i="14"/>
  <c r="DU253" i="14"/>
  <c r="FB253" i="14"/>
  <c r="HP219" i="14"/>
  <c r="HR180" i="14"/>
  <c r="IC156" i="14"/>
  <c r="HV178" i="14"/>
  <c r="ID184" i="14"/>
  <c r="HE211" i="14"/>
  <c r="EZ251" i="14"/>
  <c r="GI253" i="14"/>
  <c r="GH205" i="14"/>
  <c r="FN230" i="14"/>
  <c r="GB235" i="14"/>
  <c r="HW216" i="14"/>
  <c r="GU243" i="14"/>
  <c r="EO253" i="14"/>
  <c r="DC253" i="14"/>
  <c r="DH253" i="14"/>
  <c r="GO227" i="14"/>
  <c r="EG248" i="14"/>
  <c r="IZ123" i="14"/>
  <c r="GJ201" i="14"/>
  <c r="IN187" i="14"/>
  <c r="IP175" i="14"/>
  <c r="IO164" i="14"/>
  <c r="HT168" i="14"/>
  <c r="IV188" i="14"/>
  <c r="DV251" i="14"/>
  <c r="FG227" i="14"/>
  <c r="IL143" i="14"/>
  <c r="GW236" i="14"/>
  <c r="FQ235" i="14"/>
  <c r="IZ173" i="14"/>
  <c r="HN175" i="14"/>
  <c r="IW145" i="14"/>
  <c r="IC168" i="14"/>
  <c r="IO191" i="14"/>
  <c r="FL244" i="14"/>
  <c r="IO186" i="14"/>
  <c r="IR122" i="14"/>
  <c r="HD205" i="14"/>
  <c r="HO209" i="14"/>
  <c r="FT223" i="14"/>
  <c r="GO234" i="14"/>
  <c r="GE235" i="14"/>
  <c r="IE167" i="14"/>
  <c r="IS189" i="14"/>
  <c r="IG183" i="14"/>
  <c r="FR236" i="14"/>
  <c r="GC230" i="14"/>
  <c r="GP206" i="14"/>
  <c r="IT178" i="14"/>
  <c r="IM188" i="14"/>
  <c r="IX107" i="14"/>
  <c r="HG225" i="14"/>
  <c r="GR199" i="14"/>
  <c r="HF217" i="14"/>
  <c r="FF229" i="14"/>
  <c r="HJ196" i="14"/>
  <c r="FX252" i="14"/>
  <c r="GJ215" i="14"/>
  <c r="IZ182" i="14"/>
  <c r="FO249" i="14"/>
  <c r="IS143" i="14"/>
  <c r="GS209" i="14"/>
  <c r="HC228" i="14"/>
  <c r="IL154" i="14"/>
  <c r="GQ217" i="14"/>
  <c r="HD182" i="14"/>
  <c r="IM163" i="14"/>
  <c r="EN236" i="14"/>
  <c r="GD215" i="14"/>
  <c r="IO129" i="14"/>
  <c r="EV243" i="14"/>
  <c r="FD244" i="14"/>
  <c r="GM230" i="14"/>
  <c r="GY184" i="14"/>
  <c r="HA235" i="14"/>
  <c r="EX252" i="14"/>
  <c r="IG205" i="14"/>
  <c r="FG233" i="14"/>
  <c r="IF159" i="14"/>
  <c r="FB234" i="14"/>
  <c r="IT140" i="14"/>
  <c r="FK226" i="14"/>
  <c r="HZ196" i="14"/>
  <c r="FF235" i="14"/>
  <c r="HF205" i="14"/>
  <c r="GA212" i="14"/>
  <c r="FK223" i="14"/>
  <c r="GU214" i="14"/>
  <c r="IG192" i="14"/>
  <c r="IY162" i="14"/>
  <c r="HV205" i="14"/>
  <c r="GV228" i="14"/>
  <c r="HP208" i="14"/>
  <c r="HJ232" i="14"/>
  <c r="GJ207" i="14"/>
  <c r="HA185" i="14"/>
  <c r="GL248" i="14"/>
  <c r="HE217" i="14"/>
  <c r="FW239" i="14"/>
  <c r="IW162" i="14"/>
  <c r="IC150" i="14"/>
  <c r="HT161" i="14"/>
  <c r="HI194" i="14"/>
  <c r="IA172" i="14"/>
  <c r="HS194" i="14"/>
  <c r="FB245" i="14"/>
  <c r="HR187" i="14"/>
  <c r="EV237" i="14"/>
  <c r="IE209" i="14"/>
  <c r="HP217" i="14"/>
  <c r="IR176" i="14"/>
  <c r="DS252" i="14"/>
  <c r="GY242" i="14"/>
  <c r="IX139" i="14"/>
  <c r="IO132" i="14"/>
  <c r="IE165" i="14"/>
  <c r="IY137" i="14"/>
  <c r="EP239" i="14"/>
  <c r="IX173" i="14"/>
  <c r="IA205" i="14"/>
  <c r="HK225" i="14"/>
  <c r="HL226" i="14"/>
  <c r="EG250" i="14"/>
  <c r="GQ224" i="14"/>
  <c r="IS152" i="14"/>
  <c r="HA190" i="14"/>
  <c r="GQ219" i="14"/>
  <c r="HZ172" i="14"/>
  <c r="HF223" i="14"/>
  <c r="IP161" i="14"/>
  <c r="IM144" i="14"/>
  <c r="IW173" i="14"/>
  <c r="GG218" i="14"/>
  <c r="HQ177" i="14"/>
  <c r="FC241" i="14"/>
  <c r="GJ199" i="14"/>
  <c r="FW228" i="14"/>
  <c r="FE228" i="14"/>
  <c r="GA226" i="14"/>
  <c r="IN189" i="14"/>
  <c r="GM212" i="14"/>
  <c r="GH213" i="14"/>
  <c r="HQ192" i="14"/>
  <c r="IB176" i="14"/>
  <c r="IV192" i="14"/>
  <c r="IV135" i="14"/>
  <c r="IM189" i="14"/>
  <c r="IW114" i="14"/>
  <c r="IO172" i="14"/>
  <c r="EO235" i="14"/>
  <c r="GA214" i="14"/>
  <c r="GG236" i="14"/>
  <c r="IJ150" i="14"/>
  <c r="IO143" i="14"/>
  <c r="GR196" i="14"/>
  <c r="HM225" i="14"/>
  <c r="EE247" i="14"/>
  <c r="IC186" i="14"/>
  <c r="IM180" i="14"/>
  <c r="GB225" i="14"/>
  <c r="GS205" i="14"/>
  <c r="HZ213" i="14"/>
  <c r="FO234" i="14"/>
  <c r="HJ193" i="14"/>
  <c r="IQ171" i="14"/>
  <c r="GG202" i="14"/>
  <c r="HI181" i="14"/>
  <c r="IK205" i="14"/>
  <c r="IA158" i="14"/>
  <c r="IZ170" i="14"/>
  <c r="HR196" i="14"/>
  <c r="FV231" i="14"/>
  <c r="GQ205" i="14"/>
  <c r="GJ206" i="14"/>
  <c r="FM229" i="14"/>
  <c r="IC165" i="14"/>
  <c r="FU219" i="14"/>
  <c r="DP250" i="14"/>
  <c r="HB229" i="14"/>
  <c r="HD183" i="14"/>
  <c r="EX239" i="14"/>
  <c r="DV246" i="14"/>
  <c r="FU247" i="14"/>
  <c r="HV157" i="14"/>
  <c r="GW235" i="14"/>
  <c r="HO175" i="14"/>
  <c r="II138" i="14"/>
  <c r="IX124" i="14"/>
  <c r="EZ237" i="14"/>
  <c r="FQ216" i="14"/>
  <c r="IC167" i="14"/>
  <c r="ET239" i="14"/>
  <c r="FA240" i="14"/>
  <c r="IF176" i="14"/>
  <c r="IA201" i="14"/>
  <c r="IZ146" i="14"/>
  <c r="IP158" i="14"/>
  <c r="ID191" i="14"/>
  <c r="IC169" i="14"/>
  <c r="ID169" i="14"/>
  <c r="GD223" i="14"/>
  <c r="HS175" i="14"/>
  <c r="FY247" i="14"/>
  <c r="IB195" i="14"/>
  <c r="FL229" i="14"/>
  <c r="HC220" i="14"/>
  <c r="IZ117" i="14"/>
  <c r="HI177" i="14"/>
  <c r="GO250" i="14"/>
  <c r="HL186" i="14"/>
  <c r="HQ215" i="14"/>
  <c r="FT250" i="14"/>
  <c r="HR190" i="14"/>
  <c r="HL200" i="14"/>
  <c r="IK193" i="14"/>
  <c r="FQ223" i="14"/>
  <c r="GS244" i="14"/>
  <c r="HU174" i="14"/>
  <c r="FR220" i="14"/>
  <c r="HG202" i="14"/>
  <c r="EV235" i="14"/>
  <c r="HA225" i="14"/>
  <c r="HU196" i="14"/>
  <c r="FP226" i="14"/>
  <c r="GI237" i="14"/>
  <c r="HU216" i="14"/>
  <c r="HN191" i="14"/>
  <c r="GQ220" i="14"/>
  <c r="IL168" i="14"/>
  <c r="IJ137" i="14"/>
  <c r="II145" i="14"/>
  <c r="IA177" i="14"/>
  <c r="FK238" i="14"/>
  <c r="HD217" i="14"/>
  <c r="FX239" i="14"/>
  <c r="HJ179" i="14"/>
  <c r="IL200" i="14"/>
  <c r="GS207" i="14"/>
  <c r="GF229" i="14"/>
  <c r="FX243" i="14"/>
  <c r="IY103" i="14"/>
  <c r="IB161" i="14"/>
  <c r="HJ182" i="14"/>
  <c r="GH202" i="14"/>
  <c r="HZ198" i="14"/>
  <c r="GM249" i="14"/>
  <c r="IR168" i="14"/>
  <c r="IW126" i="14"/>
  <c r="HE185" i="14"/>
  <c r="HC233" i="14"/>
  <c r="IB192" i="14"/>
  <c r="HX215" i="14"/>
  <c r="HA183" i="14"/>
  <c r="HG211" i="14"/>
  <c r="IZ118" i="14"/>
  <c r="IO136" i="14"/>
  <c r="IB163" i="14"/>
  <c r="ET231" i="14"/>
  <c r="HA182" i="14"/>
  <c r="FF233" i="14"/>
  <c r="GT212" i="14"/>
  <c r="HK192" i="14"/>
  <c r="EN251" i="14"/>
  <c r="EV234" i="14"/>
  <c r="FK228" i="14"/>
  <c r="GM241" i="14"/>
  <c r="HZ177" i="14"/>
  <c r="HE216" i="14"/>
  <c r="GH238" i="14"/>
  <c r="IM174" i="14"/>
  <c r="HN230" i="14"/>
  <c r="HU205" i="14"/>
  <c r="HX170" i="14"/>
  <c r="HZ206" i="14"/>
  <c r="FD248" i="14"/>
  <c r="GC242" i="14"/>
  <c r="HS221" i="14"/>
  <c r="HW193" i="14"/>
  <c r="GZ233" i="14"/>
  <c r="EP253" i="14"/>
  <c r="DX253" i="14"/>
  <c r="FQ242" i="14"/>
  <c r="IM138" i="14"/>
  <c r="FH253" i="14"/>
  <c r="DL253" i="14"/>
  <c r="HE189" i="14"/>
  <c r="ID209" i="14"/>
  <c r="IR160" i="14"/>
  <c r="FF253" i="14"/>
  <c r="ED253" i="14"/>
  <c r="GQ193" i="14"/>
  <c r="IE154" i="14"/>
  <c r="GU237" i="14"/>
  <c r="IK192" i="14"/>
  <c r="FV253" i="14"/>
  <c r="IV151" i="14"/>
  <c r="EV247" i="14"/>
  <c r="HO172" i="14"/>
  <c r="IJ157" i="14"/>
  <c r="IY166" i="14"/>
  <c r="II137" i="14"/>
  <c r="HB183" i="14"/>
  <c r="IP129" i="14"/>
  <c r="HH181" i="14"/>
  <c r="IU176" i="14"/>
  <c r="FT253" i="14"/>
  <c r="GM210" i="14"/>
  <c r="GJ223" i="14"/>
  <c r="IK186" i="14"/>
  <c r="HO185" i="14"/>
  <c r="HU159" i="14"/>
  <c r="GH220" i="14"/>
  <c r="IK178" i="14"/>
  <c r="FI237" i="14"/>
  <c r="IT113" i="14"/>
  <c r="GC225" i="14"/>
  <c r="FC249" i="14"/>
  <c r="IU157" i="14"/>
  <c r="IB200" i="14"/>
  <c r="II180" i="14"/>
  <c r="GU223" i="14"/>
  <c r="IG171" i="14"/>
  <c r="IF147" i="14"/>
  <c r="GK232" i="14"/>
  <c r="HS215" i="14"/>
  <c r="FK236" i="14"/>
  <c r="EN242" i="14"/>
  <c r="IL129" i="14"/>
  <c r="IU134" i="14"/>
  <c r="IA189" i="14"/>
  <c r="IE149" i="14"/>
  <c r="HH230" i="14"/>
  <c r="HM211" i="14"/>
  <c r="IF173" i="14"/>
  <c r="HQ207" i="14"/>
  <c r="GR219" i="14"/>
  <c r="HX181" i="14"/>
  <c r="II157" i="14"/>
  <c r="EY247" i="14"/>
  <c r="FV228" i="14"/>
  <c r="FG226" i="14"/>
  <c r="EN237" i="14"/>
  <c r="HL206" i="14"/>
  <c r="FH252" i="14"/>
  <c r="IS118" i="14"/>
  <c r="GN202" i="14"/>
  <c r="HN210" i="14"/>
  <c r="IP186" i="14"/>
  <c r="IH170" i="14"/>
  <c r="GB224" i="14"/>
  <c r="GR231" i="14"/>
  <c r="HU209" i="14"/>
  <c r="FS229" i="14"/>
  <c r="ER245" i="14"/>
  <c r="IO151" i="14"/>
  <c r="HM187" i="14"/>
  <c r="HX161" i="14"/>
  <c r="FN243" i="14"/>
  <c r="HU168" i="14"/>
  <c r="HV212" i="14"/>
  <c r="IA178" i="14"/>
  <c r="IC184" i="14"/>
  <c r="EI242" i="14"/>
  <c r="GE238" i="14"/>
  <c r="HS161" i="14"/>
  <c r="DM252" i="14"/>
  <c r="IO181" i="14"/>
  <c r="GC207" i="14"/>
  <c r="IT120" i="14"/>
  <c r="HQ223" i="14"/>
  <c r="IT163" i="14"/>
  <c r="IF185" i="14"/>
  <c r="GD233" i="14"/>
  <c r="EX242" i="14"/>
  <c r="HZ209" i="14"/>
  <c r="IF211" i="14"/>
  <c r="GO206" i="14"/>
  <c r="II176" i="14"/>
  <c r="II203" i="14"/>
  <c r="IB201" i="14"/>
  <c r="IA181" i="14"/>
  <c r="DO248" i="14"/>
  <c r="DJ251" i="14"/>
  <c r="GX220" i="14"/>
  <c r="HZ212" i="14"/>
  <c r="ED250" i="14"/>
  <c r="HE226" i="14"/>
  <c r="HE197" i="14"/>
  <c r="IH153" i="14"/>
  <c r="IL203" i="14"/>
  <c r="GW244" i="14"/>
  <c r="EG253" i="14"/>
  <c r="IX141" i="14"/>
  <c r="HS209" i="14"/>
  <c r="IT188" i="14"/>
  <c r="IH197" i="14"/>
  <c r="IM175" i="14"/>
  <c r="FJ245" i="14"/>
  <c r="HX219" i="14"/>
  <c r="HB240" i="14"/>
  <c r="DT248" i="14"/>
  <c r="HX185" i="14"/>
  <c r="GJ200" i="14"/>
  <c r="HV164" i="14"/>
  <c r="HE182" i="14"/>
  <c r="HF178" i="14"/>
  <c r="HE212" i="14"/>
  <c r="HO181" i="14"/>
  <c r="FY236" i="14"/>
  <c r="IO169" i="14"/>
  <c r="FV216" i="14"/>
  <c r="GK206" i="14"/>
  <c r="IA183" i="14"/>
  <c r="EH253" i="14"/>
  <c r="HQ225" i="14"/>
  <c r="GY215" i="14"/>
  <c r="DE253" i="14"/>
  <c r="IO201" i="14"/>
  <c r="IV170" i="14"/>
  <c r="ER243" i="14"/>
  <c r="HI230" i="14"/>
  <c r="ID186" i="14"/>
  <c r="DI250" i="14"/>
  <c r="EC246" i="14"/>
  <c r="GH223" i="14"/>
  <c r="GL236" i="14"/>
  <c r="HW179" i="14"/>
  <c r="GY223" i="14"/>
  <c r="IY179" i="14"/>
  <c r="HZ170" i="14"/>
  <c r="HJ215" i="14"/>
  <c r="FI240" i="14"/>
  <c r="IP159" i="14"/>
  <c r="HR186" i="14"/>
  <c r="FH222" i="14"/>
  <c r="IA215" i="14"/>
  <c r="IL179" i="14"/>
  <c r="GN229" i="14"/>
  <c r="GJ208" i="14"/>
  <c r="HO199" i="14"/>
  <c r="EM251" i="14"/>
  <c r="IK153" i="14"/>
  <c r="HO218" i="14"/>
  <c r="IK179" i="14"/>
  <c r="GL228" i="14"/>
  <c r="DP247" i="14"/>
  <c r="GR235" i="14"/>
  <c r="GL229" i="14"/>
  <c r="HV204" i="14"/>
  <c r="IA179" i="14"/>
  <c r="ES241" i="14"/>
  <c r="EM248" i="14"/>
  <c r="DP252" i="14"/>
  <c r="IQ170" i="14"/>
  <c r="HU182" i="14"/>
  <c r="GW231" i="14"/>
  <c r="HQ178" i="14"/>
  <c r="IW120" i="14"/>
  <c r="HV183" i="14"/>
  <c r="IS188" i="14"/>
  <c r="GI243" i="14"/>
  <c r="HB191" i="14"/>
  <c r="IV137" i="14"/>
  <c r="HV184" i="14"/>
  <c r="HL210" i="14"/>
  <c r="HX186" i="14"/>
  <c r="FJ239" i="14"/>
  <c r="GJ204" i="14"/>
  <c r="GV219" i="14"/>
  <c r="FG240" i="14"/>
  <c r="GL225" i="14"/>
  <c r="HW167" i="14"/>
  <c r="HQ206" i="14"/>
  <c r="ES245" i="14"/>
  <c r="GE204" i="14"/>
  <c r="IP137" i="14"/>
  <c r="GO242" i="14"/>
  <c r="HY152" i="14"/>
  <c r="IW159" i="14"/>
  <c r="IK196" i="14"/>
  <c r="IN171" i="14"/>
  <c r="GB223" i="14"/>
  <c r="HC225" i="14"/>
  <c r="IJ161" i="14"/>
  <c r="HM214" i="14"/>
  <c r="HS202" i="14"/>
  <c r="IE183" i="14"/>
  <c r="GA239" i="14"/>
  <c r="IB165" i="14"/>
  <c r="FT243" i="14"/>
  <c r="II172" i="14"/>
  <c r="EJ251" i="14"/>
  <c r="IY158" i="14"/>
  <c r="FY215" i="14"/>
  <c r="GF227" i="14"/>
  <c r="GP196" i="14"/>
  <c r="IP182" i="14"/>
  <c r="ES252" i="14"/>
  <c r="GQ207" i="14"/>
  <c r="EY233" i="14"/>
  <c r="GR207" i="14"/>
  <c r="HS174" i="14"/>
  <c r="IK184" i="14"/>
  <c r="HI174" i="14"/>
  <c r="FX213" i="14"/>
  <c r="HY171" i="14"/>
  <c r="GT222" i="14"/>
  <c r="IU123" i="14"/>
  <c r="HD233" i="14"/>
  <c r="ER232" i="14"/>
  <c r="FT252" i="14"/>
  <c r="GV241" i="14"/>
  <c r="EW250" i="14"/>
  <c r="FN238" i="14"/>
  <c r="GS224" i="14"/>
  <c r="GJ229" i="14"/>
  <c r="EZ227" i="14"/>
  <c r="GF245" i="14"/>
  <c r="GI206" i="14"/>
  <c r="GU191" i="14"/>
  <c r="GN200" i="14"/>
  <c r="GH203" i="14"/>
  <c r="HO227" i="14"/>
  <c r="DV253" i="14"/>
  <c r="GY233" i="14"/>
  <c r="IR173" i="14"/>
  <c r="FC253" i="14"/>
  <c r="GH212" i="14"/>
  <c r="FM253" i="14"/>
  <c r="IV187" i="14"/>
  <c r="IW158" i="14"/>
  <c r="FK239" i="14"/>
  <c r="FA237" i="14"/>
  <c r="HA193" i="14"/>
  <c r="GG207" i="14"/>
  <c r="HU204" i="14"/>
  <c r="HV217" i="14"/>
  <c r="HS199" i="14"/>
  <c r="GU242" i="14"/>
  <c r="GH248" i="14"/>
  <c r="FY231" i="14"/>
  <c r="FG243" i="14"/>
  <c r="GI217" i="14"/>
  <c r="GX229" i="14"/>
  <c r="HW214" i="14"/>
  <c r="GQ200" i="14"/>
  <c r="IX119" i="14"/>
  <c r="IA156" i="14"/>
  <c r="ET245" i="14"/>
  <c r="EI245" i="14"/>
  <c r="GY196" i="14"/>
  <c r="IH179" i="14"/>
  <c r="GW194" i="14"/>
  <c r="HM223" i="14"/>
  <c r="GW228" i="14"/>
  <c r="IQ140" i="14"/>
  <c r="IN195" i="14"/>
  <c r="HX162" i="14"/>
  <c r="IQ191" i="14"/>
  <c r="HY198" i="14"/>
  <c r="IG163" i="14"/>
  <c r="EU236" i="14"/>
  <c r="IV175" i="14"/>
  <c r="FD241" i="14"/>
  <c r="GS192" i="14"/>
  <c r="EU244" i="14"/>
  <c r="EM243" i="14"/>
  <c r="EO252" i="14"/>
  <c r="HH176" i="14"/>
  <c r="HB230" i="14"/>
  <c r="HS216" i="14"/>
  <c r="HO167" i="14"/>
  <c r="FE229" i="14"/>
  <c r="IT147" i="14"/>
  <c r="HU208" i="14"/>
  <c r="IX125" i="14"/>
  <c r="HL197" i="14"/>
  <c r="ID165" i="14"/>
  <c r="IG166" i="14"/>
  <c r="FN227" i="14"/>
  <c r="II183" i="14"/>
  <c r="HC237" i="14"/>
  <c r="IZ180" i="14"/>
  <c r="IO152" i="14"/>
  <c r="EJ246" i="14"/>
  <c r="GI228" i="14"/>
  <c r="HF233" i="14"/>
  <c r="IO146" i="14"/>
  <c r="FT236" i="14"/>
  <c r="GR204" i="14"/>
  <c r="EG241" i="14"/>
  <c r="EW230" i="14"/>
  <c r="IJ206" i="14"/>
  <c r="HK193" i="14"/>
  <c r="GP230" i="14"/>
  <c r="IK171" i="14"/>
  <c r="FE252" i="14"/>
  <c r="IQ179" i="14"/>
  <c r="HV175" i="14"/>
  <c r="IN150" i="14"/>
  <c r="EU253" i="14"/>
  <c r="FA253" i="14"/>
  <c r="HU161" i="14"/>
  <c r="FM249" i="14"/>
  <c r="FW225" i="14"/>
  <c r="HB185" i="14"/>
  <c r="IU124" i="14"/>
  <c r="IJ170" i="14"/>
  <c r="HJ184" i="14"/>
  <c r="GL224" i="14"/>
  <c r="HB196" i="14"/>
  <c r="IE143" i="14"/>
  <c r="IA159" i="14"/>
  <c r="HV189" i="14"/>
  <c r="HZ168" i="14"/>
  <c r="ID174" i="14"/>
  <c r="IT175" i="14"/>
  <c r="IG149" i="14"/>
  <c r="HI215" i="14"/>
  <c r="GV235" i="14"/>
  <c r="GC208" i="14"/>
  <c r="IX158" i="14"/>
  <c r="GQ235" i="14"/>
  <c r="GV205" i="14"/>
  <c r="IW185" i="14"/>
  <c r="IS193" i="14"/>
  <c r="IH187" i="14"/>
  <c r="GE224" i="14"/>
  <c r="HC192" i="14"/>
  <c r="FV222" i="14"/>
  <c r="FN231" i="14"/>
  <c r="HW209" i="14"/>
  <c r="IR142" i="14"/>
  <c r="GG208" i="14"/>
  <c r="ER238" i="14"/>
  <c r="FQ241" i="14"/>
  <c r="HY176" i="14"/>
  <c r="HP182" i="14"/>
  <c r="GJ228" i="14"/>
  <c r="GP203" i="14"/>
  <c r="FC228" i="14"/>
  <c r="IV124" i="14"/>
  <c r="HG212" i="14"/>
  <c r="HR167" i="14"/>
  <c r="FL223" i="14"/>
  <c r="HS167" i="14"/>
  <c r="FK252" i="14"/>
  <c r="FB242" i="14"/>
  <c r="HS183" i="14"/>
  <c r="HE234" i="14"/>
  <c r="GN220" i="14"/>
  <c r="HH175" i="14"/>
  <c r="GX197" i="14"/>
  <c r="IQ152" i="14"/>
  <c r="IT137" i="14"/>
  <c r="FC250" i="14"/>
  <c r="HB199" i="14"/>
  <c r="IA170" i="14"/>
  <c r="GG242" i="14"/>
  <c r="IR195" i="14"/>
  <c r="IW188" i="14"/>
  <c r="GD219" i="14"/>
  <c r="HJ180" i="14"/>
  <c r="FJ240" i="14"/>
  <c r="FG242" i="14"/>
  <c r="EY241" i="14"/>
  <c r="IW144" i="14"/>
  <c r="HY207" i="14"/>
  <c r="DX250" i="14"/>
  <c r="FW214" i="14"/>
  <c r="EY251" i="14"/>
  <c r="HN228" i="14"/>
  <c r="IL202" i="14"/>
  <c r="GM207" i="14"/>
  <c r="EU231" i="14"/>
  <c r="EK244" i="14"/>
  <c r="IY183" i="14"/>
  <c r="GR214" i="14"/>
  <c r="IN145" i="14"/>
  <c r="HP188" i="14"/>
  <c r="FG253" i="14"/>
  <c r="HC235" i="14"/>
  <c r="FL237" i="14"/>
  <c r="DY243" i="14"/>
  <c r="HB192" i="14"/>
  <c r="IR182" i="14"/>
  <c r="IA151" i="14"/>
  <c r="DY247" i="14"/>
  <c r="IE177" i="14"/>
  <c r="IB164" i="14"/>
  <c r="DK249" i="14"/>
  <c r="EC248" i="14"/>
  <c r="IN166" i="14"/>
  <c r="GW243" i="14"/>
  <c r="FL248" i="14"/>
  <c r="IP181" i="14"/>
  <c r="HR194" i="14"/>
  <c r="FS218" i="14"/>
  <c r="FR214" i="14"/>
  <c r="IW118" i="14"/>
  <c r="HH185" i="14"/>
  <c r="IK157" i="14"/>
  <c r="HO203" i="14"/>
  <c r="ER244" i="14"/>
  <c r="HY166" i="14"/>
  <c r="FL250" i="14"/>
  <c r="IF186" i="14"/>
  <c r="FD228" i="14"/>
  <c r="IM143" i="14"/>
  <c r="IA184" i="14"/>
  <c r="HQ182" i="14"/>
  <c r="EW237" i="14"/>
  <c r="IH201" i="14"/>
  <c r="HD232" i="14"/>
  <c r="GX203" i="14"/>
  <c r="IV131" i="14"/>
  <c r="HT224" i="14"/>
  <c r="HA237" i="14"/>
  <c r="HQ167" i="14"/>
  <c r="HI191" i="14"/>
  <c r="FT234" i="14"/>
  <c r="IH191" i="14"/>
  <c r="IU158" i="14"/>
  <c r="HW155" i="14"/>
  <c r="HG194" i="14"/>
  <c r="IJ156" i="14"/>
  <c r="GB250" i="14"/>
  <c r="GK208" i="14"/>
  <c r="GD235" i="14"/>
  <c r="HK198" i="14"/>
  <c r="HT173" i="14"/>
  <c r="HU160" i="14"/>
  <c r="FV213" i="14"/>
  <c r="FZ238" i="14"/>
  <c r="HN214" i="14"/>
  <c r="HW168" i="14"/>
  <c r="GZ220" i="14"/>
  <c r="FT218" i="14"/>
  <c r="IH169" i="14"/>
  <c r="IG151" i="14"/>
  <c r="IM129" i="14"/>
  <c r="GF220" i="14"/>
  <c r="HE181" i="14"/>
  <c r="GT240" i="14"/>
  <c r="GG240" i="14"/>
  <c r="HZ173" i="14"/>
  <c r="IH180" i="14"/>
  <c r="IR193" i="14"/>
  <c r="GA236" i="14"/>
  <c r="FF244" i="14"/>
  <c r="FP248" i="14"/>
  <c r="HH233" i="14"/>
  <c r="HJ216" i="14"/>
  <c r="HC195" i="14"/>
  <c r="IU150" i="14"/>
  <c r="FG225" i="14"/>
  <c r="IV139" i="14"/>
  <c r="IA196" i="14"/>
  <c r="HU180" i="14"/>
  <c r="ID178" i="14"/>
  <c r="FX217" i="14"/>
  <c r="FL227" i="14"/>
  <c r="EW233" i="14"/>
  <c r="IY172" i="14"/>
  <c r="GI227" i="14"/>
  <c r="IV165" i="14"/>
  <c r="GM237" i="14"/>
  <c r="GZ216" i="14"/>
  <c r="FB238" i="14"/>
  <c r="IC195" i="14"/>
  <c r="GI204" i="14"/>
  <c r="GF211" i="14"/>
  <c r="HH189" i="14"/>
  <c r="GW208" i="14"/>
  <c r="IG170" i="14"/>
  <c r="GJ237" i="14"/>
  <c r="IY125" i="14"/>
  <c r="HU185" i="14"/>
  <c r="HH177" i="14"/>
  <c r="EL252" i="14"/>
  <c r="HK212" i="14"/>
  <c r="HX194" i="14"/>
  <c r="FB239" i="14"/>
  <c r="HA218" i="14"/>
  <c r="FZ243" i="14"/>
  <c r="IK174" i="14"/>
  <c r="IC159" i="14"/>
  <c r="ID158" i="14"/>
  <c r="FV212" i="14"/>
  <c r="GU216" i="14"/>
  <c r="HK222" i="14"/>
  <c r="IS124" i="14"/>
  <c r="HV206" i="14"/>
  <c r="ED248" i="14"/>
  <c r="GY197" i="14"/>
  <c r="HF197" i="14"/>
  <c r="II197" i="14"/>
  <c r="FJ247" i="14"/>
  <c r="FO233" i="14"/>
  <c r="FI247" i="14"/>
  <c r="FW247" i="14"/>
  <c r="FY237" i="14"/>
  <c r="EQ237" i="14"/>
  <c r="HF225" i="14"/>
  <c r="IH150" i="14"/>
  <c r="FE231" i="14"/>
  <c r="IT166" i="14"/>
  <c r="EK252" i="14"/>
  <c r="EP238" i="14"/>
  <c r="HV218" i="14"/>
  <c r="FX222" i="14"/>
  <c r="IE192" i="14"/>
  <c r="GZ188" i="14"/>
  <c r="GM196" i="14"/>
  <c r="FX248" i="14"/>
  <c r="FZ222" i="14"/>
  <c r="IW150" i="14"/>
  <c r="IX113" i="14"/>
  <c r="IA180" i="14"/>
  <c r="GP219" i="14"/>
  <c r="GX200" i="14"/>
  <c r="IB207" i="14"/>
  <c r="HF222" i="14"/>
  <c r="IB158" i="14"/>
  <c r="GY201" i="14"/>
  <c r="EU240" i="14"/>
  <c r="HZ214" i="14"/>
  <c r="EP236" i="14"/>
  <c r="FU224" i="14"/>
  <c r="IU152" i="14"/>
  <c r="IH186" i="14"/>
  <c r="IX164" i="14"/>
  <c r="EY237" i="14"/>
  <c r="GD238" i="14"/>
  <c r="FE226" i="14"/>
  <c r="GG248" i="14"/>
  <c r="HY160" i="14"/>
  <c r="IU132" i="14"/>
  <c r="ID211" i="14"/>
  <c r="EX232" i="14"/>
  <c r="HA214" i="14"/>
  <c r="FY249" i="14"/>
  <c r="GU217" i="14"/>
  <c r="GG239" i="14"/>
  <c r="HP177" i="14"/>
  <c r="HL180" i="14"/>
  <c r="HZ169" i="14"/>
  <c r="IT185" i="14"/>
  <c r="HX193" i="14"/>
  <c r="DZ244" i="14"/>
  <c r="HY181" i="14"/>
  <c r="GC215" i="14"/>
  <c r="EX245" i="14"/>
  <c r="IK159" i="14"/>
  <c r="GG203" i="14"/>
  <c r="GG210" i="14"/>
  <c r="EV250" i="14"/>
  <c r="HJ218" i="14"/>
  <c r="FI239" i="14"/>
  <c r="IE171" i="14"/>
  <c r="HM193" i="14"/>
  <c r="GS223" i="14"/>
  <c r="FB236" i="14"/>
  <c r="HO174" i="14"/>
  <c r="GM246" i="14"/>
  <c r="IK183" i="14"/>
  <c r="GR221" i="14"/>
  <c r="HY164" i="14"/>
  <c r="HS197" i="14"/>
  <c r="FG247" i="14"/>
  <c r="HD203" i="14"/>
  <c r="FX221" i="14"/>
  <c r="EX243" i="14"/>
  <c r="HE229" i="14"/>
  <c r="IZ141" i="14"/>
  <c r="HP227" i="14"/>
  <c r="IX181" i="14"/>
  <c r="HZ205" i="14"/>
  <c r="GB213" i="14"/>
  <c r="FC248" i="14"/>
  <c r="IO188" i="14"/>
  <c r="FA239" i="14"/>
  <c r="GO246" i="14"/>
  <c r="IU114" i="14"/>
  <c r="HC205" i="14"/>
  <c r="ES240" i="14"/>
  <c r="FR225" i="14"/>
  <c r="IK152" i="14"/>
  <c r="HM221" i="14"/>
  <c r="IU130" i="14"/>
  <c r="EN243" i="14"/>
  <c r="FF239" i="14"/>
  <c r="GD226" i="14"/>
  <c r="FJ223" i="14"/>
  <c r="IV149" i="14"/>
  <c r="IP149" i="14"/>
  <c r="IK161" i="14"/>
  <c r="IM183" i="14"/>
  <c r="ID205" i="14"/>
  <c r="HL212" i="14"/>
  <c r="HP185" i="14"/>
  <c r="HP214" i="14"/>
  <c r="II206" i="14"/>
  <c r="GI214" i="14"/>
  <c r="FF248" i="14"/>
  <c r="IQ139" i="14"/>
  <c r="IP124" i="14"/>
  <c r="IW108" i="14"/>
  <c r="HX216" i="14"/>
  <c r="GO217" i="14"/>
  <c r="IA176" i="14"/>
  <c r="HP166" i="14"/>
  <c r="EN238" i="14"/>
  <c r="HE184" i="14"/>
  <c r="ER234" i="14"/>
  <c r="GH210" i="14"/>
  <c r="GB229" i="14"/>
  <c r="HU175" i="14"/>
  <c r="HD213" i="14"/>
  <c r="IG176" i="14"/>
  <c r="IT125" i="14"/>
  <c r="GC245" i="14"/>
  <c r="EX246" i="14"/>
  <c r="HT167" i="14"/>
  <c r="GN234" i="14"/>
  <c r="GY243" i="14"/>
  <c r="HW170" i="14"/>
  <c r="IT150" i="14"/>
  <c r="IQ160" i="14"/>
  <c r="IV176" i="14"/>
  <c r="HC227" i="14"/>
  <c r="IS166" i="14"/>
  <c r="FG234" i="14"/>
  <c r="GT244" i="14"/>
  <c r="IQ136" i="14"/>
  <c r="DZ242" i="14"/>
  <c r="GN231" i="14"/>
  <c r="IC190" i="14"/>
  <c r="HP198" i="14"/>
  <c r="GQ228" i="14"/>
  <c r="IU164" i="14"/>
  <c r="IC155" i="14"/>
  <c r="GC249" i="14"/>
  <c r="HM215" i="14"/>
  <c r="FO243" i="14"/>
  <c r="GW190" i="14"/>
  <c r="GH249" i="14"/>
  <c r="GN204" i="14"/>
  <c r="GX237" i="14"/>
  <c r="GZ199" i="14"/>
  <c r="FR228" i="14"/>
  <c r="HB198" i="14"/>
  <c r="GY220" i="14"/>
  <c r="IL156" i="14"/>
  <c r="IG186" i="14"/>
  <c r="GR232" i="14"/>
  <c r="FP219" i="14"/>
  <c r="IC207" i="14"/>
  <c r="FI246" i="14"/>
  <c r="HI197" i="14"/>
  <c r="HS176" i="14"/>
  <c r="HV198" i="14"/>
  <c r="GD236" i="14"/>
  <c r="HM196" i="14"/>
  <c r="GI247" i="14"/>
  <c r="ID187" i="14"/>
  <c r="FZ237" i="14"/>
  <c r="IX171" i="14"/>
  <c r="GK243" i="14"/>
  <c r="IH181" i="14"/>
  <c r="GQ233" i="14"/>
  <c r="GT191" i="14"/>
  <c r="FD242" i="14"/>
  <c r="HU172" i="14"/>
  <c r="EO236" i="14"/>
  <c r="IW191" i="14"/>
  <c r="HZ210" i="14"/>
  <c r="GM250" i="14"/>
  <c r="IZ108" i="14"/>
  <c r="IE152" i="14"/>
  <c r="HA215" i="14"/>
  <c r="HZ204" i="14"/>
  <c r="GB212" i="14"/>
  <c r="HI198" i="14"/>
  <c r="GJ210" i="14"/>
  <c r="GP232" i="14"/>
  <c r="HK211" i="14"/>
  <c r="HA209" i="14"/>
  <c r="DK252" i="14"/>
  <c r="IO163" i="14"/>
  <c r="IY117" i="14"/>
  <c r="FU234" i="14"/>
  <c r="GD212" i="14"/>
  <c r="II181" i="14"/>
  <c r="HU214" i="14"/>
  <c r="EY240" i="14"/>
  <c r="GG227" i="14"/>
  <c r="IZ159" i="14"/>
  <c r="IC215" i="14"/>
  <c r="GI233" i="14"/>
  <c r="IX151" i="14"/>
  <c r="IE151" i="14"/>
  <c r="IB184" i="14"/>
  <c r="GM234" i="14"/>
  <c r="FP224" i="14"/>
  <c r="GG211" i="14"/>
  <c r="EF250" i="14"/>
  <c r="HT197" i="14"/>
  <c r="IS120" i="14"/>
  <c r="GQ245" i="14"/>
  <c r="FW222" i="14"/>
  <c r="FL222" i="14"/>
  <c r="IN144" i="14"/>
  <c r="IS122" i="14"/>
  <c r="FX232" i="14"/>
  <c r="HX172" i="14"/>
  <c r="IC171" i="14"/>
  <c r="HG232" i="14"/>
  <c r="HQ168" i="14"/>
  <c r="HP201" i="14"/>
  <c r="IW107" i="14"/>
  <c r="HX163" i="14"/>
  <c r="FP245" i="14"/>
  <c r="EZ242" i="14"/>
  <c r="IB210" i="14"/>
  <c r="FZ239" i="14"/>
  <c r="GY216" i="14"/>
  <c r="HN195" i="14"/>
  <c r="HP224" i="14"/>
  <c r="IQ190" i="14"/>
  <c r="HZ164" i="14"/>
  <c r="HR202" i="14"/>
  <c r="IO153" i="14"/>
  <c r="HC229" i="14"/>
  <c r="HU166" i="14"/>
  <c r="IT192" i="14"/>
  <c r="HR178" i="14"/>
  <c r="IA150" i="14"/>
  <c r="IP170" i="14"/>
  <c r="HS164" i="14"/>
  <c r="EM237" i="14"/>
  <c r="IA152" i="14"/>
  <c r="IY152" i="14"/>
  <c r="GJ225" i="14"/>
  <c r="GF251" i="14"/>
  <c r="HL181" i="14"/>
  <c r="HE203" i="14"/>
  <c r="GK251" i="14"/>
  <c r="IF178" i="14"/>
  <c r="FO247" i="14"/>
  <c r="IS174" i="14"/>
  <c r="DT250" i="14"/>
  <c r="IE181" i="14"/>
  <c r="FO236" i="14"/>
  <c r="HP196" i="14"/>
  <c r="FN219" i="14"/>
  <c r="FJ241" i="14"/>
  <c r="HM180" i="14"/>
  <c r="IF141" i="14"/>
  <c r="HE195" i="14"/>
  <c r="FY246" i="14"/>
  <c r="GW233" i="14"/>
  <c r="FY250" i="14"/>
  <c r="IA197" i="14"/>
  <c r="ET236" i="14"/>
  <c r="HF189" i="14"/>
  <c r="FS250" i="14"/>
  <c r="ER233" i="14"/>
  <c r="FU243" i="14"/>
  <c r="IY168" i="14"/>
  <c r="IY135" i="14"/>
  <c r="IT169" i="14"/>
  <c r="HQ190" i="14"/>
  <c r="FO237" i="14"/>
  <c r="HJ198" i="14"/>
  <c r="FI227" i="14"/>
  <c r="GV194" i="14"/>
  <c r="GW223" i="14"/>
  <c r="IQ181" i="14"/>
  <c r="GN195" i="14"/>
  <c r="IV128" i="14"/>
  <c r="HX156" i="14"/>
  <c r="FC225" i="14"/>
  <c r="EU247" i="14"/>
  <c r="FW251" i="14"/>
  <c r="IO160" i="14"/>
  <c r="IX147" i="14"/>
  <c r="HR221" i="14"/>
  <c r="GL251" i="14"/>
  <c r="IZ136" i="14"/>
  <c r="IT156" i="14"/>
  <c r="IG142" i="14"/>
  <c r="IT172" i="14"/>
  <c r="GC223" i="14"/>
  <c r="EJ248" i="14"/>
  <c r="IA194" i="14"/>
  <c r="IG204" i="14"/>
  <c r="IK144" i="14"/>
  <c r="IU163" i="14"/>
  <c r="IM146" i="14"/>
  <c r="IH176" i="14"/>
  <c r="FO226" i="14"/>
  <c r="FY211" i="14"/>
  <c r="FO251" i="14"/>
  <c r="GU215" i="14"/>
  <c r="IU149" i="14"/>
  <c r="IC183" i="14"/>
  <c r="IE211" i="14"/>
  <c r="DY244" i="14"/>
  <c r="IJ145" i="14"/>
  <c r="HU158" i="14"/>
  <c r="GR220" i="14"/>
  <c r="HW203" i="14"/>
  <c r="FZ234" i="14"/>
  <c r="DK251" i="14"/>
  <c r="IB203" i="14"/>
  <c r="HN212" i="14"/>
  <c r="IT138" i="14"/>
  <c r="IS139" i="14"/>
  <c r="GL208" i="14"/>
  <c r="HW164" i="14"/>
  <c r="IB186" i="14"/>
  <c r="HE215" i="14"/>
  <c r="FV237" i="14"/>
  <c r="IF174" i="14"/>
  <c r="HR224" i="14"/>
  <c r="FN225" i="14"/>
  <c r="IH185" i="14"/>
  <c r="GC237" i="14"/>
  <c r="GT201" i="14"/>
  <c r="IG189" i="14"/>
  <c r="HE225" i="14"/>
  <c r="IR155" i="14"/>
  <c r="GP235" i="14"/>
  <c r="HC181" i="14"/>
  <c r="GT226" i="14"/>
  <c r="IB152" i="14"/>
  <c r="DT245" i="14"/>
  <c r="HD209" i="14"/>
  <c r="IZ120" i="14"/>
  <c r="IU131" i="14"/>
  <c r="IQ163" i="14"/>
  <c r="EM235" i="14"/>
  <c r="IV180" i="14"/>
  <c r="GR225" i="14"/>
  <c r="IL137" i="14"/>
  <c r="IY160" i="14"/>
  <c r="GB209" i="14"/>
  <c r="GY185" i="14"/>
  <c r="IV130" i="14"/>
  <c r="GM242" i="14"/>
  <c r="GF224" i="14"/>
  <c r="FM237" i="14"/>
  <c r="IE170" i="14"/>
  <c r="FI242" i="14"/>
  <c r="HZ201" i="14"/>
  <c r="IT179" i="14"/>
  <c r="HT158" i="14"/>
  <c r="EM250" i="14"/>
  <c r="FV238" i="14"/>
  <c r="IA188" i="14"/>
  <c r="IW117" i="14"/>
  <c r="HG219" i="14"/>
  <c r="HK232" i="14"/>
  <c r="IN157" i="14"/>
  <c r="GC213" i="14"/>
  <c r="IT168" i="14"/>
  <c r="EZ240" i="14"/>
  <c r="FI244" i="14"/>
  <c r="FT224" i="14"/>
  <c r="HL204" i="14"/>
  <c r="IG202" i="14"/>
  <c r="FJ228" i="14"/>
  <c r="FH224" i="14"/>
  <c r="II179" i="14"/>
  <c r="HV172" i="14"/>
  <c r="HQ194" i="14"/>
  <c r="HF234" i="14"/>
  <c r="IM162" i="14"/>
  <c r="HZ186" i="14"/>
  <c r="GY236" i="14"/>
  <c r="GI220" i="14"/>
  <c r="HU188" i="14"/>
  <c r="GX228" i="14"/>
  <c r="FQ215" i="14"/>
  <c r="HV216" i="14"/>
  <c r="IT167" i="14"/>
  <c r="IQ199" i="14"/>
  <c r="HG179" i="14"/>
  <c r="IQ135" i="14"/>
  <c r="GX233" i="14"/>
  <c r="GL200" i="14"/>
  <c r="IX116" i="14"/>
  <c r="HV193" i="14"/>
  <c r="IH147" i="14"/>
  <c r="HP213" i="14"/>
  <c r="HC211" i="14"/>
  <c r="II192" i="14"/>
  <c r="HT210" i="14"/>
  <c r="GO224" i="14"/>
  <c r="GU246" i="14"/>
  <c r="IQ176" i="14"/>
  <c r="HE177" i="14"/>
  <c r="ID177" i="14"/>
  <c r="IC145" i="14"/>
  <c r="IG146" i="14"/>
  <c r="HX189" i="14"/>
  <c r="HU178" i="14"/>
  <c r="EQ250" i="14"/>
  <c r="HO187" i="14"/>
  <c r="HA213" i="14"/>
  <c r="HX167" i="14"/>
  <c r="GZ238" i="14"/>
  <c r="FX237" i="14"/>
  <c r="IL194" i="14"/>
  <c r="DU247" i="14"/>
  <c r="HG182" i="14"/>
  <c r="GK233" i="14"/>
  <c r="FT221" i="14"/>
  <c r="EP246" i="14"/>
  <c r="IJ181" i="14"/>
  <c r="IP156" i="14"/>
  <c r="HZ156" i="14"/>
  <c r="IW156" i="14"/>
  <c r="EL246" i="14"/>
  <c r="GN212" i="14"/>
  <c r="HZ161" i="14"/>
  <c r="IZ127" i="14"/>
  <c r="HB203" i="14"/>
  <c r="HL211" i="14"/>
  <c r="GJ211" i="14"/>
  <c r="GC250" i="14"/>
  <c r="GA207" i="14"/>
  <c r="HA187" i="14"/>
  <c r="FQ217" i="14"/>
  <c r="HI183" i="14"/>
  <c r="FL234" i="14"/>
  <c r="HG223" i="14"/>
  <c r="GJ212" i="14"/>
  <c r="HQ174" i="14"/>
  <c r="HZ152" i="14"/>
  <c r="IO196" i="14"/>
  <c r="EM246" i="14"/>
  <c r="FY232" i="14"/>
  <c r="HZ171" i="14"/>
  <c r="FN223" i="14"/>
  <c r="FJ249" i="14"/>
  <c r="ID147" i="14"/>
  <c r="IS137" i="14"/>
  <c r="IK140" i="14"/>
  <c r="GX221" i="14"/>
  <c r="DO252" i="14"/>
  <c r="HR188" i="14"/>
  <c r="GW218" i="14"/>
  <c r="IP171" i="14"/>
  <c r="EX244" i="14"/>
  <c r="GR222" i="14"/>
  <c r="GP226" i="14"/>
  <c r="HY172" i="14"/>
  <c r="HQ172" i="14"/>
  <c r="FH245" i="14"/>
  <c r="HH203" i="14"/>
  <c r="EN235" i="14"/>
  <c r="EH246" i="14"/>
  <c r="GS228" i="14"/>
  <c r="EK250" i="14"/>
  <c r="IY178" i="14"/>
  <c r="IL146" i="14"/>
  <c r="II139" i="14"/>
  <c r="HT199" i="14"/>
  <c r="IF183" i="14"/>
  <c r="GQ239" i="14"/>
  <c r="FC243" i="14"/>
  <c r="IF177" i="14"/>
  <c r="IM160" i="14"/>
  <c r="IW116" i="14"/>
  <c r="IJ141" i="14"/>
  <c r="HR166" i="14"/>
  <c r="IF188" i="14"/>
  <c r="FY226" i="14"/>
  <c r="FW227" i="14"/>
  <c r="IF179" i="14"/>
  <c r="HB208" i="14"/>
  <c r="HM230" i="14"/>
  <c r="GY214" i="14"/>
  <c r="IZ135" i="14"/>
  <c r="HZ193" i="14"/>
  <c r="IR171" i="14"/>
  <c r="IP193" i="14"/>
  <c r="GD243" i="14"/>
  <c r="GM222" i="14"/>
  <c r="FB244" i="14"/>
  <c r="EK246" i="14"/>
  <c r="GP207" i="14"/>
  <c r="II200" i="14"/>
  <c r="IP134" i="14"/>
  <c r="IF156" i="14"/>
  <c r="EY232" i="14"/>
  <c r="GK211" i="14"/>
  <c r="GC236" i="14"/>
  <c r="DM250" i="14"/>
  <c r="IH195" i="14"/>
  <c r="EJ242" i="14"/>
  <c r="GH235" i="14"/>
  <c r="IR183" i="14"/>
  <c r="FY245" i="14"/>
  <c r="EX251" i="14"/>
  <c r="HA229" i="14"/>
  <c r="GU199" i="14"/>
  <c r="FP239" i="14"/>
  <c r="DV245" i="14"/>
  <c r="GW229" i="14"/>
  <c r="IM177" i="14"/>
  <c r="IS179" i="14"/>
  <c r="GN240" i="14"/>
  <c r="IO137" i="14"/>
  <c r="FB241" i="14"/>
  <c r="HD215" i="14"/>
  <c r="IW137" i="14"/>
  <c r="HG230" i="14"/>
  <c r="IP157" i="14"/>
  <c r="IZ150" i="14"/>
  <c r="IW174" i="14"/>
  <c r="IO190" i="14"/>
  <c r="GW219" i="14"/>
  <c r="IR175" i="14"/>
  <c r="IM197" i="14"/>
  <c r="FI226" i="14"/>
  <c r="HS198" i="14"/>
  <c r="FH241" i="14"/>
  <c r="GJ221" i="14"/>
  <c r="GA219" i="14"/>
  <c r="FR218" i="14"/>
  <c r="IH139" i="14"/>
  <c r="IQ192" i="14"/>
  <c r="HP170" i="14"/>
  <c r="GW192" i="14"/>
  <c r="HR170" i="14"/>
  <c r="HP221" i="14"/>
  <c r="FM251" i="14"/>
  <c r="GW230" i="14"/>
  <c r="HE208" i="14"/>
  <c r="GT194" i="14"/>
  <c r="HH234" i="14"/>
  <c r="HM226" i="14"/>
  <c r="IP123" i="14"/>
  <c r="FK230" i="14"/>
  <c r="IG158" i="14"/>
  <c r="DR250" i="14"/>
  <c r="HY200" i="14"/>
  <c r="IB215" i="14"/>
  <c r="GY187" i="14"/>
  <c r="HA239" i="14"/>
  <c r="FK251" i="14"/>
  <c r="IN172" i="14"/>
  <c r="HV207" i="14"/>
  <c r="GP244" i="14"/>
  <c r="IM132" i="14"/>
  <c r="IH160" i="14"/>
  <c r="IQ132" i="14"/>
  <c r="GZ198" i="14"/>
  <c r="FM250" i="14"/>
  <c r="FT225" i="14"/>
  <c r="IC200" i="14"/>
  <c r="GW195" i="14"/>
  <c r="FL235" i="14"/>
  <c r="HC180" i="14"/>
  <c r="HV180" i="14"/>
  <c r="FI222" i="14"/>
  <c r="FA247" i="14"/>
  <c r="IY116" i="14"/>
  <c r="IB172" i="14"/>
  <c r="EN245" i="14"/>
  <c r="FL225" i="14"/>
  <c r="HY206" i="14"/>
  <c r="GV208" i="14"/>
  <c r="FY210" i="14"/>
  <c r="GR202" i="14"/>
  <c r="IR119" i="14"/>
  <c r="HV215" i="14"/>
  <c r="IQ150" i="14"/>
  <c r="GV207" i="14"/>
  <c r="IU184" i="14"/>
  <c r="HR214" i="14"/>
  <c r="GV239" i="14"/>
  <c r="GW207" i="14"/>
  <c r="FP227" i="14"/>
  <c r="DC252" i="14"/>
  <c r="GM199" i="14"/>
  <c r="GH252" i="14"/>
  <c r="FQ239" i="14"/>
  <c r="HP204" i="14"/>
  <c r="IU170" i="14"/>
  <c r="GZ202" i="14"/>
  <c r="GN224" i="14"/>
  <c r="FJ225" i="14"/>
  <c r="IT158" i="14"/>
  <c r="GF232" i="14"/>
  <c r="GX213" i="14"/>
  <c r="HD181" i="14"/>
  <c r="HB218" i="14"/>
  <c r="IU113" i="14"/>
  <c r="HD223" i="14"/>
  <c r="HD180" i="14"/>
  <c r="GH217" i="14"/>
  <c r="IZ138" i="14"/>
  <c r="FJ226" i="14"/>
  <c r="GS203" i="14"/>
  <c r="IB209" i="14"/>
  <c r="IX111" i="14"/>
  <c r="HY205" i="14"/>
  <c r="FH226" i="14"/>
  <c r="IW154" i="14"/>
  <c r="IC203" i="14"/>
  <c r="FA245" i="14"/>
  <c r="IT139" i="14"/>
  <c r="IU182" i="14"/>
  <c r="GE212" i="14"/>
  <c r="FN251" i="14"/>
  <c r="GA244" i="14"/>
  <c r="GU189" i="14"/>
  <c r="HF229" i="14"/>
  <c r="HG193" i="14"/>
  <c r="EX231" i="14"/>
  <c r="GQ246" i="14"/>
  <c r="FU221" i="14"/>
  <c r="HX154" i="14"/>
  <c r="FY221" i="14"/>
  <c r="HU211" i="14"/>
  <c r="HO207" i="14"/>
  <c r="IR131" i="14"/>
  <c r="IN175" i="14"/>
  <c r="IN141" i="14"/>
  <c r="IR198" i="14"/>
  <c r="GL205" i="14"/>
  <c r="GT228" i="14"/>
  <c r="IK181" i="14"/>
  <c r="GY234" i="14"/>
  <c r="FF237" i="14"/>
  <c r="GQ209" i="14"/>
  <c r="IV182" i="14"/>
  <c r="IN184" i="14"/>
  <c r="FP232" i="14"/>
  <c r="IG145" i="14"/>
  <c r="IP164" i="14"/>
  <c r="GP216" i="14"/>
  <c r="HE190" i="14"/>
  <c r="GE219" i="14"/>
  <c r="GB241" i="14"/>
  <c r="FB243" i="14"/>
  <c r="HX202" i="14"/>
  <c r="IY128" i="14"/>
  <c r="IT146" i="14"/>
  <c r="IK180" i="14"/>
  <c r="IJ202" i="14"/>
  <c r="GX207" i="14"/>
  <c r="IB214" i="14"/>
  <c r="HH192" i="14"/>
  <c r="GW221" i="14"/>
  <c r="HD190" i="14"/>
  <c r="EB241" i="14"/>
  <c r="IC157" i="14"/>
  <c r="IB150" i="14"/>
  <c r="GD206" i="14"/>
  <c r="HF209" i="14"/>
  <c r="HH184" i="14"/>
  <c r="IK156" i="14"/>
  <c r="IP135" i="14"/>
  <c r="IH202" i="14"/>
  <c r="IR130" i="14"/>
  <c r="IJ177" i="14"/>
  <c r="HN198" i="14"/>
  <c r="HI193" i="14"/>
  <c r="IQ127" i="14"/>
  <c r="HG184" i="14"/>
  <c r="IQ148" i="14"/>
  <c r="HP193" i="14"/>
  <c r="GG217" i="14"/>
  <c r="HP225" i="14"/>
  <c r="IR178" i="14"/>
  <c r="HH216" i="14"/>
  <c r="HK182" i="14"/>
  <c r="HY193" i="14"/>
  <c r="GX234" i="14"/>
  <c r="GD213" i="14"/>
  <c r="IZ172" i="14"/>
  <c r="IX188" i="14"/>
  <c r="GO222" i="14"/>
  <c r="GG243" i="14"/>
  <c r="ID200" i="14"/>
  <c r="GA208" i="14"/>
  <c r="EV230" i="14"/>
  <c r="GS206" i="14"/>
  <c r="GL234" i="14"/>
  <c r="ED246" i="14"/>
  <c r="HT209" i="14"/>
  <c r="IB174" i="14"/>
  <c r="EX236" i="14"/>
  <c r="IB171" i="14"/>
  <c r="FK222" i="14"/>
  <c r="HK175" i="14"/>
  <c r="GT213" i="14"/>
  <c r="GI250" i="14"/>
  <c r="HW157" i="14"/>
  <c r="IP163" i="14"/>
  <c r="IL190" i="14"/>
  <c r="HM184" i="14"/>
  <c r="HQ196" i="14"/>
  <c r="FS219" i="14"/>
  <c r="FY239" i="14"/>
  <c r="IL133" i="14"/>
  <c r="GT214" i="14"/>
  <c r="GQ218" i="14"/>
  <c r="FN240" i="14"/>
  <c r="GF218" i="14"/>
  <c r="HA199" i="14"/>
  <c r="IH182" i="14"/>
  <c r="IB182" i="14"/>
  <c r="GZ201" i="14"/>
  <c r="GM233" i="14"/>
  <c r="IY150" i="14"/>
  <c r="FB240" i="14"/>
  <c r="IU128" i="14"/>
  <c r="HX157" i="14"/>
  <c r="GS231" i="14"/>
  <c r="GA252" i="14"/>
  <c r="FU232" i="14"/>
  <c r="HQ173" i="14"/>
  <c r="IX136" i="14"/>
  <c r="HH200" i="14"/>
  <c r="IE179" i="14"/>
  <c r="GL235" i="14"/>
  <c r="FX214" i="14"/>
  <c r="HD201" i="14"/>
  <c r="IW179" i="14"/>
  <c r="HG224" i="14"/>
  <c r="HE237" i="14"/>
  <c r="HT176" i="14"/>
  <c r="IY131" i="14"/>
  <c r="IL142" i="14"/>
  <c r="IF182" i="14"/>
  <c r="HB227" i="14"/>
  <c r="IW172" i="14"/>
  <c r="GP194" i="14"/>
  <c r="IZ132" i="14"/>
  <c r="EA251" i="14"/>
  <c r="HD200" i="14"/>
  <c r="HJ173" i="14"/>
  <c r="FD225" i="14"/>
  <c r="HM181" i="14"/>
  <c r="IG203" i="14"/>
  <c r="GI232" i="14"/>
  <c r="IM169" i="14"/>
  <c r="HY173" i="14"/>
  <c r="HZ150" i="14"/>
  <c r="HK214" i="14"/>
  <c r="HF192" i="14"/>
  <c r="FF224" i="14"/>
  <c r="HY174" i="14"/>
  <c r="HS187" i="14"/>
  <c r="IL159" i="14"/>
  <c r="IP198" i="14"/>
  <c r="GL213" i="14"/>
  <c r="GS235" i="14"/>
  <c r="HL188" i="14"/>
  <c r="GM239" i="14"/>
  <c r="IM159" i="14"/>
  <c r="GB228" i="14"/>
  <c r="FQ229" i="14"/>
  <c r="FG230" i="14"/>
  <c r="IR120" i="14"/>
  <c r="IX162" i="14"/>
  <c r="IV156" i="14"/>
  <c r="GR241" i="14"/>
  <c r="IE198" i="14"/>
  <c r="IN173" i="14"/>
  <c r="GG223" i="14"/>
  <c r="IY156" i="14"/>
  <c r="IG194" i="14"/>
  <c r="FR239" i="14"/>
  <c r="GJ241" i="14"/>
  <c r="FP221" i="14"/>
  <c r="FK243" i="14"/>
  <c r="EW229" i="14"/>
  <c r="FV215" i="14"/>
  <c r="GS215" i="14"/>
  <c r="HS195" i="14"/>
  <c r="FL236" i="14"/>
  <c r="HJ210" i="14"/>
  <c r="DY250" i="14"/>
  <c r="GY195" i="14"/>
  <c r="IN139" i="14"/>
  <c r="IK145" i="14"/>
  <c r="IF162" i="14"/>
  <c r="GE206" i="14"/>
  <c r="EA253" i="14"/>
  <c r="FZ230" i="14"/>
  <c r="IQ133" i="14"/>
  <c r="IR124" i="14"/>
  <c r="IP147" i="14"/>
  <c r="GR203" i="14"/>
  <c r="EB248" i="14"/>
  <c r="FT232" i="14"/>
  <c r="GD241" i="14"/>
  <c r="CZ253" i="14"/>
  <c r="FZ253" i="14"/>
  <c r="HR171" i="14"/>
  <c r="HZ174" i="14"/>
  <c r="GJ253" i="14"/>
  <c r="IE188" i="14"/>
  <c r="HS178" i="14"/>
  <c r="IU177" i="14"/>
  <c r="GX185" i="14"/>
  <c r="HO208" i="14"/>
  <c r="IP192" i="14"/>
  <c r="IG148" i="14"/>
  <c r="IL144" i="14"/>
  <c r="IZ140" i="14"/>
  <c r="II170" i="14"/>
  <c r="IA157" i="14"/>
  <c r="GG230" i="14"/>
  <c r="IY144" i="14"/>
  <c r="HU198" i="14"/>
  <c r="II191" i="14"/>
  <c r="II163" i="14"/>
  <c r="EY252" i="14"/>
  <c r="IN151" i="14"/>
  <c r="IH155" i="14"/>
  <c r="IN178" i="14"/>
  <c r="GG205" i="14"/>
  <c r="IL175" i="14"/>
  <c r="HC197" i="14"/>
  <c r="FA236" i="14"/>
  <c r="FV240" i="14"/>
  <c r="GE230" i="14"/>
  <c r="IX153" i="14"/>
  <c r="HY202" i="14"/>
  <c r="EK248" i="14"/>
  <c r="DP249" i="14"/>
  <c r="GI236" i="14"/>
  <c r="GT218" i="14"/>
  <c r="GR229" i="14"/>
  <c r="FC251" i="14"/>
  <c r="HW215" i="14"/>
  <c r="HF219" i="14"/>
  <c r="HA241" i="14"/>
  <c r="HC213" i="14"/>
  <c r="EW239" i="14"/>
  <c r="HM229" i="14"/>
  <c r="ID192" i="14"/>
  <c r="FD245" i="14"/>
  <c r="IF193" i="14"/>
  <c r="IQ161" i="14"/>
  <c r="FX223" i="14"/>
  <c r="IJ168" i="14"/>
  <c r="EV246" i="14"/>
  <c r="ID152" i="14"/>
  <c r="IU169" i="14"/>
  <c r="IG193" i="14"/>
  <c r="FT240" i="14"/>
  <c r="HK230" i="14"/>
  <c r="HR204" i="14"/>
  <c r="IY132" i="14"/>
  <c r="IQ167" i="14"/>
  <c r="IL138" i="14"/>
  <c r="GI231" i="14"/>
  <c r="GN203" i="14"/>
  <c r="FX244" i="14"/>
  <c r="EZ253" i="14"/>
  <c r="FE225" i="14"/>
  <c r="IC185" i="14"/>
  <c r="GT245" i="14"/>
  <c r="GA249" i="14"/>
  <c r="FZ225" i="14"/>
  <c r="IV190" i="14"/>
  <c r="IJ134" i="14"/>
  <c r="HJ183" i="14"/>
  <c r="IU125" i="14"/>
  <c r="HD224" i="14"/>
  <c r="GH221" i="14"/>
  <c r="FQ240" i="14"/>
  <c r="FL231" i="14"/>
  <c r="GR237" i="14"/>
  <c r="FP249" i="14"/>
  <c r="GG245" i="14"/>
  <c r="IM168" i="14"/>
  <c r="HV194" i="14"/>
  <c r="FV223" i="14"/>
  <c r="IF166" i="14"/>
  <c r="IS144" i="14"/>
  <c r="GT208" i="14"/>
  <c r="GV193" i="14"/>
  <c r="IX109" i="14"/>
  <c r="IO139" i="14"/>
  <c r="HR169" i="14"/>
  <c r="FZ241" i="14"/>
  <c r="HE219" i="14"/>
  <c r="HC191" i="14"/>
  <c r="EF239" i="14"/>
  <c r="FR252" i="14"/>
  <c r="GB216" i="14"/>
  <c r="IF152" i="14"/>
  <c r="FO225" i="14"/>
  <c r="EG252" i="14"/>
  <c r="IQ156" i="14"/>
  <c r="IO185" i="14"/>
  <c r="DG251" i="14"/>
  <c r="ES242" i="14"/>
  <c r="GR205" i="14"/>
  <c r="EW244" i="14"/>
  <c r="IM145" i="14"/>
  <c r="GK237" i="14"/>
  <c r="IY136" i="14"/>
  <c r="HO183" i="14"/>
  <c r="IL169" i="14"/>
  <c r="IW177" i="14"/>
  <c r="GR226" i="14"/>
  <c r="HV202" i="14"/>
  <c r="IU151" i="14"/>
  <c r="GK201" i="14"/>
  <c r="GK224" i="14"/>
  <c r="HN177" i="14"/>
  <c r="GH246" i="14"/>
  <c r="DX248" i="14"/>
  <c r="IL152" i="14"/>
  <c r="DF253" i="14"/>
  <c r="HI211" i="14"/>
  <c r="DK253" i="14"/>
  <c r="DP253" i="14"/>
  <c r="IO134" i="14"/>
  <c r="IZ169" i="14"/>
  <c r="HV165" i="14"/>
  <c r="HB184" i="14"/>
  <c r="GV189" i="14"/>
  <c r="FH231" i="14"/>
  <c r="IJ174" i="14"/>
  <c r="B633" i="14"/>
  <c r="HB241" i="14" s="1"/>
  <c r="IW192" i="14" l="1"/>
  <c r="IS197" i="14"/>
  <c r="HZ219" i="14"/>
  <c r="IN203" i="14"/>
  <c r="IJ208" i="14"/>
  <c r="IZ188" i="14"/>
  <c r="HG237" i="14"/>
  <c r="IK207" i="14"/>
  <c r="IL206" i="14"/>
  <c r="HY220" i="14"/>
  <c r="HT225" i="14"/>
  <c r="HJ234" i="14"/>
  <c r="HS226" i="14"/>
  <c r="IX191" i="14"/>
  <c r="IC216" i="14"/>
  <c r="IQ200" i="14"/>
  <c r="GV246" i="14"/>
  <c r="HV223" i="14"/>
  <c r="HR227" i="14"/>
  <c r="IH210" i="14"/>
  <c r="HF238" i="14"/>
  <c r="HC240" i="14"/>
  <c r="IP201" i="14"/>
  <c r="HP229" i="14"/>
  <c r="IT196" i="14"/>
  <c r="GZ243" i="14"/>
  <c r="HU224" i="14"/>
  <c r="GM253" i="14"/>
  <c r="IB217" i="14"/>
  <c r="HK233" i="14"/>
  <c r="HA242" i="14"/>
  <c r="A636" i="14"/>
  <c r="F635" i="14"/>
  <c r="E635" i="14"/>
  <c r="D635" i="14"/>
  <c r="C635" i="14"/>
  <c r="GW245" i="14"/>
  <c r="GU247" i="14"/>
  <c r="II209" i="14"/>
  <c r="HI235" i="14"/>
  <c r="HX221" i="14"/>
  <c r="HQ228" i="14"/>
  <c r="GR249" i="14"/>
  <c r="HW222" i="14"/>
  <c r="IG211" i="14"/>
  <c r="IA218" i="14"/>
  <c r="GQ250" i="14"/>
  <c r="IO202" i="14"/>
  <c r="GN252" i="14"/>
  <c r="IU195" i="14"/>
  <c r="HH236" i="14"/>
  <c r="B634" i="14"/>
  <c r="HN231" i="14" l="1"/>
  <c r="IO203" i="14"/>
  <c r="IP202" i="14"/>
  <c r="GR250" i="14"/>
  <c r="HD240" i="14"/>
  <c r="GY244" i="14"/>
  <c r="HJ235" i="14"/>
  <c r="IV194" i="14"/>
  <c r="GT248" i="14"/>
  <c r="IT197" i="14"/>
  <c r="IY190" i="14"/>
  <c r="IJ209" i="14"/>
  <c r="GX245" i="14"/>
  <c r="IX192" i="14"/>
  <c r="IM205" i="14"/>
  <c r="IR199" i="14"/>
  <c r="HB242" i="14"/>
  <c r="IN204" i="14"/>
  <c r="HK234" i="14"/>
  <c r="HO230" i="14"/>
  <c r="IG212" i="14"/>
  <c r="HC241" i="14"/>
  <c r="HL233" i="14"/>
  <c r="GO252" i="14"/>
  <c r="HM232" i="14"/>
  <c r="HI236" i="14"/>
  <c r="IF213" i="14"/>
  <c r="GN253" i="14"/>
  <c r="HE239" i="14"/>
  <c r="IE214" i="14"/>
  <c r="ID215" i="14"/>
  <c r="GS249" i="14"/>
  <c r="IW193" i="14"/>
  <c r="IH211" i="14"/>
  <c r="GP251" i="14"/>
  <c r="II210" i="14"/>
  <c r="GW246" i="14"/>
  <c r="IS198" i="14"/>
  <c r="IZ189" i="14"/>
  <c r="B635" i="14"/>
  <c r="F636" i="14"/>
  <c r="A637" i="14"/>
  <c r="E636" i="14"/>
  <c r="D636" i="14"/>
  <c r="C636" i="14"/>
  <c r="B636" i="14" l="1"/>
  <c r="A638" i="14"/>
  <c r="F637" i="14"/>
  <c r="E637" i="14"/>
  <c r="D637" i="14"/>
  <c r="C637" i="14"/>
  <c r="B637" i="14" l="1"/>
  <c r="F638" i="14"/>
  <c r="A639" i="14"/>
  <c r="E638" i="14"/>
  <c r="D638" i="14"/>
  <c r="C638" i="14"/>
  <c r="B638" i="14" l="1"/>
  <c r="A640" i="14"/>
  <c r="F639" i="14"/>
  <c r="E639" i="14"/>
  <c r="D639" i="14"/>
  <c r="C639" i="14"/>
  <c r="B639" i="14" l="1"/>
  <c r="F640" i="14"/>
  <c r="A641" i="14"/>
  <c r="E640" i="14"/>
  <c r="D640" i="14"/>
  <c r="C640" i="14"/>
  <c r="B640" i="14" l="1"/>
  <c r="F641" i="14"/>
  <c r="A642" i="14"/>
  <c r="E641" i="14"/>
  <c r="D641" i="14"/>
  <c r="C641" i="14"/>
  <c r="B641" i="14" l="1"/>
  <c r="F642" i="14"/>
  <c r="A643" i="14"/>
  <c r="E642" i="14"/>
  <c r="D642" i="14"/>
  <c r="C642" i="14"/>
  <c r="B642" i="14" l="1"/>
  <c r="A644" i="14"/>
  <c r="F643" i="14"/>
  <c r="E643" i="14"/>
  <c r="D643" i="14"/>
  <c r="C643" i="14"/>
  <c r="B643" i="14" l="1"/>
  <c r="F644" i="14"/>
  <c r="A645" i="14"/>
  <c r="E644" i="14"/>
  <c r="D644" i="14"/>
  <c r="C644" i="14"/>
  <c r="B644" i="14" l="1"/>
  <c r="A646" i="14"/>
  <c r="F645" i="14"/>
  <c r="E645" i="14"/>
  <c r="D645" i="14"/>
  <c r="C645" i="14"/>
  <c r="B645" i="14" l="1"/>
  <c r="F646" i="14"/>
  <c r="A647" i="14"/>
  <c r="E646" i="14"/>
  <c r="D646" i="14"/>
  <c r="C646" i="14"/>
  <c r="B646" i="14" l="1"/>
  <c r="A648" i="14"/>
  <c r="F647" i="14"/>
  <c r="E647" i="14"/>
  <c r="D647" i="14"/>
  <c r="C647" i="14"/>
  <c r="B647" i="14" l="1"/>
  <c r="F648" i="14"/>
  <c r="A649" i="14"/>
  <c r="E648" i="14"/>
  <c r="D648" i="14"/>
  <c r="C648" i="14"/>
  <c r="B648" i="14" l="1"/>
  <c r="F649" i="14"/>
  <c r="A650" i="14"/>
  <c r="E649" i="14"/>
  <c r="D649" i="14"/>
  <c r="C649" i="14"/>
  <c r="B649" i="14" l="1"/>
  <c r="F650" i="14"/>
  <c r="A651" i="14"/>
  <c r="E650" i="14"/>
  <c r="D650" i="14"/>
  <c r="C650" i="14"/>
  <c r="B650" i="14" l="1"/>
  <c r="A652" i="14"/>
  <c r="F651" i="14"/>
  <c r="E651" i="14"/>
  <c r="D651" i="14"/>
  <c r="C651" i="14"/>
  <c r="B651" i="14" l="1"/>
  <c r="F652" i="14"/>
  <c r="A653" i="14"/>
  <c r="E652" i="14"/>
  <c r="D652" i="14"/>
  <c r="C652" i="14"/>
  <c r="B652" i="14" l="1"/>
  <c r="A654" i="14"/>
  <c r="F653" i="14"/>
  <c r="E653" i="14"/>
  <c r="D653" i="14"/>
  <c r="C653" i="14"/>
  <c r="B653" i="14" l="1"/>
  <c r="F654" i="14"/>
  <c r="A655" i="14"/>
  <c r="E654" i="14"/>
  <c r="D654" i="14"/>
  <c r="C654" i="14"/>
  <c r="B654" i="14" l="1"/>
  <c r="A656" i="14"/>
  <c r="F655" i="14"/>
  <c r="E655" i="14"/>
  <c r="D655" i="14"/>
  <c r="C655" i="14"/>
  <c r="B655" i="14" l="1"/>
  <c r="F656" i="14"/>
  <c r="A657" i="14"/>
  <c r="E656" i="14"/>
  <c r="D656" i="14"/>
  <c r="C656" i="14"/>
  <c r="B656" i="14" l="1"/>
  <c r="F657" i="14"/>
  <c r="A658" i="14"/>
  <c r="E657" i="14"/>
  <c r="D657" i="14"/>
  <c r="C657" i="14"/>
  <c r="B657" i="14" l="1"/>
  <c r="F658" i="14"/>
  <c r="A659" i="14"/>
  <c r="E658" i="14"/>
  <c r="D658" i="14"/>
  <c r="C658" i="14"/>
  <c r="A660" i="14" l="1"/>
  <c r="F659" i="14"/>
  <c r="E659" i="14"/>
  <c r="D659" i="14"/>
  <c r="C659" i="14"/>
  <c r="B658" i="14"/>
  <c r="B659" i="14" l="1"/>
  <c r="F660" i="14"/>
  <c r="A661" i="14"/>
  <c r="E660" i="14"/>
  <c r="D660" i="14"/>
  <c r="C660" i="14"/>
  <c r="B660" i="14" l="1"/>
  <c r="A662" i="14"/>
  <c r="F661" i="14"/>
  <c r="E661" i="14"/>
  <c r="D661" i="14"/>
  <c r="C661" i="14"/>
  <c r="B661" i="14" l="1"/>
  <c r="F662" i="14"/>
  <c r="A663" i="14"/>
  <c r="E662" i="14"/>
  <c r="D662" i="14"/>
  <c r="C662" i="14"/>
  <c r="B662" i="14" l="1"/>
  <c r="A664" i="14"/>
  <c r="F663" i="14"/>
  <c r="E663" i="14"/>
  <c r="D663" i="14"/>
  <c r="C663" i="14"/>
  <c r="B663" i="14" l="1"/>
  <c r="F664" i="14"/>
  <c r="A665" i="14"/>
  <c r="E664" i="14"/>
  <c r="D664" i="14"/>
  <c r="C664" i="14"/>
  <c r="B664" i="14" l="1"/>
  <c r="F665" i="14"/>
  <c r="A666" i="14"/>
  <c r="E665" i="14"/>
  <c r="D665" i="14"/>
  <c r="C665" i="14"/>
  <c r="B665" i="14" l="1"/>
  <c r="F666" i="14"/>
  <c r="A667" i="14"/>
  <c r="E666" i="14"/>
  <c r="D666" i="14"/>
  <c r="C666" i="14"/>
  <c r="B666" i="14" l="1"/>
  <c r="A668" i="14"/>
  <c r="F667" i="14"/>
  <c r="E667" i="14"/>
  <c r="D667" i="14"/>
  <c r="C667" i="14"/>
  <c r="B667" i="14" l="1"/>
  <c r="F668" i="14"/>
  <c r="A669" i="14"/>
  <c r="E668" i="14"/>
  <c r="D668" i="14"/>
  <c r="C668" i="14"/>
  <c r="B668" i="14" l="1"/>
  <c r="A670" i="14"/>
  <c r="F669" i="14"/>
  <c r="E669" i="14"/>
  <c r="D669" i="14"/>
  <c r="C669" i="14"/>
  <c r="B669" i="14" l="1"/>
  <c r="F670" i="14"/>
  <c r="A671" i="14"/>
  <c r="E670" i="14"/>
  <c r="D670" i="14"/>
  <c r="C670" i="14"/>
  <c r="B670" i="14" l="1"/>
  <c r="A672" i="14"/>
  <c r="F671" i="14"/>
  <c r="E671" i="14"/>
  <c r="D671" i="14"/>
  <c r="C671" i="14"/>
  <c r="B671" i="14" l="1"/>
  <c r="F672" i="14"/>
  <c r="A673" i="14"/>
  <c r="E672" i="14"/>
  <c r="D672" i="14"/>
  <c r="C672" i="14"/>
  <c r="B672" i="14" l="1"/>
  <c r="F673" i="14"/>
  <c r="A674" i="14"/>
  <c r="E673" i="14"/>
  <c r="D673" i="14"/>
  <c r="C673" i="14"/>
  <c r="B673" i="14" l="1"/>
  <c r="A675" i="14"/>
  <c r="F674" i="14"/>
  <c r="E674" i="14"/>
  <c r="D674" i="14"/>
  <c r="C674" i="14"/>
  <c r="B674" i="14" l="1"/>
  <c r="A676" i="14"/>
  <c r="F675" i="14"/>
  <c r="E675" i="14"/>
  <c r="D675" i="14"/>
  <c r="C675" i="14"/>
  <c r="B675" i="14" l="1"/>
  <c r="A677" i="14"/>
  <c r="F676" i="14"/>
  <c r="E676" i="14"/>
  <c r="D676" i="14"/>
  <c r="C676" i="14"/>
  <c r="B676" i="14" l="1"/>
  <c r="A678" i="14"/>
  <c r="F677" i="14"/>
  <c r="E677" i="14"/>
  <c r="D677" i="14"/>
  <c r="C677" i="14"/>
  <c r="B677" i="14" l="1"/>
  <c r="A679" i="14"/>
  <c r="F678" i="14"/>
  <c r="E678" i="14"/>
  <c r="D678" i="14"/>
  <c r="C678" i="14"/>
  <c r="B678" i="14" l="1"/>
  <c r="IP235" i="14" s="1"/>
  <c r="F679" i="14"/>
  <c r="A680" i="14"/>
  <c r="E679" i="14"/>
  <c r="D679" i="14"/>
  <c r="C679" i="14"/>
  <c r="IE242" i="14"/>
  <c r="HA249" i="14"/>
  <c r="HU245" i="14"/>
  <c r="IU227" i="14"/>
  <c r="HU227" i="14"/>
  <c r="II231" i="14"/>
  <c r="HC246" i="14"/>
  <c r="IJ211" i="14"/>
  <c r="HY243" i="14"/>
  <c r="IN227" i="14"/>
  <c r="IK222" i="14"/>
  <c r="HD249" i="14"/>
  <c r="IK219" i="14"/>
  <c r="IV219" i="14"/>
  <c r="HU241" i="14"/>
  <c r="GV248" i="14"/>
  <c r="IL222" i="14"/>
  <c r="IZ190" i="14"/>
  <c r="IR213" i="14"/>
  <c r="IH233" i="14"/>
  <c r="HF244" i="14"/>
  <c r="IC233" i="14"/>
  <c r="IJ226" i="14"/>
  <c r="IS228" i="14"/>
  <c r="IV202" i="14"/>
  <c r="IS220" i="14"/>
  <c r="IF214" i="14"/>
  <c r="II227" i="14"/>
  <c r="IM230" i="14"/>
  <c r="HR237" i="14"/>
  <c r="HL245" i="14"/>
  <c r="IP216" i="14"/>
  <c r="IV200" i="14"/>
  <c r="IX211" i="14"/>
  <c r="HV238" i="14"/>
  <c r="IT217" i="14"/>
  <c r="IX209" i="14"/>
  <c r="GZ246" i="14"/>
  <c r="IW213" i="14"/>
  <c r="HR230" i="14"/>
  <c r="HJ252" i="14"/>
  <c r="HO232" i="14"/>
  <c r="HW247" i="14"/>
  <c r="HQ243" i="14"/>
  <c r="HR229" i="14"/>
  <c r="IA247" i="14"/>
  <c r="IU201" i="14"/>
  <c r="IW194" i="14"/>
  <c r="HP247" i="14"/>
  <c r="HL236" i="14"/>
  <c r="IP219" i="14"/>
  <c r="IK227" i="14"/>
  <c r="IQ203" i="14"/>
  <c r="HV239" i="14"/>
  <c r="ID221" i="14"/>
  <c r="GV253" i="14"/>
  <c r="GR253" i="14"/>
  <c r="HK253" i="14"/>
  <c r="IO214" i="14"/>
  <c r="IJ237" i="14"/>
  <c r="II217" i="14"/>
  <c r="II239" i="14"/>
  <c r="HV228" i="14"/>
  <c r="HV252" i="14"/>
  <c r="IG214" i="14"/>
  <c r="IQ207" i="14"/>
  <c r="IM220" i="14"/>
  <c r="IF231" i="14"/>
  <c r="HJ250" i="14"/>
  <c r="IZ211" i="14"/>
  <c r="IN206" i="14"/>
  <c r="IC239" i="14"/>
  <c r="HO253" i="14"/>
  <c r="IA235" i="14"/>
  <c r="HZ228" i="14"/>
  <c r="IM237" i="14"/>
  <c r="HD252" i="14"/>
  <c r="HL253" i="14"/>
  <c r="HU249" i="14"/>
  <c r="HM248" i="14"/>
  <c r="IC228" i="14"/>
  <c r="HS240" i="14"/>
  <c r="IH229" i="14"/>
  <c r="IQ223" i="14"/>
  <c r="IT205" i="14"/>
  <c r="GY253" i="14"/>
  <c r="HS238" i="14"/>
  <c r="IJ210" i="14"/>
  <c r="ID223" i="14"/>
  <c r="HE252" i="14"/>
  <c r="IP204" i="14"/>
  <c r="IS200" i="14"/>
  <c r="IX217" i="14"/>
  <c r="IK220" i="14"/>
  <c r="HK243" i="14"/>
  <c r="IH219" i="14"/>
  <c r="ID231" i="14"/>
  <c r="IK224" i="14"/>
  <c r="HP253" i="14"/>
  <c r="IR224" i="14"/>
  <c r="HL247" i="14"/>
  <c r="HN253" i="14"/>
  <c r="HZ239" i="14"/>
  <c r="HX228" i="14"/>
  <c r="IJ228" i="14"/>
  <c r="HO241" i="14"/>
  <c r="HS245" i="14"/>
  <c r="IG239" i="14"/>
  <c r="HZ220" i="14"/>
  <c r="HQ245" i="14"/>
  <c r="HO240" i="14"/>
  <c r="IA230" i="14"/>
  <c r="IN232" i="14"/>
  <c r="II233" i="14"/>
  <c r="II220" i="14"/>
  <c r="HZ248" i="14"/>
  <c r="IR212" i="14"/>
  <c r="IQ232" i="14"/>
  <c r="IX214" i="14"/>
  <c r="HT236" i="14"/>
  <c r="IB234" i="14"/>
  <c r="HQ244" i="14"/>
  <c r="IS212" i="14"/>
  <c r="GP252" i="14"/>
  <c r="HF250" i="14"/>
  <c r="HP242" i="14"/>
  <c r="HS244" i="14"/>
  <c r="IC243" i="14"/>
  <c r="HX237" i="14"/>
  <c r="IW225" i="14"/>
  <c r="HL249" i="14"/>
  <c r="HU238" i="14"/>
  <c r="IG217" i="14"/>
  <c r="IL216" i="14"/>
  <c r="IK231" i="14"/>
  <c r="ID240" i="14"/>
  <c r="IN216" i="14"/>
  <c r="HY224" i="14"/>
  <c r="HX234" i="14"/>
  <c r="HP233" i="14"/>
  <c r="HT232" i="14"/>
  <c r="HY241" i="14"/>
  <c r="HM234" i="14"/>
  <c r="IC246" i="14"/>
  <c r="IV215" i="14"/>
  <c r="IV205" i="14"/>
  <c r="GZ248" i="14"/>
  <c r="HW251" i="14"/>
  <c r="II228" i="14"/>
  <c r="IQ224" i="14"/>
  <c r="IO218" i="14"/>
  <c r="IZ200" i="14"/>
  <c r="HV247" i="14"/>
  <c r="HX244" i="14"/>
  <c r="IH237" i="14"/>
  <c r="IQ214" i="14"/>
  <c r="GO253" i="14"/>
  <c r="IC235" i="14"/>
  <c r="IC230" i="14"/>
  <c r="HW231" i="14"/>
  <c r="IP233" i="14"/>
  <c r="IM212" i="14"/>
  <c r="IG231" i="14"/>
  <c r="IY217" i="14"/>
  <c r="IC220" i="14"/>
  <c r="IG218" i="14"/>
  <c r="IO207" i="14"/>
  <c r="HX247" i="14"/>
  <c r="IF223" i="14"/>
  <c r="HD247" i="14"/>
  <c r="IU204" i="14"/>
  <c r="IX199" i="14"/>
  <c r="IF238" i="14"/>
  <c r="HE246" i="14"/>
  <c r="ID222" i="14"/>
  <c r="IQ219" i="14"/>
  <c r="IA219" i="14"/>
  <c r="HW248" i="14"/>
  <c r="IA240" i="14"/>
  <c r="HT237" i="14"/>
  <c r="HM247" i="14"/>
  <c r="IZ215" i="14"/>
  <c r="HQ253" i="14"/>
  <c r="IF243" i="14"/>
  <c r="IQ233" i="14"/>
  <c r="IB240" i="14"/>
  <c r="IS208" i="14"/>
  <c r="IG215" i="14"/>
  <c r="HM233" i="14"/>
  <c r="HS250" i="14"/>
  <c r="HD250" i="14"/>
  <c r="IS219" i="14"/>
  <c r="IS205" i="14"/>
  <c r="IW219" i="14"/>
  <c r="HJ238" i="14"/>
  <c r="IZ192" i="14"/>
  <c r="II235" i="14"/>
  <c r="IT227" i="14"/>
  <c r="IG240" i="14"/>
  <c r="HQ234" i="14"/>
  <c r="HE244" i="14"/>
  <c r="IQ230" i="14"/>
  <c r="IJ213" i="14"/>
  <c r="HB245" i="14"/>
  <c r="HN250" i="14"/>
  <c r="HM241" i="14"/>
  <c r="IZ208" i="14"/>
  <c r="HN239" i="14"/>
  <c r="HA244" i="14"/>
  <c r="IG242" i="14"/>
  <c r="HF240" i="14"/>
  <c r="HA247" i="14"/>
  <c r="IU221" i="14"/>
  <c r="HP250" i="14"/>
  <c r="IO208" i="14"/>
  <c r="HK251" i="14"/>
  <c r="IH241" i="14"/>
  <c r="HZ233" i="14"/>
  <c r="IA245" i="14"/>
  <c r="HP240" i="14"/>
  <c r="IN226" i="14"/>
  <c r="IH213" i="14"/>
  <c r="IE229" i="14"/>
  <c r="IX194" i="14"/>
  <c r="IR230" i="14"/>
  <c r="ID219" i="14"/>
  <c r="HS233" i="14"/>
  <c r="IQ227" i="14"/>
  <c r="HR249" i="14"/>
  <c r="GW248" i="14"/>
  <c r="IR214" i="14"/>
  <c r="IX196" i="14"/>
  <c r="IV216" i="14"/>
  <c r="IG230" i="14"/>
  <c r="IN209" i="14"/>
  <c r="GY252" i="14"/>
  <c r="HZ247" i="14"/>
  <c r="IU199" i="14"/>
  <c r="HA248" i="14"/>
  <c r="IN212" i="14"/>
  <c r="HL250" i="14"/>
  <c r="HT246" i="14"/>
  <c r="IW195" i="14"/>
  <c r="HA253" i="14"/>
  <c r="HI247" i="14"/>
  <c r="IS229" i="14"/>
  <c r="IO206" i="14"/>
  <c r="IO225" i="14"/>
  <c r="HS234" i="14"/>
  <c r="IG232" i="14"/>
  <c r="HV235" i="14"/>
  <c r="IL217" i="14"/>
  <c r="HB244" i="14"/>
  <c r="IJ240" i="14"/>
  <c r="IE225" i="14"/>
  <c r="IU222" i="14"/>
  <c r="HS246" i="14"/>
  <c r="IA221" i="14"/>
  <c r="IA241" i="14"/>
  <c r="IE245" i="14"/>
  <c r="HT244" i="14"/>
  <c r="IR225" i="14"/>
  <c r="HC245" i="14"/>
  <c r="IE218" i="14"/>
  <c r="HR234" i="14"/>
  <c r="IP234" i="14"/>
  <c r="HM253" i="14"/>
  <c r="HG253" i="14"/>
  <c r="HI253" i="14"/>
  <c r="HL252" i="14"/>
  <c r="HT251" i="14"/>
  <c r="HT227" i="14"/>
  <c r="IX202" i="14"/>
  <c r="HC253" i="14"/>
  <c r="HZ226" i="14"/>
  <c r="IZ201" i="14"/>
  <c r="IK226" i="14"/>
  <c r="IJ221" i="14"/>
  <c r="IE234" i="14"/>
  <c r="HJ243" i="14"/>
  <c r="IB235" i="14"/>
  <c r="HX249" i="14"/>
  <c r="IH232" i="14"/>
  <c r="IE240" i="14"/>
  <c r="IV222" i="14"/>
  <c r="HG241" i="14"/>
  <c r="IY198" i="14"/>
  <c r="HO249" i="14"/>
  <c r="GQ251" i="14"/>
  <c r="IL230" i="14"/>
  <c r="IR204" i="14"/>
  <c r="IZ213" i="14"/>
  <c r="HV231" i="14"/>
  <c r="IM221" i="14"/>
  <c r="IB232" i="14"/>
  <c r="HR233" i="14"/>
  <c r="IL229" i="14"/>
  <c r="IM228" i="14"/>
  <c r="IK239" i="14"/>
  <c r="IY199" i="14"/>
  <c r="HI246" i="14"/>
  <c r="GZ252" i="14"/>
  <c r="HZ238" i="14"/>
  <c r="HX250" i="14"/>
  <c r="ID235" i="14"/>
  <c r="HQ229" i="14"/>
  <c r="HT248" i="14"/>
  <c r="HR235" i="14"/>
  <c r="IY200" i="14"/>
  <c r="II234" i="14"/>
  <c r="IT225" i="14"/>
  <c r="HY240" i="14"/>
  <c r="IZ223" i="14"/>
  <c r="II214" i="14"/>
  <c r="HY229" i="14"/>
  <c r="IE228" i="14"/>
  <c r="HV233" i="14"/>
  <c r="HL242" i="14"/>
  <c r="HR238" i="14"/>
  <c r="IY202" i="14"/>
  <c r="IP208" i="14"/>
  <c r="HO242" i="14"/>
  <c r="IP226" i="14"/>
  <c r="HO234" i="14"/>
  <c r="HM239" i="14"/>
  <c r="IE227" i="14"/>
  <c r="HL248" i="14"/>
  <c r="IB222" i="14"/>
  <c r="IS201" i="14"/>
  <c r="IX216" i="14"/>
  <c r="IB223" i="14"/>
  <c r="IF216" i="14"/>
  <c r="IY218" i="14"/>
  <c r="HY230" i="14"/>
  <c r="IR203" i="14"/>
  <c r="HJ240" i="14"/>
  <c r="IL219" i="14"/>
  <c r="IX207" i="14"/>
  <c r="IZ217" i="14"/>
  <c r="IC231" i="14"/>
  <c r="IO222" i="14"/>
  <c r="HK239" i="14"/>
  <c r="HC249" i="14"/>
  <c r="HE253" i="14"/>
  <c r="HL240" i="14"/>
  <c r="II226" i="14"/>
  <c r="IO212" i="14"/>
  <c r="IP224" i="14"/>
  <c r="II221" i="14"/>
  <c r="IQ216" i="14"/>
  <c r="IW199" i="14"/>
  <c r="GP253" i="14"/>
  <c r="HU237" i="14"/>
  <c r="IG228" i="14"/>
  <c r="IX200" i="14"/>
  <c r="HQ237" i="14"/>
  <c r="IH240" i="14"/>
  <c r="HM244" i="14"/>
  <c r="IJ219" i="14"/>
  <c r="IO228" i="14"/>
  <c r="IE217" i="14"/>
  <c r="IV218" i="14"/>
  <c r="HM249" i="14"/>
  <c r="HD251" i="14"/>
  <c r="IL238" i="14"/>
  <c r="HJ253" i="14"/>
  <c r="IU207" i="14"/>
  <c r="IG224" i="14"/>
  <c r="HO233" i="14"/>
  <c r="IX223" i="14"/>
  <c r="IR216" i="14"/>
  <c r="GS253" i="14"/>
  <c r="ID218" i="14"/>
  <c r="HW240" i="14"/>
  <c r="IZ219" i="14"/>
  <c r="HS247" i="14"/>
  <c r="IY192" i="14"/>
  <c r="IJ222" i="14"/>
  <c r="IJ217" i="14"/>
  <c r="IZ199" i="14"/>
  <c r="IA236" i="14"/>
  <c r="HP232" i="14"/>
  <c r="HL251" i="14"/>
  <c r="HS228" i="14"/>
  <c r="HR236" i="14"/>
  <c r="HU240" i="14"/>
  <c r="IQ205" i="14"/>
  <c r="II222" i="14"/>
  <c r="IF244" i="14"/>
  <c r="II232" i="14"/>
  <c r="HZ230" i="14"/>
  <c r="IX210" i="14"/>
  <c r="IU216" i="14"/>
  <c r="IF237" i="14"/>
  <c r="IB229" i="14"/>
  <c r="HU242" i="14"/>
  <c r="IN236" i="14"/>
  <c r="GS251" i="14"/>
  <c r="IG223" i="14"/>
  <c r="IQ228" i="14"/>
  <c r="IG235" i="14"/>
  <c r="IM218" i="14"/>
  <c r="HZ232" i="14"/>
  <c r="HX225" i="14"/>
  <c r="HY250" i="14"/>
  <c r="HN246" i="14"/>
  <c r="HW243" i="14"/>
  <c r="IX197" i="14"/>
  <c r="IW206" i="14"/>
  <c r="IX219" i="14"/>
  <c r="IF227" i="14"/>
  <c r="IM207" i="14"/>
  <c r="HE251" i="14"/>
  <c r="HV227" i="14"/>
  <c r="HZ223" i="14"/>
  <c r="IV203" i="14"/>
  <c r="HR243" i="14"/>
  <c r="IX221" i="14"/>
  <c r="GW247" i="14"/>
  <c r="HN236" i="14"/>
  <c r="HQ252" i="14"/>
  <c r="IK232" i="14"/>
  <c r="HP238" i="14"/>
  <c r="IU228" i="14"/>
  <c r="IF230" i="14"/>
  <c r="IR222" i="14"/>
  <c r="IO211" i="14"/>
  <c r="HI243" i="14"/>
  <c r="II229" i="14"/>
  <c r="IY194" i="14"/>
  <c r="HJ239" i="14"/>
  <c r="IF241" i="14"/>
  <c r="HZ235" i="14"/>
  <c r="HI240" i="14"/>
  <c r="IC223" i="14"/>
  <c r="IT198" i="14"/>
  <c r="IN213" i="14"/>
  <c r="GS252" i="14"/>
  <c r="HX229" i="14"/>
  <c r="HP252" i="14"/>
  <c r="HI250" i="14"/>
  <c r="IG229" i="14"/>
  <c r="HK247" i="14"/>
  <c r="IQ212" i="14"/>
  <c r="IS231" i="14"/>
  <c r="IE241" i="14"/>
  <c r="IO235" i="14"/>
  <c r="IK235" i="14"/>
  <c r="IT224" i="14"/>
  <c r="GV250" i="14"/>
  <c r="IT206" i="14"/>
  <c r="IY195" i="14"/>
  <c r="IU224" i="14"/>
  <c r="IP213" i="14"/>
  <c r="IF234" i="14"/>
  <c r="HJ241" i="14"/>
  <c r="IY204" i="14"/>
  <c r="HR250" i="14"/>
  <c r="HY223" i="14"/>
  <c r="HT253" i="14"/>
  <c r="IM206" i="14"/>
  <c r="HQ242" i="14"/>
  <c r="IF232" i="14"/>
  <c r="HY228" i="14"/>
  <c r="IL232" i="14"/>
  <c r="IT229" i="14"/>
  <c r="IB221" i="14"/>
  <c r="HP241" i="14"/>
  <c r="IQ202" i="14"/>
  <c r="ID216" i="14"/>
  <c r="IL231" i="14"/>
  <c r="IQ225" i="14"/>
  <c r="HY244" i="14"/>
  <c r="GV252" i="14"/>
  <c r="IR206" i="14"/>
  <c r="HJ236" i="14"/>
  <c r="HV244" i="14"/>
  <c r="HC251" i="14"/>
  <c r="HL235" i="14"/>
  <c r="IW198" i="14"/>
  <c r="IS202" i="14"/>
  <c r="IK210" i="14"/>
  <c r="GZ251" i="14"/>
  <c r="HZ243" i="14"/>
  <c r="IT228" i="14"/>
  <c r="IL227" i="14"/>
  <c r="IY214" i="14"/>
  <c r="HX232" i="14"/>
  <c r="IV220" i="14"/>
  <c r="IR219" i="14"/>
  <c r="IT219" i="14"/>
  <c r="HI238" i="14"/>
  <c r="IL228" i="14"/>
  <c r="IH235" i="14"/>
  <c r="IB227" i="14"/>
  <c r="IQ226" i="14"/>
  <c r="IV212" i="14"/>
  <c r="IJ212" i="14"/>
  <c r="GX246" i="14"/>
  <c r="HG244" i="14"/>
  <c r="IK225" i="14"/>
  <c r="IO226" i="14"/>
  <c r="IN210" i="14"/>
  <c r="IT212" i="14"/>
  <c r="HV229" i="14"/>
  <c r="HE242" i="14"/>
  <c r="HA243" i="14"/>
  <c r="IB230" i="14"/>
  <c r="HF247" i="14"/>
  <c r="II212" i="14"/>
  <c r="HZ227" i="14"/>
  <c r="HR248" i="14"/>
  <c r="IA246" i="14"/>
  <c r="HQ241" i="14"/>
  <c r="II219" i="14"/>
  <c r="IH230" i="14"/>
  <c r="HE241" i="14"/>
  <c r="IP232" i="14"/>
  <c r="IC219" i="14"/>
  <c r="IW208" i="14"/>
  <c r="IW220" i="14"/>
  <c r="HQ247" i="14"/>
  <c r="HN241" i="14"/>
  <c r="GY247" i="14"/>
  <c r="IY223" i="14"/>
  <c r="HW227" i="14"/>
  <c r="HC244" i="14"/>
  <c r="IC225" i="14"/>
  <c r="IX212" i="14"/>
  <c r="IP209" i="14"/>
  <c r="HR253" i="14"/>
  <c r="HV240" i="14"/>
  <c r="HW245" i="14"/>
  <c r="IM236" i="14"/>
  <c r="IV195" i="14"/>
  <c r="HV245" i="14"/>
  <c r="HJ244" i="14"/>
  <c r="IM225" i="14"/>
  <c r="HN233" i="14"/>
  <c r="HV226" i="14"/>
  <c r="IJ239" i="14"/>
  <c r="HS241" i="14"/>
  <c r="IV223" i="14"/>
  <c r="IJ215" i="14"/>
  <c r="IW197" i="14"/>
  <c r="GU251" i="14"/>
  <c r="IT216" i="14"/>
  <c r="IV226" i="14"/>
  <c r="IH239" i="14"/>
  <c r="HO238" i="14"/>
  <c r="IX218" i="14"/>
  <c r="IR207" i="14"/>
  <c r="HP246" i="14"/>
  <c r="HX239" i="14"/>
  <c r="HD246" i="14"/>
  <c r="IU209" i="14"/>
  <c r="HT242" i="14"/>
  <c r="GQ253" i="14"/>
  <c r="IG220" i="14"/>
  <c r="GU252" i="14"/>
  <c r="IY224" i="14"/>
  <c r="HT243" i="14"/>
  <c r="IY196" i="14"/>
  <c r="GX252" i="14"/>
  <c r="IM223" i="14"/>
  <c r="IH214" i="14"/>
  <c r="IS199" i="14"/>
  <c r="IC224" i="14"/>
  <c r="HV253" i="14"/>
  <c r="IT208" i="14"/>
  <c r="HH242" i="14"/>
  <c r="IE215" i="14"/>
  <c r="HS249" i="14"/>
  <c r="HP244" i="14"/>
  <c r="IE226" i="14"/>
  <c r="IF222" i="14"/>
  <c r="HU251" i="14"/>
  <c r="II237" i="14"/>
  <c r="ID229" i="14"/>
  <c r="IN230" i="14"/>
  <c r="IP207" i="14"/>
  <c r="IK215" i="14"/>
  <c r="IC222" i="14"/>
  <c r="IH238" i="14"/>
  <c r="IY221" i="14"/>
  <c r="IV204" i="14"/>
  <c r="HI251" i="14"/>
  <c r="IL225" i="14"/>
  <c r="IE238" i="14"/>
  <c r="IC238" i="14"/>
  <c r="IM213" i="14"/>
  <c r="GU248" i="14"/>
  <c r="HX248" i="14"/>
  <c r="IO233" i="14"/>
  <c r="IO210" i="14"/>
  <c r="IL214" i="14"/>
  <c r="ID233" i="14"/>
  <c r="IL233" i="14"/>
  <c r="HS232" i="14"/>
  <c r="IV224" i="14"/>
  <c r="HL238" i="14"/>
  <c r="HN249" i="14"/>
  <c r="IT203" i="14"/>
  <c r="IJ224" i="14"/>
  <c r="IN219" i="14"/>
  <c r="HJ242" i="14"/>
  <c r="HS235" i="14"/>
  <c r="IJ233" i="14"/>
  <c r="HX240" i="14"/>
  <c r="HL246" i="14"/>
  <c r="IP229" i="14"/>
  <c r="IX206" i="14"/>
  <c r="IC234" i="14"/>
  <c r="IF217" i="14"/>
  <c r="IC227" i="14"/>
  <c r="HZ246" i="14"/>
  <c r="IV208" i="14"/>
  <c r="IH217" i="14"/>
  <c r="HT240" i="14"/>
  <c r="IS226" i="14"/>
  <c r="HU230" i="14"/>
  <c r="IE237" i="14"/>
  <c r="ID244" i="14"/>
  <c r="IW203" i="14"/>
  <c r="HO252" i="14"/>
  <c r="IZ197" i="14"/>
  <c r="HK250" i="14"/>
  <c r="GW250" i="14"/>
  <c r="IQ201" i="14"/>
  <c r="IV221" i="14"/>
  <c r="IM224" i="14"/>
  <c r="IF221" i="14"/>
  <c r="ID228" i="14"/>
  <c r="HN238" i="14"/>
  <c r="IC244" i="14"/>
  <c r="IR223" i="14"/>
  <c r="HZ241" i="14"/>
  <c r="IG237" i="14"/>
  <c r="HO247" i="14"/>
  <c r="IU202" i="14"/>
  <c r="HN251" i="14"/>
  <c r="IV227" i="14"/>
  <c r="IE224" i="14"/>
  <c r="IG243" i="14"/>
  <c r="HT233" i="14"/>
  <c r="HQ246" i="14"/>
  <c r="HH253" i="14"/>
  <c r="GU253" i="14"/>
  <c r="IO205" i="14"/>
  <c r="HX222" i="14"/>
  <c r="HG246" i="14"/>
  <c r="IS210" i="14"/>
  <c r="IN229" i="14"/>
  <c r="IE220" i="14"/>
  <c r="IE235" i="14"/>
  <c r="HG239" i="14"/>
  <c r="IF225" i="14"/>
  <c r="HU252" i="14"/>
  <c r="IZ214" i="14"/>
  <c r="HY238" i="14"/>
  <c r="IP215" i="14"/>
  <c r="GY246" i="14"/>
  <c r="IC237" i="14"/>
  <c r="IV201" i="14"/>
  <c r="IM232" i="14"/>
  <c r="HI241" i="14"/>
  <c r="HJ249" i="14"/>
  <c r="HS251" i="14"/>
  <c r="IT218" i="14"/>
  <c r="HV249" i="14"/>
  <c r="HI244" i="14"/>
  <c r="IX215" i="14"/>
  <c r="IS214" i="14"/>
  <c r="IS211" i="14"/>
  <c r="HZ240" i="14"/>
  <c r="GS250" i="14"/>
  <c r="GW253" i="14"/>
  <c r="HP248" i="14"/>
  <c r="HS243" i="14"/>
  <c r="HJ248" i="14"/>
  <c r="HN243" i="14"/>
  <c r="IT230" i="14"/>
  <c r="HU244" i="14"/>
  <c r="IG238" i="14"/>
  <c r="ID246" i="14"/>
  <c r="IC229" i="14"/>
  <c r="IG222" i="14"/>
  <c r="IZ212" i="14"/>
  <c r="HT239" i="14"/>
  <c r="II223" i="14"/>
  <c r="IU220" i="14"/>
  <c r="IE244" i="14"/>
  <c r="IJ231" i="14"/>
  <c r="IR229" i="14"/>
  <c r="IZ210" i="14"/>
  <c r="IT199" i="14"/>
  <c r="HM238" i="14"/>
  <c r="IX198" i="14"/>
  <c r="IN221" i="14"/>
  <c r="IP203" i="14"/>
  <c r="HY225" i="14"/>
  <c r="HP243" i="14"/>
  <c r="IJ216" i="14"/>
  <c r="HF241" i="14"/>
  <c r="IK229" i="14"/>
  <c r="IH221" i="14"/>
  <c r="IU212" i="14"/>
  <c r="IM235" i="14"/>
  <c r="HN242" i="14"/>
  <c r="HM246" i="14"/>
  <c r="HO231" i="14"/>
  <c r="IY191" i="14"/>
  <c r="IT220" i="14"/>
  <c r="IH223" i="14"/>
  <c r="HK244" i="14"/>
  <c r="HW223" i="14"/>
  <c r="IW210" i="14"/>
  <c r="HW226" i="14"/>
  <c r="HM251" i="14"/>
  <c r="HS236" i="14"/>
  <c r="IA224" i="14"/>
  <c r="HY239" i="14"/>
  <c r="IT211" i="14"/>
  <c r="IP222" i="14"/>
  <c r="HY234" i="14"/>
  <c r="IP223" i="14"/>
  <c r="IX195" i="14"/>
  <c r="GW249" i="14"/>
  <c r="IP231" i="14"/>
  <c r="IY212" i="14"/>
  <c r="HO246" i="14"/>
  <c r="IR221" i="14"/>
  <c r="IN235" i="14"/>
  <c r="HR245" i="14"/>
  <c r="HK241" i="14"/>
  <c r="II225" i="14"/>
  <c r="HR247" i="14"/>
  <c r="HE245" i="14"/>
  <c r="IZ196" i="14"/>
  <c r="IW212" i="14"/>
  <c r="HY248" i="14"/>
  <c r="IH222" i="14"/>
  <c r="HR231" i="14"/>
  <c r="IA220" i="14"/>
  <c r="IW216" i="14"/>
  <c r="HS237" i="14"/>
  <c r="IZ216" i="14"/>
  <c r="IN205" i="14"/>
  <c r="IW224" i="14"/>
  <c r="IX193" i="14"/>
  <c r="HW241" i="14"/>
  <c r="IR232" i="14"/>
  <c r="IW218" i="14"/>
  <c r="IY222" i="14"/>
  <c r="GU249" i="14"/>
  <c r="IY213" i="14"/>
  <c r="IU206" i="14"/>
  <c r="IU215" i="14"/>
  <c r="IE232" i="14"/>
  <c r="HT241" i="14"/>
  <c r="IN220" i="14"/>
  <c r="HU236" i="14"/>
  <c r="IG236" i="14"/>
  <c r="HZ236" i="14"/>
  <c r="IT204" i="14"/>
  <c r="II236" i="14"/>
  <c r="HO251" i="14"/>
  <c r="HW239" i="14"/>
  <c r="IN217" i="14"/>
  <c r="HJ237" i="14"/>
  <c r="IU218" i="14"/>
  <c r="HE249" i="14"/>
  <c r="HO235" i="14"/>
  <c r="IL224" i="14"/>
  <c r="HB251" i="14"/>
  <c r="IT214" i="14"/>
  <c r="ID220" i="14"/>
  <c r="IA229" i="14"/>
  <c r="II238" i="14"/>
  <c r="IU219" i="14"/>
  <c r="GY249" i="14"/>
  <c r="HB253" i="14"/>
  <c r="HK237" i="14"/>
  <c r="IH220" i="14"/>
  <c r="IQ208" i="14"/>
  <c r="HW252" i="14"/>
  <c r="IN211" i="14"/>
  <c r="IB247" i="14"/>
  <c r="IT202" i="14"/>
  <c r="HU233" i="14"/>
  <c r="HK235" i="14"/>
  <c r="IA234" i="14"/>
  <c r="IM226" i="14"/>
  <c r="IQ204" i="14"/>
  <c r="IT226" i="14"/>
  <c r="IV198" i="14"/>
  <c r="IP230" i="14"/>
  <c r="IO232" i="14"/>
  <c r="IU210" i="14"/>
  <c r="HN234" i="14"/>
  <c r="HU231" i="14"/>
  <c r="II211" i="14"/>
  <c r="IP228" i="14"/>
  <c r="HP237" i="14"/>
  <c r="IL236" i="14"/>
  <c r="IJ234" i="14"/>
  <c r="IM215" i="14"/>
  <c r="IC241" i="14"/>
  <c r="IZ221" i="14"/>
  <c r="IV213" i="14"/>
  <c r="IG227" i="14"/>
  <c r="IH215" i="14"/>
  <c r="IQ211" i="14"/>
  <c r="IM229" i="14"/>
  <c r="HZ222" i="14"/>
  <c r="IY207" i="14"/>
  <c r="IQ217" i="14"/>
  <c r="IF233" i="14"/>
  <c r="IW207" i="14"/>
  <c r="IM208" i="14"/>
  <c r="HW224" i="14"/>
  <c r="HW235" i="14"/>
  <c r="HZ242" i="14"/>
  <c r="HD242" i="14"/>
  <c r="IT210" i="14"/>
  <c r="IM222" i="14"/>
  <c r="IU213" i="14"/>
  <c r="HS231" i="14"/>
  <c r="HD241" i="14"/>
  <c r="HV234" i="14"/>
  <c r="HY247" i="14"/>
  <c r="IY197" i="14"/>
  <c r="HV230" i="14"/>
  <c r="IB226" i="14"/>
  <c r="HF242" i="14"/>
  <c r="HC250" i="14"/>
  <c r="HM235" i="14"/>
  <c r="IG226" i="14"/>
  <c r="II230" i="14"/>
  <c r="IZ218" i="14"/>
  <c r="IY210" i="14"/>
  <c r="HN245" i="14"/>
  <c r="HW249" i="14"/>
  <c r="GT249" i="14"/>
  <c r="IU200" i="14"/>
  <c r="HY246" i="14"/>
  <c r="HV237" i="14"/>
  <c r="HH252" i="14"/>
  <c r="IC218" i="14"/>
  <c r="II241" i="14"/>
  <c r="HO248" i="14"/>
  <c r="IW200" i="14"/>
  <c r="HR239" i="14"/>
  <c r="IT207" i="14"/>
  <c r="IN208" i="14"/>
  <c r="II215" i="14"/>
  <c r="IZ191" i="14"/>
  <c r="HB248" i="14"/>
  <c r="IR215" i="14"/>
  <c r="GZ253" i="14"/>
  <c r="IA223" i="14"/>
  <c r="HX226" i="14"/>
  <c r="IC242" i="14"/>
  <c r="II213" i="14"/>
  <c r="HT229" i="14"/>
  <c r="IO230" i="14"/>
  <c r="IM210" i="14"/>
  <c r="IK236" i="14"/>
  <c r="IK217" i="14"/>
  <c r="IV210" i="14"/>
  <c r="IR228" i="14"/>
  <c r="HB252" i="14"/>
  <c r="HH250" i="14"/>
  <c r="HI252" i="14"/>
  <c r="IR220" i="14"/>
  <c r="IP221" i="14"/>
  <c r="IE233" i="14"/>
  <c r="HQ240" i="14"/>
  <c r="ID230" i="14"/>
  <c r="HX235" i="14"/>
  <c r="IG234" i="14"/>
  <c r="HU239" i="14"/>
  <c r="HO245" i="14"/>
  <c r="IT221" i="14"/>
  <c r="HT250" i="14"/>
  <c r="IU198" i="14"/>
  <c r="IQ221" i="14"/>
  <c r="IM216" i="14"/>
  <c r="IY209" i="14"/>
  <c r="HS229" i="14"/>
  <c r="HG240" i="14"/>
  <c r="HM236" i="14"/>
  <c r="HA246" i="14"/>
  <c r="IC226" i="14"/>
  <c r="HG243" i="14"/>
  <c r="HG251" i="14"/>
  <c r="IR226" i="14"/>
  <c r="IF240" i="14"/>
  <c r="GR252" i="14"/>
  <c r="IR227" i="14"/>
  <c r="IZ206" i="14"/>
  <c r="IM217" i="14"/>
  <c r="HK248" i="14"/>
  <c r="IQ206" i="14"/>
  <c r="HF253" i="14"/>
  <c r="IE223" i="14"/>
  <c r="HX245" i="14"/>
  <c r="IN231" i="14"/>
  <c r="HE243" i="14"/>
  <c r="IX201" i="14"/>
  <c r="IY208" i="14"/>
  <c r="ID226" i="14"/>
  <c r="IG233" i="14"/>
  <c r="HV224" i="14"/>
  <c r="HV236" i="14"/>
  <c r="HQ231" i="14"/>
  <c r="IO204" i="14"/>
  <c r="HZ245" i="14"/>
  <c r="IO231" i="14"/>
  <c r="IC232" i="14"/>
  <c r="IK216" i="14"/>
  <c r="HE248" i="14"/>
  <c r="IU211" i="14"/>
  <c r="HQ235" i="14"/>
  <c r="IY206" i="14"/>
  <c r="HM250" i="14"/>
  <c r="IH236" i="14"/>
  <c r="IS216" i="14"/>
  <c r="IS230" i="14"/>
  <c r="IZ203" i="14"/>
  <c r="IP225" i="14"/>
  <c r="HI239" i="14"/>
  <c r="IT209" i="14"/>
  <c r="GU250" i="14"/>
  <c r="HU234" i="14"/>
  <c r="IB228" i="14"/>
  <c r="IF218" i="14"/>
  <c r="IJ232" i="14"/>
  <c r="HL244" i="14"/>
  <c r="IU217" i="14"/>
  <c r="IA231" i="14"/>
  <c r="IY203" i="14"/>
  <c r="HK236" i="14"/>
  <c r="IF220" i="14"/>
  <c r="GZ245" i="14"/>
  <c r="IX205" i="14"/>
  <c r="HZ225" i="14"/>
  <c r="HY235" i="14"/>
  <c r="IU205" i="14"/>
  <c r="HS230" i="14"/>
  <c r="HL237" i="14"/>
  <c r="HZ244" i="14"/>
  <c r="HH248" i="14"/>
  <c r="IK209" i="14"/>
  <c r="HY227" i="14"/>
  <c r="IZ204" i="14"/>
  <c r="HF246" i="14"/>
  <c r="GR251" i="14"/>
  <c r="HT235" i="14"/>
  <c r="IS217" i="14"/>
  <c r="IV206" i="14"/>
  <c r="IG219" i="14"/>
  <c r="ID232" i="14"/>
  <c r="IX204" i="14"/>
  <c r="IU226" i="14"/>
  <c r="HQ251" i="14"/>
  <c r="IA226" i="14"/>
  <c r="IY211" i="14"/>
  <c r="IL212" i="14"/>
  <c r="HP249" i="14"/>
  <c r="HO237" i="14"/>
  <c r="IL213" i="14"/>
  <c r="IW201" i="14"/>
  <c r="IA238" i="14"/>
  <c r="HW233" i="14"/>
  <c r="IJ230" i="14"/>
  <c r="GT251" i="14"/>
  <c r="HK246" i="14"/>
  <c r="IR205" i="14"/>
  <c r="ID245" i="14"/>
  <c r="HQ230" i="14"/>
  <c r="IJ220" i="14"/>
  <c r="IL221" i="14"/>
  <c r="IJ229" i="14"/>
  <c r="HL241" i="14"/>
  <c r="IK228" i="14"/>
  <c r="HX246" i="14"/>
  <c r="IP211" i="14"/>
  <c r="HE250" i="14"/>
  <c r="IX225" i="14"/>
  <c r="IB246" i="14"/>
  <c r="IP205" i="14"/>
  <c r="IU223" i="14"/>
  <c r="IB238" i="14"/>
  <c r="IM233" i="14"/>
  <c r="HY245" i="14"/>
  <c r="IO223" i="14"/>
  <c r="IK233" i="14"/>
  <c r="HH245" i="14"/>
  <c r="HK238" i="14"/>
  <c r="HH251" i="14"/>
  <c r="HK240" i="14"/>
  <c r="HT231" i="14"/>
  <c r="HS242" i="14"/>
  <c r="IH234" i="14"/>
  <c r="ID224" i="14"/>
  <c r="IF224" i="14"/>
  <c r="IK212" i="14"/>
  <c r="HD243" i="14"/>
  <c r="HL234" i="14"/>
  <c r="HX231" i="14"/>
  <c r="HW236" i="14"/>
  <c r="HO236" i="14"/>
  <c r="IO217" i="14"/>
  <c r="HU248" i="14"/>
  <c r="IM219" i="14"/>
  <c r="IN215" i="14"/>
  <c r="IS206" i="14"/>
  <c r="IA239" i="14"/>
  <c r="IS203" i="14"/>
  <c r="IQ229" i="14"/>
  <c r="IE236" i="14"/>
  <c r="HU250" i="14"/>
  <c r="II240" i="14"/>
  <c r="HW234" i="14"/>
  <c r="IR231" i="14"/>
  <c r="IP217" i="14"/>
  <c r="IT223" i="14"/>
  <c r="HM242" i="14"/>
  <c r="IU229" i="14"/>
  <c r="IU225" i="14"/>
  <c r="IV196" i="14"/>
  <c r="GZ247" i="14"/>
  <c r="IS204" i="14"/>
  <c r="HF248" i="14"/>
  <c r="IW223" i="14"/>
  <c r="IM227" i="14"/>
  <c r="HH243" i="14"/>
  <c r="HD244" i="14"/>
  <c r="IC240" i="14"/>
  <c r="IQ213" i="14"/>
  <c r="GV251" i="14"/>
  <c r="IR208" i="14"/>
  <c r="HH240" i="14"/>
  <c r="GY248" i="14"/>
  <c r="HM252" i="14"/>
  <c r="IL215" i="14"/>
  <c r="HN240" i="14"/>
  <c r="IE219" i="14"/>
  <c r="IT213" i="14"/>
  <c r="HG238" i="14"/>
  <c r="IW211" i="14"/>
  <c r="IL209" i="14"/>
  <c r="HW237" i="14"/>
  <c r="IN214" i="14"/>
  <c r="HQ249" i="14"/>
  <c r="IJ227" i="14"/>
  <c r="IV197" i="14"/>
  <c r="IA244" i="14"/>
  <c r="HT245" i="14"/>
  <c r="IV211" i="14"/>
  <c r="IC247" i="14"/>
  <c r="HN244" i="14"/>
  <c r="IV217" i="14"/>
  <c r="IH225" i="14"/>
  <c r="HV250" i="14"/>
  <c r="IK230" i="14"/>
  <c r="GX253" i="14"/>
  <c r="HY231" i="14"/>
  <c r="IV207" i="14"/>
  <c r="HW229" i="14"/>
  <c r="IO221" i="14"/>
  <c r="HI249" i="14"/>
  <c r="IJ214" i="14"/>
  <c r="HO239" i="14"/>
  <c r="IH228" i="14"/>
  <c r="HN235" i="14"/>
  <c r="IO234" i="14"/>
  <c r="IX224" i="14"/>
  <c r="IB231" i="14"/>
  <c r="IW226" i="14"/>
  <c r="IH226" i="14"/>
  <c r="GX250" i="14"/>
  <c r="HB247" i="14"/>
  <c r="HH246" i="14"/>
  <c r="HF245" i="14"/>
  <c r="IY201" i="14"/>
  <c r="IJ223" i="14"/>
  <c r="IY215" i="14"/>
  <c r="IF228" i="14"/>
  <c r="IF226" i="14"/>
  <c r="HG250" i="14"/>
  <c r="IE230" i="14"/>
  <c r="HR251" i="14"/>
  <c r="IW209" i="14"/>
  <c r="IG241" i="14"/>
  <c r="HI237" i="14"/>
  <c r="HP236" i="14"/>
  <c r="HA245" i="14"/>
  <c r="IB219" i="14"/>
  <c r="HU235" i="14"/>
  <c r="IL226" i="14"/>
  <c r="HY232" i="14"/>
  <c r="HC242" i="14"/>
  <c r="HY249" i="14"/>
  <c r="IU203" i="14"/>
  <c r="IB225" i="14"/>
  <c r="GX247" i="14"/>
  <c r="IS227" i="14"/>
  <c r="HM245" i="14"/>
  <c r="HN248" i="14"/>
  <c r="GZ250" i="14"/>
  <c r="HY236" i="14"/>
  <c r="IO209" i="14"/>
  <c r="GY250" i="14"/>
  <c r="IE231" i="14"/>
  <c r="IW202" i="14"/>
  <c r="HH238" i="14"/>
  <c r="HU228" i="14"/>
  <c r="HF252" i="14"/>
  <c r="HX223" i="14"/>
  <c r="IQ215" i="14"/>
  <c r="HA252" i="14"/>
  <c r="HS227" i="14"/>
  <c r="HR240" i="14"/>
  <c r="HW230" i="14"/>
  <c r="GY245" i="14"/>
  <c r="IX213" i="14"/>
  <c r="IT222" i="14"/>
  <c r="HM240" i="14"/>
  <c r="IL208" i="14"/>
  <c r="IS221" i="14"/>
  <c r="HU247" i="14"/>
  <c r="IV199" i="14"/>
  <c r="IS213" i="14"/>
  <c r="IB218" i="14"/>
  <c r="HU232" i="14"/>
  <c r="HR232" i="14"/>
  <c r="HV246" i="14"/>
  <c r="ID234" i="14"/>
  <c r="IF239" i="14"/>
  <c r="IK234" i="14"/>
  <c r="GT250" i="14"/>
  <c r="HP239" i="14"/>
  <c r="HK245" i="14"/>
  <c r="HG249" i="14"/>
  <c r="HM243" i="14"/>
  <c r="IZ198" i="14"/>
  <c r="IK218" i="14"/>
  <c r="HY237" i="14"/>
  <c r="HC243" i="14"/>
  <c r="HR246" i="14"/>
  <c r="HR252" i="14"/>
  <c r="HH247" i="14"/>
  <c r="HU253" i="14"/>
  <c r="II218" i="14"/>
  <c r="IN223" i="14"/>
  <c r="IF242" i="14"/>
  <c r="HP245" i="14"/>
  <c r="IG221" i="14"/>
  <c r="IP220" i="14"/>
  <c r="HN252" i="14"/>
  <c r="IN222" i="14"/>
  <c r="HD245" i="14"/>
  <c r="GV249" i="14"/>
  <c r="IZ209" i="14"/>
  <c r="IZ220" i="14"/>
  <c r="GT253" i="14"/>
  <c r="IY193" i="14"/>
  <c r="IB220" i="14"/>
  <c r="IO215" i="14"/>
  <c r="HY222" i="14"/>
  <c r="HM237" i="14"/>
  <c r="HA250" i="14"/>
  <c r="IS223" i="14"/>
  <c r="HG247" i="14"/>
  <c r="IN218" i="14"/>
  <c r="IQ218" i="14"/>
  <c r="IB242" i="14"/>
  <c r="IJ238" i="14"/>
  <c r="IC236" i="14"/>
  <c r="IA248" i="14"/>
  <c r="IP212" i="14"/>
  <c r="IU196" i="14"/>
  <c r="HQ233" i="14"/>
  <c r="HO243" i="14"/>
  <c r="HV242" i="14"/>
  <c r="HU226" i="14"/>
  <c r="HC247" i="14"/>
  <c r="HV232" i="14"/>
  <c r="IE222" i="14"/>
  <c r="IX208" i="14"/>
  <c r="ID241" i="14"/>
  <c r="ID243" i="14"/>
  <c r="HC252" i="14"/>
  <c r="HT234" i="14"/>
  <c r="HZ224" i="14"/>
  <c r="IO213" i="14"/>
  <c r="HL243" i="14"/>
  <c r="IL237" i="14"/>
  <c r="HD253" i="14"/>
  <c r="HE247" i="14"/>
  <c r="IE221" i="14"/>
  <c r="IS225" i="14"/>
  <c r="IR202" i="14"/>
  <c r="HP230" i="14"/>
  <c r="IH227" i="14"/>
  <c r="IC221" i="14"/>
  <c r="IB241" i="14"/>
  <c r="HF239" i="14"/>
  <c r="HZ221" i="14"/>
  <c r="IL234" i="14"/>
  <c r="IO229" i="14"/>
  <c r="HT247" i="14"/>
  <c r="IK223" i="14"/>
  <c r="HT252" i="14"/>
  <c r="IH242" i="14"/>
  <c r="IS222" i="14"/>
  <c r="HX251" i="14"/>
  <c r="HT238" i="14"/>
  <c r="HX236" i="14"/>
  <c r="HX241" i="14"/>
  <c r="HW244" i="14"/>
  <c r="GW251" i="14"/>
  <c r="HW242" i="14"/>
  <c r="IH224" i="14"/>
  <c r="IE243" i="14"/>
  <c r="HZ237" i="14"/>
  <c r="IK237" i="14"/>
  <c r="IC217" i="14"/>
  <c r="HX242" i="14"/>
  <c r="IP210" i="14"/>
  <c r="HP234" i="14"/>
  <c r="IA237" i="14"/>
  <c r="IN234" i="14"/>
  <c r="HY226" i="14"/>
  <c r="HI248" i="14"/>
  <c r="IR218" i="14"/>
  <c r="IN207" i="14"/>
  <c r="HQ250" i="14"/>
  <c r="HT230" i="14"/>
  <c r="IG225" i="14"/>
  <c r="IF235" i="14"/>
  <c r="HI242" i="14"/>
  <c r="IS207" i="14"/>
  <c r="IA233" i="14"/>
  <c r="HQ236" i="14"/>
  <c r="IL220" i="14"/>
  <c r="IH218" i="14"/>
  <c r="HR228" i="14"/>
  <c r="IX203" i="14"/>
  <c r="IU214" i="14"/>
  <c r="IM211" i="14"/>
  <c r="IM234" i="14"/>
  <c r="IK208" i="14"/>
  <c r="HW250" i="14"/>
  <c r="HL239" i="14"/>
  <c r="GQ252" i="14"/>
  <c r="IA232" i="14"/>
  <c r="HF251" i="14"/>
  <c r="IO216" i="14"/>
  <c r="HX230" i="14"/>
  <c r="HJ245" i="14"/>
  <c r="HH249" i="14"/>
  <c r="IA228" i="14"/>
  <c r="HZ229" i="14"/>
  <c r="ID217" i="14"/>
  <c r="IJ218" i="14"/>
  <c r="IM214" i="14"/>
  <c r="IA225" i="14"/>
  <c r="HZ249" i="14"/>
  <c r="HJ251" i="14"/>
  <c r="GX249" i="14"/>
  <c r="IN228" i="14"/>
  <c r="IZ207" i="14"/>
  <c r="ID238" i="14"/>
  <c r="IR211" i="14"/>
  <c r="HY242" i="14"/>
  <c r="IV225" i="14"/>
  <c r="HB243" i="14"/>
  <c r="HN232" i="14"/>
  <c r="HU225" i="14"/>
  <c r="IW222" i="14"/>
  <c r="IM209" i="14"/>
  <c r="IO227" i="14"/>
  <c r="IY220" i="14"/>
  <c r="IU208" i="14"/>
  <c r="HJ247" i="14"/>
  <c r="HW232" i="14"/>
  <c r="GV247" i="14"/>
  <c r="ID239" i="14"/>
  <c r="IL211" i="14"/>
  <c r="HD248" i="14"/>
  <c r="HF249" i="14"/>
  <c r="IW217" i="14"/>
  <c r="HV251" i="14"/>
  <c r="HW238" i="14"/>
  <c r="HT249" i="14"/>
  <c r="IU197" i="14"/>
  <c r="IF229" i="14"/>
  <c r="IL223" i="14"/>
  <c r="HH244" i="14"/>
  <c r="IQ231" i="14"/>
  <c r="IF236" i="14"/>
  <c r="IG213" i="14"/>
  <c r="II224" i="14"/>
  <c r="IB244" i="14"/>
  <c r="IY216" i="14"/>
  <c r="IW215" i="14"/>
  <c r="IP206" i="14"/>
  <c r="HX227" i="14"/>
  <c r="IO224" i="14"/>
  <c r="IZ202" i="14"/>
  <c r="HO250" i="14"/>
  <c r="IH216" i="14"/>
  <c r="IZ194" i="14"/>
  <c r="HK252" i="14"/>
  <c r="IJ236" i="14"/>
  <c r="IL235" i="14"/>
  <c r="ID236" i="14"/>
  <c r="IB236" i="14"/>
  <c r="HG252" i="14"/>
  <c r="ID225" i="14"/>
  <c r="IA227" i="14"/>
  <c r="HN237" i="14"/>
  <c r="IE216" i="14"/>
  <c r="HY221" i="14"/>
  <c r="IY219" i="14"/>
  <c r="IN233" i="14"/>
  <c r="IL207" i="14"/>
  <c r="HU246" i="14"/>
  <c r="HK242" i="14"/>
  <c r="HS248" i="14"/>
  <c r="IR201" i="14"/>
  <c r="GW252" i="14"/>
  <c r="IO219" i="14"/>
  <c r="HO244" i="14"/>
  <c r="HQ238" i="14"/>
  <c r="IZ193" i="14"/>
  <c r="IQ210" i="14"/>
  <c r="IK214" i="14"/>
  <c r="IE239" i="14"/>
  <c r="ID242" i="14"/>
  <c r="IR200" i="14"/>
  <c r="IB233" i="14"/>
  <c r="HT228" i="14"/>
  <c r="IQ222" i="14"/>
  <c r="HU229" i="14"/>
  <c r="HT226" i="14"/>
  <c r="IS215" i="14"/>
  <c r="IX220" i="14"/>
  <c r="GY251" i="14"/>
  <c r="HV248" i="14"/>
  <c r="IZ222" i="14"/>
  <c r="HB250" i="14"/>
  <c r="GZ244" i="14"/>
  <c r="IJ235" i="14"/>
  <c r="HK249" i="14"/>
  <c r="IB239" i="14"/>
  <c r="IW204" i="14"/>
  <c r="HB246" i="14"/>
  <c r="HB249" i="14"/>
  <c r="IL210" i="14"/>
  <c r="HG248" i="14"/>
  <c r="HA251" i="14"/>
  <c r="IK238" i="14"/>
  <c r="HW246" i="14"/>
  <c r="IT200" i="14"/>
  <c r="IP227" i="14"/>
  <c r="HX233" i="14"/>
  <c r="HZ231" i="14"/>
  <c r="IR217" i="14"/>
  <c r="HH239" i="14"/>
  <c r="HI245" i="14"/>
  <c r="IT215" i="14"/>
  <c r="HE240" i="14"/>
  <c r="HX224" i="14"/>
  <c r="IW221" i="14"/>
  <c r="IW196" i="14"/>
  <c r="HW225" i="14"/>
  <c r="IA242" i="14"/>
  <c r="IR210" i="14"/>
  <c r="IZ195" i="14"/>
  <c r="IA222" i="14"/>
  <c r="HR241" i="14"/>
  <c r="HX238" i="14"/>
  <c r="IB237" i="14"/>
  <c r="GX251" i="14"/>
  <c r="HP231" i="14"/>
  <c r="HF243" i="14"/>
  <c r="IR209" i="14"/>
  <c r="HY233" i="14"/>
  <c r="IP218" i="14"/>
  <c r="HS239" i="14"/>
  <c r="ID227" i="14"/>
  <c r="IB243" i="14"/>
  <c r="HN247" i="14"/>
  <c r="IS224" i="14"/>
  <c r="IP214" i="14"/>
  <c r="II216" i="14"/>
  <c r="HP251" i="14"/>
  <c r="HZ234" i="14"/>
  <c r="IY205" i="14"/>
  <c r="HS252" i="14"/>
  <c r="IK211" i="14"/>
  <c r="HQ248" i="14"/>
  <c r="IL218" i="14"/>
  <c r="IQ220" i="14"/>
  <c r="IB224" i="14"/>
  <c r="IN225" i="14"/>
  <c r="GZ249" i="14"/>
  <c r="HC248" i="14"/>
  <c r="IG216" i="14"/>
  <c r="IK221" i="14"/>
  <c r="HV241" i="14"/>
  <c r="HG245" i="14"/>
  <c r="IS218" i="14"/>
  <c r="IF215" i="14"/>
  <c r="HG242" i="14"/>
  <c r="IV214" i="14"/>
  <c r="HJ246" i="14"/>
  <c r="HR242" i="14"/>
  <c r="IM231" i="14"/>
  <c r="IB245" i="14"/>
  <c r="IC245" i="14"/>
  <c r="IS209" i="14"/>
  <c r="IW205" i="14"/>
  <c r="IT201" i="14"/>
  <c r="IH231" i="14"/>
  <c r="HQ232" i="14"/>
  <c r="IA243" i="14"/>
  <c r="HH237" i="14"/>
  <c r="HQ239" i="14"/>
  <c r="HS253" i="14"/>
  <c r="HU243" i="14"/>
  <c r="IW214" i="14"/>
  <c r="GT252" i="14"/>
  <c r="HR244" i="14"/>
  <c r="IO220" i="14"/>
  <c r="ID237" i="14"/>
  <c r="HV243" i="14"/>
  <c r="IJ225" i="14"/>
  <c r="IQ209" i="14"/>
  <c r="GX248" i="14"/>
  <c r="HH241" i="14"/>
  <c r="HW228" i="14"/>
  <c r="IF219" i="14"/>
  <c r="IX222" i="14"/>
  <c r="IZ205" i="14"/>
  <c r="IV209" i="14"/>
  <c r="HX243" i="14"/>
  <c r="IH212" i="14"/>
  <c r="HP235" i="14"/>
  <c r="IK213" i="14"/>
  <c r="IN224" i="14"/>
  <c r="HV225" i="14"/>
  <c r="IM238" i="14" l="1"/>
  <c r="HW253" i="14"/>
  <c r="HZ250" i="14"/>
  <c r="IJ241" i="14"/>
  <c r="HY251" i="14"/>
  <c r="IV228" i="14"/>
  <c r="IK240" i="14"/>
  <c r="IA249" i="14"/>
  <c r="IB248" i="14"/>
  <c r="IZ224" i="14"/>
  <c r="IX226" i="14"/>
  <c r="IO236" i="14"/>
  <c r="IY225" i="14"/>
  <c r="HX252" i="14"/>
  <c r="II242" i="14"/>
  <c r="IN237" i="14"/>
  <c r="IW227" i="14"/>
  <c r="IL239" i="14"/>
  <c r="B679" i="14"/>
  <c r="A681" i="14"/>
  <c r="F680" i="14"/>
  <c r="E680" i="14"/>
  <c r="D680" i="14"/>
  <c r="C680" i="14"/>
  <c r="B680" i="14" l="1"/>
  <c r="IT231" i="14"/>
  <c r="IH243" i="14"/>
  <c r="IB249" i="14"/>
  <c r="IG244" i="14"/>
  <c r="IC248" i="14"/>
  <c r="IX227" i="14"/>
  <c r="IF245" i="14"/>
  <c r="IV229" i="14"/>
  <c r="IY226" i="14"/>
  <c r="IE246" i="14"/>
  <c r="IQ234" i="14"/>
  <c r="HZ251" i="14"/>
  <c r="IW228" i="14"/>
  <c r="IS232" i="14"/>
  <c r="IU230" i="14"/>
  <c r="ID247" i="14"/>
  <c r="IA250" i="14"/>
  <c r="IR233" i="14"/>
  <c r="F681" i="14"/>
  <c r="A682" i="14"/>
  <c r="E681" i="14"/>
  <c r="D681" i="14"/>
  <c r="C681" i="14"/>
  <c r="B681" i="14" l="1"/>
  <c r="A683" i="14"/>
  <c r="F682" i="14"/>
  <c r="E682" i="14"/>
  <c r="D682" i="14"/>
  <c r="C682" i="14"/>
  <c r="B682" i="14" l="1"/>
  <c r="F683" i="14"/>
  <c r="A684" i="14"/>
  <c r="E683" i="14"/>
  <c r="D683" i="14"/>
  <c r="C683" i="14"/>
  <c r="B683" i="14" l="1"/>
  <c r="A685" i="14"/>
  <c r="F684" i="14"/>
  <c r="E684" i="14"/>
  <c r="D684" i="14"/>
  <c r="C684" i="14"/>
  <c r="B684" i="14" l="1"/>
  <c r="F685" i="14"/>
  <c r="A686" i="14"/>
  <c r="E685" i="14"/>
  <c r="D685" i="14"/>
  <c r="C685" i="14"/>
  <c r="B685" i="14" l="1"/>
  <c r="A687" i="14"/>
  <c r="F686" i="14"/>
  <c r="E686" i="14"/>
  <c r="D686" i="14"/>
  <c r="C686" i="14"/>
  <c r="B686" i="14" l="1"/>
  <c r="F687" i="14"/>
  <c r="A688" i="14"/>
  <c r="E687" i="14"/>
  <c r="D687" i="14"/>
  <c r="C687" i="14"/>
  <c r="B687" i="14" l="1"/>
  <c r="A689" i="14"/>
  <c r="F688" i="14"/>
  <c r="E688" i="14"/>
  <c r="D688" i="14"/>
  <c r="C688" i="14"/>
  <c r="B688" i="14" l="1"/>
  <c r="F689" i="14"/>
  <c r="A690" i="14"/>
  <c r="E689" i="14"/>
  <c r="D689" i="14"/>
  <c r="C689" i="14"/>
  <c r="B689" i="14" l="1"/>
  <c r="A691" i="14"/>
  <c r="F690" i="14"/>
  <c r="E690" i="14"/>
  <c r="D690" i="14"/>
  <c r="C690" i="14"/>
  <c r="B690" i="14" l="1"/>
  <c r="F691" i="14"/>
  <c r="A692" i="14"/>
  <c r="E691" i="14"/>
  <c r="D691" i="14"/>
  <c r="C691" i="14"/>
  <c r="B691" i="14" l="1"/>
  <c r="A693" i="14"/>
  <c r="F692" i="14"/>
  <c r="E692" i="14"/>
  <c r="D692" i="14"/>
  <c r="C692" i="14"/>
  <c r="B692" i="14" l="1"/>
  <c r="F693" i="14"/>
  <c r="A694" i="14"/>
  <c r="E693" i="14"/>
  <c r="D693" i="14"/>
  <c r="C693" i="14"/>
  <c r="B693" i="14" l="1"/>
  <c r="A695" i="14"/>
  <c r="F694" i="14"/>
  <c r="E694" i="14"/>
  <c r="D694" i="14"/>
  <c r="C694" i="14"/>
  <c r="B694" i="14" l="1"/>
  <c r="F695" i="14"/>
  <c r="A696" i="14"/>
  <c r="E695" i="14"/>
  <c r="D695" i="14"/>
  <c r="C695" i="14"/>
  <c r="B695" i="14" l="1"/>
  <c r="A697" i="14"/>
  <c r="F696" i="14"/>
  <c r="E696" i="14"/>
  <c r="D696" i="14"/>
  <c r="C696" i="14"/>
  <c r="B696" i="14" l="1"/>
  <c r="F697" i="14"/>
  <c r="A698" i="14"/>
  <c r="E697" i="14"/>
  <c r="D697" i="14"/>
  <c r="C697" i="14"/>
  <c r="B697" i="14" l="1"/>
  <c r="A699" i="14"/>
  <c r="F698" i="14"/>
  <c r="E698" i="14"/>
  <c r="D698" i="14"/>
  <c r="C698" i="14"/>
  <c r="B698" i="14" l="1"/>
  <c r="F699" i="14"/>
  <c r="A700" i="14"/>
  <c r="E699" i="14"/>
  <c r="D699" i="14"/>
  <c r="C699" i="14"/>
  <c r="B699" i="14" l="1"/>
  <c r="A701" i="14"/>
  <c r="F700" i="14"/>
  <c r="E700" i="14"/>
  <c r="D700" i="14"/>
  <c r="C700" i="14"/>
  <c r="B700" i="14" l="1"/>
  <c r="IQ249" i="14" s="1"/>
  <c r="F701" i="14"/>
  <c r="A702" i="14"/>
  <c r="E701" i="14"/>
  <c r="D701" i="14"/>
  <c r="C701" i="14"/>
  <c r="IK249" i="14"/>
  <c r="IL247" i="14"/>
  <c r="IM242" i="14"/>
  <c r="IO238" i="14"/>
  <c r="IP245" i="14"/>
  <c r="IS236" i="14"/>
  <c r="IZ240" i="14"/>
  <c r="IZ238" i="14"/>
  <c r="IN242" i="14"/>
  <c r="IY240" i="14"/>
  <c r="IO241" i="14"/>
  <c r="IY234" i="14"/>
  <c r="IT236" i="14"/>
  <c r="IW229" i="14"/>
  <c r="IK243" i="14"/>
  <c r="IV235" i="14"/>
  <c r="IY228" i="14"/>
  <c r="IV236" i="14"/>
  <c r="IO247" i="14"/>
  <c r="IJ245" i="14"/>
  <c r="IR241" i="14"/>
  <c r="IL240" i="14"/>
  <c r="II244" i="14"/>
  <c r="IT233" i="14"/>
  <c r="IP237" i="14"/>
  <c r="IP239" i="14"/>
  <c r="IU236" i="14"/>
  <c r="II250" i="14"/>
  <c r="IU233" i="14"/>
  <c r="IW240" i="14"/>
  <c r="IA252" i="14"/>
  <c r="II253" i="14"/>
  <c r="IR239" i="14"/>
  <c r="IL250" i="14"/>
  <c r="IG252" i="14"/>
  <c r="IS242" i="14"/>
  <c r="IF253" i="14"/>
  <c r="IK250" i="14"/>
  <c r="IT243" i="14"/>
  <c r="IP241" i="14"/>
  <c r="IY227" i="14"/>
  <c r="IJ242" i="14"/>
  <c r="IW241" i="14"/>
  <c r="IY232" i="14"/>
  <c r="IY233" i="14"/>
  <c r="IU240" i="14"/>
  <c r="IR238" i="14"/>
  <c r="IV233" i="14"/>
  <c r="IC249" i="14"/>
  <c r="IQ243" i="14"/>
  <c r="IR243" i="14"/>
  <c r="IG247" i="14"/>
  <c r="IN248" i="14"/>
  <c r="IW238" i="14"/>
  <c r="IT240" i="14"/>
  <c r="IM252" i="14"/>
  <c r="IL248" i="14"/>
  <c r="IN246" i="14"/>
  <c r="IY231" i="14"/>
  <c r="IW242" i="14"/>
  <c r="IT242" i="14"/>
  <c r="IU237" i="14"/>
  <c r="IX241" i="14"/>
  <c r="IW230" i="14"/>
  <c r="IE253" i="14"/>
  <c r="IG249" i="14"/>
  <c r="IX230" i="14"/>
  <c r="IQ238" i="14"/>
  <c r="IF251" i="14"/>
  <c r="IV232" i="14"/>
  <c r="IQ237" i="14"/>
  <c r="IM246" i="14"/>
  <c r="IX235" i="14"/>
  <c r="IW234" i="14"/>
  <c r="IU231" i="14"/>
  <c r="IJ251" i="14"/>
  <c r="IL244" i="14"/>
  <c r="IN240" i="14"/>
  <c r="IF252" i="14"/>
  <c r="IO245" i="14"/>
  <c r="IN239" i="14"/>
  <c r="IZ229" i="14"/>
  <c r="II248" i="14"/>
  <c r="IL245" i="14"/>
  <c r="IJ246" i="14"/>
  <c r="IV239" i="14"/>
  <c r="IP243" i="14"/>
  <c r="HY252" i="14"/>
  <c r="IQ247" i="14"/>
  <c r="IG250" i="14"/>
  <c r="IQ236" i="14"/>
  <c r="IY236" i="14"/>
  <c r="IX240" i="14"/>
  <c r="IA253" i="14"/>
  <c r="II243" i="14"/>
  <c r="IW231" i="14"/>
  <c r="IC251" i="14"/>
  <c r="IK253" i="14"/>
  <c r="IZ228" i="14"/>
  <c r="IV238" i="14"/>
  <c r="IQ240" i="14"/>
  <c r="IS240" i="14"/>
  <c r="IY238" i="14"/>
  <c r="IH251" i="14"/>
  <c r="IT237" i="14"/>
  <c r="IZ233" i="14"/>
  <c r="IV242" i="14"/>
  <c r="IF246" i="14"/>
  <c r="IO243" i="14"/>
  <c r="IH244" i="14"/>
  <c r="IJ244" i="14"/>
  <c r="IZ239" i="14"/>
  <c r="IE251" i="14"/>
  <c r="HZ252" i="14"/>
  <c r="IR234" i="14"/>
  <c r="IZ231" i="14"/>
  <c r="IE250" i="14"/>
  <c r="IX229" i="14"/>
  <c r="IX233" i="14"/>
  <c r="IT241" i="14"/>
  <c r="IR236" i="14"/>
  <c r="IM244" i="14"/>
  <c r="IH248" i="14"/>
  <c r="IM248" i="14"/>
  <c r="IX234" i="14"/>
  <c r="IB253" i="14"/>
  <c r="IP236" i="14"/>
  <c r="IQ248" i="14"/>
  <c r="IT238" i="14"/>
  <c r="IJ243" i="14"/>
  <c r="IZ234" i="14"/>
  <c r="IG246" i="14"/>
  <c r="IE247" i="14"/>
  <c r="IX236" i="14"/>
  <c r="HY253" i="14"/>
  <c r="IK252" i="14"/>
  <c r="IN250" i="14"/>
  <c r="ID252" i="14"/>
  <c r="IU238" i="14"/>
  <c r="IW239" i="14"/>
  <c r="IZ232" i="14"/>
  <c r="IU235" i="14"/>
  <c r="IZ226" i="14"/>
  <c r="IS234" i="14"/>
  <c r="IQ245" i="14"/>
  <c r="HX253" i="14"/>
  <c r="IZ230" i="14"/>
  <c r="ID253" i="14"/>
  <c r="IR237" i="14"/>
  <c r="IS235" i="14"/>
  <c r="IN251" i="14"/>
  <c r="IK242" i="14"/>
  <c r="IX239" i="14"/>
  <c r="IT234" i="14"/>
  <c r="IV237" i="14"/>
  <c r="IP248" i="14"/>
  <c r="IL243" i="14"/>
  <c r="IW237" i="14"/>
  <c r="IG251" i="14"/>
  <c r="IX228" i="14"/>
  <c r="IP244" i="14"/>
  <c r="IE248" i="14"/>
  <c r="IS246" i="14"/>
  <c r="IL242" i="14"/>
  <c r="IN249" i="14"/>
  <c r="IH246" i="14"/>
  <c r="IO249" i="14"/>
  <c r="IZ225" i="14"/>
  <c r="IF248" i="14"/>
  <c r="IM243" i="14"/>
  <c r="IX232" i="14"/>
  <c r="IJ249" i="14"/>
  <c r="IS237" i="14"/>
  <c r="ID248" i="14"/>
  <c r="IU239" i="14"/>
  <c r="IR235" i="14"/>
  <c r="IS239" i="14"/>
  <c r="IN241" i="14"/>
  <c r="IX231" i="14"/>
  <c r="IQ239" i="14"/>
  <c r="IB252" i="14"/>
  <c r="IQ235" i="14"/>
  <c r="IF247" i="14"/>
  <c r="IO250" i="14"/>
  <c r="IZ237" i="14"/>
  <c r="IO246" i="14"/>
  <c r="IY235" i="14"/>
  <c r="IT245" i="14"/>
  <c r="IO244" i="14"/>
  <c r="IO248" i="14"/>
  <c r="IC252" i="14"/>
  <c r="IX238" i="14"/>
  <c r="IQ242" i="14"/>
  <c r="IB250" i="14"/>
  <c r="IM247" i="14"/>
  <c r="IR246" i="14"/>
  <c r="IM239" i="14"/>
  <c r="IP246" i="14"/>
  <c r="IJ253" i="14"/>
  <c r="IU234" i="14"/>
  <c r="IH247" i="14"/>
  <c r="IP242" i="14"/>
  <c r="IO242" i="14"/>
  <c r="IT244" i="14"/>
  <c r="IK248" i="14"/>
  <c r="IL253" i="14"/>
  <c r="IG248" i="14"/>
  <c r="IS245" i="14"/>
  <c r="IY239" i="14"/>
  <c r="HZ253" i="14"/>
  <c r="IL251" i="14"/>
  <c r="IE252" i="14"/>
  <c r="IS244" i="14"/>
  <c r="IU242" i="14"/>
  <c r="IK244" i="14"/>
  <c r="IK245" i="14"/>
  <c r="IS233" i="14"/>
  <c r="IK246" i="14"/>
  <c r="IR245" i="14"/>
  <c r="IT235" i="14"/>
  <c r="IF249" i="14"/>
  <c r="IZ227" i="14"/>
  <c r="IS238" i="14"/>
  <c r="IN244" i="14"/>
  <c r="IM241" i="14"/>
  <c r="II252" i="14"/>
  <c r="IL246" i="14"/>
  <c r="IJ248" i="14"/>
  <c r="IM240" i="14"/>
  <c r="IT239" i="14"/>
  <c r="IV241" i="14"/>
  <c r="IV243" i="14"/>
  <c r="IA251" i="14"/>
  <c r="IN238" i="14"/>
  <c r="IP247" i="14"/>
  <c r="IJ247" i="14"/>
  <c r="IH252" i="14"/>
  <c r="IK251" i="14"/>
  <c r="IO240" i="14"/>
  <c r="IQ244" i="14"/>
  <c r="IQ246" i="14"/>
  <c r="IW232" i="14"/>
  <c r="IU244" i="14"/>
  <c r="IB251" i="14"/>
  <c r="IY237" i="14"/>
  <c r="IV240" i="14"/>
  <c r="IF250" i="14"/>
  <c r="IS241" i="14"/>
  <c r="IR244" i="14"/>
  <c r="IN243" i="14"/>
  <c r="II245" i="14"/>
  <c r="IU243" i="14"/>
  <c r="IM250" i="14"/>
  <c r="ID249" i="14"/>
  <c r="IW233" i="14"/>
  <c r="IC253" i="14"/>
  <c r="IQ241" i="14"/>
  <c r="IU241" i="14"/>
  <c r="II251" i="14"/>
  <c r="IV234" i="14"/>
  <c r="II247" i="14"/>
  <c r="IL252" i="14"/>
  <c r="IH249" i="14"/>
  <c r="IC250" i="14"/>
  <c r="ID251" i="14"/>
  <c r="ID250" i="14"/>
  <c r="IM251" i="14"/>
  <c r="IW236" i="14"/>
  <c r="IZ235" i="14"/>
  <c r="IJ250" i="14"/>
  <c r="IZ236" i="14"/>
  <c r="IR242" i="14"/>
  <c r="IM249" i="14"/>
  <c r="IJ252" i="14"/>
  <c r="IH253" i="14"/>
  <c r="IT232" i="14"/>
  <c r="IO239" i="14"/>
  <c r="IR240" i="14"/>
  <c r="IU232" i="14"/>
  <c r="IV230" i="14"/>
  <c r="IE249" i="14"/>
  <c r="IH245" i="14"/>
  <c r="IY230" i="14"/>
  <c r="IH250" i="14"/>
  <c r="IL249" i="14"/>
  <c r="IO237" i="14"/>
  <c r="IP249" i="14"/>
  <c r="IG245" i="14"/>
  <c r="IR247" i="14"/>
  <c r="IS243" i="14"/>
  <c r="IN245" i="14"/>
  <c r="IL241" i="14"/>
  <c r="IX237" i="14"/>
  <c r="IK247" i="14"/>
  <c r="IV231" i="14"/>
  <c r="IN247" i="14"/>
  <c r="IK241" i="14"/>
  <c r="II249" i="14"/>
  <c r="IM245" i="14"/>
  <c r="IP238" i="14"/>
  <c r="IP240" i="14"/>
  <c r="IW235" i="14"/>
  <c r="IG253" i="14"/>
  <c r="IY229" i="14"/>
  <c r="II246" i="14"/>
  <c r="IU245" i="14" l="1"/>
  <c r="IX242" i="14"/>
  <c r="IW243" i="14"/>
  <c r="IR248" i="14"/>
  <c r="IP250" i="14"/>
  <c r="IN252" i="14"/>
  <c r="IM253" i="14"/>
  <c r="IV244" i="14"/>
  <c r="IS247" i="14"/>
  <c r="IY241" i="14"/>
  <c r="IT246" i="14"/>
  <c r="IO251" i="14"/>
  <c r="B701" i="14"/>
  <c r="A703" i="14"/>
  <c r="F702" i="14"/>
  <c r="E702" i="14"/>
  <c r="D702" i="14"/>
  <c r="C702" i="14"/>
  <c r="IR249" i="14" l="1"/>
  <c r="IP251" i="14"/>
  <c r="IN253" i="14"/>
  <c r="IW244" i="14"/>
  <c r="IV245" i="14"/>
  <c r="IX243" i="14"/>
  <c r="IQ250" i="14"/>
  <c r="IS248" i="14"/>
  <c r="IU246" i="14"/>
  <c r="IT247" i="14"/>
  <c r="IZ241" i="14"/>
  <c r="IO252" i="14"/>
  <c r="IY242" i="14"/>
  <c r="B702" i="14"/>
  <c r="F703" i="14"/>
  <c r="A704" i="14"/>
  <c r="E703" i="14"/>
  <c r="D703" i="14"/>
  <c r="C703" i="14"/>
  <c r="B703" i="14" l="1"/>
  <c r="A705" i="14"/>
  <c r="F704" i="14"/>
  <c r="E704" i="14"/>
  <c r="D704" i="14"/>
  <c r="C704" i="14"/>
  <c r="B704" i="14" l="1"/>
  <c r="F705" i="14"/>
  <c r="A706" i="14"/>
  <c r="E705" i="14"/>
  <c r="D705" i="14"/>
  <c r="C705" i="14"/>
  <c r="B705" i="14" l="1"/>
  <c r="A707" i="14"/>
  <c r="F706" i="14"/>
  <c r="E706" i="14"/>
  <c r="D706" i="14"/>
  <c r="C706" i="14"/>
  <c r="B706" i="14" l="1"/>
  <c r="F707" i="14"/>
  <c r="A708" i="14"/>
  <c r="E707" i="14"/>
  <c r="D707" i="14"/>
  <c r="C707" i="14"/>
  <c r="B707" i="14" l="1"/>
  <c r="A709" i="14"/>
  <c r="F708" i="14"/>
  <c r="E708" i="14"/>
  <c r="D708" i="14"/>
  <c r="C708" i="14"/>
  <c r="B708" i="14" l="1"/>
  <c r="F709" i="14"/>
  <c r="A710" i="14"/>
  <c r="E709" i="14"/>
  <c r="D709" i="14"/>
  <c r="C709" i="14"/>
  <c r="B709" i="14" l="1"/>
  <c r="A711" i="14"/>
  <c r="F710" i="14"/>
  <c r="E710" i="14"/>
  <c r="D710" i="14"/>
  <c r="C710" i="14"/>
  <c r="B710" i="14" l="1"/>
  <c r="F711" i="14"/>
  <c r="A712" i="14"/>
  <c r="E711" i="14"/>
  <c r="D711" i="14"/>
  <c r="C711" i="14"/>
  <c r="B711" i="14" l="1"/>
  <c r="A713" i="14"/>
  <c r="F712" i="14"/>
  <c r="E712" i="14"/>
  <c r="D712" i="14"/>
  <c r="C712" i="14"/>
  <c r="B712" i="14" l="1"/>
  <c r="F713" i="14"/>
  <c r="A714" i="14"/>
  <c r="E713" i="14"/>
  <c r="D713" i="14"/>
  <c r="C713" i="14"/>
  <c r="B713" i="14" l="1"/>
  <c r="A715" i="14"/>
  <c r="F714" i="14"/>
  <c r="E714" i="14"/>
  <c r="D714" i="14"/>
  <c r="C714" i="14"/>
  <c r="B714" i="14" l="1"/>
  <c r="F715" i="14"/>
  <c r="A716" i="14"/>
  <c r="E715" i="14"/>
  <c r="D715" i="14"/>
  <c r="C715" i="14"/>
  <c r="B715" i="14" l="1"/>
  <c r="A717" i="14"/>
  <c r="F716" i="14"/>
  <c r="E716" i="14"/>
  <c r="D716" i="14"/>
  <c r="C716" i="14"/>
  <c r="B716" i="14" l="1"/>
  <c r="F717" i="14"/>
  <c r="A718" i="14"/>
  <c r="E717" i="14"/>
  <c r="D717" i="14"/>
  <c r="C717" i="14"/>
  <c r="B717" i="14" l="1"/>
  <c r="A719" i="14"/>
  <c r="F718" i="14"/>
  <c r="E718" i="14"/>
  <c r="D718" i="14"/>
  <c r="C718" i="14"/>
  <c r="B718" i="14" l="1"/>
  <c r="F719" i="14"/>
  <c r="A720" i="14"/>
  <c r="E719" i="14"/>
  <c r="D719" i="14"/>
  <c r="C719" i="14"/>
  <c r="B719" i="14" l="1"/>
  <c r="A721" i="14"/>
  <c r="F720" i="14"/>
  <c r="E720" i="14"/>
  <c r="D720" i="14"/>
  <c r="C720" i="14"/>
  <c r="B720" i="14" l="1"/>
  <c r="F721" i="14"/>
  <c r="A722" i="14"/>
  <c r="E721" i="14"/>
  <c r="D721" i="14"/>
  <c r="C721" i="14"/>
  <c r="B721" i="14" l="1"/>
  <c r="A723" i="14"/>
  <c r="F722" i="14"/>
  <c r="E722" i="14"/>
  <c r="D722" i="14"/>
  <c r="C722" i="14"/>
  <c r="B722" i="14" l="1"/>
  <c r="F723" i="14"/>
  <c r="A724" i="14"/>
  <c r="E723" i="14"/>
  <c r="D723" i="14"/>
  <c r="C723" i="14"/>
  <c r="B723" i="14" l="1"/>
  <c r="A725" i="14"/>
  <c r="F724" i="14"/>
  <c r="E724" i="14"/>
  <c r="D724" i="14"/>
  <c r="C724" i="14"/>
  <c r="IW251" i="14"/>
  <c r="IV249" i="14"/>
  <c r="IS250" i="14"/>
  <c r="IX253" i="14"/>
  <c r="IY248" i="14"/>
  <c r="IY252" i="14"/>
  <c r="IT251" i="14"/>
  <c r="IX247" i="14"/>
  <c r="IZ250" i="14"/>
  <c r="IZ242" i="14"/>
  <c r="IZ253" i="14"/>
  <c r="IZ246" i="14"/>
  <c r="IS251" i="14"/>
  <c r="IZ252" i="14"/>
  <c r="IX250" i="14"/>
  <c r="IT249" i="14"/>
  <c r="IX249" i="14"/>
  <c r="IY244" i="14"/>
  <c r="IY247" i="14"/>
  <c r="IW249" i="14"/>
  <c r="IZ244" i="14"/>
  <c r="IZ243" i="14"/>
  <c r="IU247" i="14"/>
  <c r="IT252" i="14"/>
  <c r="IY249" i="14"/>
  <c r="IW245" i="14"/>
  <c r="IV253" i="14"/>
  <c r="IZ248" i="14"/>
  <c r="IP253" i="14"/>
  <c r="IS253" i="14"/>
  <c r="IY251" i="14"/>
  <c r="IZ247" i="14"/>
  <c r="IR252" i="14"/>
  <c r="IQ251" i="14"/>
  <c r="IV247" i="14"/>
  <c r="IP252" i="14"/>
  <c r="IZ249" i="14"/>
  <c r="IU249" i="14"/>
  <c r="IT253" i="14"/>
  <c r="IR253" i="14"/>
  <c r="IX251" i="14"/>
  <c r="IX244" i="14"/>
  <c r="IV252" i="14"/>
  <c r="IU253" i="14"/>
  <c r="IU248" i="14"/>
  <c r="IY243" i="14"/>
  <c r="IV246" i="14"/>
  <c r="IZ245" i="14"/>
  <c r="IX248" i="14"/>
  <c r="IX246" i="14"/>
  <c r="IY250" i="14"/>
  <c r="IR250" i="14"/>
  <c r="IT250" i="14"/>
  <c r="IX245" i="14"/>
  <c r="IY245" i="14"/>
  <c r="IW247" i="14"/>
  <c r="IY246" i="14"/>
  <c r="IW250" i="14"/>
  <c r="IT248" i="14"/>
  <c r="IS249" i="14"/>
  <c r="IU250" i="14"/>
  <c r="IV251" i="14"/>
  <c r="IW253" i="14"/>
  <c r="IR251" i="14"/>
  <c r="IW248" i="14"/>
  <c r="IQ253" i="14"/>
  <c r="IO253" i="14"/>
  <c r="IW252" i="14"/>
  <c r="IU252" i="14"/>
  <c r="IQ252" i="14"/>
  <c r="IZ251" i="14"/>
  <c r="IV250" i="14"/>
  <c r="IW246" i="14"/>
  <c r="IY253" i="14"/>
  <c r="IX252" i="14"/>
  <c r="IV248" i="14"/>
  <c r="IS252" i="14"/>
  <c r="IU251" i="14"/>
  <c r="B724" i="14" l="1"/>
  <c r="F725" i="14"/>
  <c r="A726" i="14"/>
  <c r="E725" i="14"/>
  <c r="D725" i="14"/>
  <c r="C725" i="14"/>
  <c r="B725" i="14" l="1"/>
  <c r="F726" i="14"/>
  <c r="A727" i="14"/>
  <c r="E726" i="14"/>
  <c r="D726" i="14"/>
  <c r="C726" i="14"/>
  <c r="B726" i="14" l="1"/>
  <c r="F727" i="14"/>
  <c r="A728" i="14"/>
  <c r="E727" i="14"/>
  <c r="D727" i="14"/>
  <c r="C727" i="14"/>
  <c r="B727" i="14" l="1"/>
  <c r="F728" i="14"/>
  <c r="A729" i="14"/>
  <c r="E728" i="14"/>
  <c r="D728" i="14"/>
  <c r="C728" i="14"/>
  <c r="B728" i="14" l="1"/>
  <c r="A730" i="14"/>
  <c r="F729" i="14"/>
  <c r="E729" i="14"/>
  <c r="D729" i="14"/>
  <c r="C729" i="14"/>
  <c r="B729" i="14" l="1"/>
  <c r="F730" i="14"/>
  <c r="A731" i="14"/>
  <c r="E730" i="14"/>
  <c r="D730" i="14"/>
  <c r="C730" i="14"/>
  <c r="B730" i="14" l="1"/>
  <c r="A732" i="14"/>
  <c r="F731" i="14"/>
  <c r="E731" i="14"/>
  <c r="D731" i="14"/>
  <c r="C731" i="14"/>
  <c r="B731" i="14" l="1"/>
  <c r="F732" i="14"/>
  <c r="A733" i="14"/>
  <c r="E732" i="14"/>
  <c r="D732" i="14"/>
  <c r="C732" i="14"/>
  <c r="B732" i="14" l="1"/>
  <c r="F733" i="14"/>
  <c r="A734" i="14"/>
  <c r="E733" i="14"/>
  <c r="D733" i="14"/>
  <c r="C733" i="14"/>
  <c r="B733" i="14" l="1"/>
  <c r="F734" i="14"/>
  <c r="A735" i="14"/>
  <c r="E734" i="14"/>
  <c r="D734" i="14"/>
  <c r="C734" i="14"/>
  <c r="B734" i="14" l="1"/>
  <c r="F735" i="14"/>
  <c r="A736" i="14"/>
  <c r="E735" i="14"/>
  <c r="D735" i="14"/>
  <c r="C735" i="14"/>
  <c r="B735" i="14" l="1"/>
  <c r="F736" i="14"/>
  <c r="A737" i="14"/>
  <c r="E736" i="14"/>
  <c r="D736" i="14"/>
  <c r="C736" i="14"/>
  <c r="B736" i="14" l="1"/>
  <c r="A738" i="14"/>
  <c r="F737" i="14"/>
  <c r="E737" i="14"/>
  <c r="D737" i="14"/>
  <c r="C737" i="14"/>
  <c r="B737" i="14" l="1"/>
  <c r="F738" i="14"/>
  <c r="A739" i="14"/>
  <c r="E738" i="14"/>
  <c r="D738" i="14"/>
  <c r="C738" i="14"/>
  <c r="B738" i="14" l="1"/>
  <c r="A740" i="14"/>
  <c r="F739" i="14"/>
  <c r="E739" i="14"/>
  <c r="D739" i="14"/>
  <c r="C739" i="14"/>
  <c r="B739" i="14" l="1"/>
  <c r="F740" i="14"/>
  <c r="A741" i="14"/>
  <c r="E740" i="14"/>
  <c r="D740" i="14"/>
  <c r="C740" i="14"/>
  <c r="B740" i="14" l="1"/>
  <c r="F741" i="14"/>
  <c r="A742" i="14"/>
  <c r="E741" i="14"/>
  <c r="D741" i="14"/>
  <c r="C741" i="14"/>
  <c r="B741" i="14" l="1"/>
  <c r="F742" i="14"/>
  <c r="A743" i="14"/>
  <c r="E742" i="14"/>
  <c r="D742" i="14"/>
  <c r="C742" i="14"/>
  <c r="B742" i="14" l="1"/>
  <c r="F743" i="14"/>
  <c r="A744" i="14"/>
  <c r="E743" i="14"/>
  <c r="D743" i="14"/>
  <c r="C743" i="14"/>
  <c r="B743" i="14" l="1"/>
  <c r="A745" i="14"/>
  <c r="F744" i="14"/>
  <c r="E744" i="14"/>
  <c r="D744" i="14"/>
  <c r="C744" i="14"/>
  <c r="B744" i="14" l="1"/>
  <c r="A746" i="14"/>
  <c r="F745" i="14"/>
  <c r="E745" i="14"/>
  <c r="D745" i="14"/>
  <c r="C745" i="14"/>
  <c r="B745" i="14" l="1"/>
  <c r="A747" i="14"/>
  <c r="F746" i="14"/>
  <c r="E746" i="14"/>
  <c r="D746" i="14"/>
  <c r="C746" i="14"/>
  <c r="B746" i="14" l="1"/>
  <c r="F747" i="14"/>
  <c r="A748" i="14"/>
  <c r="E747" i="14"/>
  <c r="D747" i="14"/>
  <c r="C747" i="14"/>
  <c r="B747" i="14" l="1"/>
  <c r="A749" i="14"/>
  <c r="F748" i="14"/>
  <c r="E748" i="14"/>
  <c r="D748" i="14"/>
  <c r="C748" i="14"/>
  <c r="B748" i="14" l="1"/>
  <c r="A750" i="14"/>
  <c r="F749" i="14"/>
  <c r="E749" i="14"/>
  <c r="D749" i="14"/>
  <c r="C749" i="14"/>
  <c r="B749" i="14" l="1"/>
  <c r="A751" i="14"/>
  <c r="F750" i="14"/>
  <c r="E750" i="14"/>
  <c r="D750" i="14"/>
  <c r="C750" i="14"/>
  <c r="B750" i="14" l="1"/>
  <c r="F751" i="14"/>
  <c r="A752" i="14"/>
  <c r="E751" i="14"/>
  <c r="D751" i="14"/>
  <c r="C751" i="14"/>
  <c r="B751" i="14" l="1"/>
  <c r="A753" i="14"/>
  <c r="F752" i="14"/>
  <c r="E752" i="14"/>
  <c r="D752" i="14"/>
  <c r="C752" i="14"/>
  <c r="B752" i="14" l="1"/>
  <c r="A754" i="14"/>
  <c r="F753" i="14"/>
  <c r="E753" i="14"/>
  <c r="D753" i="14"/>
  <c r="C753" i="14"/>
  <c r="B753" i="14" l="1"/>
  <c r="A755" i="14"/>
  <c r="F754" i="14"/>
  <c r="E754" i="14"/>
  <c r="D754" i="14"/>
  <c r="C754" i="14"/>
  <c r="B754" i="14" l="1"/>
  <c r="F755" i="14"/>
  <c r="A756" i="14"/>
  <c r="E755" i="14"/>
  <c r="D755" i="14"/>
  <c r="C755" i="14"/>
  <c r="B755" i="14" l="1"/>
  <c r="A757" i="14"/>
  <c r="F756" i="14"/>
  <c r="E756" i="14"/>
  <c r="D756" i="14"/>
  <c r="C756" i="14"/>
  <c r="B756" i="14" l="1"/>
  <c r="A758" i="14"/>
  <c r="F757" i="14"/>
  <c r="E757" i="14"/>
  <c r="D757" i="14"/>
  <c r="C757" i="14"/>
  <c r="B757" i="14" l="1"/>
  <c r="A759" i="14"/>
  <c r="F758" i="14"/>
  <c r="E758" i="14"/>
  <c r="D758" i="14"/>
  <c r="C758" i="14"/>
  <c r="B758" i="14" l="1"/>
  <c r="F759" i="14"/>
  <c r="A760" i="14"/>
  <c r="E759" i="14"/>
  <c r="D759" i="14"/>
  <c r="C759" i="14"/>
  <c r="B759" i="14" l="1"/>
  <c r="A761" i="14"/>
  <c r="F760" i="14"/>
  <c r="E760" i="14"/>
  <c r="D760" i="14"/>
  <c r="C760" i="14"/>
  <c r="B760" i="14" l="1"/>
  <c r="A762" i="14"/>
  <c r="F761" i="14"/>
  <c r="E761" i="14"/>
  <c r="D761" i="14"/>
  <c r="C761" i="14"/>
  <c r="B761" i="14" l="1"/>
  <c r="A763" i="14"/>
  <c r="F762" i="14"/>
  <c r="E762" i="14"/>
  <c r="D762" i="14"/>
  <c r="C762" i="14"/>
  <c r="B762" i="14" l="1"/>
  <c r="F763" i="14"/>
  <c r="A764" i="14"/>
  <c r="E763" i="14"/>
  <c r="D763" i="14"/>
  <c r="C763" i="14"/>
  <c r="B763" i="14" l="1"/>
  <c r="A765" i="14"/>
  <c r="F764" i="14"/>
  <c r="E764" i="14"/>
  <c r="D764" i="14"/>
  <c r="C764" i="14"/>
  <c r="B764" i="14" l="1"/>
  <c r="A766" i="14"/>
  <c r="F765" i="14"/>
  <c r="E765" i="14"/>
  <c r="D765" i="14"/>
  <c r="C765" i="14"/>
  <c r="B765" i="14" l="1"/>
  <c r="A767" i="14"/>
  <c r="F766" i="14"/>
  <c r="E766" i="14"/>
  <c r="D766" i="14"/>
  <c r="C766" i="14"/>
  <c r="B766" i="14" l="1"/>
  <c r="F767" i="14"/>
  <c r="A768" i="14"/>
  <c r="E767" i="14"/>
  <c r="D767" i="14"/>
  <c r="C767" i="14"/>
  <c r="B767" i="14" l="1"/>
  <c r="A769" i="14"/>
  <c r="F768" i="14"/>
  <c r="E768" i="14"/>
  <c r="D768" i="14"/>
  <c r="C768" i="14"/>
  <c r="B768" i="14" l="1"/>
  <c r="A770" i="14"/>
  <c r="F769" i="14"/>
  <c r="E769" i="14"/>
  <c r="D769" i="14"/>
  <c r="C769" i="14"/>
  <c r="B769" i="14" l="1"/>
  <c r="A771" i="14"/>
  <c r="F770" i="14"/>
  <c r="E770" i="14"/>
  <c r="D770" i="14"/>
  <c r="C770" i="14"/>
  <c r="B770" i="14" l="1"/>
  <c r="F771" i="14"/>
  <c r="A772" i="14"/>
  <c r="E771" i="14"/>
  <c r="D771" i="14"/>
  <c r="C771" i="14"/>
  <c r="B771" i="14" l="1"/>
  <c r="A773" i="14"/>
  <c r="F772" i="14"/>
  <c r="E772" i="14"/>
  <c r="D772" i="14"/>
  <c r="C772" i="14"/>
  <c r="B772" i="14" l="1"/>
  <c r="A774" i="14"/>
  <c r="F773" i="14"/>
  <c r="E773" i="14"/>
  <c r="D773" i="14"/>
  <c r="C773" i="14"/>
  <c r="B773" i="14" l="1"/>
  <c r="A775" i="14"/>
  <c r="F774" i="14"/>
  <c r="E774" i="14"/>
  <c r="D774" i="14"/>
  <c r="C774" i="14"/>
  <c r="B774" i="14" l="1"/>
  <c r="F775" i="14"/>
  <c r="A776" i="14"/>
  <c r="E775" i="14"/>
  <c r="D775" i="14"/>
  <c r="C775" i="14"/>
  <c r="B775" i="14" l="1"/>
  <c r="A777" i="14"/>
  <c r="F776" i="14"/>
  <c r="E776" i="14"/>
  <c r="D776" i="14"/>
  <c r="C776" i="14"/>
  <c r="B776" i="14" l="1"/>
  <c r="A778" i="14"/>
  <c r="F777" i="14"/>
  <c r="E777" i="14"/>
  <c r="D777" i="14"/>
  <c r="C777" i="14"/>
  <c r="B777" i="14" l="1"/>
  <c r="A779" i="14"/>
  <c r="F778" i="14"/>
  <c r="E778" i="14"/>
  <c r="D778" i="14"/>
  <c r="C778" i="14"/>
  <c r="B778" i="14" l="1"/>
  <c r="F779" i="14"/>
  <c r="A780" i="14"/>
  <c r="E779" i="14"/>
  <c r="D779" i="14"/>
  <c r="C779" i="14"/>
  <c r="B779" i="14" l="1"/>
  <c r="A781" i="14"/>
  <c r="F780" i="14"/>
  <c r="E780" i="14"/>
  <c r="D780" i="14"/>
  <c r="C780" i="14"/>
  <c r="B780" i="14" l="1"/>
  <c r="F781" i="14"/>
  <c r="A782" i="14"/>
  <c r="E781" i="14"/>
  <c r="D781" i="14"/>
  <c r="C781" i="14"/>
  <c r="B781" i="14" l="1"/>
  <c r="A783" i="14"/>
  <c r="F782" i="14"/>
  <c r="E782" i="14"/>
  <c r="D782" i="14"/>
  <c r="C782" i="14"/>
  <c r="B782" i="14" l="1"/>
  <c r="F783" i="14"/>
  <c r="A784" i="14"/>
  <c r="E783" i="14"/>
  <c r="D783" i="14"/>
  <c r="C783" i="14"/>
  <c r="B783" i="14" l="1"/>
  <c r="A785" i="14"/>
  <c r="F784" i="14"/>
  <c r="E784" i="14"/>
  <c r="D784" i="14"/>
  <c r="C784" i="14"/>
  <c r="B784" i="14" l="1"/>
  <c r="F785" i="14"/>
  <c r="A786" i="14"/>
  <c r="E785" i="14"/>
  <c r="D785" i="14"/>
  <c r="C785" i="14"/>
  <c r="B785" i="14" l="1"/>
  <c r="A787" i="14"/>
  <c r="F786" i="14"/>
  <c r="E786" i="14"/>
  <c r="D786" i="14"/>
  <c r="C786" i="14"/>
  <c r="B786" i="14" l="1"/>
  <c r="F787" i="14"/>
  <c r="A788" i="14"/>
  <c r="E787" i="14"/>
  <c r="D787" i="14"/>
  <c r="C787" i="14"/>
  <c r="B787" i="14" l="1"/>
  <c r="A789" i="14"/>
  <c r="F788" i="14"/>
  <c r="E788" i="14"/>
  <c r="D788" i="14"/>
  <c r="C788" i="14"/>
  <c r="B788" i="14" l="1"/>
  <c r="F789" i="14"/>
  <c r="A790" i="14"/>
  <c r="E789" i="14"/>
  <c r="D789" i="14"/>
  <c r="C789" i="14"/>
  <c r="B789" i="14" l="1"/>
  <c r="A791" i="14"/>
  <c r="F790" i="14"/>
  <c r="E790" i="14"/>
  <c r="D790" i="14"/>
  <c r="C790" i="14"/>
  <c r="B790" i="14" l="1"/>
  <c r="F791" i="14"/>
  <c r="A792" i="14"/>
  <c r="E791" i="14"/>
  <c r="D791" i="14"/>
  <c r="C791" i="14"/>
  <c r="B791" i="14" l="1"/>
  <c r="A793" i="14"/>
  <c r="F792" i="14"/>
  <c r="E792" i="14"/>
  <c r="D792" i="14"/>
  <c r="C792" i="14"/>
  <c r="B792" i="14" l="1"/>
  <c r="F793" i="14"/>
  <c r="A794" i="14"/>
  <c r="E793" i="14"/>
  <c r="D793" i="14"/>
  <c r="C793" i="14"/>
  <c r="B793" i="14" l="1"/>
  <c r="A795" i="14"/>
  <c r="F794" i="14"/>
  <c r="E794" i="14"/>
  <c r="D794" i="14"/>
  <c r="C794" i="14"/>
  <c r="B794" i="14" l="1"/>
  <c r="F795" i="14"/>
  <c r="A796" i="14"/>
  <c r="E795" i="14"/>
  <c r="D795" i="14"/>
  <c r="C795" i="14"/>
  <c r="B795" i="14" l="1"/>
  <c r="A797" i="14"/>
  <c r="F796" i="14"/>
  <c r="E796" i="14"/>
  <c r="D796" i="14"/>
  <c r="C796" i="14"/>
  <c r="B796" i="14" l="1"/>
  <c r="F797" i="14"/>
  <c r="A798" i="14"/>
  <c r="E797" i="14"/>
  <c r="D797" i="14"/>
  <c r="C797" i="14"/>
  <c r="B797" i="14" l="1"/>
  <c r="A799" i="14"/>
  <c r="F798" i="14"/>
  <c r="E798" i="14"/>
  <c r="D798" i="14"/>
  <c r="C798" i="14"/>
  <c r="B798" i="14" l="1"/>
  <c r="F799" i="14"/>
  <c r="A800" i="14"/>
  <c r="E799" i="14"/>
  <c r="D799" i="14"/>
  <c r="C799" i="14"/>
  <c r="B799" i="14" l="1"/>
  <c r="A801" i="14"/>
  <c r="F800" i="14"/>
  <c r="E800" i="14"/>
  <c r="D800" i="14"/>
  <c r="C800" i="14"/>
  <c r="B800" i="14" l="1"/>
  <c r="F801" i="14"/>
  <c r="A802" i="14"/>
  <c r="E801" i="14"/>
  <c r="D801" i="14"/>
  <c r="C801" i="14"/>
  <c r="B801" i="14" l="1"/>
  <c r="A803" i="14"/>
  <c r="F802" i="14"/>
  <c r="E802" i="14"/>
  <c r="D802" i="14"/>
  <c r="C802" i="14"/>
  <c r="B802" i="14" l="1"/>
  <c r="F803" i="14"/>
  <c r="A804" i="14"/>
  <c r="E803" i="14"/>
  <c r="D803" i="14"/>
  <c r="C803" i="14"/>
  <c r="B803" i="14" l="1"/>
  <c r="A805" i="14"/>
  <c r="F804" i="14"/>
  <c r="E804" i="14"/>
  <c r="D804" i="14"/>
  <c r="C804" i="14"/>
  <c r="B804" i="14" l="1"/>
  <c r="F805" i="14"/>
  <c r="A806" i="14"/>
  <c r="E805" i="14"/>
  <c r="D805" i="14"/>
  <c r="C805" i="14"/>
  <c r="B805" i="14" l="1"/>
  <c r="A807" i="14"/>
  <c r="F806" i="14"/>
  <c r="E806" i="14"/>
  <c r="D806" i="14"/>
  <c r="C806" i="14"/>
  <c r="B806" i="14" l="1"/>
  <c r="F807" i="14"/>
  <c r="A808" i="14"/>
  <c r="E807" i="14"/>
  <c r="D807" i="14"/>
  <c r="C807" i="14"/>
  <c r="B807" i="14" l="1"/>
  <c r="A809" i="14"/>
  <c r="F808" i="14"/>
  <c r="E808" i="14"/>
  <c r="D808" i="14"/>
  <c r="C808" i="14"/>
  <c r="B808" i="14" l="1"/>
  <c r="F809" i="14"/>
  <c r="A810" i="14"/>
  <c r="E809" i="14"/>
  <c r="D809" i="14"/>
  <c r="C809" i="14"/>
  <c r="B809" i="14" l="1"/>
  <c r="A811" i="14"/>
  <c r="F810" i="14"/>
  <c r="E810" i="14"/>
  <c r="D810" i="14"/>
  <c r="C810" i="14"/>
  <c r="B810" i="14" l="1"/>
  <c r="F811" i="14"/>
  <c r="A812" i="14"/>
  <c r="E811" i="14"/>
  <c r="D811" i="14"/>
  <c r="C811" i="14"/>
  <c r="B811" i="14" l="1"/>
  <c r="A813" i="14"/>
  <c r="F812" i="14"/>
  <c r="E812" i="14"/>
  <c r="D812" i="14"/>
  <c r="C812" i="14"/>
  <c r="B812" i="14" l="1"/>
  <c r="F813" i="14"/>
  <c r="A814" i="14"/>
  <c r="E813" i="14"/>
  <c r="D813" i="14"/>
  <c r="C813" i="14"/>
  <c r="B813" i="14" l="1"/>
  <c r="A815" i="14"/>
  <c r="F814" i="14"/>
  <c r="E814" i="14"/>
  <c r="D814" i="14"/>
  <c r="C814" i="14"/>
  <c r="B814" i="14" l="1"/>
  <c r="F815" i="14"/>
  <c r="A816" i="14"/>
  <c r="E815" i="14"/>
  <c r="D815" i="14"/>
  <c r="C815" i="14"/>
  <c r="B815" i="14" l="1"/>
  <c r="A817" i="14"/>
  <c r="F816" i="14"/>
  <c r="E816" i="14"/>
  <c r="D816" i="14"/>
  <c r="C816" i="14"/>
  <c r="B816" i="14" l="1"/>
  <c r="F817" i="14"/>
  <c r="A818" i="14"/>
  <c r="E817" i="14"/>
  <c r="D817" i="14"/>
  <c r="C817" i="14"/>
  <c r="B817" i="14" l="1"/>
  <c r="A819" i="14"/>
  <c r="F818" i="14"/>
  <c r="E818" i="14"/>
  <c r="D818" i="14"/>
  <c r="C818" i="14"/>
  <c r="B818" i="14" l="1"/>
  <c r="F819" i="14"/>
  <c r="A820" i="14"/>
  <c r="E819" i="14"/>
  <c r="D819" i="14"/>
  <c r="C819" i="14"/>
  <c r="B819" i="14" l="1"/>
  <c r="A821" i="14"/>
  <c r="F820" i="14"/>
  <c r="E820" i="14"/>
  <c r="D820" i="14"/>
  <c r="C820" i="14"/>
  <c r="B820" i="14" l="1"/>
  <c r="F821" i="14"/>
  <c r="A822" i="14"/>
  <c r="E821" i="14"/>
  <c r="D821" i="14"/>
  <c r="C821" i="14"/>
  <c r="B821" i="14" l="1"/>
  <c r="A823" i="14"/>
  <c r="F822" i="14"/>
  <c r="E822" i="14"/>
  <c r="D822" i="14"/>
  <c r="C822" i="14"/>
  <c r="B822" i="14" l="1"/>
  <c r="F823" i="14"/>
  <c r="A824" i="14"/>
  <c r="E823" i="14"/>
  <c r="D823" i="14"/>
  <c r="C823" i="14"/>
  <c r="B823" i="14" l="1"/>
  <c r="A825" i="14"/>
  <c r="F824" i="14"/>
  <c r="E824" i="14"/>
  <c r="D824" i="14"/>
  <c r="C824" i="14"/>
  <c r="B824" i="14" l="1"/>
  <c r="F825" i="14"/>
  <c r="A826" i="14"/>
  <c r="E825" i="14"/>
  <c r="D825" i="14"/>
  <c r="C825" i="14"/>
  <c r="B825" i="14" l="1"/>
  <c r="A827" i="14"/>
  <c r="F826" i="14"/>
  <c r="E826" i="14"/>
  <c r="D826" i="14"/>
  <c r="C826" i="14"/>
  <c r="B826" i="14" l="1"/>
  <c r="F827" i="14"/>
  <c r="A828" i="14"/>
  <c r="E827" i="14"/>
  <c r="D827" i="14"/>
  <c r="C827" i="14"/>
  <c r="B827" i="14" l="1"/>
  <c r="A829" i="14"/>
  <c r="F828" i="14"/>
  <c r="E828" i="14"/>
  <c r="D828" i="14"/>
  <c r="C828" i="14"/>
  <c r="B828" i="14" l="1"/>
  <c r="F829" i="14"/>
  <c r="A830" i="14"/>
  <c r="E829" i="14"/>
  <c r="D829" i="14"/>
  <c r="C829" i="14"/>
  <c r="B829" i="14" l="1"/>
  <c r="A831" i="14"/>
  <c r="F830" i="14"/>
  <c r="E830" i="14"/>
  <c r="D830" i="14"/>
  <c r="C830" i="14"/>
  <c r="B830" i="14" l="1"/>
  <c r="F831" i="14"/>
  <c r="A832" i="14"/>
  <c r="E831" i="14"/>
  <c r="D831" i="14"/>
  <c r="C831" i="14"/>
  <c r="B831" i="14" l="1"/>
  <c r="A833" i="14"/>
  <c r="F832" i="14"/>
  <c r="E832" i="14"/>
  <c r="D832" i="14"/>
  <c r="C832" i="14"/>
  <c r="B832" i="14" l="1"/>
  <c r="F833" i="14"/>
  <c r="A834" i="14"/>
  <c r="E833" i="14"/>
  <c r="D833" i="14"/>
  <c r="C833" i="14"/>
  <c r="B833" i="14" l="1"/>
  <c r="A835" i="14"/>
  <c r="F834" i="14"/>
  <c r="E834" i="14"/>
  <c r="D834" i="14"/>
  <c r="C834" i="14"/>
  <c r="B834" i="14" l="1"/>
  <c r="F835" i="14"/>
  <c r="A836" i="14"/>
  <c r="E835" i="14"/>
  <c r="D835" i="14"/>
  <c r="C835" i="14"/>
  <c r="B835" i="14" l="1"/>
  <c r="A837" i="14"/>
  <c r="F836" i="14"/>
  <c r="E836" i="14"/>
  <c r="D836" i="14"/>
  <c r="C836" i="14"/>
  <c r="B836" i="14" l="1"/>
  <c r="F837" i="14"/>
  <c r="A838" i="14"/>
  <c r="E837" i="14"/>
  <c r="D837" i="14"/>
  <c r="C837" i="14"/>
  <c r="B837" i="14" l="1"/>
  <c r="A839" i="14"/>
  <c r="F838" i="14"/>
  <c r="E838" i="14"/>
  <c r="D838" i="14"/>
  <c r="C838" i="14"/>
  <c r="B838" i="14" l="1"/>
  <c r="F839" i="14"/>
  <c r="A840" i="14"/>
  <c r="E839" i="14"/>
  <c r="D839" i="14"/>
  <c r="C839" i="14"/>
  <c r="B839" i="14" l="1"/>
  <c r="A841" i="14"/>
  <c r="F840" i="14"/>
  <c r="E840" i="14"/>
  <c r="D840" i="14"/>
  <c r="C840" i="14"/>
  <c r="B840" i="14" l="1"/>
  <c r="F841" i="14"/>
  <c r="A842" i="14"/>
  <c r="E841" i="14"/>
  <c r="D841" i="14"/>
  <c r="C841" i="14"/>
  <c r="B841" i="14" l="1"/>
  <c r="A843" i="14"/>
  <c r="F842" i="14"/>
  <c r="E842" i="14"/>
  <c r="D842" i="14"/>
  <c r="C842" i="14"/>
  <c r="B842" i="14" l="1"/>
  <c r="F843" i="14"/>
  <c r="A844" i="14"/>
  <c r="E843" i="14"/>
  <c r="D843" i="14"/>
  <c r="C843" i="14"/>
  <c r="B843" i="14" l="1"/>
  <c r="A845" i="14"/>
  <c r="F844" i="14"/>
  <c r="E844" i="14"/>
  <c r="D844" i="14"/>
  <c r="C844" i="14"/>
  <c r="B844" i="14" l="1"/>
  <c r="F845" i="14"/>
  <c r="A846" i="14"/>
  <c r="E845" i="14"/>
  <c r="D845" i="14"/>
  <c r="C845" i="14"/>
  <c r="B845" i="14" l="1"/>
  <c r="A847" i="14"/>
  <c r="F846" i="14"/>
  <c r="E846" i="14"/>
  <c r="D846" i="14"/>
  <c r="C846" i="14"/>
  <c r="B846" i="14" l="1"/>
  <c r="F847" i="14"/>
  <c r="A848" i="14"/>
  <c r="E847" i="14"/>
  <c r="D847" i="14"/>
  <c r="C847" i="14"/>
  <c r="B847" i="14" l="1"/>
  <c r="A849" i="14"/>
  <c r="F848" i="14"/>
  <c r="E848" i="14"/>
  <c r="D848" i="14"/>
  <c r="C848" i="14"/>
  <c r="B848" i="14" l="1"/>
  <c r="F849" i="14"/>
  <c r="A850" i="14"/>
  <c r="E849" i="14"/>
  <c r="D849" i="14"/>
  <c r="C849" i="14"/>
  <c r="B849" i="14" l="1"/>
  <c r="A851" i="14"/>
  <c r="F850" i="14"/>
  <c r="E850" i="14"/>
  <c r="D850" i="14"/>
  <c r="C850" i="14"/>
  <c r="B850" i="14" l="1"/>
  <c r="F851" i="14"/>
  <c r="A852" i="14"/>
  <c r="E851" i="14"/>
  <c r="D851" i="14"/>
  <c r="C851" i="14"/>
  <c r="B851" i="14" l="1"/>
  <c r="A853" i="14"/>
  <c r="F852" i="14"/>
  <c r="E852" i="14"/>
  <c r="D852" i="14"/>
  <c r="C852" i="14"/>
  <c r="B852" i="14" l="1"/>
  <c r="F853" i="14"/>
  <c r="A854" i="14"/>
  <c r="E853" i="14"/>
  <c r="D853" i="14"/>
  <c r="C853" i="14"/>
  <c r="B853" i="14" l="1"/>
  <c r="A855" i="14"/>
  <c r="F854" i="14"/>
  <c r="E854" i="14"/>
  <c r="D854" i="14"/>
  <c r="C854" i="14"/>
  <c r="B854" i="14" l="1"/>
  <c r="F855" i="14"/>
  <c r="A856" i="14"/>
  <c r="E855" i="14"/>
  <c r="D855" i="14"/>
  <c r="C855" i="14"/>
  <c r="B855" i="14" l="1"/>
  <c r="A857" i="14"/>
  <c r="F856" i="14"/>
  <c r="E856" i="14"/>
  <c r="D856" i="14"/>
  <c r="C856" i="14"/>
  <c r="B856" i="14" l="1"/>
  <c r="F857" i="14"/>
  <c r="A858" i="14"/>
  <c r="E857" i="14"/>
  <c r="D857" i="14"/>
  <c r="C857" i="14"/>
  <c r="B857" i="14" l="1"/>
  <c r="A859" i="14"/>
  <c r="F858" i="14"/>
  <c r="E858" i="14"/>
  <c r="D858" i="14"/>
  <c r="C858" i="14"/>
  <c r="B858" i="14" l="1"/>
  <c r="F859" i="14"/>
  <c r="A860" i="14"/>
  <c r="E859" i="14"/>
  <c r="D859" i="14"/>
  <c r="C859" i="14"/>
  <c r="B859" i="14" l="1"/>
  <c r="A861" i="14"/>
  <c r="F860" i="14"/>
  <c r="E860" i="14"/>
  <c r="D860" i="14"/>
  <c r="C860" i="14"/>
  <c r="B860" i="14" l="1"/>
  <c r="F861" i="14"/>
  <c r="A862" i="14"/>
  <c r="E861" i="14"/>
  <c r="D861" i="14"/>
  <c r="C861" i="14"/>
  <c r="B861" i="14" l="1"/>
  <c r="A863" i="14"/>
  <c r="F862" i="14"/>
  <c r="E862" i="14"/>
  <c r="D862" i="14"/>
  <c r="C862" i="14"/>
  <c r="B862" i="14" l="1"/>
  <c r="F863" i="14"/>
  <c r="A864" i="14"/>
  <c r="E863" i="14"/>
  <c r="D863" i="14"/>
  <c r="C863" i="14"/>
  <c r="B863" i="14" l="1"/>
  <c r="A865" i="14"/>
  <c r="F864" i="14"/>
  <c r="E864" i="14"/>
  <c r="D864" i="14"/>
  <c r="C864" i="14"/>
  <c r="B864" i="14" l="1"/>
  <c r="F865" i="14"/>
  <c r="A866" i="14"/>
  <c r="E865" i="14"/>
  <c r="D865" i="14"/>
  <c r="C865" i="14"/>
  <c r="B865" i="14" l="1"/>
  <c r="A867" i="14"/>
  <c r="F866" i="14"/>
  <c r="E866" i="14"/>
  <c r="D866" i="14"/>
  <c r="C866" i="14"/>
  <c r="B866" i="14" l="1"/>
  <c r="F867" i="14"/>
  <c r="A868" i="14"/>
  <c r="E867" i="14"/>
  <c r="D867" i="14"/>
  <c r="C867" i="14"/>
  <c r="B867" i="14" l="1"/>
  <c r="A869" i="14"/>
  <c r="F868" i="14"/>
  <c r="E868" i="14"/>
  <c r="D868" i="14"/>
  <c r="C868" i="14"/>
  <c r="B868" i="14" l="1"/>
  <c r="F869" i="14"/>
  <c r="A870" i="14"/>
  <c r="E869" i="14"/>
  <c r="D869" i="14"/>
  <c r="C869" i="14"/>
  <c r="B869" i="14" l="1"/>
  <c r="A871" i="14"/>
  <c r="F870" i="14"/>
  <c r="E870" i="14"/>
  <c r="D870" i="14"/>
  <c r="C870" i="14"/>
  <c r="B870" i="14" l="1"/>
  <c r="F871" i="14"/>
  <c r="A872" i="14"/>
  <c r="E871" i="14"/>
  <c r="D871" i="14"/>
  <c r="C871" i="14"/>
  <c r="B871" i="14" l="1"/>
  <c r="A873" i="14"/>
  <c r="F872" i="14"/>
  <c r="E872" i="14"/>
  <c r="D872" i="14"/>
  <c r="C872" i="14"/>
  <c r="B872" i="14" l="1"/>
  <c r="F873" i="14"/>
  <c r="A874" i="14"/>
  <c r="E873" i="14"/>
  <c r="D873" i="14"/>
  <c r="C873" i="14"/>
  <c r="B873" i="14" l="1"/>
  <c r="A875" i="14"/>
  <c r="F874" i="14"/>
  <c r="E874" i="14"/>
  <c r="D874" i="14"/>
  <c r="C874" i="14"/>
  <c r="B874" i="14" l="1"/>
  <c r="F875" i="14"/>
  <c r="A876" i="14"/>
  <c r="E875" i="14"/>
  <c r="D875" i="14"/>
  <c r="C875" i="14"/>
  <c r="B875" i="14" l="1"/>
  <c r="A877" i="14"/>
  <c r="F876" i="14"/>
  <c r="E876" i="14"/>
  <c r="D876" i="14"/>
  <c r="C876" i="14"/>
  <c r="B876" i="14" l="1"/>
  <c r="F877" i="14"/>
  <c r="A878" i="14"/>
  <c r="E877" i="14"/>
  <c r="D877" i="14"/>
  <c r="C877" i="14"/>
  <c r="B877" i="14" l="1"/>
  <c r="A879" i="14"/>
  <c r="F878" i="14"/>
  <c r="E878" i="14"/>
  <c r="D878" i="14"/>
  <c r="C878" i="14"/>
  <c r="B878" i="14" l="1"/>
  <c r="F879" i="14"/>
  <c r="A880" i="14"/>
  <c r="E879" i="14"/>
  <c r="D879" i="14"/>
  <c r="C879" i="14"/>
  <c r="B879" i="14" l="1"/>
  <c r="A881" i="14"/>
  <c r="F880" i="14"/>
  <c r="E880" i="14"/>
  <c r="D880" i="14"/>
  <c r="C880" i="14"/>
  <c r="B880" i="14" l="1"/>
  <c r="F881" i="14"/>
  <c r="A882" i="14"/>
  <c r="E881" i="14"/>
  <c r="D881" i="14"/>
  <c r="C881" i="14"/>
  <c r="B881" i="14" l="1"/>
  <c r="A883" i="14"/>
  <c r="F882" i="14"/>
  <c r="E882" i="14"/>
  <c r="D882" i="14"/>
  <c r="C882" i="14"/>
  <c r="B882" i="14" l="1"/>
  <c r="F883" i="14"/>
  <c r="A884" i="14"/>
  <c r="E883" i="14"/>
  <c r="D883" i="14"/>
  <c r="C883" i="14"/>
  <c r="B883" i="14" l="1"/>
  <c r="A885" i="14"/>
  <c r="F884" i="14"/>
  <c r="E884" i="14"/>
  <c r="D884" i="14"/>
  <c r="C884" i="14"/>
  <c r="B884" i="14" l="1"/>
  <c r="F885" i="14"/>
  <c r="A886" i="14"/>
  <c r="E885" i="14"/>
  <c r="D885" i="14"/>
  <c r="C885" i="14"/>
  <c r="B885" i="14" l="1"/>
  <c r="A887" i="14"/>
  <c r="F886" i="14"/>
  <c r="E886" i="14"/>
  <c r="D886" i="14"/>
  <c r="C886" i="14"/>
  <c r="B886" i="14" l="1"/>
  <c r="F887" i="14"/>
  <c r="A888" i="14"/>
  <c r="E887" i="14"/>
  <c r="D887" i="14"/>
  <c r="C887" i="14"/>
  <c r="B887" i="14" l="1"/>
  <c r="A889" i="14"/>
  <c r="F888" i="14"/>
  <c r="E888" i="14"/>
  <c r="D888" i="14"/>
  <c r="C888" i="14"/>
  <c r="B888" i="14" l="1"/>
  <c r="F889" i="14"/>
  <c r="A890" i="14"/>
  <c r="E889" i="14"/>
  <c r="D889" i="14"/>
  <c r="C889" i="14"/>
  <c r="B889" i="14" l="1"/>
  <c r="A891" i="14"/>
  <c r="F890" i="14"/>
  <c r="E890" i="14"/>
  <c r="D890" i="14"/>
  <c r="C890" i="14"/>
  <c r="B890" i="14" l="1"/>
  <c r="F891" i="14"/>
  <c r="A892" i="14"/>
  <c r="E891" i="14"/>
  <c r="D891" i="14"/>
  <c r="C891" i="14"/>
  <c r="B891" i="14" l="1"/>
  <c r="A893" i="14"/>
  <c r="F892" i="14"/>
  <c r="E892" i="14"/>
  <c r="D892" i="14"/>
  <c r="C892" i="14"/>
  <c r="B892" i="14" l="1"/>
  <c r="F893" i="14"/>
  <c r="A894" i="14"/>
  <c r="E893" i="14"/>
  <c r="D893" i="14"/>
  <c r="C893" i="14"/>
  <c r="B893" i="14" l="1"/>
  <c r="A895" i="14"/>
  <c r="F894" i="14"/>
  <c r="E894" i="14"/>
  <c r="D894" i="14"/>
  <c r="C894" i="14"/>
  <c r="B894" i="14" l="1"/>
  <c r="F895" i="14"/>
  <c r="A896" i="14"/>
  <c r="E895" i="14"/>
  <c r="D895" i="14"/>
  <c r="C895" i="14"/>
  <c r="A897" i="14" l="1"/>
  <c r="F896" i="14"/>
  <c r="E896" i="14"/>
  <c r="D896" i="14"/>
  <c r="C896" i="14"/>
  <c r="B895" i="14"/>
  <c r="B896" i="14" l="1"/>
  <c r="F897" i="14"/>
  <c r="A898" i="14"/>
  <c r="E897" i="14"/>
  <c r="D897" i="14"/>
  <c r="C897" i="14"/>
  <c r="B897" i="14" l="1"/>
  <c r="A899" i="14"/>
  <c r="F898" i="14"/>
  <c r="E898" i="14"/>
  <c r="D898" i="14"/>
  <c r="C898" i="14"/>
  <c r="B898" i="14" l="1"/>
  <c r="F899" i="14"/>
  <c r="A900" i="14"/>
  <c r="E899" i="14"/>
  <c r="D899" i="14"/>
  <c r="C899" i="14"/>
  <c r="B899" i="14" l="1"/>
  <c r="A901" i="14"/>
  <c r="F900" i="14"/>
  <c r="E900" i="14"/>
  <c r="D900" i="14"/>
  <c r="C900" i="14"/>
  <c r="B900" i="14" l="1"/>
  <c r="F901" i="14"/>
  <c r="A902" i="14"/>
  <c r="E901" i="14"/>
  <c r="D901" i="14"/>
  <c r="C901" i="14"/>
  <c r="B901" i="14" l="1"/>
  <c r="A903" i="14"/>
  <c r="F902" i="14"/>
  <c r="E902" i="14"/>
  <c r="D902" i="14"/>
  <c r="C902" i="14"/>
  <c r="B902" i="14" l="1"/>
  <c r="F903" i="14"/>
  <c r="A904" i="14"/>
  <c r="E903" i="14"/>
  <c r="D903" i="14"/>
  <c r="C903" i="14"/>
  <c r="B903" i="14" l="1"/>
  <c r="A905" i="14"/>
  <c r="F904" i="14"/>
  <c r="E904" i="14"/>
  <c r="D904" i="14"/>
  <c r="C904" i="14"/>
  <c r="B904" i="14" l="1"/>
  <c r="F905" i="14"/>
  <c r="A906" i="14"/>
  <c r="E905" i="14"/>
  <c r="D905" i="14"/>
  <c r="C905" i="14"/>
  <c r="B905" i="14" l="1"/>
  <c r="A907" i="14"/>
  <c r="F906" i="14"/>
  <c r="E906" i="14"/>
  <c r="D906" i="14"/>
  <c r="C906" i="14"/>
  <c r="B906" i="14" l="1"/>
  <c r="F907" i="14"/>
  <c r="A908" i="14"/>
  <c r="E907" i="14"/>
  <c r="D907" i="14"/>
  <c r="C907" i="14"/>
  <c r="B907" i="14" l="1"/>
  <c r="A909" i="14"/>
  <c r="F908" i="14"/>
  <c r="E908" i="14"/>
  <c r="D908" i="14"/>
  <c r="C908" i="14"/>
  <c r="B908" i="14" l="1"/>
  <c r="F909" i="14"/>
  <c r="A910" i="14"/>
  <c r="E909" i="14"/>
  <c r="D909" i="14"/>
  <c r="C909" i="14"/>
  <c r="B909" i="14" l="1"/>
  <c r="A911" i="14"/>
  <c r="F910" i="14"/>
  <c r="E910" i="14"/>
  <c r="D910" i="14"/>
  <c r="C910" i="14"/>
  <c r="B910" i="14" l="1"/>
  <c r="F911" i="14"/>
  <c r="A912" i="14"/>
  <c r="E911" i="14"/>
  <c r="D911" i="14"/>
  <c r="C911" i="14"/>
  <c r="B911" i="14" l="1"/>
  <c r="A913" i="14"/>
  <c r="F912" i="14"/>
  <c r="E912" i="14"/>
  <c r="D912" i="14"/>
  <c r="C912" i="14"/>
  <c r="B912" i="14" l="1"/>
  <c r="F913" i="14"/>
  <c r="A914" i="14"/>
  <c r="E913" i="14"/>
  <c r="D913" i="14"/>
  <c r="C913" i="14"/>
  <c r="B913" i="14" l="1"/>
  <c r="A915" i="14"/>
  <c r="F914" i="14"/>
  <c r="E914" i="14"/>
  <c r="D914" i="14"/>
  <c r="C914" i="14"/>
  <c r="B914" i="14" l="1"/>
  <c r="A916" i="14"/>
  <c r="F915" i="14"/>
  <c r="E915" i="14"/>
  <c r="D915" i="14"/>
  <c r="C915" i="14"/>
  <c r="B915" i="14" l="1"/>
  <c r="A917" i="14"/>
  <c r="F916" i="14"/>
  <c r="E916" i="14"/>
  <c r="D916" i="14"/>
  <c r="C916" i="14"/>
  <c r="B916" i="14" l="1"/>
  <c r="F917" i="14"/>
  <c r="A918" i="14"/>
  <c r="E917" i="14"/>
  <c r="D917" i="14"/>
  <c r="C917" i="14"/>
  <c r="B917" i="14" l="1"/>
  <c r="A919" i="14"/>
  <c r="F918" i="14"/>
  <c r="E918" i="14"/>
  <c r="D918" i="14"/>
  <c r="C918" i="14"/>
  <c r="B918" i="14" l="1"/>
  <c r="A920" i="14"/>
  <c r="F919" i="14"/>
  <c r="E919" i="14"/>
  <c r="D919" i="14"/>
  <c r="C919" i="14"/>
  <c r="B919" i="14" l="1"/>
  <c r="A921" i="14"/>
  <c r="F920" i="14"/>
  <c r="E920" i="14"/>
  <c r="D920" i="14"/>
  <c r="C920" i="14"/>
  <c r="B920" i="14" l="1"/>
  <c r="F921" i="14"/>
  <c r="A922" i="14"/>
  <c r="E921" i="14"/>
  <c r="D921" i="14"/>
  <c r="C921" i="14"/>
  <c r="B921" i="14" l="1"/>
  <c r="A923" i="14"/>
  <c r="F922" i="14"/>
  <c r="E922" i="14"/>
  <c r="D922" i="14"/>
  <c r="C922" i="14"/>
  <c r="B922" i="14" l="1"/>
  <c r="A924" i="14"/>
  <c r="F923" i="14"/>
  <c r="E923" i="14"/>
  <c r="D923" i="14"/>
  <c r="C923" i="14"/>
  <c r="B923" i="14" l="1"/>
  <c r="A925" i="14"/>
  <c r="F924" i="14"/>
  <c r="E924" i="14"/>
  <c r="D924" i="14"/>
  <c r="C924" i="14"/>
  <c r="B924" i="14" l="1"/>
  <c r="F925" i="14"/>
  <c r="A926" i="14"/>
  <c r="E925" i="14"/>
  <c r="D925" i="14"/>
  <c r="C925" i="14"/>
  <c r="B925" i="14" l="1"/>
  <c r="A927" i="14"/>
  <c r="F926" i="14"/>
  <c r="E926" i="14"/>
  <c r="D926" i="14"/>
  <c r="C926" i="14"/>
  <c r="B926" i="14" l="1"/>
  <c r="A928" i="14"/>
  <c r="F927" i="14"/>
  <c r="E927" i="14"/>
  <c r="D927" i="14"/>
  <c r="C927" i="14"/>
  <c r="B927" i="14" l="1"/>
  <c r="A929" i="14"/>
  <c r="F928" i="14"/>
  <c r="E928" i="14"/>
  <c r="D928" i="14"/>
  <c r="C928" i="14"/>
  <c r="B928" i="14" l="1"/>
  <c r="F929" i="14"/>
  <c r="A930" i="14"/>
  <c r="E929" i="14"/>
  <c r="D929" i="14"/>
  <c r="C929" i="14"/>
  <c r="B929" i="14" l="1"/>
  <c r="A931" i="14"/>
  <c r="F930" i="14"/>
  <c r="E930" i="14"/>
  <c r="D930" i="14"/>
  <c r="C930" i="14"/>
  <c r="B930" i="14" l="1"/>
  <c r="A932" i="14"/>
  <c r="F931" i="14"/>
  <c r="E931" i="14"/>
  <c r="D931" i="14"/>
  <c r="C931" i="14"/>
  <c r="B931" i="14" l="1"/>
  <c r="A933" i="14"/>
  <c r="F932" i="14"/>
  <c r="E932" i="14"/>
  <c r="D932" i="14"/>
  <c r="C932" i="14"/>
  <c r="B932" i="14" l="1"/>
  <c r="F933" i="14"/>
  <c r="A934" i="14"/>
  <c r="E933" i="14"/>
  <c r="D933" i="14"/>
  <c r="C933" i="14"/>
  <c r="B933" i="14" l="1"/>
  <c r="A935" i="14"/>
  <c r="F934" i="14"/>
  <c r="E934" i="14"/>
  <c r="D934" i="14"/>
  <c r="C934" i="14"/>
  <c r="B934" i="14" l="1"/>
  <c r="A936" i="14"/>
  <c r="F935" i="14"/>
  <c r="E935" i="14"/>
  <c r="D935" i="14"/>
  <c r="C935" i="14"/>
  <c r="B935" i="14" l="1"/>
  <c r="A937" i="14"/>
  <c r="F936" i="14"/>
  <c r="E936" i="14"/>
  <c r="D936" i="14"/>
  <c r="C936" i="14"/>
  <c r="B936" i="14" l="1"/>
  <c r="F937" i="14"/>
  <c r="A938" i="14"/>
  <c r="E937" i="14"/>
  <c r="D937" i="14"/>
  <c r="C937" i="14"/>
  <c r="B937" i="14" l="1"/>
  <c r="A939" i="14"/>
  <c r="F938" i="14"/>
  <c r="E938" i="14"/>
  <c r="D938" i="14"/>
  <c r="C938" i="14"/>
  <c r="B938" i="14" l="1"/>
  <c r="A940" i="14"/>
  <c r="F939" i="14"/>
  <c r="E939" i="14"/>
  <c r="D939" i="14"/>
  <c r="C939" i="14"/>
  <c r="B939" i="14" l="1"/>
  <c r="A941" i="14"/>
  <c r="F940" i="14"/>
  <c r="E940" i="14"/>
  <c r="D940" i="14"/>
  <c r="C940" i="14"/>
  <c r="B940" i="14" l="1"/>
  <c r="F941" i="14"/>
  <c r="A942" i="14"/>
  <c r="E941" i="14"/>
  <c r="D941" i="14"/>
  <c r="C941" i="14"/>
  <c r="B941" i="14" l="1"/>
  <c r="A943" i="14"/>
  <c r="F942" i="14"/>
  <c r="E942" i="14"/>
  <c r="D942" i="14"/>
  <c r="C942" i="14"/>
  <c r="B942" i="14" l="1"/>
  <c r="A944" i="14"/>
  <c r="F943" i="14"/>
  <c r="E943" i="14"/>
  <c r="D943" i="14"/>
  <c r="C943" i="14"/>
  <c r="B943" i="14" l="1"/>
  <c r="A945" i="14"/>
  <c r="F944" i="14"/>
  <c r="E944" i="14"/>
  <c r="D944" i="14"/>
  <c r="C944" i="14"/>
  <c r="B944" i="14" l="1"/>
  <c r="F945" i="14"/>
  <c r="A946" i="14"/>
  <c r="E945" i="14"/>
  <c r="D945" i="14"/>
  <c r="C945" i="14"/>
  <c r="B945" i="14" l="1"/>
  <c r="A947" i="14"/>
  <c r="F946" i="14"/>
  <c r="E946" i="14"/>
  <c r="D946" i="14"/>
  <c r="C946" i="14"/>
  <c r="B946" i="14" l="1"/>
  <c r="F947" i="14"/>
  <c r="A948" i="14"/>
  <c r="E947" i="14"/>
  <c r="D947" i="14"/>
  <c r="C947" i="14"/>
  <c r="B947" i="14" l="1"/>
  <c r="A949" i="14"/>
  <c r="F948" i="14"/>
  <c r="E948" i="14"/>
  <c r="D948" i="14"/>
  <c r="C948" i="14"/>
  <c r="B948" i="14" l="1"/>
  <c r="F949" i="14"/>
  <c r="A950" i="14"/>
  <c r="E949" i="14"/>
  <c r="D949" i="14"/>
  <c r="C949" i="14"/>
  <c r="B949" i="14" l="1"/>
  <c r="A951" i="14"/>
  <c r="F950" i="14"/>
  <c r="E950" i="14"/>
  <c r="D950" i="14"/>
  <c r="C950" i="14"/>
  <c r="B950" i="14" l="1"/>
  <c r="F951" i="14"/>
  <c r="A952" i="14"/>
  <c r="E951" i="14"/>
  <c r="D951" i="14"/>
  <c r="C951" i="14"/>
  <c r="B951" i="14" l="1"/>
  <c r="A953" i="14"/>
  <c r="F952" i="14"/>
  <c r="E952" i="14"/>
  <c r="D952" i="14"/>
  <c r="C952" i="14"/>
  <c r="B952" i="14" l="1"/>
  <c r="A954" i="14"/>
  <c r="F953" i="14"/>
  <c r="E953" i="14"/>
  <c r="D953" i="14"/>
  <c r="C953" i="14"/>
  <c r="B953" i="14" l="1"/>
  <c r="A955" i="14"/>
  <c r="F954" i="14"/>
  <c r="E954" i="14"/>
  <c r="D954" i="14"/>
  <c r="C954" i="14"/>
  <c r="B954" i="14" l="1"/>
  <c r="A956" i="14"/>
  <c r="F955" i="14"/>
  <c r="E955" i="14"/>
  <c r="D955" i="14"/>
  <c r="C955" i="14"/>
  <c r="B955" i="14" l="1"/>
  <c r="A957" i="14"/>
  <c r="F956" i="14"/>
  <c r="E956" i="14"/>
  <c r="D956" i="14"/>
  <c r="C956" i="14"/>
  <c r="B956" i="14" l="1"/>
  <c r="A958" i="14"/>
  <c r="F957" i="14"/>
  <c r="E957" i="14"/>
  <c r="D957" i="14"/>
  <c r="C957" i="14"/>
  <c r="B957" i="14" l="1"/>
  <c r="A959" i="14"/>
  <c r="F958" i="14"/>
  <c r="E958" i="14"/>
  <c r="D958" i="14"/>
  <c r="C958" i="14"/>
  <c r="B958" i="14" l="1"/>
  <c r="A960" i="14"/>
  <c r="F959" i="14"/>
  <c r="E959" i="14"/>
  <c r="D959" i="14"/>
  <c r="C959" i="14"/>
  <c r="B959" i="14" l="1"/>
  <c r="A961" i="14"/>
  <c r="F960" i="14"/>
  <c r="E960" i="14"/>
  <c r="D960" i="14"/>
  <c r="C960" i="14"/>
  <c r="B960" i="14" l="1"/>
  <c r="A962" i="14"/>
  <c r="F961" i="14"/>
  <c r="E961" i="14"/>
  <c r="D961" i="14"/>
  <c r="C961" i="14"/>
  <c r="B961" i="14" l="1"/>
  <c r="A963" i="14"/>
  <c r="F962" i="14"/>
  <c r="E962" i="14"/>
  <c r="D962" i="14"/>
  <c r="C962" i="14"/>
  <c r="B962" i="14" l="1"/>
  <c r="A964" i="14"/>
  <c r="F963" i="14"/>
  <c r="E963" i="14"/>
  <c r="D963" i="14"/>
  <c r="C963" i="14"/>
  <c r="B963" i="14" l="1"/>
  <c r="A965" i="14"/>
  <c r="F964" i="14"/>
  <c r="E964" i="14"/>
  <c r="D964" i="14"/>
  <c r="C964" i="14"/>
  <c r="B964" i="14" l="1"/>
  <c r="F965" i="14"/>
  <c r="A966" i="14"/>
  <c r="E965" i="14"/>
  <c r="D965" i="14"/>
  <c r="C965" i="14"/>
  <c r="B965" i="14" l="1"/>
  <c r="A967" i="14"/>
  <c r="F966" i="14"/>
  <c r="E966" i="14"/>
  <c r="D966" i="14"/>
  <c r="C966" i="14"/>
  <c r="B966" i="14" l="1"/>
  <c r="F967" i="14"/>
  <c r="A968" i="14"/>
  <c r="E967" i="14"/>
  <c r="D967" i="14"/>
  <c r="C967" i="14"/>
  <c r="B967" i="14" l="1"/>
  <c r="A969" i="14"/>
  <c r="F968" i="14"/>
  <c r="E968" i="14"/>
  <c r="D968" i="14"/>
  <c r="C968" i="14"/>
  <c r="B968" i="14" l="1"/>
  <c r="F969" i="14"/>
  <c r="A970" i="14"/>
  <c r="E969" i="14"/>
  <c r="D969" i="14"/>
  <c r="C969" i="14"/>
  <c r="B969" i="14" l="1"/>
  <c r="A971" i="14"/>
  <c r="F970" i="14"/>
  <c r="E970" i="14"/>
  <c r="D970" i="14"/>
  <c r="C970" i="14"/>
  <c r="B970" i="14" l="1"/>
  <c r="F971" i="14"/>
  <c r="A972" i="14"/>
  <c r="E971" i="14"/>
  <c r="D971" i="14"/>
  <c r="C971" i="14"/>
  <c r="B971" i="14" l="1"/>
  <c r="A973" i="14"/>
  <c r="F972" i="14"/>
  <c r="E972" i="14"/>
  <c r="D972" i="14"/>
  <c r="C972" i="14"/>
  <c r="B972" i="14" l="1"/>
  <c r="F973" i="14"/>
  <c r="A974" i="14"/>
  <c r="E973" i="14"/>
  <c r="D973" i="14"/>
  <c r="C973" i="14"/>
  <c r="B973" i="14" l="1"/>
  <c r="A975" i="14"/>
  <c r="F974" i="14"/>
  <c r="E974" i="14"/>
  <c r="D974" i="14"/>
  <c r="C974" i="14"/>
  <c r="B974" i="14" l="1"/>
  <c r="F975" i="14"/>
  <c r="A976" i="14"/>
  <c r="E975" i="14"/>
  <c r="D975" i="14"/>
  <c r="C975" i="14"/>
  <c r="B975" i="14" l="1"/>
  <c r="A977" i="14"/>
  <c r="F976" i="14"/>
  <c r="E976" i="14"/>
  <c r="D976" i="14"/>
  <c r="C976" i="14"/>
  <c r="B976" i="14" l="1"/>
  <c r="F977" i="14"/>
  <c r="A978" i="14"/>
  <c r="E977" i="14"/>
  <c r="D977" i="14"/>
  <c r="C977" i="14"/>
  <c r="B977" i="14" l="1"/>
  <c r="A979" i="14"/>
  <c r="F978" i="14"/>
  <c r="E978" i="14"/>
  <c r="D978" i="14"/>
  <c r="C978" i="14"/>
  <c r="B978" i="14" l="1"/>
  <c r="F979" i="14"/>
  <c r="A980" i="14"/>
  <c r="E979" i="14"/>
  <c r="D979" i="14"/>
  <c r="C979" i="14"/>
  <c r="B979" i="14" l="1"/>
  <c r="A981" i="14"/>
  <c r="F980" i="14"/>
  <c r="E980" i="14"/>
  <c r="D980" i="14"/>
  <c r="C980" i="14"/>
  <c r="B980" i="14" l="1"/>
  <c r="F981" i="14"/>
  <c r="A982" i="14"/>
  <c r="E981" i="14"/>
  <c r="D981" i="14"/>
  <c r="C981" i="14"/>
  <c r="B981" i="14" l="1"/>
  <c r="A983" i="14"/>
  <c r="F982" i="14"/>
  <c r="E982" i="14"/>
  <c r="D982" i="14"/>
  <c r="C982" i="14"/>
  <c r="B982" i="14" l="1"/>
  <c r="F983" i="14"/>
  <c r="A984" i="14"/>
  <c r="E983" i="14"/>
  <c r="D983" i="14"/>
  <c r="C983" i="14"/>
  <c r="B983" i="14" l="1"/>
  <c r="A985" i="14"/>
  <c r="F984" i="14"/>
  <c r="E984" i="14"/>
  <c r="D984" i="14"/>
  <c r="C984" i="14"/>
  <c r="B984" i="14" l="1"/>
  <c r="F985" i="14"/>
  <c r="A986" i="14"/>
  <c r="E985" i="14"/>
  <c r="D985" i="14"/>
  <c r="C985" i="14"/>
  <c r="B985" i="14" l="1"/>
  <c r="A987" i="14"/>
  <c r="F986" i="14"/>
  <c r="E986" i="14"/>
  <c r="D986" i="14"/>
  <c r="C986" i="14"/>
  <c r="B986" i="14" l="1"/>
  <c r="F987" i="14"/>
  <c r="A988" i="14"/>
  <c r="E987" i="14"/>
  <c r="D987" i="14"/>
  <c r="C987" i="14"/>
  <c r="B987" i="14" l="1"/>
  <c r="A989" i="14"/>
  <c r="F988" i="14"/>
  <c r="E988" i="14"/>
  <c r="D988" i="14"/>
  <c r="C988" i="14"/>
  <c r="B988" i="14" l="1"/>
  <c r="F989" i="14"/>
  <c r="A990" i="14"/>
  <c r="E989" i="14"/>
  <c r="D989" i="14"/>
  <c r="C989" i="14"/>
  <c r="B989" i="14" l="1"/>
  <c r="A991" i="14"/>
  <c r="F990" i="14"/>
  <c r="E990" i="14"/>
  <c r="D990" i="14"/>
  <c r="C990" i="14"/>
  <c r="B990" i="14" l="1"/>
  <c r="F991" i="14"/>
  <c r="A992" i="14"/>
  <c r="E991" i="14"/>
  <c r="D991" i="14"/>
  <c r="C991" i="14"/>
  <c r="B991" i="14" l="1"/>
  <c r="A993" i="14"/>
  <c r="F992" i="14"/>
  <c r="E992" i="14"/>
  <c r="D992" i="14"/>
  <c r="C992" i="14"/>
  <c r="B992" i="14" l="1"/>
  <c r="F993" i="14"/>
  <c r="A994" i="14"/>
  <c r="E993" i="14"/>
  <c r="D993" i="14"/>
  <c r="C993" i="14"/>
  <c r="B993" i="14" l="1"/>
  <c r="A995" i="14"/>
  <c r="F994" i="14"/>
  <c r="E994" i="14"/>
  <c r="D994" i="14"/>
  <c r="C994" i="14"/>
  <c r="B994" i="14" l="1"/>
  <c r="F995" i="14"/>
  <c r="A996" i="14"/>
  <c r="E995" i="14"/>
  <c r="D995" i="14"/>
  <c r="C995" i="14"/>
  <c r="B995" i="14" l="1"/>
  <c r="A997" i="14"/>
  <c r="F996" i="14"/>
  <c r="E996" i="14"/>
  <c r="D996" i="14"/>
  <c r="C996" i="14"/>
  <c r="B996" i="14" l="1"/>
  <c r="F997" i="14"/>
  <c r="A998" i="14"/>
  <c r="E997" i="14"/>
  <c r="D997" i="14"/>
  <c r="C997" i="14"/>
  <c r="B997" i="14" l="1"/>
  <c r="A999" i="14"/>
  <c r="F998" i="14"/>
  <c r="E998" i="14"/>
  <c r="D998" i="14"/>
  <c r="C998" i="14"/>
  <c r="B998" i="14" l="1"/>
  <c r="F999" i="14"/>
  <c r="A1000" i="14"/>
  <c r="E999" i="14"/>
  <c r="D999" i="14"/>
  <c r="C999" i="14"/>
  <c r="B999" i="14" l="1"/>
  <c r="A1001" i="14"/>
  <c r="F1000" i="14"/>
  <c r="E1000" i="14"/>
  <c r="D1000" i="14"/>
  <c r="C1000" i="14"/>
  <c r="B1000" i="14" l="1"/>
  <c r="F1001" i="14"/>
  <c r="A1002" i="14"/>
  <c r="E1001" i="14"/>
  <c r="D1001" i="14"/>
  <c r="C1001" i="14"/>
  <c r="B1001" i="14" l="1"/>
  <c r="A1003" i="14"/>
  <c r="F1002" i="14"/>
  <c r="E1002" i="14"/>
  <c r="D1002" i="14"/>
  <c r="C1002" i="14"/>
  <c r="B1002" i="14" l="1"/>
  <c r="F1003" i="14"/>
  <c r="A1004" i="14"/>
  <c r="E1003" i="14"/>
  <c r="D1003" i="14"/>
  <c r="C1003" i="14"/>
  <c r="B1003" i="14" l="1"/>
  <c r="A1005" i="14"/>
  <c r="F1004" i="14"/>
  <c r="E1004" i="14"/>
  <c r="D1004" i="14"/>
  <c r="C1004" i="14"/>
  <c r="B1004" i="14" l="1"/>
  <c r="F1005" i="14"/>
  <c r="A1006" i="14"/>
  <c r="E1005" i="14"/>
  <c r="D1005" i="14"/>
  <c r="C1005" i="14"/>
  <c r="B1005" i="14" l="1"/>
  <c r="A1007" i="14"/>
  <c r="F1006" i="14"/>
  <c r="E1006" i="14"/>
  <c r="D1006" i="14"/>
  <c r="C1006" i="14"/>
  <c r="B1006" i="14" l="1"/>
  <c r="F1007" i="14"/>
  <c r="A1008" i="14"/>
  <c r="E1007" i="14"/>
  <c r="D1007" i="14"/>
  <c r="C1007" i="14"/>
  <c r="B1007" i="14" l="1"/>
  <c r="A1009" i="14"/>
  <c r="F1008" i="14"/>
  <c r="E1008" i="14"/>
  <c r="D1008" i="14"/>
  <c r="C1008" i="14"/>
  <c r="B1008" i="14" l="1"/>
  <c r="F1009" i="14"/>
  <c r="E1009" i="14"/>
  <c r="D1009" i="14"/>
  <c r="C1009" i="14"/>
  <c r="B1009" i="14" l="1"/>
</calcChain>
</file>

<file path=xl/sharedStrings.xml><?xml version="1.0" encoding="utf-8"?>
<sst xmlns="http://schemas.openxmlformats.org/spreadsheetml/2006/main" count="182" uniqueCount="61">
  <si>
    <t>mm</t>
  </si>
  <si>
    <t>Diameter</t>
  </si>
  <si>
    <t>name</t>
  </si>
  <si>
    <t>Rate</t>
  </si>
  <si>
    <t>kg/s</t>
  </si>
  <si>
    <t>Hcomb</t>
  </si>
  <si>
    <t>KJ/kg</t>
  </si>
  <si>
    <t>Step</t>
  </si>
  <si>
    <t>m</t>
  </si>
  <si>
    <t>Distance m</t>
  </si>
  <si>
    <t>Escape vel</t>
  </si>
  <si>
    <t>m/s</t>
  </si>
  <si>
    <t>Reaction time</t>
  </si>
  <si>
    <t>s</t>
  </si>
  <si>
    <t>kW/m2</t>
  </si>
  <si>
    <t>TDU</t>
  </si>
  <si>
    <t>This model calculated the distances to 1000, 2000 and 3200TDU</t>
  </si>
  <si>
    <t>Fraction radiated  = 0.292-0.02*ln(kg/s)</t>
  </si>
  <si>
    <t>It is based on the Advantica Pipefire model and API521</t>
  </si>
  <si>
    <t>Bar</t>
  </si>
  <si>
    <t>Cum kg</t>
  </si>
  <si>
    <t>Fireball time</t>
  </si>
  <si>
    <t>both sides</t>
  </si>
  <si>
    <t>Length</t>
  </si>
  <si>
    <t>kg</t>
  </si>
  <si>
    <t>sec</t>
  </si>
  <si>
    <t>Release</t>
  </si>
  <si>
    <t>Mass</t>
  </si>
  <si>
    <t>seconds</t>
  </si>
  <si>
    <t>Duration</t>
  </si>
  <si>
    <t>Radius</t>
  </si>
  <si>
    <t>SEP</t>
  </si>
  <si>
    <t>Time s</t>
  </si>
  <si>
    <t xml:space="preserve">Name </t>
  </si>
  <si>
    <t>Operating pressure</t>
  </si>
  <si>
    <t>Wal thickness</t>
  </si>
  <si>
    <t>Material</t>
  </si>
  <si>
    <t>Fireball</t>
  </si>
  <si>
    <t>Ingnited Freq</t>
  </si>
  <si>
    <t>kJ/kg</t>
  </si>
  <si>
    <t>Pipe Gas Rural IP curve 4</t>
  </si>
  <si>
    <t>Step in distance</t>
  </si>
  <si>
    <t>mass</t>
  </si>
  <si>
    <t>3200TDU</t>
  </si>
  <si>
    <t>2000TDU</t>
  </si>
  <si>
    <t>1000TDU</t>
  </si>
  <si>
    <t>Flow line</t>
  </si>
  <si>
    <t>50 mm hole</t>
  </si>
  <si>
    <t>5 mm hole</t>
  </si>
  <si>
    <t>Steel</t>
  </si>
  <si>
    <t>/m/yr</t>
  </si>
  <si>
    <t>Escape velocity</t>
  </si>
  <si>
    <t>Immed rate 20s</t>
  </si>
  <si>
    <t>Delayed rate 20s</t>
  </si>
  <si>
    <t>FB immideate ignition</t>
  </si>
  <si>
    <t>FB delayed ignition</t>
  </si>
  <si>
    <t>Summary</t>
  </si>
  <si>
    <t>Release kg/s</t>
  </si>
  <si>
    <t>for ignition</t>
  </si>
  <si>
    <t>Ignition</t>
  </si>
  <si>
    <t>prob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</si>
</sst>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0.0"/>
    <numFmt numFmtId="165" formatCode="0.00000"/>
    <numFmt numFmtId="166" formatCode="0.000"/>
    <numFmt numFmtId="167" formatCode="0E+0"/>
    <numFmt numFmtId="168" formatCode="0.0E+0"/>
    <numFmt numFmtId="169" formatCode="0.00E+0"/>
    <numFmt numFmtId="170" formatCode="0.0000E+00"/>
  </numFmts>
  <fonts count="8" x14ac:knownFonts="1">
    <font>
      <sz val="10"/>
      <name val="Arial"/>
    </font>
    <font>
      <sz val="10"/>
      <name val="Arial"/>
      <family val="2"/>
    </font>
    <font>
      <sz val="10"/>
      <color rgb="FFFF0000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00B0F0"/>
      <name val="Arial"/>
      <family val="2"/>
    </font>
    <font>
      <sz val="10"/>
      <color rgb="FF00B0F0"/>
      <name val="Arial"/>
      <family val="2"/>
    </font>
    <font>
      <sz val="11"/>
      <color theme="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0" fillId="0" borderId="0" xfId="0" applyNumberFormat="1" applyBorder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66" fontId="3" fillId="0" borderId="0" xfId="0" applyNumberFormat="1" applyFont="1" applyAlignment="1">
      <alignment horizontal="center"/>
    </xf>
    <xf numFmtId="0" fontId="3" fillId="0" borderId="0" xfId="0" applyFont="1" applyBorder="1"/>
    <xf numFmtId="0" fontId="1" fillId="0" borderId="0" xfId="0" applyFont="1" applyProtection="1"/>
    <xf numFmtId="1" fontId="1" fillId="0" borderId="0" xfId="0" applyNumberFormat="1" applyFont="1" applyAlignment="1" applyProtection="1">
      <alignment horizontal="center"/>
    </xf>
    <xf numFmtId="0" fontId="1" fillId="0" borderId="0" xfId="0" applyFont="1" applyAlignment="1" applyProtection="1">
      <alignment horizontal="center"/>
    </xf>
    <xf numFmtId="0" fontId="1" fillId="0" borderId="0" xfId="0" applyFont="1" applyAlignment="1" applyProtection="1">
      <alignment horizontal="left"/>
    </xf>
    <xf numFmtId="2" fontId="1" fillId="0" borderId="0" xfId="0" applyNumberFormat="1" applyFont="1" applyProtection="1"/>
    <xf numFmtId="2" fontId="1" fillId="0" borderId="0" xfId="0" applyNumberFormat="1" applyFont="1" applyAlignment="1" applyProtection="1">
      <alignment horizontal="center"/>
    </xf>
    <xf numFmtId="0" fontId="4" fillId="0" borderId="0" xfId="0" applyFont="1" applyAlignment="1" applyProtection="1">
      <alignment horizontal="left"/>
    </xf>
    <xf numFmtId="0" fontId="3" fillId="0" borderId="0" xfId="0" applyFont="1" applyAlignment="1" applyProtection="1">
      <alignment horizontal="center"/>
    </xf>
    <xf numFmtId="0" fontId="3" fillId="0" borderId="0" xfId="0" applyFont="1" applyProtection="1"/>
    <xf numFmtId="1" fontId="4" fillId="0" borderId="0" xfId="0" applyNumberFormat="1" applyFont="1" applyAlignment="1" applyProtection="1">
      <alignment horizontal="center"/>
    </xf>
    <xf numFmtId="1" fontId="3" fillId="0" borderId="0" xfId="0" applyNumberFormat="1" applyFont="1" applyAlignment="1" applyProtection="1">
      <alignment horizontal="center"/>
    </xf>
    <xf numFmtId="164" fontId="3" fillId="0" borderId="0" xfId="0" applyNumberFormat="1" applyFont="1" applyAlignment="1" applyProtection="1">
      <alignment horizontal="center"/>
    </xf>
    <xf numFmtId="0" fontId="3" fillId="0" borderId="0" xfId="0" applyFont="1" applyAlignment="1" applyProtection="1">
      <alignment horizontal="left"/>
    </xf>
    <xf numFmtId="164" fontId="3" fillId="0" borderId="0" xfId="0" applyNumberFormat="1" applyFont="1" applyAlignment="1" applyProtection="1">
      <alignment horizontal="left"/>
    </xf>
    <xf numFmtId="2" fontId="3" fillId="0" borderId="0" xfId="0" applyNumberFormat="1" applyFont="1" applyAlignment="1" applyProtection="1">
      <alignment horizontal="center"/>
    </xf>
    <xf numFmtId="11" fontId="3" fillId="0" borderId="0" xfId="0" applyNumberFormat="1" applyFont="1" applyAlignment="1" applyProtection="1">
      <alignment horizontal="center"/>
    </xf>
    <xf numFmtId="0" fontId="0" fillId="0" borderId="0" xfId="0" applyBorder="1"/>
    <xf numFmtId="165" fontId="1" fillId="0" borderId="0" xfId="0" applyNumberFormat="1" applyFont="1" applyBorder="1"/>
    <xf numFmtId="165" fontId="0" fillId="0" borderId="0" xfId="0" applyNumberFormat="1" applyBorder="1"/>
    <xf numFmtId="49" fontId="3" fillId="0" borderId="0" xfId="0" applyNumberFormat="1" applyFont="1" applyProtection="1"/>
    <xf numFmtId="49" fontId="3" fillId="0" borderId="0" xfId="0" applyNumberFormat="1" applyFont="1" applyAlignment="1" applyProtection="1">
      <alignment horizontal="center"/>
    </xf>
    <xf numFmtId="49" fontId="4" fillId="0" borderId="0" xfId="0" applyNumberFormat="1" applyFont="1" applyAlignment="1" applyProtection="1">
      <alignment horizontal="center"/>
    </xf>
    <xf numFmtId="1" fontId="3" fillId="0" borderId="0" xfId="0" applyNumberFormat="1" applyFont="1" applyAlignment="1" applyProtection="1">
      <alignment horizontal="center"/>
      <protection locked="0"/>
    </xf>
    <xf numFmtId="164" fontId="3" fillId="0" borderId="0" xfId="0" applyNumberFormat="1" applyFont="1" applyAlignment="1" applyProtection="1">
      <alignment horizontal="center"/>
      <protection locked="0"/>
    </xf>
    <xf numFmtId="9" fontId="3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  <xf numFmtId="1" fontId="1" fillId="0" borderId="0" xfId="0" applyNumberFormat="1" applyFont="1" applyAlignment="1">
      <alignment horizontal="center"/>
    </xf>
    <xf numFmtId="11" fontId="3" fillId="0" borderId="0" xfId="0" applyNumberFormat="1" applyFont="1" applyAlignment="1">
      <alignment horizontal="center"/>
    </xf>
    <xf numFmtId="0" fontId="3" fillId="0" borderId="0" xfId="0" quotePrefix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1" fontId="1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67" fontId="2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17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9" fontId="1" fillId="0" borderId="0" xfId="0" applyNumberFormat="1" applyFont="1" applyAlignment="1">
      <alignment horizontal="center"/>
    </xf>
    <xf numFmtId="1" fontId="0" fillId="0" borderId="0" xfId="0" applyNumberFormat="1" applyAlignment="1">
      <alignment horizontal="left"/>
    </xf>
    <xf numFmtId="0" fontId="5" fillId="0" borderId="0" xfId="0" applyFont="1" applyAlignment="1" applyProtection="1">
      <alignment horizontal="center"/>
      <protection locked="0"/>
    </xf>
    <xf numFmtId="0" fontId="4" fillId="0" borderId="0" xfId="0" applyFont="1"/>
    <xf numFmtId="1" fontId="5" fillId="0" borderId="0" xfId="0" applyNumberFormat="1" applyFont="1" applyAlignment="1" applyProtection="1">
      <alignment horizontal="center"/>
      <protection locked="0"/>
    </xf>
    <xf numFmtId="2" fontId="6" fillId="0" borderId="0" xfId="0" applyNumberFormat="1" applyFont="1" applyAlignment="1" applyProtection="1">
      <alignment horizontal="center"/>
      <protection locked="0"/>
    </xf>
    <xf numFmtId="0" fontId="3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/>
      <protection locked="0"/>
    </xf>
    <xf numFmtId="0" fontId="7" fillId="0" borderId="0" xfId="0" applyFont="1" applyAlignment="1">
      <alignment horizontal="center"/>
    </xf>
  </cellXfs>
  <cellStyles count="1">
    <cellStyle name="Normal" xfId="0" builtinId="0"/>
  </cellStyles>
  <dxfs count="64"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630336832895888"/>
          <c:y val="6.9861111111111124E-2"/>
          <c:w val="0.78747440944881886"/>
          <c:h val="0.7964577865266842"/>
        </c:manualLayout>
      </c:layout>
      <c:scatterChart>
        <c:scatterStyle val="smoothMarker"/>
        <c:varyColors val="0"/>
        <c:ser>
          <c:idx val="0"/>
          <c:order val="0"/>
          <c:tx>
            <c:v>Transect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Transect!$I$2:$I$252</c:f>
              <c:numCache>
                <c:formatCode>General</c:formatCode>
                <c:ptCount val="25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</c:numCache>
            </c:numRef>
          </c:xVal>
          <c:yVal>
            <c:numRef>
              <c:f>Transect!$H$2:$H$253</c:f>
              <c:numCache>
                <c:formatCode>0.0000E+00</c:formatCode>
                <c:ptCount val="252"/>
                <c:pt idx="0">
                  <c:v>1.5055050210687608E-6</c:v>
                </c:pt>
                <c:pt idx="1">
                  <c:v>1.4807294710832207E-6</c:v>
                </c:pt>
                <c:pt idx="2">
                  <c:v>1.4666223349714417E-6</c:v>
                </c:pt>
                <c:pt idx="3">
                  <c:v>1.4533029091251152E-6</c:v>
                </c:pt>
                <c:pt idx="4">
                  <c:v>1.445296242795417E-6</c:v>
                </c:pt>
                <c:pt idx="5">
                  <c:v>1.4417756704936804E-6</c:v>
                </c:pt>
                <c:pt idx="6">
                  <c:v>1.4372063866737841E-6</c:v>
                </c:pt>
                <c:pt idx="7">
                  <c:v>1.4238201301819641E-6</c:v>
                </c:pt>
                <c:pt idx="8">
                  <c:v>1.4101413846882323E-6</c:v>
                </c:pt>
                <c:pt idx="9">
                  <c:v>1.3998222251936374E-6</c:v>
                </c:pt>
                <c:pt idx="10">
                  <c:v>1.3816833776420368E-6</c:v>
                </c:pt>
                <c:pt idx="11">
                  <c:v>1.366184783074553E-6</c:v>
                </c:pt>
                <c:pt idx="12">
                  <c:v>1.351706719007001E-6</c:v>
                </c:pt>
                <c:pt idx="13">
                  <c:v>1.286510033559404E-6</c:v>
                </c:pt>
                <c:pt idx="14">
                  <c:v>1.2728190658429121E-6</c:v>
                </c:pt>
                <c:pt idx="15">
                  <c:v>1.257616987591652E-6</c:v>
                </c:pt>
                <c:pt idx="16">
                  <c:v>1.2425519013539381E-6</c:v>
                </c:pt>
                <c:pt idx="17">
                  <c:v>1.2276645835024115E-6</c:v>
                </c:pt>
                <c:pt idx="18">
                  <c:v>1.2124698998587934E-6</c:v>
                </c:pt>
                <c:pt idx="19">
                  <c:v>1.1983002877019139E-6</c:v>
                </c:pt>
                <c:pt idx="20">
                  <c:v>1.1852270873343694E-6</c:v>
                </c:pt>
                <c:pt idx="21">
                  <c:v>1.1734561077256546E-6</c:v>
                </c:pt>
                <c:pt idx="22">
                  <c:v>1.1599365839876891E-6</c:v>
                </c:pt>
                <c:pt idx="23">
                  <c:v>1.145023935248505E-6</c:v>
                </c:pt>
                <c:pt idx="24">
                  <c:v>1.132392247614502E-6</c:v>
                </c:pt>
                <c:pt idx="25">
                  <c:v>1.1161239357833984E-6</c:v>
                </c:pt>
                <c:pt idx="26">
                  <c:v>1.1000413370259173E-6</c:v>
                </c:pt>
                <c:pt idx="27">
                  <c:v>1.0838593720012643E-6</c:v>
                </c:pt>
                <c:pt idx="28">
                  <c:v>1.0642606064176761E-6</c:v>
                </c:pt>
                <c:pt idx="29">
                  <c:v>1.0458803738211488E-6</c:v>
                </c:pt>
                <c:pt idx="30">
                  <c:v>1.0267242209403464E-6</c:v>
                </c:pt>
                <c:pt idx="31">
                  <c:v>1.0054822390152358E-6</c:v>
                </c:pt>
                <c:pt idx="32">
                  <c:v>9.8336296653807376E-7</c:v>
                </c:pt>
                <c:pt idx="33">
                  <c:v>9.599158247623228E-7</c:v>
                </c:pt>
                <c:pt idx="34">
                  <c:v>9.3337626253952304E-7</c:v>
                </c:pt>
                <c:pt idx="35">
                  <c:v>9.0640001846685203E-7</c:v>
                </c:pt>
                <c:pt idx="36">
                  <c:v>8.750034846485433E-7</c:v>
                </c:pt>
                <c:pt idx="37">
                  <c:v>8.3958769543652004E-7</c:v>
                </c:pt>
                <c:pt idx="38">
                  <c:v>8.0615925423513593E-7</c:v>
                </c:pt>
                <c:pt idx="39">
                  <c:v>7.6250889299696526E-7</c:v>
                </c:pt>
                <c:pt idx="40">
                  <c:v>7.1241524650456872E-7</c:v>
                </c:pt>
                <c:pt idx="41">
                  <c:v>6.5234030058653904E-7</c:v>
                </c:pt>
                <c:pt idx="42">
                  <c:v>6.0112375790875883E-7</c:v>
                </c:pt>
                <c:pt idx="43">
                  <c:v>5.4641376043200715E-7</c:v>
                </c:pt>
                <c:pt idx="44">
                  <c:v>4.9617752394781579E-7</c:v>
                </c:pt>
                <c:pt idx="45">
                  <c:v>4.4774148611003334E-7</c:v>
                </c:pt>
                <c:pt idx="46">
                  <c:v>4.0336035116391441E-7</c:v>
                </c:pt>
                <c:pt idx="47">
                  <c:v>3.6263308475753606E-7</c:v>
                </c:pt>
                <c:pt idx="48">
                  <c:v>3.3026070068288219E-7</c:v>
                </c:pt>
                <c:pt idx="49">
                  <c:v>2.9915825872265015E-7</c:v>
                </c:pt>
                <c:pt idx="50">
                  <c:v>2.6963321854664773E-7</c:v>
                </c:pt>
                <c:pt idx="51">
                  <c:v>2.3879813282103104E-7</c:v>
                </c:pt>
                <c:pt idx="52">
                  <c:v>2.0813237271067052E-7</c:v>
                </c:pt>
                <c:pt idx="53">
                  <c:v>1.8210078733363965E-7</c:v>
                </c:pt>
                <c:pt idx="54">
                  <c:v>1.5449180017237925E-7</c:v>
                </c:pt>
                <c:pt idx="55">
                  <c:v>1.2819285856073322E-7</c:v>
                </c:pt>
                <c:pt idx="56">
                  <c:v>1.0495068989818737E-7</c:v>
                </c:pt>
                <c:pt idx="57">
                  <c:v>8.2581884935384394E-8</c:v>
                </c:pt>
                <c:pt idx="58">
                  <c:v>6.1086443672324316E-8</c:v>
                </c:pt>
                <c:pt idx="59">
                  <c:v>4.2380419123749208E-8</c:v>
                </c:pt>
                <c:pt idx="60">
                  <c:v>2.5857803824531357E-8</c:v>
                </c:pt>
                <c:pt idx="61">
                  <c:v>1.2124605239798476E-8</c:v>
                </c:pt>
                <c:pt idx="62">
                  <c:v>2.2235126845497091E-9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57672"/>
        <c:axId val="376056888"/>
      </c:scatterChart>
      <c:valAx>
        <c:axId val="376057672"/>
        <c:scaling>
          <c:orientation val="minMax"/>
          <c:max val="2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56888"/>
        <c:crossesAt val="1.0000000000000005E-9"/>
        <c:crossBetween val="midCat"/>
      </c:valAx>
      <c:valAx>
        <c:axId val="376056888"/>
        <c:scaling>
          <c:logBase val="10"/>
          <c:orientation val="minMax"/>
          <c:max val="1.0000000000000004E-5"/>
          <c:min val="1.0000000000000005E-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057672"/>
        <c:crossesAt val="0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007648528470024"/>
          <c:y val="6.8895665348958621E-2"/>
          <c:w val="0.78824128942645055"/>
          <c:h val="0.8531533548064493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'Ignition prob'!#REF!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'Ignition prob'!$A$2</c:f>
              <c:strCache>
                <c:ptCount val="1"/>
                <c:pt idx="0">
                  <c:v>Pipe Gas Rural IP curve 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'Ignition prob'!$B$1:$V$1</c:f>
              <c:numCache>
                <c:formatCode>General</c:formatCode>
                <c:ptCount val="21"/>
                <c:pt idx="0">
                  <c:v>0.1</c:v>
                </c:pt>
                <c:pt idx="1">
                  <c:v>0.3</c:v>
                </c:pt>
                <c:pt idx="2">
                  <c:v>0.5</c:v>
                </c:pt>
                <c:pt idx="3">
                  <c:v>0.7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7</c:v>
                </c:pt>
                <c:pt idx="8">
                  <c:v>10</c:v>
                </c:pt>
                <c:pt idx="9">
                  <c:v>30</c:v>
                </c:pt>
                <c:pt idx="10">
                  <c:v>50</c:v>
                </c:pt>
                <c:pt idx="11">
                  <c:v>70</c:v>
                </c:pt>
                <c:pt idx="12">
                  <c:v>100</c:v>
                </c:pt>
                <c:pt idx="13">
                  <c:v>300</c:v>
                </c:pt>
                <c:pt idx="14">
                  <c:v>500</c:v>
                </c:pt>
                <c:pt idx="15">
                  <c:v>700</c:v>
                </c:pt>
                <c:pt idx="16">
                  <c:v>1000</c:v>
                </c:pt>
                <c:pt idx="17">
                  <c:v>3000</c:v>
                </c:pt>
                <c:pt idx="18">
                  <c:v>5000</c:v>
                </c:pt>
                <c:pt idx="19">
                  <c:v>7000</c:v>
                </c:pt>
                <c:pt idx="20">
                  <c:v>10000</c:v>
                </c:pt>
              </c:numCache>
            </c:numRef>
          </c:xVal>
          <c:yVal>
            <c:numRef>
              <c:f>'Ignition prob'!$B$2:$V$2</c:f>
              <c:numCache>
                <c:formatCode>0.00000</c:formatCode>
                <c:ptCount val="21"/>
                <c:pt idx="0">
                  <c:v>1.0999957317660515E-3</c:v>
                </c:pt>
                <c:pt idx="1">
                  <c:v>1.2686166416915647E-3</c:v>
                </c:pt>
                <c:pt idx="2">
                  <c:v>1.3555969623581675E-3</c:v>
                </c:pt>
                <c:pt idx="3">
                  <c:v>1.4161223674442156E-3</c:v>
                </c:pt>
                <c:pt idx="4">
                  <c:v>1.4832351195394359E-3</c:v>
                </c:pt>
                <c:pt idx="5">
                  <c:v>1.7106036885871302E-3</c:v>
                </c:pt>
                <c:pt idx="6">
                  <c:v>1.8278880221493843E-3</c:v>
                </c:pt>
                <c:pt idx="7">
                  <c:v>1.9095005265032381E-3</c:v>
                </c:pt>
                <c:pt idx="8">
                  <c:v>2.000000019968104E-3</c:v>
                </c:pt>
                <c:pt idx="9">
                  <c:v>4.8219026562636678E-3</c:v>
                </c:pt>
                <c:pt idx="10">
                  <c:v>7.2598214984282454E-3</c:v>
                </c:pt>
                <c:pt idx="11">
                  <c:v>9.5055857285161333E-3</c:v>
                </c:pt>
                <c:pt idx="12">
                  <c:v>1.2649110893252285E-2</c:v>
                </c:pt>
                <c:pt idx="13">
                  <c:v>3.0496390403295878E-2</c:v>
                </c:pt>
                <c:pt idx="14">
                  <c:v>4.5915143140998718E-2</c:v>
                </c:pt>
                <c:pt idx="15">
                  <c:v>6.011860339243108E-2</c:v>
                </c:pt>
                <c:pt idx="16">
                  <c:v>8.0000002396172526E-2</c:v>
                </c:pt>
                <c:pt idx="17">
                  <c:v>0.19287611010191674</c:v>
                </c:pt>
                <c:pt idx="18">
                  <c:v>0.29039286573572504</c:v>
                </c:pt>
                <c:pt idx="19">
                  <c:v>0.38022343673298648</c:v>
                </c:pt>
                <c:pt idx="20">
                  <c:v>0.50596444583324229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061200"/>
        <c:axId val="376056104"/>
      </c:scatterChart>
      <c:valAx>
        <c:axId val="376061200"/>
        <c:scaling>
          <c:logBase val="10"/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kg/s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6056104"/>
        <c:crossesAt val="1.0000000000000002E-3"/>
        <c:crossBetween val="midCat"/>
      </c:valAx>
      <c:valAx>
        <c:axId val="37605610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Ignition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76061200"/>
        <c:crossesAt val="0.1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26294233839326786"/>
          <c:y val="0.13842253712018615"/>
          <c:w val="0.41174265587935527"/>
          <c:h val="0.11679780189767038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171449</xdr:colOff>
      <xdr:row>1</xdr:row>
      <xdr:rowOff>19050</xdr:rowOff>
    </xdr:from>
    <xdr:to>
      <xdr:col>17</xdr:col>
      <xdr:colOff>66674</xdr:colOff>
      <xdr:row>17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66675</xdr:colOff>
      <xdr:row>3</xdr:row>
      <xdr:rowOff>1</xdr:rowOff>
    </xdr:from>
    <xdr:to>
      <xdr:col>15</xdr:col>
      <xdr:colOff>57150</xdr:colOff>
      <xdr:row>27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B17" sqref="B17"/>
    </sheetView>
  </sheetViews>
  <sheetFormatPr defaultRowHeight="14.25" x14ac:dyDescent="0.2"/>
  <cols>
    <col min="1" max="1" width="19.28515625" style="5" bestFit="1" customWidth="1"/>
    <col min="2" max="2" width="13.28515625" style="6" bestFit="1" customWidth="1"/>
    <col min="3" max="3" width="8.140625" style="5" bestFit="1" customWidth="1"/>
    <col min="4" max="4" width="13.140625" style="6" bestFit="1" customWidth="1"/>
    <col min="5" max="6" width="9.85546875" style="5" bestFit="1" customWidth="1"/>
    <col min="7" max="7" width="9.85546875" style="6" bestFit="1" customWidth="1"/>
    <col min="8" max="8" width="13.5703125" style="5" bestFit="1" customWidth="1"/>
    <col min="9" max="16384" width="9.140625" style="5"/>
  </cols>
  <sheetData>
    <row r="1" spans="1:8" x14ac:dyDescent="0.2">
      <c r="A1" s="5" t="s">
        <v>33</v>
      </c>
      <c r="B1" s="54" t="s">
        <v>46</v>
      </c>
    </row>
    <row r="2" spans="1:8" x14ac:dyDescent="0.2">
      <c r="A2" s="5" t="s">
        <v>1</v>
      </c>
      <c r="B2" s="54">
        <f>12*25.4</f>
        <v>304.79999999999995</v>
      </c>
      <c r="C2" s="5" t="s">
        <v>0</v>
      </c>
    </row>
    <row r="3" spans="1:8" x14ac:dyDescent="0.2">
      <c r="A3" s="5" t="s">
        <v>34</v>
      </c>
      <c r="B3" s="54">
        <v>50</v>
      </c>
      <c r="C3" s="5" t="s">
        <v>19</v>
      </c>
    </row>
    <row r="4" spans="1:8" x14ac:dyDescent="0.2">
      <c r="A4" s="5" t="s">
        <v>35</v>
      </c>
      <c r="B4" s="54">
        <v>12</v>
      </c>
      <c r="C4" s="5" t="s">
        <v>0</v>
      </c>
      <c r="G4" s="9"/>
      <c r="H4" s="9"/>
    </row>
    <row r="5" spans="1:8" x14ac:dyDescent="0.2">
      <c r="A5" s="5" t="s">
        <v>23</v>
      </c>
      <c r="B5" s="54">
        <v>5000</v>
      </c>
      <c r="C5" s="5" t="s">
        <v>8</v>
      </c>
      <c r="D5" s="7"/>
      <c r="E5" s="8"/>
      <c r="G5" s="9"/>
      <c r="H5" s="9"/>
    </row>
    <row r="6" spans="1:8" x14ac:dyDescent="0.2">
      <c r="A6" s="5" t="s">
        <v>5</v>
      </c>
      <c r="B6" s="54">
        <v>50400</v>
      </c>
      <c r="C6" s="5" t="s">
        <v>39</v>
      </c>
      <c r="D6" s="7"/>
      <c r="E6" s="8"/>
      <c r="G6" s="9"/>
      <c r="H6" s="9"/>
    </row>
    <row r="7" spans="1:8" x14ac:dyDescent="0.2">
      <c r="A7" s="5" t="s">
        <v>36</v>
      </c>
      <c r="B7" s="54" t="s">
        <v>49</v>
      </c>
      <c r="C7" s="6"/>
      <c r="D7" s="7"/>
      <c r="E7" s="8"/>
      <c r="G7" s="9"/>
      <c r="H7" s="9"/>
    </row>
    <row r="8" spans="1:8" x14ac:dyDescent="0.2">
      <c r="A8" s="5" t="s">
        <v>12</v>
      </c>
      <c r="B8" s="56">
        <v>2</v>
      </c>
      <c r="C8" s="5" t="s">
        <v>13</v>
      </c>
      <c r="D8" s="7"/>
      <c r="E8" s="8"/>
      <c r="G8" s="9"/>
      <c r="H8" s="9"/>
    </row>
    <row r="9" spans="1:8" x14ac:dyDescent="0.2">
      <c r="A9" s="5" t="s">
        <v>51</v>
      </c>
      <c r="B9" s="54">
        <v>2</v>
      </c>
      <c r="C9" s="5" t="s">
        <v>11</v>
      </c>
      <c r="D9" s="5"/>
      <c r="F9" s="6"/>
      <c r="G9" s="5"/>
    </row>
    <row r="11" spans="1:8" x14ac:dyDescent="0.2">
      <c r="H11" s="6"/>
    </row>
    <row r="12" spans="1:8" ht="15" x14ac:dyDescent="0.25">
      <c r="A12" s="55" t="s">
        <v>56</v>
      </c>
    </row>
    <row r="13" spans="1:8" x14ac:dyDescent="0.2">
      <c r="B13" s="6" t="s">
        <v>57</v>
      </c>
      <c r="C13" s="6" t="s">
        <v>59</v>
      </c>
      <c r="D13" s="6" t="s">
        <v>38</v>
      </c>
      <c r="E13" s="6" t="s">
        <v>43</v>
      </c>
      <c r="F13" s="6" t="s">
        <v>44</v>
      </c>
      <c r="G13" s="6" t="s">
        <v>45</v>
      </c>
      <c r="H13" s="6"/>
    </row>
    <row r="14" spans="1:8" x14ac:dyDescent="0.2">
      <c r="B14" s="6" t="s">
        <v>58</v>
      </c>
      <c r="C14" s="6" t="s">
        <v>60</v>
      </c>
      <c r="D14" s="39" t="s">
        <v>50</v>
      </c>
      <c r="E14" s="34">
        <v>1</v>
      </c>
      <c r="F14" s="34">
        <v>0.5</v>
      </c>
      <c r="G14" s="34">
        <v>0.01</v>
      </c>
      <c r="H14" s="6" t="s">
        <v>7</v>
      </c>
    </row>
    <row r="15" spans="1:8" x14ac:dyDescent="0.2">
      <c r="A15" s="5" t="s">
        <v>54</v>
      </c>
      <c r="B15" s="4">
        <f>'Fire Ball'!F5</f>
        <v>1560.3850741509473</v>
      </c>
      <c r="C15" s="8">
        <f>0.5*MAX(0.001,MIN(1,IF(B15&lt;10, 10^(0.129819*LOG10(B15)-2.82879), 10^(0.80103*LOG10(B15)-3.5))))</f>
        <v>5.7127400558797947E-2</v>
      </c>
      <c r="D15" s="38">
        <f>IF($B$7="Steel",C15*0.000117/1000, C15*0.00496/1000)</f>
        <v>6.6839058653793599E-9</v>
      </c>
      <c r="E15" s="4">
        <f ca="1">MAX('Fire Ball'!AU5,'FB crater fire'!AM5)</f>
        <v>80.851189749080689</v>
      </c>
      <c r="F15" s="4">
        <f ca="1">MAX('Fire Ball'!AU4,'FB crater fire'!AM4)</f>
        <v>95.851189749080689</v>
      </c>
      <c r="G15" s="4">
        <f ca="1">MAX('Fire Ball'!AU3,'FB crater fire'!AM3)</f>
        <v>125.85118974908069</v>
      </c>
      <c r="H15" s="60">
        <v>3</v>
      </c>
    </row>
    <row r="16" spans="1:8" x14ac:dyDescent="0.2">
      <c r="A16" s="5" t="s">
        <v>55</v>
      </c>
      <c r="B16" s="4">
        <f>'Fire Ball'!E64*2</f>
        <v>92.445097019982327</v>
      </c>
      <c r="C16" s="8">
        <f>0.5*MAX(0.001,MIN(1,IF(B16&lt;10, 10^(0.129819*LOG10(B16)-2.82879), 10^(0.80103*LOG10(B16)-3.5))))</f>
        <v>5.9388447288698139E-3</v>
      </c>
      <c r="D16" s="38">
        <f>IF($B$7="Steel",C16*0.000117/1000, C16*0.00496/1000)</f>
        <v>6.9484483327776828E-10</v>
      </c>
      <c r="E16" s="4">
        <f ca="1">'FB delayed CF'!AM5</f>
        <v>26.000999999999998</v>
      </c>
      <c r="F16" s="4">
        <f ca="1">'FB delayed CF'!AM4</f>
        <v>38.000999999999998</v>
      </c>
      <c r="G16" s="4">
        <f ca="1">'FB delayed CF'!AM3</f>
        <v>60.000999999999998</v>
      </c>
      <c r="H16" s="60">
        <v>2</v>
      </c>
    </row>
    <row r="17" spans="1:8" x14ac:dyDescent="0.2">
      <c r="A17" s="5" t="s">
        <v>47</v>
      </c>
      <c r="B17" s="54">
        <v>50</v>
      </c>
      <c r="C17" s="8">
        <f>MAX(0.001,MIN(1,IF(B17&lt;10, 10^(0.129819*LOG10(B17)-2.82879), 10^(0.80103*LOG10(B17)-3.5))))</f>
        <v>7.259821498428241E-3</v>
      </c>
      <c r="D17" s="38">
        <f>IF($B$7="Steel",C17*0.000233/1000, C17*0.00496/1000)</f>
        <v>1.6915384091337801E-9</v>
      </c>
      <c r="E17" s="4">
        <f ca="1">'50mm JF'!AM5</f>
        <v>16.000999999999998</v>
      </c>
      <c r="F17" s="4">
        <f ca="1">'50mm JF'!AM4</f>
        <v>24.000999999999998</v>
      </c>
      <c r="G17" s="4">
        <f ca="1">'50mm JF'!AM3</f>
        <v>40.000999999999998</v>
      </c>
      <c r="H17" s="60">
        <v>2</v>
      </c>
    </row>
    <row r="18" spans="1:8" x14ac:dyDescent="0.2">
      <c r="A18" s="5" t="s">
        <v>48</v>
      </c>
      <c r="B18" s="54">
        <v>6</v>
      </c>
      <c r="C18" s="8">
        <f>MAX(0.001,MIN(1,IF(B18&lt;10, 10^(0.129819*LOG10(B18)-2.82879), 10^(0.80103*LOG10(B18)-3.5))))</f>
        <v>1.8716680082496084E-3</v>
      </c>
      <c r="D18" s="38">
        <f>IF($B$7="Steel",C18*0.00198/1000, C18*0.00248/1000)</f>
        <v>3.7059026563342247E-9</v>
      </c>
      <c r="E18" s="4">
        <f ca="1">'5mm JF'!AM5</f>
        <v>3.0009999999999999</v>
      </c>
      <c r="F18" s="4">
        <f ca="1">'5mm JF'!AM4</f>
        <v>5.0009999999999994</v>
      </c>
      <c r="G18" s="4">
        <f ca="1">'5mm JF'!AM3</f>
        <v>8.0009999999999994</v>
      </c>
      <c r="H18" s="60">
        <v>1</v>
      </c>
    </row>
  </sheetData>
  <dataValidations count="1">
    <dataValidation type="list" allowBlank="1" showInputMessage="1" showErrorMessage="1" sqref="B7">
      <formula1>"GRE, Steel"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R1009"/>
  <sheetViews>
    <sheetView showZeros="0" workbookViewId="0">
      <selection sqref="A1:XFD1048576"/>
    </sheetView>
  </sheetViews>
  <sheetFormatPr defaultColWidth="9.28515625" defaultRowHeight="12.75" x14ac:dyDescent="0.2"/>
  <cols>
    <col min="1" max="1" width="19.28515625" style="40" bestFit="1" customWidth="1"/>
    <col min="2" max="2" width="8.42578125" style="46" bestFit="1" customWidth="1"/>
    <col min="3" max="3" width="8.42578125" style="41" bestFit="1" customWidth="1"/>
    <col min="4" max="4" width="9" style="41" bestFit="1" customWidth="1"/>
    <col min="5" max="5" width="8.42578125" style="41" customWidth="1"/>
    <col min="6" max="6" width="8.42578125" style="41" bestFit="1" customWidth="1"/>
    <col min="7" max="7" width="10.42578125" style="40" bestFit="1" customWidth="1"/>
    <col min="8" max="8" width="10.42578125" style="44" bestFit="1" customWidth="1"/>
    <col min="9" max="9" width="4" style="40" bestFit="1" customWidth="1"/>
    <col min="10" max="10" width="8.42578125" style="44" bestFit="1" customWidth="1"/>
    <col min="11" max="25" width="9.140625" style="40" bestFit="1" customWidth="1"/>
    <col min="26" max="26" width="9.140625" style="47" bestFit="1" customWidth="1"/>
    <col min="27" max="252" width="9.140625" style="40" bestFit="1" customWidth="1"/>
    <col min="253" max="278" width="7.42578125" style="40" bestFit="1" customWidth="1"/>
    <col min="279" max="16384" width="9.28515625" style="40"/>
  </cols>
  <sheetData>
    <row r="1" spans="1:278" s="41" customFormat="1" x14ac:dyDescent="0.2">
      <c r="B1" s="41" t="str">
        <f>'Well lines input sheet'!D14</f>
        <v>/m/yr</v>
      </c>
      <c r="C1" s="41">
        <v>100</v>
      </c>
      <c r="D1" s="41">
        <v>50</v>
      </c>
      <c r="E1" s="41">
        <v>1</v>
      </c>
      <c r="G1" s="41">
        <v>100</v>
      </c>
      <c r="J1" s="41">
        <v>0</v>
      </c>
      <c r="K1" s="41">
        <f t="shared" ref="K1:BV1" si="0">J1+$B$6</f>
        <v>2</v>
      </c>
      <c r="L1" s="41">
        <f t="shared" si="0"/>
        <v>4</v>
      </c>
      <c r="M1" s="41">
        <f t="shared" si="0"/>
        <v>6</v>
      </c>
      <c r="N1" s="41">
        <f t="shared" si="0"/>
        <v>8</v>
      </c>
      <c r="O1" s="41">
        <f t="shared" si="0"/>
        <v>10</v>
      </c>
      <c r="P1" s="41">
        <f t="shared" si="0"/>
        <v>12</v>
      </c>
      <c r="Q1" s="41">
        <f t="shared" si="0"/>
        <v>14</v>
      </c>
      <c r="R1" s="41">
        <f t="shared" si="0"/>
        <v>16</v>
      </c>
      <c r="S1" s="41">
        <f t="shared" si="0"/>
        <v>18</v>
      </c>
      <c r="T1" s="41">
        <f t="shared" si="0"/>
        <v>20</v>
      </c>
      <c r="U1" s="41">
        <f t="shared" si="0"/>
        <v>22</v>
      </c>
      <c r="V1" s="41">
        <f t="shared" si="0"/>
        <v>24</v>
      </c>
      <c r="W1" s="41">
        <f t="shared" si="0"/>
        <v>26</v>
      </c>
      <c r="X1" s="41">
        <f t="shared" si="0"/>
        <v>28</v>
      </c>
      <c r="Y1" s="41">
        <f t="shared" si="0"/>
        <v>30</v>
      </c>
      <c r="Z1" s="41">
        <f t="shared" si="0"/>
        <v>32</v>
      </c>
      <c r="AA1" s="41">
        <f t="shared" si="0"/>
        <v>34</v>
      </c>
      <c r="AB1" s="41">
        <f t="shared" si="0"/>
        <v>36</v>
      </c>
      <c r="AC1" s="41">
        <f t="shared" si="0"/>
        <v>38</v>
      </c>
      <c r="AD1" s="41">
        <f t="shared" si="0"/>
        <v>40</v>
      </c>
      <c r="AE1" s="41">
        <f t="shared" si="0"/>
        <v>42</v>
      </c>
      <c r="AF1" s="41">
        <f t="shared" si="0"/>
        <v>44</v>
      </c>
      <c r="AG1" s="41">
        <f t="shared" si="0"/>
        <v>46</v>
      </c>
      <c r="AH1" s="41">
        <f t="shared" si="0"/>
        <v>48</v>
      </c>
      <c r="AI1" s="41">
        <f t="shared" si="0"/>
        <v>50</v>
      </c>
      <c r="AJ1" s="41">
        <f t="shared" si="0"/>
        <v>52</v>
      </c>
      <c r="AK1" s="41">
        <f t="shared" si="0"/>
        <v>54</v>
      </c>
      <c r="AL1" s="41">
        <f t="shared" si="0"/>
        <v>56</v>
      </c>
      <c r="AM1" s="41">
        <f t="shared" si="0"/>
        <v>58</v>
      </c>
      <c r="AN1" s="41">
        <f t="shared" si="0"/>
        <v>60</v>
      </c>
      <c r="AO1" s="41">
        <f t="shared" si="0"/>
        <v>62</v>
      </c>
      <c r="AP1" s="41">
        <f t="shared" si="0"/>
        <v>64</v>
      </c>
      <c r="AQ1" s="41">
        <f t="shared" si="0"/>
        <v>66</v>
      </c>
      <c r="AR1" s="41">
        <f t="shared" si="0"/>
        <v>68</v>
      </c>
      <c r="AS1" s="41">
        <f t="shared" si="0"/>
        <v>70</v>
      </c>
      <c r="AT1" s="41">
        <f t="shared" si="0"/>
        <v>72</v>
      </c>
      <c r="AU1" s="41">
        <f t="shared" si="0"/>
        <v>74</v>
      </c>
      <c r="AV1" s="41">
        <f t="shared" si="0"/>
        <v>76</v>
      </c>
      <c r="AW1" s="41">
        <f t="shared" si="0"/>
        <v>78</v>
      </c>
      <c r="AX1" s="41">
        <f t="shared" si="0"/>
        <v>80</v>
      </c>
      <c r="AY1" s="41">
        <f t="shared" si="0"/>
        <v>82</v>
      </c>
      <c r="AZ1" s="41">
        <f t="shared" si="0"/>
        <v>84</v>
      </c>
      <c r="BA1" s="41">
        <f t="shared" si="0"/>
        <v>86</v>
      </c>
      <c r="BB1" s="41">
        <f t="shared" si="0"/>
        <v>88</v>
      </c>
      <c r="BC1" s="41">
        <f t="shared" si="0"/>
        <v>90</v>
      </c>
      <c r="BD1" s="41">
        <f t="shared" si="0"/>
        <v>92</v>
      </c>
      <c r="BE1" s="41">
        <f t="shared" si="0"/>
        <v>94</v>
      </c>
      <c r="BF1" s="41">
        <f t="shared" si="0"/>
        <v>96</v>
      </c>
      <c r="BG1" s="41">
        <f t="shared" si="0"/>
        <v>98</v>
      </c>
      <c r="BH1" s="41">
        <f t="shared" si="0"/>
        <v>100</v>
      </c>
      <c r="BI1" s="41">
        <f t="shared" si="0"/>
        <v>102</v>
      </c>
      <c r="BJ1" s="41">
        <f t="shared" si="0"/>
        <v>104</v>
      </c>
      <c r="BK1" s="41">
        <f t="shared" si="0"/>
        <v>106</v>
      </c>
      <c r="BL1" s="41">
        <f t="shared" si="0"/>
        <v>108</v>
      </c>
      <c r="BM1" s="41">
        <f t="shared" si="0"/>
        <v>110</v>
      </c>
      <c r="BN1" s="41">
        <f t="shared" si="0"/>
        <v>112</v>
      </c>
      <c r="BO1" s="41">
        <f t="shared" si="0"/>
        <v>114</v>
      </c>
      <c r="BP1" s="41">
        <f t="shared" si="0"/>
        <v>116</v>
      </c>
      <c r="BQ1" s="41">
        <f t="shared" si="0"/>
        <v>118</v>
      </c>
      <c r="BR1" s="41">
        <f t="shared" si="0"/>
        <v>120</v>
      </c>
      <c r="BS1" s="41">
        <f t="shared" si="0"/>
        <v>122</v>
      </c>
      <c r="BT1" s="41">
        <f t="shared" si="0"/>
        <v>124</v>
      </c>
      <c r="BU1" s="41">
        <f t="shared" si="0"/>
        <v>126</v>
      </c>
      <c r="BV1" s="41">
        <f t="shared" si="0"/>
        <v>128</v>
      </c>
      <c r="BW1" s="41">
        <f t="shared" ref="BW1:EH1" si="1">BV1+$B$6</f>
        <v>130</v>
      </c>
      <c r="BX1" s="41">
        <f t="shared" si="1"/>
        <v>132</v>
      </c>
      <c r="BY1" s="41">
        <f t="shared" si="1"/>
        <v>134</v>
      </c>
      <c r="BZ1" s="41">
        <f t="shared" si="1"/>
        <v>136</v>
      </c>
      <c r="CA1" s="41">
        <f t="shared" si="1"/>
        <v>138</v>
      </c>
      <c r="CB1" s="41">
        <f t="shared" si="1"/>
        <v>140</v>
      </c>
      <c r="CC1" s="41">
        <f t="shared" si="1"/>
        <v>142</v>
      </c>
      <c r="CD1" s="41">
        <f t="shared" si="1"/>
        <v>144</v>
      </c>
      <c r="CE1" s="41">
        <f t="shared" si="1"/>
        <v>146</v>
      </c>
      <c r="CF1" s="41">
        <f t="shared" si="1"/>
        <v>148</v>
      </c>
      <c r="CG1" s="41">
        <f t="shared" si="1"/>
        <v>150</v>
      </c>
      <c r="CH1" s="41">
        <f t="shared" si="1"/>
        <v>152</v>
      </c>
      <c r="CI1" s="41">
        <f t="shared" si="1"/>
        <v>154</v>
      </c>
      <c r="CJ1" s="41">
        <f t="shared" si="1"/>
        <v>156</v>
      </c>
      <c r="CK1" s="41">
        <f t="shared" si="1"/>
        <v>158</v>
      </c>
      <c r="CL1" s="41">
        <f t="shared" si="1"/>
        <v>160</v>
      </c>
      <c r="CM1" s="41">
        <f t="shared" si="1"/>
        <v>162</v>
      </c>
      <c r="CN1" s="41">
        <f t="shared" si="1"/>
        <v>164</v>
      </c>
      <c r="CO1" s="41">
        <f t="shared" si="1"/>
        <v>166</v>
      </c>
      <c r="CP1" s="41">
        <f t="shared" si="1"/>
        <v>168</v>
      </c>
      <c r="CQ1" s="41">
        <f t="shared" si="1"/>
        <v>170</v>
      </c>
      <c r="CR1" s="41">
        <f t="shared" si="1"/>
        <v>172</v>
      </c>
      <c r="CS1" s="41">
        <f t="shared" si="1"/>
        <v>174</v>
      </c>
      <c r="CT1" s="41">
        <f t="shared" si="1"/>
        <v>176</v>
      </c>
      <c r="CU1" s="41">
        <f t="shared" si="1"/>
        <v>178</v>
      </c>
      <c r="CV1" s="41">
        <f t="shared" si="1"/>
        <v>180</v>
      </c>
      <c r="CW1" s="41">
        <f t="shared" si="1"/>
        <v>182</v>
      </c>
      <c r="CX1" s="41">
        <f t="shared" si="1"/>
        <v>184</v>
      </c>
      <c r="CY1" s="41">
        <f t="shared" si="1"/>
        <v>186</v>
      </c>
      <c r="CZ1" s="41">
        <f t="shared" si="1"/>
        <v>188</v>
      </c>
      <c r="DA1" s="41">
        <f t="shared" si="1"/>
        <v>190</v>
      </c>
      <c r="DB1" s="41">
        <f t="shared" si="1"/>
        <v>192</v>
      </c>
      <c r="DC1" s="41">
        <f t="shared" si="1"/>
        <v>194</v>
      </c>
      <c r="DD1" s="41">
        <f t="shared" si="1"/>
        <v>196</v>
      </c>
      <c r="DE1" s="41">
        <f t="shared" si="1"/>
        <v>198</v>
      </c>
      <c r="DF1" s="41">
        <f t="shared" si="1"/>
        <v>200</v>
      </c>
      <c r="DG1" s="41">
        <f t="shared" si="1"/>
        <v>202</v>
      </c>
      <c r="DH1" s="41">
        <f t="shared" si="1"/>
        <v>204</v>
      </c>
      <c r="DI1" s="41">
        <f t="shared" si="1"/>
        <v>206</v>
      </c>
      <c r="DJ1" s="41">
        <f t="shared" si="1"/>
        <v>208</v>
      </c>
      <c r="DK1" s="41">
        <f t="shared" si="1"/>
        <v>210</v>
      </c>
      <c r="DL1" s="41">
        <f t="shared" si="1"/>
        <v>212</v>
      </c>
      <c r="DM1" s="41">
        <f t="shared" si="1"/>
        <v>214</v>
      </c>
      <c r="DN1" s="41">
        <f t="shared" si="1"/>
        <v>216</v>
      </c>
      <c r="DO1" s="41">
        <f t="shared" si="1"/>
        <v>218</v>
      </c>
      <c r="DP1" s="41">
        <f t="shared" si="1"/>
        <v>220</v>
      </c>
      <c r="DQ1" s="41">
        <f t="shared" si="1"/>
        <v>222</v>
      </c>
      <c r="DR1" s="41">
        <f t="shared" si="1"/>
        <v>224</v>
      </c>
      <c r="DS1" s="41">
        <f t="shared" si="1"/>
        <v>226</v>
      </c>
      <c r="DT1" s="41">
        <f t="shared" si="1"/>
        <v>228</v>
      </c>
      <c r="DU1" s="41">
        <f t="shared" si="1"/>
        <v>230</v>
      </c>
      <c r="DV1" s="41">
        <f t="shared" si="1"/>
        <v>232</v>
      </c>
      <c r="DW1" s="41">
        <f t="shared" si="1"/>
        <v>234</v>
      </c>
      <c r="DX1" s="41">
        <f t="shared" si="1"/>
        <v>236</v>
      </c>
      <c r="DY1" s="41">
        <f t="shared" si="1"/>
        <v>238</v>
      </c>
      <c r="DZ1" s="41">
        <f t="shared" si="1"/>
        <v>240</v>
      </c>
      <c r="EA1" s="41">
        <f t="shared" si="1"/>
        <v>242</v>
      </c>
      <c r="EB1" s="41">
        <f t="shared" si="1"/>
        <v>244</v>
      </c>
      <c r="EC1" s="41">
        <f t="shared" si="1"/>
        <v>246</v>
      </c>
      <c r="ED1" s="41">
        <f t="shared" si="1"/>
        <v>248</v>
      </c>
      <c r="EE1" s="41">
        <f t="shared" si="1"/>
        <v>250</v>
      </c>
      <c r="EF1" s="41">
        <f t="shared" si="1"/>
        <v>252</v>
      </c>
      <c r="EG1" s="41">
        <f t="shared" si="1"/>
        <v>254</v>
      </c>
      <c r="EH1" s="41">
        <f t="shared" si="1"/>
        <v>256</v>
      </c>
      <c r="EI1" s="41">
        <f t="shared" ref="EI1:GT1" si="2">EH1+$B$6</f>
        <v>258</v>
      </c>
      <c r="EJ1" s="41">
        <f t="shared" si="2"/>
        <v>260</v>
      </c>
      <c r="EK1" s="41">
        <f t="shared" si="2"/>
        <v>262</v>
      </c>
      <c r="EL1" s="41">
        <f t="shared" si="2"/>
        <v>264</v>
      </c>
      <c r="EM1" s="41">
        <f t="shared" si="2"/>
        <v>266</v>
      </c>
      <c r="EN1" s="41">
        <f t="shared" si="2"/>
        <v>268</v>
      </c>
      <c r="EO1" s="41">
        <f t="shared" si="2"/>
        <v>270</v>
      </c>
      <c r="EP1" s="41">
        <f t="shared" si="2"/>
        <v>272</v>
      </c>
      <c r="EQ1" s="41">
        <f t="shared" si="2"/>
        <v>274</v>
      </c>
      <c r="ER1" s="41">
        <f t="shared" si="2"/>
        <v>276</v>
      </c>
      <c r="ES1" s="41">
        <f t="shared" si="2"/>
        <v>278</v>
      </c>
      <c r="ET1" s="41">
        <f t="shared" si="2"/>
        <v>280</v>
      </c>
      <c r="EU1" s="41">
        <f t="shared" si="2"/>
        <v>282</v>
      </c>
      <c r="EV1" s="41">
        <f t="shared" si="2"/>
        <v>284</v>
      </c>
      <c r="EW1" s="41">
        <f t="shared" si="2"/>
        <v>286</v>
      </c>
      <c r="EX1" s="41">
        <f t="shared" si="2"/>
        <v>288</v>
      </c>
      <c r="EY1" s="41">
        <f t="shared" si="2"/>
        <v>290</v>
      </c>
      <c r="EZ1" s="41">
        <f t="shared" si="2"/>
        <v>292</v>
      </c>
      <c r="FA1" s="41">
        <f t="shared" si="2"/>
        <v>294</v>
      </c>
      <c r="FB1" s="41">
        <f t="shared" si="2"/>
        <v>296</v>
      </c>
      <c r="FC1" s="41">
        <f t="shared" si="2"/>
        <v>298</v>
      </c>
      <c r="FD1" s="41">
        <f t="shared" si="2"/>
        <v>300</v>
      </c>
      <c r="FE1" s="41">
        <f t="shared" si="2"/>
        <v>302</v>
      </c>
      <c r="FF1" s="41">
        <f t="shared" si="2"/>
        <v>304</v>
      </c>
      <c r="FG1" s="41">
        <f t="shared" si="2"/>
        <v>306</v>
      </c>
      <c r="FH1" s="41">
        <f t="shared" si="2"/>
        <v>308</v>
      </c>
      <c r="FI1" s="41">
        <f t="shared" si="2"/>
        <v>310</v>
      </c>
      <c r="FJ1" s="41">
        <f t="shared" si="2"/>
        <v>312</v>
      </c>
      <c r="FK1" s="41">
        <f t="shared" si="2"/>
        <v>314</v>
      </c>
      <c r="FL1" s="41">
        <f t="shared" si="2"/>
        <v>316</v>
      </c>
      <c r="FM1" s="41">
        <f t="shared" si="2"/>
        <v>318</v>
      </c>
      <c r="FN1" s="41">
        <f t="shared" si="2"/>
        <v>320</v>
      </c>
      <c r="FO1" s="41">
        <f t="shared" si="2"/>
        <v>322</v>
      </c>
      <c r="FP1" s="41">
        <f t="shared" si="2"/>
        <v>324</v>
      </c>
      <c r="FQ1" s="41">
        <f t="shared" si="2"/>
        <v>326</v>
      </c>
      <c r="FR1" s="41">
        <f t="shared" si="2"/>
        <v>328</v>
      </c>
      <c r="FS1" s="41">
        <f t="shared" si="2"/>
        <v>330</v>
      </c>
      <c r="FT1" s="41">
        <f t="shared" si="2"/>
        <v>332</v>
      </c>
      <c r="FU1" s="41">
        <f t="shared" si="2"/>
        <v>334</v>
      </c>
      <c r="FV1" s="41">
        <f t="shared" si="2"/>
        <v>336</v>
      </c>
      <c r="FW1" s="41">
        <f t="shared" si="2"/>
        <v>338</v>
      </c>
      <c r="FX1" s="41">
        <f t="shared" si="2"/>
        <v>340</v>
      </c>
      <c r="FY1" s="41">
        <f t="shared" si="2"/>
        <v>342</v>
      </c>
      <c r="FZ1" s="41">
        <f t="shared" si="2"/>
        <v>344</v>
      </c>
      <c r="GA1" s="41">
        <f t="shared" si="2"/>
        <v>346</v>
      </c>
      <c r="GB1" s="41">
        <f t="shared" si="2"/>
        <v>348</v>
      </c>
      <c r="GC1" s="41">
        <f t="shared" si="2"/>
        <v>350</v>
      </c>
      <c r="GD1" s="41">
        <f t="shared" si="2"/>
        <v>352</v>
      </c>
      <c r="GE1" s="41">
        <f t="shared" si="2"/>
        <v>354</v>
      </c>
      <c r="GF1" s="41">
        <f t="shared" si="2"/>
        <v>356</v>
      </c>
      <c r="GG1" s="41">
        <f t="shared" si="2"/>
        <v>358</v>
      </c>
      <c r="GH1" s="41">
        <f t="shared" si="2"/>
        <v>360</v>
      </c>
      <c r="GI1" s="41">
        <f t="shared" si="2"/>
        <v>362</v>
      </c>
      <c r="GJ1" s="41">
        <f t="shared" si="2"/>
        <v>364</v>
      </c>
      <c r="GK1" s="41">
        <f t="shared" si="2"/>
        <v>366</v>
      </c>
      <c r="GL1" s="41">
        <f t="shared" si="2"/>
        <v>368</v>
      </c>
      <c r="GM1" s="41">
        <f t="shared" si="2"/>
        <v>370</v>
      </c>
      <c r="GN1" s="41">
        <f t="shared" si="2"/>
        <v>372</v>
      </c>
      <c r="GO1" s="41">
        <f t="shared" si="2"/>
        <v>374</v>
      </c>
      <c r="GP1" s="41">
        <f t="shared" si="2"/>
        <v>376</v>
      </c>
      <c r="GQ1" s="41">
        <f t="shared" si="2"/>
        <v>378</v>
      </c>
      <c r="GR1" s="41">
        <f t="shared" si="2"/>
        <v>380</v>
      </c>
      <c r="GS1" s="41">
        <f t="shared" si="2"/>
        <v>382</v>
      </c>
      <c r="GT1" s="41">
        <f t="shared" si="2"/>
        <v>384</v>
      </c>
      <c r="GU1" s="41">
        <f t="shared" ref="GU1:IZ1" si="3">GT1+$B$6</f>
        <v>386</v>
      </c>
      <c r="GV1" s="41">
        <f t="shared" si="3"/>
        <v>388</v>
      </c>
      <c r="GW1" s="41">
        <f t="shared" si="3"/>
        <v>390</v>
      </c>
      <c r="GX1" s="41">
        <f t="shared" si="3"/>
        <v>392</v>
      </c>
      <c r="GY1" s="41">
        <f t="shared" si="3"/>
        <v>394</v>
      </c>
      <c r="GZ1" s="41">
        <f t="shared" si="3"/>
        <v>396</v>
      </c>
      <c r="HA1" s="41">
        <f t="shared" si="3"/>
        <v>398</v>
      </c>
      <c r="HB1" s="41">
        <f t="shared" si="3"/>
        <v>400</v>
      </c>
      <c r="HC1" s="41">
        <f t="shared" si="3"/>
        <v>402</v>
      </c>
      <c r="HD1" s="41">
        <f t="shared" si="3"/>
        <v>404</v>
      </c>
      <c r="HE1" s="41">
        <f t="shared" si="3"/>
        <v>406</v>
      </c>
      <c r="HF1" s="41">
        <f t="shared" si="3"/>
        <v>408</v>
      </c>
      <c r="HG1" s="41">
        <f t="shared" si="3"/>
        <v>410</v>
      </c>
      <c r="HH1" s="41">
        <f t="shared" si="3"/>
        <v>412</v>
      </c>
      <c r="HI1" s="41">
        <f t="shared" si="3"/>
        <v>414</v>
      </c>
      <c r="HJ1" s="41">
        <f t="shared" si="3"/>
        <v>416</v>
      </c>
      <c r="HK1" s="41">
        <f t="shared" si="3"/>
        <v>418</v>
      </c>
      <c r="HL1" s="41">
        <f t="shared" si="3"/>
        <v>420</v>
      </c>
      <c r="HM1" s="41">
        <f t="shared" si="3"/>
        <v>422</v>
      </c>
      <c r="HN1" s="41">
        <f t="shared" si="3"/>
        <v>424</v>
      </c>
      <c r="HO1" s="41">
        <f t="shared" si="3"/>
        <v>426</v>
      </c>
      <c r="HP1" s="41">
        <f t="shared" si="3"/>
        <v>428</v>
      </c>
      <c r="HQ1" s="41">
        <f t="shared" si="3"/>
        <v>430</v>
      </c>
      <c r="HR1" s="41">
        <f t="shared" si="3"/>
        <v>432</v>
      </c>
      <c r="HS1" s="41">
        <f t="shared" si="3"/>
        <v>434</v>
      </c>
      <c r="HT1" s="41">
        <f t="shared" si="3"/>
        <v>436</v>
      </c>
      <c r="HU1" s="41">
        <f t="shared" si="3"/>
        <v>438</v>
      </c>
      <c r="HV1" s="41">
        <f t="shared" si="3"/>
        <v>440</v>
      </c>
      <c r="HW1" s="41">
        <f t="shared" si="3"/>
        <v>442</v>
      </c>
      <c r="HX1" s="41">
        <f t="shared" si="3"/>
        <v>444</v>
      </c>
      <c r="HY1" s="41">
        <f t="shared" si="3"/>
        <v>446</v>
      </c>
      <c r="HZ1" s="41">
        <f t="shared" si="3"/>
        <v>448</v>
      </c>
      <c r="IA1" s="41">
        <f t="shared" si="3"/>
        <v>450</v>
      </c>
      <c r="IB1" s="41">
        <f t="shared" si="3"/>
        <v>452</v>
      </c>
      <c r="IC1" s="41">
        <f t="shared" si="3"/>
        <v>454</v>
      </c>
      <c r="ID1" s="41">
        <f t="shared" si="3"/>
        <v>456</v>
      </c>
      <c r="IE1" s="41">
        <f t="shared" si="3"/>
        <v>458</v>
      </c>
      <c r="IF1" s="41">
        <f t="shared" si="3"/>
        <v>460</v>
      </c>
      <c r="IG1" s="41">
        <f t="shared" si="3"/>
        <v>462</v>
      </c>
      <c r="IH1" s="41">
        <f t="shared" si="3"/>
        <v>464</v>
      </c>
      <c r="II1" s="41">
        <f t="shared" si="3"/>
        <v>466</v>
      </c>
      <c r="IJ1" s="41">
        <f t="shared" si="3"/>
        <v>468</v>
      </c>
      <c r="IK1" s="41">
        <f t="shared" si="3"/>
        <v>470</v>
      </c>
      <c r="IL1" s="41">
        <f t="shared" si="3"/>
        <v>472</v>
      </c>
      <c r="IM1" s="41">
        <f t="shared" si="3"/>
        <v>474</v>
      </c>
      <c r="IN1" s="41">
        <f t="shared" si="3"/>
        <v>476</v>
      </c>
      <c r="IO1" s="41">
        <f t="shared" si="3"/>
        <v>478</v>
      </c>
      <c r="IP1" s="41">
        <f t="shared" si="3"/>
        <v>480</v>
      </c>
      <c r="IQ1" s="41">
        <f t="shared" si="3"/>
        <v>482</v>
      </c>
      <c r="IR1" s="41">
        <f t="shared" si="3"/>
        <v>484</v>
      </c>
      <c r="IS1" s="41">
        <f t="shared" si="3"/>
        <v>486</v>
      </c>
      <c r="IT1" s="41">
        <f t="shared" si="3"/>
        <v>488</v>
      </c>
      <c r="IU1" s="41">
        <f t="shared" si="3"/>
        <v>490</v>
      </c>
      <c r="IV1" s="41">
        <f t="shared" si="3"/>
        <v>492</v>
      </c>
      <c r="IW1" s="41">
        <f t="shared" si="3"/>
        <v>494</v>
      </c>
      <c r="IX1" s="41">
        <f t="shared" si="3"/>
        <v>496</v>
      </c>
      <c r="IY1" s="41">
        <f t="shared" si="3"/>
        <v>498</v>
      </c>
      <c r="IZ1" s="41">
        <f t="shared" si="3"/>
        <v>500</v>
      </c>
    </row>
    <row r="2" spans="1:278" x14ac:dyDescent="0.2">
      <c r="A2" s="40" t="str">
        <f>'Well lines input sheet'!A15</f>
        <v>FB immideate ignition</v>
      </c>
      <c r="B2" s="46">
        <f>'Well lines input sheet'!D15</f>
        <v>6.6839058653793599E-9</v>
      </c>
      <c r="C2" s="41">
        <f ca="1">'Well lines input sheet'!E15</f>
        <v>80.851189749080689</v>
      </c>
      <c r="D2" s="41">
        <f ca="1">'Well lines input sheet'!F15</f>
        <v>95.851189749080689</v>
      </c>
      <c r="E2" s="41">
        <f ca="1">'Well lines input sheet'!G15</f>
        <v>125.85118974908069</v>
      </c>
      <c r="G2" s="49"/>
      <c r="H2" s="49">
        <f t="shared" ref="H2:H14" ca="1" si="4">SUM(K2:IZ2)*$B$6*2+J2*$B$6</f>
        <v>1.5055050210687608E-6</v>
      </c>
      <c r="I2" s="40">
        <f>0</f>
        <v>0</v>
      </c>
      <c r="J2" s="44">
        <f t="shared" ref="J2:BU2" ca="1" si="5">VLOOKUP(SQRT(J$1^2+$I2^2),$A$9:$B$723,2)</f>
        <v>1.2776191764125133E-8</v>
      </c>
      <c r="K2" s="44">
        <f t="shared" ca="1" si="5"/>
        <v>1.2776191764125133E-8</v>
      </c>
      <c r="L2" s="44">
        <f t="shared" ca="1" si="5"/>
        <v>1.1849716100041578E-8</v>
      </c>
      <c r="M2" s="44">
        <f t="shared" ca="1" si="5"/>
        <v>1.0317943002090097E-8</v>
      </c>
      <c r="N2" s="44">
        <f t="shared" ca="1" si="5"/>
        <v>9.1073481343542503E-9</v>
      </c>
      <c r="O2" s="44">
        <f t="shared" ca="1" si="5"/>
        <v>9.0702891077909088E-9</v>
      </c>
      <c r="P2" s="44">
        <f t="shared" ca="1" si="5"/>
        <v>9.0702891077909088E-9</v>
      </c>
      <c r="Q2" s="44">
        <f t="shared" ca="1" si="5"/>
        <v>9.0702891077909088E-9</v>
      </c>
      <c r="R2" s="44">
        <f t="shared" ca="1" si="5"/>
        <v>9.0702891077909088E-9</v>
      </c>
      <c r="S2" s="44">
        <f t="shared" ca="1" si="5"/>
        <v>8.8588468066491864E-9</v>
      </c>
      <c r="T2" s="44">
        <f t="shared" ca="1" si="5"/>
        <v>8.647404505507464E-9</v>
      </c>
      <c r="U2" s="44">
        <f t="shared" ca="1" si="5"/>
        <v>8.4359622043657416E-9</v>
      </c>
      <c r="V2" s="44">
        <f t="shared" ca="1" si="5"/>
        <v>8.2245199032240192E-9</v>
      </c>
      <c r="W2" s="44">
        <f t="shared" ca="1" si="5"/>
        <v>8.1209131756645739E-9</v>
      </c>
      <c r="X2" s="44">
        <f t="shared" ca="1" si="5"/>
        <v>7.9594027119986498E-9</v>
      </c>
      <c r="Y2" s="44">
        <f t="shared" ca="1" si="5"/>
        <v>7.7978922483327258E-9</v>
      </c>
      <c r="Z2" s="44">
        <f t="shared" ca="1" si="5"/>
        <v>7.6363817846668001E-9</v>
      </c>
      <c r="AA2" s="44">
        <f t="shared" ca="1" si="5"/>
        <v>7.4748713210008761E-9</v>
      </c>
      <c r="AB2" s="44">
        <f t="shared" ca="1" si="5"/>
        <v>7.3133608573349512E-9</v>
      </c>
      <c r="AC2" s="44">
        <f t="shared" ca="1" si="5"/>
        <v>7.1518503936690272E-9</v>
      </c>
      <c r="AD2" s="44">
        <f t="shared" ca="1" si="5"/>
        <v>7.0172914871726633E-9</v>
      </c>
      <c r="AE2" s="44">
        <f t="shared" ca="1" si="5"/>
        <v>6.9694239241444067E-9</v>
      </c>
      <c r="AF2" s="44">
        <f t="shared" ca="1" si="5"/>
        <v>6.9384717452074881E-9</v>
      </c>
      <c r="AG2" s="44">
        <f t="shared" ca="1" si="5"/>
        <v>6.9075195662705695E-9</v>
      </c>
      <c r="AH2" s="44">
        <f t="shared" ca="1" si="5"/>
        <v>6.87656738733365E-9</v>
      </c>
      <c r="AI2" s="44">
        <f t="shared" ca="1" si="5"/>
        <v>6.8456152083967314E-9</v>
      </c>
      <c r="AJ2" s="44">
        <f t="shared" ca="1" si="5"/>
        <v>6.8146630294598128E-9</v>
      </c>
      <c r="AK2" s="44">
        <f t="shared" ca="1" si="5"/>
        <v>6.7837108505228942E-9</v>
      </c>
      <c r="AL2" s="44">
        <f t="shared" ca="1" si="5"/>
        <v>6.7527586715859755E-9</v>
      </c>
      <c r="AM2" s="44">
        <f t="shared" ca="1" si="5"/>
        <v>6.7218064926490569E-9</v>
      </c>
      <c r="AN2" s="44">
        <f t="shared" ca="1" si="5"/>
        <v>6.6908543137121375E-9</v>
      </c>
      <c r="AO2" s="44">
        <f t="shared" ca="1" si="5"/>
        <v>6.6839058653793599E-9</v>
      </c>
      <c r="AP2" s="44">
        <f t="shared" ca="1" si="5"/>
        <v>6.6839058653793599E-9</v>
      </c>
      <c r="AQ2" s="44">
        <f t="shared" ca="1" si="5"/>
        <v>6.6839058653793599E-9</v>
      </c>
      <c r="AR2" s="44">
        <f t="shared" ca="1" si="5"/>
        <v>6.6839058653793599E-9</v>
      </c>
      <c r="AS2" s="44">
        <f t="shared" ca="1" si="5"/>
        <v>6.6839058653793599E-9</v>
      </c>
      <c r="AT2" s="44">
        <f t="shared" ca="1" si="5"/>
        <v>6.6839058653793599E-9</v>
      </c>
      <c r="AU2" s="44">
        <f t="shared" ca="1" si="5"/>
        <v>6.6839058653793599E-9</v>
      </c>
      <c r="AV2" s="44">
        <f t="shared" ca="1" si="5"/>
        <v>6.6839058653793599E-9</v>
      </c>
      <c r="AW2" s="44">
        <f t="shared" ca="1" si="5"/>
        <v>6.6839058653793599E-9</v>
      </c>
      <c r="AX2" s="44">
        <f t="shared" ca="1" si="5"/>
        <v>6.6839058653793599E-9</v>
      </c>
      <c r="AY2" s="44">
        <f t="shared" ca="1" si="5"/>
        <v>6.2383121410207365E-9</v>
      </c>
      <c r="AZ2" s="44">
        <f t="shared" ca="1" si="5"/>
        <v>5.792718416662113E-9</v>
      </c>
      <c r="BA2" s="44">
        <f t="shared" ca="1" si="5"/>
        <v>5.3471246923034896E-9</v>
      </c>
      <c r="BB2" s="44">
        <f t="shared" ca="1" si="5"/>
        <v>4.9015309679448662E-9</v>
      </c>
      <c r="BC2" s="44">
        <f t="shared" ca="1" si="5"/>
        <v>4.4559372435862427E-9</v>
      </c>
      <c r="BD2" s="44">
        <f t="shared" ca="1" si="5"/>
        <v>4.0103435192276193E-9</v>
      </c>
      <c r="BE2" s="44">
        <f t="shared" ca="1" si="5"/>
        <v>3.5647497948689954E-9</v>
      </c>
      <c r="BF2" s="44">
        <f t="shared" ca="1" si="5"/>
        <v>3.2327824702218206E-9</v>
      </c>
      <c r="BG2" s="44">
        <f t="shared" ca="1" si="5"/>
        <v>3.0144415452860952E-9</v>
      </c>
      <c r="BH2" s="44">
        <f t="shared" ca="1" si="5"/>
        <v>2.7961006203503699E-9</v>
      </c>
      <c r="BI2" s="44">
        <f t="shared" ca="1" si="5"/>
        <v>2.5777596954146445E-9</v>
      </c>
      <c r="BJ2" s="44">
        <f t="shared" ca="1" si="5"/>
        <v>2.3594187704789192E-9</v>
      </c>
      <c r="BK2" s="44">
        <f t="shared" ca="1" si="5"/>
        <v>2.1410778455431938E-9</v>
      </c>
      <c r="BL2" s="44">
        <f t="shared" ca="1" si="5"/>
        <v>1.9227369206074685E-9</v>
      </c>
      <c r="BM2" s="44">
        <f t="shared" ca="1" si="5"/>
        <v>1.7043959956717427E-9</v>
      </c>
      <c r="BN2" s="44">
        <f t="shared" ca="1" si="5"/>
        <v>1.4860550707360169E-9</v>
      </c>
      <c r="BO2" s="44">
        <f t="shared" ca="1" si="5"/>
        <v>1.2677141458002912E-9</v>
      </c>
      <c r="BP2" s="44">
        <f t="shared" ca="1" si="5"/>
        <v>1.0493732208645654E-9</v>
      </c>
      <c r="BQ2" s="44">
        <f t="shared" ca="1" si="5"/>
        <v>8.3103229592883962E-10</v>
      </c>
      <c r="BR2" s="44">
        <f t="shared" ca="1" si="5"/>
        <v>6.1269137099311385E-10</v>
      </c>
      <c r="BS2" s="44">
        <f t="shared" ca="1" si="5"/>
        <v>3.9435044605738808E-10</v>
      </c>
      <c r="BT2" s="44">
        <f t="shared" ca="1" si="5"/>
        <v>1.7600952112166232E-10</v>
      </c>
      <c r="BU2" s="44">
        <f t="shared" ca="1" si="5"/>
        <v>0</v>
      </c>
      <c r="BV2" s="44">
        <f t="shared" ref="BV2:EG2" ca="1" si="6">VLOOKUP(SQRT(BV$1^2+$I2^2),$A$9:$B$723,2)</f>
        <v>0</v>
      </c>
      <c r="BW2" s="44">
        <f t="shared" ca="1" si="6"/>
        <v>0</v>
      </c>
      <c r="BX2" s="44">
        <f t="shared" ca="1" si="6"/>
        <v>0</v>
      </c>
      <c r="BY2" s="44">
        <f t="shared" ca="1" si="6"/>
        <v>0</v>
      </c>
      <c r="BZ2" s="44">
        <f t="shared" ca="1" si="6"/>
        <v>0</v>
      </c>
      <c r="CA2" s="44">
        <f t="shared" ca="1" si="6"/>
        <v>0</v>
      </c>
      <c r="CB2" s="44">
        <f t="shared" ca="1" si="6"/>
        <v>0</v>
      </c>
      <c r="CC2" s="44">
        <f t="shared" ca="1" si="6"/>
        <v>0</v>
      </c>
      <c r="CD2" s="44">
        <f t="shared" ca="1" si="6"/>
        <v>0</v>
      </c>
      <c r="CE2" s="44">
        <f t="shared" ca="1" si="6"/>
        <v>0</v>
      </c>
      <c r="CF2" s="44">
        <f t="shared" ca="1" si="6"/>
        <v>0</v>
      </c>
      <c r="CG2" s="44">
        <f t="shared" ca="1" si="6"/>
        <v>0</v>
      </c>
      <c r="CH2" s="44">
        <f t="shared" ca="1" si="6"/>
        <v>0</v>
      </c>
      <c r="CI2" s="44">
        <f t="shared" ca="1" si="6"/>
        <v>0</v>
      </c>
      <c r="CJ2" s="44">
        <f t="shared" ca="1" si="6"/>
        <v>0</v>
      </c>
      <c r="CK2" s="44">
        <f t="shared" ca="1" si="6"/>
        <v>0</v>
      </c>
      <c r="CL2" s="44">
        <f t="shared" ca="1" si="6"/>
        <v>0</v>
      </c>
      <c r="CM2" s="44">
        <f t="shared" ca="1" si="6"/>
        <v>0</v>
      </c>
      <c r="CN2" s="44">
        <f t="shared" ca="1" si="6"/>
        <v>0</v>
      </c>
      <c r="CO2" s="44">
        <f t="shared" ca="1" si="6"/>
        <v>0</v>
      </c>
      <c r="CP2" s="44">
        <f t="shared" ca="1" si="6"/>
        <v>0</v>
      </c>
      <c r="CQ2" s="44">
        <f t="shared" ca="1" si="6"/>
        <v>0</v>
      </c>
      <c r="CR2" s="44">
        <f t="shared" ca="1" si="6"/>
        <v>0</v>
      </c>
      <c r="CS2" s="44">
        <f t="shared" ca="1" si="6"/>
        <v>0</v>
      </c>
      <c r="CT2" s="44">
        <f t="shared" ca="1" si="6"/>
        <v>0</v>
      </c>
      <c r="CU2" s="44">
        <f t="shared" ca="1" si="6"/>
        <v>0</v>
      </c>
      <c r="CV2" s="44">
        <f t="shared" ca="1" si="6"/>
        <v>0</v>
      </c>
      <c r="CW2" s="44">
        <f t="shared" ca="1" si="6"/>
        <v>0</v>
      </c>
      <c r="CX2" s="44">
        <f t="shared" ca="1" si="6"/>
        <v>0</v>
      </c>
      <c r="CY2" s="44">
        <f t="shared" ca="1" si="6"/>
        <v>0</v>
      </c>
      <c r="CZ2" s="44">
        <f t="shared" ca="1" si="6"/>
        <v>0</v>
      </c>
      <c r="DA2" s="44">
        <f t="shared" ca="1" si="6"/>
        <v>0</v>
      </c>
      <c r="DB2" s="44">
        <f t="shared" ca="1" si="6"/>
        <v>0</v>
      </c>
      <c r="DC2" s="44">
        <f t="shared" ca="1" si="6"/>
        <v>0</v>
      </c>
      <c r="DD2" s="44">
        <f t="shared" ca="1" si="6"/>
        <v>0</v>
      </c>
      <c r="DE2" s="44">
        <f t="shared" ca="1" si="6"/>
        <v>0</v>
      </c>
      <c r="DF2" s="44">
        <f t="shared" ca="1" si="6"/>
        <v>0</v>
      </c>
      <c r="DG2" s="44">
        <f t="shared" ca="1" si="6"/>
        <v>0</v>
      </c>
      <c r="DH2" s="44">
        <f t="shared" ca="1" si="6"/>
        <v>0</v>
      </c>
      <c r="DI2" s="44">
        <f t="shared" ca="1" si="6"/>
        <v>0</v>
      </c>
      <c r="DJ2" s="44">
        <f t="shared" ca="1" si="6"/>
        <v>0</v>
      </c>
      <c r="DK2" s="44">
        <f t="shared" ca="1" si="6"/>
        <v>0</v>
      </c>
      <c r="DL2" s="44">
        <f t="shared" ca="1" si="6"/>
        <v>0</v>
      </c>
      <c r="DM2" s="44">
        <f t="shared" ca="1" si="6"/>
        <v>0</v>
      </c>
      <c r="DN2" s="44">
        <f t="shared" ca="1" si="6"/>
        <v>0</v>
      </c>
      <c r="DO2" s="44">
        <f t="shared" ca="1" si="6"/>
        <v>0</v>
      </c>
      <c r="DP2" s="44">
        <f t="shared" ca="1" si="6"/>
        <v>0</v>
      </c>
      <c r="DQ2" s="44">
        <f t="shared" ca="1" si="6"/>
        <v>0</v>
      </c>
      <c r="DR2" s="44">
        <f t="shared" ca="1" si="6"/>
        <v>0</v>
      </c>
      <c r="DS2" s="44">
        <f t="shared" ca="1" si="6"/>
        <v>0</v>
      </c>
      <c r="DT2" s="44">
        <f t="shared" ca="1" si="6"/>
        <v>0</v>
      </c>
      <c r="DU2" s="44">
        <f t="shared" ca="1" si="6"/>
        <v>0</v>
      </c>
      <c r="DV2" s="44">
        <f t="shared" ca="1" si="6"/>
        <v>0</v>
      </c>
      <c r="DW2" s="44">
        <f t="shared" ca="1" si="6"/>
        <v>0</v>
      </c>
      <c r="DX2" s="44">
        <f t="shared" ca="1" si="6"/>
        <v>0</v>
      </c>
      <c r="DY2" s="44">
        <f t="shared" ca="1" si="6"/>
        <v>0</v>
      </c>
      <c r="DZ2" s="44">
        <f t="shared" ca="1" si="6"/>
        <v>0</v>
      </c>
      <c r="EA2" s="44">
        <f t="shared" ca="1" si="6"/>
        <v>0</v>
      </c>
      <c r="EB2" s="44">
        <f t="shared" ca="1" si="6"/>
        <v>0</v>
      </c>
      <c r="EC2" s="44">
        <f t="shared" ca="1" si="6"/>
        <v>0</v>
      </c>
      <c r="ED2" s="44">
        <f t="shared" ca="1" si="6"/>
        <v>0</v>
      </c>
      <c r="EE2" s="44">
        <f t="shared" ca="1" si="6"/>
        <v>0</v>
      </c>
      <c r="EF2" s="44">
        <f t="shared" ca="1" si="6"/>
        <v>0</v>
      </c>
      <c r="EG2" s="44">
        <f t="shared" ca="1" si="6"/>
        <v>0</v>
      </c>
      <c r="EH2" s="44">
        <f t="shared" ref="EH2:GS2" ca="1" si="7">VLOOKUP(SQRT(EH$1^2+$I2^2),$A$9:$B$723,2)</f>
        <v>0</v>
      </c>
      <c r="EI2" s="44">
        <f t="shared" ca="1" si="7"/>
        <v>0</v>
      </c>
      <c r="EJ2" s="44">
        <f t="shared" ca="1" si="7"/>
        <v>0</v>
      </c>
      <c r="EK2" s="44">
        <f t="shared" ca="1" si="7"/>
        <v>0</v>
      </c>
      <c r="EL2" s="44">
        <f t="shared" ca="1" si="7"/>
        <v>0</v>
      </c>
      <c r="EM2" s="44">
        <f t="shared" ca="1" si="7"/>
        <v>0</v>
      </c>
      <c r="EN2" s="44">
        <f t="shared" ca="1" si="7"/>
        <v>0</v>
      </c>
      <c r="EO2" s="44">
        <f t="shared" ca="1" si="7"/>
        <v>0</v>
      </c>
      <c r="EP2" s="44">
        <f t="shared" ca="1" si="7"/>
        <v>0</v>
      </c>
      <c r="EQ2" s="44">
        <f t="shared" ca="1" si="7"/>
        <v>0</v>
      </c>
      <c r="ER2" s="44">
        <f t="shared" ca="1" si="7"/>
        <v>0</v>
      </c>
      <c r="ES2" s="44">
        <f t="shared" ca="1" si="7"/>
        <v>0</v>
      </c>
      <c r="ET2" s="44">
        <f t="shared" ca="1" si="7"/>
        <v>0</v>
      </c>
      <c r="EU2" s="44">
        <f t="shared" ca="1" si="7"/>
        <v>0</v>
      </c>
      <c r="EV2" s="44">
        <f t="shared" ca="1" si="7"/>
        <v>0</v>
      </c>
      <c r="EW2" s="44">
        <f t="shared" ca="1" si="7"/>
        <v>0</v>
      </c>
      <c r="EX2" s="44">
        <f t="shared" ca="1" si="7"/>
        <v>0</v>
      </c>
      <c r="EY2" s="44">
        <f t="shared" ca="1" si="7"/>
        <v>0</v>
      </c>
      <c r="EZ2" s="44">
        <f t="shared" ca="1" si="7"/>
        <v>0</v>
      </c>
      <c r="FA2" s="44">
        <f t="shared" ca="1" si="7"/>
        <v>0</v>
      </c>
      <c r="FB2" s="44">
        <f t="shared" ca="1" si="7"/>
        <v>0</v>
      </c>
      <c r="FC2" s="44">
        <f t="shared" ca="1" si="7"/>
        <v>0</v>
      </c>
      <c r="FD2" s="44">
        <f t="shared" ca="1" si="7"/>
        <v>0</v>
      </c>
      <c r="FE2" s="44">
        <f t="shared" ca="1" si="7"/>
        <v>0</v>
      </c>
      <c r="FF2" s="44">
        <f t="shared" ca="1" si="7"/>
        <v>0</v>
      </c>
      <c r="FG2" s="44">
        <f t="shared" ca="1" si="7"/>
        <v>0</v>
      </c>
      <c r="FH2" s="44">
        <f t="shared" ca="1" si="7"/>
        <v>0</v>
      </c>
      <c r="FI2" s="44">
        <f t="shared" ca="1" si="7"/>
        <v>0</v>
      </c>
      <c r="FJ2" s="44">
        <f t="shared" ca="1" si="7"/>
        <v>0</v>
      </c>
      <c r="FK2" s="44">
        <f t="shared" ca="1" si="7"/>
        <v>0</v>
      </c>
      <c r="FL2" s="44">
        <f t="shared" ca="1" si="7"/>
        <v>0</v>
      </c>
      <c r="FM2" s="44">
        <f t="shared" ca="1" si="7"/>
        <v>0</v>
      </c>
      <c r="FN2" s="44">
        <f t="shared" ca="1" si="7"/>
        <v>0</v>
      </c>
      <c r="FO2" s="44">
        <f t="shared" ca="1" si="7"/>
        <v>0</v>
      </c>
      <c r="FP2" s="44">
        <f t="shared" ca="1" si="7"/>
        <v>0</v>
      </c>
      <c r="FQ2" s="44">
        <f t="shared" ca="1" si="7"/>
        <v>0</v>
      </c>
      <c r="FR2" s="44">
        <f t="shared" ca="1" si="7"/>
        <v>0</v>
      </c>
      <c r="FS2" s="44">
        <f t="shared" ca="1" si="7"/>
        <v>0</v>
      </c>
      <c r="FT2" s="44">
        <f t="shared" ca="1" si="7"/>
        <v>0</v>
      </c>
      <c r="FU2" s="44">
        <f t="shared" ca="1" si="7"/>
        <v>0</v>
      </c>
      <c r="FV2" s="44">
        <f t="shared" ca="1" si="7"/>
        <v>0</v>
      </c>
      <c r="FW2" s="44">
        <f t="shared" ca="1" si="7"/>
        <v>0</v>
      </c>
      <c r="FX2" s="44">
        <f t="shared" ca="1" si="7"/>
        <v>0</v>
      </c>
      <c r="FY2" s="44">
        <f t="shared" ca="1" si="7"/>
        <v>0</v>
      </c>
      <c r="FZ2" s="44">
        <f t="shared" ca="1" si="7"/>
        <v>0</v>
      </c>
      <c r="GA2" s="44">
        <f t="shared" ca="1" si="7"/>
        <v>0</v>
      </c>
      <c r="GB2" s="44">
        <f t="shared" ca="1" si="7"/>
        <v>0</v>
      </c>
      <c r="GC2" s="44">
        <f t="shared" ca="1" si="7"/>
        <v>0</v>
      </c>
      <c r="GD2" s="44">
        <f t="shared" ca="1" si="7"/>
        <v>0</v>
      </c>
      <c r="GE2" s="44">
        <f t="shared" ca="1" si="7"/>
        <v>0</v>
      </c>
      <c r="GF2" s="44">
        <f t="shared" ca="1" si="7"/>
        <v>0</v>
      </c>
      <c r="GG2" s="44">
        <f t="shared" ca="1" si="7"/>
        <v>0</v>
      </c>
      <c r="GH2" s="44">
        <f t="shared" ca="1" si="7"/>
        <v>0</v>
      </c>
      <c r="GI2" s="44">
        <f t="shared" ca="1" si="7"/>
        <v>0</v>
      </c>
      <c r="GJ2" s="44">
        <f t="shared" ca="1" si="7"/>
        <v>0</v>
      </c>
      <c r="GK2" s="44">
        <f t="shared" ca="1" si="7"/>
        <v>0</v>
      </c>
      <c r="GL2" s="44">
        <f t="shared" ca="1" si="7"/>
        <v>0</v>
      </c>
      <c r="GM2" s="44">
        <f t="shared" ca="1" si="7"/>
        <v>0</v>
      </c>
      <c r="GN2" s="44">
        <f t="shared" ca="1" si="7"/>
        <v>0</v>
      </c>
      <c r="GO2" s="44">
        <f t="shared" ca="1" si="7"/>
        <v>0</v>
      </c>
      <c r="GP2" s="44">
        <f t="shared" ca="1" si="7"/>
        <v>0</v>
      </c>
      <c r="GQ2" s="44">
        <f t="shared" ca="1" si="7"/>
        <v>0</v>
      </c>
      <c r="GR2" s="44">
        <f t="shared" ca="1" si="7"/>
        <v>0</v>
      </c>
      <c r="GS2" s="44">
        <f t="shared" ca="1" si="7"/>
        <v>0</v>
      </c>
      <c r="GT2" s="44">
        <f t="shared" ref="GT2:IZ2" ca="1" si="8">VLOOKUP(SQRT(GT$1^2+$I2^2),$A$9:$B$723,2)</f>
        <v>0</v>
      </c>
      <c r="GU2" s="44">
        <f t="shared" ca="1" si="8"/>
        <v>0</v>
      </c>
      <c r="GV2" s="44">
        <f t="shared" ca="1" si="8"/>
        <v>0</v>
      </c>
      <c r="GW2" s="44">
        <f t="shared" ca="1" si="8"/>
        <v>0</v>
      </c>
      <c r="GX2" s="44">
        <f t="shared" ca="1" si="8"/>
        <v>0</v>
      </c>
      <c r="GY2" s="44">
        <f t="shared" ca="1" si="8"/>
        <v>0</v>
      </c>
      <c r="GZ2" s="44">
        <f t="shared" ca="1" si="8"/>
        <v>0</v>
      </c>
      <c r="HA2" s="44">
        <f t="shared" ca="1" si="8"/>
        <v>0</v>
      </c>
      <c r="HB2" s="44">
        <f t="shared" ca="1" si="8"/>
        <v>0</v>
      </c>
      <c r="HC2" s="44">
        <f t="shared" ca="1" si="8"/>
        <v>0</v>
      </c>
      <c r="HD2" s="44">
        <f t="shared" ca="1" si="8"/>
        <v>0</v>
      </c>
      <c r="HE2" s="44">
        <f t="shared" ca="1" si="8"/>
        <v>0</v>
      </c>
      <c r="HF2" s="44">
        <f t="shared" ca="1" si="8"/>
        <v>0</v>
      </c>
      <c r="HG2" s="44">
        <f t="shared" ca="1" si="8"/>
        <v>0</v>
      </c>
      <c r="HH2" s="44">
        <f t="shared" ca="1" si="8"/>
        <v>0</v>
      </c>
      <c r="HI2" s="44">
        <f t="shared" ca="1" si="8"/>
        <v>0</v>
      </c>
      <c r="HJ2" s="44">
        <f t="shared" ca="1" si="8"/>
        <v>0</v>
      </c>
      <c r="HK2" s="44">
        <f t="shared" ca="1" si="8"/>
        <v>0</v>
      </c>
      <c r="HL2" s="44">
        <f t="shared" ca="1" si="8"/>
        <v>0</v>
      </c>
      <c r="HM2" s="44">
        <f t="shared" ca="1" si="8"/>
        <v>0</v>
      </c>
      <c r="HN2" s="44">
        <f t="shared" ca="1" si="8"/>
        <v>0</v>
      </c>
      <c r="HO2" s="44">
        <f t="shared" ca="1" si="8"/>
        <v>0</v>
      </c>
      <c r="HP2" s="44">
        <f t="shared" ca="1" si="8"/>
        <v>0</v>
      </c>
      <c r="HQ2" s="44">
        <f t="shared" ca="1" si="8"/>
        <v>0</v>
      </c>
      <c r="HR2" s="44">
        <f t="shared" ca="1" si="8"/>
        <v>0</v>
      </c>
      <c r="HS2" s="44">
        <f t="shared" ca="1" si="8"/>
        <v>0</v>
      </c>
      <c r="HT2" s="44">
        <f t="shared" ca="1" si="8"/>
        <v>0</v>
      </c>
      <c r="HU2" s="44">
        <f t="shared" ca="1" si="8"/>
        <v>0</v>
      </c>
      <c r="HV2" s="44">
        <f t="shared" ca="1" si="8"/>
        <v>0</v>
      </c>
      <c r="HW2" s="44">
        <f t="shared" ca="1" si="8"/>
        <v>0</v>
      </c>
      <c r="HX2" s="44">
        <f t="shared" ca="1" si="8"/>
        <v>0</v>
      </c>
      <c r="HY2" s="44">
        <f t="shared" ca="1" si="8"/>
        <v>0</v>
      </c>
      <c r="HZ2" s="44">
        <f t="shared" ca="1" si="8"/>
        <v>0</v>
      </c>
      <c r="IA2" s="44">
        <f t="shared" ca="1" si="8"/>
        <v>0</v>
      </c>
      <c r="IB2" s="44">
        <f t="shared" ca="1" si="8"/>
        <v>0</v>
      </c>
      <c r="IC2" s="44">
        <f t="shared" ca="1" si="8"/>
        <v>0</v>
      </c>
      <c r="ID2" s="44">
        <f t="shared" ca="1" si="8"/>
        <v>0</v>
      </c>
      <c r="IE2" s="44">
        <f t="shared" ca="1" si="8"/>
        <v>0</v>
      </c>
      <c r="IF2" s="44">
        <f t="shared" ca="1" si="8"/>
        <v>0</v>
      </c>
      <c r="IG2" s="44">
        <f t="shared" ca="1" si="8"/>
        <v>0</v>
      </c>
      <c r="IH2" s="44">
        <f t="shared" ca="1" si="8"/>
        <v>0</v>
      </c>
      <c r="II2" s="44">
        <f t="shared" ca="1" si="8"/>
        <v>0</v>
      </c>
      <c r="IJ2" s="44">
        <f t="shared" ca="1" si="8"/>
        <v>0</v>
      </c>
      <c r="IK2" s="44">
        <f t="shared" ca="1" si="8"/>
        <v>0</v>
      </c>
      <c r="IL2" s="44">
        <f t="shared" ca="1" si="8"/>
        <v>0</v>
      </c>
      <c r="IM2" s="44">
        <f t="shared" ca="1" si="8"/>
        <v>0</v>
      </c>
      <c r="IN2" s="44">
        <f t="shared" ca="1" si="8"/>
        <v>0</v>
      </c>
      <c r="IO2" s="44">
        <f t="shared" ca="1" si="8"/>
        <v>0</v>
      </c>
      <c r="IP2" s="44">
        <f t="shared" ca="1" si="8"/>
        <v>0</v>
      </c>
      <c r="IQ2" s="44">
        <f t="shared" ca="1" si="8"/>
        <v>0</v>
      </c>
      <c r="IR2" s="44">
        <f t="shared" ca="1" si="8"/>
        <v>0</v>
      </c>
      <c r="IS2" s="44">
        <f t="shared" ca="1" si="8"/>
        <v>0</v>
      </c>
      <c r="IT2" s="44">
        <f t="shared" ca="1" si="8"/>
        <v>0</v>
      </c>
      <c r="IU2" s="44">
        <f t="shared" ca="1" si="8"/>
        <v>0</v>
      </c>
      <c r="IV2" s="44">
        <f t="shared" ca="1" si="8"/>
        <v>0</v>
      </c>
      <c r="IW2" s="44">
        <f t="shared" ca="1" si="8"/>
        <v>0</v>
      </c>
      <c r="IX2" s="44">
        <f t="shared" ca="1" si="8"/>
        <v>0</v>
      </c>
      <c r="IY2" s="44">
        <f t="shared" ca="1" si="8"/>
        <v>0</v>
      </c>
      <c r="IZ2" s="44">
        <f t="shared" ca="1" si="8"/>
        <v>0</v>
      </c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</row>
    <row r="3" spans="1:278" x14ac:dyDescent="0.2">
      <c r="A3" s="40" t="str">
        <f>'Well lines input sheet'!A16</f>
        <v>FB delayed ignition</v>
      </c>
      <c r="B3" s="46">
        <f>'Well lines input sheet'!D16</f>
        <v>6.9484483327776828E-10</v>
      </c>
      <c r="C3" s="41">
        <f ca="1">'Well lines input sheet'!E16</f>
        <v>26.000999999999998</v>
      </c>
      <c r="D3" s="41">
        <f ca="1">'Well lines input sheet'!F16</f>
        <v>38.000999999999998</v>
      </c>
      <c r="E3" s="41">
        <f ca="1">'Well lines input sheet'!G16</f>
        <v>60.000999999999998</v>
      </c>
      <c r="G3" s="50"/>
      <c r="H3" s="49">
        <f t="shared" ca="1" si="4"/>
        <v>1.4807294710832207E-6</v>
      </c>
      <c r="I3" s="40">
        <f t="shared" ref="I3:I66" si="9">I2+$B$6</f>
        <v>2</v>
      </c>
      <c r="J3" s="44">
        <f t="shared" ref="J3:J66" ca="1" si="10">VLOOKUP(SQRT(J$1^2+$I3^2),$A$9:$B$723,2)</f>
        <v>1.2776191764125133E-8</v>
      </c>
      <c r="K3" s="46">
        <f t="shared" ref="K3:T12" ca="1" si="11">VLOOKUP(ROUNDUP(SQRT(K$1^2+$I3^2),0),$A$9:$B$723,2)</f>
        <v>1.2776191764125133E-8</v>
      </c>
      <c r="L3" s="46">
        <f t="shared" ca="1" si="11"/>
        <v>1.0923240435958021E-8</v>
      </c>
      <c r="M3" s="46">
        <f t="shared" ca="1" si="11"/>
        <v>9.7126455682221745E-9</v>
      </c>
      <c r="N3" s="46">
        <f t="shared" ca="1" si="11"/>
        <v>9.0702891077909088E-9</v>
      </c>
      <c r="O3" s="46">
        <f t="shared" ca="1" si="11"/>
        <v>9.0702891077909088E-9</v>
      </c>
      <c r="P3" s="46">
        <f t="shared" ca="1" si="11"/>
        <v>9.0702891077909088E-9</v>
      </c>
      <c r="Q3" s="46">
        <f t="shared" ca="1" si="11"/>
        <v>9.0702891077909088E-9</v>
      </c>
      <c r="R3" s="46">
        <f t="shared" ca="1" si="11"/>
        <v>8.9645679572200476E-9</v>
      </c>
      <c r="S3" s="46">
        <f t="shared" ca="1" si="11"/>
        <v>8.7531256560783252E-9</v>
      </c>
      <c r="T3" s="46">
        <f t="shared" ca="1" si="11"/>
        <v>8.5416833549366028E-9</v>
      </c>
      <c r="U3" s="46">
        <f t="shared" ref="U3:AD12" ca="1" si="12">VLOOKUP(ROUNDUP(SQRT(U$1^2+$I3^2),0),$A$9:$B$723,2)</f>
        <v>8.3302410537948804E-9</v>
      </c>
      <c r="V3" s="46">
        <f t="shared" ca="1" si="12"/>
        <v>8.1727165394442965E-9</v>
      </c>
      <c r="W3" s="46">
        <f t="shared" ca="1" si="12"/>
        <v>8.0401579438316127E-9</v>
      </c>
      <c r="X3" s="46">
        <f t="shared" ca="1" si="12"/>
        <v>7.878647480165687E-9</v>
      </c>
      <c r="Y3" s="46">
        <f t="shared" ca="1" si="12"/>
        <v>7.717137016499763E-9</v>
      </c>
      <c r="Z3" s="46">
        <f t="shared" ca="1" si="12"/>
        <v>7.5556265528338389E-9</v>
      </c>
      <c r="AA3" s="46">
        <f t="shared" ca="1" si="12"/>
        <v>7.3941160891679132E-9</v>
      </c>
      <c r="AB3" s="46">
        <f t="shared" ca="1" si="12"/>
        <v>7.2326056255019892E-9</v>
      </c>
      <c r="AC3" s="46">
        <f t="shared" ca="1" si="12"/>
        <v>7.0845709404208448E-9</v>
      </c>
      <c r="AD3" s="46">
        <f t="shared" ca="1" si="12"/>
        <v>6.9849000136128664E-9</v>
      </c>
      <c r="AE3" s="46">
        <f t="shared" ref="AE3:AN12" ca="1" si="13">VLOOKUP(ROUNDUP(SQRT(AE$1^2+$I3^2),0),$A$9:$B$723,2)</f>
        <v>6.9539478346759478E-9</v>
      </c>
      <c r="AF3" s="46">
        <f t="shared" ca="1" si="13"/>
        <v>6.9229956557390283E-9</v>
      </c>
      <c r="AG3" s="46">
        <f t="shared" ca="1" si="13"/>
        <v>6.8920434768021097E-9</v>
      </c>
      <c r="AH3" s="46">
        <f t="shared" ca="1" si="13"/>
        <v>6.8610912978651911E-9</v>
      </c>
      <c r="AI3" s="46">
        <f t="shared" ca="1" si="13"/>
        <v>6.8301391189282725E-9</v>
      </c>
      <c r="AJ3" s="46">
        <f t="shared" ca="1" si="13"/>
        <v>6.7991869399913539E-9</v>
      </c>
      <c r="AK3" s="46">
        <f t="shared" ca="1" si="13"/>
        <v>6.7682347610544344E-9</v>
      </c>
      <c r="AL3" s="46">
        <f t="shared" ca="1" si="13"/>
        <v>6.7372825821175158E-9</v>
      </c>
      <c r="AM3" s="46">
        <f t="shared" ca="1" si="13"/>
        <v>6.7063304031805972E-9</v>
      </c>
      <c r="AN3" s="46">
        <f t="shared" ca="1" si="13"/>
        <v>6.6839058653793599E-9</v>
      </c>
      <c r="AO3" s="46">
        <f t="shared" ref="AO3:AX12" ca="1" si="14">VLOOKUP(ROUNDUP(SQRT(AO$1^2+$I3^2),0),$A$9:$B$723,2)</f>
        <v>6.6839058653793599E-9</v>
      </c>
      <c r="AP3" s="46">
        <f t="shared" ca="1" si="14"/>
        <v>6.6839058653793599E-9</v>
      </c>
      <c r="AQ3" s="46">
        <f t="shared" ca="1" si="14"/>
        <v>6.6839058653793599E-9</v>
      </c>
      <c r="AR3" s="46">
        <f t="shared" ca="1" si="14"/>
        <v>6.6839058653793599E-9</v>
      </c>
      <c r="AS3" s="46">
        <f t="shared" ca="1" si="14"/>
        <v>6.6839058653793599E-9</v>
      </c>
      <c r="AT3" s="46">
        <f t="shared" ca="1" si="14"/>
        <v>6.6839058653793599E-9</v>
      </c>
      <c r="AU3" s="46">
        <f t="shared" ca="1" si="14"/>
        <v>6.6839058653793599E-9</v>
      </c>
      <c r="AV3" s="46">
        <f t="shared" ca="1" si="14"/>
        <v>6.6839058653793599E-9</v>
      </c>
      <c r="AW3" s="46">
        <f t="shared" ca="1" si="14"/>
        <v>6.6839058653793599E-9</v>
      </c>
      <c r="AX3" s="46">
        <f t="shared" ca="1" si="14"/>
        <v>6.4611090032000482E-9</v>
      </c>
      <c r="AY3" s="46">
        <f t="shared" ref="AY3:BH12" ca="1" si="15">VLOOKUP(ROUNDUP(SQRT(AY$1^2+$I3^2),0),$A$9:$B$723,2)</f>
        <v>6.0155152788414248E-9</v>
      </c>
      <c r="AZ3" s="46">
        <f t="shared" ca="1" si="15"/>
        <v>5.5699215544828013E-9</v>
      </c>
      <c r="BA3" s="46">
        <f t="shared" ca="1" si="15"/>
        <v>5.1243278301241779E-9</v>
      </c>
      <c r="BB3" s="46">
        <f t="shared" ca="1" si="15"/>
        <v>4.6787341057655544E-9</v>
      </c>
      <c r="BC3" s="46">
        <f t="shared" ca="1" si="15"/>
        <v>4.233140381406931E-9</v>
      </c>
      <c r="BD3" s="46">
        <f t="shared" ca="1" si="15"/>
        <v>3.7875466570483075E-9</v>
      </c>
      <c r="BE3" s="46">
        <f t="shared" ca="1" si="15"/>
        <v>3.3419529326896833E-9</v>
      </c>
      <c r="BF3" s="46">
        <f t="shared" ca="1" si="15"/>
        <v>3.1236120077539579E-9</v>
      </c>
      <c r="BG3" s="46">
        <f t="shared" ca="1" si="15"/>
        <v>2.9052710828182326E-9</v>
      </c>
      <c r="BH3" s="46">
        <f t="shared" ca="1" si="15"/>
        <v>2.6869301578825072E-9</v>
      </c>
      <c r="BI3" s="46">
        <f t="shared" ref="BI3:BR12" ca="1" si="16">VLOOKUP(ROUNDUP(SQRT(BI$1^2+$I3^2),0),$A$9:$B$723,2)</f>
        <v>2.4685892329467819E-9</v>
      </c>
      <c r="BJ3" s="46">
        <f t="shared" ca="1" si="16"/>
        <v>2.2502483080110565E-9</v>
      </c>
      <c r="BK3" s="46">
        <f t="shared" ca="1" si="16"/>
        <v>2.0319073830753311E-9</v>
      </c>
      <c r="BL3" s="46">
        <f t="shared" ca="1" si="16"/>
        <v>1.8135664581396056E-9</v>
      </c>
      <c r="BM3" s="46">
        <f t="shared" ca="1" si="16"/>
        <v>1.5952255332038798E-9</v>
      </c>
      <c r="BN3" s="46">
        <f t="shared" ca="1" si="16"/>
        <v>1.376884608268154E-9</v>
      </c>
      <c r="BO3" s="46">
        <f t="shared" ca="1" si="16"/>
        <v>1.1585436833324283E-9</v>
      </c>
      <c r="BP3" s="46">
        <f t="shared" ca="1" si="16"/>
        <v>9.4020275839670251E-10</v>
      </c>
      <c r="BQ3" s="46">
        <f t="shared" ca="1" si="16"/>
        <v>7.2186183346097674E-10</v>
      </c>
      <c r="BR3" s="46">
        <f t="shared" ca="1" si="16"/>
        <v>5.0352090852525097E-10</v>
      </c>
      <c r="BS3" s="46">
        <f t="shared" ref="BS3:CB12" ca="1" si="17">VLOOKUP(ROUNDUP(SQRT(BS$1^2+$I3^2),0),$A$9:$B$723,2)</f>
        <v>2.851799835895252E-10</v>
      </c>
      <c r="BT3" s="46">
        <f t="shared" ca="1" si="17"/>
        <v>6.6839058653799444E-11</v>
      </c>
      <c r="BU3" s="46">
        <f t="shared" ca="1" si="17"/>
        <v>0</v>
      </c>
      <c r="BV3" s="46">
        <f t="shared" ca="1" si="17"/>
        <v>0</v>
      </c>
      <c r="BW3" s="46">
        <f t="shared" ca="1" si="17"/>
        <v>0</v>
      </c>
      <c r="BX3" s="46">
        <f t="shared" ca="1" si="17"/>
        <v>0</v>
      </c>
      <c r="BY3" s="46">
        <f t="shared" ca="1" si="17"/>
        <v>0</v>
      </c>
      <c r="BZ3" s="46">
        <f t="shared" ca="1" si="17"/>
        <v>0</v>
      </c>
      <c r="CA3" s="46">
        <f t="shared" ca="1" si="17"/>
        <v>0</v>
      </c>
      <c r="CB3" s="46">
        <f t="shared" ca="1" si="17"/>
        <v>0</v>
      </c>
      <c r="CC3" s="46">
        <f t="shared" ref="CC3:CL12" ca="1" si="18">VLOOKUP(ROUNDUP(SQRT(CC$1^2+$I3^2),0),$A$9:$B$723,2)</f>
        <v>0</v>
      </c>
      <c r="CD3" s="46">
        <f t="shared" ca="1" si="18"/>
        <v>0</v>
      </c>
      <c r="CE3" s="46">
        <f t="shared" ca="1" si="18"/>
        <v>0</v>
      </c>
      <c r="CF3" s="46">
        <f t="shared" ca="1" si="18"/>
        <v>0</v>
      </c>
      <c r="CG3" s="46">
        <f t="shared" ca="1" si="18"/>
        <v>0</v>
      </c>
      <c r="CH3" s="46">
        <f t="shared" ca="1" si="18"/>
        <v>0</v>
      </c>
      <c r="CI3" s="46">
        <f t="shared" ca="1" si="18"/>
        <v>0</v>
      </c>
      <c r="CJ3" s="46">
        <f t="shared" ca="1" si="18"/>
        <v>0</v>
      </c>
      <c r="CK3" s="46">
        <f t="shared" ca="1" si="18"/>
        <v>0</v>
      </c>
      <c r="CL3" s="46">
        <f t="shared" ca="1" si="18"/>
        <v>0</v>
      </c>
      <c r="CM3" s="46">
        <f t="shared" ref="CM3:CV12" ca="1" si="19">VLOOKUP(ROUNDUP(SQRT(CM$1^2+$I3^2),0),$A$9:$B$723,2)</f>
        <v>0</v>
      </c>
      <c r="CN3" s="46">
        <f t="shared" ca="1" si="19"/>
        <v>0</v>
      </c>
      <c r="CO3" s="46">
        <f t="shared" ca="1" si="19"/>
        <v>0</v>
      </c>
      <c r="CP3" s="46">
        <f t="shared" ca="1" si="19"/>
        <v>0</v>
      </c>
      <c r="CQ3" s="46">
        <f t="shared" ca="1" si="19"/>
        <v>0</v>
      </c>
      <c r="CR3" s="46">
        <f t="shared" ca="1" si="19"/>
        <v>0</v>
      </c>
      <c r="CS3" s="46">
        <f t="shared" ca="1" si="19"/>
        <v>0</v>
      </c>
      <c r="CT3" s="46">
        <f t="shared" ca="1" si="19"/>
        <v>0</v>
      </c>
      <c r="CU3" s="46">
        <f t="shared" ca="1" si="19"/>
        <v>0</v>
      </c>
      <c r="CV3" s="46">
        <f t="shared" ca="1" si="19"/>
        <v>0</v>
      </c>
      <c r="CW3" s="46">
        <f t="shared" ref="CW3:DF12" ca="1" si="20">VLOOKUP(ROUNDUP(SQRT(CW$1^2+$I3^2),0),$A$9:$B$723,2)</f>
        <v>0</v>
      </c>
      <c r="CX3" s="46">
        <f t="shared" ca="1" si="20"/>
        <v>0</v>
      </c>
      <c r="CY3" s="46">
        <f t="shared" ca="1" si="20"/>
        <v>0</v>
      </c>
      <c r="CZ3" s="46">
        <f t="shared" ca="1" si="20"/>
        <v>0</v>
      </c>
      <c r="DA3" s="46">
        <f t="shared" ca="1" si="20"/>
        <v>0</v>
      </c>
      <c r="DB3" s="46">
        <f t="shared" ca="1" si="20"/>
        <v>0</v>
      </c>
      <c r="DC3" s="46">
        <f t="shared" ca="1" si="20"/>
        <v>0</v>
      </c>
      <c r="DD3" s="46">
        <f t="shared" ca="1" si="20"/>
        <v>0</v>
      </c>
      <c r="DE3" s="46">
        <f t="shared" ca="1" si="20"/>
        <v>0</v>
      </c>
      <c r="DF3" s="46">
        <f t="shared" ca="1" si="20"/>
        <v>0</v>
      </c>
      <c r="DG3" s="46">
        <f t="shared" ref="DG3:DP12" ca="1" si="21">VLOOKUP(ROUNDUP(SQRT(DG$1^2+$I3^2),0),$A$9:$B$723,2)</f>
        <v>0</v>
      </c>
      <c r="DH3" s="46">
        <f t="shared" ca="1" si="21"/>
        <v>0</v>
      </c>
      <c r="DI3" s="46">
        <f t="shared" ca="1" si="21"/>
        <v>0</v>
      </c>
      <c r="DJ3" s="46">
        <f t="shared" ca="1" si="21"/>
        <v>0</v>
      </c>
      <c r="DK3" s="46">
        <f t="shared" ca="1" si="21"/>
        <v>0</v>
      </c>
      <c r="DL3" s="46">
        <f t="shared" ca="1" si="21"/>
        <v>0</v>
      </c>
      <c r="DM3" s="46">
        <f t="shared" ca="1" si="21"/>
        <v>0</v>
      </c>
      <c r="DN3" s="46">
        <f t="shared" ca="1" si="21"/>
        <v>0</v>
      </c>
      <c r="DO3" s="46">
        <f t="shared" ca="1" si="21"/>
        <v>0</v>
      </c>
      <c r="DP3" s="46">
        <f t="shared" ca="1" si="21"/>
        <v>0</v>
      </c>
      <c r="DQ3" s="46">
        <f t="shared" ref="DQ3:DZ12" ca="1" si="22">VLOOKUP(ROUNDUP(SQRT(DQ$1^2+$I3^2),0),$A$9:$B$723,2)</f>
        <v>0</v>
      </c>
      <c r="DR3" s="46">
        <f t="shared" ca="1" si="22"/>
        <v>0</v>
      </c>
      <c r="DS3" s="46">
        <f t="shared" ca="1" si="22"/>
        <v>0</v>
      </c>
      <c r="DT3" s="46">
        <f t="shared" ca="1" si="22"/>
        <v>0</v>
      </c>
      <c r="DU3" s="46">
        <f t="shared" ca="1" si="22"/>
        <v>0</v>
      </c>
      <c r="DV3" s="46">
        <f t="shared" ca="1" si="22"/>
        <v>0</v>
      </c>
      <c r="DW3" s="46">
        <f t="shared" ca="1" si="22"/>
        <v>0</v>
      </c>
      <c r="DX3" s="46">
        <f t="shared" ca="1" si="22"/>
        <v>0</v>
      </c>
      <c r="DY3" s="46">
        <f t="shared" ca="1" si="22"/>
        <v>0</v>
      </c>
      <c r="DZ3" s="46">
        <f t="shared" ca="1" si="22"/>
        <v>0</v>
      </c>
      <c r="EA3" s="46">
        <f t="shared" ref="EA3:EJ12" ca="1" si="23">VLOOKUP(ROUNDUP(SQRT(EA$1^2+$I3^2),0),$A$9:$B$723,2)</f>
        <v>0</v>
      </c>
      <c r="EB3" s="46">
        <f t="shared" ca="1" si="23"/>
        <v>0</v>
      </c>
      <c r="EC3" s="46">
        <f t="shared" ca="1" si="23"/>
        <v>0</v>
      </c>
      <c r="ED3" s="46">
        <f t="shared" ca="1" si="23"/>
        <v>0</v>
      </c>
      <c r="EE3" s="46">
        <f t="shared" ca="1" si="23"/>
        <v>0</v>
      </c>
      <c r="EF3" s="46">
        <f t="shared" ca="1" si="23"/>
        <v>0</v>
      </c>
      <c r="EG3" s="46">
        <f t="shared" ca="1" si="23"/>
        <v>0</v>
      </c>
      <c r="EH3" s="46">
        <f t="shared" ca="1" si="23"/>
        <v>0</v>
      </c>
      <c r="EI3" s="46">
        <f t="shared" ca="1" si="23"/>
        <v>0</v>
      </c>
      <c r="EJ3" s="46">
        <f t="shared" ca="1" si="23"/>
        <v>0</v>
      </c>
      <c r="EK3" s="46">
        <f t="shared" ref="EK3:ET12" ca="1" si="24">VLOOKUP(ROUNDUP(SQRT(EK$1^2+$I3^2),0),$A$9:$B$723,2)</f>
        <v>0</v>
      </c>
      <c r="EL3" s="46">
        <f t="shared" ca="1" si="24"/>
        <v>0</v>
      </c>
      <c r="EM3" s="46">
        <f t="shared" ca="1" si="24"/>
        <v>0</v>
      </c>
      <c r="EN3" s="46">
        <f t="shared" ca="1" si="24"/>
        <v>0</v>
      </c>
      <c r="EO3" s="46">
        <f t="shared" ca="1" si="24"/>
        <v>0</v>
      </c>
      <c r="EP3" s="46">
        <f t="shared" ca="1" si="24"/>
        <v>0</v>
      </c>
      <c r="EQ3" s="46">
        <f t="shared" ca="1" si="24"/>
        <v>0</v>
      </c>
      <c r="ER3" s="46">
        <f t="shared" ca="1" si="24"/>
        <v>0</v>
      </c>
      <c r="ES3" s="46">
        <f t="shared" ca="1" si="24"/>
        <v>0</v>
      </c>
      <c r="ET3" s="46">
        <f t="shared" ca="1" si="24"/>
        <v>0</v>
      </c>
      <c r="EU3" s="46">
        <f t="shared" ref="EU3:FD12" ca="1" si="25">VLOOKUP(ROUNDUP(SQRT(EU$1^2+$I3^2),0),$A$9:$B$723,2)</f>
        <v>0</v>
      </c>
      <c r="EV3" s="46">
        <f t="shared" ca="1" si="25"/>
        <v>0</v>
      </c>
      <c r="EW3" s="46">
        <f t="shared" ca="1" si="25"/>
        <v>0</v>
      </c>
      <c r="EX3" s="46">
        <f t="shared" ca="1" si="25"/>
        <v>0</v>
      </c>
      <c r="EY3" s="46">
        <f t="shared" ca="1" si="25"/>
        <v>0</v>
      </c>
      <c r="EZ3" s="46">
        <f t="shared" ca="1" si="25"/>
        <v>0</v>
      </c>
      <c r="FA3" s="46">
        <f t="shared" ca="1" si="25"/>
        <v>0</v>
      </c>
      <c r="FB3" s="46">
        <f t="shared" ca="1" si="25"/>
        <v>0</v>
      </c>
      <c r="FC3" s="46">
        <f t="shared" ca="1" si="25"/>
        <v>0</v>
      </c>
      <c r="FD3" s="46">
        <f t="shared" ca="1" si="25"/>
        <v>0</v>
      </c>
      <c r="FE3" s="46">
        <f t="shared" ref="FE3:FN12" ca="1" si="26">VLOOKUP(ROUNDUP(SQRT(FE$1^2+$I3^2),0),$A$9:$B$723,2)</f>
        <v>0</v>
      </c>
      <c r="FF3" s="46">
        <f t="shared" ca="1" si="26"/>
        <v>0</v>
      </c>
      <c r="FG3" s="46">
        <f t="shared" ca="1" si="26"/>
        <v>0</v>
      </c>
      <c r="FH3" s="46">
        <f t="shared" ca="1" si="26"/>
        <v>0</v>
      </c>
      <c r="FI3" s="46">
        <f t="shared" ca="1" si="26"/>
        <v>0</v>
      </c>
      <c r="FJ3" s="46">
        <f t="shared" ca="1" si="26"/>
        <v>0</v>
      </c>
      <c r="FK3" s="46">
        <f t="shared" ca="1" si="26"/>
        <v>0</v>
      </c>
      <c r="FL3" s="46">
        <f t="shared" ca="1" si="26"/>
        <v>0</v>
      </c>
      <c r="FM3" s="46">
        <f t="shared" ca="1" si="26"/>
        <v>0</v>
      </c>
      <c r="FN3" s="46">
        <f t="shared" ca="1" si="26"/>
        <v>0</v>
      </c>
      <c r="FO3" s="46">
        <f t="shared" ref="FO3:FX12" ca="1" si="27">VLOOKUP(ROUNDUP(SQRT(FO$1^2+$I3^2),0),$A$9:$B$723,2)</f>
        <v>0</v>
      </c>
      <c r="FP3" s="46">
        <f t="shared" ca="1" si="27"/>
        <v>0</v>
      </c>
      <c r="FQ3" s="46">
        <f t="shared" ca="1" si="27"/>
        <v>0</v>
      </c>
      <c r="FR3" s="46">
        <f t="shared" ca="1" si="27"/>
        <v>0</v>
      </c>
      <c r="FS3" s="46">
        <f t="shared" ca="1" si="27"/>
        <v>0</v>
      </c>
      <c r="FT3" s="46">
        <f t="shared" ca="1" si="27"/>
        <v>0</v>
      </c>
      <c r="FU3" s="46">
        <f t="shared" ca="1" si="27"/>
        <v>0</v>
      </c>
      <c r="FV3" s="46">
        <f t="shared" ca="1" si="27"/>
        <v>0</v>
      </c>
      <c r="FW3" s="46">
        <f t="shared" ca="1" si="27"/>
        <v>0</v>
      </c>
      <c r="FX3" s="46">
        <f t="shared" ca="1" si="27"/>
        <v>0</v>
      </c>
      <c r="FY3" s="46">
        <f t="shared" ref="FY3:GH12" ca="1" si="28">VLOOKUP(ROUNDUP(SQRT(FY$1^2+$I3^2),0),$A$9:$B$723,2)</f>
        <v>0</v>
      </c>
      <c r="FZ3" s="46">
        <f t="shared" ca="1" si="28"/>
        <v>0</v>
      </c>
      <c r="GA3" s="46">
        <f t="shared" ca="1" si="28"/>
        <v>0</v>
      </c>
      <c r="GB3" s="46">
        <f t="shared" ca="1" si="28"/>
        <v>0</v>
      </c>
      <c r="GC3" s="46">
        <f t="shared" ca="1" si="28"/>
        <v>0</v>
      </c>
      <c r="GD3" s="46">
        <f t="shared" ca="1" si="28"/>
        <v>0</v>
      </c>
      <c r="GE3" s="46">
        <f t="shared" ca="1" si="28"/>
        <v>0</v>
      </c>
      <c r="GF3" s="46">
        <f t="shared" ca="1" si="28"/>
        <v>0</v>
      </c>
      <c r="GG3" s="46">
        <f t="shared" ca="1" si="28"/>
        <v>0</v>
      </c>
      <c r="GH3" s="46">
        <f t="shared" ca="1" si="28"/>
        <v>0</v>
      </c>
      <c r="GI3" s="46">
        <f t="shared" ref="GI3:GR12" ca="1" si="29">VLOOKUP(ROUNDUP(SQRT(GI$1^2+$I3^2),0),$A$9:$B$723,2)</f>
        <v>0</v>
      </c>
      <c r="GJ3" s="46">
        <f t="shared" ca="1" si="29"/>
        <v>0</v>
      </c>
      <c r="GK3" s="46">
        <f t="shared" ca="1" si="29"/>
        <v>0</v>
      </c>
      <c r="GL3" s="46">
        <f t="shared" ca="1" si="29"/>
        <v>0</v>
      </c>
      <c r="GM3" s="46">
        <f t="shared" ca="1" si="29"/>
        <v>0</v>
      </c>
      <c r="GN3" s="46">
        <f t="shared" ca="1" si="29"/>
        <v>0</v>
      </c>
      <c r="GO3" s="46">
        <f t="shared" ca="1" si="29"/>
        <v>0</v>
      </c>
      <c r="GP3" s="46">
        <f t="shared" ca="1" si="29"/>
        <v>0</v>
      </c>
      <c r="GQ3" s="46">
        <f t="shared" ca="1" si="29"/>
        <v>0</v>
      </c>
      <c r="GR3" s="46">
        <f t="shared" ca="1" si="29"/>
        <v>0</v>
      </c>
      <c r="GS3" s="46">
        <f t="shared" ref="GS3:HB12" ca="1" si="30">VLOOKUP(ROUNDUP(SQRT(GS$1^2+$I3^2),0),$A$9:$B$723,2)</f>
        <v>0</v>
      </c>
      <c r="GT3" s="46">
        <f t="shared" ca="1" si="30"/>
        <v>0</v>
      </c>
      <c r="GU3" s="46">
        <f t="shared" ca="1" si="30"/>
        <v>0</v>
      </c>
      <c r="GV3" s="46">
        <f t="shared" ca="1" si="30"/>
        <v>0</v>
      </c>
      <c r="GW3" s="46">
        <f t="shared" ca="1" si="30"/>
        <v>0</v>
      </c>
      <c r="GX3" s="46">
        <f t="shared" ca="1" si="30"/>
        <v>0</v>
      </c>
      <c r="GY3" s="46">
        <f t="shared" ca="1" si="30"/>
        <v>0</v>
      </c>
      <c r="GZ3" s="46">
        <f t="shared" ca="1" si="30"/>
        <v>0</v>
      </c>
      <c r="HA3" s="46">
        <f t="shared" ca="1" si="30"/>
        <v>0</v>
      </c>
      <c r="HB3" s="46">
        <f t="shared" ca="1" si="30"/>
        <v>0</v>
      </c>
      <c r="HC3" s="46">
        <f t="shared" ref="HC3:HL12" ca="1" si="31">VLOOKUP(ROUNDUP(SQRT(HC$1^2+$I3^2),0),$A$9:$B$723,2)</f>
        <v>0</v>
      </c>
      <c r="HD3" s="46">
        <f t="shared" ca="1" si="31"/>
        <v>0</v>
      </c>
      <c r="HE3" s="46">
        <f t="shared" ca="1" si="31"/>
        <v>0</v>
      </c>
      <c r="HF3" s="46">
        <f t="shared" ca="1" si="31"/>
        <v>0</v>
      </c>
      <c r="HG3" s="46">
        <f t="shared" ca="1" si="31"/>
        <v>0</v>
      </c>
      <c r="HH3" s="46">
        <f t="shared" ca="1" si="31"/>
        <v>0</v>
      </c>
      <c r="HI3" s="46">
        <f t="shared" ca="1" si="31"/>
        <v>0</v>
      </c>
      <c r="HJ3" s="46">
        <f t="shared" ca="1" si="31"/>
        <v>0</v>
      </c>
      <c r="HK3" s="46">
        <f t="shared" ca="1" si="31"/>
        <v>0</v>
      </c>
      <c r="HL3" s="46">
        <f t="shared" ca="1" si="31"/>
        <v>0</v>
      </c>
      <c r="HM3" s="46">
        <f t="shared" ref="HM3:HV12" ca="1" si="32">VLOOKUP(ROUNDUP(SQRT(HM$1^2+$I3^2),0),$A$9:$B$723,2)</f>
        <v>0</v>
      </c>
      <c r="HN3" s="46">
        <f t="shared" ca="1" si="32"/>
        <v>0</v>
      </c>
      <c r="HO3" s="46">
        <f t="shared" ca="1" si="32"/>
        <v>0</v>
      </c>
      <c r="HP3" s="46">
        <f t="shared" ca="1" si="32"/>
        <v>0</v>
      </c>
      <c r="HQ3" s="46">
        <f t="shared" ca="1" si="32"/>
        <v>0</v>
      </c>
      <c r="HR3" s="46">
        <f t="shared" ca="1" si="32"/>
        <v>0</v>
      </c>
      <c r="HS3" s="46">
        <f t="shared" ca="1" si="32"/>
        <v>0</v>
      </c>
      <c r="HT3" s="46">
        <f t="shared" ca="1" si="32"/>
        <v>0</v>
      </c>
      <c r="HU3" s="46">
        <f t="shared" ca="1" si="32"/>
        <v>0</v>
      </c>
      <c r="HV3" s="46">
        <f t="shared" ca="1" si="32"/>
        <v>0</v>
      </c>
      <c r="HW3" s="46">
        <f t="shared" ref="HW3:IF12" ca="1" si="33">VLOOKUP(ROUNDUP(SQRT(HW$1^2+$I3^2),0),$A$9:$B$723,2)</f>
        <v>0</v>
      </c>
      <c r="HX3" s="46">
        <f t="shared" ca="1" si="33"/>
        <v>0</v>
      </c>
      <c r="HY3" s="46">
        <f t="shared" ca="1" si="33"/>
        <v>0</v>
      </c>
      <c r="HZ3" s="46">
        <f t="shared" ca="1" si="33"/>
        <v>0</v>
      </c>
      <c r="IA3" s="46">
        <f t="shared" ca="1" si="33"/>
        <v>0</v>
      </c>
      <c r="IB3" s="46">
        <f t="shared" ca="1" si="33"/>
        <v>0</v>
      </c>
      <c r="IC3" s="46">
        <f t="shared" ca="1" si="33"/>
        <v>0</v>
      </c>
      <c r="ID3" s="46">
        <f t="shared" ca="1" si="33"/>
        <v>0</v>
      </c>
      <c r="IE3" s="46">
        <f t="shared" ca="1" si="33"/>
        <v>0</v>
      </c>
      <c r="IF3" s="46">
        <f t="shared" ca="1" si="33"/>
        <v>0</v>
      </c>
      <c r="IG3" s="46">
        <f t="shared" ref="IG3:IP12" ca="1" si="34">VLOOKUP(ROUNDUP(SQRT(IG$1^2+$I3^2),0),$A$9:$B$723,2)</f>
        <v>0</v>
      </c>
      <c r="IH3" s="46">
        <f t="shared" ca="1" si="34"/>
        <v>0</v>
      </c>
      <c r="II3" s="46">
        <f t="shared" ca="1" si="34"/>
        <v>0</v>
      </c>
      <c r="IJ3" s="46">
        <f t="shared" ca="1" si="34"/>
        <v>0</v>
      </c>
      <c r="IK3" s="46">
        <f t="shared" ca="1" si="34"/>
        <v>0</v>
      </c>
      <c r="IL3" s="46">
        <f t="shared" ca="1" si="34"/>
        <v>0</v>
      </c>
      <c r="IM3" s="46">
        <f t="shared" ca="1" si="34"/>
        <v>0</v>
      </c>
      <c r="IN3" s="46">
        <f t="shared" ca="1" si="34"/>
        <v>0</v>
      </c>
      <c r="IO3" s="46">
        <f t="shared" ca="1" si="34"/>
        <v>0</v>
      </c>
      <c r="IP3" s="46">
        <f t="shared" ca="1" si="34"/>
        <v>0</v>
      </c>
      <c r="IQ3" s="46">
        <f t="shared" ref="IQ3:IZ12" ca="1" si="35">VLOOKUP(ROUNDUP(SQRT(IQ$1^2+$I3^2),0),$A$9:$B$723,2)</f>
        <v>0</v>
      </c>
      <c r="IR3" s="46">
        <f t="shared" ca="1" si="35"/>
        <v>0</v>
      </c>
      <c r="IS3" s="46">
        <f t="shared" ca="1" si="35"/>
        <v>0</v>
      </c>
      <c r="IT3" s="46">
        <f t="shared" ca="1" si="35"/>
        <v>0</v>
      </c>
      <c r="IU3" s="46">
        <f t="shared" ca="1" si="35"/>
        <v>0</v>
      </c>
      <c r="IV3" s="46">
        <f t="shared" ca="1" si="35"/>
        <v>0</v>
      </c>
      <c r="IW3" s="46">
        <f t="shared" ca="1" si="35"/>
        <v>0</v>
      </c>
      <c r="IX3" s="46">
        <f t="shared" ca="1" si="35"/>
        <v>0</v>
      </c>
      <c r="IY3" s="46">
        <f t="shared" ca="1" si="35"/>
        <v>0</v>
      </c>
      <c r="IZ3" s="46">
        <f t="shared" ca="1" si="35"/>
        <v>0</v>
      </c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</row>
    <row r="4" spans="1:278" x14ac:dyDescent="0.2">
      <c r="A4" s="40" t="str">
        <f>'Well lines input sheet'!A17</f>
        <v>50 mm hole</v>
      </c>
      <c r="B4" s="46">
        <f>'Well lines input sheet'!D17</f>
        <v>1.6915384091337801E-9</v>
      </c>
      <c r="C4" s="41">
        <f ca="1">'Well lines input sheet'!E17</f>
        <v>16.000999999999998</v>
      </c>
      <c r="D4" s="41">
        <f ca="1">'Well lines input sheet'!F17</f>
        <v>24.000999999999998</v>
      </c>
      <c r="E4" s="41">
        <f ca="1">'Well lines input sheet'!G17</f>
        <v>40.000999999999998</v>
      </c>
      <c r="G4" s="50"/>
      <c r="H4" s="49">
        <f t="shared" ca="1" si="4"/>
        <v>1.4666223349714417E-6</v>
      </c>
      <c r="I4" s="40">
        <f t="shared" si="9"/>
        <v>4</v>
      </c>
      <c r="J4" s="44">
        <f t="shared" ca="1" si="10"/>
        <v>1.1849716100041578E-8</v>
      </c>
      <c r="K4" s="46">
        <f t="shared" ca="1" si="11"/>
        <v>1.0923240435958021E-8</v>
      </c>
      <c r="L4" s="46">
        <f t="shared" ca="1" si="11"/>
        <v>1.0317943002090097E-8</v>
      </c>
      <c r="M4" s="46">
        <f t="shared" ca="1" si="11"/>
        <v>9.1073481343542503E-9</v>
      </c>
      <c r="N4" s="46">
        <f t="shared" ca="1" si="11"/>
        <v>9.0702891077909088E-9</v>
      </c>
      <c r="O4" s="46">
        <f t="shared" ca="1" si="11"/>
        <v>9.0702891077909088E-9</v>
      </c>
      <c r="P4" s="46">
        <f t="shared" ca="1" si="11"/>
        <v>9.0702891077909088E-9</v>
      </c>
      <c r="Q4" s="46">
        <f t="shared" ca="1" si="11"/>
        <v>9.0702891077909088E-9</v>
      </c>
      <c r="R4" s="46">
        <f t="shared" ca="1" si="11"/>
        <v>8.9645679572200476E-9</v>
      </c>
      <c r="S4" s="46">
        <f t="shared" ca="1" si="11"/>
        <v>8.7531256560783252E-9</v>
      </c>
      <c r="T4" s="46">
        <f t="shared" ca="1" si="11"/>
        <v>8.5416833549366028E-9</v>
      </c>
      <c r="U4" s="46">
        <f t="shared" ca="1" si="12"/>
        <v>8.3302410537948804E-9</v>
      </c>
      <c r="V4" s="46">
        <f t="shared" ca="1" si="12"/>
        <v>8.1727165394442965E-9</v>
      </c>
      <c r="W4" s="46">
        <f t="shared" ca="1" si="12"/>
        <v>8.0401579438316127E-9</v>
      </c>
      <c r="X4" s="46">
        <f t="shared" ca="1" si="12"/>
        <v>7.878647480165687E-9</v>
      </c>
      <c r="Y4" s="46">
        <f t="shared" ca="1" si="12"/>
        <v>7.717137016499763E-9</v>
      </c>
      <c r="Z4" s="46">
        <f t="shared" ca="1" si="12"/>
        <v>7.5556265528338389E-9</v>
      </c>
      <c r="AA4" s="46">
        <f t="shared" ca="1" si="12"/>
        <v>7.3941160891679132E-9</v>
      </c>
      <c r="AB4" s="46">
        <f t="shared" ca="1" si="12"/>
        <v>7.2326056255019892E-9</v>
      </c>
      <c r="AC4" s="46">
        <f t="shared" ca="1" si="12"/>
        <v>7.0845709404208448E-9</v>
      </c>
      <c r="AD4" s="46">
        <f t="shared" ca="1" si="12"/>
        <v>6.9849000136128664E-9</v>
      </c>
      <c r="AE4" s="46">
        <f t="shared" ca="1" si="13"/>
        <v>6.9539478346759478E-9</v>
      </c>
      <c r="AF4" s="46">
        <f t="shared" ca="1" si="13"/>
        <v>6.9229956557390283E-9</v>
      </c>
      <c r="AG4" s="46">
        <f t="shared" ca="1" si="13"/>
        <v>6.8920434768021097E-9</v>
      </c>
      <c r="AH4" s="46">
        <f t="shared" ca="1" si="13"/>
        <v>6.8610912978651911E-9</v>
      </c>
      <c r="AI4" s="46">
        <f t="shared" ca="1" si="13"/>
        <v>6.8301391189282725E-9</v>
      </c>
      <c r="AJ4" s="46">
        <f t="shared" ca="1" si="13"/>
        <v>6.7991869399913539E-9</v>
      </c>
      <c r="AK4" s="46">
        <f t="shared" ca="1" si="13"/>
        <v>6.7682347610544344E-9</v>
      </c>
      <c r="AL4" s="46">
        <f t="shared" ca="1" si="13"/>
        <v>6.7372825821175158E-9</v>
      </c>
      <c r="AM4" s="46">
        <f t="shared" ca="1" si="13"/>
        <v>6.7063304031805972E-9</v>
      </c>
      <c r="AN4" s="46">
        <f t="shared" ca="1" si="13"/>
        <v>6.6839058653793599E-9</v>
      </c>
      <c r="AO4" s="46">
        <f t="shared" ca="1" si="14"/>
        <v>6.6839058653793599E-9</v>
      </c>
      <c r="AP4" s="46">
        <f t="shared" ca="1" si="14"/>
        <v>6.6839058653793599E-9</v>
      </c>
      <c r="AQ4" s="46">
        <f t="shared" ca="1" si="14"/>
        <v>6.6839058653793599E-9</v>
      </c>
      <c r="AR4" s="46">
        <f t="shared" ca="1" si="14"/>
        <v>6.6839058653793599E-9</v>
      </c>
      <c r="AS4" s="46">
        <f t="shared" ca="1" si="14"/>
        <v>6.6839058653793599E-9</v>
      </c>
      <c r="AT4" s="46">
        <f t="shared" ca="1" si="14"/>
        <v>6.6839058653793599E-9</v>
      </c>
      <c r="AU4" s="46">
        <f t="shared" ca="1" si="14"/>
        <v>6.6839058653793599E-9</v>
      </c>
      <c r="AV4" s="46">
        <f t="shared" ca="1" si="14"/>
        <v>6.6839058653793599E-9</v>
      </c>
      <c r="AW4" s="46">
        <f t="shared" ca="1" si="14"/>
        <v>6.6839058653793599E-9</v>
      </c>
      <c r="AX4" s="46">
        <f t="shared" ca="1" si="14"/>
        <v>6.4611090032000482E-9</v>
      </c>
      <c r="AY4" s="46">
        <f t="shared" ca="1" si="15"/>
        <v>6.0155152788414248E-9</v>
      </c>
      <c r="AZ4" s="46">
        <f t="shared" ca="1" si="15"/>
        <v>5.5699215544828013E-9</v>
      </c>
      <c r="BA4" s="46">
        <f t="shared" ca="1" si="15"/>
        <v>5.1243278301241779E-9</v>
      </c>
      <c r="BB4" s="46">
        <f t="shared" ca="1" si="15"/>
        <v>4.6787341057655544E-9</v>
      </c>
      <c r="BC4" s="46">
        <f t="shared" ca="1" si="15"/>
        <v>4.233140381406931E-9</v>
      </c>
      <c r="BD4" s="46">
        <f t="shared" ca="1" si="15"/>
        <v>3.7875466570483075E-9</v>
      </c>
      <c r="BE4" s="46">
        <f t="shared" ca="1" si="15"/>
        <v>3.3419529326896833E-9</v>
      </c>
      <c r="BF4" s="46">
        <f t="shared" ca="1" si="15"/>
        <v>3.1236120077539579E-9</v>
      </c>
      <c r="BG4" s="46">
        <f t="shared" ca="1" si="15"/>
        <v>2.9052710828182326E-9</v>
      </c>
      <c r="BH4" s="46">
        <f t="shared" ca="1" si="15"/>
        <v>2.6869301578825072E-9</v>
      </c>
      <c r="BI4" s="46">
        <f t="shared" ca="1" si="16"/>
        <v>2.4685892329467819E-9</v>
      </c>
      <c r="BJ4" s="46">
        <f t="shared" ca="1" si="16"/>
        <v>2.2502483080110565E-9</v>
      </c>
      <c r="BK4" s="46">
        <f t="shared" ca="1" si="16"/>
        <v>2.0319073830753311E-9</v>
      </c>
      <c r="BL4" s="46">
        <f t="shared" ca="1" si="16"/>
        <v>1.8135664581396056E-9</v>
      </c>
      <c r="BM4" s="46">
        <f t="shared" ca="1" si="16"/>
        <v>1.5952255332038798E-9</v>
      </c>
      <c r="BN4" s="46">
        <f t="shared" ca="1" si="16"/>
        <v>1.376884608268154E-9</v>
      </c>
      <c r="BO4" s="46">
        <f t="shared" ca="1" si="16"/>
        <v>1.1585436833324283E-9</v>
      </c>
      <c r="BP4" s="46">
        <f t="shared" ca="1" si="16"/>
        <v>9.4020275839670251E-10</v>
      </c>
      <c r="BQ4" s="46">
        <f t="shared" ca="1" si="16"/>
        <v>7.2186183346097674E-10</v>
      </c>
      <c r="BR4" s="46">
        <f t="shared" ca="1" si="16"/>
        <v>5.0352090852525097E-10</v>
      </c>
      <c r="BS4" s="46">
        <f t="shared" ca="1" si="17"/>
        <v>2.851799835895252E-10</v>
      </c>
      <c r="BT4" s="46">
        <f t="shared" ca="1" si="17"/>
        <v>6.6839058653799444E-11</v>
      </c>
      <c r="BU4" s="46">
        <f t="shared" ca="1" si="17"/>
        <v>0</v>
      </c>
      <c r="BV4" s="46">
        <f t="shared" ca="1" si="17"/>
        <v>0</v>
      </c>
      <c r="BW4" s="46">
        <f t="shared" ca="1" si="17"/>
        <v>0</v>
      </c>
      <c r="BX4" s="46">
        <f t="shared" ca="1" si="17"/>
        <v>0</v>
      </c>
      <c r="BY4" s="46">
        <f t="shared" ca="1" si="17"/>
        <v>0</v>
      </c>
      <c r="BZ4" s="46">
        <f t="shared" ca="1" si="17"/>
        <v>0</v>
      </c>
      <c r="CA4" s="46">
        <f t="shared" ca="1" si="17"/>
        <v>0</v>
      </c>
      <c r="CB4" s="46">
        <f t="shared" ca="1" si="17"/>
        <v>0</v>
      </c>
      <c r="CC4" s="46">
        <f t="shared" ca="1" si="18"/>
        <v>0</v>
      </c>
      <c r="CD4" s="46">
        <f t="shared" ca="1" si="18"/>
        <v>0</v>
      </c>
      <c r="CE4" s="46">
        <f t="shared" ca="1" si="18"/>
        <v>0</v>
      </c>
      <c r="CF4" s="46">
        <f t="shared" ca="1" si="18"/>
        <v>0</v>
      </c>
      <c r="CG4" s="46">
        <f t="shared" ca="1" si="18"/>
        <v>0</v>
      </c>
      <c r="CH4" s="46">
        <f t="shared" ca="1" si="18"/>
        <v>0</v>
      </c>
      <c r="CI4" s="46">
        <f t="shared" ca="1" si="18"/>
        <v>0</v>
      </c>
      <c r="CJ4" s="46">
        <f t="shared" ca="1" si="18"/>
        <v>0</v>
      </c>
      <c r="CK4" s="46">
        <f t="shared" ca="1" si="18"/>
        <v>0</v>
      </c>
      <c r="CL4" s="46">
        <f t="shared" ca="1" si="18"/>
        <v>0</v>
      </c>
      <c r="CM4" s="46">
        <f t="shared" ca="1" si="19"/>
        <v>0</v>
      </c>
      <c r="CN4" s="46">
        <f t="shared" ca="1" si="19"/>
        <v>0</v>
      </c>
      <c r="CO4" s="46">
        <f t="shared" ca="1" si="19"/>
        <v>0</v>
      </c>
      <c r="CP4" s="46">
        <f t="shared" ca="1" si="19"/>
        <v>0</v>
      </c>
      <c r="CQ4" s="46">
        <f t="shared" ca="1" si="19"/>
        <v>0</v>
      </c>
      <c r="CR4" s="46">
        <f t="shared" ca="1" si="19"/>
        <v>0</v>
      </c>
      <c r="CS4" s="46">
        <f t="shared" ca="1" si="19"/>
        <v>0</v>
      </c>
      <c r="CT4" s="46">
        <f t="shared" ca="1" si="19"/>
        <v>0</v>
      </c>
      <c r="CU4" s="46">
        <f t="shared" ca="1" si="19"/>
        <v>0</v>
      </c>
      <c r="CV4" s="46">
        <f t="shared" ca="1" si="19"/>
        <v>0</v>
      </c>
      <c r="CW4" s="46">
        <f t="shared" ca="1" si="20"/>
        <v>0</v>
      </c>
      <c r="CX4" s="46">
        <f t="shared" ca="1" si="20"/>
        <v>0</v>
      </c>
      <c r="CY4" s="46">
        <f t="shared" ca="1" si="20"/>
        <v>0</v>
      </c>
      <c r="CZ4" s="46">
        <f t="shared" ca="1" si="20"/>
        <v>0</v>
      </c>
      <c r="DA4" s="46">
        <f t="shared" ca="1" si="20"/>
        <v>0</v>
      </c>
      <c r="DB4" s="46">
        <f t="shared" ca="1" si="20"/>
        <v>0</v>
      </c>
      <c r="DC4" s="46">
        <f t="shared" ca="1" si="20"/>
        <v>0</v>
      </c>
      <c r="DD4" s="46">
        <f t="shared" ca="1" si="20"/>
        <v>0</v>
      </c>
      <c r="DE4" s="46">
        <f t="shared" ca="1" si="20"/>
        <v>0</v>
      </c>
      <c r="DF4" s="46">
        <f t="shared" ca="1" si="20"/>
        <v>0</v>
      </c>
      <c r="DG4" s="46">
        <f t="shared" ca="1" si="21"/>
        <v>0</v>
      </c>
      <c r="DH4" s="46">
        <f t="shared" ca="1" si="21"/>
        <v>0</v>
      </c>
      <c r="DI4" s="46">
        <f t="shared" ca="1" si="21"/>
        <v>0</v>
      </c>
      <c r="DJ4" s="46">
        <f t="shared" ca="1" si="21"/>
        <v>0</v>
      </c>
      <c r="DK4" s="46">
        <f t="shared" ca="1" si="21"/>
        <v>0</v>
      </c>
      <c r="DL4" s="46">
        <f t="shared" ca="1" si="21"/>
        <v>0</v>
      </c>
      <c r="DM4" s="46">
        <f t="shared" ca="1" si="21"/>
        <v>0</v>
      </c>
      <c r="DN4" s="46">
        <f t="shared" ca="1" si="21"/>
        <v>0</v>
      </c>
      <c r="DO4" s="46">
        <f t="shared" ca="1" si="21"/>
        <v>0</v>
      </c>
      <c r="DP4" s="46">
        <f t="shared" ca="1" si="21"/>
        <v>0</v>
      </c>
      <c r="DQ4" s="46">
        <f t="shared" ca="1" si="22"/>
        <v>0</v>
      </c>
      <c r="DR4" s="46">
        <f t="shared" ca="1" si="22"/>
        <v>0</v>
      </c>
      <c r="DS4" s="46">
        <f t="shared" ca="1" si="22"/>
        <v>0</v>
      </c>
      <c r="DT4" s="46">
        <f t="shared" ca="1" si="22"/>
        <v>0</v>
      </c>
      <c r="DU4" s="46">
        <f t="shared" ca="1" si="22"/>
        <v>0</v>
      </c>
      <c r="DV4" s="46">
        <f t="shared" ca="1" si="22"/>
        <v>0</v>
      </c>
      <c r="DW4" s="46">
        <f t="shared" ca="1" si="22"/>
        <v>0</v>
      </c>
      <c r="DX4" s="46">
        <f t="shared" ca="1" si="22"/>
        <v>0</v>
      </c>
      <c r="DY4" s="46">
        <f t="shared" ca="1" si="22"/>
        <v>0</v>
      </c>
      <c r="DZ4" s="46">
        <f t="shared" ca="1" si="22"/>
        <v>0</v>
      </c>
      <c r="EA4" s="46">
        <f t="shared" ca="1" si="23"/>
        <v>0</v>
      </c>
      <c r="EB4" s="46">
        <f t="shared" ca="1" si="23"/>
        <v>0</v>
      </c>
      <c r="EC4" s="46">
        <f t="shared" ca="1" si="23"/>
        <v>0</v>
      </c>
      <c r="ED4" s="46">
        <f t="shared" ca="1" si="23"/>
        <v>0</v>
      </c>
      <c r="EE4" s="46">
        <f t="shared" ca="1" si="23"/>
        <v>0</v>
      </c>
      <c r="EF4" s="46">
        <f t="shared" ca="1" si="23"/>
        <v>0</v>
      </c>
      <c r="EG4" s="46">
        <f t="shared" ca="1" si="23"/>
        <v>0</v>
      </c>
      <c r="EH4" s="46">
        <f t="shared" ca="1" si="23"/>
        <v>0</v>
      </c>
      <c r="EI4" s="46">
        <f t="shared" ca="1" si="23"/>
        <v>0</v>
      </c>
      <c r="EJ4" s="46">
        <f t="shared" ca="1" si="23"/>
        <v>0</v>
      </c>
      <c r="EK4" s="46">
        <f t="shared" ca="1" si="24"/>
        <v>0</v>
      </c>
      <c r="EL4" s="46">
        <f t="shared" ca="1" si="24"/>
        <v>0</v>
      </c>
      <c r="EM4" s="46">
        <f t="shared" ca="1" si="24"/>
        <v>0</v>
      </c>
      <c r="EN4" s="46">
        <f t="shared" ca="1" si="24"/>
        <v>0</v>
      </c>
      <c r="EO4" s="46">
        <f t="shared" ca="1" si="24"/>
        <v>0</v>
      </c>
      <c r="EP4" s="46">
        <f t="shared" ca="1" si="24"/>
        <v>0</v>
      </c>
      <c r="EQ4" s="46">
        <f t="shared" ca="1" si="24"/>
        <v>0</v>
      </c>
      <c r="ER4" s="46">
        <f t="shared" ca="1" si="24"/>
        <v>0</v>
      </c>
      <c r="ES4" s="46">
        <f t="shared" ca="1" si="24"/>
        <v>0</v>
      </c>
      <c r="ET4" s="46">
        <f t="shared" ca="1" si="24"/>
        <v>0</v>
      </c>
      <c r="EU4" s="46">
        <f t="shared" ca="1" si="25"/>
        <v>0</v>
      </c>
      <c r="EV4" s="46">
        <f t="shared" ca="1" si="25"/>
        <v>0</v>
      </c>
      <c r="EW4" s="46">
        <f t="shared" ca="1" si="25"/>
        <v>0</v>
      </c>
      <c r="EX4" s="46">
        <f t="shared" ca="1" si="25"/>
        <v>0</v>
      </c>
      <c r="EY4" s="46">
        <f t="shared" ca="1" si="25"/>
        <v>0</v>
      </c>
      <c r="EZ4" s="46">
        <f t="shared" ca="1" si="25"/>
        <v>0</v>
      </c>
      <c r="FA4" s="46">
        <f t="shared" ca="1" si="25"/>
        <v>0</v>
      </c>
      <c r="FB4" s="46">
        <f t="shared" ca="1" si="25"/>
        <v>0</v>
      </c>
      <c r="FC4" s="46">
        <f t="shared" ca="1" si="25"/>
        <v>0</v>
      </c>
      <c r="FD4" s="46">
        <f t="shared" ca="1" si="25"/>
        <v>0</v>
      </c>
      <c r="FE4" s="46">
        <f t="shared" ca="1" si="26"/>
        <v>0</v>
      </c>
      <c r="FF4" s="46">
        <f t="shared" ca="1" si="26"/>
        <v>0</v>
      </c>
      <c r="FG4" s="46">
        <f t="shared" ca="1" si="26"/>
        <v>0</v>
      </c>
      <c r="FH4" s="46">
        <f t="shared" ca="1" si="26"/>
        <v>0</v>
      </c>
      <c r="FI4" s="46">
        <f t="shared" ca="1" si="26"/>
        <v>0</v>
      </c>
      <c r="FJ4" s="46">
        <f t="shared" ca="1" si="26"/>
        <v>0</v>
      </c>
      <c r="FK4" s="46">
        <f t="shared" ca="1" si="26"/>
        <v>0</v>
      </c>
      <c r="FL4" s="46">
        <f t="shared" ca="1" si="26"/>
        <v>0</v>
      </c>
      <c r="FM4" s="46">
        <f t="shared" ca="1" si="26"/>
        <v>0</v>
      </c>
      <c r="FN4" s="46">
        <f t="shared" ca="1" si="26"/>
        <v>0</v>
      </c>
      <c r="FO4" s="46">
        <f t="shared" ca="1" si="27"/>
        <v>0</v>
      </c>
      <c r="FP4" s="46">
        <f t="shared" ca="1" si="27"/>
        <v>0</v>
      </c>
      <c r="FQ4" s="46">
        <f t="shared" ca="1" si="27"/>
        <v>0</v>
      </c>
      <c r="FR4" s="46">
        <f t="shared" ca="1" si="27"/>
        <v>0</v>
      </c>
      <c r="FS4" s="46">
        <f t="shared" ca="1" si="27"/>
        <v>0</v>
      </c>
      <c r="FT4" s="46">
        <f t="shared" ca="1" si="27"/>
        <v>0</v>
      </c>
      <c r="FU4" s="46">
        <f t="shared" ca="1" si="27"/>
        <v>0</v>
      </c>
      <c r="FV4" s="46">
        <f t="shared" ca="1" si="27"/>
        <v>0</v>
      </c>
      <c r="FW4" s="46">
        <f t="shared" ca="1" si="27"/>
        <v>0</v>
      </c>
      <c r="FX4" s="46">
        <f t="shared" ca="1" si="27"/>
        <v>0</v>
      </c>
      <c r="FY4" s="46">
        <f t="shared" ca="1" si="28"/>
        <v>0</v>
      </c>
      <c r="FZ4" s="46">
        <f t="shared" ca="1" si="28"/>
        <v>0</v>
      </c>
      <c r="GA4" s="46">
        <f t="shared" ca="1" si="28"/>
        <v>0</v>
      </c>
      <c r="GB4" s="46">
        <f t="shared" ca="1" si="28"/>
        <v>0</v>
      </c>
      <c r="GC4" s="46">
        <f t="shared" ca="1" si="28"/>
        <v>0</v>
      </c>
      <c r="GD4" s="46">
        <f t="shared" ca="1" si="28"/>
        <v>0</v>
      </c>
      <c r="GE4" s="46">
        <f t="shared" ca="1" si="28"/>
        <v>0</v>
      </c>
      <c r="GF4" s="46">
        <f t="shared" ca="1" si="28"/>
        <v>0</v>
      </c>
      <c r="GG4" s="46">
        <f t="shared" ca="1" si="28"/>
        <v>0</v>
      </c>
      <c r="GH4" s="46">
        <f t="shared" ca="1" si="28"/>
        <v>0</v>
      </c>
      <c r="GI4" s="46">
        <f t="shared" ca="1" si="29"/>
        <v>0</v>
      </c>
      <c r="GJ4" s="46">
        <f t="shared" ca="1" si="29"/>
        <v>0</v>
      </c>
      <c r="GK4" s="46">
        <f t="shared" ca="1" si="29"/>
        <v>0</v>
      </c>
      <c r="GL4" s="46">
        <f t="shared" ca="1" si="29"/>
        <v>0</v>
      </c>
      <c r="GM4" s="46">
        <f t="shared" ca="1" si="29"/>
        <v>0</v>
      </c>
      <c r="GN4" s="46">
        <f t="shared" ca="1" si="29"/>
        <v>0</v>
      </c>
      <c r="GO4" s="46">
        <f t="shared" ca="1" si="29"/>
        <v>0</v>
      </c>
      <c r="GP4" s="46">
        <f t="shared" ca="1" si="29"/>
        <v>0</v>
      </c>
      <c r="GQ4" s="46">
        <f t="shared" ca="1" si="29"/>
        <v>0</v>
      </c>
      <c r="GR4" s="46">
        <f t="shared" ca="1" si="29"/>
        <v>0</v>
      </c>
      <c r="GS4" s="46">
        <f t="shared" ca="1" si="30"/>
        <v>0</v>
      </c>
      <c r="GT4" s="46">
        <f t="shared" ca="1" si="30"/>
        <v>0</v>
      </c>
      <c r="GU4" s="46">
        <f t="shared" ca="1" si="30"/>
        <v>0</v>
      </c>
      <c r="GV4" s="46">
        <f t="shared" ca="1" si="30"/>
        <v>0</v>
      </c>
      <c r="GW4" s="46">
        <f t="shared" ca="1" si="30"/>
        <v>0</v>
      </c>
      <c r="GX4" s="46">
        <f t="shared" ca="1" si="30"/>
        <v>0</v>
      </c>
      <c r="GY4" s="46">
        <f t="shared" ca="1" si="30"/>
        <v>0</v>
      </c>
      <c r="GZ4" s="46">
        <f t="shared" ca="1" si="30"/>
        <v>0</v>
      </c>
      <c r="HA4" s="46">
        <f t="shared" ca="1" si="30"/>
        <v>0</v>
      </c>
      <c r="HB4" s="46">
        <f t="shared" ca="1" si="30"/>
        <v>0</v>
      </c>
      <c r="HC4" s="46">
        <f t="shared" ca="1" si="31"/>
        <v>0</v>
      </c>
      <c r="HD4" s="46">
        <f t="shared" ca="1" si="31"/>
        <v>0</v>
      </c>
      <c r="HE4" s="46">
        <f t="shared" ca="1" si="31"/>
        <v>0</v>
      </c>
      <c r="HF4" s="46">
        <f t="shared" ca="1" si="31"/>
        <v>0</v>
      </c>
      <c r="HG4" s="46">
        <f t="shared" ca="1" si="31"/>
        <v>0</v>
      </c>
      <c r="HH4" s="46">
        <f t="shared" ca="1" si="31"/>
        <v>0</v>
      </c>
      <c r="HI4" s="46">
        <f t="shared" ca="1" si="31"/>
        <v>0</v>
      </c>
      <c r="HJ4" s="46">
        <f t="shared" ca="1" si="31"/>
        <v>0</v>
      </c>
      <c r="HK4" s="46">
        <f t="shared" ca="1" si="31"/>
        <v>0</v>
      </c>
      <c r="HL4" s="46">
        <f t="shared" ca="1" si="31"/>
        <v>0</v>
      </c>
      <c r="HM4" s="46">
        <f t="shared" ca="1" si="32"/>
        <v>0</v>
      </c>
      <c r="HN4" s="46">
        <f t="shared" ca="1" si="32"/>
        <v>0</v>
      </c>
      <c r="HO4" s="46">
        <f t="shared" ca="1" si="32"/>
        <v>0</v>
      </c>
      <c r="HP4" s="46">
        <f t="shared" ca="1" si="32"/>
        <v>0</v>
      </c>
      <c r="HQ4" s="46">
        <f t="shared" ca="1" si="32"/>
        <v>0</v>
      </c>
      <c r="HR4" s="46">
        <f t="shared" ca="1" si="32"/>
        <v>0</v>
      </c>
      <c r="HS4" s="46">
        <f t="shared" ca="1" si="32"/>
        <v>0</v>
      </c>
      <c r="HT4" s="46">
        <f t="shared" ca="1" si="32"/>
        <v>0</v>
      </c>
      <c r="HU4" s="46">
        <f t="shared" ca="1" si="32"/>
        <v>0</v>
      </c>
      <c r="HV4" s="46">
        <f t="shared" ca="1" si="32"/>
        <v>0</v>
      </c>
      <c r="HW4" s="46">
        <f t="shared" ca="1" si="33"/>
        <v>0</v>
      </c>
      <c r="HX4" s="46">
        <f t="shared" ca="1" si="33"/>
        <v>0</v>
      </c>
      <c r="HY4" s="46">
        <f t="shared" ca="1" si="33"/>
        <v>0</v>
      </c>
      <c r="HZ4" s="46">
        <f t="shared" ca="1" si="33"/>
        <v>0</v>
      </c>
      <c r="IA4" s="46">
        <f t="shared" ca="1" si="33"/>
        <v>0</v>
      </c>
      <c r="IB4" s="46">
        <f t="shared" ca="1" si="33"/>
        <v>0</v>
      </c>
      <c r="IC4" s="46">
        <f t="shared" ca="1" si="33"/>
        <v>0</v>
      </c>
      <c r="ID4" s="46">
        <f t="shared" ca="1" si="33"/>
        <v>0</v>
      </c>
      <c r="IE4" s="46">
        <f t="shared" ca="1" si="33"/>
        <v>0</v>
      </c>
      <c r="IF4" s="46">
        <f t="shared" ca="1" si="33"/>
        <v>0</v>
      </c>
      <c r="IG4" s="46">
        <f t="shared" ca="1" si="34"/>
        <v>0</v>
      </c>
      <c r="IH4" s="46">
        <f t="shared" ca="1" si="34"/>
        <v>0</v>
      </c>
      <c r="II4" s="46">
        <f t="shared" ca="1" si="34"/>
        <v>0</v>
      </c>
      <c r="IJ4" s="46">
        <f t="shared" ca="1" si="34"/>
        <v>0</v>
      </c>
      <c r="IK4" s="46">
        <f t="shared" ca="1" si="34"/>
        <v>0</v>
      </c>
      <c r="IL4" s="46">
        <f t="shared" ca="1" si="34"/>
        <v>0</v>
      </c>
      <c r="IM4" s="46">
        <f t="shared" ca="1" si="34"/>
        <v>0</v>
      </c>
      <c r="IN4" s="46">
        <f t="shared" ca="1" si="34"/>
        <v>0</v>
      </c>
      <c r="IO4" s="46">
        <f t="shared" ca="1" si="34"/>
        <v>0</v>
      </c>
      <c r="IP4" s="46">
        <f t="shared" ca="1" si="34"/>
        <v>0</v>
      </c>
      <c r="IQ4" s="46">
        <f t="shared" ca="1" si="35"/>
        <v>0</v>
      </c>
      <c r="IR4" s="46">
        <f t="shared" ca="1" si="35"/>
        <v>0</v>
      </c>
      <c r="IS4" s="46">
        <f t="shared" ca="1" si="35"/>
        <v>0</v>
      </c>
      <c r="IT4" s="46">
        <f t="shared" ca="1" si="35"/>
        <v>0</v>
      </c>
      <c r="IU4" s="46">
        <f t="shared" ca="1" si="35"/>
        <v>0</v>
      </c>
      <c r="IV4" s="46">
        <f t="shared" ca="1" si="35"/>
        <v>0</v>
      </c>
      <c r="IW4" s="46">
        <f t="shared" ca="1" si="35"/>
        <v>0</v>
      </c>
      <c r="IX4" s="46">
        <f t="shared" ca="1" si="35"/>
        <v>0</v>
      </c>
      <c r="IY4" s="46">
        <f t="shared" ca="1" si="35"/>
        <v>0</v>
      </c>
      <c r="IZ4" s="46">
        <f t="shared" ca="1" si="35"/>
        <v>0</v>
      </c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</row>
    <row r="5" spans="1:278" x14ac:dyDescent="0.2">
      <c r="A5" s="40" t="str">
        <f>'Well lines input sheet'!A18</f>
        <v>5 mm hole</v>
      </c>
      <c r="B5" s="46">
        <f>'Well lines input sheet'!D18</f>
        <v>3.7059026563342247E-9</v>
      </c>
      <c r="C5" s="41">
        <f ca="1">'Well lines input sheet'!E18</f>
        <v>3.0009999999999999</v>
      </c>
      <c r="D5" s="41">
        <f ca="1">'Well lines input sheet'!F18</f>
        <v>5.0009999999999994</v>
      </c>
      <c r="E5" s="41">
        <f ca="1">'Well lines input sheet'!G18</f>
        <v>8.0009999999999994</v>
      </c>
      <c r="G5" s="50"/>
      <c r="H5" s="49">
        <f t="shared" ca="1" si="4"/>
        <v>1.4533029091251152E-6</v>
      </c>
      <c r="I5" s="40">
        <f t="shared" si="9"/>
        <v>6</v>
      </c>
      <c r="J5" s="44">
        <f t="shared" ca="1" si="10"/>
        <v>1.0317943002090097E-8</v>
      </c>
      <c r="K5" s="46">
        <f t="shared" ca="1" si="11"/>
        <v>9.7126455682221745E-9</v>
      </c>
      <c r="L5" s="46">
        <f t="shared" ca="1" si="11"/>
        <v>9.1073481343542503E-9</v>
      </c>
      <c r="M5" s="46">
        <f t="shared" ca="1" si="11"/>
        <v>9.0702891077909088E-9</v>
      </c>
      <c r="N5" s="46">
        <f t="shared" ca="1" si="11"/>
        <v>9.0702891077909088E-9</v>
      </c>
      <c r="O5" s="46">
        <f t="shared" ca="1" si="11"/>
        <v>9.0702891077909088E-9</v>
      </c>
      <c r="P5" s="46">
        <f t="shared" ca="1" si="11"/>
        <v>9.0702891077909088E-9</v>
      </c>
      <c r="Q5" s="46">
        <f t="shared" ca="1" si="11"/>
        <v>9.0702891077909088E-9</v>
      </c>
      <c r="R5" s="46">
        <f t="shared" ca="1" si="11"/>
        <v>8.8588468066491864E-9</v>
      </c>
      <c r="S5" s="46">
        <f t="shared" ca="1" si="11"/>
        <v>8.7531256560783252E-9</v>
      </c>
      <c r="T5" s="46">
        <f t="shared" ca="1" si="11"/>
        <v>8.5416833549366028E-9</v>
      </c>
      <c r="U5" s="46">
        <f t="shared" ca="1" si="12"/>
        <v>8.3302410537948804E-9</v>
      </c>
      <c r="V5" s="46">
        <f t="shared" ca="1" si="12"/>
        <v>8.1727165394442965E-9</v>
      </c>
      <c r="W5" s="46">
        <f t="shared" ca="1" si="12"/>
        <v>8.0401579438316127E-9</v>
      </c>
      <c r="X5" s="46">
        <f t="shared" ca="1" si="12"/>
        <v>7.878647480165687E-9</v>
      </c>
      <c r="Y5" s="46">
        <f t="shared" ca="1" si="12"/>
        <v>7.717137016499763E-9</v>
      </c>
      <c r="Z5" s="46">
        <f t="shared" ca="1" si="12"/>
        <v>7.5556265528338389E-9</v>
      </c>
      <c r="AA5" s="46">
        <f t="shared" ca="1" si="12"/>
        <v>7.3941160891679132E-9</v>
      </c>
      <c r="AB5" s="46">
        <f t="shared" ca="1" si="12"/>
        <v>7.2326056255019892E-9</v>
      </c>
      <c r="AC5" s="46">
        <f t="shared" ca="1" si="12"/>
        <v>7.0845709404208448E-9</v>
      </c>
      <c r="AD5" s="46">
        <f t="shared" ca="1" si="12"/>
        <v>6.9849000136128664E-9</v>
      </c>
      <c r="AE5" s="46">
        <f t="shared" ca="1" si="13"/>
        <v>6.9539478346759478E-9</v>
      </c>
      <c r="AF5" s="46">
        <f t="shared" ca="1" si="13"/>
        <v>6.9229956557390283E-9</v>
      </c>
      <c r="AG5" s="46">
        <f t="shared" ca="1" si="13"/>
        <v>6.8920434768021097E-9</v>
      </c>
      <c r="AH5" s="46">
        <f t="shared" ca="1" si="13"/>
        <v>6.8610912978651911E-9</v>
      </c>
      <c r="AI5" s="46">
        <f t="shared" ca="1" si="13"/>
        <v>6.8301391189282725E-9</v>
      </c>
      <c r="AJ5" s="46">
        <f t="shared" ca="1" si="13"/>
        <v>6.7991869399913539E-9</v>
      </c>
      <c r="AK5" s="46">
        <f t="shared" ca="1" si="13"/>
        <v>6.7682347610544344E-9</v>
      </c>
      <c r="AL5" s="46">
        <f t="shared" ca="1" si="13"/>
        <v>6.7372825821175158E-9</v>
      </c>
      <c r="AM5" s="46">
        <f t="shared" ca="1" si="13"/>
        <v>6.7063304031805972E-9</v>
      </c>
      <c r="AN5" s="46">
        <f t="shared" ca="1" si="13"/>
        <v>6.6839058653793599E-9</v>
      </c>
      <c r="AO5" s="46">
        <f t="shared" ca="1" si="14"/>
        <v>6.6839058653793599E-9</v>
      </c>
      <c r="AP5" s="46">
        <f t="shared" ca="1" si="14"/>
        <v>6.6839058653793599E-9</v>
      </c>
      <c r="AQ5" s="46">
        <f t="shared" ca="1" si="14"/>
        <v>6.6839058653793599E-9</v>
      </c>
      <c r="AR5" s="46">
        <f t="shared" ca="1" si="14"/>
        <v>6.6839058653793599E-9</v>
      </c>
      <c r="AS5" s="46">
        <f t="shared" ca="1" si="14"/>
        <v>6.6839058653793599E-9</v>
      </c>
      <c r="AT5" s="46">
        <f t="shared" ca="1" si="14"/>
        <v>6.6839058653793599E-9</v>
      </c>
      <c r="AU5" s="46">
        <f t="shared" ca="1" si="14"/>
        <v>6.6839058653793599E-9</v>
      </c>
      <c r="AV5" s="46">
        <f t="shared" ca="1" si="14"/>
        <v>6.6839058653793599E-9</v>
      </c>
      <c r="AW5" s="46">
        <f t="shared" ca="1" si="14"/>
        <v>6.6839058653793599E-9</v>
      </c>
      <c r="AX5" s="46">
        <f t="shared" ca="1" si="14"/>
        <v>6.4611090032000482E-9</v>
      </c>
      <c r="AY5" s="46">
        <f t="shared" ca="1" si="15"/>
        <v>6.0155152788414248E-9</v>
      </c>
      <c r="AZ5" s="46">
        <f t="shared" ca="1" si="15"/>
        <v>5.5699215544828013E-9</v>
      </c>
      <c r="BA5" s="46">
        <f t="shared" ca="1" si="15"/>
        <v>5.1243278301241779E-9</v>
      </c>
      <c r="BB5" s="46">
        <f t="shared" ca="1" si="15"/>
        <v>4.6787341057655544E-9</v>
      </c>
      <c r="BC5" s="46">
        <f t="shared" ca="1" si="15"/>
        <v>4.233140381406931E-9</v>
      </c>
      <c r="BD5" s="46">
        <f t="shared" ca="1" si="15"/>
        <v>3.7875466570483075E-9</v>
      </c>
      <c r="BE5" s="46">
        <f t="shared" ca="1" si="15"/>
        <v>3.3419529326896833E-9</v>
      </c>
      <c r="BF5" s="46">
        <f t="shared" ca="1" si="15"/>
        <v>3.1236120077539579E-9</v>
      </c>
      <c r="BG5" s="46">
        <f t="shared" ca="1" si="15"/>
        <v>2.9052710828182326E-9</v>
      </c>
      <c r="BH5" s="46">
        <f t="shared" ca="1" si="15"/>
        <v>2.6869301578825072E-9</v>
      </c>
      <c r="BI5" s="46">
        <f t="shared" ca="1" si="16"/>
        <v>2.4685892329467819E-9</v>
      </c>
      <c r="BJ5" s="46">
        <f t="shared" ca="1" si="16"/>
        <v>2.2502483080110565E-9</v>
      </c>
      <c r="BK5" s="46">
        <f t="shared" ca="1" si="16"/>
        <v>2.0319073830753311E-9</v>
      </c>
      <c r="BL5" s="46">
        <f t="shared" ca="1" si="16"/>
        <v>1.8135664581396056E-9</v>
      </c>
      <c r="BM5" s="46">
        <f t="shared" ca="1" si="16"/>
        <v>1.5952255332038798E-9</v>
      </c>
      <c r="BN5" s="46">
        <f t="shared" ca="1" si="16"/>
        <v>1.376884608268154E-9</v>
      </c>
      <c r="BO5" s="46">
        <f t="shared" ca="1" si="16"/>
        <v>1.1585436833324283E-9</v>
      </c>
      <c r="BP5" s="46">
        <f t="shared" ca="1" si="16"/>
        <v>9.4020275839670251E-10</v>
      </c>
      <c r="BQ5" s="46">
        <f t="shared" ca="1" si="16"/>
        <v>7.2186183346097674E-10</v>
      </c>
      <c r="BR5" s="46">
        <f t="shared" ca="1" si="16"/>
        <v>5.0352090852525097E-10</v>
      </c>
      <c r="BS5" s="46">
        <f t="shared" ca="1" si="17"/>
        <v>2.851799835895252E-10</v>
      </c>
      <c r="BT5" s="46">
        <f t="shared" ca="1" si="17"/>
        <v>6.6839058653799444E-11</v>
      </c>
      <c r="BU5" s="46">
        <f t="shared" ca="1" si="17"/>
        <v>0</v>
      </c>
      <c r="BV5" s="46">
        <f t="shared" ca="1" si="17"/>
        <v>0</v>
      </c>
      <c r="BW5" s="46">
        <f t="shared" ca="1" si="17"/>
        <v>0</v>
      </c>
      <c r="BX5" s="46">
        <f t="shared" ca="1" si="17"/>
        <v>0</v>
      </c>
      <c r="BY5" s="46">
        <f t="shared" ca="1" si="17"/>
        <v>0</v>
      </c>
      <c r="BZ5" s="46">
        <f t="shared" ca="1" si="17"/>
        <v>0</v>
      </c>
      <c r="CA5" s="46">
        <f t="shared" ca="1" si="17"/>
        <v>0</v>
      </c>
      <c r="CB5" s="46">
        <f t="shared" ca="1" si="17"/>
        <v>0</v>
      </c>
      <c r="CC5" s="46">
        <f t="shared" ca="1" si="18"/>
        <v>0</v>
      </c>
      <c r="CD5" s="46">
        <f t="shared" ca="1" si="18"/>
        <v>0</v>
      </c>
      <c r="CE5" s="46">
        <f t="shared" ca="1" si="18"/>
        <v>0</v>
      </c>
      <c r="CF5" s="46">
        <f t="shared" ca="1" si="18"/>
        <v>0</v>
      </c>
      <c r="CG5" s="46">
        <f t="shared" ca="1" si="18"/>
        <v>0</v>
      </c>
      <c r="CH5" s="46">
        <f t="shared" ca="1" si="18"/>
        <v>0</v>
      </c>
      <c r="CI5" s="46">
        <f t="shared" ca="1" si="18"/>
        <v>0</v>
      </c>
      <c r="CJ5" s="46">
        <f t="shared" ca="1" si="18"/>
        <v>0</v>
      </c>
      <c r="CK5" s="46">
        <f t="shared" ca="1" si="18"/>
        <v>0</v>
      </c>
      <c r="CL5" s="46">
        <f t="shared" ca="1" si="18"/>
        <v>0</v>
      </c>
      <c r="CM5" s="46">
        <f t="shared" ca="1" si="19"/>
        <v>0</v>
      </c>
      <c r="CN5" s="46">
        <f t="shared" ca="1" si="19"/>
        <v>0</v>
      </c>
      <c r="CO5" s="46">
        <f t="shared" ca="1" si="19"/>
        <v>0</v>
      </c>
      <c r="CP5" s="46">
        <f t="shared" ca="1" si="19"/>
        <v>0</v>
      </c>
      <c r="CQ5" s="46">
        <f t="shared" ca="1" si="19"/>
        <v>0</v>
      </c>
      <c r="CR5" s="46">
        <f t="shared" ca="1" si="19"/>
        <v>0</v>
      </c>
      <c r="CS5" s="46">
        <f t="shared" ca="1" si="19"/>
        <v>0</v>
      </c>
      <c r="CT5" s="46">
        <f t="shared" ca="1" si="19"/>
        <v>0</v>
      </c>
      <c r="CU5" s="46">
        <f t="shared" ca="1" si="19"/>
        <v>0</v>
      </c>
      <c r="CV5" s="46">
        <f t="shared" ca="1" si="19"/>
        <v>0</v>
      </c>
      <c r="CW5" s="46">
        <f t="shared" ca="1" si="20"/>
        <v>0</v>
      </c>
      <c r="CX5" s="46">
        <f t="shared" ca="1" si="20"/>
        <v>0</v>
      </c>
      <c r="CY5" s="46">
        <f t="shared" ca="1" si="20"/>
        <v>0</v>
      </c>
      <c r="CZ5" s="46">
        <f t="shared" ca="1" si="20"/>
        <v>0</v>
      </c>
      <c r="DA5" s="46">
        <f t="shared" ca="1" si="20"/>
        <v>0</v>
      </c>
      <c r="DB5" s="46">
        <f t="shared" ca="1" si="20"/>
        <v>0</v>
      </c>
      <c r="DC5" s="46">
        <f t="shared" ca="1" si="20"/>
        <v>0</v>
      </c>
      <c r="DD5" s="46">
        <f t="shared" ca="1" si="20"/>
        <v>0</v>
      </c>
      <c r="DE5" s="46">
        <f t="shared" ca="1" si="20"/>
        <v>0</v>
      </c>
      <c r="DF5" s="46">
        <f t="shared" ca="1" si="20"/>
        <v>0</v>
      </c>
      <c r="DG5" s="46">
        <f t="shared" ca="1" si="21"/>
        <v>0</v>
      </c>
      <c r="DH5" s="46">
        <f t="shared" ca="1" si="21"/>
        <v>0</v>
      </c>
      <c r="DI5" s="46">
        <f t="shared" ca="1" si="21"/>
        <v>0</v>
      </c>
      <c r="DJ5" s="46">
        <f t="shared" ca="1" si="21"/>
        <v>0</v>
      </c>
      <c r="DK5" s="46">
        <f t="shared" ca="1" si="21"/>
        <v>0</v>
      </c>
      <c r="DL5" s="46">
        <f t="shared" ca="1" si="21"/>
        <v>0</v>
      </c>
      <c r="DM5" s="46">
        <f t="shared" ca="1" si="21"/>
        <v>0</v>
      </c>
      <c r="DN5" s="46">
        <f t="shared" ca="1" si="21"/>
        <v>0</v>
      </c>
      <c r="DO5" s="46">
        <f t="shared" ca="1" si="21"/>
        <v>0</v>
      </c>
      <c r="DP5" s="46">
        <f t="shared" ca="1" si="21"/>
        <v>0</v>
      </c>
      <c r="DQ5" s="46">
        <f t="shared" ca="1" si="22"/>
        <v>0</v>
      </c>
      <c r="DR5" s="46">
        <f t="shared" ca="1" si="22"/>
        <v>0</v>
      </c>
      <c r="DS5" s="46">
        <f t="shared" ca="1" si="22"/>
        <v>0</v>
      </c>
      <c r="DT5" s="46">
        <f t="shared" ca="1" si="22"/>
        <v>0</v>
      </c>
      <c r="DU5" s="46">
        <f t="shared" ca="1" si="22"/>
        <v>0</v>
      </c>
      <c r="DV5" s="46">
        <f t="shared" ca="1" si="22"/>
        <v>0</v>
      </c>
      <c r="DW5" s="46">
        <f t="shared" ca="1" si="22"/>
        <v>0</v>
      </c>
      <c r="DX5" s="46">
        <f t="shared" ca="1" si="22"/>
        <v>0</v>
      </c>
      <c r="DY5" s="46">
        <f t="shared" ca="1" si="22"/>
        <v>0</v>
      </c>
      <c r="DZ5" s="46">
        <f t="shared" ca="1" si="22"/>
        <v>0</v>
      </c>
      <c r="EA5" s="46">
        <f t="shared" ca="1" si="23"/>
        <v>0</v>
      </c>
      <c r="EB5" s="46">
        <f t="shared" ca="1" si="23"/>
        <v>0</v>
      </c>
      <c r="EC5" s="46">
        <f t="shared" ca="1" si="23"/>
        <v>0</v>
      </c>
      <c r="ED5" s="46">
        <f t="shared" ca="1" si="23"/>
        <v>0</v>
      </c>
      <c r="EE5" s="46">
        <f t="shared" ca="1" si="23"/>
        <v>0</v>
      </c>
      <c r="EF5" s="46">
        <f t="shared" ca="1" si="23"/>
        <v>0</v>
      </c>
      <c r="EG5" s="46">
        <f t="shared" ca="1" si="23"/>
        <v>0</v>
      </c>
      <c r="EH5" s="46">
        <f t="shared" ca="1" si="23"/>
        <v>0</v>
      </c>
      <c r="EI5" s="46">
        <f t="shared" ca="1" si="23"/>
        <v>0</v>
      </c>
      <c r="EJ5" s="46">
        <f t="shared" ca="1" si="23"/>
        <v>0</v>
      </c>
      <c r="EK5" s="46">
        <f t="shared" ca="1" si="24"/>
        <v>0</v>
      </c>
      <c r="EL5" s="46">
        <f t="shared" ca="1" si="24"/>
        <v>0</v>
      </c>
      <c r="EM5" s="46">
        <f t="shared" ca="1" si="24"/>
        <v>0</v>
      </c>
      <c r="EN5" s="46">
        <f t="shared" ca="1" si="24"/>
        <v>0</v>
      </c>
      <c r="EO5" s="46">
        <f t="shared" ca="1" si="24"/>
        <v>0</v>
      </c>
      <c r="EP5" s="46">
        <f t="shared" ca="1" si="24"/>
        <v>0</v>
      </c>
      <c r="EQ5" s="46">
        <f t="shared" ca="1" si="24"/>
        <v>0</v>
      </c>
      <c r="ER5" s="46">
        <f t="shared" ca="1" si="24"/>
        <v>0</v>
      </c>
      <c r="ES5" s="46">
        <f t="shared" ca="1" si="24"/>
        <v>0</v>
      </c>
      <c r="ET5" s="46">
        <f t="shared" ca="1" si="24"/>
        <v>0</v>
      </c>
      <c r="EU5" s="46">
        <f t="shared" ca="1" si="25"/>
        <v>0</v>
      </c>
      <c r="EV5" s="46">
        <f t="shared" ca="1" si="25"/>
        <v>0</v>
      </c>
      <c r="EW5" s="46">
        <f t="shared" ca="1" si="25"/>
        <v>0</v>
      </c>
      <c r="EX5" s="46">
        <f t="shared" ca="1" si="25"/>
        <v>0</v>
      </c>
      <c r="EY5" s="46">
        <f t="shared" ca="1" si="25"/>
        <v>0</v>
      </c>
      <c r="EZ5" s="46">
        <f t="shared" ca="1" si="25"/>
        <v>0</v>
      </c>
      <c r="FA5" s="46">
        <f t="shared" ca="1" si="25"/>
        <v>0</v>
      </c>
      <c r="FB5" s="46">
        <f t="shared" ca="1" si="25"/>
        <v>0</v>
      </c>
      <c r="FC5" s="46">
        <f t="shared" ca="1" si="25"/>
        <v>0</v>
      </c>
      <c r="FD5" s="46">
        <f t="shared" ca="1" si="25"/>
        <v>0</v>
      </c>
      <c r="FE5" s="46">
        <f t="shared" ca="1" si="26"/>
        <v>0</v>
      </c>
      <c r="FF5" s="46">
        <f t="shared" ca="1" si="26"/>
        <v>0</v>
      </c>
      <c r="FG5" s="46">
        <f t="shared" ca="1" si="26"/>
        <v>0</v>
      </c>
      <c r="FH5" s="46">
        <f t="shared" ca="1" si="26"/>
        <v>0</v>
      </c>
      <c r="FI5" s="46">
        <f t="shared" ca="1" si="26"/>
        <v>0</v>
      </c>
      <c r="FJ5" s="46">
        <f t="shared" ca="1" si="26"/>
        <v>0</v>
      </c>
      <c r="FK5" s="46">
        <f t="shared" ca="1" si="26"/>
        <v>0</v>
      </c>
      <c r="FL5" s="46">
        <f t="shared" ca="1" si="26"/>
        <v>0</v>
      </c>
      <c r="FM5" s="46">
        <f t="shared" ca="1" si="26"/>
        <v>0</v>
      </c>
      <c r="FN5" s="46">
        <f t="shared" ca="1" si="26"/>
        <v>0</v>
      </c>
      <c r="FO5" s="46">
        <f t="shared" ca="1" si="27"/>
        <v>0</v>
      </c>
      <c r="FP5" s="46">
        <f t="shared" ca="1" si="27"/>
        <v>0</v>
      </c>
      <c r="FQ5" s="46">
        <f t="shared" ca="1" si="27"/>
        <v>0</v>
      </c>
      <c r="FR5" s="46">
        <f t="shared" ca="1" si="27"/>
        <v>0</v>
      </c>
      <c r="FS5" s="46">
        <f t="shared" ca="1" si="27"/>
        <v>0</v>
      </c>
      <c r="FT5" s="46">
        <f t="shared" ca="1" si="27"/>
        <v>0</v>
      </c>
      <c r="FU5" s="46">
        <f t="shared" ca="1" si="27"/>
        <v>0</v>
      </c>
      <c r="FV5" s="46">
        <f t="shared" ca="1" si="27"/>
        <v>0</v>
      </c>
      <c r="FW5" s="46">
        <f t="shared" ca="1" si="27"/>
        <v>0</v>
      </c>
      <c r="FX5" s="46">
        <f t="shared" ca="1" si="27"/>
        <v>0</v>
      </c>
      <c r="FY5" s="46">
        <f t="shared" ca="1" si="28"/>
        <v>0</v>
      </c>
      <c r="FZ5" s="46">
        <f t="shared" ca="1" si="28"/>
        <v>0</v>
      </c>
      <c r="GA5" s="46">
        <f t="shared" ca="1" si="28"/>
        <v>0</v>
      </c>
      <c r="GB5" s="46">
        <f t="shared" ca="1" si="28"/>
        <v>0</v>
      </c>
      <c r="GC5" s="46">
        <f t="shared" ca="1" si="28"/>
        <v>0</v>
      </c>
      <c r="GD5" s="46">
        <f t="shared" ca="1" si="28"/>
        <v>0</v>
      </c>
      <c r="GE5" s="46">
        <f t="shared" ca="1" si="28"/>
        <v>0</v>
      </c>
      <c r="GF5" s="46">
        <f t="shared" ca="1" si="28"/>
        <v>0</v>
      </c>
      <c r="GG5" s="46">
        <f t="shared" ca="1" si="28"/>
        <v>0</v>
      </c>
      <c r="GH5" s="46">
        <f t="shared" ca="1" si="28"/>
        <v>0</v>
      </c>
      <c r="GI5" s="46">
        <f t="shared" ca="1" si="29"/>
        <v>0</v>
      </c>
      <c r="GJ5" s="46">
        <f t="shared" ca="1" si="29"/>
        <v>0</v>
      </c>
      <c r="GK5" s="46">
        <f t="shared" ca="1" si="29"/>
        <v>0</v>
      </c>
      <c r="GL5" s="46">
        <f t="shared" ca="1" si="29"/>
        <v>0</v>
      </c>
      <c r="GM5" s="46">
        <f t="shared" ca="1" si="29"/>
        <v>0</v>
      </c>
      <c r="GN5" s="46">
        <f t="shared" ca="1" si="29"/>
        <v>0</v>
      </c>
      <c r="GO5" s="46">
        <f t="shared" ca="1" si="29"/>
        <v>0</v>
      </c>
      <c r="GP5" s="46">
        <f t="shared" ca="1" si="29"/>
        <v>0</v>
      </c>
      <c r="GQ5" s="46">
        <f t="shared" ca="1" si="29"/>
        <v>0</v>
      </c>
      <c r="GR5" s="46">
        <f t="shared" ca="1" si="29"/>
        <v>0</v>
      </c>
      <c r="GS5" s="46">
        <f t="shared" ca="1" si="30"/>
        <v>0</v>
      </c>
      <c r="GT5" s="46">
        <f t="shared" ca="1" si="30"/>
        <v>0</v>
      </c>
      <c r="GU5" s="46">
        <f t="shared" ca="1" si="30"/>
        <v>0</v>
      </c>
      <c r="GV5" s="46">
        <f t="shared" ca="1" si="30"/>
        <v>0</v>
      </c>
      <c r="GW5" s="46">
        <f t="shared" ca="1" si="30"/>
        <v>0</v>
      </c>
      <c r="GX5" s="46">
        <f t="shared" ca="1" si="30"/>
        <v>0</v>
      </c>
      <c r="GY5" s="46">
        <f t="shared" ca="1" si="30"/>
        <v>0</v>
      </c>
      <c r="GZ5" s="46">
        <f t="shared" ca="1" si="30"/>
        <v>0</v>
      </c>
      <c r="HA5" s="46">
        <f t="shared" ca="1" si="30"/>
        <v>0</v>
      </c>
      <c r="HB5" s="46">
        <f t="shared" ca="1" si="30"/>
        <v>0</v>
      </c>
      <c r="HC5" s="46">
        <f t="shared" ca="1" si="31"/>
        <v>0</v>
      </c>
      <c r="HD5" s="46">
        <f t="shared" ca="1" si="31"/>
        <v>0</v>
      </c>
      <c r="HE5" s="46">
        <f t="shared" ca="1" si="31"/>
        <v>0</v>
      </c>
      <c r="HF5" s="46">
        <f t="shared" ca="1" si="31"/>
        <v>0</v>
      </c>
      <c r="HG5" s="46">
        <f t="shared" ca="1" si="31"/>
        <v>0</v>
      </c>
      <c r="HH5" s="46">
        <f t="shared" ca="1" si="31"/>
        <v>0</v>
      </c>
      <c r="HI5" s="46">
        <f t="shared" ca="1" si="31"/>
        <v>0</v>
      </c>
      <c r="HJ5" s="46">
        <f t="shared" ca="1" si="31"/>
        <v>0</v>
      </c>
      <c r="HK5" s="46">
        <f t="shared" ca="1" si="31"/>
        <v>0</v>
      </c>
      <c r="HL5" s="46">
        <f t="shared" ca="1" si="31"/>
        <v>0</v>
      </c>
      <c r="HM5" s="46">
        <f t="shared" ca="1" si="32"/>
        <v>0</v>
      </c>
      <c r="HN5" s="46">
        <f t="shared" ca="1" si="32"/>
        <v>0</v>
      </c>
      <c r="HO5" s="46">
        <f t="shared" ca="1" si="32"/>
        <v>0</v>
      </c>
      <c r="HP5" s="46">
        <f t="shared" ca="1" si="32"/>
        <v>0</v>
      </c>
      <c r="HQ5" s="46">
        <f t="shared" ca="1" si="32"/>
        <v>0</v>
      </c>
      <c r="HR5" s="46">
        <f t="shared" ca="1" si="32"/>
        <v>0</v>
      </c>
      <c r="HS5" s="46">
        <f t="shared" ca="1" si="32"/>
        <v>0</v>
      </c>
      <c r="HT5" s="46">
        <f t="shared" ca="1" si="32"/>
        <v>0</v>
      </c>
      <c r="HU5" s="46">
        <f t="shared" ca="1" si="32"/>
        <v>0</v>
      </c>
      <c r="HV5" s="46">
        <f t="shared" ca="1" si="32"/>
        <v>0</v>
      </c>
      <c r="HW5" s="46">
        <f t="shared" ca="1" si="33"/>
        <v>0</v>
      </c>
      <c r="HX5" s="46">
        <f t="shared" ca="1" si="33"/>
        <v>0</v>
      </c>
      <c r="HY5" s="46">
        <f t="shared" ca="1" si="33"/>
        <v>0</v>
      </c>
      <c r="HZ5" s="46">
        <f t="shared" ca="1" si="33"/>
        <v>0</v>
      </c>
      <c r="IA5" s="46">
        <f t="shared" ca="1" si="33"/>
        <v>0</v>
      </c>
      <c r="IB5" s="46">
        <f t="shared" ca="1" si="33"/>
        <v>0</v>
      </c>
      <c r="IC5" s="46">
        <f t="shared" ca="1" si="33"/>
        <v>0</v>
      </c>
      <c r="ID5" s="46">
        <f t="shared" ca="1" si="33"/>
        <v>0</v>
      </c>
      <c r="IE5" s="46">
        <f t="shared" ca="1" si="33"/>
        <v>0</v>
      </c>
      <c r="IF5" s="46">
        <f t="shared" ca="1" si="33"/>
        <v>0</v>
      </c>
      <c r="IG5" s="46">
        <f t="shared" ca="1" si="34"/>
        <v>0</v>
      </c>
      <c r="IH5" s="46">
        <f t="shared" ca="1" si="34"/>
        <v>0</v>
      </c>
      <c r="II5" s="46">
        <f t="shared" ca="1" si="34"/>
        <v>0</v>
      </c>
      <c r="IJ5" s="46">
        <f t="shared" ca="1" si="34"/>
        <v>0</v>
      </c>
      <c r="IK5" s="46">
        <f t="shared" ca="1" si="34"/>
        <v>0</v>
      </c>
      <c r="IL5" s="46">
        <f t="shared" ca="1" si="34"/>
        <v>0</v>
      </c>
      <c r="IM5" s="46">
        <f t="shared" ca="1" si="34"/>
        <v>0</v>
      </c>
      <c r="IN5" s="46">
        <f t="shared" ca="1" si="34"/>
        <v>0</v>
      </c>
      <c r="IO5" s="46">
        <f t="shared" ca="1" si="34"/>
        <v>0</v>
      </c>
      <c r="IP5" s="46">
        <f t="shared" ca="1" si="34"/>
        <v>0</v>
      </c>
      <c r="IQ5" s="46">
        <f t="shared" ca="1" si="35"/>
        <v>0</v>
      </c>
      <c r="IR5" s="46">
        <f t="shared" ca="1" si="35"/>
        <v>0</v>
      </c>
      <c r="IS5" s="46">
        <f t="shared" ca="1" si="35"/>
        <v>0</v>
      </c>
      <c r="IT5" s="46">
        <f t="shared" ca="1" si="35"/>
        <v>0</v>
      </c>
      <c r="IU5" s="46">
        <f t="shared" ca="1" si="35"/>
        <v>0</v>
      </c>
      <c r="IV5" s="46">
        <f t="shared" ca="1" si="35"/>
        <v>0</v>
      </c>
      <c r="IW5" s="46">
        <f t="shared" ca="1" si="35"/>
        <v>0</v>
      </c>
      <c r="IX5" s="46">
        <f t="shared" ca="1" si="35"/>
        <v>0</v>
      </c>
      <c r="IY5" s="46">
        <f t="shared" ca="1" si="35"/>
        <v>0</v>
      </c>
      <c r="IZ5" s="46">
        <f t="shared" ca="1" si="35"/>
        <v>0</v>
      </c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</row>
    <row r="6" spans="1:278" x14ac:dyDescent="0.2">
      <c r="A6" s="35" t="s">
        <v>7</v>
      </c>
      <c r="B6" s="57">
        <v>2</v>
      </c>
      <c r="C6" s="37" t="s">
        <v>8</v>
      </c>
      <c r="D6" s="51"/>
      <c r="H6" s="49">
        <f t="shared" ca="1" si="4"/>
        <v>1.445296242795417E-6</v>
      </c>
      <c r="I6" s="40">
        <f t="shared" si="9"/>
        <v>8</v>
      </c>
      <c r="J6" s="44">
        <f t="shared" ca="1" si="10"/>
        <v>9.1073481343542503E-9</v>
      </c>
      <c r="K6" s="46">
        <f t="shared" ca="1" si="11"/>
        <v>9.0702891077909088E-9</v>
      </c>
      <c r="L6" s="46">
        <f t="shared" ca="1" si="11"/>
        <v>9.0702891077909088E-9</v>
      </c>
      <c r="M6" s="46">
        <f t="shared" ca="1" si="11"/>
        <v>9.0702891077909088E-9</v>
      </c>
      <c r="N6" s="46">
        <f t="shared" ca="1" si="11"/>
        <v>9.0702891077909088E-9</v>
      </c>
      <c r="O6" s="46">
        <f t="shared" ca="1" si="11"/>
        <v>9.0702891077909088E-9</v>
      </c>
      <c r="P6" s="46">
        <f t="shared" ca="1" si="11"/>
        <v>9.0702891077909088E-9</v>
      </c>
      <c r="Q6" s="46">
        <f t="shared" ca="1" si="11"/>
        <v>8.9645679572200476E-9</v>
      </c>
      <c r="R6" s="46">
        <f t="shared" ca="1" si="11"/>
        <v>8.8588468066491864E-9</v>
      </c>
      <c r="S6" s="46">
        <f t="shared" ca="1" si="11"/>
        <v>8.647404505507464E-9</v>
      </c>
      <c r="T6" s="46">
        <f t="shared" ca="1" si="11"/>
        <v>8.4359622043657416E-9</v>
      </c>
      <c r="U6" s="46">
        <f t="shared" ca="1" si="12"/>
        <v>8.2245199032240192E-9</v>
      </c>
      <c r="V6" s="46">
        <f t="shared" ca="1" si="12"/>
        <v>8.1209131756645739E-9</v>
      </c>
      <c r="W6" s="46">
        <f t="shared" ca="1" si="12"/>
        <v>7.9594027119986498E-9</v>
      </c>
      <c r="X6" s="46">
        <f t="shared" ca="1" si="12"/>
        <v>7.7978922483327258E-9</v>
      </c>
      <c r="Y6" s="46">
        <f t="shared" ca="1" si="12"/>
        <v>7.6363817846668001E-9</v>
      </c>
      <c r="Z6" s="46">
        <f t="shared" ca="1" si="12"/>
        <v>7.5556265528338389E-9</v>
      </c>
      <c r="AA6" s="46">
        <f t="shared" ca="1" si="12"/>
        <v>7.3941160891679132E-9</v>
      </c>
      <c r="AB6" s="46">
        <f t="shared" ca="1" si="12"/>
        <v>7.2326056255019892E-9</v>
      </c>
      <c r="AC6" s="46">
        <f t="shared" ca="1" si="12"/>
        <v>7.0845709404208448E-9</v>
      </c>
      <c r="AD6" s="46">
        <f t="shared" ca="1" si="12"/>
        <v>6.9849000136128664E-9</v>
      </c>
      <c r="AE6" s="46">
        <f t="shared" ca="1" si="13"/>
        <v>6.9539478346759478E-9</v>
      </c>
      <c r="AF6" s="46">
        <f t="shared" ca="1" si="13"/>
        <v>6.9229956557390283E-9</v>
      </c>
      <c r="AG6" s="46">
        <f t="shared" ca="1" si="13"/>
        <v>6.8920434768021097E-9</v>
      </c>
      <c r="AH6" s="46">
        <f t="shared" ca="1" si="13"/>
        <v>6.8610912978651911E-9</v>
      </c>
      <c r="AI6" s="46">
        <f t="shared" ca="1" si="13"/>
        <v>6.8301391189282725E-9</v>
      </c>
      <c r="AJ6" s="46">
        <f t="shared" ca="1" si="13"/>
        <v>6.7991869399913539E-9</v>
      </c>
      <c r="AK6" s="46">
        <f t="shared" ca="1" si="13"/>
        <v>6.7682347610544344E-9</v>
      </c>
      <c r="AL6" s="46">
        <f t="shared" ca="1" si="13"/>
        <v>6.7372825821175158E-9</v>
      </c>
      <c r="AM6" s="46">
        <f t="shared" ca="1" si="13"/>
        <v>6.7063304031805972E-9</v>
      </c>
      <c r="AN6" s="46">
        <f t="shared" ca="1" si="13"/>
        <v>6.6839058653793599E-9</v>
      </c>
      <c r="AO6" s="46">
        <f t="shared" ca="1" si="14"/>
        <v>6.6839058653793599E-9</v>
      </c>
      <c r="AP6" s="46">
        <f t="shared" ca="1" si="14"/>
        <v>6.6839058653793599E-9</v>
      </c>
      <c r="AQ6" s="46">
        <f t="shared" ca="1" si="14"/>
        <v>6.6839058653793599E-9</v>
      </c>
      <c r="AR6" s="46">
        <f t="shared" ca="1" si="14"/>
        <v>6.6839058653793599E-9</v>
      </c>
      <c r="AS6" s="46">
        <f t="shared" ca="1" si="14"/>
        <v>6.6839058653793599E-9</v>
      </c>
      <c r="AT6" s="46">
        <f t="shared" ca="1" si="14"/>
        <v>6.6839058653793599E-9</v>
      </c>
      <c r="AU6" s="46">
        <f t="shared" ca="1" si="14"/>
        <v>6.6839058653793599E-9</v>
      </c>
      <c r="AV6" s="46">
        <f t="shared" ca="1" si="14"/>
        <v>6.6839058653793599E-9</v>
      </c>
      <c r="AW6" s="46">
        <f t="shared" ca="1" si="14"/>
        <v>6.6839058653793599E-9</v>
      </c>
      <c r="AX6" s="46">
        <f t="shared" ca="1" si="14"/>
        <v>6.4611090032000482E-9</v>
      </c>
      <c r="AY6" s="46">
        <f t="shared" ca="1" si="15"/>
        <v>6.0155152788414248E-9</v>
      </c>
      <c r="AZ6" s="46">
        <f t="shared" ca="1" si="15"/>
        <v>5.5699215544828013E-9</v>
      </c>
      <c r="BA6" s="46">
        <f t="shared" ca="1" si="15"/>
        <v>5.1243278301241779E-9</v>
      </c>
      <c r="BB6" s="46">
        <f t="shared" ca="1" si="15"/>
        <v>4.6787341057655544E-9</v>
      </c>
      <c r="BC6" s="46">
        <f t="shared" ca="1" si="15"/>
        <v>4.233140381406931E-9</v>
      </c>
      <c r="BD6" s="46">
        <f t="shared" ca="1" si="15"/>
        <v>3.7875466570483075E-9</v>
      </c>
      <c r="BE6" s="46">
        <f t="shared" ca="1" si="15"/>
        <v>3.3419529326896833E-9</v>
      </c>
      <c r="BF6" s="46">
        <f t="shared" ca="1" si="15"/>
        <v>3.1236120077539579E-9</v>
      </c>
      <c r="BG6" s="46">
        <f t="shared" ca="1" si="15"/>
        <v>2.9052710828182326E-9</v>
      </c>
      <c r="BH6" s="46">
        <f t="shared" ca="1" si="15"/>
        <v>2.6869301578825072E-9</v>
      </c>
      <c r="BI6" s="46">
        <f t="shared" ca="1" si="16"/>
        <v>2.4685892329467819E-9</v>
      </c>
      <c r="BJ6" s="46">
        <f t="shared" ca="1" si="16"/>
        <v>2.2502483080110565E-9</v>
      </c>
      <c r="BK6" s="46">
        <f t="shared" ca="1" si="16"/>
        <v>2.0319073830753311E-9</v>
      </c>
      <c r="BL6" s="46">
        <f t="shared" ca="1" si="16"/>
        <v>1.8135664581396056E-9</v>
      </c>
      <c r="BM6" s="46">
        <f t="shared" ca="1" si="16"/>
        <v>1.5952255332038798E-9</v>
      </c>
      <c r="BN6" s="46">
        <f t="shared" ca="1" si="16"/>
        <v>1.376884608268154E-9</v>
      </c>
      <c r="BO6" s="46">
        <f t="shared" ca="1" si="16"/>
        <v>1.1585436833324283E-9</v>
      </c>
      <c r="BP6" s="46">
        <f t="shared" ca="1" si="16"/>
        <v>9.4020275839670251E-10</v>
      </c>
      <c r="BQ6" s="46">
        <f t="shared" ca="1" si="16"/>
        <v>7.2186183346097674E-10</v>
      </c>
      <c r="BR6" s="46">
        <f t="shared" ca="1" si="16"/>
        <v>5.0352090852525097E-10</v>
      </c>
      <c r="BS6" s="46">
        <f t="shared" ca="1" si="17"/>
        <v>2.851799835895252E-10</v>
      </c>
      <c r="BT6" s="46">
        <f t="shared" ca="1" si="17"/>
        <v>6.6839058653799444E-11</v>
      </c>
      <c r="BU6" s="46">
        <f t="shared" ca="1" si="17"/>
        <v>0</v>
      </c>
      <c r="BV6" s="46">
        <f t="shared" ca="1" si="17"/>
        <v>0</v>
      </c>
      <c r="BW6" s="46">
        <f t="shared" ca="1" si="17"/>
        <v>0</v>
      </c>
      <c r="BX6" s="46">
        <f t="shared" ca="1" si="17"/>
        <v>0</v>
      </c>
      <c r="BY6" s="46">
        <f t="shared" ca="1" si="17"/>
        <v>0</v>
      </c>
      <c r="BZ6" s="46">
        <f t="shared" ca="1" si="17"/>
        <v>0</v>
      </c>
      <c r="CA6" s="46">
        <f t="shared" ca="1" si="17"/>
        <v>0</v>
      </c>
      <c r="CB6" s="46">
        <f t="shared" ca="1" si="17"/>
        <v>0</v>
      </c>
      <c r="CC6" s="46">
        <f t="shared" ca="1" si="18"/>
        <v>0</v>
      </c>
      <c r="CD6" s="46">
        <f t="shared" ca="1" si="18"/>
        <v>0</v>
      </c>
      <c r="CE6" s="46">
        <f t="shared" ca="1" si="18"/>
        <v>0</v>
      </c>
      <c r="CF6" s="46">
        <f t="shared" ca="1" si="18"/>
        <v>0</v>
      </c>
      <c r="CG6" s="46">
        <f t="shared" ca="1" si="18"/>
        <v>0</v>
      </c>
      <c r="CH6" s="46">
        <f t="shared" ca="1" si="18"/>
        <v>0</v>
      </c>
      <c r="CI6" s="46">
        <f t="shared" ca="1" si="18"/>
        <v>0</v>
      </c>
      <c r="CJ6" s="46">
        <f t="shared" ca="1" si="18"/>
        <v>0</v>
      </c>
      <c r="CK6" s="46">
        <f t="shared" ca="1" si="18"/>
        <v>0</v>
      </c>
      <c r="CL6" s="46">
        <f t="shared" ca="1" si="18"/>
        <v>0</v>
      </c>
      <c r="CM6" s="46">
        <f t="shared" ca="1" si="19"/>
        <v>0</v>
      </c>
      <c r="CN6" s="46">
        <f t="shared" ca="1" si="19"/>
        <v>0</v>
      </c>
      <c r="CO6" s="46">
        <f t="shared" ca="1" si="19"/>
        <v>0</v>
      </c>
      <c r="CP6" s="46">
        <f t="shared" ca="1" si="19"/>
        <v>0</v>
      </c>
      <c r="CQ6" s="46">
        <f t="shared" ca="1" si="19"/>
        <v>0</v>
      </c>
      <c r="CR6" s="46">
        <f t="shared" ca="1" si="19"/>
        <v>0</v>
      </c>
      <c r="CS6" s="46">
        <f t="shared" ca="1" si="19"/>
        <v>0</v>
      </c>
      <c r="CT6" s="46">
        <f t="shared" ca="1" si="19"/>
        <v>0</v>
      </c>
      <c r="CU6" s="46">
        <f t="shared" ca="1" si="19"/>
        <v>0</v>
      </c>
      <c r="CV6" s="46">
        <f t="shared" ca="1" si="19"/>
        <v>0</v>
      </c>
      <c r="CW6" s="46">
        <f t="shared" ca="1" si="20"/>
        <v>0</v>
      </c>
      <c r="CX6" s="46">
        <f t="shared" ca="1" si="20"/>
        <v>0</v>
      </c>
      <c r="CY6" s="46">
        <f t="shared" ca="1" si="20"/>
        <v>0</v>
      </c>
      <c r="CZ6" s="46">
        <f t="shared" ca="1" si="20"/>
        <v>0</v>
      </c>
      <c r="DA6" s="46">
        <f t="shared" ca="1" si="20"/>
        <v>0</v>
      </c>
      <c r="DB6" s="46">
        <f t="shared" ca="1" si="20"/>
        <v>0</v>
      </c>
      <c r="DC6" s="46">
        <f t="shared" ca="1" si="20"/>
        <v>0</v>
      </c>
      <c r="DD6" s="46">
        <f t="shared" ca="1" si="20"/>
        <v>0</v>
      </c>
      <c r="DE6" s="46">
        <f t="shared" ca="1" si="20"/>
        <v>0</v>
      </c>
      <c r="DF6" s="46">
        <f t="shared" ca="1" si="20"/>
        <v>0</v>
      </c>
      <c r="DG6" s="46">
        <f t="shared" ca="1" si="21"/>
        <v>0</v>
      </c>
      <c r="DH6" s="46">
        <f t="shared" ca="1" si="21"/>
        <v>0</v>
      </c>
      <c r="DI6" s="46">
        <f t="shared" ca="1" si="21"/>
        <v>0</v>
      </c>
      <c r="DJ6" s="46">
        <f t="shared" ca="1" si="21"/>
        <v>0</v>
      </c>
      <c r="DK6" s="46">
        <f t="shared" ca="1" si="21"/>
        <v>0</v>
      </c>
      <c r="DL6" s="46">
        <f t="shared" ca="1" si="21"/>
        <v>0</v>
      </c>
      <c r="DM6" s="46">
        <f t="shared" ca="1" si="21"/>
        <v>0</v>
      </c>
      <c r="DN6" s="46">
        <f t="shared" ca="1" si="21"/>
        <v>0</v>
      </c>
      <c r="DO6" s="46">
        <f t="shared" ca="1" si="21"/>
        <v>0</v>
      </c>
      <c r="DP6" s="46">
        <f t="shared" ca="1" si="21"/>
        <v>0</v>
      </c>
      <c r="DQ6" s="46">
        <f t="shared" ca="1" si="22"/>
        <v>0</v>
      </c>
      <c r="DR6" s="46">
        <f t="shared" ca="1" si="22"/>
        <v>0</v>
      </c>
      <c r="DS6" s="46">
        <f t="shared" ca="1" si="22"/>
        <v>0</v>
      </c>
      <c r="DT6" s="46">
        <f t="shared" ca="1" si="22"/>
        <v>0</v>
      </c>
      <c r="DU6" s="46">
        <f t="shared" ca="1" si="22"/>
        <v>0</v>
      </c>
      <c r="DV6" s="46">
        <f t="shared" ca="1" si="22"/>
        <v>0</v>
      </c>
      <c r="DW6" s="46">
        <f t="shared" ca="1" si="22"/>
        <v>0</v>
      </c>
      <c r="DX6" s="46">
        <f t="shared" ca="1" si="22"/>
        <v>0</v>
      </c>
      <c r="DY6" s="46">
        <f t="shared" ca="1" si="22"/>
        <v>0</v>
      </c>
      <c r="DZ6" s="46">
        <f t="shared" ca="1" si="22"/>
        <v>0</v>
      </c>
      <c r="EA6" s="46">
        <f t="shared" ca="1" si="23"/>
        <v>0</v>
      </c>
      <c r="EB6" s="46">
        <f t="shared" ca="1" si="23"/>
        <v>0</v>
      </c>
      <c r="EC6" s="46">
        <f t="shared" ca="1" si="23"/>
        <v>0</v>
      </c>
      <c r="ED6" s="46">
        <f t="shared" ca="1" si="23"/>
        <v>0</v>
      </c>
      <c r="EE6" s="46">
        <f t="shared" ca="1" si="23"/>
        <v>0</v>
      </c>
      <c r="EF6" s="46">
        <f t="shared" ca="1" si="23"/>
        <v>0</v>
      </c>
      <c r="EG6" s="46">
        <f t="shared" ca="1" si="23"/>
        <v>0</v>
      </c>
      <c r="EH6" s="46">
        <f t="shared" ca="1" si="23"/>
        <v>0</v>
      </c>
      <c r="EI6" s="46">
        <f t="shared" ca="1" si="23"/>
        <v>0</v>
      </c>
      <c r="EJ6" s="46">
        <f t="shared" ca="1" si="23"/>
        <v>0</v>
      </c>
      <c r="EK6" s="46">
        <f t="shared" ca="1" si="24"/>
        <v>0</v>
      </c>
      <c r="EL6" s="46">
        <f t="shared" ca="1" si="24"/>
        <v>0</v>
      </c>
      <c r="EM6" s="46">
        <f t="shared" ca="1" si="24"/>
        <v>0</v>
      </c>
      <c r="EN6" s="46">
        <f t="shared" ca="1" si="24"/>
        <v>0</v>
      </c>
      <c r="EO6" s="46">
        <f t="shared" ca="1" si="24"/>
        <v>0</v>
      </c>
      <c r="EP6" s="46">
        <f t="shared" ca="1" si="24"/>
        <v>0</v>
      </c>
      <c r="EQ6" s="46">
        <f t="shared" ca="1" si="24"/>
        <v>0</v>
      </c>
      <c r="ER6" s="46">
        <f t="shared" ca="1" si="24"/>
        <v>0</v>
      </c>
      <c r="ES6" s="46">
        <f t="shared" ca="1" si="24"/>
        <v>0</v>
      </c>
      <c r="ET6" s="46">
        <f t="shared" ca="1" si="24"/>
        <v>0</v>
      </c>
      <c r="EU6" s="46">
        <f t="shared" ca="1" si="25"/>
        <v>0</v>
      </c>
      <c r="EV6" s="46">
        <f t="shared" ca="1" si="25"/>
        <v>0</v>
      </c>
      <c r="EW6" s="46">
        <f t="shared" ca="1" si="25"/>
        <v>0</v>
      </c>
      <c r="EX6" s="46">
        <f t="shared" ca="1" si="25"/>
        <v>0</v>
      </c>
      <c r="EY6" s="46">
        <f t="shared" ca="1" si="25"/>
        <v>0</v>
      </c>
      <c r="EZ6" s="46">
        <f t="shared" ca="1" si="25"/>
        <v>0</v>
      </c>
      <c r="FA6" s="46">
        <f t="shared" ca="1" si="25"/>
        <v>0</v>
      </c>
      <c r="FB6" s="46">
        <f t="shared" ca="1" si="25"/>
        <v>0</v>
      </c>
      <c r="FC6" s="46">
        <f t="shared" ca="1" si="25"/>
        <v>0</v>
      </c>
      <c r="FD6" s="46">
        <f t="shared" ca="1" si="25"/>
        <v>0</v>
      </c>
      <c r="FE6" s="46">
        <f t="shared" ca="1" si="26"/>
        <v>0</v>
      </c>
      <c r="FF6" s="46">
        <f t="shared" ca="1" si="26"/>
        <v>0</v>
      </c>
      <c r="FG6" s="46">
        <f t="shared" ca="1" si="26"/>
        <v>0</v>
      </c>
      <c r="FH6" s="46">
        <f t="shared" ca="1" si="26"/>
        <v>0</v>
      </c>
      <c r="FI6" s="46">
        <f t="shared" ca="1" si="26"/>
        <v>0</v>
      </c>
      <c r="FJ6" s="46">
        <f t="shared" ca="1" si="26"/>
        <v>0</v>
      </c>
      <c r="FK6" s="46">
        <f t="shared" ca="1" si="26"/>
        <v>0</v>
      </c>
      <c r="FL6" s="46">
        <f t="shared" ca="1" si="26"/>
        <v>0</v>
      </c>
      <c r="FM6" s="46">
        <f t="shared" ca="1" si="26"/>
        <v>0</v>
      </c>
      <c r="FN6" s="46">
        <f t="shared" ca="1" si="26"/>
        <v>0</v>
      </c>
      <c r="FO6" s="46">
        <f t="shared" ca="1" si="27"/>
        <v>0</v>
      </c>
      <c r="FP6" s="46">
        <f t="shared" ca="1" si="27"/>
        <v>0</v>
      </c>
      <c r="FQ6" s="46">
        <f t="shared" ca="1" si="27"/>
        <v>0</v>
      </c>
      <c r="FR6" s="46">
        <f t="shared" ca="1" si="27"/>
        <v>0</v>
      </c>
      <c r="FS6" s="46">
        <f t="shared" ca="1" si="27"/>
        <v>0</v>
      </c>
      <c r="FT6" s="46">
        <f t="shared" ca="1" si="27"/>
        <v>0</v>
      </c>
      <c r="FU6" s="46">
        <f t="shared" ca="1" si="27"/>
        <v>0</v>
      </c>
      <c r="FV6" s="46">
        <f t="shared" ca="1" si="27"/>
        <v>0</v>
      </c>
      <c r="FW6" s="46">
        <f t="shared" ca="1" si="27"/>
        <v>0</v>
      </c>
      <c r="FX6" s="46">
        <f t="shared" ca="1" si="27"/>
        <v>0</v>
      </c>
      <c r="FY6" s="46">
        <f t="shared" ca="1" si="28"/>
        <v>0</v>
      </c>
      <c r="FZ6" s="46">
        <f t="shared" ca="1" si="28"/>
        <v>0</v>
      </c>
      <c r="GA6" s="46">
        <f t="shared" ca="1" si="28"/>
        <v>0</v>
      </c>
      <c r="GB6" s="46">
        <f t="shared" ca="1" si="28"/>
        <v>0</v>
      </c>
      <c r="GC6" s="46">
        <f t="shared" ca="1" si="28"/>
        <v>0</v>
      </c>
      <c r="GD6" s="46">
        <f t="shared" ca="1" si="28"/>
        <v>0</v>
      </c>
      <c r="GE6" s="46">
        <f t="shared" ca="1" si="28"/>
        <v>0</v>
      </c>
      <c r="GF6" s="46">
        <f t="shared" ca="1" si="28"/>
        <v>0</v>
      </c>
      <c r="GG6" s="46">
        <f t="shared" ca="1" si="28"/>
        <v>0</v>
      </c>
      <c r="GH6" s="46">
        <f t="shared" ca="1" si="28"/>
        <v>0</v>
      </c>
      <c r="GI6" s="46">
        <f t="shared" ca="1" si="29"/>
        <v>0</v>
      </c>
      <c r="GJ6" s="46">
        <f t="shared" ca="1" si="29"/>
        <v>0</v>
      </c>
      <c r="GK6" s="46">
        <f t="shared" ca="1" si="29"/>
        <v>0</v>
      </c>
      <c r="GL6" s="46">
        <f t="shared" ca="1" si="29"/>
        <v>0</v>
      </c>
      <c r="GM6" s="46">
        <f t="shared" ca="1" si="29"/>
        <v>0</v>
      </c>
      <c r="GN6" s="46">
        <f t="shared" ca="1" si="29"/>
        <v>0</v>
      </c>
      <c r="GO6" s="46">
        <f t="shared" ca="1" si="29"/>
        <v>0</v>
      </c>
      <c r="GP6" s="46">
        <f t="shared" ca="1" si="29"/>
        <v>0</v>
      </c>
      <c r="GQ6" s="46">
        <f t="shared" ca="1" si="29"/>
        <v>0</v>
      </c>
      <c r="GR6" s="46">
        <f t="shared" ca="1" si="29"/>
        <v>0</v>
      </c>
      <c r="GS6" s="46">
        <f t="shared" ca="1" si="30"/>
        <v>0</v>
      </c>
      <c r="GT6" s="46">
        <f t="shared" ca="1" si="30"/>
        <v>0</v>
      </c>
      <c r="GU6" s="46">
        <f t="shared" ca="1" si="30"/>
        <v>0</v>
      </c>
      <c r="GV6" s="46">
        <f t="shared" ca="1" si="30"/>
        <v>0</v>
      </c>
      <c r="GW6" s="46">
        <f t="shared" ca="1" si="30"/>
        <v>0</v>
      </c>
      <c r="GX6" s="46">
        <f t="shared" ca="1" si="30"/>
        <v>0</v>
      </c>
      <c r="GY6" s="46">
        <f t="shared" ca="1" si="30"/>
        <v>0</v>
      </c>
      <c r="GZ6" s="46">
        <f t="shared" ca="1" si="30"/>
        <v>0</v>
      </c>
      <c r="HA6" s="46">
        <f t="shared" ca="1" si="30"/>
        <v>0</v>
      </c>
      <c r="HB6" s="46">
        <f t="shared" ca="1" si="30"/>
        <v>0</v>
      </c>
      <c r="HC6" s="46">
        <f t="shared" ca="1" si="31"/>
        <v>0</v>
      </c>
      <c r="HD6" s="46">
        <f t="shared" ca="1" si="31"/>
        <v>0</v>
      </c>
      <c r="HE6" s="46">
        <f t="shared" ca="1" si="31"/>
        <v>0</v>
      </c>
      <c r="HF6" s="46">
        <f t="shared" ca="1" si="31"/>
        <v>0</v>
      </c>
      <c r="HG6" s="46">
        <f t="shared" ca="1" si="31"/>
        <v>0</v>
      </c>
      <c r="HH6" s="46">
        <f t="shared" ca="1" si="31"/>
        <v>0</v>
      </c>
      <c r="HI6" s="46">
        <f t="shared" ca="1" si="31"/>
        <v>0</v>
      </c>
      <c r="HJ6" s="46">
        <f t="shared" ca="1" si="31"/>
        <v>0</v>
      </c>
      <c r="HK6" s="46">
        <f t="shared" ca="1" si="31"/>
        <v>0</v>
      </c>
      <c r="HL6" s="46">
        <f t="shared" ca="1" si="31"/>
        <v>0</v>
      </c>
      <c r="HM6" s="46">
        <f t="shared" ca="1" si="32"/>
        <v>0</v>
      </c>
      <c r="HN6" s="46">
        <f t="shared" ca="1" si="32"/>
        <v>0</v>
      </c>
      <c r="HO6" s="46">
        <f t="shared" ca="1" si="32"/>
        <v>0</v>
      </c>
      <c r="HP6" s="46">
        <f t="shared" ca="1" si="32"/>
        <v>0</v>
      </c>
      <c r="HQ6" s="46">
        <f t="shared" ca="1" si="32"/>
        <v>0</v>
      </c>
      <c r="HR6" s="46">
        <f t="shared" ca="1" si="32"/>
        <v>0</v>
      </c>
      <c r="HS6" s="46">
        <f t="shared" ca="1" si="32"/>
        <v>0</v>
      </c>
      <c r="HT6" s="46">
        <f t="shared" ca="1" si="32"/>
        <v>0</v>
      </c>
      <c r="HU6" s="46">
        <f t="shared" ca="1" si="32"/>
        <v>0</v>
      </c>
      <c r="HV6" s="46">
        <f t="shared" ca="1" si="32"/>
        <v>0</v>
      </c>
      <c r="HW6" s="46">
        <f t="shared" ca="1" si="33"/>
        <v>0</v>
      </c>
      <c r="HX6" s="46">
        <f t="shared" ca="1" si="33"/>
        <v>0</v>
      </c>
      <c r="HY6" s="46">
        <f t="shared" ca="1" si="33"/>
        <v>0</v>
      </c>
      <c r="HZ6" s="46">
        <f t="shared" ca="1" si="33"/>
        <v>0</v>
      </c>
      <c r="IA6" s="46">
        <f t="shared" ca="1" si="33"/>
        <v>0</v>
      </c>
      <c r="IB6" s="46">
        <f t="shared" ca="1" si="33"/>
        <v>0</v>
      </c>
      <c r="IC6" s="46">
        <f t="shared" ca="1" si="33"/>
        <v>0</v>
      </c>
      <c r="ID6" s="46">
        <f t="shared" ca="1" si="33"/>
        <v>0</v>
      </c>
      <c r="IE6" s="46">
        <f t="shared" ca="1" si="33"/>
        <v>0</v>
      </c>
      <c r="IF6" s="46">
        <f t="shared" ca="1" si="33"/>
        <v>0</v>
      </c>
      <c r="IG6" s="46">
        <f t="shared" ca="1" si="34"/>
        <v>0</v>
      </c>
      <c r="IH6" s="46">
        <f t="shared" ca="1" si="34"/>
        <v>0</v>
      </c>
      <c r="II6" s="46">
        <f t="shared" ca="1" si="34"/>
        <v>0</v>
      </c>
      <c r="IJ6" s="46">
        <f t="shared" ca="1" si="34"/>
        <v>0</v>
      </c>
      <c r="IK6" s="46">
        <f t="shared" ca="1" si="34"/>
        <v>0</v>
      </c>
      <c r="IL6" s="46">
        <f t="shared" ca="1" si="34"/>
        <v>0</v>
      </c>
      <c r="IM6" s="46">
        <f t="shared" ca="1" si="34"/>
        <v>0</v>
      </c>
      <c r="IN6" s="46">
        <f t="shared" ca="1" si="34"/>
        <v>0</v>
      </c>
      <c r="IO6" s="46">
        <f t="shared" ca="1" si="34"/>
        <v>0</v>
      </c>
      <c r="IP6" s="46">
        <f t="shared" ca="1" si="34"/>
        <v>0</v>
      </c>
      <c r="IQ6" s="46">
        <f t="shared" ca="1" si="35"/>
        <v>0</v>
      </c>
      <c r="IR6" s="46">
        <f t="shared" ca="1" si="35"/>
        <v>0</v>
      </c>
      <c r="IS6" s="46">
        <f t="shared" ca="1" si="35"/>
        <v>0</v>
      </c>
      <c r="IT6" s="46">
        <f t="shared" ca="1" si="35"/>
        <v>0</v>
      </c>
      <c r="IU6" s="46">
        <f t="shared" ca="1" si="35"/>
        <v>0</v>
      </c>
      <c r="IV6" s="46">
        <f t="shared" ca="1" si="35"/>
        <v>0</v>
      </c>
      <c r="IW6" s="46">
        <f t="shared" ca="1" si="35"/>
        <v>0</v>
      </c>
      <c r="IX6" s="46">
        <f t="shared" ca="1" si="35"/>
        <v>0</v>
      </c>
      <c r="IY6" s="46">
        <f t="shared" ca="1" si="35"/>
        <v>0</v>
      </c>
      <c r="IZ6" s="46">
        <f t="shared" ca="1" si="35"/>
        <v>0</v>
      </c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</row>
    <row r="7" spans="1:278" x14ac:dyDescent="0.2">
      <c r="D7" s="46"/>
      <c r="E7" s="44"/>
      <c r="F7" s="44"/>
      <c r="H7" s="49">
        <f t="shared" ca="1" si="4"/>
        <v>1.4417756704936804E-6</v>
      </c>
      <c r="I7" s="40">
        <f t="shared" si="9"/>
        <v>10</v>
      </c>
      <c r="J7" s="44">
        <f t="shared" ca="1" si="10"/>
        <v>9.0702891077909088E-9</v>
      </c>
      <c r="K7" s="46">
        <f t="shared" ca="1" si="11"/>
        <v>9.0702891077909088E-9</v>
      </c>
      <c r="L7" s="46">
        <f t="shared" ca="1" si="11"/>
        <v>9.0702891077909088E-9</v>
      </c>
      <c r="M7" s="46">
        <f t="shared" ca="1" si="11"/>
        <v>9.0702891077909088E-9</v>
      </c>
      <c r="N7" s="46">
        <f t="shared" ca="1" si="11"/>
        <v>9.0702891077909088E-9</v>
      </c>
      <c r="O7" s="46">
        <f t="shared" ca="1" si="11"/>
        <v>9.0702891077909088E-9</v>
      </c>
      <c r="P7" s="46">
        <f t="shared" ca="1" si="11"/>
        <v>9.0702891077909088E-9</v>
      </c>
      <c r="Q7" s="46">
        <f t="shared" ca="1" si="11"/>
        <v>8.8588468066491864E-9</v>
      </c>
      <c r="R7" s="46">
        <f t="shared" ca="1" si="11"/>
        <v>8.7531256560783252E-9</v>
      </c>
      <c r="S7" s="46">
        <f t="shared" ca="1" si="11"/>
        <v>8.5416833549366028E-9</v>
      </c>
      <c r="T7" s="46">
        <f t="shared" ca="1" si="11"/>
        <v>8.3302410537948804E-9</v>
      </c>
      <c r="U7" s="46">
        <f t="shared" ca="1" si="12"/>
        <v>8.1727165394442965E-9</v>
      </c>
      <c r="V7" s="46">
        <f t="shared" ca="1" si="12"/>
        <v>8.1209131756645739E-9</v>
      </c>
      <c r="W7" s="46">
        <f t="shared" ca="1" si="12"/>
        <v>7.9594027119986498E-9</v>
      </c>
      <c r="X7" s="46">
        <f t="shared" ca="1" si="12"/>
        <v>7.7978922483327258E-9</v>
      </c>
      <c r="Y7" s="46">
        <f t="shared" ca="1" si="12"/>
        <v>7.6363817846668001E-9</v>
      </c>
      <c r="Z7" s="46">
        <f t="shared" ca="1" si="12"/>
        <v>7.4748713210008761E-9</v>
      </c>
      <c r="AA7" s="46">
        <f t="shared" ca="1" si="12"/>
        <v>7.3133608573349512E-9</v>
      </c>
      <c r="AB7" s="46">
        <f t="shared" ca="1" si="12"/>
        <v>7.1518503936690272E-9</v>
      </c>
      <c r="AC7" s="46">
        <f t="shared" ca="1" si="12"/>
        <v>7.0172914871726633E-9</v>
      </c>
      <c r="AD7" s="46">
        <f t="shared" ca="1" si="12"/>
        <v>6.9694239241444067E-9</v>
      </c>
      <c r="AE7" s="46">
        <f t="shared" ca="1" si="13"/>
        <v>6.9384717452074881E-9</v>
      </c>
      <c r="AF7" s="46">
        <f t="shared" ca="1" si="13"/>
        <v>6.9075195662705695E-9</v>
      </c>
      <c r="AG7" s="46">
        <f t="shared" ca="1" si="13"/>
        <v>6.87656738733365E-9</v>
      </c>
      <c r="AH7" s="46">
        <f t="shared" ca="1" si="13"/>
        <v>6.8456152083967314E-9</v>
      </c>
      <c r="AI7" s="46">
        <f t="shared" ca="1" si="13"/>
        <v>6.8301391189282725E-9</v>
      </c>
      <c r="AJ7" s="46">
        <f t="shared" ca="1" si="13"/>
        <v>6.7991869399913539E-9</v>
      </c>
      <c r="AK7" s="46">
        <f t="shared" ca="1" si="13"/>
        <v>6.7682347610544344E-9</v>
      </c>
      <c r="AL7" s="46">
        <f t="shared" ca="1" si="13"/>
        <v>6.7372825821175158E-9</v>
      </c>
      <c r="AM7" s="46">
        <f t="shared" ca="1" si="13"/>
        <v>6.7063304031805972E-9</v>
      </c>
      <c r="AN7" s="46">
        <f t="shared" ca="1" si="13"/>
        <v>6.6839058653793599E-9</v>
      </c>
      <c r="AO7" s="46">
        <f t="shared" ca="1" si="14"/>
        <v>6.6839058653793599E-9</v>
      </c>
      <c r="AP7" s="46">
        <f t="shared" ca="1" si="14"/>
        <v>6.6839058653793599E-9</v>
      </c>
      <c r="AQ7" s="46">
        <f t="shared" ca="1" si="14"/>
        <v>6.6839058653793599E-9</v>
      </c>
      <c r="AR7" s="46">
        <f t="shared" ca="1" si="14"/>
        <v>6.6839058653793599E-9</v>
      </c>
      <c r="AS7" s="46">
        <f t="shared" ca="1" si="14"/>
        <v>6.6839058653793599E-9</v>
      </c>
      <c r="AT7" s="46">
        <f t="shared" ca="1" si="14"/>
        <v>6.6839058653793599E-9</v>
      </c>
      <c r="AU7" s="46">
        <f t="shared" ca="1" si="14"/>
        <v>6.6839058653793599E-9</v>
      </c>
      <c r="AV7" s="46">
        <f t="shared" ca="1" si="14"/>
        <v>6.6839058653793599E-9</v>
      </c>
      <c r="AW7" s="46">
        <f t="shared" ca="1" si="14"/>
        <v>6.6839058653793599E-9</v>
      </c>
      <c r="AX7" s="46">
        <f t="shared" ca="1" si="14"/>
        <v>6.4611090032000482E-9</v>
      </c>
      <c r="AY7" s="46">
        <f t="shared" ca="1" si="15"/>
        <v>6.0155152788414248E-9</v>
      </c>
      <c r="AZ7" s="46">
        <f t="shared" ca="1" si="15"/>
        <v>5.5699215544828013E-9</v>
      </c>
      <c r="BA7" s="46">
        <f t="shared" ca="1" si="15"/>
        <v>5.1243278301241779E-9</v>
      </c>
      <c r="BB7" s="46">
        <f t="shared" ca="1" si="15"/>
        <v>4.6787341057655544E-9</v>
      </c>
      <c r="BC7" s="46">
        <f t="shared" ca="1" si="15"/>
        <v>4.233140381406931E-9</v>
      </c>
      <c r="BD7" s="46">
        <f t="shared" ca="1" si="15"/>
        <v>3.7875466570483075E-9</v>
      </c>
      <c r="BE7" s="46">
        <f t="shared" ca="1" si="15"/>
        <v>3.3419529326896833E-9</v>
      </c>
      <c r="BF7" s="46">
        <f t="shared" ca="1" si="15"/>
        <v>3.1236120077539579E-9</v>
      </c>
      <c r="BG7" s="46">
        <f t="shared" ca="1" si="15"/>
        <v>2.9052710828182326E-9</v>
      </c>
      <c r="BH7" s="46">
        <f t="shared" ca="1" si="15"/>
        <v>2.6869301578825072E-9</v>
      </c>
      <c r="BI7" s="46">
        <f t="shared" ca="1" si="16"/>
        <v>2.4685892329467819E-9</v>
      </c>
      <c r="BJ7" s="46">
        <f t="shared" ca="1" si="16"/>
        <v>2.2502483080110565E-9</v>
      </c>
      <c r="BK7" s="46">
        <f t="shared" ca="1" si="16"/>
        <v>2.0319073830753311E-9</v>
      </c>
      <c r="BL7" s="46">
        <f t="shared" ca="1" si="16"/>
        <v>1.8135664581396056E-9</v>
      </c>
      <c r="BM7" s="46">
        <f t="shared" ca="1" si="16"/>
        <v>1.5952255332038798E-9</v>
      </c>
      <c r="BN7" s="46">
        <f t="shared" ca="1" si="16"/>
        <v>1.376884608268154E-9</v>
      </c>
      <c r="BO7" s="46">
        <f t="shared" ca="1" si="16"/>
        <v>1.1585436833324283E-9</v>
      </c>
      <c r="BP7" s="46">
        <f t="shared" ca="1" si="16"/>
        <v>9.4020275839670251E-10</v>
      </c>
      <c r="BQ7" s="46">
        <f t="shared" ca="1" si="16"/>
        <v>7.2186183346097674E-10</v>
      </c>
      <c r="BR7" s="46">
        <f t="shared" ca="1" si="16"/>
        <v>5.0352090852525097E-10</v>
      </c>
      <c r="BS7" s="46">
        <f t="shared" ca="1" si="17"/>
        <v>2.851799835895252E-10</v>
      </c>
      <c r="BT7" s="46">
        <f t="shared" ca="1" si="17"/>
        <v>6.6839058653799444E-11</v>
      </c>
      <c r="BU7" s="46">
        <f t="shared" ca="1" si="17"/>
        <v>0</v>
      </c>
      <c r="BV7" s="46">
        <f t="shared" ca="1" si="17"/>
        <v>0</v>
      </c>
      <c r="BW7" s="46">
        <f t="shared" ca="1" si="17"/>
        <v>0</v>
      </c>
      <c r="BX7" s="46">
        <f t="shared" ca="1" si="17"/>
        <v>0</v>
      </c>
      <c r="BY7" s="46">
        <f t="shared" ca="1" si="17"/>
        <v>0</v>
      </c>
      <c r="BZ7" s="46">
        <f t="shared" ca="1" si="17"/>
        <v>0</v>
      </c>
      <c r="CA7" s="46">
        <f t="shared" ca="1" si="17"/>
        <v>0</v>
      </c>
      <c r="CB7" s="46">
        <f t="shared" ca="1" si="17"/>
        <v>0</v>
      </c>
      <c r="CC7" s="46">
        <f t="shared" ca="1" si="18"/>
        <v>0</v>
      </c>
      <c r="CD7" s="46">
        <f t="shared" ca="1" si="18"/>
        <v>0</v>
      </c>
      <c r="CE7" s="46">
        <f t="shared" ca="1" si="18"/>
        <v>0</v>
      </c>
      <c r="CF7" s="46">
        <f t="shared" ca="1" si="18"/>
        <v>0</v>
      </c>
      <c r="CG7" s="46">
        <f t="shared" ca="1" si="18"/>
        <v>0</v>
      </c>
      <c r="CH7" s="46">
        <f t="shared" ca="1" si="18"/>
        <v>0</v>
      </c>
      <c r="CI7" s="46">
        <f t="shared" ca="1" si="18"/>
        <v>0</v>
      </c>
      <c r="CJ7" s="46">
        <f t="shared" ca="1" si="18"/>
        <v>0</v>
      </c>
      <c r="CK7" s="46">
        <f t="shared" ca="1" si="18"/>
        <v>0</v>
      </c>
      <c r="CL7" s="46">
        <f t="shared" ca="1" si="18"/>
        <v>0</v>
      </c>
      <c r="CM7" s="46">
        <f t="shared" ca="1" si="19"/>
        <v>0</v>
      </c>
      <c r="CN7" s="46">
        <f t="shared" ca="1" si="19"/>
        <v>0</v>
      </c>
      <c r="CO7" s="46">
        <f t="shared" ca="1" si="19"/>
        <v>0</v>
      </c>
      <c r="CP7" s="46">
        <f t="shared" ca="1" si="19"/>
        <v>0</v>
      </c>
      <c r="CQ7" s="46">
        <f t="shared" ca="1" si="19"/>
        <v>0</v>
      </c>
      <c r="CR7" s="46">
        <f t="shared" ca="1" si="19"/>
        <v>0</v>
      </c>
      <c r="CS7" s="46">
        <f t="shared" ca="1" si="19"/>
        <v>0</v>
      </c>
      <c r="CT7" s="46">
        <f t="shared" ca="1" si="19"/>
        <v>0</v>
      </c>
      <c r="CU7" s="46">
        <f t="shared" ca="1" si="19"/>
        <v>0</v>
      </c>
      <c r="CV7" s="46">
        <f t="shared" ca="1" si="19"/>
        <v>0</v>
      </c>
      <c r="CW7" s="46">
        <f t="shared" ca="1" si="20"/>
        <v>0</v>
      </c>
      <c r="CX7" s="46">
        <f t="shared" ca="1" si="20"/>
        <v>0</v>
      </c>
      <c r="CY7" s="46">
        <f t="shared" ca="1" si="20"/>
        <v>0</v>
      </c>
      <c r="CZ7" s="46">
        <f t="shared" ca="1" si="20"/>
        <v>0</v>
      </c>
      <c r="DA7" s="46">
        <f t="shared" ca="1" si="20"/>
        <v>0</v>
      </c>
      <c r="DB7" s="46">
        <f t="shared" ca="1" si="20"/>
        <v>0</v>
      </c>
      <c r="DC7" s="46">
        <f t="shared" ca="1" si="20"/>
        <v>0</v>
      </c>
      <c r="DD7" s="46">
        <f t="shared" ca="1" si="20"/>
        <v>0</v>
      </c>
      <c r="DE7" s="46">
        <f t="shared" ca="1" si="20"/>
        <v>0</v>
      </c>
      <c r="DF7" s="46">
        <f t="shared" ca="1" si="20"/>
        <v>0</v>
      </c>
      <c r="DG7" s="46">
        <f t="shared" ca="1" si="21"/>
        <v>0</v>
      </c>
      <c r="DH7" s="46">
        <f t="shared" ca="1" si="21"/>
        <v>0</v>
      </c>
      <c r="DI7" s="46">
        <f t="shared" ca="1" si="21"/>
        <v>0</v>
      </c>
      <c r="DJ7" s="46">
        <f t="shared" ca="1" si="21"/>
        <v>0</v>
      </c>
      <c r="DK7" s="46">
        <f t="shared" ca="1" si="21"/>
        <v>0</v>
      </c>
      <c r="DL7" s="46">
        <f t="shared" ca="1" si="21"/>
        <v>0</v>
      </c>
      <c r="DM7" s="46">
        <f t="shared" ca="1" si="21"/>
        <v>0</v>
      </c>
      <c r="DN7" s="46">
        <f t="shared" ca="1" si="21"/>
        <v>0</v>
      </c>
      <c r="DO7" s="46">
        <f t="shared" ca="1" si="21"/>
        <v>0</v>
      </c>
      <c r="DP7" s="46">
        <f t="shared" ca="1" si="21"/>
        <v>0</v>
      </c>
      <c r="DQ7" s="46">
        <f t="shared" ca="1" si="22"/>
        <v>0</v>
      </c>
      <c r="DR7" s="46">
        <f t="shared" ca="1" si="22"/>
        <v>0</v>
      </c>
      <c r="DS7" s="46">
        <f t="shared" ca="1" si="22"/>
        <v>0</v>
      </c>
      <c r="DT7" s="46">
        <f t="shared" ca="1" si="22"/>
        <v>0</v>
      </c>
      <c r="DU7" s="46">
        <f t="shared" ca="1" si="22"/>
        <v>0</v>
      </c>
      <c r="DV7" s="46">
        <f t="shared" ca="1" si="22"/>
        <v>0</v>
      </c>
      <c r="DW7" s="46">
        <f t="shared" ca="1" si="22"/>
        <v>0</v>
      </c>
      <c r="DX7" s="46">
        <f t="shared" ca="1" si="22"/>
        <v>0</v>
      </c>
      <c r="DY7" s="46">
        <f t="shared" ca="1" si="22"/>
        <v>0</v>
      </c>
      <c r="DZ7" s="46">
        <f t="shared" ca="1" si="22"/>
        <v>0</v>
      </c>
      <c r="EA7" s="46">
        <f t="shared" ca="1" si="23"/>
        <v>0</v>
      </c>
      <c r="EB7" s="46">
        <f t="shared" ca="1" si="23"/>
        <v>0</v>
      </c>
      <c r="EC7" s="46">
        <f t="shared" ca="1" si="23"/>
        <v>0</v>
      </c>
      <c r="ED7" s="46">
        <f t="shared" ca="1" si="23"/>
        <v>0</v>
      </c>
      <c r="EE7" s="46">
        <f t="shared" ca="1" si="23"/>
        <v>0</v>
      </c>
      <c r="EF7" s="46">
        <f t="shared" ca="1" si="23"/>
        <v>0</v>
      </c>
      <c r="EG7" s="46">
        <f t="shared" ca="1" si="23"/>
        <v>0</v>
      </c>
      <c r="EH7" s="46">
        <f t="shared" ca="1" si="23"/>
        <v>0</v>
      </c>
      <c r="EI7" s="46">
        <f t="shared" ca="1" si="23"/>
        <v>0</v>
      </c>
      <c r="EJ7" s="46">
        <f t="shared" ca="1" si="23"/>
        <v>0</v>
      </c>
      <c r="EK7" s="46">
        <f t="shared" ca="1" si="24"/>
        <v>0</v>
      </c>
      <c r="EL7" s="46">
        <f t="shared" ca="1" si="24"/>
        <v>0</v>
      </c>
      <c r="EM7" s="46">
        <f t="shared" ca="1" si="24"/>
        <v>0</v>
      </c>
      <c r="EN7" s="46">
        <f t="shared" ca="1" si="24"/>
        <v>0</v>
      </c>
      <c r="EO7" s="46">
        <f t="shared" ca="1" si="24"/>
        <v>0</v>
      </c>
      <c r="EP7" s="46">
        <f t="shared" ca="1" si="24"/>
        <v>0</v>
      </c>
      <c r="EQ7" s="46">
        <f t="shared" ca="1" si="24"/>
        <v>0</v>
      </c>
      <c r="ER7" s="46">
        <f t="shared" ca="1" si="24"/>
        <v>0</v>
      </c>
      <c r="ES7" s="46">
        <f t="shared" ca="1" si="24"/>
        <v>0</v>
      </c>
      <c r="ET7" s="46">
        <f t="shared" ca="1" si="24"/>
        <v>0</v>
      </c>
      <c r="EU7" s="46">
        <f t="shared" ca="1" si="25"/>
        <v>0</v>
      </c>
      <c r="EV7" s="46">
        <f t="shared" ca="1" si="25"/>
        <v>0</v>
      </c>
      <c r="EW7" s="46">
        <f t="shared" ca="1" si="25"/>
        <v>0</v>
      </c>
      <c r="EX7" s="46">
        <f t="shared" ca="1" si="25"/>
        <v>0</v>
      </c>
      <c r="EY7" s="46">
        <f t="shared" ca="1" si="25"/>
        <v>0</v>
      </c>
      <c r="EZ7" s="46">
        <f t="shared" ca="1" si="25"/>
        <v>0</v>
      </c>
      <c r="FA7" s="46">
        <f t="shared" ca="1" si="25"/>
        <v>0</v>
      </c>
      <c r="FB7" s="46">
        <f t="shared" ca="1" si="25"/>
        <v>0</v>
      </c>
      <c r="FC7" s="46">
        <f t="shared" ca="1" si="25"/>
        <v>0</v>
      </c>
      <c r="FD7" s="46">
        <f t="shared" ca="1" si="25"/>
        <v>0</v>
      </c>
      <c r="FE7" s="46">
        <f t="shared" ca="1" si="26"/>
        <v>0</v>
      </c>
      <c r="FF7" s="46">
        <f t="shared" ca="1" si="26"/>
        <v>0</v>
      </c>
      <c r="FG7" s="46">
        <f t="shared" ca="1" si="26"/>
        <v>0</v>
      </c>
      <c r="FH7" s="46">
        <f t="shared" ca="1" si="26"/>
        <v>0</v>
      </c>
      <c r="FI7" s="46">
        <f t="shared" ca="1" si="26"/>
        <v>0</v>
      </c>
      <c r="FJ7" s="46">
        <f t="shared" ca="1" si="26"/>
        <v>0</v>
      </c>
      <c r="FK7" s="46">
        <f t="shared" ca="1" si="26"/>
        <v>0</v>
      </c>
      <c r="FL7" s="46">
        <f t="shared" ca="1" si="26"/>
        <v>0</v>
      </c>
      <c r="FM7" s="46">
        <f t="shared" ca="1" si="26"/>
        <v>0</v>
      </c>
      <c r="FN7" s="46">
        <f t="shared" ca="1" si="26"/>
        <v>0</v>
      </c>
      <c r="FO7" s="46">
        <f t="shared" ca="1" si="27"/>
        <v>0</v>
      </c>
      <c r="FP7" s="46">
        <f t="shared" ca="1" si="27"/>
        <v>0</v>
      </c>
      <c r="FQ7" s="46">
        <f t="shared" ca="1" si="27"/>
        <v>0</v>
      </c>
      <c r="FR7" s="46">
        <f t="shared" ca="1" si="27"/>
        <v>0</v>
      </c>
      <c r="FS7" s="46">
        <f t="shared" ca="1" si="27"/>
        <v>0</v>
      </c>
      <c r="FT7" s="46">
        <f t="shared" ca="1" si="27"/>
        <v>0</v>
      </c>
      <c r="FU7" s="46">
        <f t="shared" ca="1" si="27"/>
        <v>0</v>
      </c>
      <c r="FV7" s="46">
        <f t="shared" ca="1" si="27"/>
        <v>0</v>
      </c>
      <c r="FW7" s="46">
        <f t="shared" ca="1" si="27"/>
        <v>0</v>
      </c>
      <c r="FX7" s="46">
        <f t="shared" ca="1" si="27"/>
        <v>0</v>
      </c>
      <c r="FY7" s="46">
        <f t="shared" ca="1" si="28"/>
        <v>0</v>
      </c>
      <c r="FZ7" s="46">
        <f t="shared" ca="1" si="28"/>
        <v>0</v>
      </c>
      <c r="GA7" s="46">
        <f t="shared" ca="1" si="28"/>
        <v>0</v>
      </c>
      <c r="GB7" s="46">
        <f t="shared" ca="1" si="28"/>
        <v>0</v>
      </c>
      <c r="GC7" s="46">
        <f t="shared" ca="1" si="28"/>
        <v>0</v>
      </c>
      <c r="GD7" s="46">
        <f t="shared" ca="1" si="28"/>
        <v>0</v>
      </c>
      <c r="GE7" s="46">
        <f t="shared" ca="1" si="28"/>
        <v>0</v>
      </c>
      <c r="GF7" s="46">
        <f t="shared" ca="1" si="28"/>
        <v>0</v>
      </c>
      <c r="GG7" s="46">
        <f t="shared" ca="1" si="28"/>
        <v>0</v>
      </c>
      <c r="GH7" s="46">
        <f t="shared" ca="1" si="28"/>
        <v>0</v>
      </c>
      <c r="GI7" s="46">
        <f t="shared" ca="1" si="29"/>
        <v>0</v>
      </c>
      <c r="GJ7" s="46">
        <f t="shared" ca="1" si="29"/>
        <v>0</v>
      </c>
      <c r="GK7" s="46">
        <f t="shared" ca="1" si="29"/>
        <v>0</v>
      </c>
      <c r="GL7" s="46">
        <f t="shared" ca="1" si="29"/>
        <v>0</v>
      </c>
      <c r="GM7" s="46">
        <f t="shared" ca="1" si="29"/>
        <v>0</v>
      </c>
      <c r="GN7" s="46">
        <f t="shared" ca="1" si="29"/>
        <v>0</v>
      </c>
      <c r="GO7" s="46">
        <f t="shared" ca="1" si="29"/>
        <v>0</v>
      </c>
      <c r="GP7" s="46">
        <f t="shared" ca="1" si="29"/>
        <v>0</v>
      </c>
      <c r="GQ7" s="46">
        <f t="shared" ca="1" si="29"/>
        <v>0</v>
      </c>
      <c r="GR7" s="46">
        <f t="shared" ca="1" si="29"/>
        <v>0</v>
      </c>
      <c r="GS7" s="46">
        <f t="shared" ca="1" si="30"/>
        <v>0</v>
      </c>
      <c r="GT7" s="46">
        <f t="shared" ca="1" si="30"/>
        <v>0</v>
      </c>
      <c r="GU7" s="46">
        <f t="shared" ca="1" si="30"/>
        <v>0</v>
      </c>
      <c r="GV7" s="46">
        <f t="shared" ca="1" si="30"/>
        <v>0</v>
      </c>
      <c r="GW7" s="46">
        <f t="shared" ca="1" si="30"/>
        <v>0</v>
      </c>
      <c r="GX7" s="46">
        <f t="shared" ca="1" si="30"/>
        <v>0</v>
      </c>
      <c r="GY7" s="46">
        <f t="shared" ca="1" si="30"/>
        <v>0</v>
      </c>
      <c r="GZ7" s="46">
        <f t="shared" ca="1" si="30"/>
        <v>0</v>
      </c>
      <c r="HA7" s="46">
        <f t="shared" ca="1" si="30"/>
        <v>0</v>
      </c>
      <c r="HB7" s="46">
        <f t="shared" ca="1" si="30"/>
        <v>0</v>
      </c>
      <c r="HC7" s="46">
        <f t="shared" ca="1" si="31"/>
        <v>0</v>
      </c>
      <c r="HD7" s="46">
        <f t="shared" ca="1" si="31"/>
        <v>0</v>
      </c>
      <c r="HE7" s="46">
        <f t="shared" ca="1" si="31"/>
        <v>0</v>
      </c>
      <c r="HF7" s="46">
        <f t="shared" ca="1" si="31"/>
        <v>0</v>
      </c>
      <c r="HG7" s="46">
        <f t="shared" ca="1" si="31"/>
        <v>0</v>
      </c>
      <c r="HH7" s="46">
        <f t="shared" ca="1" si="31"/>
        <v>0</v>
      </c>
      <c r="HI7" s="46">
        <f t="shared" ca="1" si="31"/>
        <v>0</v>
      </c>
      <c r="HJ7" s="46">
        <f t="shared" ca="1" si="31"/>
        <v>0</v>
      </c>
      <c r="HK7" s="46">
        <f t="shared" ca="1" si="31"/>
        <v>0</v>
      </c>
      <c r="HL7" s="46">
        <f t="shared" ca="1" si="31"/>
        <v>0</v>
      </c>
      <c r="HM7" s="46">
        <f t="shared" ca="1" si="32"/>
        <v>0</v>
      </c>
      <c r="HN7" s="46">
        <f t="shared" ca="1" si="32"/>
        <v>0</v>
      </c>
      <c r="HO7" s="46">
        <f t="shared" ca="1" si="32"/>
        <v>0</v>
      </c>
      <c r="HP7" s="46">
        <f t="shared" ca="1" si="32"/>
        <v>0</v>
      </c>
      <c r="HQ7" s="46">
        <f t="shared" ca="1" si="32"/>
        <v>0</v>
      </c>
      <c r="HR7" s="46">
        <f t="shared" ca="1" si="32"/>
        <v>0</v>
      </c>
      <c r="HS7" s="46">
        <f t="shared" ca="1" si="32"/>
        <v>0</v>
      </c>
      <c r="HT7" s="46">
        <f t="shared" ca="1" si="32"/>
        <v>0</v>
      </c>
      <c r="HU7" s="46">
        <f t="shared" ca="1" si="32"/>
        <v>0</v>
      </c>
      <c r="HV7" s="46">
        <f t="shared" ca="1" si="32"/>
        <v>0</v>
      </c>
      <c r="HW7" s="46">
        <f t="shared" ca="1" si="33"/>
        <v>0</v>
      </c>
      <c r="HX7" s="46">
        <f t="shared" ca="1" si="33"/>
        <v>0</v>
      </c>
      <c r="HY7" s="46">
        <f t="shared" ca="1" si="33"/>
        <v>0</v>
      </c>
      <c r="HZ7" s="46">
        <f t="shared" ca="1" si="33"/>
        <v>0</v>
      </c>
      <c r="IA7" s="46">
        <f t="shared" ca="1" si="33"/>
        <v>0</v>
      </c>
      <c r="IB7" s="46">
        <f t="shared" ca="1" si="33"/>
        <v>0</v>
      </c>
      <c r="IC7" s="46">
        <f t="shared" ca="1" si="33"/>
        <v>0</v>
      </c>
      <c r="ID7" s="46">
        <f t="shared" ca="1" si="33"/>
        <v>0</v>
      </c>
      <c r="IE7" s="46">
        <f t="shared" ca="1" si="33"/>
        <v>0</v>
      </c>
      <c r="IF7" s="46">
        <f t="shared" ca="1" si="33"/>
        <v>0</v>
      </c>
      <c r="IG7" s="46">
        <f t="shared" ca="1" si="34"/>
        <v>0</v>
      </c>
      <c r="IH7" s="46">
        <f t="shared" ca="1" si="34"/>
        <v>0</v>
      </c>
      <c r="II7" s="46">
        <f t="shared" ca="1" si="34"/>
        <v>0</v>
      </c>
      <c r="IJ7" s="46">
        <f t="shared" ca="1" si="34"/>
        <v>0</v>
      </c>
      <c r="IK7" s="46">
        <f t="shared" ca="1" si="34"/>
        <v>0</v>
      </c>
      <c r="IL7" s="46">
        <f t="shared" ca="1" si="34"/>
        <v>0</v>
      </c>
      <c r="IM7" s="46">
        <f t="shared" ca="1" si="34"/>
        <v>0</v>
      </c>
      <c r="IN7" s="46">
        <f t="shared" ca="1" si="34"/>
        <v>0</v>
      </c>
      <c r="IO7" s="46">
        <f t="shared" ca="1" si="34"/>
        <v>0</v>
      </c>
      <c r="IP7" s="46">
        <f t="shared" ca="1" si="34"/>
        <v>0</v>
      </c>
      <c r="IQ7" s="46">
        <f t="shared" ca="1" si="35"/>
        <v>0</v>
      </c>
      <c r="IR7" s="46">
        <f t="shared" ca="1" si="35"/>
        <v>0</v>
      </c>
      <c r="IS7" s="46">
        <f t="shared" ca="1" si="35"/>
        <v>0</v>
      </c>
      <c r="IT7" s="46">
        <f t="shared" ca="1" si="35"/>
        <v>0</v>
      </c>
      <c r="IU7" s="46">
        <f t="shared" ca="1" si="35"/>
        <v>0</v>
      </c>
      <c r="IV7" s="46">
        <f t="shared" ca="1" si="35"/>
        <v>0</v>
      </c>
      <c r="IW7" s="46">
        <f t="shared" ca="1" si="35"/>
        <v>0</v>
      </c>
      <c r="IX7" s="46">
        <f t="shared" ca="1" si="35"/>
        <v>0</v>
      </c>
      <c r="IY7" s="46">
        <f t="shared" ca="1" si="35"/>
        <v>0</v>
      </c>
      <c r="IZ7" s="46">
        <f t="shared" ca="1" si="35"/>
        <v>0</v>
      </c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</row>
    <row r="8" spans="1:278" x14ac:dyDescent="0.2">
      <c r="B8" s="52"/>
      <c r="C8" s="53"/>
      <c r="D8" s="46"/>
      <c r="E8" s="44"/>
      <c r="F8" s="44"/>
      <c r="H8" s="49">
        <f t="shared" ca="1" si="4"/>
        <v>1.4372063866737841E-6</v>
      </c>
      <c r="I8" s="40">
        <f t="shared" si="9"/>
        <v>12</v>
      </c>
      <c r="J8" s="44">
        <f t="shared" ca="1" si="10"/>
        <v>9.0702891077909088E-9</v>
      </c>
      <c r="K8" s="46">
        <f t="shared" ca="1" si="11"/>
        <v>9.0702891077909088E-9</v>
      </c>
      <c r="L8" s="46">
        <f t="shared" ca="1" si="11"/>
        <v>9.0702891077909088E-9</v>
      </c>
      <c r="M8" s="46">
        <f t="shared" ca="1" si="11"/>
        <v>9.0702891077909088E-9</v>
      </c>
      <c r="N8" s="46">
        <f t="shared" ca="1" si="11"/>
        <v>9.0702891077909088E-9</v>
      </c>
      <c r="O8" s="46">
        <f t="shared" ca="1" si="11"/>
        <v>9.0702891077909088E-9</v>
      </c>
      <c r="P8" s="46">
        <f t="shared" ca="1" si="11"/>
        <v>8.9645679572200476E-9</v>
      </c>
      <c r="Q8" s="46">
        <f t="shared" ca="1" si="11"/>
        <v>8.7531256560783252E-9</v>
      </c>
      <c r="R8" s="46">
        <f t="shared" ca="1" si="11"/>
        <v>8.647404505507464E-9</v>
      </c>
      <c r="S8" s="46">
        <f t="shared" ca="1" si="11"/>
        <v>8.4359622043657416E-9</v>
      </c>
      <c r="T8" s="46">
        <f t="shared" ca="1" si="11"/>
        <v>8.2245199032240192E-9</v>
      </c>
      <c r="U8" s="46">
        <f t="shared" ca="1" si="12"/>
        <v>8.1209131756645739E-9</v>
      </c>
      <c r="V8" s="46">
        <f t="shared" ca="1" si="12"/>
        <v>8.0401579438316127E-9</v>
      </c>
      <c r="W8" s="46">
        <f t="shared" ca="1" si="12"/>
        <v>7.878647480165687E-9</v>
      </c>
      <c r="X8" s="46">
        <f t="shared" ca="1" si="12"/>
        <v>7.717137016499763E-9</v>
      </c>
      <c r="Y8" s="46">
        <f t="shared" ca="1" si="12"/>
        <v>7.5556265528338389E-9</v>
      </c>
      <c r="Z8" s="46">
        <f t="shared" ca="1" si="12"/>
        <v>7.3941160891679132E-9</v>
      </c>
      <c r="AA8" s="46">
        <f t="shared" ca="1" si="12"/>
        <v>7.2326056255019892E-9</v>
      </c>
      <c r="AB8" s="46">
        <f t="shared" ca="1" si="12"/>
        <v>7.1518503936690272E-9</v>
      </c>
      <c r="AC8" s="46">
        <f t="shared" ca="1" si="12"/>
        <v>7.0172914871726633E-9</v>
      </c>
      <c r="AD8" s="46">
        <f t="shared" ca="1" si="12"/>
        <v>6.9694239241444067E-9</v>
      </c>
      <c r="AE8" s="46">
        <f t="shared" ca="1" si="13"/>
        <v>6.9384717452074881E-9</v>
      </c>
      <c r="AF8" s="46">
        <f t="shared" ca="1" si="13"/>
        <v>6.9075195662705695E-9</v>
      </c>
      <c r="AG8" s="46">
        <f t="shared" ca="1" si="13"/>
        <v>6.87656738733365E-9</v>
      </c>
      <c r="AH8" s="46">
        <f t="shared" ca="1" si="13"/>
        <v>6.8456152083967314E-9</v>
      </c>
      <c r="AI8" s="46">
        <f t="shared" ca="1" si="13"/>
        <v>6.8146630294598128E-9</v>
      </c>
      <c r="AJ8" s="46">
        <f t="shared" ca="1" si="13"/>
        <v>6.7837108505228942E-9</v>
      </c>
      <c r="AK8" s="46">
        <f t="shared" ca="1" si="13"/>
        <v>6.7527586715859755E-9</v>
      </c>
      <c r="AL8" s="46">
        <f t="shared" ca="1" si="13"/>
        <v>6.7218064926490569E-9</v>
      </c>
      <c r="AM8" s="46">
        <f t="shared" ca="1" si="13"/>
        <v>6.6908543137121375E-9</v>
      </c>
      <c r="AN8" s="46">
        <f t="shared" ca="1" si="13"/>
        <v>6.6839058653793599E-9</v>
      </c>
      <c r="AO8" s="46">
        <f t="shared" ca="1" si="14"/>
        <v>6.6839058653793599E-9</v>
      </c>
      <c r="AP8" s="46">
        <f t="shared" ca="1" si="14"/>
        <v>6.6839058653793599E-9</v>
      </c>
      <c r="AQ8" s="46">
        <f t="shared" ca="1" si="14"/>
        <v>6.6839058653793599E-9</v>
      </c>
      <c r="AR8" s="46">
        <f t="shared" ca="1" si="14"/>
        <v>6.6839058653793599E-9</v>
      </c>
      <c r="AS8" s="46">
        <f t="shared" ca="1" si="14"/>
        <v>6.6839058653793599E-9</v>
      </c>
      <c r="AT8" s="46">
        <f t="shared" ca="1" si="14"/>
        <v>6.6839058653793599E-9</v>
      </c>
      <c r="AU8" s="46">
        <f t="shared" ca="1" si="14"/>
        <v>6.6839058653793599E-9</v>
      </c>
      <c r="AV8" s="46">
        <f t="shared" ca="1" si="14"/>
        <v>6.6839058653793599E-9</v>
      </c>
      <c r="AW8" s="46">
        <f t="shared" ca="1" si="14"/>
        <v>6.6839058653793599E-9</v>
      </c>
      <c r="AX8" s="46">
        <f t="shared" ca="1" si="14"/>
        <v>6.4611090032000482E-9</v>
      </c>
      <c r="AY8" s="46">
        <f t="shared" ca="1" si="15"/>
        <v>6.0155152788414248E-9</v>
      </c>
      <c r="AZ8" s="46">
        <f t="shared" ca="1" si="15"/>
        <v>5.5699215544828013E-9</v>
      </c>
      <c r="BA8" s="46">
        <f t="shared" ca="1" si="15"/>
        <v>5.1243278301241779E-9</v>
      </c>
      <c r="BB8" s="46">
        <f t="shared" ca="1" si="15"/>
        <v>4.6787341057655544E-9</v>
      </c>
      <c r="BC8" s="46">
        <f t="shared" ca="1" si="15"/>
        <v>4.233140381406931E-9</v>
      </c>
      <c r="BD8" s="46">
        <f t="shared" ca="1" si="15"/>
        <v>3.7875466570483075E-9</v>
      </c>
      <c r="BE8" s="46">
        <f t="shared" ca="1" si="15"/>
        <v>3.3419529326896833E-9</v>
      </c>
      <c r="BF8" s="46">
        <f t="shared" ca="1" si="15"/>
        <v>3.1236120077539579E-9</v>
      </c>
      <c r="BG8" s="46">
        <f t="shared" ca="1" si="15"/>
        <v>2.9052710828182326E-9</v>
      </c>
      <c r="BH8" s="46">
        <f t="shared" ca="1" si="15"/>
        <v>2.6869301578825072E-9</v>
      </c>
      <c r="BI8" s="46">
        <f t="shared" ca="1" si="16"/>
        <v>2.4685892329467819E-9</v>
      </c>
      <c r="BJ8" s="46">
        <f t="shared" ca="1" si="16"/>
        <v>2.2502483080110565E-9</v>
      </c>
      <c r="BK8" s="46">
        <f t="shared" ca="1" si="16"/>
        <v>2.0319073830753311E-9</v>
      </c>
      <c r="BL8" s="46">
        <f t="shared" ca="1" si="16"/>
        <v>1.8135664581396056E-9</v>
      </c>
      <c r="BM8" s="46">
        <f t="shared" ca="1" si="16"/>
        <v>1.5952255332038798E-9</v>
      </c>
      <c r="BN8" s="46">
        <f t="shared" ca="1" si="16"/>
        <v>1.376884608268154E-9</v>
      </c>
      <c r="BO8" s="46">
        <f t="shared" ca="1" si="16"/>
        <v>1.1585436833324283E-9</v>
      </c>
      <c r="BP8" s="46">
        <f t="shared" ca="1" si="16"/>
        <v>9.4020275839670251E-10</v>
      </c>
      <c r="BQ8" s="46">
        <f t="shared" ca="1" si="16"/>
        <v>7.2186183346097674E-10</v>
      </c>
      <c r="BR8" s="46">
        <f t="shared" ca="1" si="16"/>
        <v>5.0352090852525097E-10</v>
      </c>
      <c r="BS8" s="46">
        <f t="shared" ca="1" si="17"/>
        <v>2.851799835895252E-10</v>
      </c>
      <c r="BT8" s="46">
        <f t="shared" ca="1" si="17"/>
        <v>6.6839058653799444E-11</v>
      </c>
      <c r="BU8" s="46">
        <f t="shared" ca="1" si="17"/>
        <v>0</v>
      </c>
      <c r="BV8" s="46">
        <f t="shared" ca="1" si="17"/>
        <v>0</v>
      </c>
      <c r="BW8" s="46">
        <f t="shared" ca="1" si="17"/>
        <v>0</v>
      </c>
      <c r="BX8" s="46">
        <f t="shared" ca="1" si="17"/>
        <v>0</v>
      </c>
      <c r="BY8" s="46">
        <f t="shared" ca="1" si="17"/>
        <v>0</v>
      </c>
      <c r="BZ8" s="46">
        <f t="shared" ca="1" si="17"/>
        <v>0</v>
      </c>
      <c r="CA8" s="46">
        <f t="shared" ca="1" si="17"/>
        <v>0</v>
      </c>
      <c r="CB8" s="46">
        <f t="shared" ca="1" si="17"/>
        <v>0</v>
      </c>
      <c r="CC8" s="46">
        <f t="shared" ca="1" si="18"/>
        <v>0</v>
      </c>
      <c r="CD8" s="46">
        <f t="shared" ca="1" si="18"/>
        <v>0</v>
      </c>
      <c r="CE8" s="46">
        <f t="shared" ca="1" si="18"/>
        <v>0</v>
      </c>
      <c r="CF8" s="46">
        <f t="shared" ca="1" si="18"/>
        <v>0</v>
      </c>
      <c r="CG8" s="46">
        <f t="shared" ca="1" si="18"/>
        <v>0</v>
      </c>
      <c r="CH8" s="46">
        <f t="shared" ca="1" si="18"/>
        <v>0</v>
      </c>
      <c r="CI8" s="46">
        <f t="shared" ca="1" si="18"/>
        <v>0</v>
      </c>
      <c r="CJ8" s="46">
        <f t="shared" ca="1" si="18"/>
        <v>0</v>
      </c>
      <c r="CK8" s="46">
        <f t="shared" ca="1" si="18"/>
        <v>0</v>
      </c>
      <c r="CL8" s="46">
        <f t="shared" ca="1" si="18"/>
        <v>0</v>
      </c>
      <c r="CM8" s="46">
        <f t="shared" ca="1" si="19"/>
        <v>0</v>
      </c>
      <c r="CN8" s="46">
        <f t="shared" ca="1" si="19"/>
        <v>0</v>
      </c>
      <c r="CO8" s="46">
        <f t="shared" ca="1" si="19"/>
        <v>0</v>
      </c>
      <c r="CP8" s="46">
        <f t="shared" ca="1" si="19"/>
        <v>0</v>
      </c>
      <c r="CQ8" s="46">
        <f t="shared" ca="1" si="19"/>
        <v>0</v>
      </c>
      <c r="CR8" s="46">
        <f t="shared" ca="1" si="19"/>
        <v>0</v>
      </c>
      <c r="CS8" s="46">
        <f t="shared" ca="1" si="19"/>
        <v>0</v>
      </c>
      <c r="CT8" s="46">
        <f t="shared" ca="1" si="19"/>
        <v>0</v>
      </c>
      <c r="CU8" s="46">
        <f t="shared" ca="1" si="19"/>
        <v>0</v>
      </c>
      <c r="CV8" s="46">
        <f t="shared" ca="1" si="19"/>
        <v>0</v>
      </c>
      <c r="CW8" s="46">
        <f t="shared" ca="1" si="20"/>
        <v>0</v>
      </c>
      <c r="CX8" s="46">
        <f t="shared" ca="1" si="20"/>
        <v>0</v>
      </c>
      <c r="CY8" s="46">
        <f t="shared" ca="1" si="20"/>
        <v>0</v>
      </c>
      <c r="CZ8" s="46">
        <f t="shared" ca="1" si="20"/>
        <v>0</v>
      </c>
      <c r="DA8" s="46">
        <f t="shared" ca="1" si="20"/>
        <v>0</v>
      </c>
      <c r="DB8" s="46">
        <f t="shared" ca="1" si="20"/>
        <v>0</v>
      </c>
      <c r="DC8" s="46">
        <f t="shared" ca="1" si="20"/>
        <v>0</v>
      </c>
      <c r="DD8" s="46">
        <f t="shared" ca="1" si="20"/>
        <v>0</v>
      </c>
      <c r="DE8" s="46">
        <f t="shared" ca="1" si="20"/>
        <v>0</v>
      </c>
      <c r="DF8" s="46">
        <f t="shared" ca="1" si="20"/>
        <v>0</v>
      </c>
      <c r="DG8" s="46">
        <f t="shared" ca="1" si="21"/>
        <v>0</v>
      </c>
      <c r="DH8" s="46">
        <f t="shared" ca="1" si="21"/>
        <v>0</v>
      </c>
      <c r="DI8" s="46">
        <f t="shared" ca="1" si="21"/>
        <v>0</v>
      </c>
      <c r="DJ8" s="46">
        <f t="shared" ca="1" si="21"/>
        <v>0</v>
      </c>
      <c r="DK8" s="46">
        <f t="shared" ca="1" si="21"/>
        <v>0</v>
      </c>
      <c r="DL8" s="46">
        <f t="shared" ca="1" si="21"/>
        <v>0</v>
      </c>
      <c r="DM8" s="46">
        <f t="shared" ca="1" si="21"/>
        <v>0</v>
      </c>
      <c r="DN8" s="46">
        <f t="shared" ca="1" si="21"/>
        <v>0</v>
      </c>
      <c r="DO8" s="46">
        <f t="shared" ca="1" si="21"/>
        <v>0</v>
      </c>
      <c r="DP8" s="46">
        <f t="shared" ca="1" si="21"/>
        <v>0</v>
      </c>
      <c r="DQ8" s="46">
        <f t="shared" ca="1" si="22"/>
        <v>0</v>
      </c>
      <c r="DR8" s="46">
        <f t="shared" ca="1" si="22"/>
        <v>0</v>
      </c>
      <c r="DS8" s="46">
        <f t="shared" ca="1" si="22"/>
        <v>0</v>
      </c>
      <c r="DT8" s="46">
        <f t="shared" ca="1" si="22"/>
        <v>0</v>
      </c>
      <c r="DU8" s="46">
        <f t="shared" ca="1" si="22"/>
        <v>0</v>
      </c>
      <c r="DV8" s="46">
        <f t="shared" ca="1" si="22"/>
        <v>0</v>
      </c>
      <c r="DW8" s="46">
        <f t="shared" ca="1" si="22"/>
        <v>0</v>
      </c>
      <c r="DX8" s="46">
        <f t="shared" ca="1" si="22"/>
        <v>0</v>
      </c>
      <c r="DY8" s="46">
        <f t="shared" ca="1" si="22"/>
        <v>0</v>
      </c>
      <c r="DZ8" s="46">
        <f t="shared" ca="1" si="22"/>
        <v>0</v>
      </c>
      <c r="EA8" s="46">
        <f t="shared" ca="1" si="23"/>
        <v>0</v>
      </c>
      <c r="EB8" s="46">
        <f t="shared" ca="1" si="23"/>
        <v>0</v>
      </c>
      <c r="EC8" s="46">
        <f t="shared" ca="1" si="23"/>
        <v>0</v>
      </c>
      <c r="ED8" s="46">
        <f t="shared" ca="1" si="23"/>
        <v>0</v>
      </c>
      <c r="EE8" s="46">
        <f t="shared" ca="1" si="23"/>
        <v>0</v>
      </c>
      <c r="EF8" s="46">
        <f t="shared" ca="1" si="23"/>
        <v>0</v>
      </c>
      <c r="EG8" s="46">
        <f t="shared" ca="1" si="23"/>
        <v>0</v>
      </c>
      <c r="EH8" s="46">
        <f t="shared" ca="1" si="23"/>
        <v>0</v>
      </c>
      <c r="EI8" s="46">
        <f t="shared" ca="1" si="23"/>
        <v>0</v>
      </c>
      <c r="EJ8" s="46">
        <f t="shared" ca="1" si="23"/>
        <v>0</v>
      </c>
      <c r="EK8" s="46">
        <f t="shared" ca="1" si="24"/>
        <v>0</v>
      </c>
      <c r="EL8" s="46">
        <f t="shared" ca="1" si="24"/>
        <v>0</v>
      </c>
      <c r="EM8" s="46">
        <f t="shared" ca="1" si="24"/>
        <v>0</v>
      </c>
      <c r="EN8" s="46">
        <f t="shared" ca="1" si="24"/>
        <v>0</v>
      </c>
      <c r="EO8" s="46">
        <f t="shared" ca="1" si="24"/>
        <v>0</v>
      </c>
      <c r="EP8" s="46">
        <f t="shared" ca="1" si="24"/>
        <v>0</v>
      </c>
      <c r="EQ8" s="46">
        <f t="shared" ca="1" si="24"/>
        <v>0</v>
      </c>
      <c r="ER8" s="46">
        <f t="shared" ca="1" si="24"/>
        <v>0</v>
      </c>
      <c r="ES8" s="46">
        <f t="shared" ca="1" si="24"/>
        <v>0</v>
      </c>
      <c r="ET8" s="46">
        <f t="shared" ca="1" si="24"/>
        <v>0</v>
      </c>
      <c r="EU8" s="46">
        <f t="shared" ca="1" si="25"/>
        <v>0</v>
      </c>
      <c r="EV8" s="46">
        <f t="shared" ca="1" si="25"/>
        <v>0</v>
      </c>
      <c r="EW8" s="46">
        <f t="shared" ca="1" si="25"/>
        <v>0</v>
      </c>
      <c r="EX8" s="46">
        <f t="shared" ca="1" si="25"/>
        <v>0</v>
      </c>
      <c r="EY8" s="46">
        <f t="shared" ca="1" si="25"/>
        <v>0</v>
      </c>
      <c r="EZ8" s="46">
        <f t="shared" ca="1" si="25"/>
        <v>0</v>
      </c>
      <c r="FA8" s="46">
        <f t="shared" ca="1" si="25"/>
        <v>0</v>
      </c>
      <c r="FB8" s="46">
        <f t="shared" ca="1" si="25"/>
        <v>0</v>
      </c>
      <c r="FC8" s="46">
        <f t="shared" ca="1" si="25"/>
        <v>0</v>
      </c>
      <c r="FD8" s="46">
        <f t="shared" ca="1" si="25"/>
        <v>0</v>
      </c>
      <c r="FE8" s="46">
        <f t="shared" ca="1" si="26"/>
        <v>0</v>
      </c>
      <c r="FF8" s="46">
        <f t="shared" ca="1" si="26"/>
        <v>0</v>
      </c>
      <c r="FG8" s="46">
        <f t="shared" ca="1" si="26"/>
        <v>0</v>
      </c>
      <c r="FH8" s="46">
        <f t="shared" ca="1" si="26"/>
        <v>0</v>
      </c>
      <c r="FI8" s="46">
        <f t="shared" ca="1" si="26"/>
        <v>0</v>
      </c>
      <c r="FJ8" s="46">
        <f t="shared" ca="1" si="26"/>
        <v>0</v>
      </c>
      <c r="FK8" s="46">
        <f t="shared" ca="1" si="26"/>
        <v>0</v>
      </c>
      <c r="FL8" s="46">
        <f t="shared" ca="1" si="26"/>
        <v>0</v>
      </c>
      <c r="FM8" s="46">
        <f t="shared" ca="1" si="26"/>
        <v>0</v>
      </c>
      <c r="FN8" s="46">
        <f t="shared" ca="1" si="26"/>
        <v>0</v>
      </c>
      <c r="FO8" s="46">
        <f t="shared" ca="1" si="27"/>
        <v>0</v>
      </c>
      <c r="FP8" s="46">
        <f t="shared" ca="1" si="27"/>
        <v>0</v>
      </c>
      <c r="FQ8" s="46">
        <f t="shared" ca="1" si="27"/>
        <v>0</v>
      </c>
      <c r="FR8" s="46">
        <f t="shared" ca="1" si="27"/>
        <v>0</v>
      </c>
      <c r="FS8" s="46">
        <f t="shared" ca="1" si="27"/>
        <v>0</v>
      </c>
      <c r="FT8" s="46">
        <f t="shared" ca="1" si="27"/>
        <v>0</v>
      </c>
      <c r="FU8" s="46">
        <f t="shared" ca="1" si="27"/>
        <v>0</v>
      </c>
      <c r="FV8" s="46">
        <f t="shared" ca="1" si="27"/>
        <v>0</v>
      </c>
      <c r="FW8" s="46">
        <f t="shared" ca="1" si="27"/>
        <v>0</v>
      </c>
      <c r="FX8" s="46">
        <f t="shared" ca="1" si="27"/>
        <v>0</v>
      </c>
      <c r="FY8" s="46">
        <f t="shared" ca="1" si="28"/>
        <v>0</v>
      </c>
      <c r="FZ8" s="46">
        <f t="shared" ca="1" si="28"/>
        <v>0</v>
      </c>
      <c r="GA8" s="46">
        <f t="shared" ca="1" si="28"/>
        <v>0</v>
      </c>
      <c r="GB8" s="46">
        <f t="shared" ca="1" si="28"/>
        <v>0</v>
      </c>
      <c r="GC8" s="46">
        <f t="shared" ca="1" si="28"/>
        <v>0</v>
      </c>
      <c r="GD8" s="46">
        <f t="shared" ca="1" si="28"/>
        <v>0</v>
      </c>
      <c r="GE8" s="46">
        <f t="shared" ca="1" si="28"/>
        <v>0</v>
      </c>
      <c r="GF8" s="46">
        <f t="shared" ca="1" si="28"/>
        <v>0</v>
      </c>
      <c r="GG8" s="46">
        <f t="shared" ca="1" si="28"/>
        <v>0</v>
      </c>
      <c r="GH8" s="46">
        <f t="shared" ca="1" si="28"/>
        <v>0</v>
      </c>
      <c r="GI8" s="46">
        <f t="shared" ca="1" si="29"/>
        <v>0</v>
      </c>
      <c r="GJ8" s="46">
        <f t="shared" ca="1" si="29"/>
        <v>0</v>
      </c>
      <c r="GK8" s="46">
        <f t="shared" ca="1" si="29"/>
        <v>0</v>
      </c>
      <c r="GL8" s="46">
        <f t="shared" ca="1" si="29"/>
        <v>0</v>
      </c>
      <c r="GM8" s="46">
        <f t="shared" ca="1" si="29"/>
        <v>0</v>
      </c>
      <c r="GN8" s="46">
        <f t="shared" ca="1" si="29"/>
        <v>0</v>
      </c>
      <c r="GO8" s="46">
        <f t="shared" ca="1" si="29"/>
        <v>0</v>
      </c>
      <c r="GP8" s="46">
        <f t="shared" ca="1" si="29"/>
        <v>0</v>
      </c>
      <c r="GQ8" s="46">
        <f t="shared" ca="1" si="29"/>
        <v>0</v>
      </c>
      <c r="GR8" s="46">
        <f t="shared" ca="1" si="29"/>
        <v>0</v>
      </c>
      <c r="GS8" s="46">
        <f t="shared" ca="1" si="30"/>
        <v>0</v>
      </c>
      <c r="GT8" s="46">
        <f t="shared" ca="1" si="30"/>
        <v>0</v>
      </c>
      <c r="GU8" s="46">
        <f t="shared" ca="1" si="30"/>
        <v>0</v>
      </c>
      <c r="GV8" s="46">
        <f t="shared" ca="1" si="30"/>
        <v>0</v>
      </c>
      <c r="GW8" s="46">
        <f t="shared" ca="1" si="30"/>
        <v>0</v>
      </c>
      <c r="GX8" s="46">
        <f t="shared" ca="1" si="30"/>
        <v>0</v>
      </c>
      <c r="GY8" s="46">
        <f t="shared" ca="1" si="30"/>
        <v>0</v>
      </c>
      <c r="GZ8" s="46">
        <f t="shared" ca="1" si="30"/>
        <v>0</v>
      </c>
      <c r="HA8" s="46">
        <f t="shared" ca="1" si="30"/>
        <v>0</v>
      </c>
      <c r="HB8" s="46">
        <f t="shared" ca="1" si="30"/>
        <v>0</v>
      </c>
      <c r="HC8" s="46">
        <f t="shared" ca="1" si="31"/>
        <v>0</v>
      </c>
      <c r="HD8" s="46">
        <f t="shared" ca="1" si="31"/>
        <v>0</v>
      </c>
      <c r="HE8" s="46">
        <f t="shared" ca="1" si="31"/>
        <v>0</v>
      </c>
      <c r="HF8" s="46">
        <f t="shared" ca="1" si="31"/>
        <v>0</v>
      </c>
      <c r="HG8" s="46">
        <f t="shared" ca="1" si="31"/>
        <v>0</v>
      </c>
      <c r="HH8" s="46">
        <f t="shared" ca="1" si="31"/>
        <v>0</v>
      </c>
      <c r="HI8" s="46">
        <f t="shared" ca="1" si="31"/>
        <v>0</v>
      </c>
      <c r="HJ8" s="46">
        <f t="shared" ca="1" si="31"/>
        <v>0</v>
      </c>
      <c r="HK8" s="46">
        <f t="shared" ca="1" si="31"/>
        <v>0</v>
      </c>
      <c r="HL8" s="46">
        <f t="shared" ca="1" si="31"/>
        <v>0</v>
      </c>
      <c r="HM8" s="46">
        <f t="shared" ca="1" si="32"/>
        <v>0</v>
      </c>
      <c r="HN8" s="46">
        <f t="shared" ca="1" si="32"/>
        <v>0</v>
      </c>
      <c r="HO8" s="46">
        <f t="shared" ca="1" si="32"/>
        <v>0</v>
      </c>
      <c r="HP8" s="46">
        <f t="shared" ca="1" si="32"/>
        <v>0</v>
      </c>
      <c r="HQ8" s="46">
        <f t="shared" ca="1" si="32"/>
        <v>0</v>
      </c>
      <c r="HR8" s="46">
        <f t="shared" ca="1" si="32"/>
        <v>0</v>
      </c>
      <c r="HS8" s="46">
        <f t="shared" ca="1" si="32"/>
        <v>0</v>
      </c>
      <c r="HT8" s="46">
        <f t="shared" ca="1" si="32"/>
        <v>0</v>
      </c>
      <c r="HU8" s="46">
        <f t="shared" ca="1" si="32"/>
        <v>0</v>
      </c>
      <c r="HV8" s="46">
        <f t="shared" ca="1" si="32"/>
        <v>0</v>
      </c>
      <c r="HW8" s="46">
        <f t="shared" ca="1" si="33"/>
        <v>0</v>
      </c>
      <c r="HX8" s="46">
        <f t="shared" ca="1" si="33"/>
        <v>0</v>
      </c>
      <c r="HY8" s="46">
        <f t="shared" ca="1" si="33"/>
        <v>0</v>
      </c>
      <c r="HZ8" s="46">
        <f t="shared" ca="1" si="33"/>
        <v>0</v>
      </c>
      <c r="IA8" s="46">
        <f t="shared" ca="1" si="33"/>
        <v>0</v>
      </c>
      <c r="IB8" s="46">
        <f t="shared" ca="1" si="33"/>
        <v>0</v>
      </c>
      <c r="IC8" s="46">
        <f t="shared" ca="1" si="33"/>
        <v>0</v>
      </c>
      <c r="ID8" s="46">
        <f t="shared" ca="1" si="33"/>
        <v>0</v>
      </c>
      <c r="IE8" s="46">
        <f t="shared" ca="1" si="33"/>
        <v>0</v>
      </c>
      <c r="IF8" s="46">
        <f t="shared" ca="1" si="33"/>
        <v>0</v>
      </c>
      <c r="IG8" s="46">
        <f t="shared" ca="1" si="34"/>
        <v>0</v>
      </c>
      <c r="IH8" s="46">
        <f t="shared" ca="1" si="34"/>
        <v>0</v>
      </c>
      <c r="II8" s="46">
        <f t="shared" ca="1" si="34"/>
        <v>0</v>
      </c>
      <c r="IJ8" s="46">
        <f t="shared" ca="1" si="34"/>
        <v>0</v>
      </c>
      <c r="IK8" s="46">
        <f t="shared" ca="1" si="34"/>
        <v>0</v>
      </c>
      <c r="IL8" s="46">
        <f t="shared" ca="1" si="34"/>
        <v>0</v>
      </c>
      <c r="IM8" s="46">
        <f t="shared" ca="1" si="34"/>
        <v>0</v>
      </c>
      <c r="IN8" s="46">
        <f t="shared" ca="1" si="34"/>
        <v>0</v>
      </c>
      <c r="IO8" s="46">
        <f t="shared" ca="1" si="34"/>
        <v>0</v>
      </c>
      <c r="IP8" s="46">
        <f t="shared" ca="1" si="34"/>
        <v>0</v>
      </c>
      <c r="IQ8" s="46">
        <f t="shared" ca="1" si="35"/>
        <v>0</v>
      </c>
      <c r="IR8" s="46">
        <f t="shared" ca="1" si="35"/>
        <v>0</v>
      </c>
      <c r="IS8" s="46">
        <f t="shared" ca="1" si="35"/>
        <v>0</v>
      </c>
      <c r="IT8" s="46">
        <f t="shared" ca="1" si="35"/>
        <v>0</v>
      </c>
      <c r="IU8" s="46">
        <f t="shared" ca="1" si="35"/>
        <v>0</v>
      </c>
      <c r="IV8" s="46">
        <f t="shared" ca="1" si="35"/>
        <v>0</v>
      </c>
      <c r="IW8" s="46">
        <f t="shared" ca="1" si="35"/>
        <v>0</v>
      </c>
      <c r="IX8" s="46">
        <f t="shared" ca="1" si="35"/>
        <v>0</v>
      </c>
      <c r="IY8" s="46">
        <f t="shared" ca="1" si="35"/>
        <v>0</v>
      </c>
      <c r="IZ8" s="46">
        <f t="shared" ca="1" si="35"/>
        <v>0</v>
      </c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</row>
    <row r="9" spans="1:278" x14ac:dyDescent="0.2">
      <c r="A9" s="40">
        <v>0</v>
      </c>
      <c r="B9" s="46">
        <f ca="1">SUM(C9:F9)</f>
        <v>1.2776191764125133E-8</v>
      </c>
      <c r="C9" s="46">
        <f ca="1">IF($C$2&gt;=$A9,$B$2,IF($D$2&gt;=$A9,C8-0.5/($D$2-$C$2)*$B$2,IF($E$2&gt;=$A9,C8-0.49/($E$2-$D$2)*$B$2,0)))</f>
        <v>6.6839058653793599E-9</v>
      </c>
      <c r="D9" s="46">
        <f ca="1">IF($C$3&gt;=$A9,$B$3,IF($D$3&gt;=$A9,(D8-0.5/($D$3-$C$3)*$B$3),IF($E$3&gt;=$A9,(D8-0.49/($E$3-$D$3)*$B$3),0)))</f>
        <v>6.9484483327776828E-10</v>
      </c>
      <c r="E9" s="45">
        <f ca="1">IF($C$4&gt;=$A9,$B$4,IF($D$4&gt;=$A9,E8-0.5/($D$4-$C$4)*$B$4,IF($E$4&gt;=$A9,E8-0.49/($E$4-$D$4)*$B$4,0)))</f>
        <v>1.6915384091337801E-9</v>
      </c>
      <c r="F9" s="44">
        <f ca="1">IF($C$5&gt;=$A9,$B$5,IF($D$5&gt;=$A9,F8-0.5/($D$5-$C$5)*$B$5,IF($E$5&gt;=$A9,F8-0.49/($E$5-$D$5)*$B$5,0)))</f>
        <v>3.7059026563342247E-9</v>
      </c>
      <c r="H9" s="49">
        <f t="shared" ca="1" si="4"/>
        <v>1.4238201301819641E-6</v>
      </c>
      <c r="I9" s="40">
        <f t="shared" si="9"/>
        <v>14</v>
      </c>
      <c r="J9" s="44">
        <f t="shared" ca="1" si="10"/>
        <v>9.0702891077909088E-9</v>
      </c>
      <c r="K9" s="46">
        <f t="shared" ca="1" si="11"/>
        <v>9.0702891077909088E-9</v>
      </c>
      <c r="L9" s="46">
        <f t="shared" ca="1" si="11"/>
        <v>9.0702891077909088E-9</v>
      </c>
      <c r="M9" s="46">
        <f t="shared" ca="1" si="11"/>
        <v>9.0702891077909088E-9</v>
      </c>
      <c r="N9" s="46">
        <f t="shared" ca="1" si="11"/>
        <v>8.9645679572200476E-9</v>
      </c>
      <c r="O9" s="46">
        <f t="shared" ca="1" si="11"/>
        <v>8.8588468066491864E-9</v>
      </c>
      <c r="P9" s="46">
        <f t="shared" ca="1" si="11"/>
        <v>8.7531256560783252E-9</v>
      </c>
      <c r="Q9" s="46">
        <f t="shared" ca="1" si="11"/>
        <v>8.647404505507464E-9</v>
      </c>
      <c r="R9" s="46">
        <f t="shared" ca="1" si="11"/>
        <v>8.4359622043657416E-9</v>
      </c>
      <c r="S9" s="46">
        <f t="shared" ca="1" si="11"/>
        <v>8.3302410537948804E-9</v>
      </c>
      <c r="T9" s="46">
        <f t="shared" ca="1" si="11"/>
        <v>8.1727165394442965E-9</v>
      </c>
      <c r="U9" s="46">
        <f t="shared" ca="1" si="12"/>
        <v>8.0401579438316127E-9</v>
      </c>
      <c r="V9" s="46">
        <f t="shared" ca="1" si="12"/>
        <v>7.9594027119986498E-9</v>
      </c>
      <c r="W9" s="46">
        <f t="shared" ca="1" si="12"/>
        <v>7.7978922483327258E-9</v>
      </c>
      <c r="X9" s="46">
        <f t="shared" ca="1" si="12"/>
        <v>7.6363817846668001E-9</v>
      </c>
      <c r="Y9" s="46">
        <f t="shared" ca="1" si="12"/>
        <v>7.4748713210008761E-9</v>
      </c>
      <c r="Z9" s="46">
        <f t="shared" ca="1" si="12"/>
        <v>7.3941160891679132E-9</v>
      </c>
      <c r="AA9" s="46">
        <f t="shared" ca="1" si="12"/>
        <v>7.2326056255019892E-9</v>
      </c>
      <c r="AB9" s="46">
        <f t="shared" ca="1" si="12"/>
        <v>7.0845709404208448E-9</v>
      </c>
      <c r="AC9" s="46">
        <f t="shared" ca="1" si="12"/>
        <v>6.9849000136128664E-9</v>
      </c>
      <c r="AD9" s="46">
        <f t="shared" ca="1" si="12"/>
        <v>6.9539478346759478E-9</v>
      </c>
      <c r="AE9" s="46">
        <f t="shared" ca="1" si="13"/>
        <v>6.9229956557390283E-9</v>
      </c>
      <c r="AF9" s="46">
        <f t="shared" ca="1" si="13"/>
        <v>6.8920434768021097E-9</v>
      </c>
      <c r="AG9" s="46">
        <f t="shared" ca="1" si="13"/>
        <v>6.8610912978651911E-9</v>
      </c>
      <c r="AH9" s="46">
        <f t="shared" ca="1" si="13"/>
        <v>6.8456152083967314E-9</v>
      </c>
      <c r="AI9" s="46">
        <f t="shared" ca="1" si="13"/>
        <v>6.8146630294598128E-9</v>
      </c>
      <c r="AJ9" s="46">
        <f t="shared" ca="1" si="13"/>
        <v>6.7837108505228942E-9</v>
      </c>
      <c r="AK9" s="46">
        <f t="shared" ca="1" si="13"/>
        <v>6.7527586715859755E-9</v>
      </c>
      <c r="AL9" s="46">
        <f t="shared" ca="1" si="13"/>
        <v>6.7218064926490569E-9</v>
      </c>
      <c r="AM9" s="46">
        <f t="shared" ca="1" si="13"/>
        <v>6.6908543137121375E-9</v>
      </c>
      <c r="AN9" s="46">
        <f t="shared" ca="1" si="13"/>
        <v>6.6839058653793599E-9</v>
      </c>
      <c r="AO9" s="46">
        <f t="shared" ca="1" si="14"/>
        <v>6.6839058653793599E-9</v>
      </c>
      <c r="AP9" s="46">
        <f t="shared" ca="1" si="14"/>
        <v>6.6839058653793599E-9</v>
      </c>
      <c r="AQ9" s="46">
        <f t="shared" ca="1" si="14"/>
        <v>6.6839058653793599E-9</v>
      </c>
      <c r="AR9" s="46">
        <f t="shared" ca="1" si="14"/>
        <v>6.6839058653793599E-9</v>
      </c>
      <c r="AS9" s="46">
        <f t="shared" ca="1" si="14"/>
        <v>6.6839058653793599E-9</v>
      </c>
      <c r="AT9" s="46">
        <f t="shared" ca="1" si="14"/>
        <v>6.6839058653793599E-9</v>
      </c>
      <c r="AU9" s="46">
        <f t="shared" ca="1" si="14"/>
        <v>6.6839058653793599E-9</v>
      </c>
      <c r="AV9" s="46">
        <f t="shared" ca="1" si="14"/>
        <v>6.6839058653793599E-9</v>
      </c>
      <c r="AW9" s="46">
        <f t="shared" ca="1" si="14"/>
        <v>6.6839058653793599E-9</v>
      </c>
      <c r="AX9" s="46">
        <f t="shared" ca="1" si="14"/>
        <v>6.2383121410207365E-9</v>
      </c>
      <c r="AY9" s="46">
        <f t="shared" ca="1" si="15"/>
        <v>5.792718416662113E-9</v>
      </c>
      <c r="AZ9" s="46">
        <f t="shared" ca="1" si="15"/>
        <v>5.3471246923034896E-9</v>
      </c>
      <c r="BA9" s="46">
        <f t="shared" ca="1" si="15"/>
        <v>4.9015309679448662E-9</v>
      </c>
      <c r="BB9" s="46">
        <f t="shared" ca="1" si="15"/>
        <v>4.4559372435862427E-9</v>
      </c>
      <c r="BC9" s="46">
        <f t="shared" ca="1" si="15"/>
        <v>4.0103435192276193E-9</v>
      </c>
      <c r="BD9" s="46">
        <f t="shared" ca="1" si="15"/>
        <v>3.5647497948689954E-9</v>
      </c>
      <c r="BE9" s="46">
        <f t="shared" ca="1" si="15"/>
        <v>3.2327824702218206E-9</v>
      </c>
      <c r="BF9" s="46">
        <f t="shared" ca="1" si="15"/>
        <v>3.0144415452860952E-9</v>
      </c>
      <c r="BG9" s="46">
        <f t="shared" ca="1" si="15"/>
        <v>2.9052710828182326E-9</v>
      </c>
      <c r="BH9" s="46">
        <f t="shared" ca="1" si="15"/>
        <v>2.6869301578825072E-9</v>
      </c>
      <c r="BI9" s="46">
        <f t="shared" ca="1" si="16"/>
        <v>2.4685892329467819E-9</v>
      </c>
      <c r="BJ9" s="46">
        <f t="shared" ca="1" si="16"/>
        <v>2.2502483080110565E-9</v>
      </c>
      <c r="BK9" s="46">
        <f t="shared" ca="1" si="16"/>
        <v>2.0319073830753311E-9</v>
      </c>
      <c r="BL9" s="46">
        <f t="shared" ca="1" si="16"/>
        <v>1.8135664581396056E-9</v>
      </c>
      <c r="BM9" s="46">
        <f t="shared" ca="1" si="16"/>
        <v>1.5952255332038798E-9</v>
      </c>
      <c r="BN9" s="46">
        <f t="shared" ca="1" si="16"/>
        <v>1.376884608268154E-9</v>
      </c>
      <c r="BO9" s="46">
        <f t="shared" ca="1" si="16"/>
        <v>1.1585436833324283E-9</v>
      </c>
      <c r="BP9" s="46">
        <f t="shared" ca="1" si="16"/>
        <v>9.4020275839670251E-10</v>
      </c>
      <c r="BQ9" s="46">
        <f t="shared" ca="1" si="16"/>
        <v>7.2186183346097674E-10</v>
      </c>
      <c r="BR9" s="46">
        <f t="shared" ca="1" si="16"/>
        <v>5.0352090852525097E-10</v>
      </c>
      <c r="BS9" s="46">
        <f t="shared" ca="1" si="17"/>
        <v>2.851799835895252E-10</v>
      </c>
      <c r="BT9" s="46">
        <f t="shared" ca="1" si="17"/>
        <v>6.6839058653799444E-11</v>
      </c>
      <c r="BU9" s="46">
        <f t="shared" ca="1" si="17"/>
        <v>0</v>
      </c>
      <c r="BV9" s="46">
        <f t="shared" ca="1" si="17"/>
        <v>0</v>
      </c>
      <c r="BW9" s="46">
        <f t="shared" ca="1" si="17"/>
        <v>0</v>
      </c>
      <c r="BX9" s="46">
        <f t="shared" ca="1" si="17"/>
        <v>0</v>
      </c>
      <c r="BY9" s="46">
        <f t="shared" ca="1" si="17"/>
        <v>0</v>
      </c>
      <c r="BZ9" s="46">
        <f t="shared" ca="1" si="17"/>
        <v>0</v>
      </c>
      <c r="CA9" s="46">
        <f t="shared" ca="1" si="17"/>
        <v>0</v>
      </c>
      <c r="CB9" s="46">
        <f t="shared" ca="1" si="17"/>
        <v>0</v>
      </c>
      <c r="CC9" s="46">
        <f t="shared" ca="1" si="18"/>
        <v>0</v>
      </c>
      <c r="CD9" s="46">
        <f t="shared" ca="1" si="18"/>
        <v>0</v>
      </c>
      <c r="CE9" s="46">
        <f t="shared" ca="1" si="18"/>
        <v>0</v>
      </c>
      <c r="CF9" s="46">
        <f t="shared" ca="1" si="18"/>
        <v>0</v>
      </c>
      <c r="CG9" s="46">
        <f t="shared" ca="1" si="18"/>
        <v>0</v>
      </c>
      <c r="CH9" s="46">
        <f t="shared" ca="1" si="18"/>
        <v>0</v>
      </c>
      <c r="CI9" s="46">
        <f t="shared" ca="1" si="18"/>
        <v>0</v>
      </c>
      <c r="CJ9" s="46">
        <f t="shared" ca="1" si="18"/>
        <v>0</v>
      </c>
      <c r="CK9" s="46">
        <f t="shared" ca="1" si="18"/>
        <v>0</v>
      </c>
      <c r="CL9" s="46">
        <f t="shared" ca="1" si="18"/>
        <v>0</v>
      </c>
      <c r="CM9" s="46">
        <f t="shared" ca="1" si="19"/>
        <v>0</v>
      </c>
      <c r="CN9" s="46">
        <f t="shared" ca="1" si="19"/>
        <v>0</v>
      </c>
      <c r="CO9" s="46">
        <f t="shared" ca="1" si="19"/>
        <v>0</v>
      </c>
      <c r="CP9" s="46">
        <f t="shared" ca="1" si="19"/>
        <v>0</v>
      </c>
      <c r="CQ9" s="46">
        <f t="shared" ca="1" si="19"/>
        <v>0</v>
      </c>
      <c r="CR9" s="46">
        <f t="shared" ca="1" si="19"/>
        <v>0</v>
      </c>
      <c r="CS9" s="46">
        <f t="shared" ca="1" si="19"/>
        <v>0</v>
      </c>
      <c r="CT9" s="46">
        <f t="shared" ca="1" si="19"/>
        <v>0</v>
      </c>
      <c r="CU9" s="46">
        <f t="shared" ca="1" si="19"/>
        <v>0</v>
      </c>
      <c r="CV9" s="46">
        <f t="shared" ca="1" si="19"/>
        <v>0</v>
      </c>
      <c r="CW9" s="46">
        <f t="shared" ca="1" si="20"/>
        <v>0</v>
      </c>
      <c r="CX9" s="46">
        <f t="shared" ca="1" si="20"/>
        <v>0</v>
      </c>
      <c r="CY9" s="46">
        <f t="shared" ca="1" si="20"/>
        <v>0</v>
      </c>
      <c r="CZ9" s="46">
        <f t="shared" ca="1" si="20"/>
        <v>0</v>
      </c>
      <c r="DA9" s="46">
        <f t="shared" ca="1" si="20"/>
        <v>0</v>
      </c>
      <c r="DB9" s="46">
        <f t="shared" ca="1" si="20"/>
        <v>0</v>
      </c>
      <c r="DC9" s="46">
        <f t="shared" ca="1" si="20"/>
        <v>0</v>
      </c>
      <c r="DD9" s="46">
        <f t="shared" ca="1" si="20"/>
        <v>0</v>
      </c>
      <c r="DE9" s="46">
        <f t="shared" ca="1" si="20"/>
        <v>0</v>
      </c>
      <c r="DF9" s="46">
        <f t="shared" ca="1" si="20"/>
        <v>0</v>
      </c>
      <c r="DG9" s="46">
        <f t="shared" ca="1" si="21"/>
        <v>0</v>
      </c>
      <c r="DH9" s="46">
        <f t="shared" ca="1" si="21"/>
        <v>0</v>
      </c>
      <c r="DI9" s="46">
        <f t="shared" ca="1" si="21"/>
        <v>0</v>
      </c>
      <c r="DJ9" s="46">
        <f t="shared" ca="1" si="21"/>
        <v>0</v>
      </c>
      <c r="DK9" s="46">
        <f t="shared" ca="1" si="21"/>
        <v>0</v>
      </c>
      <c r="DL9" s="46">
        <f t="shared" ca="1" si="21"/>
        <v>0</v>
      </c>
      <c r="DM9" s="46">
        <f t="shared" ca="1" si="21"/>
        <v>0</v>
      </c>
      <c r="DN9" s="46">
        <f t="shared" ca="1" si="21"/>
        <v>0</v>
      </c>
      <c r="DO9" s="46">
        <f t="shared" ca="1" si="21"/>
        <v>0</v>
      </c>
      <c r="DP9" s="46">
        <f t="shared" ca="1" si="21"/>
        <v>0</v>
      </c>
      <c r="DQ9" s="46">
        <f t="shared" ca="1" si="22"/>
        <v>0</v>
      </c>
      <c r="DR9" s="46">
        <f t="shared" ca="1" si="22"/>
        <v>0</v>
      </c>
      <c r="DS9" s="46">
        <f t="shared" ca="1" si="22"/>
        <v>0</v>
      </c>
      <c r="DT9" s="46">
        <f t="shared" ca="1" si="22"/>
        <v>0</v>
      </c>
      <c r="DU9" s="46">
        <f t="shared" ca="1" si="22"/>
        <v>0</v>
      </c>
      <c r="DV9" s="46">
        <f t="shared" ca="1" si="22"/>
        <v>0</v>
      </c>
      <c r="DW9" s="46">
        <f t="shared" ca="1" si="22"/>
        <v>0</v>
      </c>
      <c r="DX9" s="46">
        <f t="shared" ca="1" si="22"/>
        <v>0</v>
      </c>
      <c r="DY9" s="46">
        <f t="shared" ca="1" si="22"/>
        <v>0</v>
      </c>
      <c r="DZ9" s="46">
        <f t="shared" ca="1" si="22"/>
        <v>0</v>
      </c>
      <c r="EA9" s="46">
        <f t="shared" ca="1" si="23"/>
        <v>0</v>
      </c>
      <c r="EB9" s="46">
        <f t="shared" ca="1" si="23"/>
        <v>0</v>
      </c>
      <c r="EC9" s="46">
        <f t="shared" ca="1" si="23"/>
        <v>0</v>
      </c>
      <c r="ED9" s="46">
        <f t="shared" ca="1" si="23"/>
        <v>0</v>
      </c>
      <c r="EE9" s="46">
        <f t="shared" ca="1" si="23"/>
        <v>0</v>
      </c>
      <c r="EF9" s="46">
        <f t="shared" ca="1" si="23"/>
        <v>0</v>
      </c>
      <c r="EG9" s="46">
        <f t="shared" ca="1" si="23"/>
        <v>0</v>
      </c>
      <c r="EH9" s="46">
        <f t="shared" ca="1" si="23"/>
        <v>0</v>
      </c>
      <c r="EI9" s="46">
        <f t="shared" ca="1" si="23"/>
        <v>0</v>
      </c>
      <c r="EJ9" s="46">
        <f t="shared" ca="1" si="23"/>
        <v>0</v>
      </c>
      <c r="EK9" s="46">
        <f t="shared" ca="1" si="24"/>
        <v>0</v>
      </c>
      <c r="EL9" s="46">
        <f t="shared" ca="1" si="24"/>
        <v>0</v>
      </c>
      <c r="EM9" s="46">
        <f t="shared" ca="1" si="24"/>
        <v>0</v>
      </c>
      <c r="EN9" s="46">
        <f t="shared" ca="1" si="24"/>
        <v>0</v>
      </c>
      <c r="EO9" s="46">
        <f t="shared" ca="1" si="24"/>
        <v>0</v>
      </c>
      <c r="EP9" s="46">
        <f t="shared" ca="1" si="24"/>
        <v>0</v>
      </c>
      <c r="EQ9" s="46">
        <f t="shared" ca="1" si="24"/>
        <v>0</v>
      </c>
      <c r="ER9" s="46">
        <f t="shared" ca="1" si="24"/>
        <v>0</v>
      </c>
      <c r="ES9" s="46">
        <f t="shared" ca="1" si="24"/>
        <v>0</v>
      </c>
      <c r="ET9" s="46">
        <f t="shared" ca="1" si="24"/>
        <v>0</v>
      </c>
      <c r="EU9" s="46">
        <f t="shared" ca="1" si="25"/>
        <v>0</v>
      </c>
      <c r="EV9" s="46">
        <f t="shared" ca="1" si="25"/>
        <v>0</v>
      </c>
      <c r="EW9" s="46">
        <f t="shared" ca="1" si="25"/>
        <v>0</v>
      </c>
      <c r="EX9" s="46">
        <f t="shared" ca="1" si="25"/>
        <v>0</v>
      </c>
      <c r="EY9" s="46">
        <f t="shared" ca="1" si="25"/>
        <v>0</v>
      </c>
      <c r="EZ9" s="46">
        <f t="shared" ca="1" si="25"/>
        <v>0</v>
      </c>
      <c r="FA9" s="46">
        <f t="shared" ca="1" si="25"/>
        <v>0</v>
      </c>
      <c r="FB9" s="46">
        <f t="shared" ca="1" si="25"/>
        <v>0</v>
      </c>
      <c r="FC9" s="46">
        <f t="shared" ca="1" si="25"/>
        <v>0</v>
      </c>
      <c r="FD9" s="46">
        <f t="shared" ca="1" si="25"/>
        <v>0</v>
      </c>
      <c r="FE9" s="46">
        <f t="shared" ca="1" si="26"/>
        <v>0</v>
      </c>
      <c r="FF9" s="46">
        <f t="shared" ca="1" si="26"/>
        <v>0</v>
      </c>
      <c r="FG9" s="46">
        <f t="shared" ca="1" si="26"/>
        <v>0</v>
      </c>
      <c r="FH9" s="46">
        <f t="shared" ca="1" si="26"/>
        <v>0</v>
      </c>
      <c r="FI9" s="46">
        <f t="shared" ca="1" si="26"/>
        <v>0</v>
      </c>
      <c r="FJ9" s="46">
        <f t="shared" ca="1" si="26"/>
        <v>0</v>
      </c>
      <c r="FK9" s="46">
        <f t="shared" ca="1" si="26"/>
        <v>0</v>
      </c>
      <c r="FL9" s="46">
        <f t="shared" ca="1" si="26"/>
        <v>0</v>
      </c>
      <c r="FM9" s="46">
        <f t="shared" ca="1" si="26"/>
        <v>0</v>
      </c>
      <c r="FN9" s="46">
        <f t="shared" ca="1" si="26"/>
        <v>0</v>
      </c>
      <c r="FO9" s="46">
        <f t="shared" ca="1" si="27"/>
        <v>0</v>
      </c>
      <c r="FP9" s="46">
        <f t="shared" ca="1" si="27"/>
        <v>0</v>
      </c>
      <c r="FQ9" s="46">
        <f t="shared" ca="1" si="27"/>
        <v>0</v>
      </c>
      <c r="FR9" s="46">
        <f t="shared" ca="1" si="27"/>
        <v>0</v>
      </c>
      <c r="FS9" s="46">
        <f t="shared" ca="1" si="27"/>
        <v>0</v>
      </c>
      <c r="FT9" s="46">
        <f t="shared" ca="1" si="27"/>
        <v>0</v>
      </c>
      <c r="FU9" s="46">
        <f t="shared" ca="1" si="27"/>
        <v>0</v>
      </c>
      <c r="FV9" s="46">
        <f t="shared" ca="1" si="27"/>
        <v>0</v>
      </c>
      <c r="FW9" s="46">
        <f t="shared" ca="1" si="27"/>
        <v>0</v>
      </c>
      <c r="FX9" s="46">
        <f t="shared" ca="1" si="27"/>
        <v>0</v>
      </c>
      <c r="FY9" s="46">
        <f t="shared" ca="1" si="28"/>
        <v>0</v>
      </c>
      <c r="FZ9" s="46">
        <f t="shared" ca="1" si="28"/>
        <v>0</v>
      </c>
      <c r="GA9" s="46">
        <f t="shared" ca="1" si="28"/>
        <v>0</v>
      </c>
      <c r="GB9" s="46">
        <f t="shared" ca="1" si="28"/>
        <v>0</v>
      </c>
      <c r="GC9" s="46">
        <f t="shared" ca="1" si="28"/>
        <v>0</v>
      </c>
      <c r="GD9" s="46">
        <f t="shared" ca="1" si="28"/>
        <v>0</v>
      </c>
      <c r="GE9" s="46">
        <f t="shared" ca="1" si="28"/>
        <v>0</v>
      </c>
      <c r="GF9" s="46">
        <f t="shared" ca="1" si="28"/>
        <v>0</v>
      </c>
      <c r="GG9" s="46">
        <f t="shared" ca="1" si="28"/>
        <v>0</v>
      </c>
      <c r="GH9" s="46">
        <f t="shared" ca="1" si="28"/>
        <v>0</v>
      </c>
      <c r="GI9" s="46">
        <f t="shared" ca="1" si="29"/>
        <v>0</v>
      </c>
      <c r="GJ9" s="46">
        <f t="shared" ca="1" si="29"/>
        <v>0</v>
      </c>
      <c r="GK9" s="46">
        <f t="shared" ca="1" si="29"/>
        <v>0</v>
      </c>
      <c r="GL9" s="46">
        <f t="shared" ca="1" si="29"/>
        <v>0</v>
      </c>
      <c r="GM9" s="46">
        <f t="shared" ca="1" si="29"/>
        <v>0</v>
      </c>
      <c r="GN9" s="46">
        <f t="shared" ca="1" si="29"/>
        <v>0</v>
      </c>
      <c r="GO9" s="46">
        <f t="shared" ca="1" si="29"/>
        <v>0</v>
      </c>
      <c r="GP9" s="46">
        <f t="shared" ca="1" si="29"/>
        <v>0</v>
      </c>
      <c r="GQ9" s="46">
        <f t="shared" ca="1" si="29"/>
        <v>0</v>
      </c>
      <c r="GR9" s="46">
        <f t="shared" ca="1" si="29"/>
        <v>0</v>
      </c>
      <c r="GS9" s="46">
        <f t="shared" ca="1" si="30"/>
        <v>0</v>
      </c>
      <c r="GT9" s="46">
        <f t="shared" ca="1" si="30"/>
        <v>0</v>
      </c>
      <c r="GU9" s="46">
        <f t="shared" ca="1" si="30"/>
        <v>0</v>
      </c>
      <c r="GV9" s="46">
        <f t="shared" ca="1" si="30"/>
        <v>0</v>
      </c>
      <c r="GW9" s="46">
        <f t="shared" ca="1" si="30"/>
        <v>0</v>
      </c>
      <c r="GX9" s="46">
        <f t="shared" ca="1" si="30"/>
        <v>0</v>
      </c>
      <c r="GY9" s="46">
        <f t="shared" ca="1" si="30"/>
        <v>0</v>
      </c>
      <c r="GZ9" s="46">
        <f t="shared" ca="1" si="30"/>
        <v>0</v>
      </c>
      <c r="HA9" s="46">
        <f t="shared" ca="1" si="30"/>
        <v>0</v>
      </c>
      <c r="HB9" s="46">
        <f t="shared" ca="1" si="30"/>
        <v>0</v>
      </c>
      <c r="HC9" s="46">
        <f t="shared" ca="1" si="31"/>
        <v>0</v>
      </c>
      <c r="HD9" s="46">
        <f t="shared" ca="1" si="31"/>
        <v>0</v>
      </c>
      <c r="HE9" s="46">
        <f t="shared" ca="1" si="31"/>
        <v>0</v>
      </c>
      <c r="HF9" s="46">
        <f t="shared" ca="1" si="31"/>
        <v>0</v>
      </c>
      <c r="HG9" s="46">
        <f t="shared" ca="1" si="31"/>
        <v>0</v>
      </c>
      <c r="HH9" s="46">
        <f t="shared" ca="1" si="31"/>
        <v>0</v>
      </c>
      <c r="HI9" s="46">
        <f t="shared" ca="1" si="31"/>
        <v>0</v>
      </c>
      <c r="HJ9" s="46">
        <f t="shared" ca="1" si="31"/>
        <v>0</v>
      </c>
      <c r="HK9" s="46">
        <f t="shared" ca="1" si="31"/>
        <v>0</v>
      </c>
      <c r="HL9" s="46">
        <f t="shared" ca="1" si="31"/>
        <v>0</v>
      </c>
      <c r="HM9" s="46">
        <f t="shared" ca="1" si="32"/>
        <v>0</v>
      </c>
      <c r="HN9" s="46">
        <f t="shared" ca="1" si="32"/>
        <v>0</v>
      </c>
      <c r="HO9" s="46">
        <f t="shared" ca="1" si="32"/>
        <v>0</v>
      </c>
      <c r="HP9" s="46">
        <f t="shared" ca="1" si="32"/>
        <v>0</v>
      </c>
      <c r="HQ9" s="46">
        <f t="shared" ca="1" si="32"/>
        <v>0</v>
      </c>
      <c r="HR9" s="46">
        <f t="shared" ca="1" si="32"/>
        <v>0</v>
      </c>
      <c r="HS9" s="46">
        <f t="shared" ca="1" si="32"/>
        <v>0</v>
      </c>
      <c r="HT9" s="46">
        <f t="shared" ca="1" si="32"/>
        <v>0</v>
      </c>
      <c r="HU9" s="46">
        <f t="shared" ca="1" si="32"/>
        <v>0</v>
      </c>
      <c r="HV9" s="46">
        <f t="shared" ca="1" si="32"/>
        <v>0</v>
      </c>
      <c r="HW9" s="46">
        <f t="shared" ca="1" si="33"/>
        <v>0</v>
      </c>
      <c r="HX9" s="46">
        <f t="shared" ca="1" si="33"/>
        <v>0</v>
      </c>
      <c r="HY9" s="46">
        <f t="shared" ca="1" si="33"/>
        <v>0</v>
      </c>
      <c r="HZ9" s="46">
        <f t="shared" ca="1" si="33"/>
        <v>0</v>
      </c>
      <c r="IA9" s="46">
        <f t="shared" ca="1" si="33"/>
        <v>0</v>
      </c>
      <c r="IB9" s="46">
        <f t="shared" ca="1" si="33"/>
        <v>0</v>
      </c>
      <c r="IC9" s="46">
        <f t="shared" ca="1" si="33"/>
        <v>0</v>
      </c>
      <c r="ID9" s="46">
        <f t="shared" ca="1" si="33"/>
        <v>0</v>
      </c>
      <c r="IE9" s="46">
        <f t="shared" ca="1" si="33"/>
        <v>0</v>
      </c>
      <c r="IF9" s="46">
        <f t="shared" ca="1" si="33"/>
        <v>0</v>
      </c>
      <c r="IG9" s="46">
        <f t="shared" ca="1" si="34"/>
        <v>0</v>
      </c>
      <c r="IH9" s="46">
        <f t="shared" ca="1" si="34"/>
        <v>0</v>
      </c>
      <c r="II9" s="46">
        <f t="shared" ca="1" si="34"/>
        <v>0</v>
      </c>
      <c r="IJ9" s="46">
        <f t="shared" ca="1" si="34"/>
        <v>0</v>
      </c>
      <c r="IK9" s="46">
        <f t="shared" ca="1" si="34"/>
        <v>0</v>
      </c>
      <c r="IL9" s="46">
        <f t="shared" ca="1" si="34"/>
        <v>0</v>
      </c>
      <c r="IM9" s="46">
        <f t="shared" ca="1" si="34"/>
        <v>0</v>
      </c>
      <c r="IN9" s="46">
        <f t="shared" ca="1" si="34"/>
        <v>0</v>
      </c>
      <c r="IO9" s="46">
        <f t="shared" ca="1" si="34"/>
        <v>0</v>
      </c>
      <c r="IP9" s="46">
        <f t="shared" ca="1" si="34"/>
        <v>0</v>
      </c>
      <c r="IQ9" s="46">
        <f t="shared" ca="1" si="35"/>
        <v>0</v>
      </c>
      <c r="IR9" s="46">
        <f t="shared" ca="1" si="35"/>
        <v>0</v>
      </c>
      <c r="IS9" s="46">
        <f t="shared" ca="1" si="35"/>
        <v>0</v>
      </c>
      <c r="IT9" s="46">
        <f t="shared" ca="1" si="35"/>
        <v>0</v>
      </c>
      <c r="IU9" s="46">
        <f t="shared" ca="1" si="35"/>
        <v>0</v>
      </c>
      <c r="IV9" s="46">
        <f t="shared" ca="1" si="35"/>
        <v>0</v>
      </c>
      <c r="IW9" s="46">
        <f t="shared" ca="1" si="35"/>
        <v>0</v>
      </c>
      <c r="IX9" s="46">
        <f t="shared" ca="1" si="35"/>
        <v>0</v>
      </c>
      <c r="IY9" s="46">
        <f t="shared" ca="1" si="35"/>
        <v>0</v>
      </c>
      <c r="IZ9" s="46">
        <f t="shared" ca="1" si="35"/>
        <v>0</v>
      </c>
      <c r="JA9" s="46"/>
      <c r="JB9" s="46"/>
      <c r="JC9" s="46"/>
      <c r="JD9" s="46"/>
      <c r="JE9" s="46"/>
      <c r="JF9" s="46"/>
      <c r="JG9" s="46"/>
      <c r="JH9" s="46"/>
      <c r="JI9" s="46"/>
      <c r="JJ9" s="46"/>
      <c r="JK9" s="46"/>
      <c r="JL9" s="46"/>
      <c r="JM9" s="46"/>
      <c r="JN9" s="46"/>
      <c r="JO9" s="46"/>
      <c r="JP9" s="46"/>
      <c r="JQ9" s="46"/>
      <c r="JR9" s="46"/>
    </row>
    <row r="10" spans="1:278" x14ac:dyDescent="0.2">
      <c r="A10" s="40">
        <f>A9+1</f>
        <v>1</v>
      </c>
      <c r="B10" s="46">
        <f t="shared" ref="B10:B73" ca="1" si="36">SUM(C10:F10)</f>
        <v>1.2776191764125133E-8</v>
      </c>
      <c r="C10" s="46">
        <f t="shared" ref="C10:C73" ca="1" si="37">IF($C$2&gt;=$A10,$B$2,IF($D$2&gt;=$A10,C9-0.5/($D$2-$C$2)*$B$2,IF($E$2&gt;=$A10,C9-0.49/($E$2-$D$2)*$B$2,0)))</f>
        <v>6.6839058653793599E-9</v>
      </c>
      <c r="D10" s="46">
        <f t="shared" ref="D10:D73" ca="1" si="38">IF($C$3&gt;=$A10,$B$3,IF($D$3&gt;=$A10,(D9-0.5/($D$3-$C$3)*$B$3),IF($E$3&gt;=$A10,(D9-0.49/($E$3-$D$3)*$B$3),0)))</f>
        <v>6.9484483327776828E-10</v>
      </c>
      <c r="E10" s="45">
        <f t="shared" ref="E10:E73" ca="1" si="39">IF($C$4&gt;=$A10,$B$4,IF($D$4&gt;=$A10,E9-0.5/($D$4-$C$4)*$B$4,IF($E$4&gt;=$A10,E9-0.49/($E$4-$D$4)*$B$4,0)))</f>
        <v>1.6915384091337801E-9</v>
      </c>
      <c r="F10" s="44">
        <f t="shared" ref="F10:F73" ca="1" si="40">IF($C$5&gt;=$A10,$B$5,IF($D$5&gt;=$A10,F9-0.5/($D$5-$C$5)*$B$5,IF($E$5&gt;=$A10,F9-0.49/($E$5-$D$5)*$B$5,0)))</f>
        <v>3.7059026563342247E-9</v>
      </c>
      <c r="H10" s="49">
        <f t="shared" ca="1" si="4"/>
        <v>1.4101413846882323E-6</v>
      </c>
      <c r="I10" s="40">
        <f t="shared" si="9"/>
        <v>16</v>
      </c>
      <c r="J10" s="44">
        <f t="shared" ca="1" si="10"/>
        <v>9.0702891077909088E-9</v>
      </c>
      <c r="K10" s="46">
        <f t="shared" ca="1" si="11"/>
        <v>8.9645679572200476E-9</v>
      </c>
      <c r="L10" s="46">
        <f t="shared" ca="1" si="11"/>
        <v>8.9645679572200476E-9</v>
      </c>
      <c r="M10" s="46">
        <f t="shared" ca="1" si="11"/>
        <v>8.8588468066491864E-9</v>
      </c>
      <c r="N10" s="46">
        <f t="shared" ca="1" si="11"/>
        <v>8.8588468066491864E-9</v>
      </c>
      <c r="O10" s="46">
        <f t="shared" ca="1" si="11"/>
        <v>8.7531256560783252E-9</v>
      </c>
      <c r="P10" s="46">
        <f t="shared" ca="1" si="11"/>
        <v>8.647404505507464E-9</v>
      </c>
      <c r="Q10" s="46">
        <f t="shared" ca="1" si="11"/>
        <v>8.4359622043657416E-9</v>
      </c>
      <c r="R10" s="46">
        <f t="shared" ca="1" si="11"/>
        <v>8.3302410537948804E-9</v>
      </c>
      <c r="S10" s="46">
        <f t="shared" ca="1" si="11"/>
        <v>8.1727165394442965E-9</v>
      </c>
      <c r="T10" s="46">
        <f t="shared" ca="1" si="11"/>
        <v>8.1209131756645739E-9</v>
      </c>
      <c r="U10" s="46">
        <f t="shared" ca="1" si="12"/>
        <v>7.9594027119986498E-9</v>
      </c>
      <c r="V10" s="46">
        <f t="shared" ca="1" si="12"/>
        <v>7.878647480165687E-9</v>
      </c>
      <c r="W10" s="46">
        <f t="shared" ca="1" si="12"/>
        <v>7.717137016499763E-9</v>
      </c>
      <c r="X10" s="46">
        <f t="shared" ca="1" si="12"/>
        <v>7.5556265528338389E-9</v>
      </c>
      <c r="Y10" s="46">
        <f t="shared" ca="1" si="12"/>
        <v>7.4748713210008761E-9</v>
      </c>
      <c r="Z10" s="46">
        <f t="shared" ca="1" si="12"/>
        <v>7.3133608573349512E-9</v>
      </c>
      <c r="AA10" s="46">
        <f t="shared" ca="1" si="12"/>
        <v>7.1518503936690272E-9</v>
      </c>
      <c r="AB10" s="46">
        <f t="shared" ca="1" si="12"/>
        <v>7.0172914871726633E-9</v>
      </c>
      <c r="AC10" s="46">
        <f t="shared" ca="1" si="12"/>
        <v>6.9694239241444067E-9</v>
      </c>
      <c r="AD10" s="46">
        <f t="shared" ca="1" si="12"/>
        <v>6.9384717452074881E-9</v>
      </c>
      <c r="AE10" s="46">
        <f t="shared" ca="1" si="13"/>
        <v>6.9229956557390283E-9</v>
      </c>
      <c r="AF10" s="46">
        <f t="shared" ca="1" si="13"/>
        <v>6.8920434768021097E-9</v>
      </c>
      <c r="AG10" s="46">
        <f t="shared" ca="1" si="13"/>
        <v>6.8610912978651911E-9</v>
      </c>
      <c r="AH10" s="46">
        <f t="shared" ca="1" si="13"/>
        <v>6.8301391189282725E-9</v>
      </c>
      <c r="AI10" s="46">
        <f t="shared" ca="1" si="13"/>
        <v>6.7991869399913539E-9</v>
      </c>
      <c r="AJ10" s="46">
        <f t="shared" ca="1" si="13"/>
        <v>6.7682347610544344E-9</v>
      </c>
      <c r="AK10" s="46">
        <f t="shared" ca="1" si="13"/>
        <v>6.7372825821175158E-9</v>
      </c>
      <c r="AL10" s="46">
        <f t="shared" ca="1" si="13"/>
        <v>6.7063304031805972E-9</v>
      </c>
      <c r="AM10" s="46">
        <f t="shared" ca="1" si="13"/>
        <v>6.6839058653793599E-9</v>
      </c>
      <c r="AN10" s="46">
        <f t="shared" ca="1" si="13"/>
        <v>6.6839058653793599E-9</v>
      </c>
      <c r="AO10" s="46">
        <f t="shared" ca="1" si="14"/>
        <v>6.6839058653793599E-9</v>
      </c>
      <c r="AP10" s="46">
        <f t="shared" ca="1" si="14"/>
        <v>6.6839058653793599E-9</v>
      </c>
      <c r="AQ10" s="46">
        <f t="shared" ca="1" si="14"/>
        <v>6.6839058653793599E-9</v>
      </c>
      <c r="AR10" s="46">
        <f t="shared" ca="1" si="14"/>
        <v>6.6839058653793599E-9</v>
      </c>
      <c r="AS10" s="46">
        <f t="shared" ca="1" si="14"/>
        <v>6.6839058653793599E-9</v>
      </c>
      <c r="AT10" s="46">
        <f t="shared" ca="1" si="14"/>
        <v>6.6839058653793599E-9</v>
      </c>
      <c r="AU10" s="46">
        <f t="shared" ca="1" si="14"/>
        <v>6.6839058653793599E-9</v>
      </c>
      <c r="AV10" s="46">
        <f t="shared" ca="1" si="14"/>
        <v>6.6839058653793599E-9</v>
      </c>
      <c r="AW10" s="46">
        <f t="shared" ca="1" si="14"/>
        <v>6.6839058653793599E-9</v>
      </c>
      <c r="AX10" s="46">
        <f t="shared" ca="1" si="14"/>
        <v>6.2383121410207365E-9</v>
      </c>
      <c r="AY10" s="46">
        <f t="shared" ca="1" si="15"/>
        <v>5.792718416662113E-9</v>
      </c>
      <c r="AZ10" s="46">
        <f t="shared" ca="1" si="15"/>
        <v>5.3471246923034896E-9</v>
      </c>
      <c r="BA10" s="46">
        <f t="shared" ca="1" si="15"/>
        <v>4.9015309679448662E-9</v>
      </c>
      <c r="BB10" s="46">
        <f t="shared" ca="1" si="15"/>
        <v>4.4559372435862427E-9</v>
      </c>
      <c r="BC10" s="46">
        <f t="shared" ca="1" si="15"/>
        <v>4.0103435192276193E-9</v>
      </c>
      <c r="BD10" s="46">
        <f t="shared" ca="1" si="15"/>
        <v>3.5647497948689954E-9</v>
      </c>
      <c r="BE10" s="46">
        <f t="shared" ca="1" si="15"/>
        <v>3.2327824702218206E-9</v>
      </c>
      <c r="BF10" s="46">
        <f t="shared" ca="1" si="15"/>
        <v>3.0144415452860952E-9</v>
      </c>
      <c r="BG10" s="46">
        <f t="shared" ca="1" si="15"/>
        <v>2.7961006203503699E-9</v>
      </c>
      <c r="BH10" s="46">
        <f t="shared" ca="1" si="15"/>
        <v>2.5777596954146445E-9</v>
      </c>
      <c r="BI10" s="46">
        <f t="shared" ca="1" si="16"/>
        <v>2.3594187704789192E-9</v>
      </c>
      <c r="BJ10" s="46">
        <f t="shared" ca="1" si="16"/>
        <v>2.1410778455431938E-9</v>
      </c>
      <c r="BK10" s="46">
        <f t="shared" ca="1" si="16"/>
        <v>1.9227369206074685E-9</v>
      </c>
      <c r="BL10" s="46">
        <f t="shared" ca="1" si="16"/>
        <v>1.7043959956717427E-9</v>
      </c>
      <c r="BM10" s="46">
        <f t="shared" ca="1" si="16"/>
        <v>1.4860550707360169E-9</v>
      </c>
      <c r="BN10" s="46">
        <f t="shared" ca="1" si="16"/>
        <v>1.2677141458002912E-9</v>
      </c>
      <c r="BO10" s="46">
        <f t="shared" ca="1" si="16"/>
        <v>1.0493732208645654E-9</v>
      </c>
      <c r="BP10" s="46">
        <f t="shared" ca="1" si="16"/>
        <v>8.3103229592883962E-10</v>
      </c>
      <c r="BQ10" s="46">
        <f t="shared" ca="1" si="16"/>
        <v>6.1269137099311385E-10</v>
      </c>
      <c r="BR10" s="46">
        <f t="shared" ca="1" si="16"/>
        <v>3.9435044605738808E-10</v>
      </c>
      <c r="BS10" s="46">
        <f t="shared" ca="1" si="17"/>
        <v>1.7600952112166232E-10</v>
      </c>
      <c r="BT10" s="46">
        <f t="shared" ca="1" si="17"/>
        <v>0</v>
      </c>
      <c r="BU10" s="46">
        <f t="shared" ca="1" si="17"/>
        <v>0</v>
      </c>
      <c r="BV10" s="46">
        <f t="shared" ca="1" si="17"/>
        <v>0</v>
      </c>
      <c r="BW10" s="46">
        <f t="shared" ca="1" si="17"/>
        <v>0</v>
      </c>
      <c r="BX10" s="46">
        <f t="shared" ca="1" si="17"/>
        <v>0</v>
      </c>
      <c r="BY10" s="46">
        <f t="shared" ca="1" si="17"/>
        <v>0</v>
      </c>
      <c r="BZ10" s="46">
        <f t="shared" ca="1" si="17"/>
        <v>0</v>
      </c>
      <c r="CA10" s="46">
        <f t="shared" ca="1" si="17"/>
        <v>0</v>
      </c>
      <c r="CB10" s="46">
        <f t="shared" ca="1" si="17"/>
        <v>0</v>
      </c>
      <c r="CC10" s="46">
        <f t="shared" ca="1" si="18"/>
        <v>0</v>
      </c>
      <c r="CD10" s="46">
        <f t="shared" ca="1" si="18"/>
        <v>0</v>
      </c>
      <c r="CE10" s="46">
        <f t="shared" ca="1" si="18"/>
        <v>0</v>
      </c>
      <c r="CF10" s="46">
        <f t="shared" ca="1" si="18"/>
        <v>0</v>
      </c>
      <c r="CG10" s="46">
        <f t="shared" ca="1" si="18"/>
        <v>0</v>
      </c>
      <c r="CH10" s="46">
        <f t="shared" ca="1" si="18"/>
        <v>0</v>
      </c>
      <c r="CI10" s="46">
        <f t="shared" ca="1" si="18"/>
        <v>0</v>
      </c>
      <c r="CJ10" s="46">
        <f t="shared" ca="1" si="18"/>
        <v>0</v>
      </c>
      <c r="CK10" s="46">
        <f t="shared" ca="1" si="18"/>
        <v>0</v>
      </c>
      <c r="CL10" s="46">
        <f t="shared" ca="1" si="18"/>
        <v>0</v>
      </c>
      <c r="CM10" s="46">
        <f t="shared" ca="1" si="19"/>
        <v>0</v>
      </c>
      <c r="CN10" s="46">
        <f t="shared" ca="1" si="19"/>
        <v>0</v>
      </c>
      <c r="CO10" s="46">
        <f t="shared" ca="1" si="19"/>
        <v>0</v>
      </c>
      <c r="CP10" s="46">
        <f t="shared" ca="1" si="19"/>
        <v>0</v>
      </c>
      <c r="CQ10" s="46">
        <f t="shared" ca="1" si="19"/>
        <v>0</v>
      </c>
      <c r="CR10" s="46">
        <f t="shared" ca="1" si="19"/>
        <v>0</v>
      </c>
      <c r="CS10" s="46">
        <f t="shared" ca="1" si="19"/>
        <v>0</v>
      </c>
      <c r="CT10" s="46">
        <f t="shared" ca="1" si="19"/>
        <v>0</v>
      </c>
      <c r="CU10" s="46">
        <f t="shared" ca="1" si="19"/>
        <v>0</v>
      </c>
      <c r="CV10" s="46">
        <f t="shared" ca="1" si="19"/>
        <v>0</v>
      </c>
      <c r="CW10" s="46">
        <f t="shared" ca="1" si="20"/>
        <v>0</v>
      </c>
      <c r="CX10" s="46">
        <f t="shared" ca="1" si="20"/>
        <v>0</v>
      </c>
      <c r="CY10" s="46">
        <f t="shared" ca="1" si="20"/>
        <v>0</v>
      </c>
      <c r="CZ10" s="46">
        <f t="shared" ca="1" si="20"/>
        <v>0</v>
      </c>
      <c r="DA10" s="46">
        <f t="shared" ca="1" si="20"/>
        <v>0</v>
      </c>
      <c r="DB10" s="46">
        <f t="shared" ca="1" si="20"/>
        <v>0</v>
      </c>
      <c r="DC10" s="46">
        <f t="shared" ca="1" si="20"/>
        <v>0</v>
      </c>
      <c r="DD10" s="46">
        <f t="shared" ca="1" si="20"/>
        <v>0</v>
      </c>
      <c r="DE10" s="46">
        <f t="shared" ca="1" si="20"/>
        <v>0</v>
      </c>
      <c r="DF10" s="46">
        <f t="shared" ca="1" si="20"/>
        <v>0</v>
      </c>
      <c r="DG10" s="46">
        <f t="shared" ca="1" si="21"/>
        <v>0</v>
      </c>
      <c r="DH10" s="46">
        <f t="shared" ca="1" si="21"/>
        <v>0</v>
      </c>
      <c r="DI10" s="46">
        <f t="shared" ca="1" si="21"/>
        <v>0</v>
      </c>
      <c r="DJ10" s="46">
        <f t="shared" ca="1" si="21"/>
        <v>0</v>
      </c>
      <c r="DK10" s="46">
        <f t="shared" ca="1" si="21"/>
        <v>0</v>
      </c>
      <c r="DL10" s="46">
        <f t="shared" ca="1" si="21"/>
        <v>0</v>
      </c>
      <c r="DM10" s="46">
        <f t="shared" ca="1" si="21"/>
        <v>0</v>
      </c>
      <c r="DN10" s="46">
        <f t="shared" ca="1" si="21"/>
        <v>0</v>
      </c>
      <c r="DO10" s="46">
        <f t="shared" ca="1" si="21"/>
        <v>0</v>
      </c>
      <c r="DP10" s="46">
        <f t="shared" ca="1" si="21"/>
        <v>0</v>
      </c>
      <c r="DQ10" s="46">
        <f t="shared" ca="1" si="22"/>
        <v>0</v>
      </c>
      <c r="DR10" s="46">
        <f t="shared" ca="1" si="22"/>
        <v>0</v>
      </c>
      <c r="DS10" s="46">
        <f t="shared" ca="1" si="22"/>
        <v>0</v>
      </c>
      <c r="DT10" s="46">
        <f t="shared" ca="1" si="22"/>
        <v>0</v>
      </c>
      <c r="DU10" s="46">
        <f t="shared" ca="1" si="22"/>
        <v>0</v>
      </c>
      <c r="DV10" s="46">
        <f t="shared" ca="1" si="22"/>
        <v>0</v>
      </c>
      <c r="DW10" s="46">
        <f t="shared" ca="1" si="22"/>
        <v>0</v>
      </c>
      <c r="DX10" s="46">
        <f t="shared" ca="1" si="22"/>
        <v>0</v>
      </c>
      <c r="DY10" s="46">
        <f t="shared" ca="1" si="22"/>
        <v>0</v>
      </c>
      <c r="DZ10" s="46">
        <f t="shared" ca="1" si="22"/>
        <v>0</v>
      </c>
      <c r="EA10" s="46">
        <f t="shared" ca="1" si="23"/>
        <v>0</v>
      </c>
      <c r="EB10" s="46">
        <f t="shared" ca="1" si="23"/>
        <v>0</v>
      </c>
      <c r="EC10" s="46">
        <f t="shared" ca="1" si="23"/>
        <v>0</v>
      </c>
      <c r="ED10" s="46">
        <f t="shared" ca="1" si="23"/>
        <v>0</v>
      </c>
      <c r="EE10" s="46">
        <f t="shared" ca="1" si="23"/>
        <v>0</v>
      </c>
      <c r="EF10" s="46">
        <f t="shared" ca="1" si="23"/>
        <v>0</v>
      </c>
      <c r="EG10" s="46">
        <f t="shared" ca="1" si="23"/>
        <v>0</v>
      </c>
      <c r="EH10" s="46">
        <f t="shared" ca="1" si="23"/>
        <v>0</v>
      </c>
      <c r="EI10" s="46">
        <f t="shared" ca="1" si="23"/>
        <v>0</v>
      </c>
      <c r="EJ10" s="46">
        <f t="shared" ca="1" si="23"/>
        <v>0</v>
      </c>
      <c r="EK10" s="46">
        <f t="shared" ca="1" si="24"/>
        <v>0</v>
      </c>
      <c r="EL10" s="46">
        <f t="shared" ca="1" si="24"/>
        <v>0</v>
      </c>
      <c r="EM10" s="46">
        <f t="shared" ca="1" si="24"/>
        <v>0</v>
      </c>
      <c r="EN10" s="46">
        <f t="shared" ca="1" si="24"/>
        <v>0</v>
      </c>
      <c r="EO10" s="46">
        <f t="shared" ca="1" si="24"/>
        <v>0</v>
      </c>
      <c r="EP10" s="46">
        <f t="shared" ca="1" si="24"/>
        <v>0</v>
      </c>
      <c r="EQ10" s="46">
        <f t="shared" ca="1" si="24"/>
        <v>0</v>
      </c>
      <c r="ER10" s="46">
        <f t="shared" ca="1" si="24"/>
        <v>0</v>
      </c>
      <c r="ES10" s="46">
        <f t="shared" ca="1" si="24"/>
        <v>0</v>
      </c>
      <c r="ET10" s="46">
        <f t="shared" ca="1" si="24"/>
        <v>0</v>
      </c>
      <c r="EU10" s="46">
        <f t="shared" ca="1" si="25"/>
        <v>0</v>
      </c>
      <c r="EV10" s="46">
        <f t="shared" ca="1" si="25"/>
        <v>0</v>
      </c>
      <c r="EW10" s="46">
        <f t="shared" ca="1" si="25"/>
        <v>0</v>
      </c>
      <c r="EX10" s="46">
        <f t="shared" ca="1" si="25"/>
        <v>0</v>
      </c>
      <c r="EY10" s="46">
        <f t="shared" ca="1" si="25"/>
        <v>0</v>
      </c>
      <c r="EZ10" s="46">
        <f t="shared" ca="1" si="25"/>
        <v>0</v>
      </c>
      <c r="FA10" s="46">
        <f t="shared" ca="1" si="25"/>
        <v>0</v>
      </c>
      <c r="FB10" s="46">
        <f t="shared" ca="1" si="25"/>
        <v>0</v>
      </c>
      <c r="FC10" s="46">
        <f t="shared" ca="1" si="25"/>
        <v>0</v>
      </c>
      <c r="FD10" s="46">
        <f t="shared" ca="1" si="25"/>
        <v>0</v>
      </c>
      <c r="FE10" s="46">
        <f t="shared" ca="1" si="26"/>
        <v>0</v>
      </c>
      <c r="FF10" s="46">
        <f t="shared" ca="1" si="26"/>
        <v>0</v>
      </c>
      <c r="FG10" s="46">
        <f t="shared" ca="1" si="26"/>
        <v>0</v>
      </c>
      <c r="FH10" s="46">
        <f t="shared" ca="1" si="26"/>
        <v>0</v>
      </c>
      <c r="FI10" s="46">
        <f t="shared" ca="1" si="26"/>
        <v>0</v>
      </c>
      <c r="FJ10" s="46">
        <f t="shared" ca="1" si="26"/>
        <v>0</v>
      </c>
      <c r="FK10" s="46">
        <f t="shared" ca="1" si="26"/>
        <v>0</v>
      </c>
      <c r="FL10" s="46">
        <f t="shared" ca="1" si="26"/>
        <v>0</v>
      </c>
      <c r="FM10" s="46">
        <f t="shared" ca="1" si="26"/>
        <v>0</v>
      </c>
      <c r="FN10" s="46">
        <f t="shared" ca="1" si="26"/>
        <v>0</v>
      </c>
      <c r="FO10" s="46">
        <f t="shared" ca="1" si="27"/>
        <v>0</v>
      </c>
      <c r="FP10" s="46">
        <f t="shared" ca="1" si="27"/>
        <v>0</v>
      </c>
      <c r="FQ10" s="46">
        <f t="shared" ca="1" si="27"/>
        <v>0</v>
      </c>
      <c r="FR10" s="46">
        <f t="shared" ca="1" si="27"/>
        <v>0</v>
      </c>
      <c r="FS10" s="46">
        <f t="shared" ca="1" si="27"/>
        <v>0</v>
      </c>
      <c r="FT10" s="46">
        <f t="shared" ca="1" si="27"/>
        <v>0</v>
      </c>
      <c r="FU10" s="46">
        <f t="shared" ca="1" si="27"/>
        <v>0</v>
      </c>
      <c r="FV10" s="46">
        <f t="shared" ca="1" si="27"/>
        <v>0</v>
      </c>
      <c r="FW10" s="46">
        <f t="shared" ca="1" si="27"/>
        <v>0</v>
      </c>
      <c r="FX10" s="46">
        <f t="shared" ca="1" si="27"/>
        <v>0</v>
      </c>
      <c r="FY10" s="46">
        <f t="shared" ca="1" si="28"/>
        <v>0</v>
      </c>
      <c r="FZ10" s="46">
        <f t="shared" ca="1" si="28"/>
        <v>0</v>
      </c>
      <c r="GA10" s="46">
        <f t="shared" ca="1" si="28"/>
        <v>0</v>
      </c>
      <c r="GB10" s="46">
        <f t="shared" ca="1" si="28"/>
        <v>0</v>
      </c>
      <c r="GC10" s="46">
        <f t="shared" ca="1" si="28"/>
        <v>0</v>
      </c>
      <c r="GD10" s="46">
        <f t="shared" ca="1" si="28"/>
        <v>0</v>
      </c>
      <c r="GE10" s="46">
        <f t="shared" ca="1" si="28"/>
        <v>0</v>
      </c>
      <c r="GF10" s="46">
        <f t="shared" ca="1" si="28"/>
        <v>0</v>
      </c>
      <c r="GG10" s="46">
        <f t="shared" ca="1" si="28"/>
        <v>0</v>
      </c>
      <c r="GH10" s="46">
        <f t="shared" ca="1" si="28"/>
        <v>0</v>
      </c>
      <c r="GI10" s="46">
        <f t="shared" ca="1" si="29"/>
        <v>0</v>
      </c>
      <c r="GJ10" s="46">
        <f t="shared" ca="1" si="29"/>
        <v>0</v>
      </c>
      <c r="GK10" s="46">
        <f t="shared" ca="1" si="29"/>
        <v>0</v>
      </c>
      <c r="GL10" s="46">
        <f t="shared" ca="1" si="29"/>
        <v>0</v>
      </c>
      <c r="GM10" s="46">
        <f t="shared" ca="1" si="29"/>
        <v>0</v>
      </c>
      <c r="GN10" s="46">
        <f t="shared" ca="1" si="29"/>
        <v>0</v>
      </c>
      <c r="GO10" s="46">
        <f t="shared" ca="1" si="29"/>
        <v>0</v>
      </c>
      <c r="GP10" s="46">
        <f t="shared" ca="1" si="29"/>
        <v>0</v>
      </c>
      <c r="GQ10" s="46">
        <f t="shared" ca="1" si="29"/>
        <v>0</v>
      </c>
      <c r="GR10" s="46">
        <f t="shared" ca="1" si="29"/>
        <v>0</v>
      </c>
      <c r="GS10" s="46">
        <f t="shared" ca="1" si="30"/>
        <v>0</v>
      </c>
      <c r="GT10" s="46">
        <f t="shared" ca="1" si="30"/>
        <v>0</v>
      </c>
      <c r="GU10" s="46">
        <f t="shared" ca="1" si="30"/>
        <v>0</v>
      </c>
      <c r="GV10" s="46">
        <f t="shared" ca="1" si="30"/>
        <v>0</v>
      </c>
      <c r="GW10" s="46">
        <f t="shared" ca="1" si="30"/>
        <v>0</v>
      </c>
      <c r="GX10" s="46">
        <f t="shared" ca="1" si="30"/>
        <v>0</v>
      </c>
      <c r="GY10" s="46">
        <f t="shared" ca="1" si="30"/>
        <v>0</v>
      </c>
      <c r="GZ10" s="46">
        <f t="shared" ca="1" si="30"/>
        <v>0</v>
      </c>
      <c r="HA10" s="46">
        <f t="shared" ca="1" si="30"/>
        <v>0</v>
      </c>
      <c r="HB10" s="46">
        <f t="shared" ca="1" si="30"/>
        <v>0</v>
      </c>
      <c r="HC10" s="46">
        <f t="shared" ca="1" si="31"/>
        <v>0</v>
      </c>
      <c r="HD10" s="46">
        <f t="shared" ca="1" si="31"/>
        <v>0</v>
      </c>
      <c r="HE10" s="46">
        <f t="shared" ca="1" si="31"/>
        <v>0</v>
      </c>
      <c r="HF10" s="46">
        <f t="shared" ca="1" si="31"/>
        <v>0</v>
      </c>
      <c r="HG10" s="46">
        <f t="shared" ca="1" si="31"/>
        <v>0</v>
      </c>
      <c r="HH10" s="46">
        <f t="shared" ca="1" si="31"/>
        <v>0</v>
      </c>
      <c r="HI10" s="46">
        <f t="shared" ca="1" si="31"/>
        <v>0</v>
      </c>
      <c r="HJ10" s="46">
        <f t="shared" ca="1" si="31"/>
        <v>0</v>
      </c>
      <c r="HK10" s="46">
        <f t="shared" ca="1" si="31"/>
        <v>0</v>
      </c>
      <c r="HL10" s="46">
        <f t="shared" ca="1" si="31"/>
        <v>0</v>
      </c>
      <c r="HM10" s="46">
        <f t="shared" ca="1" si="32"/>
        <v>0</v>
      </c>
      <c r="HN10" s="46">
        <f t="shared" ca="1" si="32"/>
        <v>0</v>
      </c>
      <c r="HO10" s="46">
        <f t="shared" ca="1" si="32"/>
        <v>0</v>
      </c>
      <c r="HP10" s="46">
        <f t="shared" ca="1" si="32"/>
        <v>0</v>
      </c>
      <c r="HQ10" s="46">
        <f t="shared" ca="1" si="32"/>
        <v>0</v>
      </c>
      <c r="HR10" s="46">
        <f t="shared" ca="1" si="32"/>
        <v>0</v>
      </c>
      <c r="HS10" s="46">
        <f t="shared" ca="1" si="32"/>
        <v>0</v>
      </c>
      <c r="HT10" s="46">
        <f t="shared" ca="1" si="32"/>
        <v>0</v>
      </c>
      <c r="HU10" s="46">
        <f t="shared" ca="1" si="32"/>
        <v>0</v>
      </c>
      <c r="HV10" s="46">
        <f t="shared" ca="1" si="32"/>
        <v>0</v>
      </c>
      <c r="HW10" s="46">
        <f t="shared" ca="1" si="33"/>
        <v>0</v>
      </c>
      <c r="HX10" s="46">
        <f t="shared" ca="1" si="33"/>
        <v>0</v>
      </c>
      <c r="HY10" s="46">
        <f t="shared" ca="1" si="33"/>
        <v>0</v>
      </c>
      <c r="HZ10" s="46">
        <f t="shared" ca="1" si="33"/>
        <v>0</v>
      </c>
      <c r="IA10" s="46">
        <f t="shared" ca="1" si="33"/>
        <v>0</v>
      </c>
      <c r="IB10" s="46">
        <f t="shared" ca="1" si="33"/>
        <v>0</v>
      </c>
      <c r="IC10" s="46">
        <f t="shared" ca="1" si="33"/>
        <v>0</v>
      </c>
      <c r="ID10" s="46">
        <f t="shared" ca="1" si="33"/>
        <v>0</v>
      </c>
      <c r="IE10" s="46">
        <f t="shared" ca="1" si="33"/>
        <v>0</v>
      </c>
      <c r="IF10" s="46">
        <f t="shared" ca="1" si="33"/>
        <v>0</v>
      </c>
      <c r="IG10" s="46">
        <f t="shared" ca="1" si="34"/>
        <v>0</v>
      </c>
      <c r="IH10" s="46">
        <f t="shared" ca="1" si="34"/>
        <v>0</v>
      </c>
      <c r="II10" s="46">
        <f t="shared" ca="1" si="34"/>
        <v>0</v>
      </c>
      <c r="IJ10" s="46">
        <f t="shared" ca="1" si="34"/>
        <v>0</v>
      </c>
      <c r="IK10" s="46">
        <f t="shared" ca="1" si="34"/>
        <v>0</v>
      </c>
      <c r="IL10" s="46">
        <f t="shared" ca="1" si="34"/>
        <v>0</v>
      </c>
      <c r="IM10" s="46">
        <f t="shared" ca="1" si="34"/>
        <v>0</v>
      </c>
      <c r="IN10" s="46">
        <f t="shared" ca="1" si="34"/>
        <v>0</v>
      </c>
      <c r="IO10" s="46">
        <f t="shared" ca="1" si="34"/>
        <v>0</v>
      </c>
      <c r="IP10" s="46">
        <f t="shared" ca="1" si="34"/>
        <v>0</v>
      </c>
      <c r="IQ10" s="46">
        <f t="shared" ca="1" si="35"/>
        <v>0</v>
      </c>
      <c r="IR10" s="46">
        <f t="shared" ca="1" si="35"/>
        <v>0</v>
      </c>
      <c r="IS10" s="46">
        <f t="shared" ca="1" si="35"/>
        <v>0</v>
      </c>
      <c r="IT10" s="46">
        <f t="shared" ca="1" si="35"/>
        <v>0</v>
      </c>
      <c r="IU10" s="46">
        <f t="shared" ca="1" si="35"/>
        <v>0</v>
      </c>
      <c r="IV10" s="46">
        <f t="shared" ca="1" si="35"/>
        <v>0</v>
      </c>
      <c r="IW10" s="46">
        <f t="shared" ca="1" si="35"/>
        <v>0</v>
      </c>
      <c r="IX10" s="46">
        <f t="shared" ca="1" si="35"/>
        <v>0</v>
      </c>
      <c r="IY10" s="46">
        <f t="shared" ca="1" si="35"/>
        <v>0</v>
      </c>
      <c r="IZ10" s="46">
        <f t="shared" ca="1" si="35"/>
        <v>0</v>
      </c>
      <c r="JA10" s="46"/>
      <c r="JB10" s="46"/>
      <c r="JC10" s="46"/>
      <c r="JD10" s="46"/>
      <c r="JE10" s="46"/>
      <c r="JF10" s="46"/>
      <c r="JG10" s="46"/>
      <c r="JH10" s="46"/>
      <c r="JI10" s="46"/>
      <c r="JJ10" s="46"/>
      <c r="JK10" s="46"/>
      <c r="JL10" s="46"/>
      <c r="JM10" s="46"/>
      <c r="JN10" s="46"/>
      <c r="JO10" s="46"/>
      <c r="JP10" s="46"/>
      <c r="JQ10" s="46"/>
      <c r="JR10" s="46"/>
    </row>
    <row r="11" spans="1:278" x14ac:dyDescent="0.2">
      <c r="A11" s="40">
        <f t="shared" ref="A11:A74" si="41">A10+1</f>
        <v>2</v>
      </c>
      <c r="B11" s="46">
        <f t="shared" ca="1" si="36"/>
        <v>1.2776191764125133E-8</v>
      </c>
      <c r="C11" s="46">
        <f t="shared" ca="1" si="37"/>
        <v>6.6839058653793599E-9</v>
      </c>
      <c r="D11" s="46">
        <f t="shared" ca="1" si="38"/>
        <v>6.9484483327776828E-10</v>
      </c>
      <c r="E11" s="45">
        <f t="shared" ca="1" si="39"/>
        <v>1.6915384091337801E-9</v>
      </c>
      <c r="F11" s="44">
        <f t="shared" ca="1" si="40"/>
        <v>3.7059026563342247E-9</v>
      </c>
      <c r="H11" s="49">
        <f t="shared" ca="1" si="4"/>
        <v>1.3998222251936374E-6</v>
      </c>
      <c r="I11" s="40">
        <f t="shared" si="9"/>
        <v>18</v>
      </c>
      <c r="J11" s="44">
        <f t="shared" ca="1" si="10"/>
        <v>8.8588468066491864E-9</v>
      </c>
      <c r="K11" s="46">
        <f t="shared" ca="1" si="11"/>
        <v>8.7531256560783252E-9</v>
      </c>
      <c r="L11" s="46">
        <f t="shared" ca="1" si="11"/>
        <v>8.7531256560783252E-9</v>
      </c>
      <c r="M11" s="46">
        <f t="shared" ca="1" si="11"/>
        <v>8.7531256560783252E-9</v>
      </c>
      <c r="N11" s="46">
        <f t="shared" ca="1" si="11"/>
        <v>8.647404505507464E-9</v>
      </c>
      <c r="O11" s="46">
        <f t="shared" ca="1" si="11"/>
        <v>8.5416833549366028E-9</v>
      </c>
      <c r="P11" s="46">
        <f t="shared" ca="1" si="11"/>
        <v>8.4359622043657416E-9</v>
      </c>
      <c r="Q11" s="46">
        <f t="shared" ca="1" si="11"/>
        <v>8.3302410537948804E-9</v>
      </c>
      <c r="R11" s="46">
        <f t="shared" ca="1" si="11"/>
        <v>8.1727165394442965E-9</v>
      </c>
      <c r="S11" s="46">
        <f t="shared" ca="1" si="11"/>
        <v>8.1209131756645739E-9</v>
      </c>
      <c r="T11" s="46">
        <f t="shared" ca="1" si="11"/>
        <v>8.0401579438316127E-9</v>
      </c>
      <c r="U11" s="46">
        <f t="shared" ca="1" si="12"/>
        <v>7.878647480165687E-9</v>
      </c>
      <c r="V11" s="46">
        <f t="shared" ca="1" si="12"/>
        <v>7.7978922483327258E-9</v>
      </c>
      <c r="W11" s="46">
        <f t="shared" ca="1" si="12"/>
        <v>7.6363817846668001E-9</v>
      </c>
      <c r="X11" s="46">
        <f t="shared" ca="1" si="12"/>
        <v>7.4748713210008761E-9</v>
      </c>
      <c r="Y11" s="46">
        <f t="shared" ca="1" si="12"/>
        <v>7.3941160891679132E-9</v>
      </c>
      <c r="Z11" s="46">
        <f t="shared" ca="1" si="12"/>
        <v>7.2326056255019892E-9</v>
      </c>
      <c r="AA11" s="46">
        <f t="shared" ca="1" si="12"/>
        <v>7.0845709404208448E-9</v>
      </c>
      <c r="AB11" s="46">
        <f t="shared" ca="1" si="12"/>
        <v>6.9849000136128664E-9</v>
      </c>
      <c r="AC11" s="46">
        <f t="shared" ca="1" si="12"/>
        <v>6.9539478346759478E-9</v>
      </c>
      <c r="AD11" s="46">
        <f t="shared" ca="1" si="12"/>
        <v>6.9384717452074881E-9</v>
      </c>
      <c r="AE11" s="46">
        <f t="shared" ca="1" si="13"/>
        <v>6.9075195662705695E-9</v>
      </c>
      <c r="AF11" s="46">
        <f t="shared" ca="1" si="13"/>
        <v>6.87656738733365E-9</v>
      </c>
      <c r="AG11" s="46">
        <f t="shared" ca="1" si="13"/>
        <v>6.8456152083967314E-9</v>
      </c>
      <c r="AH11" s="46">
        <f t="shared" ca="1" si="13"/>
        <v>6.8146630294598128E-9</v>
      </c>
      <c r="AI11" s="46">
        <f t="shared" ca="1" si="13"/>
        <v>6.7837108505228942E-9</v>
      </c>
      <c r="AJ11" s="46">
        <f t="shared" ca="1" si="13"/>
        <v>6.7527586715859755E-9</v>
      </c>
      <c r="AK11" s="46">
        <f t="shared" ca="1" si="13"/>
        <v>6.7372825821175158E-9</v>
      </c>
      <c r="AL11" s="46">
        <f t="shared" ca="1" si="13"/>
        <v>6.7063304031805972E-9</v>
      </c>
      <c r="AM11" s="46">
        <f t="shared" ca="1" si="13"/>
        <v>6.6839058653793599E-9</v>
      </c>
      <c r="AN11" s="46">
        <f t="shared" ca="1" si="13"/>
        <v>6.6839058653793599E-9</v>
      </c>
      <c r="AO11" s="46">
        <f t="shared" ca="1" si="14"/>
        <v>6.6839058653793599E-9</v>
      </c>
      <c r="AP11" s="46">
        <f t="shared" ca="1" si="14"/>
        <v>6.6839058653793599E-9</v>
      </c>
      <c r="AQ11" s="46">
        <f t="shared" ca="1" si="14"/>
        <v>6.6839058653793599E-9</v>
      </c>
      <c r="AR11" s="46">
        <f t="shared" ca="1" si="14"/>
        <v>6.6839058653793599E-9</v>
      </c>
      <c r="AS11" s="46">
        <f t="shared" ca="1" si="14"/>
        <v>6.6839058653793599E-9</v>
      </c>
      <c r="AT11" s="46">
        <f t="shared" ca="1" si="14"/>
        <v>6.6839058653793599E-9</v>
      </c>
      <c r="AU11" s="46">
        <f t="shared" ca="1" si="14"/>
        <v>6.6839058653793599E-9</v>
      </c>
      <c r="AV11" s="46">
        <f t="shared" ca="1" si="14"/>
        <v>6.6839058653793599E-9</v>
      </c>
      <c r="AW11" s="46">
        <f t="shared" ca="1" si="14"/>
        <v>6.4611090032000482E-9</v>
      </c>
      <c r="AX11" s="46">
        <f t="shared" ca="1" si="14"/>
        <v>6.2383121410207365E-9</v>
      </c>
      <c r="AY11" s="46">
        <f t="shared" ca="1" si="15"/>
        <v>5.792718416662113E-9</v>
      </c>
      <c r="AZ11" s="46">
        <f t="shared" ca="1" si="15"/>
        <v>5.3471246923034896E-9</v>
      </c>
      <c r="BA11" s="46">
        <f t="shared" ca="1" si="15"/>
        <v>4.9015309679448662E-9</v>
      </c>
      <c r="BB11" s="46">
        <f t="shared" ca="1" si="15"/>
        <v>4.4559372435862427E-9</v>
      </c>
      <c r="BC11" s="46">
        <f t="shared" ca="1" si="15"/>
        <v>4.0103435192276193E-9</v>
      </c>
      <c r="BD11" s="46">
        <f t="shared" ca="1" si="15"/>
        <v>3.5647497948689954E-9</v>
      </c>
      <c r="BE11" s="46">
        <f t="shared" ca="1" si="15"/>
        <v>3.2327824702218206E-9</v>
      </c>
      <c r="BF11" s="46">
        <f t="shared" ca="1" si="15"/>
        <v>3.0144415452860952E-9</v>
      </c>
      <c r="BG11" s="46">
        <f t="shared" ca="1" si="15"/>
        <v>2.7961006203503699E-9</v>
      </c>
      <c r="BH11" s="46">
        <f t="shared" ca="1" si="15"/>
        <v>2.5777596954146445E-9</v>
      </c>
      <c r="BI11" s="46">
        <f t="shared" ca="1" si="16"/>
        <v>2.3594187704789192E-9</v>
      </c>
      <c r="BJ11" s="46">
        <f t="shared" ca="1" si="16"/>
        <v>2.1410778455431938E-9</v>
      </c>
      <c r="BK11" s="46">
        <f t="shared" ca="1" si="16"/>
        <v>1.9227369206074685E-9</v>
      </c>
      <c r="BL11" s="46">
        <f t="shared" ca="1" si="16"/>
        <v>1.7043959956717427E-9</v>
      </c>
      <c r="BM11" s="46">
        <f t="shared" ca="1" si="16"/>
        <v>1.4860550707360169E-9</v>
      </c>
      <c r="BN11" s="46">
        <f t="shared" ca="1" si="16"/>
        <v>1.2677141458002912E-9</v>
      </c>
      <c r="BO11" s="46">
        <f t="shared" ca="1" si="16"/>
        <v>1.0493732208645654E-9</v>
      </c>
      <c r="BP11" s="46">
        <f t="shared" ca="1" si="16"/>
        <v>8.3103229592883962E-10</v>
      </c>
      <c r="BQ11" s="46">
        <f t="shared" ca="1" si="16"/>
        <v>6.1269137099311385E-10</v>
      </c>
      <c r="BR11" s="46">
        <f t="shared" ca="1" si="16"/>
        <v>3.9435044605738808E-10</v>
      </c>
      <c r="BS11" s="46">
        <f t="shared" ca="1" si="17"/>
        <v>1.7600952112166232E-10</v>
      </c>
      <c r="BT11" s="46">
        <f t="shared" ca="1" si="17"/>
        <v>0</v>
      </c>
      <c r="BU11" s="46">
        <f t="shared" ca="1" si="17"/>
        <v>0</v>
      </c>
      <c r="BV11" s="46">
        <f t="shared" ca="1" si="17"/>
        <v>0</v>
      </c>
      <c r="BW11" s="46">
        <f t="shared" ca="1" si="17"/>
        <v>0</v>
      </c>
      <c r="BX11" s="46">
        <f t="shared" ca="1" si="17"/>
        <v>0</v>
      </c>
      <c r="BY11" s="46">
        <f t="shared" ca="1" si="17"/>
        <v>0</v>
      </c>
      <c r="BZ11" s="46">
        <f t="shared" ca="1" si="17"/>
        <v>0</v>
      </c>
      <c r="CA11" s="46">
        <f t="shared" ca="1" si="17"/>
        <v>0</v>
      </c>
      <c r="CB11" s="46">
        <f t="shared" ca="1" si="17"/>
        <v>0</v>
      </c>
      <c r="CC11" s="46">
        <f t="shared" ca="1" si="18"/>
        <v>0</v>
      </c>
      <c r="CD11" s="46">
        <f t="shared" ca="1" si="18"/>
        <v>0</v>
      </c>
      <c r="CE11" s="46">
        <f t="shared" ca="1" si="18"/>
        <v>0</v>
      </c>
      <c r="CF11" s="46">
        <f t="shared" ca="1" si="18"/>
        <v>0</v>
      </c>
      <c r="CG11" s="46">
        <f t="shared" ca="1" si="18"/>
        <v>0</v>
      </c>
      <c r="CH11" s="46">
        <f t="shared" ca="1" si="18"/>
        <v>0</v>
      </c>
      <c r="CI11" s="46">
        <f t="shared" ca="1" si="18"/>
        <v>0</v>
      </c>
      <c r="CJ11" s="46">
        <f t="shared" ca="1" si="18"/>
        <v>0</v>
      </c>
      <c r="CK11" s="46">
        <f t="shared" ca="1" si="18"/>
        <v>0</v>
      </c>
      <c r="CL11" s="46">
        <f t="shared" ca="1" si="18"/>
        <v>0</v>
      </c>
      <c r="CM11" s="46">
        <f t="shared" ca="1" si="19"/>
        <v>0</v>
      </c>
      <c r="CN11" s="46">
        <f t="shared" ca="1" si="19"/>
        <v>0</v>
      </c>
      <c r="CO11" s="46">
        <f t="shared" ca="1" si="19"/>
        <v>0</v>
      </c>
      <c r="CP11" s="46">
        <f t="shared" ca="1" si="19"/>
        <v>0</v>
      </c>
      <c r="CQ11" s="46">
        <f t="shared" ca="1" si="19"/>
        <v>0</v>
      </c>
      <c r="CR11" s="46">
        <f t="shared" ca="1" si="19"/>
        <v>0</v>
      </c>
      <c r="CS11" s="46">
        <f t="shared" ca="1" si="19"/>
        <v>0</v>
      </c>
      <c r="CT11" s="46">
        <f t="shared" ca="1" si="19"/>
        <v>0</v>
      </c>
      <c r="CU11" s="46">
        <f t="shared" ca="1" si="19"/>
        <v>0</v>
      </c>
      <c r="CV11" s="46">
        <f t="shared" ca="1" si="19"/>
        <v>0</v>
      </c>
      <c r="CW11" s="46">
        <f t="shared" ca="1" si="20"/>
        <v>0</v>
      </c>
      <c r="CX11" s="46">
        <f t="shared" ca="1" si="20"/>
        <v>0</v>
      </c>
      <c r="CY11" s="46">
        <f t="shared" ca="1" si="20"/>
        <v>0</v>
      </c>
      <c r="CZ11" s="46">
        <f t="shared" ca="1" si="20"/>
        <v>0</v>
      </c>
      <c r="DA11" s="46">
        <f t="shared" ca="1" si="20"/>
        <v>0</v>
      </c>
      <c r="DB11" s="46">
        <f t="shared" ca="1" si="20"/>
        <v>0</v>
      </c>
      <c r="DC11" s="46">
        <f t="shared" ca="1" si="20"/>
        <v>0</v>
      </c>
      <c r="DD11" s="46">
        <f t="shared" ca="1" si="20"/>
        <v>0</v>
      </c>
      <c r="DE11" s="46">
        <f t="shared" ca="1" si="20"/>
        <v>0</v>
      </c>
      <c r="DF11" s="46">
        <f t="shared" ca="1" si="20"/>
        <v>0</v>
      </c>
      <c r="DG11" s="46">
        <f t="shared" ca="1" si="21"/>
        <v>0</v>
      </c>
      <c r="DH11" s="46">
        <f t="shared" ca="1" si="21"/>
        <v>0</v>
      </c>
      <c r="DI11" s="46">
        <f t="shared" ca="1" si="21"/>
        <v>0</v>
      </c>
      <c r="DJ11" s="46">
        <f t="shared" ca="1" si="21"/>
        <v>0</v>
      </c>
      <c r="DK11" s="46">
        <f t="shared" ca="1" si="21"/>
        <v>0</v>
      </c>
      <c r="DL11" s="46">
        <f t="shared" ca="1" si="21"/>
        <v>0</v>
      </c>
      <c r="DM11" s="46">
        <f t="shared" ca="1" si="21"/>
        <v>0</v>
      </c>
      <c r="DN11" s="46">
        <f t="shared" ca="1" si="21"/>
        <v>0</v>
      </c>
      <c r="DO11" s="46">
        <f t="shared" ca="1" si="21"/>
        <v>0</v>
      </c>
      <c r="DP11" s="46">
        <f t="shared" ca="1" si="21"/>
        <v>0</v>
      </c>
      <c r="DQ11" s="46">
        <f t="shared" ca="1" si="22"/>
        <v>0</v>
      </c>
      <c r="DR11" s="46">
        <f t="shared" ca="1" si="22"/>
        <v>0</v>
      </c>
      <c r="DS11" s="46">
        <f t="shared" ca="1" si="22"/>
        <v>0</v>
      </c>
      <c r="DT11" s="46">
        <f t="shared" ca="1" si="22"/>
        <v>0</v>
      </c>
      <c r="DU11" s="46">
        <f t="shared" ca="1" si="22"/>
        <v>0</v>
      </c>
      <c r="DV11" s="46">
        <f t="shared" ca="1" si="22"/>
        <v>0</v>
      </c>
      <c r="DW11" s="46">
        <f t="shared" ca="1" si="22"/>
        <v>0</v>
      </c>
      <c r="DX11" s="46">
        <f t="shared" ca="1" si="22"/>
        <v>0</v>
      </c>
      <c r="DY11" s="46">
        <f t="shared" ca="1" si="22"/>
        <v>0</v>
      </c>
      <c r="DZ11" s="46">
        <f t="shared" ca="1" si="22"/>
        <v>0</v>
      </c>
      <c r="EA11" s="46">
        <f t="shared" ca="1" si="23"/>
        <v>0</v>
      </c>
      <c r="EB11" s="46">
        <f t="shared" ca="1" si="23"/>
        <v>0</v>
      </c>
      <c r="EC11" s="46">
        <f t="shared" ca="1" si="23"/>
        <v>0</v>
      </c>
      <c r="ED11" s="46">
        <f t="shared" ca="1" si="23"/>
        <v>0</v>
      </c>
      <c r="EE11" s="46">
        <f t="shared" ca="1" si="23"/>
        <v>0</v>
      </c>
      <c r="EF11" s="46">
        <f t="shared" ca="1" si="23"/>
        <v>0</v>
      </c>
      <c r="EG11" s="46">
        <f t="shared" ca="1" si="23"/>
        <v>0</v>
      </c>
      <c r="EH11" s="46">
        <f t="shared" ca="1" si="23"/>
        <v>0</v>
      </c>
      <c r="EI11" s="46">
        <f t="shared" ca="1" si="23"/>
        <v>0</v>
      </c>
      <c r="EJ11" s="46">
        <f t="shared" ca="1" si="23"/>
        <v>0</v>
      </c>
      <c r="EK11" s="46">
        <f t="shared" ca="1" si="24"/>
        <v>0</v>
      </c>
      <c r="EL11" s="46">
        <f t="shared" ca="1" si="24"/>
        <v>0</v>
      </c>
      <c r="EM11" s="46">
        <f t="shared" ca="1" si="24"/>
        <v>0</v>
      </c>
      <c r="EN11" s="46">
        <f t="shared" ca="1" si="24"/>
        <v>0</v>
      </c>
      <c r="EO11" s="46">
        <f t="shared" ca="1" si="24"/>
        <v>0</v>
      </c>
      <c r="EP11" s="46">
        <f t="shared" ca="1" si="24"/>
        <v>0</v>
      </c>
      <c r="EQ11" s="46">
        <f t="shared" ca="1" si="24"/>
        <v>0</v>
      </c>
      <c r="ER11" s="46">
        <f t="shared" ca="1" si="24"/>
        <v>0</v>
      </c>
      <c r="ES11" s="46">
        <f t="shared" ca="1" si="24"/>
        <v>0</v>
      </c>
      <c r="ET11" s="46">
        <f t="shared" ca="1" si="24"/>
        <v>0</v>
      </c>
      <c r="EU11" s="46">
        <f t="shared" ca="1" si="25"/>
        <v>0</v>
      </c>
      <c r="EV11" s="46">
        <f t="shared" ca="1" si="25"/>
        <v>0</v>
      </c>
      <c r="EW11" s="46">
        <f t="shared" ca="1" si="25"/>
        <v>0</v>
      </c>
      <c r="EX11" s="46">
        <f t="shared" ca="1" si="25"/>
        <v>0</v>
      </c>
      <c r="EY11" s="46">
        <f t="shared" ca="1" si="25"/>
        <v>0</v>
      </c>
      <c r="EZ11" s="46">
        <f t="shared" ca="1" si="25"/>
        <v>0</v>
      </c>
      <c r="FA11" s="46">
        <f t="shared" ca="1" si="25"/>
        <v>0</v>
      </c>
      <c r="FB11" s="46">
        <f t="shared" ca="1" si="25"/>
        <v>0</v>
      </c>
      <c r="FC11" s="46">
        <f t="shared" ca="1" si="25"/>
        <v>0</v>
      </c>
      <c r="FD11" s="46">
        <f t="shared" ca="1" si="25"/>
        <v>0</v>
      </c>
      <c r="FE11" s="46">
        <f t="shared" ca="1" si="26"/>
        <v>0</v>
      </c>
      <c r="FF11" s="46">
        <f t="shared" ca="1" si="26"/>
        <v>0</v>
      </c>
      <c r="FG11" s="46">
        <f t="shared" ca="1" si="26"/>
        <v>0</v>
      </c>
      <c r="FH11" s="46">
        <f t="shared" ca="1" si="26"/>
        <v>0</v>
      </c>
      <c r="FI11" s="46">
        <f t="shared" ca="1" si="26"/>
        <v>0</v>
      </c>
      <c r="FJ11" s="46">
        <f t="shared" ca="1" si="26"/>
        <v>0</v>
      </c>
      <c r="FK11" s="46">
        <f t="shared" ca="1" si="26"/>
        <v>0</v>
      </c>
      <c r="FL11" s="46">
        <f t="shared" ca="1" si="26"/>
        <v>0</v>
      </c>
      <c r="FM11" s="46">
        <f t="shared" ca="1" si="26"/>
        <v>0</v>
      </c>
      <c r="FN11" s="46">
        <f t="shared" ca="1" si="26"/>
        <v>0</v>
      </c>
      <c r="FO11" s="46">
        <f t="shared" ca="1" si="27"/>
        <v>0</v>
      </c>
      <c r="FP11" s="46">
        <f t="shared" ca="1" si="27"/>
        <v>0</v>
      </c>
      <c r="FQ11" s="46">
        <f t="shared" ca="1" si="27"/>
        <v>0</v>
      </c>
      <c r="FR11" s="46">
        <f t="shared" ca="1" si="27"/>
        <v>0</v>
      </c>
      <c r="FS11" s="46">
        <f t="shared" ca="1" si="27"/>
        <v>0</v>
      </c>
      <c r="FT11" s="46">
        <f t="shared" ca="1" si="27"/>
        <v>0</v>
      </c>
      <c r="FU11" s="46">
        <f t="shared" ca="1" si="27"/>
        <v>0</v>
      </c>
      <c r="FV11" s="46">
        <f t="shared" ca="1" si="27"/>
        <v>0</v>
      </c>
      <c r="FW11" s="46">
        <f t="shared" ca="1" si="27"/>
        <v>0</v>
      </c>
      <c r="FX11" s="46">
        <f t="shared" ca="1" si="27"/>
        <v>0</v>
      </c>
      <c r="FY11" s="46">
        <f t="shared" ca="1" si="28"/>
        <v>0</v>
      </c>
      <c r="FZ11" s="46">
        <f t="shared" ca="1" si="28"/>
        <v>0</v>
      </c>
      <c r="GA11" s="46">
        <f t="shared" ca="1" si="28"/>
        <v>0</v>
      </c>
      <c r="GB11" s="46">
        <f t="shared" ca="1" si="28"/>
        <v>0</v>
      </c>
      <c r="GC11" s="46">
        <f t="shared" ca="1" si="28"/>
        <v>0</v>
      </c>
      <c r="GD11" s="46">
        <f t="shared" ca="1" si="28"/>
        <v>0</v>
      </c>
      <c r="GE11" s="46">
        <f t="shared" ca="1" si="28"/>
        <v>0</v>
      </c>
      <c r="GF11" s="46">
        <f t="shared" ca="1" si="28"/>
        <v>0</v>
      </c>
      <c r="GG11" s="46">
        <f t="shared" ca="1" si="28"/>
        <v>0</v>
      </c>
      <c r="GH11" s="46">
        <f t="shared" ca="1" si="28"/>
        <v>0</v>
      </c>
      <c r="GI11" s="46">
        <f t="shared" ca="1" si="29"/>
        <v>0</v>
      </c>
      <c r="GJ11" s="46">
        <f t="shared" ca="1" si="29"/>
        <v>0</v>
      </c>
      <c r="GK11" s="46">
        <f t="shared" ca="1" si="29"/>
        <v>0</v>
      </c>
      <c r="GL11" s="46">
        <f t="shared" ca="1" si="29"/>
        <v>0</v>
      </c>
      <c r="GM11" s="46">
        <f t="shared" ca="1" si="29"/>
        <v>0</v>
      </c>
      <c r="GN11" s="46">
        <f t="shared" ca="1" si="29"/>
        <v>0</v>
      </c>
      <c r="GO11" s="46">
        <f t="shared" ca="1" si="29"/>
        <v>0</v>
      </c>
      <c r="GP11" s="46">
        <f t="shared" ca="1" si="29"/>
        <v>0</v>
      </c>
      <c r="GQ11" s="46">
        <f t="shared" ca="1" si="29"/>
        <v>0</v>
      </c>
      <c r="GR11" s="46">
        <f t="shared" ca="1" si="29"/>
        <v>0</v>
      </c>
      <c r="GS11" s="46">
        <f t="shared" ca="1" si="30"/>
        <v>0</v>
      </c>
      <c r="GT11" s="46">
        <f t="shared" ca="1" si="30"/>
        <v>0</v>
      </c>
      <c r="GU11" s="46">
        <f t="shared" ca="1" si="30"/>
        <v>0</v>
      </c>
      <c r="GV11" s="46">
        <f t="shared" ca="1" si="30"/>
        <v>0</v>
      </c>
      <c r="GW11" s="46">
        <f t="shared" ca="1" si="30"/>
        <v>0</v>
      </c>
      <c r="GX11" s="46">
        <f t="shared" ca="1" si="30"/>
        <v>0</v>
      </c>
      <c r="GY11" s="46">
        <f t="shared" ca="1" si="30"/>
        <v>0</v>
      </c>
      <c r="GZ11" s="46">
        <f t="shared" ca="1" si="30"/>
        <v>0</v>
      </c>
      <c r="HA11" s="46">
        <f t="shared" ca="1" si="30"/>
        <v>0</v>
      </c>
      <c r="HB11" s="46">
        <f t="shared" ca="1" si="30"/>
        <v>0</v>
      </c>
      <c r="HC11" s="46">
        <f t="shared" ca="1" si="31"/>
        <v>0</v>
      </c>
      <c r="HD11" s="46">
        <f t="shared" ca="1" si="31"/>
        <v>0</v>
      </c>
      <c r="HE11" s="46">
        <f t="shared" ca="1" si="31"/>
        <v>0</v>
      </c>
      <c r="HF11" s="46">
        <f t="shared" ca="1" si="31"/>
        <v>0</v>
      </c>
      <c r="HG11" s="46">
        <f t="shared" ca="1" si="31"/>
        <v>0</v>
      </c>
      <c r="HH11" s="46">
        <f t="shared" ca="1" si="31"/>
        <v>0</v>
      </c>
      <c r="HI11" s="46">
        <f t="shared" ca="1" si="31"/>
        <v>0</v>
      </c>
      <c r="HJ11" s="46">
        <f t="shared" ca="1" si="31"/>
        <v>0</v>
      </c>
      <c r="HK11" s="46">
        <f t="shared" ca="1" si="31"/>
        <v>0</v>
      </c>
      <c r="HL11" s="46">
        <f t="shared" ca="1" si="31"/>
        <v>0</v>
      </c>
      <c r="HM11" s="46">
        <f t="shared" ca="1" si="32"/>
        <v>0</v>
      </c>
      <c r="HN11" s="46">
        <f t="shared" ca="1" si="32"/>
        <v>0</v>
      </c>
      <c r="HO11" s="46">
        <f t="shared" ca="1" si="32"/>
        <v>0</v>
      </c>
      <c r="HP11" s="46">
        <f t="shared" ca="1" si="32"/>
        <v>0</v>
      </c>
      <c r="HQ11" s="46">
        <f t="shared" ca="1" si="32"/>
        <v>0</v>
      </c>
      <c r="HR11" s="46">
        <f t="shared" ca="1" si="32"/>
        <v>0</v>
      </c>
      <c r="HS11" s="46">
        <f t="shared" ca="1" si="32"/>
        <v>0</v>
      </c>
      <c r="HT11" s="46">
        <f t="shared" ca="1" si="32"/>
        <v>0</v>
      </c>
      <c r="HU11" s="46">
        <f t="shared" ca="1" si="32"/>
        <v>0</v>
      </c>
      <c r="HV11" s="46">
        <f t="shared" ca="1" si="32"/>
        <v>0</v>
      </c>
      <c r="HW11" s="46">
        <f t="shared" ca="1" si="33"/>
        <v>0</v>
      </c>
      <c r="HX11" s="46">
        <f t="shared" ca="1" si="33"/>
        <v>0</v>
      </c>
      <c r="HY11" s="46">
        <f t="shared" ca="1" si="33"/>
        <v>0</v>
      </c>
      <c r="HZ11" s="46">
        <f t="shared" ca="1" si="33"/>
        <v>0</v>
      </c>
      <c r="IA11" s="46">
        <f t="shared" ca="1" si="33"/>
        <v>0</v>
      </c>
      <c r="IB11" s="46">
        <f t="shared" ca="1" si="33"/>
        <v>0</v>
      </c>
      <c r="IC11" s="46">
        <f t="shared" ca="1" si="33"/>
        <v>0</v>
      </c>
      <c r="ID11" s="46">
        <f t="shared" ca="1" si="33"/>
        <v>0</v>
      </c>
      <c r="IE11" s="46">
        <f t="shared" ca="1" si="33"/>
        <v>0</v>
      </c>
      <c r="IF11" s="46">
        <f t="shared" ca="1" si="33"/>
        <v>0</v>
      </c>
      <c r="IG11" s="46">
        <f t="shared" ca="1" si="34"/>
        <v>0</v>
      </c>
      <c r="IH11" s="46">
        <f t="shared" ca="1" si="34"/>
        <v>0</v>
      </c>
      <c r="II11" s="46">
        <f t="shared" ca="1" si="34"/>
        <v>0</v>
      </c>
      <c r="IJ11" s="46">
        <f t="shared" ca="1" si="34"/>
        <v>0</v>
      </c>
      <c r="IK11" s="46">
        <f t="shared" ca="1" si="34"/>
        <v>0</v>
      </c>
      <c r="IL11" s="46">
        <f t="shared" ca="1" si="34"/>
        <v>0</v>
      </c>
      <c r="IM11" s="46">
        <f t="shared" ca="1" si="34"/>
        <v>0</v>
      </c>
      <c r="IN11" s="46">
        <f t="shared" ca="1" si="34"/>
        <v>0</v>
      </c>
      <c r="IO11" s="46">
        <f t="shared" ca="1" si="34"/>
        <v>0</v>
      </c>
      <c r="IP11" s="46">
        <f t="shared" ca="1" si="34"/>
        <v>0</v>
      </c>
      <c r="IQ11" s="46">
        <f t="shared" ca="1" si="35"/>
        <v>0</v>
      </c>
      <c r="IR11" s="46">
        <f t="shared" ca="1" si="35"/>
        <v>0</v>
      </c>
      <c r="IS11" s="46">
        <f t="shared" ca="1" si="35"/>
        <v>0</v>
      </c>
      <c r="IT11" s="46">
        <f t="shared" ca="1" si="35"/>
        <v>0</v>
      </c>
      <c r="IU11" s="46">
        <f t="shared" ca="1" si="35"/>
        <v>0</v>
      </c>
      <c r="IV11" s="46">
        <f t="shared" ca="1" si="35"/>
        <v>0</v>
      </c>
      <c r="IW11" s="46">
        <f t="shared" ca="1" si="35"/>
        <v>0</v>
      </c>
      <c r="IX11" s="46">
        <f t="shared" ca="1" si="35"/>
        <v>0</v>
      </c>
      <c r="IY11" s="46">
        <f t="shared" ca="1" si="35"/>
        <v>0</v>
      </c>
      <c r="IZ11" s="46">
        <f t="shared" ca="1" si="35"/>
        <v>0</v>
      </c>
      <c r="JA11" s="46"/>
      <c r="JB11" s="46"/>
      <c r="JC11" s="46"/>
      <c r="JD11" s="46"/>
      <c r="JE11" s="46"/>
      <c r="JF11" s="46"/>
      <c r="JG11" s="46"/>
      <c r="JH11" s="46"/>
      <c r="JI11" s="46"/>
      <c r="JJ11" s="46"/>
      <c r="JK11" s="46"/>
      <c r="JL11" s="46"/>
      <c r="JM11" s="46"/>
      <c r="JN11" s="46"/>
      <c r="JO11" s="46"/>
      <c r="JP11" s="46"/>
      <c r="JQ11" s="46"/>
      <c r="JR11" s="46"/>
    </row>
    <row r="12" spans="1:278" x14ac:dyDescent="0.2">
      <c r="A12" s="40">
        <f t="shared" si="41"/>
        <v>3</v>
      </c>
      <c r="B12" s="46">
        <f t="shared" ca="1" si="36"/>
        <v>1.2776191764125133E-8</v>
      </c>
      <c r="C12" s="46">
        <f t="shared" ca="1" si="37"/>
        <v>6.6839058653793599E-9</v>
      </c>
      <c r="D12" s="46">
        <f t="shared" ca="1" si="38"/>
        <v>6.9484483327776828E-10</v>
      </c>
      <c r="E12" s="45">
        <f t="shared" ca="1" si="39"/>
        <v>1.6915384091337801E-9</v>
      </c>
      <c r="F12" s="44">
        <f t="shared" ca="1" si="40"/>
        <v>3.7059026563342247E-9</v>
      </c>
      <c r="H12" s="49">
        <f t="shared" ca="1" si="4"/>
        <v>1.3816833776420368E-6</v>
      </c>
      <c r="I12" s="40">
        <f t="shared" si="9"/>
        <v>20</v>
      </c>
      <c r="J12" s="44">
        <f t="shared" ca="1" si="10"/>
        <v>8.647404505507464E-9</v>
      </c>
      <c r="K12" s="46">
        <f t="shared" ca="1" si="11"/>
        <v>8.5416833549366028E-9</v>
      </c>
      <c r="L12" s="46">
        <f t="shared" ca="1" si="11"/>
        <v>8.5416833549366028E-9</v>
      </c>
      <c r="M12" s="46">
        <f t="shared" ca="1" si="11"/>
        <v>8.5416833549366028E-9</v>
      </c>
      <c r="N12" s="46">
        <f t="shared" ca="1" si="11"/>
        <v>8.4359622043657416E-9</v>
      </c>
      <c r="O12" s="46">
        <f t="shared" ca="1" si="11"/>
        <v>8.3302410537948804E-9</v>
      </c>
      <c r="P12" s="46">
        <f t="shared" ca="1" si="11"/>
        <v>8.2245199032240192E-9</v>
      </c>
      <c r="Q12" s="46">
        <f t="shared" ca="1" si="11"/>
        <v>8.1727165394442965E-9</v>
      </c>
      <c r="R12" s="46">
        <f t="shared" ca="1" si="11"/>
        <v>8.1209131756645739E-9</v>
      </c>
      <c r="S12" s="46">
        <f t="shared" ca="1" si="11"/>
        <v>8.0401579438316127E-9</v>
      </c>
      <c r="T12" s="46">
        <f t="shared" ca="1" si="11"/>
        <v>7.878647480165687E-9</v>
      </c>
      <c r="U12" s="46">
        <f t="shared" ca="1" si="12"/>
        <v>7.7978922483327258E-9</v>
      </c>
      <c r="V12" s="46">
        <f t="shared" ca="1" si="12"/>
        <v>7.6363817846668001E-9</v>
      </c>
      <c r="W12" s="46">
        <f t="shared" ca="1" si="12"/>
        <v>7.5556265528338389E-9</v>
      </c>
      <c r="X12" s="46">
        <f t="shared" ca="1" si="12"/>
        <v>7.3941160891679132E-9</v>
      </c>
      <c r="Y12" s="46">
        <f t="shared" ca="1" si="12"/>
        <v>7.2326056255019892E-9</v>
      </c>
      <c r="Z12" s="46">
        <f t="shared" ca="1" si="12"/>
        <v>7.1518503936690272E-9</v>
      </c>
      <c r="AA12" s="46">
        <f t="shared" ca="1" si="12"/>
        <v>7.0172914871726633E-9</v>
      </c>
      <c r="AB12" s="46">
        <f t="shared" ca="1" si="12"/>
        <v>6.9694239241444067E-9</v>
      </c>
      <c r="AC12" s="46">
        <f t="shared" ca="1" si="12"/>
        <v>6.9539478346759478E-9</v>
      </c>
      <c r="AD12" s="46">
        <f t="shared" ca="1" si="12"/>
        <v>6.9229956557390283E-9</v>
      </c>
      <c r="AE12" s="46">
        <f t="shared" ca="1" si="13"/>
        <v>6.8920434768021097E-9</v>
      </c>
      <c r="AF12" s="46">
        <f t="shared" ca="1" si="13"/>
        <v>6.8610912978651911E-9</v>
      </c>
      <c r="AG12" s="46">
        <f t="shared" ca="1" si="13"/>
        <v>6.8301391189282725E-9</v>
      </c>
      <c r="AH12" s="46">
        <f t="shared" ca="1" si="13"/>
        <v>6.8146630294598128E-9</v>
      </c>
      <c r="AI12" s="46">
        <f t="shared" ca="1" si="13"/>
        <v>6.7837108505228942E-9</v>
      </c>
      <c r="AJ12" s="46">
        <f t="shared" ca="1" si="13"/>
        <v>6.7527586715859755E-9</v>
      </c>
      <c r="AK12" s="46">
        <f t="shared" ca="1" si="13"/>
        <v>6.7218064926490569E-9</v>
      </c>
      <c r="AL12" s="46">
        <f t="shared" ca="1" si="13"/>
        <v>6.6908543137121375E-9</v>
      </c>
      <c r="AM12" s="46">
        <f t="shared" ca="1" si="13"/>
        <v>6.6839058653793599E-9</v>
      </c>
      <c r="AN12" s="46">
        <f t="shared" ca="1" si="13"/>
        <v>6.6839058653793599E-9</v>
      </c>
      <c r="AO12" s="46">
        <f t="shared" ca="1" si="14"/>
        <v>6.6839058653793599E-9</v>
      </c>
      <c r="AP12" s="46">
        <f t="shared" ca="1" si="14"/>
        <v>6.6839058653793599E-9</v>
      </c>
      <c r="AQ12" s="46">
        <f t="shared" ca="1" si="14"/>
        <v>6.6839058653793599E-9</v>
      </c>
      <c r="AR12" s="46">
        <f t="shared" ca="1" si="14"/>
        <v>6.6839058653793599E-9</v>
      </c>
      <c r="AS12" s="46">
        <f t="shared" ca="1" si="14"/>
        <v>6.6839058653793599E-9</v>
      </c>
      <c r="AT12" s="46">
        <f t="shared" ca="1" si="14"/>
        <v>6.6839058653793599E-9</v>
      </c>
      <c r="AU12" s="46">
        <f t="shared" ca="1" si="14"/>
        <v>6.6839058653793599E-9</v>
      </c>
      <c r="AV12" s="46">
        <f t="shared" ca="1" si="14"/>
        <v>6.6839058653793599E-9</v>
      </c>
      <c r="AW12" s="46">
        <f t="shared" ca="1" si="14"/>
        <v>6.4611090032000482E-9</v>
      </c>
      <c r="AX12" s="46">
        <f t="shared" ca="1" si="14"/>
        <v>6.0155152788414248E-9</v>
      </c>
      <c r="AY12" s="46">
        <f t="shared" ca="1" si="15"/>
        <v>5.5699215544828013E-9</v>
      </c>
      <c r="AZ12" s="46">
        <f t="shared" ca="1" si="15"/>
        <v>5.1243278301241779E-9</v>
      </c>
      <c r="BA12" s="46">
        <f t="shared" ca="1" si="15"/>
        <v>4.6787341057655544E-9</v>
      </c>
      <c r="BB12" s="46">
        <f t="shared" ca="1" si="15"/>
        <v>4.233140381406931E-9</v>
      </c>
      <c r="BC12" s="46">
        <f t="shared" ca="1" si="15"/>
        <v>3.7875466570483075E-9</v>
      </c>
      <c r="BD12" s="46">
        <f t="shared" ca="1" si="15"/>
        <v>3.3419529326896833E-9</v>
      </c>
      <c r="BE12" s="46">
        <f t="shared" ca="1" si="15"/>
        <v>3.1236120077539579E-9</v>
      </c>
      <c r="BF12" s="46">
        <f t="shared" ca="1" si="15"/>
        <v>2.9052710828182326E-9</v>
      </c>
      <c r="BG12" s="46">
        <f t="shared" ca="1" si="15"/>
        <v>2.6869301578825072E-9</v>
      </c>
      <c r="BH12" s="46">
        <f t="shared" ca="1" si="15"/>
        <v>2.5777596954146445E-9</v>
      </c>
      <c r="BI12" s="46">
        <f t="shared" ca="1" si="16"/>
        <v>2.3594187704789192E-9</v>
      </c>
      <c r="BJ12" s="46">
        <f t="shared" ca="1" si="16"/>
        <v>2.1410778455431938E-9</v>
      </c>
      <c r="BK12" s="46">
        <f t="shared" ca="1" si="16"/>
        <v>1.9227369206074685E-9</v>
      </c>
      <c r="BL12" s="46">
        <f t="shared" ca="1" si="16"/>
        <v>1.7043959956717427E-9</v>
      </c>
      <c r="BM12" s="46">
        <f t="shared" ca="1" si="16"/>
        <v>1.4860550707360169E-9</v>
      </c>
      <c r="BN12" s="46">
        <f t="shared" ca="1" si="16"/>
        <v>1.2677141458002912E-9</v>
      </c>
      <c r="BO12" s="46">
        <f t="shared" ca="1" si="16"/>
        <v>1.0493732208645654E-9</v>
      </c>
      <c r="BP12" s="46">
        <f t="shared" ca="1" si="16"/>
        <v>8.3103229592883962E-10</v>
      </c>
      <c r="BQ12" s="46">
        <f t="shared" ca="1" si="16"/>
        <v>6.1269137099311385E-10</v>
      </c>
      <c r="BR12" s="46">
        <f t="shared" ca="1" si="16"/>
        <v>3.9435044605738808E-10</v>
      </c>
      <c r="BS12" s="46">
        <f t="shared" ca="1" si="17"/>
        <v>1.7600952112166232E-10</v>
      </c>
      <c r="BT12" s="46">
        <f t="shared" ca="1" si="17"/>
        <v>0</v>
      </c>
      <c r="BU12" s="46">
        <f t="shared" ca="1" si="17"/>
        <v>0</v>
      </c>
      <c r="BV12" s="46">
        <f t="shared" ca="1" si="17"/>
        <v>0</v>
      </c>
      <c r="BW12" s="46">
        <f t="shared" ca="1" si="17"/>
        <v>0</v>
      </c>
      <c r="BX12" s="46">
        <f t="shared" ca="1" si="17"/>
        <v>0</v>
      </c>
      <c r="BY12" s="46">
        <f t="shared" ca="1" si="17"/>
        <v>0</v>
      </c>
      <c r="BZ12" s="46">
        <f t="shared" ca="1" si="17"/>
        <v>0</v>
      </c>
      <c r="CA12" s="46">
        <f t="shared" ca="1" si="17"/>
        <v>0</v>
      </c>
      <c r="CB12" s="46">
        <f t="shared" ca="1" si="17"/>
        <v>0</v>
      </c>
      <c r="CC12" s="46">
        <f t="shared" ca="1" si="18"/>
        <v>0</v>
      </c>
      <c r="CD12" s="46">
        <f t="shared" ca="1" si="18"/>
        <v>0</v>
      </c>
      <c r="CE12" s="46">
        <f t="shared" ca="1" si="18"/>
        <v>0</v>
      </c>
      <c r="CF12" s="46">
        <f t="shared" ca="1" si="18"/>
        <v>0</v>
      </c>
      <c r="CG12" s="46">
        <f t="shared" ca="1" si="18"/>
        <v>0</v>
      </c>
      <c r="CH12" s="46">
        <f t="shared" ca="1" si="18"/>
        <v>0</v>
      </c>
      <c r="CI12" s="46">
        <f t="shared" ca="1" si="18"/>
        <v>0</v>
      </c>
      <c r="CJ12" s="46">
        <f t="shared" ca="1" si="18"/>
        <v>0</v>
      </c>
      <c r="CK12" s="46">
        <f t="shared" ca="1" si="18"/>
        <v>0</v>
      </c>
      <c r="CL12" s="46">
        <f t="shared" ca="1" si="18"/>
        <v>0</v>
      </c>
      <c r="CM12" s="46">
        <f t="shared" ca="1" si="19"/>
        <v>0</v>
      </c>
      <c r="CN12" s="46">
        <f t="shared" ca="1" si="19"/>
        <v>0</v>
      </c>
      <c r="CO12" s="46">
        <f t="shared" ca="1" si="19"/>
        <v>0</v>
      </c>
      <c r="CP12" s="46">
        <f t="shared" ca="1" si="19"/>
        <v>0</v>
      </c>
      <c r="CQ12" s="46">
        <f t="shared" ca="1" si="19"/>
        <v>0</v>
      </c>
      <c r="CR12" s="46">
        <f t="shared" ca="1" si="19"/>
        <v>0</v>
      </c>
      <c r="CS12" s="46">
        <f t="shared" ca="1" si="19"/>
        <v>0</v>
      </c>
      <c r="CT12" s="46">
        <f t="shared" ca="1" si="19"/>
        <v>0</v>
      </c>
      <c r="CU12" s="46">
        <f t="shared" ca="1" si="19"/>
        <v>0</v>
      </c>
      <c r="CV12" s="46">
        <f t="shared" ca="1" si="19"/>
        <v>0</v>
      </c>
      <c r="CW12" s="46">
        <f t="shared" ca="1" si="20"/>
        <v>0</v>
      </c>
      <c r="CX12" s="46">
        <f t="shared" ca="1" si="20"/>
        <v>0</v>
      </c>
      <c r="CY12" s="46">
        <f t="shared" ca="1" si="20"/>
        <v>0</v>
      </c>
      <c r="CZ12" s="46">
        <f t="shared" ca="1" si="20"/>
        <v>0</v>
      </c>
      <c r="DA12" s="46">
        <f t="shared" ca="1" si="20"/>
        <v>0</v>
      </c>
      <c r="DB12" s="46">
        <f t="shared" ca="1" si="20"/>
        <v>0</v>
      </c>
      <c r="DC12" s="46">
        <f t="shared" ca="1" si="20"/>
        <v>0</v>
      </c>
      <c r="DD12" s="46">
        <f t="shared" ca="1" si="20"/>
        <v>0</v>
      </c>
      <c r="DE12" s="46">
        <f t="shared" ca="1" si="20"/>
        <v>0</v>
      </c>
      <c r="DF12" s="46">
        <f t="shared" ca="1" si="20"/>
        <v>0</v>
      </c>
      <c r="DG12" s="46">
        <f t="shared" ca="1" si="21"/>
        <v>0</v>
      </c>
      <c r="DH12" s="46">
        <f t="shared" ca="1" si="21"/>
        <v>0</v>
      </c>
      <c r="DI12" s="46">
        <f t="shared" ca="1" si="21"/>
        <v>0</v>
      </c>
      <c r="DJ12" s="46">
        <f t="shared" ca="1" si="21"/>
        <v>0</v>
      </c>
      <c r="DK12" s="46">
        <f t="shared" ca="1" si="21"/>
        <v>0</v>
      </c>
      <c r="DL12" s="46">
        <f t="shared" ca="1" si="21"/>
        <v>0</v>
      </c>
      <c r="DM12" s="46">
        <f t="shared" ca="1" si="21"/>
        <v>0</v>
      </c>
      <c r="DN12" s="46">
        <f t="shared" ca="1" si="21"/>
        <v>0</v>
      </c>
      <c r="DO12" s="46">
        <f t="shared" ca="1" si="21"/>
        <v>0</v>
      </c>
      <c r="DP12" s="46">
        <f t="shared" ca="1" si="21"/>
        <v>0</v>
      </c>
      <c r="DQ12" s="46">
        <f t="shared" ca="1" si="22"/>
        <v>0</v>
      </c>
      <c r="DR12" s="46">
        <f t="shared" ca="1" si="22"/>
        <v>0</v>
      </c>
      <c r="DS12" s="46">
        <f t="shared" ca="1" si="22"/>
        <v>0</v>
      </c>
      <c r="DT12" s="46">
        <f t="shared" ca="1" si="22"/>
        <v>0</v>
      </c>
      <c r="DU12" s="46">
        <f t="shared" ca="1" si="22"/>
        <v>0</v>
      </c>
      <c r="DV12" s="46">
        <f t="shared" ca="1" si="22"/>
        <v>0</v>
      </c>
      <c r="DW12" s="46">
        <f t="shared" ca="1" si="22"/>
        <v>0</v>
      </c>
      <c r="DX12" s="46">
        <f t="shared" ca="1" si="22"/>
        <v>0</v>
      </c>
      <c r="DY12" s="46">
        <f t="shared" ca="1" si="22"/>
        <v>0</v>
      </c>
      <c r="DZ12" s="46">
        <f t="shared" ca="1" si="22"/>
        <v>0</v>
      </c>
      <c r="EA12" s="46">
        <f t="shared" ca="1" si="23"/>
        <v>0</v>
      </c>
      <c r="EB12" s="46">
        <f t="shared" ca="1" si="23"/>
        <v>0</v>
      </c>
      <c r="EC12" s="46">
        <f t="shared" ca="1" si="23"/>
        <v>0</v>
      </c>
      <c r="ED12" s="46">
        <f t="shared" ca="1" si="23"/>
        <v>0</v>
      </c>
      <c r="EE12" s="46">
        <f t="shared" ca="1" si="23"/>
        <v>0</v>
      </c>
      <c r="EF12" s="46">
        <f t="shared" ca="1" si="23"/>
        <v>0</v>
      </c>
      <c r="EG12" s="46">
        <f t="shared" ca="1" si="23"/>
        <v>0</v>
      </c>
      <c r="EH12" s="46">
        <f t="shared" ca="1" si="23"/>
        <v>0</v>
      </c>
      <c r="EI12" s="46">
        <f t="shared" ca="1" si="23"/>
        <v>0</v>
      </c>
      <c r="EJ12" s="46">
        <f t="shared" ca="1" si="23"/>
        <v>0</v>
      </c>
      <c r="EK12" s="46">
        <f t="shared" ca="1" si="24"/>
        <v>0</v>
      </c>
      <c r="EL12" s="46">
        <f t="shared" ca="1" si="24"/>
        <v>0</v>
      </c>
      <c r="EM12" s="46">
        <f t="shared" ca="1" si="24"/>
        <v>0</v>
      </c>
      <c r="EN12" s="46">
        <f t="shared" ca="1" si="24"/>
        <v>0</v>
      </c>
      <c r="EO12" s="46">
        <f t="shared" ca="1" si="24"/>
        <v>0</v>
      </c>
      <c r="EP12" s="46">
        <f t="shared" ca="1" si="24"/>
        <v>0</v>
      </c>
      <c r="EQ12" s="46">
        <f t="shared" ca="1" si="24"/>
        <v>0</v>
      </c>
      <c r="ER12" s="46">
        <f t="shared" ca="1" si="24"/>
        <v>0</v>
      </c>
      <c r="ES12" s="46">
        <f t="shared" ca="1" si="24"/>
        <v>0</v>
      </c>
      <c r="ET12" s="46">
        <f t="shared" ca="1" si="24"/>
        <v>0</v>
      </c>
      <c r="EU12" s="46">
        <f t="shared" ca="1" si="25"/>
        <v>0</v>
      </c>
      <c r="EV12" s="46">
        <f t="shared" ca="1" si="25"/>
        <v>0</v>
      </c>
      <c r="EW12" s="46">
        <f t="shared" ca="1" si="25"/>
        <v>0</v>
      </c>
      <c r="EX12" s="46">
        <f t="shared" ca="1" si="25"/>
        <v>0</v>
      </c>
      <c r="EY12" s="46">
        <f t="shared" ca="1" si="25"/>
        <v>0</v>
      </c>
      <c r="EZ12" s="46">
        <f t="shared" ca="1" si="25"/>
        <v>0</v>
      </c>
      <c r="FA12" s="46">
        <f t="shared" ca="1" si="25"/>
        <v>0</v>
      </c>
      <c r="FB12" s="46">
        <f t="shared" ca="1" si="25"/>
        <v>0</v>
      </c>
      <c r="FC12" s="46">
        <f t="shared" ca="1" si="25"/>
        <v>0</v>
      </c>
      <c r="FD12" s="46">
        <f t="shared" ca="1" si="25"/>
        <v>0</v>
      </c>
      <c r="FE12" s="46">
        <f t="shared" ca="1" si="26"/>
        <v>0</v>
      </c>
      <c r="FF12" s="46">
        <f t="shared" ca="1" si="26"/>
        <v>0</v>
      </c>
      <c r="FG12" s="46">
        <f t="shared" ca="1" si="26"/>
        <v>0</v>
      </c>
      <c r="FH12" s="46">
        <f t="shared" ca="1" si="26"/>
        <v>0</v>
      </c>
      <c r="FI12" s="46">
        <f t="shared" ca="1" si="26"/>
        <v>0</v>
      </c>
      <c r="FJ12" s="46">
        <f t="shared" ca="1" si="26"/>
        <v>0</v>
      </c>
      <c r="FK12" s="46">
        <f t="shared" ca="1" si="26"/>
        <v>0</v>
      </c>
      <c r="FL12" s="46">
        <f t="shared" ca="1" si="26"/>
        <v>0</v>
      </c>
      <c r="FM12" s="46">
        <f t="shared" ca="1" si="26"/>
        <v>0</v>
      </c>
      <c r="FN12" s="46">
        <f t="shared" ca="1" si="26"/>
        <v>0</v>
      </c>
      <c r="FO12" s="46">
        <f t="shared" ca="1" si="27"/>
        <v>0</v>
      </c>
      <c r="FP12" s="46">
        <f t="shared" ca="1" si="27"/>
        <v>0</v>
      </c>
      <c r="FQ12" s="46">
        <f t="shared" ca="1" si="27"/>
        <v>0</v>
      </c>
      <c r="FR12" s="46">
        <f t="shared" ca="1" si="27"/>
        <v>0</v>
      </c>
      <c r="FS12" s="46">
        <f t="shared" ca="1" si="27"/>
        <v>0</v>
      </c>
      <c r="FT12" s="46">
        <f t="shared" ca="1" si="27"/>
        <v>0</v>
      </c>
      <c r="FU12" s="46">
        <f t="shared" ca="1" si="27"/>
        <v>0</v>
      </c>
      <c r="FV12" s="46">
        <f t="shared" ca="1" si="27"/>
        <v>0</v>
      </c>
      <c r="FW12" s="46">
        <f t="shared" ca="1" si="27"/>
        <v>0</v>
      </c>
      <c r="FX12" s="46">
        <f t="shared" ca="1" si="27"/>
        <v>0</v>
      </c>
      <c r="FY12" s="46">
        <f t="shared" ca="1" si="28"/>
        <v>0</v>
      </c>
      <c r="FZ12" s="46">
        <f t="shared" ca="1" si="28"/>
        <v>0</v>
      </c>
      <c r="GA12" s="46">
        <f t="shared" ca="1" si="28"/>
        <v>0</v>
      </c>
      <c r="GB12" s="46">
        <f t="shared" ca="1" si="28"/>
        <v>0</v>
      </c>
      <c r="GC12" s="46">
        <f t="shared" ca="1" si="28"/>
        <v>0</v>
      </c>
      <c r="GD12" s="46">
        <f t="shared" ca="1" si="28"/>
        <v>0</v>
      </c>
      <c r="GE12" s="46">
        <f t="shared" ca="1" si="28"/>
        <v>0</v>
      </c>
      <c r="GF12" s="46">
        <f t="shared" ca="1" si="28"/>
        <v>0</v>
      </c>
      <c r="GG12" s="46">
        <f t="shared" ca="1" si="28"/>
        <v>0</v>
      </c>
      <c r="GH12" s="46">
        <f t="shared" ca="1" si="28"/>
        <v>0</v>
      </c>
      <c r="GI12" s="46">
        <f t="shared" ca="1" si="29"/>
        <v>0</v>
      </c>
      <c r="GJ12" s="46">
        <f t="shared" ca="1" si="29"/>
        <v>0</v>
      </c>
      <c r="GK12" s="46">
        <f t="shared" ca="1" si="29"/>
        <v>0</v>
      </c>
      <c r="GL12" s="46">
        <f t="shared" ca="1" si="29"/>
        <v>0</v>
      </c>
      <c r="GM12" s="46">
        <f t="shared" ca="1" si="29"/>
        <v>0</v>
      </c>
      <c r="GN12" s="46">
        <f t="shared" ca="1" si="29"/>
        <v>0</v>
      </c>
      <c r="GO12" s="46">
        <f t="shared" ca="1" si="29"/>
        <v>0</v>
      </c>
      <c r="GP12" s="46">
        <f t="shared" ca="1" si="29"/>
        <v>0</v>
      </c>
      <c r="GQ12" s="46">
        <f t="shared" ca="1" si="29"/>
        <v>0</v>
      </c>
      <c r="GR12" s="46">
        <f t="shared" ca="1" si="29"/>
        <v>0</v>
      </c>
      <c r="GS12" s="46">
        <f t="shared" ca="1" si="30"/>
        <v>0</v>
      </c>
      <c r="GT12" s="46">
        <f t="shared" ca="1" si="30"/>
        <v>0</v>
      </c>
      <c r="GU12" s="46">
        <f t="shared" ca="1" si="30"/>
        <v>0</v>
      </c>
      <c r="GV12" s="46">
        <f t="shared" ca="1" si="30"/>
        <v>0</v>
      </c>
      <c r="GW12" s="46">
        <f t="shared" ca="1" si="30"/>
        <v>0</v>
      </c>
      <c r="GX12" s="46">
        <f t="shared" ca="1" si="30"/>
        <v>0</v>
      </c>
      <c r="GY12" s="46">
        <f t="shared" ca="1" si="30"/>
        <v>0</v>
      </c>
      <c r="GZ12" s="46">
        <f t="shared" ca="1" si="30"/>
        <v>0</v>
      </c>
      <c r="HA12" s="46">
        <f t="shared" ca="1" si="30"/>
        <v>0</v>
      </c>
      <c r="HB12" s="46">
        <f t="shared" ca="1" si="30"/>
        <v>0</v>
      </c>
      <c r="HC12" s="46">
        <f t="shared" ca="1" si="31"/>
        <v>0</v>
      </c>
      <c r="HD12" s="46">
        <f t="shared" ca="1" si="31"/>
        <v>0</v>
      </c>
      <c r="HE12" s="46">
        <f t="shared" ca="1" si="31"/>
        <v>0</v>
      </c>
      <c r="HF12" s="46">
        <f t="shared" ca="1" si="31"/>
        <v>0</v>
      </c>
      <c r="HG12" s="46">
        <f t="shared" ca="1" si="31"/>
        <v>0</v>
      </c>
      <c r="HH12" s="46">
        <f t="shared" ca="1" si="31"/>
        <v>0</v>
      </c>
      <c r="HI12" s="46">
        <f t="shared" ca="1" si="31"/>
        <v>0</v>
      </c>
      <c r="HJ12" s="46">
        <f t="shared" ca="1" si="31"/>
        <v>0</v>
      </c>
      <c r="HK12" s="46">
        <f t="shared" ca="1" si="31"/>
        <v>0</v>
      </c>
      <c r="HL12" s="46">
        <f t="shared" ca="1" si="31"/>
        <v>0</v>
      </c>
      <c r="HM12" s="46">
        <f t="shared" ca="1" si="32"/>
        <v>0</v>
      </c>
      <c r="HN12" s="46">
        <f t="shared" ca="1" si="32"/>
        <v>0</v>
      </c>
      <c r="HO12" s="46">
        <f t="shared" ca="1" si="32"/>
        <v>0</v>
      </c>
      <c r="HP12" s="46">
        <f t="shared" ca="1" si="32"/>
        <v>0</v>
      </c>
      <c r="HQ12" s="46">
        <f t="shared" ca="1" si="32"/>
        <v>0</v>
      </c>
      <c r="HR12" s="46">
        <f t="shared" ca="1" si="32"/>
        <v>0</v>
      </c>
      <c r="HS12" s="46">
        <f t="shared" ca="1" si="32"/>
        <v>0</v>
      </c>
      <c r="HT12" s="46">
        <f t="shared" ca="1" si="32"/>
        <v>0</v>
      </c>
      <c r="HU12" s="46">
        <f t="shared" ca="1" si="32"/>
        <v>0</v>
      </c>
      <c r="HV12" s="46">
        <f t="shared" ca="1" si="32"/>
        <v>0</v>
      </c>
      <c r="HW12" s="46">
        <f t="shared" ca="1" si="33"/>
        <v>0</v>
      </c>
      <c r="HX12" s="46">
        <f t="shared" ca="1" si="33"/>
        <v>0</v>
      </c>
      <c r="HY12" s="46">
        <f t="shared" ca="1" si="33"/>
        <v>0</v>
      </c>
      <c r="HZ12" s="46">
        <f t="shared" ca="1" si="33"/>
        <v>0</v>
      </c>
      <c r="IA12" s="46">
        <f t="shared" ca="1" si="33"/>
        <v>0</v>
      </c>
      <c r="IB12" s="46">
        <f t="shared" ca="1" si="33"/>
        <v>0</v>
      </c>
      <c r="IC12" s="46">
        <f t="shared" ca="1" si="33"/>
        <v>0</v>
      </c>
      <c r="ID12" s="46">
        <f t="shared" ca="1" si="33"/>
        <v>0</v>
      </c>
      <c r="IE12" s="46">
        <f t="shared" ca="1" si="33"/>
        <v>0</v>
      </c>
      <c r="IF12" s="46">
        <f t="shared" ca="1" si="33"/>
        <v>0</v>
      </c>
      <c r="IG12" s="46">
        <f t="shared" ca="1" si="34"/>
        <v>0</v>
      </c>
      <c r="IH12" s="46">
        <f t="shared" ca="1" si="34"/>
        <v>0</v>
      </c>
      <c r="II12" s="46">
        <f t="shared" ca="1" si="34"/>
        <v>0</v>
      </c>
      <c r="IJ12" s="46">
        <f t="shared" ca="1" si="34"/>
        <v>0</v>
      </c>
      <c r="IK12" s="46">
        <f t="shared" ca="1" si="34"/>
        <v>0</v>
      </c>
      <c r="IL12" s="46">
        <f t="shared" ca="1" si="34"/>
        <v>0</v>
      </c>
      <c r="IM12" s="46">
        <f t="shared" ca="1" si="34"/>
        <v>0</v>
      </c>
      <c r="IN12" s="46">
        <f t="shared" ca="1" si="34"/>
        <v>0</v>
      </c>
      <c r="IO12" s="46">
        <f t="shared" ca="1" si="34"/>
        <v>0</v>
      </c>
      <c r="IP12" s="46">
        <f t="shared" ca="1" si="34"/>
        <v>0</v>
      </c>
      <c r="IQ12" s="46">
        <f t="shared" ca="1" si="35"/>
        <v>0</v>
      </c>
      <c r="IR12" s="46">
        <f t="shared" ca="1" si="35"/>
        <v>0</v>
      </c>
      <c r="IS12" s="46">
        <f t="shared" ca="1" si="35"/>
        <v>0</v>
      </c>
      <c r="IT12" s="46">
        <f t="shared" ca="1" si="35"/>
        <v>0</v>
      </c>
      <c r="IU12" s="46">
        <f t="shared" ca="1" si="35"/>
        <v>0</v>
      </c>
      <c r="IV12" s="46">
        <f t="shared" ca="1" si="35"/>
        <v>0</v>
      </c>
      <c r="IW12" s="46">
        <f t="shared" ca="1" si="35"/>
        <v>0</v>
      </c>
      <c r="IX12" s="46">
        <f t="shared" ca="1" si="35"/>
        <v>0</v>
      </c>
      <c r="IY12" s="46">
        <f t="shared" ca="1" si="35"/>
        <v>0</v>
      </c>
      <c r="IZ12" s="46">
        <f t="shared" ca="1" si="35"/>
        <v>0</v>
      </c>
      <c r="JA12" s="46"/>
      <c r="JB12" s="46"/>
      <c r="JC12" s="46"/>
      <c r="JD12" s="46"/>
      <c r="JE12" s="46"/>
      <c r="JF12" s="46"/>
      <c r="JG12" s="46"/>
      <c r="JH12" s="46"/>
      <c r="JI12" s="46"/>
      <c r="JJ12" s="46"/>
      <c r="JK12" s="46"/>
      <c r="JL12" s="46"/>
      <c r="JM12" s="46"/>
      <c r="JN12" s="46"/>
      <c r="JO12" s="46"/>
      <c r="JP12" s="46"/>
      <c r="JQ12" s="46"/>
      <c r="JR12" s="46"/>
    </row>
    <row r="13" spans="1:278" x14ac:dyDescent="0.2">
      <c r="A13" s="40">
        <f t="shared" si="41"/>
        <v>4</v>
      </c>
      <c r="B13" s="46">
        <f t="shared" ca="1" si="36"/>
        <v>1.1849716100041578E-8</v>
      </c>
      <c r="C13" s="46">
        <f t="shared" ca="1" si="37"/>
        <v>6.6839058653793599E-9</v>
      </c>
      <c r="D13" s="46">
        <f t="shared" ca="1" si="38"/>
        <v>6.9484483327776828E-10</v>
      </c>
      <c r="E13" s="45">
        <f t="shared" ca="1" si="39"/>
        <v>1.6915384091337801E-9</v>
      </c>
      <c r="F13" s="44">
        <f t="shared" ca="1" si="40"/>
        <v>2.7794269922506685E-9</v>
      </c>
      <c r="H13" s="49">
        <f t="shared" ca="1" si="4"/>
        <v>1.366184783074553E-6</v>
      </c>
      <c r="I13" s="40">
        <f t="shared" si="9"/>
        <v>22</v>
      </c>
      <c r="J13" s="44">
        <f t="shared" ca="1" si="10"/>
        <v>8.4359622043657416E-9</v>
      </c>
      <c r="K13" s="46">
        <f t="shared" ref="K13:T22" ca="1" si="42">VLOOKUP(ROUNDUP(SQRT(K$1^2+$I13^2),0),$A$9:$B$723,2)</f>
        <v>8.3302410537948804E-9</v>
      </c>
      <c r="L13" s="46">
        <f t="shared" ca="1" si="42"/>
        <v>8.3302410537948804E-9</v>
      </c>
      <c r="M13" s="46">
        <f t="shared" ca="1" si="42"/>
        <v>8.3302410537948804E-9</v>
      </c>
      <c r="N13" s="46">
        <f t="shared" ca="1" si="42"/>
        <v>8.2245199032240192E-9</v>
      </c>
      <c r="O13" s="46">
        <f t="shared" ca="1" si="42"/>
        <v>8.1727165394442965E-9</v>
      </c>
      <c r="P13" s="46">
        <f t="shared" ca="1" si="42"/>
        <v>8.1209131756645739E-9</v>
      </c>
      <c r="Q13" s="46">
        <f t="shared" ca="1" si="42"/>
        <v>8.0401579438316127E-9</v>
      </c>
      <c r="R13" s="46">
        <f t="shared" ca="1" si="42"/>
        <v>7.9594027119986498E-9</v>
      </c>
      <c r="S13" s="46">
        <f t="shared" ca="1" si="42"/>
        <v>7.878647480165687E-9</v>
      </c>
      <c r="T13" s="46">
        <f t="shared" ca="1" si="42"/>
        <v>7.7978922483327258E-9</v>
      </c>
      <c r="U13" s="46">
        <f t="shared" ref="U13:AD22" ca="1" si="43">VLOOKUP(ROUNDUP(SQRT(U$1^2+$I13^2),0),$A$9:$B$723,2)</f>
        <v>7.6363817846668001E-9</v>
      </c>
      <c r="V13" s="46">
        <f t="shared" ca="1" si="43"/>
        <v>7.5556265528338389E-9</v>
      </c>
      <c r="W13" s="46">
        <f t="shared" ca="1" si="43"/>
        <v>7.3941160891679132E-9</v>
      </c>
      <c r="X13" s="46">
        <f t="shared" ca="1" si="43"/>
        <v>7.3133608573349512E-9</v>
      </c>
      <c r="Y13" s="46">
        <f t="shared" ca="1" si="43"/>
        <v>7.1518503936690272E-9</v>
      </c>
      <c r="Z13" s="46">
        <f t="shared" ca="1" si="43"/>
        <v>7.0845709404208448E-9</v>
      </c>
      <c r="AA13" s="46">
        <f t="shared" ca="1" si="43"/>
        <v>6.9849000136128664E-9</v>
      </c>
      <c r="AB13" s="46">
        <f t="shared" ca="1" si="43"/>
        <v>6.9539478346759478E-9</v>
      </c>
      <c r="AC13" s="46">
        <f t="shared" ca="1" si="43"/>
        <v>6.9384717452074881E-9</v>
      </c>
      <c r="AD13" s="46">
        <f t="shared" ca="1" si="43"/>
        <v>6.9075195662705695E-9</v>
      </c>
      <c r="AE13" s="46">
        <f t="shared" ref="AE13:AN22" ca="1" si="44">VLOOKUP(ROUNDUP(SQRT(AE$1^2+$I13^2),0),$A$9:$B$723,2)</f>
        <v>6.87656738733365E-9</v>
      </c>
      <c r="AF13" s="46">
        <f t="shared" ca="1" si="44"/>
        <v>6.8456152083967314E-9</v>
      </c>
      <c r="AG13" s="46">
        <f t="shared" ca="1" si="44"/>
        <v>6.8301391189282725E-9</v>
      </c>
      <c r="AH13" s="46">
        <f t="shared" ca="1" si="44"/>
        <v>6.7991869399913539E-9</v>
      </c>
      <c r="AI13" s="46">
        <f t="shared" ca="1" si="44"/>
        <v>6.7682347610544344E-9</v>
      </c>
      <c r="AJ13" s="46">
        <f t="shared" ca="1" si="44"/>
        <v>6.7372825821175158E-9</v>
      </c>
      <c r="AK13" s="46">
        <f t="shared" ca="1" si="44"/>
        <v>6.7063304031805972E-9</v>
      </c>
      <c r="AL13" s="46">
        <f t="shared" ca="1" si="44"/>
        <v>6.6839058653793599E-9</v>
      </c>
      <c r="AM13" s="46">
        <f t="shared" ca="1" si="44"/>
        <v>6.6839058653793599E-9</v>
      </c>
      <c r="AN13" s="46">
        <f t="shared" ca="1" si="44"/>
        <v>6.6839058653793599E-9</v>
      </c>
      <c r="AO13" s="46">
        <f t="shared" ref="AO13:AX22" ca="1" si="45">VLOOKUP(ROUNDUP(SQRT(AO$1^2+$I13^2),0),$A$9:$B$723,2)</f>
        <v>6.6839058653793599E-9</v>
      </c>
      <c r="AP13" s="46">
        <f t="shared" ca="1" si="45"/>
        <v>6.6839058653793599E-9</v>
      </c>
      <c r="AQ13" s="46">
        <f t="shared" ca="1" si="45"/>
        <v>6.6839058653793599E-9</v>
      </c>
      <c r="AR13" s="46">
        <f t="shared" ca="1" si="45"/>
        <v>6.6839058653793599E-9</v>
      </c>
      <c r="AS13" s="46">
        <f t="shared" ca="1" si="45"/>
        <v>6.6839058653793599E-9</v>
      </c>
      <c r="AT13" s="46">
        <f t="shared" ca="1" si="45"/>
        <v>6.6839058653793599E-9</v>
      </c>
      <c r="AU13" s="46">
        <f t="shared" ca="1" si="45"/>
        <v>6.6839058653793599E-9</v>
      </c>
      <c r="AV13" s="46">
        <f t="shared" ca="1" si="45"/>
        <v>6.6839058653793599E-9</v>
      </c>
      <c r="AW13" s="46">
        <f t="shared" ca="1" si="45"/>
        <v>6.2383121410207365E-9</v>
      </c>
      <c r="AX13" s="46">
        <f t="shared" ca="1" si="45"/>
        <v>6.0155152788414248E-9</v>
      </c>
      <c r="AY13" s="46">
        <f t="shared" ref="AY13:BH22" ca="1" si="46">VLOOKUP(ROUNDUP(SQRT(AY$1^2+$I13^2),0),$A$9:$B$723,2)</f>
        <v>5.5699215544828013E-9</v>
      </c>
      <c r="AZ13" s="46">
        <f t="shared" ca="1" si="46"/>
        <v>5.1243278301241779E-9</v>
      </c>
      <c r="BA13" s="46">
        <f t="shared" ca="1" si="46"/>
        <v>4.6787341057655544E-9</v>
      </c>
      <c r="BB13" s="46">
        <f t="shared" ca="1" si="46"/>
        <v>4.233140381406931E-9</v>
      </c>
      <c r="BC13" s="46">
        <f t="shared" ca="1" si="46"/>
        <v>3.7875466570483075E-9</v>
      </c>
      <c r="BD13" s="46">
        <f t="shared" ca="1" si="46"/>
        <v>3.3419529326896833E-9</v>
      </c>
      <c r="BE13" s="46">
        <f t="shared" ca="1" si="46"/>
        <v>3.1236120077539579E-9</v>
      </c>
      <c r="BF13" s="46">
        <f t="shared" ca="1" si="46"/>
        <v>2.9052710828182326E-9</v>
      </c>
      <c r="BG13" s="46">
        <f t="shared" ca="1" si="46"/>
        <v>2.6869301578825072E-9</v>
      </c>
      <c r="BH13" s="46">
        <f t="shared" ca="1" si="46"/>
        <v>2.4685892329467819E-9</v>
      </c>
      <c r="BI13" s="46">
        <f t="shared" ref="BI13:BR22" ca="1" si="47">VLOOKUP(ROUNDUP(SQRT(BI$1^2+$I13^2),0),$A$9:$B$723,2)</f>
        <v>2.2502483080110565E-9</v>
      </c>
      <c r="BJ13" s="46">
        <f t="shared" ca="1" si="47"/>
        <v>2.0319073830753311E-9</v>
      </c>
      <c r="BK13" s="46">
        <f t="shared" ca="1" si="47"/>
        <v>1.8135664581396056E-9</v>
      </c>
      <c r="BL13" s="46">
        <f t="shared" ca="1" si="47"/>
        <v>1.5952255332038798E-9</v>
      </c>
      <c r="BM13" s="46">
        <f t="shared" ca="1" si="47"/>
        <v>1.376884608268154E-9</v>
      </c>
      <c r="BN13" s="46">
        <f t="shared" ca="1" si="47"/>
        <v>1.1585436833324283E-9</v>
      </c>
      <c r="BO13" s="46">
        <f t="shared" ca="1" si="47"/>
        <v>9.4020275839670251E-10</v>
      </c>
      <c r="BP13" s="46">
        <f t="shared" ca="1" si="47"/>
        <v>7.2186183346097674E-10</v>
      </c>
      <c r="BQ13" s="46">
        <f t="shared" ca="1" si="47"/>
        <v>5.0352090852525097E-10</v>
      </c>
      <c r="BR13" s="46">
        <f t="shared" ca="1" si="47"/>
        <v>3.9435044605738808E-10</v>
      </c>
      <c r="BS13" s="46">
        <f t="shared" ref="BS13:CB22" ca="1" si="48">VLOOKUP(ROUNDUP(SQRT(BS$1^2+$I13^2),0),$A$9:$B$723,2)</f>
        <v>1.7600952112166232E-10</v>
      </c>
      <c r="BT13" s="46">
        <f t="shared" ca="1" si="48"/>
        <v>0</v>
      </c>
      <c r="BU13" s="46">
        <f t="shared" ca="1" si="48"/>
        <v>0</v>
      </c>
      <c r="BV13" s="46">
        <f t="shared" ca="1" si="48"/>
        <v>0</v>
      </c>
      <c r="BW13" s="46">
        <f t="shared" ca="1" si="48"/>
        <v>0</v>
      </c>
      <c r="BX13" s="46">
        <f t="shared" ca="1" si="48"/>
        <v>0</v>
      </c>
      <c r="BY13" s="46">
        <f t="shared" ca="1" si="48"/>
        <v>0</v>
      </c>
      <c r="BZ13" s="46">
        <f t="shared" ca="1" si="48"/>
        <v>0</v>
      </c>
      <c r="CA13" s="46">
        <f t="shared" ca="1" si="48"/>
        <v>0</v>
      </c>
      <c r="CB13" s="46">
        <f t="shared" ca="1" si="48"/>
        <v>0</v>
      </c>
      <c r="CC13" s="46">
        <f t="shared" ref="CC13:CL22" ca="1" si="49">VLOOKUP(ROUNDUP(SQRT(CC$1^2+$I13^2),0),$A$9:$B$723,2)</f>
        <v>0</v>
      </c>
      <c r="CD13" s="46">
        <f t="shared" ca="1" si="49"/>
        <v>0</v>
      </c>
      <c r="CE13" s="46">
        <f t="shared" ca="1" si="49"/>
        <v>0</v>
      </c>
      <c r="CF13" s="46">
        <f t="shared" ca="1" si="49"/>
        <v>0</v>
      </c>
      <c r="CG13" s="46">
        <f t="shared" ca="1" si="49"/>
        <v>0</v>
      </c>
      <c r="CH13" s="46">
        <f t="shared" ca="1" si="49"/>
        <v>0</v>
      </c>
      <c r="CI13" s="46">
        <f t="shared" ca="1" si="49"/>
        <v>0</v>
      </c>
      <c r="CJ13" s="46">
        <f t="shared" ca="1" si="49"/>
        <v>0</v>
      </c>
      <c r="CK13" s="46">
        <f t="shared" ca="1" si="49"/>
        <v>0</v>
      </c>
      <c r="CL13" s="46">
        <f t="shared" ca="1" si="49"/>
        <v>0</v>
      </c>
      <c r="CM13" s="46">
        <f t="shared" ref="CM13:CV22" ca="1" si="50">VLOOKUP(ROUNDUP(SQRT(CM$1^2+$I13^2),0),$A$9:$B$723,2)</f>
        <v>0</v>
      </c>
      <c r="CN13" s="46">
        <f t="shared" ca="1" si="50"/>
        <v>0</v>
      </c>
      <c r="CO13" s="46">
        <f t="shared" ca="1" si="50"/>
        <v>0</v>
      </c>
      <c r="CP13" s="46">
        <f t="shared" ca="1" si="50"/>
        <v>0</v>
      </c>
      <c r="CQ13" s="46">
        <f t="shared" ca="1" si="50"/>
        <v>0</v>
      </c>
      <c r="CR13" s="46">
        <f t="shared" ca="1" si="50"/>
        <v>0</v>
      </c>
      <c r="CS13" s="46">
        <f t="shared" ca="1" si="50"/>
        <v>0</v>
      </c>
      <c r="CT13" s="46">
        <f t="shared" ca="1" si="50"/>
        <v>0</v>
      </c>
      <c r="CU13" s="46">
        <f t="shared" ca="1" si="50"/>
        <v>0</v>
      </c>
      <c r="CV13" s="46">
        <f t="shared" ca="1" si="50"/>
        <v>0</v>
      </c>
      <c r="CW13" s="46">
        <f t="shared" ref="CW13:DF22" ca="1" si="51">VLOOKUP(ROUNDUP(SQRT(CW$1^2+$I13^2),0),$A$9:$B$723,2)</f>
        <v>0</v>
      </c>
      <c r="CX13" s="46">
        <f t="shared" ca="1" si="51"/>
        <v>0</v>
      </c>
      <c r="CY13" s="46">
        <f t="shared" ca="1" si="51"/>
        <v>0</v>
      </c>
      <c r="CZ13" s="46">
        <f t="shared" ca="1" si="51"/>
        <v>0</v>
      </c>
      <c r="DA13" s="46">
        <f t="shared" ca="1" si="51"/>
        <v>0</v>
      </c>
      <c r="DB13" s="46">
        <f t="shared" ca="1" si="51"/>
        <v>0</v>
      </c>
      <c r="DC13" s="46">
        <f t="shared" ca="1" si="51"/>
        <v>0</v>
      </c>
      <c r="DD13" s="46">
        <f t="shared" ca="1" si="51"/>
        <v>0</v>
      </c>
      <c r="DE13" s="46">
        <f t="shared" ca="1" si="51"/>
        <v>0</v>
      </c>
      <c r="DF13" s="46">
        <f t="shared" ca="1" si="51"/>
        <v>0</v>
      </c>
      <c r="DG13" s="46">
        <f t="shared" ref="DG13:DP22" ca="1" si="52">VLOOKUP(ROUNDUP(SQRT(DG$1^2+$I13^2),0),$A$9:$B$723,2)</f>
        <v>0</v>
      </c>
      <c r="DH13" s="46">
        <f t="shared" ca="1" si="52"/>
        <v>0</v>
      </c>
      <c r="DI13" s="46">
        <f t="shared" ca="1" si="52"/>
        <v>0</v>
      </c>
      <c r="DJ13" s="46">
        <f t="shared" ca="1" si="52"/>
        <v>0</v>
      </c>
      <c r="DK13" s="46">
        <f t="shared" ca="1" si="52"/>
        <v>0</v>
      </c>
      <c r="DL13" s="46">
        <f t="shared" ca="1" si="52"/>
        <v>0</v>
      </c>
      <c r="DM13" s="46">
        <f t="shared" ca="1" si="52"/>
        <v>0</v>
      </c>
      <c r="DN13" s="46">
        <f t="shared" ca="1" si="52"/>
        <v>0</v>
      </c>
      <c r="DO13" s="46">
        <f t="shared" ca="1" si="52"/>
        <v>0</v>
      </c>
      <c r="DP13" s="46">
        <f t="shared" ca="1" si="52"/>
        <v>0</v>
      </c>
      <c r="DQ13" s="46">
        <f t="shared" ref="DQ13:DZ22" ca="1" si="53">VLOOKUP(ROUNDUP(SQRT(DQ$1^2+$I13^2),0),$A$9:$B$723,2)</f>
        <v>0</v>
      </c>
      <c r="DR13" s="46">
        <f t="shared" ca="1" si="53"/>
        <v>0</v>
      </c>
      <c r="DS13" s="46">
        <f t="shared" ca="1" si="53"/>
        <v>0</v>
      </c>
      <c r="DT13" s="46">
        <f t="shared" ca="1" si="53"/>
        <v>0</v>
      </c>
      <c r="DU13" s="46">
        <f t="shared" ca="1" si="53"/>
        <v>0</v>
      </c>
      <c r="DV13" s="46">
        <f t="shared" ca="1" si="53"/>
        <v>0</v>
      </c>
      <c r="DW13" s="46">
        <f t="shared" ca="1" si="53"/>
        <v>0</v>
      </c>
      <c r="DX13" s="46">
        <f t="shared" ca="1" si="53"/>
        <v>0</v>
      </c>
      <c r="DY13" s="46">
        <f t="shared" ca="1" si="53"/>
        <v>0</v>
      </c>
      <c r="DZ13" s="46">
        <f t="shared" ca="1" si="53"/>
        <v>0</v>
      </c>
      <c r="EA13" s="46">
        <f t="shared" ref="EA13:EJ22" ca="1" si="54">VLOOKUP(ROUNDUP(SQRT(EA$1^2+$I13^2),0),$A$9:$B$723,2)</f>
        <v>0</v>
      </c>
      <c r="EB13" s="46">
        <f t="shared" ca="1" si="54"/>
        <v>0</v>
      </c>
      <c r="EC13" s="46">
        <f t="shared" ca="1" si="54"/>
        <v>0</v>
      </c>
      <c r="ED13" s="46">
        <f t="shared" ca="1" si="54"/>
        <v>0</v>
      </c>
      <c r="EE13" s="46">
        <f t="shared" ca="1" si="54"/>
        <v>0</v>
      </c>
      <c r="EF13" s="46">
        <f t="shared" ca="1" si="54"/>
        <v>0</v>
      </c>
      <c r="EG13" s="46">
        <f t="shared" ca="1" si="54"/>
        <v>0</v>
      </c>
      <c r="EH13" s="46">
        <f t="shared" ca="1" si="54"/>
        <v>0</v>
      </c>
      <c r="EI13" s="46">
        <f t="shared" ca="1" si="54"/>
        <v>0</v>
      </c>
      <c r="EJ13" s="46">
        <f t="shared" ca="1" si="54"/>
        <v>0</v>
      </c>
      <c r="EK13" s="46">
        <f t="shared" ref="EK13:ET22" ca="1" si="55">VLOOKUP(ROUNDUP(SQRT(EK$1^2+$I13^2),0),$A$9:$B$723,2)</f>
        <v>0</v>
      </c>
      <c r="EL13" s="46">
        <f t="shared" ca="1" si="55"/>
        <v>0</v>
      </c>
      <c r="EM13" s="46">
        <f t="shared" ca="1" si="55"/>
        <v>0</v>
      </c>
      <c r="EN13" s="46">
        <f t="shared" ca="1" si="55"/>
        <v>0</v>
      </c>
      <c r="EO13" s="46">
        <f t="shared" ca="1" si="55"/>
        <v>0</v>
      </c>
      <c r="EP13" s="46">
        <f t="shared" ca="1" si="55"/>
        <v>0</v>
      </c>
      <c r="EQ13" s="46">
        <f t="shared" ca="1" si="55"/>
        <v>0</v>
      </c>
      <c r="ER13" s="46">
        <f t="shared" ca="1" si="55"/>
        <v>0</v>
      </c>
      <c r="ES13" s="46">
        <f t="shared" ca="1" si="55"/>
        <v>0</v>
      </c>
      <c r="ET13" s="46">
        <f t="shared" ca="1" si="55"/>
        <v>0</v>
      </c>
      <c r="EU13" s="46">
        <f t="shared" ref="EU13:FD22" ca="1" si="56">VLOOKUP(ROUNDUP(SQRT(EU$1^2+$I13^2),0),$A$9:$B$723,2)</f>
        <v>0</v>
      </c>
      <c r="EV13" s="46">
        <f t="shared" ca="1" si="56"/>
        <v>0</v>
      </c>
      <c r="EW13" s="46">
        <f t="shared" ca="1" si="56"/>
        <v>0</v>
      </c>
      <c r="EX13" s="46">
        <f t="shared" ca="1" si="56"/>
        <v>0</v>
      </c>
      <c r="EY13" s="46">
        <f t="shared" ca="1" si="56"/>
        <v>0</v>
      </c>
      <c r="EZ13" s="46">
        <f t="shared" ca="1" si="56"/>
        <v>0</v>
      </c>
      <c r="FA13" s="46">
        <f t="shared" ca="1" si="56"/>
        <v>0</v>
      </c>
      <c r="FB13" s="46">
        <f t="shared" ca="1" si="56"/>
        <v>0</v>
      </c>
      <c r="FC13" s="46">
        <f t="shared" ca="1" si="56"/>
        <v>0</v>
      </c>
      <c r="FD13" s="46">
        <f t="shared" ca="1" si="56"/>
        <v>0</v>
      </c>
      <c r="FE13" s="46">
        <f t="shared" ref="FE13:FN22" ca="1" si="57">VLOOKUP(ROUNDUP(SQRT(FE$1^2+$I13^2),0),$A$9:$B$723,2)</f>
        <v>0</v>
      </c>
      <c r="FF13" s="46">
        <f t="shared" ca="1" si="57"/>
        <v>0</v>
      </c>
      <c r="FG13" s="46">
        <f t="shared" ca="1" si="57"/>
        <v>0</v>
      </c>
      <c r="FH13" s="46">
        <f t="shared" ca="1" si="57"/>
        <v>0</v>
      </c>
      <c r="FI13" s="46">
        <f t="shared" ca="1" si="57"/>
        <v>0</v>
      </c>
      <c r="FJ13" s="46">
        <f t="shared" ca="1" si="57"/>
        <v>0</v>
      </c>
      <c r="FK13" s="46">
        <f t="shared" ca="1" si="57"/>
        <v>0</v>
      </c>
      <c r="FL13" s="46">
        <f t="shared" ca="1" si="57"/>
        <v>0</v>
      </c>
      <c r="FM13" s="46">
        <f t="shared" ca="1" si="57"/>
        <v>0</v>
      </c>
      <c r="FN13" s="46">
        <f t="shared" ca="1" si="57"/>
        <v>0</v>
      </c>
      <c r="FO13" s="46">
        <f t="shared" ref="FO13:FX22" ca="1" si="58">VLOOKUP(ROUNDUP(SQRT(FO$1^2+$I13^2),0),$A$9:$B$723,2)</f>
        <v>0</v>
      </c>
      <c r="FP13" s="46">
        <f t="shared" ca="1" si="58"/>
        <v>0</v>
      </c>
      <c r="FQ13" s="46">
        <f t="shared" ca="1" si="58"/>
        <v>0</v>
      </c>
      <c r="FR13" s="46">
        <f t="shared" ca="1" si="58"/>
        <v>0</v>
      </c>
      <c r="FS13" s="46">
        <f t="shared" ca="1" si="58"/>
        <v>0</v>
      </c>
      <c r="FT13" s="46">
        <f t="shared" ca="1" si="58"/>
        <v>0</v>
      </c>
      <c r="FU13" s="46">
        <f t="shared" ca="1" si="58"/>
        <v>0</v>
      </c>
      <c r="FV13" s="46">
        <f t="shared" ca="1" si="58"/>
        <v>0</v>
      </c>
      <c r="FW13" s="46">
        <f t="shared" ca="1" si="58"/>
        <v>0</v>
      </c>
      <c r="FX13" s="46">
        <f t="shared" ca="1" si="58"/>
        <v>0</v>
      </c>
      <c r="FY13" s="46">
        <f t="shared" ref="FY13:GH22" ca="1" si="59">VLOOKUP(ROUNDUP(SQRT(FY$1^2+$I13^2),0),$A$9:$B$723,2)</f>
        <v>0</v>
      </c>
      <c r="FZ13" s="46">
        <f t="shared" ca="1" si="59"/>
        <v>0</v>
      </c>
      <c r="GA13" s="46">
        <f t="shared" ca="1" si="59"/>
        <v>0</v>
      </c>
      <c r="GB13" s="46">
        <f t="shared" ca="1" si="59"/>
        <v>0</v>
      </c>
      <c r="GC13" s="46">
        <f t="shared" ca="1" si="59"/>
        <v>0</v>
      </c>
      <c r="GD13" s="46">
        <f t="shared" ca="1" si="59"/>
        <v>0</v>
      </c>
      <c r="GE13" s="46">
        <f t="shared" ca="1" si="59"/>
        <v>0</v>
      </c>
      <c r="GF13" s="46">
        <f t="shared" ca="1" si="59"/>
        <v>0</v>
      </c>
      <c r="GG13" s="46">
        <f t="shared" ca="1" si="59"/>
        <v>0</v>
      </c>
      <c r="GH13" s="46">
        <f t="shared" ca="1" si="59"/>
        <v>0</v>
      </c>
      <c r="GI13" s="46">
        <f t="shared" ref="GI13:GR22" ca="1" si="60">VLOOKUP(ROUNDUP(SQRT(GI$1^2+$I13^2),0),$A$9:$B$723,2)</f>
        <v>0</v>
      </c>
      <c r="GJ13" s="46">
        <f t="shared" ca="1" si="60"/>
        <v>0</v>
      </c>
      <c r="GK13" s="46">
        <f t="shared" ca="1" si="60"/>
        <v>0</v>
      </c>
      <c r="GL13" s="46">
        <f t="shared" ca="1" si="60"/>
        <v>0</v>
      </c>
      <c r="GM13" s="46">
        <f t="shared" ca="1" si="60"/>
        <v>0</v>
      </c>
      <c r="GN13" s="46">
        <f t="shared" ca="1" si="60"/>
        <v>0</v>
      </c>
      <c r="GO13" s="46">
        <f t="shared" ca="1" si="60"/>
        <v>0</v>
      </c>
      <c r="GP13" s="46">
        <f t="shared" ca="1" si="60"/>
        <v>0</v>
      </c>
      <c r="GQ13" s="46">
        <f t="shared" ca="1" si="60"/>
        <v>0</v>
      </c>
      <c r="GR13" s="46">
        <f t="shared" ca="1" si="60"/>
        <v>0</v>
      </c>
      <c r="GS13" s="46">
        <f t="shared" ref="GS13:HB22" ca="1" si="61">VLOOKUP(ROUNDUP(SQRT(GS$1^2+$I13^2),0),$A$9:$B$723,2)</f>
        <v>0</v>
      </c>
      <c r="GT13" s="46">
        <f t="shared" ca="1" si="61"/>
        <v>0</v>
      </c>
      <c r="GU13" s="46">
        <f t="shared" ca="1" si="61"/>
        <v>0</v>
      </c>
      <c r="GV13" s="46">
        <f t="shared" ca="1" si="61"/>
        <v>0</v>
      </c>
      <c r="GW13" s="46">
        <f t="shared" ca="1" si="61"/>
        <v>0</v>
      </c>
      <c r="GX13" s="46">
        <f t="shared" ca="1" si="61"/>
        <v>0</v>
      </c>
      <c r="GY13" s="46">
        <f t="shared" ca="1" si="61"/>
        <v>0</v>
      </c>
      <c r="GZ13" s="46">
        <f t="shared" ca="1" si="61"/>
        <v>0</v>
      </c>
      <c r="HA13" s="46">
        <f t="shared" ca="1" si="61"/>
        <v>0</v>
      </c>
      <c r="HB13" s="46">
        <f t="shared" ca="1" si="61"/>
        <v>0</v>
      </c>
      <c r="HC13" s="46">
        <f t="shared" ref="HC13:HL22" ca="1" si="62">VLOOKUP(ROUNDUP(SQRT(HC$1^2+$I13^2),0),$A$9:$B$723,2)</f>
        <v>0</v>
      </c>
      <c r="HD13" s="46">
        <f t="shared" ca="1" si="62"/>
        <v>0</v>
      </c>
      <c r="HE13" s="46">
        <f t="shared" ca="1" si="62"/>
        <v>0</v>
      </c>
      <c r="HF13" s="46">
        <f t="shared" ca="1" si="62"/>
        <v>0</v>
      </c>
      <c r="HG13" s="46">
        <f t="shared" ca="1" si="62"/>
        <v>0</v>
      </c>
      <c r="HH13" s="46">
        <f t="shared" ca="1" si="62"/>
        <v>0</v>
      </c>
      <c r="HI13" s="46">
        <f t="shared" ca="1" si="62"/>
        <v>0</v>
      </c>
      <c r="HJ13" s="46">
        <f t="shared" ca="1" si="62"/>
        <v>0</v>
      </c>
      <c r="HK13" s="46">
        <f t="shared" ca="1" si="62"/>
        <v>0</v>
      </c>
      <c r="HL13" s="46">
        <f t="shared" ca="1" si="62"/>
        <v>0</v>
      </c>
      <c r="HM13" s="46">
        <f t="shared" ref="HM13:HV22" ca="1" si="63">VLOOKUP(ROUNDUP(SQRT(HM$1^2+$I13^2),0),$A$9:$B$723,2)</f>
        <v>0</v>
      </c>
      <c r="HN13" s="46">
        <f t="shared" ca="1" si="63"/>
        <v>0</v>
      </c>
      <c r="HO13" s="46">
        <f t="shared" ca="1" si="63"/>
        <v>0</v>
      </c>
      <c r="HP13" s="46">
        <f t="shared" ca="1" si="63"/>
        <v>0</v>
      </c>
      <c r="HQ13" s="46">
        <f t="shared" ca="1" si="63"/>
        <v>0</v>
      </c>
      <c r="HR13" s="46">
        <f t="shared" ca="1" si="63"/>
        <v>0</v>
      </c>
      <c r="HS13" s="46">
        <f t="shared" ca="1" si="63"/>
        <v>0</v>
      </c>
      <c r="HT13" s="46">
        <f t="shared" ca="1" si="63"/>
        <v>0</v>
      </c>
      <c r="HU13" s="46">
        <f t="shared" ca="1" si="63"/>
        <v>0</v>
      </c>
      <c r="HV13" s="46">
        <f t="shared" ca="1" si="63"/>
        <v>0</v>
      </c>
      <c r="HW13" s="46">
        <f t="shared" ref="HW13:IF22" ca="1" si="64">VLOOKUP(ROUNDUP(SQRT(HW$1^2+$I13^2),0),$A$9:$B$723,2)</f>
        <v>0</v>
      </c>
      <c r="HX13" s="46">
        <f t="shared" ca="1" si="64"/>
        <v>0</v>
      </c>
      <c r="HY13" s="46">
        <f t="shared" ca="1" si="64"/>
        <v>0</v>
      </c>
      <c r="HZ13" s="46">
        <f t="shared" ca="1" si="64"/>
        <v>0</v>
      </c>
      <c r="IA13" s="46">
        <f t="shared" ca="1" si="64"/>
        <v>0</v>
      </c>
      <c r="IB13" s="46">
        <f t="shared" ca="1" si="64"/>
        <v>0</v>
      </c>
      <c r="IC13" s="46">
        <f t="shared" ca="1" si="64"/>
        <v>0</v>
      </c>
      <c r="ID13" s="46">
        <f t="shared" ca="1" si="64"/>
        <v>0</v>
      </c>
      <c r="IE13" s="46">
        <f t="shared" ca="1" si="64"/>
        <v>0</v>
      </c>
      <c r="IF13" s="46">
        <f t="shared" ca="1" si="64"/>
        <v>0</v>
      </c>
      <c r="IG13" s="46">
        <f t="shared" ref="IG13:IP22" ca="1" si="65">VLOOKUP(ROUNDUP(SQRT(IG$1^2+$I13^2),0),$A$9:$B$723,2)</f>
        <v>0</v>
      </c>
      <c r="IH13" s="46">
        <f t="shared" ca="1" si="65"/>
        <v>0</v>
      </c>
      <c r="II13" s="46">
        <f t="shared" ca="1" si="65"/>
        <v>0</v>
      </c>
      <c r="IJ13" s="46">
        <f t="shared" ca="1" si="65"/>
        <v>0</v>
      </c>
      <c r="IK13" s="46">
        <f t="shared" ca="1" si="65"/>
        <v>0</v>
      </c>
      <c r="IL13" s="46">
        <f t="shared" ca="1" si="65"/>
        <v>0</v>
      </c>
      <c r="IM13" s="46">
        <f t="shared" ca="1" si="65"/>
        <v>0</v>
      </c>
      <c r="IN13" s="46">
        <f t="shared" ca="1" si="65"/>
        <v>0</v>
      </c>
      <c r="IO13" s="46">
        <f t="shared" ca="1" si="65"/>
        <v>0</v>
      </c>
      <c r="IP13" s="46">
        <f t="shared" ca="1" si="65"/>
        <v>0</v>
      </c>
      <c r="IQ13" s="46">
        <f t="shared" ref="IQ13:IZ22" ca="1" si="66">VLOOKUP(ROUNDUP(SQRT(IQ$1^2+$I13^2),0),$A$9:$B$723,2)</f>
        <v>0</v>
      </c>
      <c r="IR13" s="46">
        <f t="shared" ca="1" si="66"/>
        <v>0</v>
      </c>
      <c r="IS13" s="46">
        <f t="shared" ca="1" si="66"/>
        <v>0</v>
      </c>
      <c r="IT13" s="46">
        <f t="shared" ca="1" si="66"/>
        <v>0</v>
      </c>
      <c r="IU13" s="46">
        <f t="shared" ca="1" si="66"/>
        <v>0</v>
      </c>
      <c r="IV13" s="46">
        <f t="shared" ca="1" si="66"/>
        <v>0</v>
      </c>
      <c r="IW13" s="46">
        <f t="shared" ca="1" si="66"/>
        <v>0</v>
      </c>
      <c r="IX13" s="46">
        <f t="shared" ca="1" si="66"/>
        <v>0</v>
      </c>
      <c r="IY13" s="46">
        <f t="shared" ca="1" si="66"/>
        <v>0</v>
      </c>
      <c r="IZ13" s="46">
        <f t="shared" ca="1" si="66"/>
        <v>0</v>
      </c>
      <c r="JA13" s="46"/>
      <c r="JB13" s="46"/>
      <c r="JC13" s="46"/>
      <c r="JD13" s="46"/>
      <c r="JE13" s="46"/>
      <c r="JF13" s="46"/>
      <c r="JG13" s="46"/>
      <c r="JH13" s="46"/>
      <c r="JI13" s="46"/>
      <c r="JJ13" s="46"/>
      <c r="JK13" s="46"/>
      <c r="JL13" s="46"/>
      <c r="JM13" s="46"/>
      <c r="JN13" s="46"/>
      <c r="JO13" s="46"/>
      <c r="JP13" s="46"/>
      <c r="JQ13" s="46"/>
      <c r="JR13" s="46"/>
    </row>
    <row r="14" spans="1:278" x14ac:dyDescent="0.2">
      <c r="A14" s="40">
        <f t="shared" si="41"/>
        <v>5</v>
      </c>
      <c r="B14" s="46">
        <f t="shared" ca="1" si="36"/>
        <v>1.0923240435958021E-8</v>
      </c>
      <c r="C14" s="46">
        <f t="shared" ca="1" si="37"/>
        <v>6.6839058653793599E-9</v>
      </c>
      <c r="D14" s="46">
        <f t="shared" ca="1" si="38"/>
        <v>6.9484483327776828E-10</v>
      </c>
      <c r="E14" s="45">
        <f t="shared" ca="1" si="39"/>
        <v>1.6915384091337801E-9</v>
      </c>
      <c r="F14" s="44">
        <f t="shared" ca="1" si="40"/>
        <v>1.8529513281671121E-9</v>
      </c>
      <c r="H14" s="49">
        <f t="shared" ca="1" si="4"/>
        <v>1.351706719007001E-6</v>
      </c>
      <c r="I14" s="40">
        <f t="shared" si="9"/>
        <v>24</v>
      </c>
      <c r="J14" s="44">
        <f t="shared" ca="1" si="10"/>
        <v>8.2245199032240192E-9</v>
      </c>
      <c r="K14" s="46">
        <f t="shared" ca="1" si="42"/>
        <v>8.1727165394442965E-9</v>
      </c>
      <c r="L14" s="46">
        <f t="shared" ca="1" si="42"/>
        <v>8.1727165394442965E-9</v>
      </c>
      <c r="M14" s="46">
        <f t="shared" ca="1" si="42"/>
        <v>8.1727165394442965E-9</v>
      </c>
      <c r="N14" s="46">
        <f t="shared" ca="1" si="42"/>
        <v>8.1209131756645739E-9</v>
      </c>
      <c r="O14" s="46">
        <f t="shared" ca="1" si="42"/>
        <v>8.1209131756645739E-9</v>
      </c>
      <c r="P14" s="46">
        <f t="shared" ca="1" si="42"/>
        <v>8.0401579438316127E-9</v>
      </c>
      <c r="Q14" s="46">
        <f t="shared" ca="1" si="42"/>
        <v>7.9594027119986498E-9</v>
      </c>
      <c r="R14" s="46">
        <f t="shared" ca="1" si="42"/>
        <v>7.878647480165687E-9</v>
      </c>
      <c r="S14" s="46">
        <f t="shared" ca="1" si="42"/>
        <v>7.7978922483327258E-9</v>
      </c>
      <c r="T14" s="46">
        <f t="shared" ca="1" si="42"/>
        <v>7.6363817846668001E-9</v>
      </c>
      <c r="U14" s="46">
        <f t="shared" ca="1" si="43"/>
        <v>7.5556265528338389E-9</v>
      </c>
      <c r="V14" s="46">
        <f t="shared" ca="1" si="43"/>
        <v>7.4748713210008761E-9</v>
      </c>
      <c r="W14" s="46">
        <f t="shared" ca="1" si="43"/>
        <v>7.3133608573349512E-9</v>
      </c>
      <c r="X14" s="46">
        <f t="shared" ca="1" si="43"/>
        <v>7.2326056255019892E-9</v>
      </c>
      <c r="Y14" s="46">
        <f t="shared" ca="1" si="43"/>
        <v>7.0845709404208448E-9</v>
      </c>
      <c r="Z14" s="46">
        <f t="shared" ca="1" si="43"/>
        <v>7.0172914871726633E-9</v>
      </c>
      <c r="AA14" s="46">
        <f t="shared" ca="1" si="43"/>
        <v>6.9694239241444067E-9</v>
      </c>
      <c r="AB14" s="46">
        <f t="shared" ca="1" si="43"/>
        <v>6.9384717452074881E-9</v>
      </c>
      <c r="AC14" s="46">
        <f t="shared" ca="1" si="43"/>
        <v>6.9229956557390283E-9</v>
      </c>
      <c r="AD14" s="46">
        <f t="shared" ca="1" si="43"/>
        <v>6.8920434768021097E-9</v>
      </c>
      <c r="AE14" s="46">
        <f t="shared" ca="1" si="44"/>
        <v>6.8610912978651911E-9</v>
      </c>
      <c r="AF14" s="46">
        <f t="shared" ca="1" si="44"/>
        <v>6.8301391189282725E-9</v>
      </c>
      <c r="AG14" s="46">
        <f t="shared" ca="1" si="44"/>
        <v>6.8146630294598128E-9</v>
      </c>
      <c r="AH14" s="46">
        <f t="shared" ca="1" si="44"/>
        <v>6.7837108505228942E-9</v>
      </c>
      <c r="AI14" s="46">
        <f t="shared" ca="1" si="44"/>
        <v>6.7527586715859755E-9</v>
      </c>
      <c r="AJ14" s="46">
        <f t="shared" ca="1" si="44"/>
        <v>6.7218064926490569E-9</v>
      </c>
      <c r="AK14" s="46">
        <f t="shared" ca="1" si="44"/>
        <v>6.6908543137121375E-9</v>
      </c>
      <c r="AL14" s="46">
        <f t="shared" ca="1" si="44"/>
        <v>6.6839058653793599E-9</v>
      </c>
      <c r="AM14" s="46">
        <f t="shared" ca="1" si="44"/>
        <v>6.6839058653793599E-9</v>
      </c>
      <c r="AN14" s="46">
        <f t="shared" ca="1" si="44"/>
        <v>6.6839058653793599E-9</v>
      </c>
      <c r="AO14" s="46">
        <f t="shared" ca="1" si="45"/>
        <v>6.6839058653793599E-9</v>
      </c>
      <c r="AP14" s="46">
        <f t="shared" ca="1" si="45"/>
        <v>6.6839058653793599E-9</v>
      </c>
      <c r="AQ14" s="46">
        <f t="shared" ca="1" si="45"/>
        <v>6.6839058653793599E-9</v>
      </c>
      <c r="AR14" s="46">
        <f t="shared" ca="1" si="45"/>
        <v>6.6839058653793599E-9</v>
      </c>
      <c r="AS14" s="46">
        <f t="shared" ca="1" si="45"/>
        <v>6.6839058653793599E-9</v>
      </c>
      <c r="AT14" s="46">
        <f t="shared" ca="1" si="45"/>
        <v>6.6839058653793599E-9</v>
      </c>
      <c r="AU14" s="46">
        <f t="shared" ca="1" si="45"/>
        <v>6.6839058653793599E-9</v>
      </c>
      <c r="AV14" s="46">
        <f t="shared" ca="1" si="45"/>
        <v>6.6839058653793599E-9</v>
      </c>
      <c r="AW14" s="46">
        <f t="shared" ca="1" si="45"/>
        <v>6.2383121410207365E-9</v>
      </c>
      <c r="AX14" s="46">
        <f t="shared" ca="1" si="45"/>
        <v>5.792718416662113E-9</v>
      </c>
      <c r="AY14" s="46">
        <f t="shared" ca="1" si="46"/>
        <v>5.3471246923034896E-9</v>
      </c>
      <c r="AZ14" s="46">
        <f t="shared" ca="1" si="46"/>
        <v>4.9015309679448662E-9</v>
      </c>
      <c r="BA14" s="46">
        <f t="shared" ca="1" si="46"/>
        <v>4.4559372435862427E-9</v>
      </c>
      <c r="BB14" s="46">
        <f t="shared" ca="1" si="46"/>
        <v>4.0103435192276193E-9</v>
      </c>
      <c r="BC14" s="46">
        <f t="shared" ca="1" si="46"/>
        <v>3.5647497948689954E-9</v>
      </c>
      <c r="BD14" s="46">
        <f t="shared" ca="1" si="46"/>
        <v>3.2327824702218206E-9</v>
      </c>
      <c r="BE14" s="46">
        <f t="shared" ca="1" si="46"/>
        <v>3.0144415452860952E-9</v>
      </c>
      <c r="BF14" s="46">
        <f t="shared" ca="1" si="46"/>
        <v>2.9052710828182326E-9</v>
      </c>
      <c r="BG14" s="46">
        <f t="shared" ca="1" si="46"/>
        <v>2.6869301578825072E-9</v>
      </c>
      <c r="BH14" s="46">
        <f t="shared" ca="1" si="46"/>
        <v>2.4685892329467819E-9</v>
      </c>
      <c r="BI14" s="46">
        <f t="shared" ca="1" si="47"/>
        <v>2.2502483080110565E-9</v>
      </c>
      <c r="BJ14" s="46">
        <f t="shared" ca="1" si="47"/>
        <v>2.0319073830753311E-9</v>
      </c>
      <c r="BK14" s="46">
        <f t="shared" ca="1" si="47"/>
        <v>1.8135664581396056E-9</v>
      </c>
      <c r="BL14" s="46">
        <f t="shared" ca="1" si="47"/>
        <v>1.5952255332038798E-9</v>
      </c>
      <c r="BM14" s="46">
        <f t="shared" ca="1" si="47"/>
        <v>1.376884608268154E-9</v>
      </c>
      <c r="BN14" s="46">
        <f t="shared" ca="1" si="47"/>
        <v>1.1585436833324283E-9</v>
      </c>
      <c r="BO14" s="46">
        <f t="shared" ca="1" si="47"/>
        <v>9.4020275839670251E-10</v>
      </c>
      <c r="BP14" s="46">
        <f t="shared" ca="1" si="47"/>
        <v>7.2186183346097674E-10</v>
      </c>
      <c r="BQ14" s="46">
        <f t="shared" ca="1" si="47"/>
        <v>5.0352090852525097E-10</v>
      </c>
      <c r="BR14" s="46">
        <f t="shared" ca="1" si="47"/>
        <v>2.851799835895252E-10</v>
      </c>
      <c r="BS14" s="46">
        <f t="shared" ca="1" si="48"/>
        <v>6.6839058653799444E-11</v>
      </c>
      <c r="BT14" s="46">
        <f t="shared" ca="1" si="48"/>
        <v>0</v>
      </c>
      <c r="BU14" s="46">
        <f t="shared" ca="1" si="48"/>
        <v>0</v>
      </c>
      <c r="BV14" s="46">
        <f t="shared" ca="1" si="48"/>
        <v>0</v>
      </c>
      <c r="BW14" s="46">
        <f t="shared" ca="1" si="48"/>
        <v>0</v>
      </c>
      <c r="BX14" s="46">
        <f t="shared" ca="1" si="48"/>
        <v>0</v>
      </c>
      <c r="BY14" s="46">
        <f t="shared" ca="1" si="48"/>
        <v>0</v>
      </c>
      <c r="BZ14" s="46">
        <f t="shared" ca="1" si="48"/>
        <v>0</v>
      </c>
      <c r="CA14" s="46">
        <f t="shared" ca="1" si="48"/>
        <v>0</v>
      </c>
      <c r="CB14" s="46">
        <f t="shared" ca="1" si="48"/>
        <v>0</v>
      </c>
      <c r="CC14" s="46">
        <f t="shared" ca="1" si="49"/>
        <v>0</v>
      </c>
      <c r="CD14" s="46">
        <f t="shared" ca="1" si="49"/>
        <v>0</v>
      </c>
      <c r="CE14" s="46">
        <f t="shared" ca="1" si="49"/>
        <v>0</v>
      </c>
      <c r="CF14" s="46">
        <f t="shared" ca="1" si="49"/>
        <v>0</v>
      </c>
      <c r="CG14" s="46">
        <f t="shared" ca="1" si="49"/>
        <v>0</v>
      </c>
      <c r="CH14" s="46">
        <f t="shared" ca="1" si="49"/>
        <v>0</v>
      </c>
      <c r="CI14" s="46">
        <f t="shared" ca="1" si="49"/>
        <v>0</v>
      </c>
      <c r="CJ14" s="46">
        <f t="shared" ca="1" si="49"/>
        <v>0</v>
      </c>
      <c r="CK14" s="46">
        <f t="shared" ca="1" si="49"/>
        <v>0</v>
      </c>
      <c r="CL14" s="46">
        <f t="shared" ca="1" si="49"/>
        <v>0</v>
      </c>
      <c r="CM14" s="46">
        <f t="shared" ca="1" si="50"/>
        <v>0</v>
      </c>
      <c r="CN14" s="46">
        <f t="shared" ca="1" si="50"/>
        <v>0</v>
      </c>
      <c r="CO14" s="46">
        <f t="shared" ca="1" si="50"/>
        <v>0</v>
      </c>
      <c r="CP14" s="46">
        <f t="shared" ca="1" si="50"/>
        <v>0</v>
      </c>
      <c r="CQ14" s="46">
        <f t="shared" ca="1" si="50"/>
        <v>0</v>
      </c>
      <c r="CR14" s="46">
        <f t="shared" ca="1" si="50"/>
        <v>0</v>
      </c>
      <c r="CS14" s="46">
        <f t="shared" ca="1" si="50"/>
        <v>0</v>
      </c>
      <c r="CT14" s="46">
        <f t="shared" ca="1" si="50"/>
        <v>0</v>
      </c>
      <c r="CU14" s="46">
        <f t="shared" ca="1" si="50"/>
        <v>0</v>
      </c>
      <c r="CV14" s="46">
        <f t="shared" ca="1" si="50"/>
        <v>0</v>
      </c>
      <c r="CW14" s="46">
        <f t="shared" ca="1" si="51"/>
        <v>0</v>
      </c>
      <c r="CX14" s="46">
        <f t="shared" ca="1" si="51"/>
        <v>0</v>
      </c>
      <c r="CY14" s="46">
        <f t="shared" ca="1" si="51"/>
        <v>0</v>
      </c>
      <c r="CZ14" s="46">
        <f t="shared" ca="1" si="51"/>
        <v>0</v>
      </c>
      <c r="DA14" s="46">
        <f t="shared" ca="1" si="51"/>
        <v>0</v>
      </c>
      <c r="DB14" s="46">
        <f t="shared" ca="1" si="51"/>
        <v>0</v>
      </c>
      <c r="DC14" s="46">
        <f t="shared" ca="1" si="51"/>
        <v>0</v>
      </c>
      <c r="DD14" s="46">
        <f t="shared" ca="1" si="51"/>
        <v>0</v>
      </c>
      <c r="DE14" s="46">
        <f t="shared" ca="1" si="51"/>
        <v>0</v>
      </c>
      <c r="DF14" s="46">
        <f t="shared" ca="1" si="51"/>
        <v>0</v>
      </c>
      <c r="DG14" s="46">
        <f t="shared" ca="1" si="52"/>
        <v>0</v>
      </c>
      <c r="DH14" s="46">
        <f t="shared" ca="1" si="52"/>
        <v>0</v>
      </c>
      <c r="DI14" s="46">
        <f t="shared" ca="1" si="52"/>
        <v>0</v>
      </c>
      <c r="DJ14" s="46">
        <f t="shared" ca="1" si="52"/>
        <v>0</v>
      </c>
      <c r="DK14" s="46">
        <f t="shared" ca="1" si="52"/>
        <v>0</v>
      </c>
      <c r="DL14" s="46">
        <f t="shared" ca="1" si="52"/>
        <v>0</v>
      </c>
      <c r="DM14" s="46">
        <f t="shared" ca="1" si="52"/>
        <v>0</v>
      </c>
      <c r="DN14" s="46">
        <f t="shared" ca="1" si="52"/>
        <v>0</v>
      </c>
      <c r="DO14" s="46">
        <f t="shared" ca="1" si="52"/>
        <v>0</v>
      </c>
      <c r="DP14" s="46">
        <f t="shared" ca="1" si="52"/>
        <v>0</v>
      </c>
      <c r="DQ14" s="46">
        <f t="shared" ca="1" si="53"/>
        <v>0</v>
      </c>
      <c r="DR14" s="46">
        <f t="shared" ca="1" si="53"/>
        <v>0</v>
      </c>
      <c r="DS14" s="46">
        <f t="shared" ca="1" si="53"/>
        <v>0</v>
      </c>
      <c r="DT14" s="46">
        <f t="shared" ca="1" si="53"/>
        <v>0</v>
      </c>
      <c r="DU14" s="46">
        <f t="shared" ca="1" si="53"/>
        <v>0</v>
      </c>
      <c r="DV14" s="46">
        <f t="shared" ca="1" si="53"/>
        <v>0</v>
      </c>
      <c r="DW14" s="46">
        <f t="shared" ca="1" si="53"/>
        <v>0</v>
      </c>
      <c r="DX14" s="46">
        <f t="shared" ca="1" si="53"/>
        <v>0</v>
      </c>
      <c r="DY14" s="46">
        <f t="shared" ca="1" si="53"/>
        <v>0</v>
      </c>
      <c r="DZ14" s="46">
        <f t="shared" ca="1" si="53"/>
        <v>0</v>
      </c>
      <c r="EA14" s="46">
        <f t="shared" ca="1" si="54"/>
        <v>0</v>
      </c>
      <c r="EB14" s="46">
        <f t="shared" ca="1" si="54"/>
        <v>0</v>
      </c>
      <c r="EC14" s="46">
        <f t="shared" ca="1" si="54"/>
        <v>0</v>
      </c>
      <c r="ED14" s="46">
        <f t="shared" ca="1" si="54"/>
        <v>0</v>
      </c>
      <c r="EE14" s="46">
        <f t="shared" ca="1" si="54"/>
        <v>0</v>
      </c>
      <c r="EF14" s="46">
        <f t="shared" ca="1" si="54"/>
        <v>0</v>
      </c>
      <c r="EG14" s="46">
        <f t="shared" ca="1" si="54"/>
        <v>0</v>
      </c>
      <c r="EH14" s="46">
        <f t="shared" ca="1" si="54"/>
        <v>0</v>
      </c>
      <c r="EI14" s="46">
        <f t="shared" ca="1" si="54"/>
        <v>0</v>
      </c>
      <c r="EJ14" s="46">
        <f t="shared" ca="1" si="54"/>
        <v>0</v>
      </c>
      <c r="EK14" s="46">
        <f t="shared" ca="1" si="55"/>
        <v>0</v>
      </c>
      <c r="EL14" s="46">
        <f t="shared" ca="1" si="55"/>
        <v>0</v>
      </c>
      <c r="EM14" s="46">
        <f t="shared" ca="1" si="55"/>
        <v>0</v>
      </c>
      <c r="EN14" s="46">
        <f t="shared" ca="1" si="55"/>
        <v>0</v>
      </c>
      <c r="EO14" s="46">
        <f t="shared" ca="1" si="55"/>
        <v>0</v>
      </c>
      <c r="EP14" s="46">
        <f t="shared" ca="1" si="55"/>
        <v>0</v>
      </c>
      <c r="EQ14" s="46">
        <f t="shared" ca="1" si="55"/>
        <v>0</v>
      </c>
      <c r="ER14" s="46">
        <f t="shared" ca="1" si="55"/>
        <v>0</v>
      </c>
      <c r="ES14" s="46">
        <f t="shared" ca="1" si="55"/>
        <v>0</v>
      </c>
      <c r="ET14" s="46">
        <f t="shared" ca="1" si="55"/>
        <v>0</v>
      </c>
      <c r="EU14" s="46">
        <f t="shared" ca="1" si="56"/>
        <v>0</v>
      </c>
      <c r="EV14" s="46">
        <f t="shared" ca="1" si="56"/>
        <v>0</v>
      </c>
      <c r="EW14" s="46">
        <f t="shared" ca="1" si="56"/>
        <v>0</v>
      </c>
      <c r="EX14" s="46">
        <f t="shared" ca="1" si="56"/>
        <v>0</v>
      </c>
      <c r="EY14" s="46">
        <f t="shared" ca="1" si="56"/>
        <v>0</v>
      </c>
      <c r="EZ14" s="46">
        <f t="shared" ca="1" si="56"/>
        <v>0</v>
      </c>
      <c r="FA14" s="46">
        <f t="shared" ca="1" si="56"/>
        <v>0</v>
      </c>
      <c r="FB14" s="46">
        <f t="shared" ca="1" si="56"/>
        <v>0</v>
      </c>
      <c r="FC14" s="46">
        <f t="shared" ca="1" si="56"/>
        <v>0</v>
      </c>
      <c r="FD14" s="46">
        <f t="shared" ca="1" si="56"/>
        <v>0</v>
      </c>
      <c r="FE14" s="46">
        <f t="shared" ca="1" si="57"/>
        <v>0</v>
      </c>
      <c r="FF14" s="46">
        <f t="shared" ca="1" si="57"/>
        <v>0</v>
      </c>
      <c r="FG14" s="46">
        <f t="shared" ca="1" si="57"/>
        <v>0</v>
      </c>
      <c r="FH14" s="46">
        <f t="shared" ca="1" si="57"/>
        <v>0</v>
      </c>
      <c r="FI14" s="46">
        <f t="shared" ca="1" si="57"/>
        <v>0</v>
      </c>
      <c r="FJ14" s="46">
        <f t="shared" ca="1" si="57"/>
        <v>0</v>
      </c>
      <c r="FK14" s="46">
        <f t="shared" ca="1" si="57"/>
        <v>0</v>
      </c>
      <c r="FL14" s="46">
        <f t="shared" ca="1" si="57"/>
        <v>0</v>
      </c>
      <c r="FM14" s="46">
        <f t="shared" ca="1" si="57"/>
        <v>0</v>
      </c>
      <c r="FN14" s="46">
        <f t="shared" ca="1" si="57"/>
        <v>0</v>
      </c>
      <c r="FO14" s="46">
        <f t="shared" ca="1" si="58"/>
        <v>0</v>
      </c>
      <c r="FP14" s="46">
        <f t="shared" ca="1" si="58"/>
        <v>0</v>
      </c>
      <c r="FQ14" s="46">
        <f t="shared" ca="1" si="58"/>
        <v>0</v>
      </c>
      <c r="FR14" s="46">
        <f t="shared" ca="1" si="58"/>
        <v>0</v>
      </c>
      <c r="FS14" s="46">
        <f t="shared" ca="1" si="58"/>
        <v>0</v>
      </c>
      <c r="FT14" s="46">
        <f t="shared" ca="1" si="58"/>
        <v>0</v>
      </c>
      <c r="FU14" s="46">
        <f t="shared" ca="1" si="58"/>
        <v>0</v>
      </c>
      <c r="FV14" s="46">
        <f t="shared" ca="1" si="58"/>
        <v>0</v>
      </c>
      <c r="FW14" s="46">
        <f t="shared" ca="1" si="58"/>
        <v>0</v>
      </c>
      <c r="FX14" s="46">
        <f t="shared" ca="1" si="58"/>
        <v>0</v>
      </c>
      <c r="FY14" s="46">
        <f t="shared" ca="1" si="59"/>
        <v>0</v>
      </c>
      <c r="FZ14" s="46">
        <f t="shared" ca="1" si="59"/>
        <v>0</v>
      </c>
      <c r="GA14" s="46">
        <f t="shared" ca="1" si="59"/>
        <v>0</v>
      </c>
      <c r="GB14" s="46">
        <f t="shared" ca="1" si="59"/>
        <v>0</v>
      </c>
      <c r="GC14" s="46">
        <f t="shared" ca="1" si="59"/>
        <v>0</v>
      </c>
      <c r="GD14" s="46">
        <f t="shared" ca="1" si="59"/>
        <v>0</v>
      </c>
      <c r="GE14" s="46">
        <f t="shared" ca="1" si="59"/>
        <v>0</v>
      </c>
      <c r="GF14" s="46">
        <f t="shared" ca="1" si="59"/>
        <v>0</v>
      </c>
      <c r="GG14" s="46">
        <f t="shared" ca="1" si="59"/>
        <v>0</v>
      </c>
      <c r="GH14" s="46">
        <f t="shared" ca="1" si="59"/>
        <v>0</v>
      </c>
      <c r="GI14" s="46">
        <f t="shared" ca="1" si="60"/>
        <v>0</v>
      </c>
      <c r="GJ14" s="46">
        <f t="shared" ca="1" si="60"/>
        <v>0</v>
      </c>
      <c r="GK14" s="46">
        <f t="shared" ca="1" si="60"/>
        <v>0</v>
      </c>
      <c r="GL14" s="46">
        <f t="shared" ca="1" si="60"/>
        <v>0</v>
      </c>
      <c r="GM14" s="46">
        <f t="shared" ca="1" si="60"/>
        <v>0</v>
      </c>
      <c r="GN14" s="46">
        <f t="shared" ca="1" si="60"/>
        <v>0</v>
      </c>
      <c r="GO14" s="46">
        <f t="shared" ca="1" si="60"/>
        <v>0</v>
      </c>
      <c r="GP14" s="46">
        <f t="shared" ca="1" si="60"/>
        <v>0</v>
      </c>
      <c r="GQ14" s="46">
        <f t="shared" ca="1" si="60"/>
        <v>0</v>
      </c>
      <c r="GR14" s="46">
        <f t="shared" ca="1" si="60"/>
        <v>0</v>
      </c>
      <c r="GS14" s="46">
        <f t="shared" ca="1" si="61"/>
        <v>0</v>
      </c>
      <c r="GT14" s="46">
        <f t="shared" ca="1" si="61"/>
        <v>0</v>
      </c>
      <c r="GU14" s="46">
        <f t="shared" ca="1" si="61"/>
        <v>0</v>
      </c>
      <c r="GV14" s="46">
        <f t="shared" ca="1" si="61"/>
        <v>0</v>
      </c>
      <c r="GW14" s="46">
        <f t="shared" ca="1" si="61"/>
        <v>0</v>
      </c>
      <c r="GX14" s="46">
        <f t="shared" ca="1" si="61"/>
        <v>0</v>
      </c>
      <c r="GY14" s="46">
        <f t="shared" ca="1" si="61"/>
        <v>0</v>
      </c>
      <c r="GZ14" s="46">
        <f t="shared" ca="1" si="61"/>
        <v>0</v>
      </c>
      <c r="HA14" s="46">
        <f t="shared" ca="1" si="61"/>
        <v>0</v>
      </c>
      <c r="HB14" s="46">
        <f t="shared" ca="1" si="61"/>
        <v>0</v>
      </c>
      <c r="HC14" s="46">
        <f t="shared" ca="1" si="62"/>
        <v>0</v>
      </c>
      <c r="HD14" s="46">
        <f t="shared" ca="1" si="62"/>
        <v>0</v>
      </c>
      <c r="HE14" s="46">
        <f t="shared" ca="1" si="62"/>
        <v>0</v>
      </c>
      <c r="HF14" s="46">
        <f t="shared" ca="1" si="62"/>
        <v>0</v>
      </c>
      <c r="HG14" s="46">
        <f t="shared" ca="1" si="62"/>
        <v>0</v>
      </c>
      <c r="HH14" s="46">
        <f t="shared" ca="1" si="62"/>
        <v>0</v>
      </c>
      <c r="HI14" s="46">
        <f t="shared" ca="1" si="62"/>
        <v>0</v>
      </c>
      <c r="HJ14" s="46">
        <f t="shared" ca="1" si="62"/>
        <v>0</v>
      </c>
      <c r="HK14" s="46">
        <f t="shared" ca="1" si="62"/>
        <v>0</v>
      </c>
      <c r="HL14" s="46">
        <f t="shared" ca="1" si="62"/>
        <v>0</v>
      </c>
      <c r="HM14" s="46">
        <f t="shared" ca="1" si="63"/>
        <v>0</v>
      </c>
      <c r="HN14" s="46">
        <f t="shared" ca="1" si="63"/>
        <v>0</v>
      </c>
      <c r="HO14" s="46">
        <f t="shared" ca="1" si="63"/>
        <v>0</v>
      </c>
      <c r="HP14" s="46">
        <f t="shared" ca="1" si="63"/>
        <v>0</v>
      </c>
      <c r="HQ14" s="46">
        <f t="shared" ca="1" si="63"/>
        <v>0</v>
      </c>
      <c r="HR14" s="46">
        <f t="shared" ca="1" si="63"/>
        <v>0</v>
      </c>
      <c r="HS14" s="46">
        <f t="shared" ca="1" si="63"/>
        <v>0</v>
      </c>
      <c r="HT14" s="46">
        <f t="shared" ca="1" si="63"/>
        <v>0</v>
      </c>
      <c r="HU14" s="46">
        <f t="shared" ca="1" si="63"/>
        <v>0</v>
      </c>
      <c r="HV14" s="46">
        <f t="shared" ca="1" si="63"/>
        <v>0</v>
      </c>
      <c r="HW14" s="46">
        <f t="shared" ca="1" si="64"/>
        <v>0</v>
      </c>
      <c r="HX14" s="46">
        <f t="shared" ca="1" si="64"/>
        <v>0</v>
      </c>
      <c r="HY14" s="46">
        <f t="shared" ca="1" si="64"/>
        <v>0</v>
      </c>
      <c r="HZ14" s="46">
        <f t="shared" ca="1" si="64"/>
        <v>0</v>
      </c>
      <c r="IA14" s="46">
        <f t="shared" ca="1" si="64"/>
        <v>0</v>
      </c>
      <c r="IB14" s="46">
        <f t="shared" ca="1" si="64"/>
        <v>0</v>
      </c>
      <c r="IC14" s="46">
        <f t="shared" ca="1" si="64"/>
        <v>0</v>
      </c>
      <c r="ID14" s="46">
        <f t="shared" ca="1" si="64"/>
        <v>0</v>
      </c>
      <c r="IE14" s="46">
        <f t="shared" ca="1" si="64"/>
        <v>0</v>
      </c>
      <c r="IF14" s="46">
        <f t="shared" ca="1" si="64"/>
        <v>0</v>
      </c>
      <c r="IG14" s="46">
        <f t="shared" ca="1" si="65"/>
        <v>0</v>
      </c>
      <c r="IH14" s="46">
        <f t="shared" ca="1" si="65"/>
        <v>0</v>
      </c>
      <c r="II14" s="46">
        <f t="shared" ca="1" si="65"/>
        <v>0</v>
      </c>
      <c r="IJ14" s="46">
        <f t="shared" ca="1" si="65"/>
        <v>0</v>
      </c>
      <c r="IK14" s="46">
        <f t="shared" ca="1" si="65"/>
        <v>0</v>
      </c>
      <c r="IL14" s="46">
        <f t="shared" ca="1" si="65"/>
        <v>0</v>
      </c>
      <c r="IM14" s="46">
        <f t="shared" ca="1" si="65"/>
        <v>0</v>
      </c>
      <c r="IN14" s="46">
        <f t="shared" ca="1" si="65"/>
        <v>0</v>
      </c>
      <c r="IO14" s="46">
        <f t="shared" ca="1" si="65"/>
        <v>0</v>
      </c>
      <c r="IP14" s="46">
        <f t="shared" ca="1" si="65"/>
        <v>0</v>
      </c>
      <c r="IQ14" s="46">
        <f t="shared" ca="1" si="66"/>
        <v>0</v>
      </c>
      <c r="IR14" s="46">
        <f t="shared" ca="1" si="66"/>
        <v>0</v>
      </c>
      <c r="IS14" s="46">
        <f t="shared" ca="1" si="66"/>
        <v>0</v>
      </c>
      <c r="IT14" s="46">
        <f t="shared" ca="1" si="66"/>
        <v>0</v>
      </c>
      <c r="IU14" s="46">
        <f t="shared" ca="1" si="66"/>
        <v>0</v>
      </c>
      <c r="IV14" s="46">
        <f t="shared" ca="1" si="66"/>
        <v>0</v>
      </c>
      <c r="IW14" s="46">
        <f t="shared" ca="1" si="66"/>
        <v>0</v>
      </c>
      <c r="IX14" s="46">
        <f t="shared" ca="1" si="66"/>
        <v>0</v>
      </c>
      <c r="IY14" s="46">
        <f t="shared" ca="1" si="66"/>
        <v>0</v>
      </c>
      <c r="IZ14" s="46">
        <f t="shared" ca="1" si="66"/>
        <v>0</v>
      </c>
      <c r="JA14" s="46"/>
      <c r="JB14" s="46"/>
      <c r="JC14" s="46"/>
      <c r="JD14" s="46"/>
      <c r="JE14" s="46"/>
      <c r="JF14" s="46"/>
      <c r="JG14" s="46"/>
      <c r="JH14" s="46"/>
      <c r="JI14" s="46"/>
      <c r="JJ14" s="46"/>
      <c r="JK14" s="46"/>
      <c r="JL14" s="46"/>
      <c r="JM14" s="46"/>
      <c r="JN14" s="46"/>
      <c r="JO14" s="46"/>
      <c r="JP14" s="46"/>
      <c r="JQ14" s="46"/>
      <c r="JR14" s="46"/>
    </row>
    <row r="15" spans="1:278" x14ac:dyDescent="0.2">
      <c r="A15" s="40">
        <f t="shared" si="41"/>
        <v>6</v>
      </c>
      <c r="B15" s="46">
        <f t="shared" ca="1" si="36"/>
        <v>1.0317943002090097E-8</v>
      </c>
      <c r="C15" s="46">
        <f t="shared" ca="1" si="37"/>
        <v>6.6839058653793599E-9</v>
      </c>
      <c r="D15" s="46">
        <f t="shared" ca="1" si="38"/>
        <v>6.9484483327776828E-10</v>
      </c>
      <c r="E15" s="45">
        <f t="shared" ca="1" si="39"/>
        <v>1.6915384091337801E-9</v>
      </c>
      <c r="F15" s="44">
        <f t="shared" ca="1" si="40"/>
        <v>1.2476538942991888E-9</v>
      </c>
      <c r="H15" s="49">
        <f t="shared" ref="H15:H78" ca="1" si="67">SUM(K15:BH15)*$B$6*2+J15*$B$6</f>
        <v>1.286510033559404E-6</v>
      </c>
      <c r="I15" s="40">
        <f t="shared" si="9"/>
        <v>26</v>
      </c>
      <c r="J15" s="44">
        <f t="shared" ca="1" si="10"/>
        <v>8.1209131756645739E-9</v>
      </c>
      <c r="K15" s="46">
        <f t="shared" ca="1" si="42"/>
        <v>8.0401579438316127E-9</v>
      </c>
      <c r="L15" s="46">
        <f t="shared" ca="1" si="42"/>
        <v>8.0401579438316127E-9</v>
      </c>
      <c r="M15" s="46">
        <f t="shared" ca="1" si="42"/>
        <v>8.0401579438316127E-9</v>
      </c>
      <c r="N15" s="46">
        <f t="shared" ca="1" si="42"/>
        <v>7.9594027119986498E-9</v>
      </c>
      <c r="O15" s="46">
        <f t="shared" ca="1" si="42"/>
        <v>7.9594027119986498E-9</v>
      </c>
      <c r="P15" s="46">
        <f t="shared" ca="1" si="42"/>
        <v>7.878647480165687E-9</v>
      </c>
      <c r="Q15" s="46">
        <f t="shared" ca="1" si="42"/>
        <v>7.7978922483327258E-9</v>
      </c>
      <c r="R15" s="46">
        <f t="shared" ca="1" si="42"/>
        <v>7.717137016499763E-9</v>
      </c>
      <c r="S15" s="46">
        <f t="shared" ca="1" si="42"/>
        <v>7.6363817846668001E-9</v>
      </c>
      <c r="T15" s="46">
        <f t="shared" ca="1" si="42"/>
        <v>7.5556265528338389E-9</v>
      </c>
      <c r="U15" s="46">
        <f t="shared" ca="1" si="43"/>
        <v>7.3941160891679132E-9</v>
      </c>
      <c r="V15" s="46">
        <f t="shared" ca="1" si="43"/>
        <v>7.3133608573349512E-9</v>
      </c>
      <c r="W15" s="46">
        <f t="shared" ca="1" si="43"/>
        <v>7.2326056255019892E-9</v>
      </c>
      <c r="X15" s="46">
        <f t="shared" ca="1" si="43"/>
        <v>7.0845709404208448E-9</v>
      </c>
      <c r="Y15" s="46">
        <f t="shared" ca="1" si="43"/>
        <v>7.0172914871726633E-9</v>
      </c>
      <c r="Z15" s="46">
        <f t="shared" ca="1" si="43"/>
        <v>6.9694239241444067E-9</v>
      </c>
      <c r="AA15" s="46">
        <f t="shared" ca="1" si="43"/>
        <v>6.9539478346759478E-9</v>
      </c>
      <c r="AB15" s="46">
        <f t="shared" ca="1" si="43"/>
        <v>6.9229956557390283E-9</v>
      </c>
      <c r="AC15" s="46">
        <f t="shared" ca="1" si="43"/>
        <v>6.8920434768021097E-9</v>
      </c>
      <c r="AD15" s="46">
        <f t="shared" ca="1" si="43"/>
        <v>6.87656738733365E-9</v>
      </c>
      <c r="AE15" s="46">
        <f t="shared" ca="1" si="44"/>
        <v>6.8456152083967314E-9</v>
      </c>
      <c r="AF15" s="46">
        <f t="shared" ca="1" si="44"/>
        <v>6.8146630294598128E-9</v>
      </c>
      <c r="AG15" s="46">
        <f t="shared" ca="1" si="44"/>
        <v>6.7991869399913539E-9</v>
      </c>
      <c r="AH15" s="46">
        <f t="shared" ca="1" si="44"/>
        <v>6.7682347610544344E-9</v>
      </c>
      <c r="AI15" s="46">
        <f t="shared" ca="1" si="44"/>
        <v>6.7372825821175158E-9</v>
      </c>
      <c r="AJ15" s="46">
        <f t="shared" ca="1" si="44"/>
        <v>6.7063304031805972E-9</v>
      </c>
      <c r="AK15" s="46">
        <f t="shared" ca="1" si="44"/>
        <v>6.6908543137121375E-9</v>
      </c>
      <c r="AL15" s="46">
        <f t="shared" ca="1" si="44"/>
        <v>6.6839058653793599E-9</v>
      </c>
      <c r="AM15" s="46">
        <f t="shared" ca="1" si="44"/>
        <v>6.6839058653793599E-9</v>
      </c>
      <c r="AN15" s="46">
        <f t="shared" ca="1" si="44"/>
        <v>6.6839058653793599E-9</v>
      </c>
      <c r="AO15" s="46">
        <f t="shared" ca="1" si="45"/>
        <v>6.6839058653793599E-9</v>
      </c>
      <c r="AP15" s="46">
        <f t="shared" ca="1" si="45"/>
        <v>6.6839058653793599E-9</v>
      </c>
      <c r="AQ15" s="46">
        <f t="shared" ca="1" si="45"/>
        <v>6.6839058653793599E-9</v>
      </c>
      <c r="AR15" s="46">
        <f t="shared" ca="1" si="45"/>
        <v>6.6839058653793599E-9</v>
      </c>
      <c r="AS15" s="46">
        <f t="shared" ca="1" si="45"/>
        <v>6.6839058653793599E-9</v>
      </c>
      <c r="AT15" s="46">
        <f t="shared" ca="1" si="45"/>
        <v>6.6839058653793599E-9</v>
      </c>
      <c r="AU15" s="46">
        <f t="shared" ca="1" si="45"/>
        <v>6.6839058653793599E-9</v>
      </c>
      <c r="AV15" s="46">
        <f t="shared" ca="1" si="45"/>
        <v>6.4611090032000482E-9</v>
      </c>
      <c r="AW15" s="46">
        <f t="shared" ca="1" si="45"/>
        <v>6.0155152788414248E-9</v>
      </c>
      <c r="AX15" s="46">
        <f t="shared" ca="1" si="45"/>
        <v>5.5699215544828013E-9</v>
      </c>
      <c r="AY15" s="46">
        <f t="shared" ca="1" si="46"/>
        <v>5.1243278301241779E-9</v>
      </c>
      <c r="AZ15" s="46">
        <f t="shared" ca="1" si="46"/>
        <v>4.9015309679448662E-9</v>
      </c>
      <c r="BA15" s="46">
        <f t="shared" ca="1" si="46"/>
        <v>4.4559372435862427E-9</v>
      </c>
      <c r="BB15" s="46">
        <f t="shared" ca="1" si="46"/>
        <v>4.0103435192276193E-9</v>
      </c>
      <c r="BC15" s="46">
        <f t="shared" ca="1" si="46"/>
        <v>3.5647497948689954E-9</v>
      </c>
      <c r="BD15" s="46">
        <f t="shared" ca="1" si="46"/>
        <v>3.2327824702218206E-9</v>
      </c>
      <c r="BE15" s="46">
        <f t="shared" ca="1" si="46"/>
        <v>3.0144415452860952E-9</v>
      </c>
      <c r="BF15" s="46">
        <f t="shared" ca="1" si="46"/>
        <v>2.7961006203503699E-9</v>
      </c>
      <c r="BG15" s="46">
        <f t="shared" ca="1" si="46"/>
        <v>2.5777596954146445E-9</v>
      </c>
      <c r="BH15" s="46">
        <f t="shared" ca="1" si="46"/>
        <v>2.3594187704789192E-9</v>
      </c>
      <c r="BI15" s="46">
        <f t="shared" ca="1" si="47"/>
        <v>2.1410778455431938E-9</v>
      </c>
      <c r="BJ15" s="46">
        <f t="shared" ca="1" si="47"/>
        <v>1.9227369206074685E-9</v>
      </c>
      <c r="BK15" s="46">
        <f t="shared" ca="1" si="47"/>
        <v>1.7043959956717427E-9</v>
      </c>
      <c r="BL15" s="46">
        <f t="shared" ca="1" si="47"/>
        <v>1.4860550707360169E-9</v>
      </c>
      <c r="BM15" s="46">
        <f t="shared" ca="1" si="47"/>
        <v>1.2677141458002912E-9</v>
      </c>
      <c r="BN15" s="46">
        <f t="shared" ca="1" si="47"/>
        <v>1.1585436833324283E-9</v>
      </c>
      <c r="BO15" s="46">
        <f t="shared" ca="1" si="47"/>
        <v>9.4020275839670251E-10</v>
      </c>
      <c r="BP15" s="46">
        <f t="shared" ca="1" si="47"/>
        <v>7.2186183346097674E-10</v>
      </c>
      <c r="BQ15" s="46">
        <f t="shared" ca="1" si="47"/>
        <v>5.0352090852525097E-10</v>
      </c>
      <c r="BR15" s="46">
        <f t="shared" ca="1" si="47"/>
        <v>2.851799835895252E-10</v>
      </c>
      <c r="BS15" s="46">
        <f t="shared" ca="1" si="48"/>
        <v>6.6839058653799444E-11</v>
      </c>
      <c r="BT15" s="46">
        <f t="shared" ca="1" si="48"/>
        <v>0</v>
      </c>
      <c r="BU15" s="46">
        <f t="shared" ca="1" si="48"/>
        <v>0</v>
      </c>
      <c r="BV15" s="46">
        <f t="shared" ca="1" si="48"/>
        <v>0</v>
      </c>
      <c r="BW15" s="46">
        <f t="shared" ca="1" si="48"/>
        <v>0</v>
      </c>
      <c r="BX15" s="46">
        <f t="shared" ca="1" si="48"/>
        <v>0</v>
      </c>
      <c r="BY15" s="46">
        <f t="shared" ca="1" si="48"/>
        <v>0</v>
      </c>
      <c r="BZ15" s="46">
        <f t="shared" ca="1" si="48"/>
        <v>0</v>
      </c>
      <c r="CA15" s="46">
        <f t="shared" ca="1" si="48"/>
        <v>0</v>
      </c>
      <c r="CB15" s="46">
        <f t="shared" ca="1" si="48"/>
        <v>0</v>
      </c>
      <c r="CC15" s="46">
        <f t="shared" ca="1" si="49"/>
        <v>0</v>
      </c>
      <c r="CD15" s="46">
        <f t="shared" ca="1" si="49"/>
        <v>0</v>
      </c>
      <c r="CE15" s="46">
        <f t="shared" ca="1" si="49"/>
        <v>0</v>
      </c>
      <c r="CF15" s="46">
        <f t="shared" ca="1" si="49"/>
        <v>0</v>
      </c>
      <c r="CG15" s="46">
        <f t="shared" ca="1" si="49"/>
        <v>0</v>
      </c>
      <c r="CH15" s="46">
        <f t="shared" ca="1" si="49"/>
        <v>0</v>
      </c>
      <c r="CI15" s="46">
        <f t="shared" ca="1" si="49"/>
        <v>0</v>
      </c>
      <c r="CJ15" s="46">
        <f t="shared" ca="1" si="49"/>
        <v>0</v>
      </c>
      <c r="CK15" s="46">
        <f t="shared" ca="1" si="49"/>
        <v>0</v>
      </c>
      <c r="CL15" s="46">
        <f t="shared" ca="1" si="49"/>
        <v>0</v>
      </c>
      <c r="CM15" s="46">
        <f t="shared" ca="1" si="50"/>
        <v>0</v>
      </c>
      <c r="CN15" s="46">
        <f t="shared" ca="1" si="50"/>
        <v>0</v>
      </c>
      <c r="CO15" s="46">
        <f t="shared" ca="1" si="50"/>
        <v>0</v>
      </c>
      <c r="CP15" s="46">
        <f t="shared" ca="1" si="50"/>
        <v>0</v>
      </c>
      <c r="CQ15" s="46">
        <f t="shared" ca="1" si="50"/>
        <v>0</v>
      </c>
      <c r="CR15" s="46">
        <f t="shared" ca="1" si="50"/>
        <v>0</v>
      </c>
      <c r="CS15" s="46">
        <f t="shared" ca="1" si="50"/>
        <v>0</v>
      </c>
      <c r="CT15" s="46">
        <f t="shared" ca="1" si="50"/>
        <v>0</v>
      </c>
      <c r="CU15" s="46">
        <f t="shared" ca="1" si="50"/>
        <v>0</v>
      </c>
      <c r="CV15" s="46">
        <f t="shared" ca="1" si="50"/>
        <v>0</v>
      </c>
      <c r="CW15" s="46">
        <f t="shared" ca="1" si="51"/>
        <v>0</v>
      </c>
      <c r="CX15" s="46">
        <f t="shared" ca="1" si="51"/>
        <v>0</v>
      </c>
      <c r="CY15" s="46">
        <f t="shared" ca="1" si="51"/>
        <v>0</v>
      </c>
      <c r="CZ15" s="46">
        <f t="shared" ca="1" si="51"/>
        <v>0</v>
      </c>
      <c r="DA15" s="46">
        <f t="shared" ca="1" si="51"/>
        <v>0</v>
      </c>
      <c r="DB15" s="46">
        <f t="shared" ca="1" si="51"/>
        <v>0</v>
      </c>
      <c r="DC15" s="46">
        <f t="shared" ca="1" si="51"/>
        <v>0</v>
      </c>
      <c r="DD15" s="46">
        <f t="shared" ca="1" si="51"/>
        <v>0</v>
      </c>
      <c r="DE15" s="46">
        <f t="shared" ca="1" si="51"/>
        <v>0</v>
      </c>
      <c r="DF15" s="46">
        <f t="shared" ca="1" si="51"/>
        <v>0</v>
      </c>
      <c r="DG15" s="46">
        <f t="shared" ca="1" si="52"/>
        <v>0</v>
      </c>
      <c r="DH15" s="46">
        <f t="shared" ca="1" si="52"/>
        <v>0</v>
      </c>
      <c r="DI15" s="46">
        <f t="shared" ca="1" si="52"/>
        <v>0</v>
      </c>
      <c r="DJ15" s="46">
        <f t="shared" ca="1" si="52"/>
        <v>0</v>
      </c>
      <c r="DK15" s="46">
        <f t="shared" ca="1" si="52"/>
        <v>0</v>
      </c>
      <c r="DL15" s="46">
        <f t="shared" ca="1" si="52"/>
        <v>0</v>
      </c>
      <c r="DM15" s="46">
        <f t="shared" ca="1" si="52"/>
        <v>0</v>
      </c>
      <c r="DN15" s="46">
        <f t="shared" ca="1" si="52"/>
        <v>0</v>
      </c>
      <c r="DO15" s="46">
        <f t="shared" ca="1" si="52"/>
        <v>0</v>
      </c>
      <c r="DP15" s="46">
        <f t="shared" ca="1" si="52"/>
        <v>0</v>
      </c>
      <c r="DQ15" s="46">
        <f t="shared" ca="1" si="53"/>
        <v>0</v>
      </c>
      <c r="DR15" s="46">
        <f t="shared" ca="1" si="53"/>
        <v>0</v>
      </c>
      <c r="DS15" s="46">
        <f t="shared" ca="1" si="53"/>
        <v>0</v>
      </c>
      <c r="DT15" s="46">
        <f t="shared" ca="1" si="53"/>
        <v>0</v>
      </c>
      <c r="DU15" s="46">
        <f t="shared" ca="1" si="53"/>
        <v>0</v>
      </c>
      <c r="DV15" s="46">
        <f t="shared" ca="1" si="53"/>
        <v>0</v>
      </c>
      <c r="DW15" s="46">
        <f t="shared" ca="1" si="53"/>
        <v>0</v>
      </c>
      <c r="DX15" s="46">
        <f t="shared" ca="1" si="53"/>
        <v>0</v>
      </c>
      <c r="DY15" s="46">
        <f t="shared" ca="1" si="53"/>
        <v>0</v>
      </c>
      <c r="DZ15" s="46">
        <f t="shared" ca="1" si="53"/>
        <v>0</v>
      </c>
      <c r="EA15" s="46">
        <f t="shared" ca="1" si="54"/>
        <v>0</v>
      </c>
      <c r="EB15" s="46">
        <f t="shared" ca="1" si="54"/>
        <v>0</v>
      </c>
      <c r="EC15" s="46">
        <f t="shared" ca="1" si="54"/>
        <v>0</v>
      </c>
      <c r="ED15" s="46">
        <f t="shared" ca="1" si="54"/>
        <v>0</v>
      </c>
      <c r="EE15" s="46">
        <f t="shared" ca="1" si="54"/>
        <v>0</v>
      </c>
      <c r="EF15" s="46">
        <f t="shared" ca="1" si="54"/>
        <v>0</v>
      </c>
      <c r="EG15" s="46">
        <f t="shared" ca="1" si="54"/>
        <v>0</v>
      </c>
      <c r="EH15" s="46">
        <f t="shared" ca="1" si="54"/>
        <v>0</v>
      </c>
      <c r="EI15" s="46">
        <f t="shared" ca="1" si="54"/>
        <v>0</v>
      </c>
      <c r="EJ15" s="46">
        <f t="shared" ca="1" si="54"/>
        <v>0</v>
      </c>
      <c r="EK15" s="46">
        <f t="shared" ca="1" si="55"/>
        <v>0</v>
      </c>
      <c r="EL15" s="46">
        <f t="shared" ca="1" si="55"/>
        <v>0</v>
      </c>
      <c r="EM15" s="46">
        <f t="shared" ca="1" si="55"/>
        <v>0</v>
      </c>
      <c r="EN15" s="46">
        <f t="shared" ca="1" si="55"/>
        <v>0</v>
      </c>
      <c r="EO15" s="46">
        <f t="shared" ca="1" si="55"/>
        <v>0</v>
      </c>
      <c r="EP15" s="46">
        <f t="shared" ca="1" si="55"/>
        <v>0</v>
      </c>
      <c r="EQ15" s="46">
        <f t="shared" ca="1" si="55"/>
        <v>0</v>
      </c>
      <c r="ER15" s="46">
        <f t="shared" ca="1" si="55"/>
        <v>0</v>
      </c>
      <c r="ES15" s="46">
        <f t="shared" ca="1" si="55"/>
        <v>0</v>
      </c>
      <c r="ET15" s="46">
        <f t="shared" ca="1" si="55"/>
        <v>0</v>
      </c>
      <c r="EU15" s="46">
        <f t="shared" ca="1" si="56"/>
        <v>0</v>
      </c>
      <c r="EV15" s="46">
        <f t="shared" ca="1" si="56"/>
        <v>0</v>
      </c>
      <c r="EW15" s="46">
        <f t="shared" ca="1" si="56"/>
        <v>0</v>
      </c>
      <c r="EX15" s="46">
        <f t="shared" ca="1" si="56"/>
        <v>0</v>
      </c>
      <c r="EY15" s="46">
        <f t="shared" ca="1" si="56"/>
        <v>0</v>
      </c>
      <c r="EZ15" s="46">
        <f t="shared" ca="1" si="56"/>
        <v>0</v>
      </c>
      <c r="FA15" s="46">
        <f t="shared" ca="1" si="56"/>
        <v>0</v>
      </c>
      <c r="FB15" s="46">
        <f t="shared" ca="1" si="56"/>
        <v>0</v>
      </c>
      <c r="FC15" s="46">
        <f t="shared" ca="1" si="56"/>
        <v>0</v>
      </c>
      <c r="FD15" s="46">
        <f t="shared" ca="1" si="56"/>
        <v>0</v>
      </c>
      <c r="FE15" s="46">
        <f t="shared" ca="1" si="57"/>
        <v>0</v>
      </c>
      <c r="FF15" s="46">
        <f t="shared" ca="1" si="57"/>
        <v>0</v>
      </c>
      <c r="FG15" s="46">
        <f t="shared" ca="1" si="57"/>
        <v>0</v>
      </c>
      <c r="FH15" s="46">
        <f t="shared" ca="1" si="57"/>
        <v>0</v>
      </c>
      <c r="FI15" s="46">
        <f t="shared" ca="1" si="57"/>
        <v>0</v>
      </c>
      <c r="FJ15" s="46">
        <f t="shared" ca="1" si="57"/>
        <v>0</v>
      </c>
      <c r="FK15" s="46">
        <f t="shared" ca="1" si="57"/>
        <v>0</v>
      </c>
      <c r="FL15" s="46">
        <f t="shared" ca="1" si="57"/>
        <v>0</v>
      </c>
      <c r="FM15" s="46">
        <f t="shared" ca="1" si="57"/>
        <v>0</v>
      </c>
      <c r="FN15" s="46">
        <f t="shared" ca="1" si="57"/>
        <v>0</v>
      </c>
      <c r="FO15" s="46">
        <f t="shared" ca="1" si="58"/>
        <v>0</v>
      </c>
      <c r="FP15" s="46">
        <f t="shared" ca="1" si="58"/>
        <v>0</v>
      </c>
      <c r="FQ15" s="46">
        <f t="shared" ca="1" si="58"/>
        <v>0</v>
      </c>
      <c r="FR15" s="46">
        <f t="shared" ca="1" si="58"/>
        <v>0</v>
      </c>
      <c r="FS15" s="46">
        <f t="shared" ca="1" si="58"/>
        <v>0</v>
      </c>
      <c r="FT15" s="46">
        <f t="shared" ca="1" si="58"/>
        <v>0</v>
      </c>
      <c r="FU15" s="46">
        <f t="shared" ca="1" si="58"/>
        <v>0</v>
      </c>
      <c r="FV15" s="46">
        <f t="shared" ca="1" si="58"/>
        <v>0</v>
      </c>
      <c r="FW15" s="46">
        <f t="shared" ca="1" si="58"/>
        <v>0</v>
      </c>
      <c r="FX15" s="46">
        <f t="shared" ca="1" si="58"/>
        <v>0</v>
      </c>
      <c r="FY15" s="46">
        <f t="shared" ca="1" si="59"/>
        <v>0</v>
      </c>
      <c r="FZ15" s="46">
        <f t="shared" ca="1" si="59"/>
        <v>0</v>
      </c>
      <c r="GA15" s="46">
        <f t="shared" ca="1" si="59"/>
        <v>0</v>
      </c>
      <c r="GB15" s="46">
        <f t="shared" ca="1" si="59"/>
        <v>0</v>
      </c>
      <c r="GC15" s="46">
        <f t="shared" ca="1" si="59"/>
        <v>0</v>
      </c>
      <c r="GD15" s="46">
        <f t="shared" ca="1" si="59"/>
        <v>0</v>
      </c>
      <c r="GE15" s="46">
        <f t="shared" ca="1" si="59"/>
        <v>0</v>
      </c>
      <c r="GF15" s="46">
        <f t="shared" ca="1" si="59"/>
        <v>0</v>
      </c>
      <c r="GG15" s="46">
        <f t="shared" ca="1" si="59"/>
        <v>0</v>
      </c>
      <c r="GH15" s="46">
        <f t="shared" ca="1" si="59"/>
        <v>0</v>
      </c>
      <c r="GI15" s="46">
        <f t="shared" ca="1" si="60"/>
        <v>0</v>
      </c>
      <c r="GJ15" s="46">
        <f t="shared" ca="1" si="60"/>
        <v>0</v>
      </c>
      <c r="GK15" s="46">
        <f t="shared" ca="1" si="60"/>
        <v>0</v>
      </c>
      <c r="GL15" s="46">
        <f t="shared" ca="1" si="60"/>
        <v>0</v>
      </c>
      <c r="GM15" s="46">
        <f t="shared" ca="1" si="60"/>
        <v>0</v>
      </c>
      <c r="GN15" s="46">
        <f t="shared" ca="1" si="60"/>
        <v>0</v>
      </c>
      <c r="GO15" s="46">
        <f t="shared" ca="1" si="60"/>
        <v>0</v>
      </c>
      <c r="GP15" s="46">
        <f t="shared" ca="1" si="60"/>
        <v>0</v>
      </c>
      <c r="GQ15" s="46">
        <f t="shared" ca="1" si="60"/>
        <v>0</v>
      </c>
      <c r="GR15" s="46">
        <f t="shared" ca="1" si="60"/>
        <v>0</v>
      </c>
      <c r="GS15" s="46">
        <f t="shared" ca="1" si="61"/>
        <v>0</v>
      </c>
      <c r="GT15" s="46">
        <f t="shared" ca="1" si="61"/>
        <v>0</v>
      </c>
      <c r="GU15" s="46">
        <f t="shared" ca="1" si="61"/>
        <v>0</v>
      </c>
      <c r="GV15" s="46">
        <f t="shared" ca="1" si="61"/>
        <v>0</v>
      </c>
      <c r="GW15" s="46">
        <f t="shared" ca="1" si="61"/>
        <v>0</v>
      </c>
      <c r="GX15" s="46">
        <f t="shared" ca="1" si="61"/>
        <v>0</v>
      </c>
      <c r="GY15" s="46">
        <f t="shared" ca="1" si="61"/>
        <v>0</v>
      </c>
      <c r="GZ15" s="46">
        <f t="shared" ca="1" si="61"/>
        <v>0</v>
      </c>
      <c r="HA15" s="46">
        <f t="shared" ca="1" si="61"/>
        <v>0</v>
      </c>
      <c r="HB15" s="46">
        <f t="shared" ca="1" si="61"/>
        <v>0</v>
      </c>
      <c r="HC15" s="46">
        <f t="shared" ca="1" si="62"/>
        <v>0</v>
      </c>
      <c r="HD15" s="46">
        <f t="shared" ca="1" si="62"/>
        <v>0</v>
      </c>
      <c r="HE15" s="46">
        <f t="shared" ca="1" si="62"/>
        <v>0</v>
      </c>
      <c r="HF15" s="46">
        <f t="shared" ca="1" si="62"/>
        <v>0</v>
      </c>
      <c r="HG15" s="46">
        <f t="shared" ca="1" si="62"/>
        <v>0</v>
      </c>
      <c r="HH15" s="46">
        <f t="shared" ca="1" si="62"/>
        <v>0</v>
      </c>
      <c r="HI15" s="46">
        <f t="shared" ca="1" si="62"/>
        <v>0</v>
      </c>
      <c r="HJ15" s="46">
        <f t="shared" ca="1" si="62"/>
        <v>0</v>
      </c>
      <c r="HK15" s="46">
        <f t="shared" ca="1" si="62"/>
        <v>0</v>
      </c>
      <c r="HL15" s="46">
        <f t="shared" ca="1" si="62"/>
        <v>0</v>
      </c>
      <c r="HM15" s="46">
        <f t="shared" ca="1" si="63"/>
        <v>0</v>
      </c>
      <c r="HN15" s="46">
        <f t="shared" ca="1" si="63"/>
        <v>0</v>
      </c>
      <c r="HO15" s="46">
        <f t="shared" ca="1" si="63"/>
        <v>0</v>
      </c>
      <c r="HP15" s="46">
        <f t="shared" ca="1" si="63"/>
        <v>0</v>
      </c>
      <c r="HQ15" s="46">
        <f t="shared" ca="1" si="63"/>
        <v>0</v>
      </c>
      <c r="HR15" s="46">
        <f t="shared" ca="1" si="63"/>
        <v>0</v>
      </c>
      <c r="HS15" s="46">
        <f t="shared" ca="1" si="63"/>
        <v>0</v>
      </c>
      <c r="HT15" s="46">
        <f t="shared" ca="1" si="63"/>
        <v>0</v>
      </c>
      <c r="HU15" s="46">
        <f t="shared" ca="1" si="63"/>
        <v>0</v>
      </c>
      <c r="HV15" s="46">
        <f t="shared" ca="1" si="63"/>
        <v>0</v>
      </c>
      <c r="HW15" s="46">
        <f t="shared" ca="1" si="64"/>
        <v>0</v>
      </c>
      <c r="HX15" s="46">
        <f t="shared" ca="1" si="64"/>
        <v>0</v>
      </c>
      <c r="HY15" s="46">
        <f t="shared" ca="1" si="64"/>
        <v>0</v>
      </c>
      <c r="HZ15" s="46">
        <f t="shared" ca="1" si="64"/>
        <v>0</v>
      </c>
      <c r="IA15" s="46">
        <f t="shared" ca="1" si="64"/>
        <v>0</v>
      </c>
      <c r="IB15" s="46">
        <f t="shared" ca="1" si="64"/>
        <v>0</v>
      </c>
      <c r="IC15" s="46">
        <f t="shared" ca="1" si="64"/>
        <v>0</v>
      </c>
      <c r="ID15" s="46">
        <f t="shared" ca="1" si="64"/>
        <v>0</v>
      </c>
      <c r="IE15" s="46">
        <f t="shared" ca="1" si="64"/>
        <v>0</v>
      </c>
      <c r="IF15" s="46">
        <f t="shared" ca="1" si="64"/>
        <v>0</v>
      </c>
      <c r="IG15" s="46">
        <f t="shared" ca="1" si="65"/>
        <v>0</v>
      </c>
      <c r="IH15" s="46">
        <f t="shared" ca="1" si="65"/>
        <v>0</v>
      </c>
      <c r="II15" s="46">
        <f t="shared" ca="1" si="65"/>
        <v>0</v>
      </c>
      <c r="IJ15" s="46">
        <f t="shared" ca="1" si="65"/>
        <v>0</v>
      </c>
      <c r="IK15" s="46">
        <f t="shared" ca="1" si="65"/>
        <v>0</v>
      </c>
      <c r="IL15" s="46">
        <f t="shared" ca="1" si="65"/>
        <v>0</v>
      </c>
      <c r="IM15" s="46">
        <f t="shared" ca="1" si="65"/>
        <v>0</v>
      </c>
      <c r="IN15" s="46">
        <f t="shared" ca="1" si="65"/>
        <v>0</v>
      </c>
      <c r="IO15" s="46">
        <f t="shared" ca="1" si="65"/>
        <v>0</v>
      </c>
      <c r="IP15" s="46">
        <f t="shared" ca="1" si="65"/>
        <v>0</v>
      </c>
      <c r="IQ15" s="46">
        <f t="shared" ca="1" si="66"/>
        <v>0</v>
      </c>
      <c r="IR15" s="46">
        <f t="shared" ca="1" si="66"/>
        <v>0</v>
      </c>
      <c r="IS15" s="46">
        <f t="shared" ca="1" si="66"/>
        <v>0</v>
      </c>
      <c r="IT15" s="46">
        <f t="shared" ca="1" si="66"/>
        <v>0</v>
      </c>
      <c r="IU15" s="46">
        <f t="shared" ca="1" si="66"/>
        <v>0</v>
      </c>
      <c r="IV15" s="46">
        <f t="shared" ca="1" si="66"/>
        <v>0</v>
      </c>
      <c r="IW15" s="46">
        <f t="shared" ca="1" si="66"/>
        <v>0</v>
      </c>
      <c r="IX15" s="46">
        <f t="shared" ca="1" si="66"/>
        <v>0</v>
      </c>
      <c r="IY15" s="46">
        <f t="shared" ca="1" si="66"/>
        <v>0</v>
      </c>
      <c r="IZ15" s="46">
        <f t="shared" ca="1" si="66"/>
        <v>0</v>
      </c>
      <c r="JA15" s="46"/>
      <c r="JB15" s="46"/>
      <c r="JC15" s="46"/>
      <c r="JD15" s="46"/>
      <c r="JE15" s="46"/>
      <c r="JF15" s="46"/>
      <c r="JG15" s="46"/>
      <c r="JH15" s="46"/>
      <c r="JI15" s="46"/>
      <c r="JJ15" s="46"/>
      <c r="JK15" s="46"/>
      <c r="JL15" s="46"/>
      <c r="JM15" s="46"/>
      <c r="JN15" s="46"/>
      <c r="JO15" s="46"/>
      <c r="JP15" s="46"/>
      <c r="JQ15" s="46"/>
      <c r="JR15" s="46"/>
    </row>
    <row r="16" spans="1:278" x14ac:dyDescent="0.2">
      <c r="A16" s="40">
        <f t="shared" si="41"/>
        <v>7</v>
      </c>
      <c r="B16" s="46">
        <f t="shared" ca="1" si="36"/>
        <v>9.7126455682221745E-9</v>
      </c>
      <c r="C16" s="46">
        <f t="shared" ca="1" si="37"/>
        <v>6.6839058653793599E-9</v>
      </c>
      <c r="D16" s="46">
        <f t="shared" ca="1" si="38"/>
        <v>6.9484483327776828E-10</v>
      </c>
      <c r="E16" s="45">
        <f t="shared" ca="1" si="39"/>
        <v>1.6915384091337801E-9</v>
      </c>
      <c r="F16" s="44">
        <f t="shared" ca="1" si="40"/>
        <v>6.4235646043126549E-10</v>
      </c>
      <c r="H16" s="49">
        <f t="shared" ca="1" si="67"/>
        <v>1.2728190658429121E-6</v>
      </c>
      <c r="I16" s="40">
        <f t="shared" si="9"/>
        <v>28</v>
      </c>
      <c r="J16" s="44">
        <f t="shared" ca="1" si="10"/>
        <v>7.9594027119986498E-9</v>
      </c>
      <c r="K16" s="46">
        <f t="shared" ca="1" si="42"/>
        <v>7.878647480165687E-9</v>
      </c>
      <c r="L16" s="46">
        <f t="shared" ca="1" si="42"/>
        <v>7.878647480165687E-9</v>
      </c>
      <c r="M16" s="46">
        <f t="shared" ca="1" si="42"/>
        <v>7.878647480165687E-9</v>
      </c>
      <c r="N16" s="46">
        <f t="shared" ca="1" si="42"/>
        <v>7.7978922483327258E-9</v>
      </c>
      <c r="O16" s="46">
        <f t="shared" ca="1" si="42"/>
        <v>7.7978922483327258E-9</v>
      </c>
      <c r="P16" s="46">
        <f t="shared" ca="1" si="42"/>
        <v>7.717137016499763E-9</v>
      </c>
      <c r="Q16" s="46">
        <f t="shared" ca="1" si="42"/>
        <v>7.6363817846668001E-9</v>
      </c>
      <c r="R16" s="46">
        <f t="shared" ca="1" si="42"/>
        <v>7.5556265528338389E-9</v>
      </c>
      <c r="S16" s="46">
        <f t="shared" ca="1" si="42"/>
        <v>7.4748713210008761E-9</v>
      </c>
      <c r="T16" s="46">
        <f t="shared" ca="1" si="42"/>
        <v>7.3941160891679132E-9</v>
      </c>
      <c r="U16" s="46">
        <f t="shared" ca="1" si="43"/>
        <v>7.3133608573349512E-9</v>
      </c>
      <c r="V16" s="46">
        <f t="shared" ca="1" si="43"/>
        <v>7.2326056255019892E-9</v>
      </c>
      <c r="W16" s="46">
        <f t="shared" ca="1" si="43"/>
        <v>7.0845709404208448E-9</v>
      </c>
      <c r="X16" s="46">
        <f t="shared" ca="1" si="43"/>
        <v>7.0172914871726633E-9</v>
      </c>
      <c r="Y16" s="46">
        <f t="shared" ca="1" si="43"/>
        <v>6.9694239241444067E-9</v>
      </c>
      <c r="Z16" s="46">
        <f t="shared" ca="1" si="43"/>
        <v>6.9539478346759478E-9</v>
      </c>
      <c r="AA16" s="46">
        <f t="shared" ca="1" si="43"/>
        <v>6.9229956557390283E-9</v>
      </c>
      <c r="AB16" s="46">
        <f t="shared" ca="1" si="43"/>
        <v>6.9075195662705695E-9</v>
      </c>
      <c r="AC16" s="46">
        <f t="shared" ca="1" si="43"/>
        <v>6.87656738733365E-9</v>
      </c>
      <c r="AD16" s="46">
        <f t="shared" ca="1" si="43"/>
        <v>6.8610912978651911E-9</v>
      </c>
      <c r="AE16" s="46">
        <f t="shared" ca="1" si="44"/>
        <v>6.8301391189282725E-9</v>
      </c>
      <c r="AF16" s="46">
        <f t="shared" ca="1" si="44"/>
        <v>6.7991869399913539E-9</v>
      </c>
      <c r="AG16" s="46">
        <f t="shared" ca="1" si="44"/>
        <v>6.7837108505228942E-9</v>
      </c>
      <c r="AH16" s="46">
        <f t="shared" ca="1" si="44"/>
        <v>6.7527586715859755E-9</v>
      </c>
      <c r="AI16" s="46">
        <f t="shared" ca="1" si="44"/>
        <v>6.7218064926490569E-9</v>
      </c>
      <c r="AJ16" s="46">
        <f t="shared" ca="1" si="44"/>
        <v>6.6908543137121375E-9</v>
      </c>
      <c r="AK16" s="46">
        <f t="shared" ca="1" si="44"/>
        <v>6.6839058653793599E-9</v>
      </c>
      <c r="AL16" s="46">
        <f t="shared" ca="1" si="44"/>
        <v>6.6839058653793599E-9</v>
      </c>
      <c r="AM16" s="46">
        <f t="shared" ca="1" si="44"/>
        <v>6.6839058653793599E-9</v>
      </c>
      <c r="AN16" s="46">
        <f t="shared" ca="1" si="44"/>
        <v>6.6839058653793599E-9</v>
      </c>
      <c r="AO16" s="46">
        <f t="shared" ca="1" si="45"/>
        <v>6.6839058653793599E-9</v>
      </c>
      <c r="AP16" s="46">
        <f t="shared" ca="1" si="45"/>
        <v>6.6839058653793599E-9</v>
      </c>
      <c r="AQ16" s="46">
        <f t="shared" ca="1" si="45"/>
        <v>6.6839058653793599E-9</v>
      </c>
      <c r="AR16" s="46">
        <f t="shared" ca="1" si="45"/>
        <v>6.6839058653793599E-9</v>
      </c>
      <c r="AS16" s="46">
        <f t="shared" ca="1" si="45"/>
        <v>6.6839058653793599E-9</v>
      </c>
      <c r="AT16" s="46">
        <f t="shared" ca="1" si="45"/>
        <v>6.6839058653793599E-9</v>
      </c>
      <c r="AU16" s="46">
        <f t="shared" ca="1" si="45"/>
        <v>6.6839058653793599E-9</v>
      </c>
      <c r="AV16" s="46">
        <f t="shared" ca="1" si="45"/>
        <v>6.4611090032000482E-9</v>
      </c>
      <c r="AW16" s="46">
        <f t="shared" ca="1" si="45"/>
        <v>6.0155152788414248E-9</v>
      </c>
      <c r="AX16" s="46">
        <f t="shared" ca="1" si="45"/>
        <v>5.5699215544828013E-9</v>
      </c>
      <c r="AY16" s="46">
        <f t="shared" ca="1" si="46"/>
        <v>5.1243278301241779E-9</v>
      </c>
      <c r="AZ16" s="46">
        <f t="shared" ca="1" si="46"/>
        <v>4.6787341057655544E-9</v>
      </c>
      <c r="BA16" s="46">
        <f t="shared" ca="1" si="46"/>
        <v>4.233140381406931E-9</v>
      </c>
      <c r="BB16" s="46">
        <f t="shared" ca="1" si="46"/>
        <v>3.7875466570483075E-9</v>
      </c>
      <c r="BC16" s="46">
        <f t="shared" ca="1" si="46"/>
        <v>3.3419529326896833E-9</v>
      </c>
      <c r="BD16" s="46">
        <f t="shared" ca="1" si="46"/>
        <v>3.1236120077539579E-9</v>
      </c>
      <c r="BE16" s="46">
        <f t="shared" ca="1" si="46"/>
        <v>2.9052710828182326E-9</v>
      </c>
      <c r="BF16" s="46">
        <f t="shared" ca="1" si="46"/>
        <v>2.7961006203503699E-9</v>
      </c>
      <c r="BG16" s="46">
        <f t="shared" ca="1" si="46"/>
        <v>2.5777596954146445E-9</v>
      </c>
      <c r="BH16" s="46">
        <f t="shared" ca="1" si="46"/>
        <v>2.3594187704789192E-9</v>
      </c>
      <c r="BI16" s="46">
        <f t="shared" ca="1" si="47"/>
        <v>2.1410778455431938E-9</v>
      </c>
      <c r="BJ16" s="46">
        <f t="shared" ca="1" si="47"/>
        <v>1.9227369206074685E-9</v>
      </c>
      <c r="BK16" s="46">
        <f t="shared" ca="1" si="47"/>
        <v>1.7043959956717427E-9</v>
      </c>
      <c r="BL16" s="46">
        <f t="shared" ca="1" si="47"/>
        <v>1.4860550707360169E-9</v>
      </c>
      <c r="BM16" s="46">
        <f t="shared" ca="1" si="47"/>
        <v>1.2677141458002912E-9</v>
      </c>
      <c r="BN16" s="46">
        <f t="shared" ca="1" si="47"/>
        <v>1.0493732208645654E-9</v>
      </c>
      <c r="BO16" s="46">
        <f t="shared" ca="1" si="47"/>
        <v>8.3103229592883962E-10</v>
      </c>
      <c r="BP16" s="46">
        <f t="shared" ca="1" si="47"/>
        <v>6.1269137099311385E-10</v>
      </c>
      <c r="BQ16" s="46">
        <f t="shared" ca="1" si="47"/>
        <v>3.9435044605738808E-10</v>
      </c>
      <c r="BR16" s="46">
        <f t="shared" ca="1" si="47"/>
        <v>1.7600952112166232E-10</v>
      </c>
      <c r="BS16" s="46">
        <f t="shared" ca="1" si="48"/>
        <v>0</v>
      </c>
      <c r="BT16" s="46">
        <f t="shared" ca="1" si="48"/>
        <v>0</v>
      </c>
      <c r="BU16" s="46">
        <f t="shared" ca="1" si="48"/>
        <v>0</v>
      </c>
      <c r="BV16" s="46">
        <f t="shared" ca="1" si="48"/>
        <v>0</v>
      </c>
      <c r="BW16" s="46">
        <f t="shared" ca="1" si="48"/>
        <v>0</v>
      </c>
      <c r="BX16" s="46">
        <f t="shared" ca="1" si="48"/>
        <v>0</v>
      </c>
      <c r="BY16" s="46">
        <f t="shared" ca="1" si="48"/>
        <v>0</v>
      </c>
      <c r="BZ16" s="46">
        <f t="shared" ca="1" si="48"/>
        <v>0</v>
      </c>
      <c r="CA16" s="46">
        <f t="shared" ca="1" si="48"/>
        <v>0</v>
      </c>
      <c r="CB16" s="46">
        <f t="shared" ca="1" si="48"/>
        <v>0</v>
      </c>
      <c r="CC16" s="46">
        <f t="shared" ca="1" si="49"/>
        <v>0</v>
      </c>
      <c r="CD16" s="46">
        <f t="shared" ca="1" si="49"/>
        <v>0</v>
      </c>
      <c r="CE16" s="46">
        <f t="shared" ca="1" si="49"/>
        <v>0</v>
      </c>
      <c r="CF16" s="46">
        <f t="shared" ca="1" si="49"/>
        <v>0</v>
      </c>
      <c r="CG16" s="46">
        <f t="shared" ca="1" si="49"/>
        <v>0</v>
      </c>
      <c r="CH16" s="46">
        <f t="shared" ca="1" si="49"/>
        <v>0</v>
      </c>
      <c r="CI16" s="46">
        <f t="shared" ca="1" si="49"/>
        <v>0</v>
      </c>
      <c r="CJ16" s="46">
        <f t="shared" ca="1" si="49"/>
        <v>0</v>
      </c>
      <c r="CK16" s="46">
        <f t="shared" ca="1" si="49"/>
        <v>0</v>
      </c>
      <c r="CL16" s="46">
        <f t="shared" ca="1" si="49"/>
        <v>0</v>
      </c>
      <c r="CM16" s="46">
        <f t="shared" ca="1" si="50"/>
        <v>0</v>
      </c>
      <c r="CN16" s="46">
        <f t="shared" ca="1" si="50"/>
        <v>0</v>
      </c>
      <c r="CO16" s="46">
        <f t="shared" ca="1" si="50"/>
        <v>0</v>
      </c>
      <c r="CP16" s="46">
        <f t="shared" ca="1" si="50"/>
        <v>0</v>
      </c>
      <c r="CQ16" s="46">
        <f t="shared" ca="1" si="50"/>
        <v>0</v>
      </c>
      <c r="CR16" s="46">
        <f t="shared" ca="1" si="50"/>
        <v>0</v>
      </c>
      <c r="CS16" s="46">
        <f t="shared" ca="1" si="50"/>
        <v>0</v>
      </c>
      <c r="CT16" s="46">
        <f t="shared" ca="1" si="50"/>
        <v>0</v>
      </c>
      <c r="CU16" s="46">
        <f t="shared" ca="1" si="50"/>
        <v>0</v>
      </c>
      <c r="CV16" s="46">
        <f t="shared" ca="1" si="50"/>
        <v>0</v>
      </c>
      <c r="CW16" s="46">
        <f t="shared" ca="1" si="51"/>
        <v>0</v>
      </c>
      <c r="CX16" s="46">
        <f t="shared" ca="1" si="51"/>
        <v>0</v>
      </c>
      <c r="CY16" s="46">
        <f t="shared" ca="1" si="51"/>
        <v>0</v>
      </c>
      <c r="CZ16" s="46">
        <f t="shared" ca="1" si="51"/>
        <v>0</v>
      </c>
      <c r="DA16" s="46">
        <f t="shared" ca="1" si="51"/>
        <v>0</v>
      </c>
      <c r="DB16" s="46">
        <f t="shared" ca="1" si="51"/>
        <v>0</v>
      </c>
      <c r="DC16" s="46">
        <f t="shared" ca="1" si="51"/>
        <v>0</v>
      </c>
      <c r="DD16" s="46">
        <f t="shared" ca="1" si="51"/>
        <v>0</v>
      </c>
      <c r="DE16" s="46">
        <f t="shared" ca="1" si="51"/>
        <v>0</v>
      </c>
      <c r="DF16" s="46">
        <f t="shared" ca="1" si="51"/>
        <v>0</v>
      </c>
      <c r="DG16" s="46">
        <f t="shared" ca="1" si="52"/>
        <v>0</v>
      </c>
      <c r="DH16" s="46">
        <f t="shared" ca="1" si="52"/>
        <v>0</v>
      </c>
      <c r="DI16" s="46">
        <f t="shared" ca="1" si="52"/>
        <v>0</v>
      </c>
      <c r="DJ16" s="46">
        <f t="shared" ca="1" si="52"/>
        <v>0</v>
      </c>
      <c r="DK16" s="46">
        <f t="shared" ca="1" si="52"/>
        <v>0</v>
      </c>
      <c r="DL16" s="46">
        <f t="shared" ca="1" si="52"/>
        <v>0</v>
      </c>
      <c r="DM16" s="46">
        <f t="shared" ca="1" si="52"/>
        <v>0</v>
      </c>
      <c r="DN16" s="46">
        <f t="shared" ca="1" si="52"/>
        <v>0</v>
      </c>
      <c r="DO16" s="46">
        <f t="shared" ca="1" si="52"/>
        <v>0</v>
      </c>
      <c r="DP16" s="46">
        <f t="shared" ca="1" si="52"/>
        <v>0</v>
      </c>
      <c r="DQ16" s="46">
        <f t="shared" ca="1" si="53"/>
        <v>0</v>
      </c>
      <c r="DR16" s="46">
        <f t="shared" ca="1" si="53"/>
        <v>0</v>
      </c>
      <c r="DS16" s="46">
        <f t="shared" ca="1" si="53"/>
        <v>0</v>
      </c>
      <c r="DT16" s="46">
        <f t="shared" ca="1" si="53"/>
        <v>0</v>
      </c>
      <c r="DU16" s="46">
        <f t="shared" ca="1" si="53"/>
        <v>0</v>
      </c>
      <c r="DV16" s="46">
        <f t="shared" ca="1" si="53"/>
        <v>0</v>
      </c>
      <c r="DW16" s="46">
        <f t="shared" ca="1" si="53"/>
        <v>0</v>
      </c>
      <c r="DX16" s="46">
        <f t="shared" ca="1" si="53"/>
        <v>0</v>
      </c>
      <c r="DY16" s="46">
        <f t="shared" ca="1" si="53"/>
        <v>0</v>
      </c>
      <c r="DZ16" s="46">
        <f t="shared" ca="1" si="53"/>
        <v>0</v>
      </c>
      <c r="EA16" s="46">
        <f t="shared" ca="1" si="54"/>
        <v>0</v>
      </c>
      <c r="EB16" s="46">
        <f t="shared" ca="1" si="54"/>
        <v>0</v>
      </c>
      <c r="EC16" s="46">
        <f t="shared" ca="1" si="54"/>
        <v>0</v>
      </c>
      <c r="ED16" s="46">
        <f t="shared" ca="1" si="54"/>
        <v>0</v>
      </c>
      <c r="EE16" s="46">
        <f t="shared" ca="1" si="54"/>
        <v>0</v>
      </c>
      <c r="EF16" s="46">
        <f t="shared" ca="1" si="54"/>
        <v>0</v>
      </c>
      <c r="EG16" s="46">
        <f t="shared" ca="1" si="54"/>
        <v>0</v>
      </c>
      <c r="EH16" s="46">
        <f t="shared" ca="1" si="54"/>
        <v>0</v>
      </c>
      <c r="EI16" s="46">
        <f t="shared" ca="1" si="54"/>
        <v>0</v>
      </c>
      <c r="EJ16" s="46">
        <f t="shared" ca="1" si="54"/>
        <v>0</v>
      </c>
      <c r="EK16" s="46">
        <f t="shared" ca="1" si="55"/>
        <v>0</v>
      </c>
      <c r="EL16" s="46">
        <f t="shared" ca="1" si="55"/>
        <v>0</v>
      </c>
      <c r="EM16" s="46">
        <f t="shared" ca="1" si="55"/>
        <v>0</v>
      </c>
      <c r="EN16" s="46">
        <f t="shared" ca="1" si="55"/>
        <v>0</v>
      </c>
      <c r="EO16" s="46">
        <f t="shared" ca="1" si="55"/>
        <v>0</v>
      </c>
      <c r="EP16" s="46">
        <f t="shared" ca="1" si="55"/>
        <v>0</v>
      </c>
      <c r="EQ16" s="46">
        <f t="shared" ca="1" si="55"/>
        <v>0</v>
      </c>
      <c r="ER16" s="46">
        <f t="shared" ca="1" si="55"/>
        <v>0</v>
      </c>
      <c r="ES16" s="46">
        <f t="shared" ca="1" si="55"/>
        <v>0</v>
      </c>
      <c r="ET16" s="46">
        <f t="shared" ca="1" si="55"/>
        <v>0</v>
      </c>
      <c r="EU16" s="46">
        <f t="shared" ca="1" si="56"/>
        <v>0</v>
      </c>
      <c r="EV16" s="46">
        <f t="shared" ca="1" si="56"/>
        <v>0</v>
      </c>
      <c r="EW16" s="46">
        <f t="shared" ca="1" si="56"/>
        <v>0</v>
      </c>
      <c r="EX16" s="46">
        <f t="shared" ca="1" si="56"/>
        <v>0</v>
      </c>
      <c r="EY16" s="46">
        <f t="shared" ca="1" si="56"/>
        <v>0</v>
      </c>
      <c r="EZ16" s="46">
        <f t="shared" ca="1" si="56"/>
        <v>0</v>
      </c>
      <c r="FA16" s="46">
        <f t="shared" ca="1" si="56"/>
        <v>0</v>
      </c>
      <c r="FB16" s="46">
        <f t="shared" ca="1" si="56"/>
        <v>0</v>
      </c>
      <c r="FC16" s="46">
        <f t="shared" ca="1" si="56"/>
        <v>0</v>
      </c>
      <c r="FD16" s="46">
        <f t="shared" ca="1" si="56"/>
        <v>0</v>
      </c>
      <c r="FE16" s="46">
        <f t="shared" ca="1" si="57"/>
        <v>0</v>
      </c>
      <c r="FF16" s="46">
        <f t="shared" ca="1" si="57"/>
        <v>0</v>
      </c>
      <c r="FG16" s="46">
        <f t="shared" ca="1" si="57"/>
        <v>0</v>
      </c>
      <c r="FH16" s="46">
        <f t="shared" ca="1" si="57"/>
        <v>0</v>
      </c>
      <c r="FI16" s="46">
        <f t="shared" ca="1" si="57"/>
        <v>0</v>
      </c>
      <c r="FJ16" s="46">
        <f t="shared" ca="1" si="57"/>
        <v>0</v>
      </c>
      <c r="FK16" s="46">
        <f t="shared" ca="1" si="57"/>
        <v>0</v>
      </c>
      <c r="FL16" s="46">
        <f t="shared" ca="1" si="57"/>
        <v>0</v>
      </c>
      <c r="FM16" s="46">
        <f t="shared" ca="1" si="57"/>
        <v>0</v>
      </c>
      <c r="FN16" s="46">
        <f t="shared" ca="1" si="57"/>
        <v>0</v>
      </c>
      <c r="FO16" s="46">
        <f t="shared" ca="1" si="58"/>
        <v>0</v>
      </c>
      <c r="FP16" s="46">
        <f t="shared" ca="1" si="58"/>
        <v>0</v>
      </c>
      <c r="FQ16" s="46">
        <f t="shared" ca="1" si="58"/>
        <v>0</v>
      </c>
      <c r="FR16" s="46">
        <f t="shared" ca="1" si="58"/>
        <v>0</v>
      </c>
      <c r="FS16" s="46">
        <f t="shared" ca="1" si="58"/>
        <v>0</v>
      </c>
      <c r="FT16" s="46">
        <f t="shared" ca="1" si="58"/>
        <v>0</v>
      </c>
      <c r="FU16" s="46">
        <f t="shared" ca="1" si="58"/>
        <v>0</v>
      </c>
      <c r="FV16" s="46">
        <f t="shared" ca="1" si="58"/>
        <v>0</v>
      </c>
      <c r="FW16" s="46">
        <f t="shared" ca="1" si="58"/>
        <v>0</v>
      </c>
      <c r="FX16" s="46">
        <f t="shared" ca="1" si="58"/>
        <v>0</v>
      </c>
      <c r="FY16" s="46">
        <f t="shared" ca="1" si="59"/>
        <v>0</v>
      </c>
      <c r="FZ16" s="46">
        <f t="shared" ca="1" si="59"/>
        <v>0</v>
      </c>
      <c r="GA16" s="46">
        <f t="shared" ca="1" si="59"/>
        <v>0</v>
      </c>
      <c r="GB16" s="46">
        <f t="shared" ca="1" si="59"/>
        <v>0</v>
      </c>
      <c r="GC16" s="46">
        <f t="shared" ca="1" si="59"/>
        <v>0</v>
      </c>
      <c r="GD16" s="46">
        <f t="shared" ca="1" si="59"/>
        <v>0</v>
      </c>
      <c r="GE16" s="46">
        <f t="shared" ca="1" si="59"/>
        <v>0</v>
      </c>
      <c r="GF16" s="46">
        <f t="shared" ca="1" si="59"/>
        <v>0</v>
      </c>
      <c r="GG16" s="46">
        <f t="shared" ca="1" si="59"/>
        <v>0</v>
      </c>
      <c r="GH16" s="46">
        <f t="shared" ca="1" si="59"/>
        <v>0</v>
      </c>
      <c r="GI16" s="46">
        <f t="shared" ca="1" si="60"/>
        <v>0</v>
      </c>
      <c r="GJ16" s="46">
        <f t="shared" ca="1" si="60"/>
        <v>0</v>
      </c>
      <c r="GK16" s="46">
        <f t="shared" ca="1" si="60"/>
        <v>0</v>
      </c>
      <c r="GL16" s="46">
        <f t="shared" ca="1" si="60"/>
        <v>0</v>
      </c>
      <c r="GM16" s="46">
        <f t="shared" ca="1" si="60"/>
        <v>0</v>
      </c>
      <c r="GN16" s="46">
        <f t="shared" ca="1" si="60"/>
        <v>0</v>
      </c>
      <c r="GO16" s="46">
        <f t="shared" ca="1" si="60"/>
        <v>0</v>
      </c>
      <c r="GP16" s="46">
        <f t="shared" ca="1" si="60"/>
        <v>0</v>
      </c>
      <c r="GQ16" s="46">
        <f t="shared" ca="1" si="60"/>
        <v>0</v>
      </c>
      <c r="GR16" s="46">
        <f t="shared" ca="1" si="60"/>
        <v>0</v>
      </c>
      <c r="GS16" s="46">
        <f t="shared" ca="1" si="61"/>
        <v>0</v>
      </c>
      <c r="GT16" s="46">
        <f t="shared" ca="1" si="61"/>
        <v>0</v>
      </c>
      <c r="GU16" s="46">
        <f t="shared" ca="1" si="61"/>
        <v>0</v>
      </c>
      <c r="GV16" s="46">
        <f t="shared" ca="1" si="61"/>
        <v>0</v>
      </c>
      <c r="GW16" s="46">
        <f t="shared" ca="1" si="61"/>
        <v>0</v>
      </c>
      <c r="GX16" s="46">
        <f t="shared" ca="1" si="61"/>
        <v>0</v>
      </c>
      <c r="GY16" s="46">
        <f t="shared" ca="1" si="61"/>
        <v>0</v>
      </c>
      <c r="GZ16" s="46">
        <f t="shared" ca="1" si="61"/>
        <v>0</v>
      </c>
      <c r="HA16" s="46">
        <f t="shared" ca="1" si="61"/>
        <v>0</v>
      </c>
      <c r="HB16" s="46">
        <f t="shared" ca="1" si="61"/>
        <v>0</v>
      </c>
      <c r="HC16" s="46">
        <f t="shared" ca="1" si="62"/>
        <v>0</v>
      </c>
      <c r="HD16" s="46">
        <f t="shared" ca="1" si="62"/>
        <v>0</v>
      </c>
      <c r="HE16" s="46">
        <f t="shared" ca="1" si="62"/>
        <v>0</v>
      </c>
      <c r="HF16" s="46">
        <f t="shared" ca="1" si="62"/>
        <v>0</v>
      </c>
      <c r="HG16" s="46">
        <f t="shared" ca="1" si="62"/>
        <v>0</v>
      </c>
      <c r="HH16" s="46">
        <f t="shared" ca="1" si="62"/>
        <v>0</v>
      </c>
      <c r="HI16" s="46">
        <f t="shared" ca="1" si="62"/>
        <v>0</v>
      </c>
      <c r="HJ16" s="46">
        <f t="shared" ca="1" si="62"/>
        <v>0</v>
      </c>
      <c r="HK16" s="46">
        <f t="shared" ca="1" si="62"/>
        <v>0</v>
      </c>
      <c r="HL16" s="46">
        <f t="shared" ca="1" si="62"/>
        <v>0</v>
      </c>
      <c r="HM16" s="46">
        <f t="shared" ca="1" si="63"/>
        <v>0</v>
      </c>
      <c r="HN16" s="46">
        <f t="shared" ca="1" si="63"/>
        <v>0</v>
      </c>
      <c r="HO16" s="46">
        <f t="shared" ca="1" si="63"/>
        <v>0</v>
      </c>
      <c r="HP16" s="46">
        <f t="shared" ca="1" si="63"/>
        <v>0</v>
      </c>
      <c r="HQ16" s="46">
        <f t="shared" ca="1" si="63"/>
        <v>0</v>
      </c>
      <c r="HR16" s="46">
        <f t="shared" ca="1" si="63"/>
        <v>0</v>
      </c>
      <c r="HS16" s="46">
        <f t="shared" ca="1" si="63"/>
        <v>0</v>
      </c>
      <c r="HT16" s="46">
        <f t="shared" ca="1" si="63"/>
        <v>0</v>
      </c>
      <c r="HU16" s="46">
        <f t="shared" ca="1" si="63"/>
        <v>0</v>
      </c>
      <c r="HV16" s="46">
        <f t="shared" ca="1" si="63"/>
        <v>0</v>
      </c>
      <c r="HW16" s="46">
        <f t="shared" ca="1" si="64"/>
        <v>0</v>
      </c>
      <c r="HX16" s="46">
        <f t="shared" ca="1" si="64"/>
        <v>0</v>
      </c>
      <c r="HY16" s="46">
        <f t="shared" ca="1" si="64"/>
        <v>0</v>
      </c>
      <c r="HZ16" s="46">
        <f t="shared" ca="1" si="64"/>
        <v>0</v>
      </c>
      <c r="IA16" s="46">
        <f t="shared" ca="1" si="64"/>
        <v>0</v>
      </c>
      <c r="IB16" s="46">
        <f t="shared" ca="1" si="64"/>
        <v>0</v>
      </c>
      <c r="IC16" s="46">
        <f t="shared" ca="1" si="64"/>
        <v>0</v>
      </c>
      <c r="ID16" s="46">
        <f t="shared" ca="1" si="64"/>
        <v>0</v>
      </c>
      <c r="IE16" s="46">
        <f t="shared" ca="1" si="64"/>
        <v>0</v>
      </c>
      <c r="IF16" s="46">
        <f t="shared" ca="1" si="64"/>
        <v>0</v>
      </c>
      <c r="IG16" s="46">
        <f t="shared" ca="1" si="65"/>
        <v>0</v>
      </c>
      <c r="IH16" s="46">
        <f t="shared" ca="1" si="65"/>
        <v>0</v>
      </c>
      <c r="II16" s="46">
        <f t="shared" ca="1" si="65"/>
        <v>0</v>
      </c>
      <c r="IJ16" s="46">
        <f t="shared" ca="1" si="65"/>
        <v>0</v>
      </c>
      <c r="IK16" s="46">
        <f t="shared" ca="1" si="65"/>
        <v>0</v>
      </c>
      <c r="IL16" s="46">
        <f t="shared" ca="1" si="65"/>
        <v>0</v>
      </c>
      <c r="IM16" s="46">
        <f t="shared" ca="1" si="65"/>
        <v>0</v>
      </c>
      <c r="IN16" s="46">
        <f t="shared" ca="1" si="65"/>
        <v>0</v>
      </c>
      <c r="IO16" s="46">
        <f t="shared" ca="1" si="65"/>
        <v>0</v>
      </c>
      <c r="IP16" s="46">
        <f t="shared" ca="1" si="65"/>
        <v>0</v>
      </c>
      <c r="IQ16" s="46">
        <f t="shared" ca="1" si="66"/>
        <v>0</v>
      </c>
      <c r="IR16" s="46">
        <f t="shared" ca="1" si="66"/>
        <v>0</v>
      </c>
      <c r="IS16" s="46">
        <f t="shared" ca="1" si="66"/>
        <v>0</v>
      </c>
      <c r="IT16" s="46">
        <f t="shared" ca="1" si="66"/>
        <v>0</v>
      </c>
      <c r="IU16" s="46">
        <f t="shared" ca="1" si="66"/>
        <v>0</v>
      </c>
      <c r="IV16" s="46">
        <f t="shared" ca="1" si="66"/>
        <v>0</v>
      </c>
      <c r="IW16" s="46">
        <f t="shared" ca="1" si="66"/>
        <v>0</v>
      </c>
      <c r="IX16" s="46">
        <f t="shared" ca="1" si="66"/>
        <v>0</v>
      </c>
      <c r="IY16" s="46">
        <f t="shared" ca="1" si="66"/>
        <v>0</v>
      </c>
      <c r="IZ16" s="46">
        <f t="shared" ca="1" si="66"/>
        <v>0</v>
      </c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</row>
    <row r="17" spans="1:278" x14ac:dyDescent="0.2">
      <c r="A17" s="40">
        <f t="shared" si="41"/>
        <v>8</v>
      </c>
      <c r="B17" s="46">
        <f t="shared" ca="1" si="36"/>
        <v>9.1073481343542503E-9</v>
      </c>
      <c r="C17" s="46">
        <f t="shared" ca="1" si="37"/>
        <v>6.6839058653793599E-9</v>
      </c>
      <c r="D17" s="46">
        <f t="shared" ca="1" si="38"/>
        <v>6.9484483327776828E-10</v>
      </c>
      <c r="E17" s="45">
        <f t="shared" ca="1" si="39"/>
        <v>1.6915384091337801E-9</v>
      </c>
      <c r="F17" s="44">
        <f t="shared" ca="1" si="40"/>
        <v>3.7059026563342172E-11</v>
      </c>
      <c r="H17" s="49">
        <f t="shared" ca="1" si="67"/>
        <v>1.257616987591652E-6</v>
      </c>
      <c r="I17" s="40">
        <f t="shared" si="9"/>
        <v>30</v>
      </c>
      <c r="J17" s="44">
        <f t="shared" ca="1" si="10"/>
        <v>7.7978922483327258E-9</v>
      </c>
      <c r="K17" s="46">
        <f t="shared" ca="1" si="42"/>
        <v>7.717137016499763E-9</v>
      </c>
      <c r="L17" s="46">
        <f t="shared" ca="1" si="42"/>
        <v>7.717137016499763E-9</v>
      </c>
      <c r="M17" s="46">
        <f t="shared" ca="1" si="42"/>
        <v>7.717137016499763E-9</v>
      </c>
      <c r="N17" s="46">
        <f t="shared" ca="1" si="42"/>
        <v>7.6363817846668001E-9</v>
      </c>
      <c r="O17" s="46">
        <f t="shared" ca="1" si="42"/>
        <v>7.6363817846668001E-9</v>
      </c>
      <c r="P17" s="46">
        <f t="shared" ca="1" si="42"/>
        <v>7.5556265528338389E-9</v>
      </c>
      <c r="Q17" s="46">
        <f t="shared" ca="1" si="42"/>
        <v>7.4748713210008761E-9</v>
      </c>
      <c r="R17" s="46">
        <f t="shared" ca="1" si="42"/>
        <v>7.4748713210008761E-9</v>
      </c>
      <c r="S17" s="46">
        <f t="shared" ca="1" si="42"/>
        <v>7.3941160891679132E-9</v>
      </c>
      <c r="T17" s="46">
        <f t="shared" ca="1" si="42"/>
        <v>7.2326056255019892E-9</v>
      </c>
      <c r="U17" s="46">
        <f t="shared" ca="1" si="43"/>
        <v>7.1518503936690272E-9</v>
      </c>
      <c r="V17" s="46">
        <f t="shared" ca="1" si="43"/>
        <v>7.0845709404208448E-9</v>
      </c>
      <c r="W17" s="46">
        <f t="shared" ca="1" si="43"/>
        <v>7.0172914871726633E-9</v>
      </c>
      <c r="X17" s="46">
        <f t="shared" ca="1" si="43"/>
        <v>6.9694239241444067E-9</v>
      </c>
      <c r="Y17" s="46">
        <f t="shared" ca="1" si="43"/>
        <v>6.9539478346759478E-9</v>
      </c>
      <c r="Z17" s="46">
        <f t="shared" ca="1" si="43"/>
        <v>6.9384717452074881E-9</v>
      </c>
      <c r="AA17" s="46">
        <f t="shared" ca="1" si="43"/>
        <v>6.9075195662705695E-9</v>
      </c>
      <c r="AB17" s="46">
        <f t="shared" ca="1" si="43"/>
        <v>6.8920434768021097E-9</v>
      </c>
      <c r="AC17" s="46">
        <f t="shared" ca="1" si="43"/>
        <v>6.8610912978651911E-9</v>
      </c>
      <c r="AD17" s="46">
        <f t="shared" ca="1" si="43"/>
        <v>6.8456152083967314E-9</v>
      </c>
      <c r="AE17" s="46">
        <f t="shared" ca="1" si="44"/>
        <v>6.8146630294598128E-9</v>
      </c>
      <c r="AF17" s="46">
        <f t="shared" ca="1" si="44"/>
        <v>6.7837108505228942E-9</v>
      </c>
      <c r="AG17" s="46">
        <f t="shared" ca="1" si="44"/>
        <v>6.7682347610544344E-9</v>
      </c>
      <c r="AH17" s="46">
        <f t="shared" ca="1" si="44"/>
        <v>6.7372825821175158E-9</v>
      </c>
      <c r="AI17" s="46">
        <f t="shared" ca="1" si="44"/>
        <v>6.7063304031805972E-9</v>
      </c>
      <c r="AJ17" s="46">
        <f t="shared" ca="1" si="44"/>
        <v>6.6839058653793599E-9</v>
      </c>
      <c r="AK17" s="46">
        <f t="shared" ca="1" si="44"/>
        <v>6.6839058653793599E-9</v>
      </c>
      <c r="AL17" s="46">
        <f t="shared" ca="1" si="44"/>
        <v>6.6839058653793599E-9</v>
      </c>
      <c r="AM17" s="46">
        <f t="shared" ca="1" si="44"/>
        <v>6.6839058653793599E-9</v>
      </c>
      <c r="AN17" s="46">
        <f t="shared" ca="1" si="44"/>
        <v>6.6839058653793599E-9</v>
      </c>
      <c r="AO17" s="46">
        <f t="shared" ca="1" si="45"/>
        <v>6.6839058653793599E-9</v>
      </c>
      <c r="AP17" s="46">
        <f t="shared" ca="1" si="45"/>
        <v>6.6839058653793599E-9</v>
      </c>
      <c r="AQ17" s="46">
        <f t="shared" ca="1" si="45"/>
        <v>6.6839058653793599E-9</v>
      </c>
      <c r="AR17" s="46">
        <f t="shared" ca="1" si="45"/>
        <v>6.6839058653793599E-9</v>
      </c>
      <c r="AS17" s="46">
        <f t="shared" ca="1" si="45"/>
        <v>6.6839058653793599E-9</v>
      </c>
      <c r="AT17" s="46">
        <f t="shared" ca="1" si="45"/>
        <v>6.6839058653793599E-9</v>
      </c>
      <c r="AU17" s="46">
        <f t="shared" ca="1" si="45"/>
        <v>6.6839058653793599E-9</v>
      </c>
      <c r="AV17" s="46">
        <f t="shared" ca="1" si="45"/>
        <v>6.2383121410207365E-9</v>
      </c>
      <c r="AW17" s="46">
        <f t="shared" ca="1" si="45"/>
        <v>5.792718416662113E-9</v>
      </c>
      <c r="AX17" s="46">
        <f t="shared" ca="1" si="45"/>
        <v>5.3471246923034896E-9</v>
      </c>
      <c r="AY17" s="46">
        <f t="shared" ca="1" si="46"/>
        <v>4.9015309679448662E-9</v>
      </c>
      <c r="AZ17" s="46">
        <f t="shared" ca="1" si="46"/>
        <v>4.4559372435862427E-9</v>
      </c>
      <c r="BA17" s="46">
        <f t="shared" ca="1" si="46"/>
        <v>4.0103435192276193E-9</v>
      </c>
      <c r="BB17" s="46">
        <f t="shared" ca="1" si="46"/>
        <v>3.7875466570483075E-9</v>
      </c>
      <c r="BC17" s="46">
        <f t="shared" ca="1" si="46"/>
        <v>3.3419529326896833E-9</v>
      </c>
      <c r="BD17" s="46">
        <f t="shared" ca="1" si="46"/>
        <v>3.1236120077539579E-9</v>
      </c>
      <c r="BE17" s="46">
        <f t="shared" ca="1" si="46"/>
        <v>2.9052710828182326E-9</v>
      </c>
      <c r="BF17" s="46">
        <f t="shared" ca="1" si="46"/>
        <v>2.6869301578825072E-9</v>
      </c>
      <c r="BG17" s="46">
        <f t="shared" ca="1" si="46"/>
        <v>2.4685892329467819E-9</v>
      </c>
      <c r="BH17" s="46">
        <f t="shared" ca="1" si="46"/>
        <v>2.2502483080110565E-9</v>
      </c>
      <c r="BI17" s="46">
        <f t="shared" ca="1" si="47"/>
        <v>2.0319073830753311E-9</v>
      </c>
      <c r="BJ17" s="46">
        <f t="shared" ca="1" si="47"/>
        <v>1.8135664581396056E-9</v>
      </c>
      <c r="BK17" s="46">
        <f t="shared" ca="1" si="47"/>
        <v>1.5952255332038798E-9</v>
      </c>
      <c r="BL17" s="46">
        <f t="shared" ca="1" si="47"/>
        <v>1.376884608268154E-9</v>
      </c>
      <c r="BM17" s="46">
        <f t="shared" ca="1" si="47"/>
        <v>1.1585436833324283E-9</v>
      </c>
      <c r="BN17" s="46">
        <f t="shared" ca="1" si="47"/>
        <v>1.0493732208645654E-9</v>
      </c>
      <c r="BO17" s="46">
        <f t="shared" ca="1" si="47"/>
        <v>8.3103229592883962E-10</v>
      </c>
      <c r="BP17" s="46">
        <f t="shared" ca="1" si="47"/>
        <v>6.1269137099311385E-10</v>
      </c>
      <c r="BQ17" s="46">
        <f t="shared" ca="1" si="47"/>
        <v>3.9435044605738808E-10</v>
      </c>
      <c r="BR17" s="46">
        <f t="shared" ca="1" si="47"/>
        <v>1.7600952112166232E-10</v>
      </c>
      <c r="BS17" s="46">
        <f t="shared" ca="1" si="48"/>
        <v>0</v>
      </c>
      <c r="BT17" s="46">
        <f t="shared" ca="1" si="48"/>
        <v>0</v>
      </c>
      <c r="BU17" s="46">
        <f t="shared" ca="1" si="48"/>
        <v>0</v>
      </c>
      <c r="BV17" s="46">
        <f t="shared" ca="1" si="48"/>
        <v>0</v>
      </c>
      <c r="BW17" s="46">
        <f t="shared" ca="1" si="48"/>
        <v>0</v>
      </c>
      <c r="BX17" s="46">
        <f t="shared" ca="1" si="48"/>
        <v>0</v>
      </c>
      <c r="BY17" s="46">
        <f t="shared" ca="1" si="48"/>
        <v>0</v>
      </c>
      <c r="BZ17" s="46">
        <f t="shared" ca="1" si="48"/>
        <v>0</v>
      </c>
      <c r="CA17" s="46">
        <f t="shared" ca="1" si="48"/>
        <v>0</v>
      </c>
      <c r="CB17" s="46">
        <f t="shared" ca="1" si="48"/>
        <v>0</v>
      </c>
      <c r="CC17" s="46">
        <f t="shared" ca="1" si="49"/>
        <v>0</v>
      </c>
      <c r="CD17" s="46">
        <f t="shared" ca="1" si="49"/>
        <v>0</v>
      </c>
      <c r="CE17" s="46">
        <f t="shared" ca="1" si="49"/>
        <v>0</v>
      </c>
      <c r="CF17" s="46">
        <f t="shared" ca="1" si="49"/>
        <v>0</v>
      </c>
      <c r="CG17" s="46">
        <f t="shared" ca="1" si="49"/>
        <v>0</v>
      </c>
      <c r="CH17" s="46">
        <f t="shared" ca="1" si="49"/>
        <v>0</v>
      </c>
      <c r="CI17" s="46">
        <f t="shared" ca="1" si="49"/>
        <v>0</v>
      </c>
      <c r="CJ17" s="46">
        <f t="shared" ca="1" si="49"/>
        <v>0</v>
      </c>
      <c r="CK17" s="46">
        <f t="shared" ca="1" si="49"/>
        <v>0</v>
      </c>
      <c r="CL17" s="46">
        <f t="shared" ca="1" si="49"/>
        <v>0</v>
      </c>
      <c r="CM17" s="46">
        <f t="shared" ca="1" si="50"/>
        <v>0</v>
      </c>
      <c r="CN17" s="46">
        <f t="shared" ca="1" si="50"/>
        <v>0</v>
      </c>
      <c r="CO17" s="46">
        <f t="shared" ca="1" si="50"/>
        <v>0</v>
      </c>
      <c r="CP17" s="46">
        <f t="shared" ca="1" si="50"/>
        <v>0</v>
      </c>
      <c r="CQ17" s="46">
        <f t="shared" ca="1" si="50"/>
        <v>0</v>
      </c>
      <c r="CR17" s="46">
        <f t="shared" ca="1" si="50"/>
        <v>0</v>
      </c>
      <c r="CS17" s="46">
        <f t="shared" ca="1" si="50"/>
        <v>0</v>
      </c>
      <c r="CT17" s="46">
        <f t="shared" ca="1" si="50"/>
        <v>0</v>
      </c>
      <c r="CU17" s="46">
        <f t="shared" ca="1" si="50"/>
        <v>0</v>
      </c>
      <c r="CV17" s="46">
        <f t="shared" ca="1" si="50"/>
        <v>0</v>
      </c>
      <c r="CW17" s="46">
        <f t="shared" ca="1" si="51"/>
        <v>0</v>
      </c>
      <c r="CX17" s="46">
        <f t="shared" ca="1" si="51"/>
        <v>0</v>
      </c>
      <c r="CY17" s="46">
        <f t="shared" ca="1" si="51"/>
        <v>0</v>
      </c>
      <c r="CZ17" s="46">
        <f t="shared" ca="1" si="51"/>
        <v>0</v>
      </c>
      <c r="DA17" s="46">
        <f t="shared" ca="1" si="51"/>
        <v>0</v>
      </c>
      <c r="DB17" s="46">
        <f t="shared" ca="1" si="51"/>
        <v>0</v>
      </c>
      <c r="DC17" s="46">
        <f t="shared" ca="1" si="51"/>
        <v>0</v>
      </c>
      <c r="DD17" s="46">
        <f t="shared" ca="1" si="51"/>
        <v>0</v>
      </c>
      <c r="DE17" s="46">
        <f t="shared" ca="1" si="51"/>
        <v>0</v>
      </c>
      <c r="DF17" s="46">
        <f t="shared" ca="1" si="51"/>
        <v>0</v>
      </c>
      <c r="DG17" s="46">
        <f t="shared" ca="1" si="52"/>
        <v>0</v>
      </c>
      <c r="DH17" s="46">
        <f t="shared" ca="1" si="52"/>
        <v>0</v>
      </c>
      <c r="DI17" s="46">
        <f t="shared" ca="1" si="52"/>
        <v>0</v>
      </c>
      <c r="DJ17" s="46">
        <f t="shared" ca="1" si="52"/>
        <v>0</v>
      </c>
      <c r="DK17" s="46">
        <f t="shared" ca="1" si="52"/>
        <v>0</v>
      </c>
      <c r="DL17" s="46">
        <f t="shared" ca="1" si="52"/>
        <v>0</v>
      </c>
      <c r="DM17" s="46">
        <f t="shared" ca="1" si="52"/>
        <v>0</v>
      </c>
      <c r="DN17" s="46">
        <f t="shared" ca="1" si="52"/>
        <v>0</v>
      </c>
      <c r="DO17" s="46">
        <f t="shared" ca="1" si="52"/>
        <v>0</v>
      </c>
      <c r="DP17" s="46">
        <f t="shared" ca="1" si="52"/>
        <v>0</v>
      </c>
      <c r="DQ17" s="46">
        <f t="shared" ca="1" si="53"/>
        <v>0</v>
      </c>
      <c r="DR17" s="46">
        <f t="shared" ca="1" si="53"/>
        <v>0</v>
      </c>
      <c r="DS17" s="46">
        <f t="shared" ca="1" si="53"/>
        <v>0</v>
      </c>
      <c r="DT17" s="46">
        <f t="shared" ca="1" si="53"/>
        <v>0</v>
      </c>
      <c r="DU17" s="46">
        <f t="shared" ca="1" si="53"/>
        <v>0</v>
      </c>
      <c r="DV17" s="46">
        <f t="shared" ca="1" si="53"/>
        <v>0</v>
      </c>
      <c r="DW17" s="46">
        <f t="shared" ca="1" si="53"/>
        <v>0</v>
      </c>
      <c r="DX17" s="46">
        <f t="shared" ca="1" si="53"/>
        <v>0</v>
      </c>
      <c r="DY17" s="46">
        <f t="shared" ca="1" si="53"/>
        <v>0</v>
      </c>
      <c r="DZ17" s="46">
        <f t="shared" ca="1" si="53"/>
        <v>0</v>
      </c>
      <c r="EA17" s="46">
        <f t="shared" ca="1" si="54"/>
        <v>0</v>
      </c>
      <c r="EB17" s="46">
        <f t="shared" ca="1" si="54"/>
        <v>0</v>
      </c>
      <c r="EC17" s="46">
        <f t="shared" ca="1" si="54"/>
        <v>0</v>
      </c>
      <c r="ED17" s="46">
        <f t="shared" ca="1" si="54"/>
        <v>0</v>
      </c>
      <c r="EE17" s="46">
        <f t="shared" ca="1" si="54"/>
        <v>0</v>
      </c>
      <c r="EF17" s="46">
        <f t="shared" ca="1" si="54"/>
        <v>0</v>
      </c>
      <c r="EG17" s="46">
        <f t="shared" ca="1" si="54"/>
        <v>0</v>
      </c>
      <c r="EH17" s="46">
        <f t="shared" ca="1" si="54"/>
        <v>0</v>
      </c>
      <c r="EI17" s="46">
        <f t="shared" ca="1" si="54"/>
        <v>0</v>
      </c>
      <c r="EJ17" s="46">
        <f t="shared" ca="1" si="54"/>
        <v>0</v>
      </c>
      <c r="EK17" s="46">
        <f t="shared" ca="1" si="55"/>
        <v>0</v>
      </c>
      <c r="EL17" s="46">
        <f t="shared" ca="1" si="55"/>
        <v>0</v>
      </c>
      <c r="EM17" s="46">
        <f t="shared" ca="1" si="55"/>
        <v>0</v>
      </c>
      <c r="EN17" s="46">
        <f t="shared" ca="1" si="55"/>
        <v>0</v>
      </c>
      <c r="EO17" s="46">
        <f t="shared" ca="1" si="55"/>
        <v>0</v>
      </c>
      <c r="EP17" s="46">
        <f t="shared" ca="1" si="55"/>
        <v>0</v>
      </c>
      <c r="EQ17" s="46">
        <f t="shared" ca="1" si="55"/>
        <v>0</v>
      </c>
      <c r="ER17" s="46">
        <f t="shared" ca="1" si="55"/>
        <v>0</v>
      </c>
      <c r="ES17" s="46">
        <f t="shared" ca="1" si="55"/>
        <v>0</v>
      </c>
      <c r="ET17" s="46">
        <f t="shared" ca="1" si="55"/>
        <v>0</v>
      </c>
      <c r="EU17" s="46">
        <f t="shared" ca="1" si="56"/>
        <v>0</v>
      </c>
      <c r="EV17" s="46">
        <f t="shared" ca="1" si="56"/>
        <v>0</v>
      </c>
      <c r="EW17" s="46">
        <f t="shared" ca="1" si="56"/>
        <v>0</v>
      </c>
      <c r="EX17" s="46">
        <f t="shared" ca="1" si="56"/>
        <v>0</v>
      </c>
      <c r="EY17" s="46">
        <f t="shared" ca="1" si="56"/>
        <v>0</v>
      </c>
      <c r="EZ17" s="46">
        <f t="shared" ca="1" si="56"/>
        <v>0</v>
      </c>
      <c r="FA17" s="46">
        <f t="shared" ca="1" si="56"/>
        <v>0</v>
      </c>
      <c r="FB17" s="46">
        <f t="shared" ca="1" si="56"/>
        <v>0</v>
      </c>
      <c r="FC17" s="46">
        <f t="shared" ca="1" si="56"/>
        <v>0</v>
      </c>
      <c r="FD17" s="46">
        <f t="shared" ca="1" si="56"/>
        <v>0</v>
      </c>
      <c r="FE17" s="46">
        <f t="shared" ca="1" si="57"/>
        <v>0</v>
      </c>
      <c r="FF17" s="46">
        <f t="shared" ca="1" si="57"/>
        <v>0</v>
      </c>
      <c r="FG17" s="46">
        <f t="shared" ca="1" si="57"/>
        <v>0</v>
      </c>
      <c r="FH17" s="46">
        <f t="shared" ca="1" si="57"/>
        <v>0</v>
      </c>
      <c r="FI17" s="46">
        <f t="shared" ca="1" si="57"/>
        <v>0</v>
      </c>
      <c r="FJ17" s="46">
        <f t="shared" ca="1" si="57"/>
        <v>0</v>
      </c>
      <c r="FK17" s="46">
        <f t="shared" ca="1" si="57"/>
        <v>0</v>
      </c>
      <c r="FL17" s="46">
        <f t="shared" ca="1" si="57"/>
        <v>0</v>
      </c>
      <c r="FM17" s="46">
        <f t="shared" ca="1" si="57"/>
        <v>0</v>
      </c>
      <c r="FN17" s="46">
        <f t="shared" ca="1" si="57"/>
        <v>0</v>
      </c>
      <c r="FO17" s="46">
        <f t="shared" ca="1" si="58"/>
        <v>0</v>
      </c>
      <c r="FP17" s="46">
        <f t="shared" ca="1" si="58"/>
        <v>0</v>
      </c>
      <c r="FQ17" s="46">
        <f t="shared" ca="1" si="58"/>
        <v>0</v>
      </c>
      <c r="FR17" s="46">
        <f t="shared" ca="1" si="58"/>
        <v>0</v>
      </c>
      <c r="FS17" s="46">
        <f t="shared" ca="1" si="58"/>
        <v>0</v>
      </c>
      <c r="FT17" s="46">
        <f t="shared" ca="1" si="58"/>
        <v>0</v>
      </c>
      <c r="FU17" s="46">
        <f t="shared" ca="1" si="58"/>
        <v>0</v>
      </c>
      <c r="FV17" s="46">
        <f t="shared" ca="1" si="58"/>
        <v>0</v>
      </c>
      <c r="FW17" s="46">
        <f t="shared" ca="1" si="58"/>
        <v>0</v>
      </c>
      <c r="FX17" s="46">
        <f t="shared" ca="1" si="58"/>
        <v>0</v>
      </c>
      <c r="FY17" s="46">
        <f t="shared" ca="1" si="59"/>
        <v>0</v>
      </c>
      <c r="FZ17" s="46">
        <f t="shared" ca="1" si="59"/>
        <v>0</v>
      </c>
      <c r="GA17" s="46">
        <f t="shared" ca="1" si="59"/>
        <v>0</v>
      </c>
      <c r="GB17" s="46">
        <f t="shared" ca="1" si="59"/>
        <v>0</v>
      </c>
      <c r="GC17" s="46">
        <f t="shared" ca="1" si="59"/>
        <v>0</v>
      </c>
      <c r="GD17" s="46">
        <f t="shared" ca="1" si="59"/>
        <v>0</v>
      </c>
      <c r="GE17" s="46">
        <f t="shared" ca="1" si="59"/>
        <v>0</v>
      </c>
      <c r="GF17" s="46">
        <f t="shared" ca="1" si="59"/>
        <v>0</v>
      </c>
      <c r="GG17" s="46">
        <f t="shared" ca="1" si="59"/>
        <v>0</v>
      </c>
      <c r="GH17" s="46">
        <f t="shared" ca="1" si="59"/>
        <v>0</v>
      </c>
      <c r="GI17" s="46">
        <f t="shared" ca="1" si="60"/>
        <v>0</v>
      </c>
      <c r="GJ17" s="46">
        <f t="shared" ca="1" si="60"/>
        <v>0</v>
      </c>
      <c r="GK17" s="46">
        <f t="shared" ca="1" si="60"/>
        <v>0</v>
      </c>
      <c r="GL17" s="46">
        <f t="shared" ca="1" si="60"/>
        <v>0</v>
      </c>
      <c r="GM17" s="46">
        <f t="shared" ca="1" si="60"/>
        <v>0</v>
      </c>
      <c r="GN17" s="46">
        <f t="shared" ca="1" si="60"/>
        <v>0</v>
      </c>
      <c r="GO17" s="46">
        <f t="shared" ca="1" si="60"/>
        <v>0</v>
      </c>
      <c r="GP17" s="46">
        <f t="shared" ca="1" si="60"/>
        <v>0</v>
      </c>
      <c r="GQ17" s="46">
        <f t="shared" ca="1" si="60"/>
        <v>0</v>
      </c>
      <c r="GR17" s="46">
        <f t="shared" ca="1" si="60"/>
        <v>0</v>
      </c>
      <c r="GS17" s="46">
        <f t="shared" ca="1" si="61"/>
        <v>0</v>
      </c>
      <c r="GT17" s="46">
        <f t="shared" ca="1" si="61"/>
        <v>0</v>
      </c>
      <c r="GU17" s="46">
        <f t="shared" ca="1" si="61"/>
        <v>0</v>
      </c>
      <c r="GV17" s="46">
        <f t="shared" ca="1" si="61"/>
        <v>0</v>
      </c>
      <c r="GW17" s="46">
        <f t="shared" ca="1" si="61"/>
        <v>0</v>
      </c>
      <c r="GX17" s="46">
        <f t="shared" ca="1" si="61"/>
        <v>0</v>
      </c>
      <c r="GY17" s="46">
        <f t="shared" ca="1" si="61"/>
        <v>0</v>
      </c>
      <c r="GZ17" s="46">
        <f t="shared" ca="1" si="61"/>
        <v>0</v>
      </c>
      <c r="HA17" s="46">
        <f t="shared" ca="1" si="61"/>
        <v>0</v>
      </c>
      <c r="HB17" s="46">
        <f t="shared" ca="1" si="61"/>
        <v>0</v>
      </c>
      <c r="HC17" s="46">
        <f t="shared" ca="1" si="62"/>
        <v>0</v>
      </c>
      <c r="HD17" s="46">
        <f t="shared" ca="1" si="62"/>
        <v>0</v>
      </c>
      <c r="HE17" s="46">
        <f t="shared" ca="1" si="62"/>
        <v>0</v>
      </c>
      <c r="HF17" s="46">
        <f t="shared" ca="1" si="62"/>
        <v>0</v>
      </c>
      <c r="HG17" s="46">
        <f t="shared" ca="1" si="62"/>
        <v>0</v>
      </c>
      <c r="HH17" s="46">
        <f t="shared" ca="1" si="62"/>
        <v>0</v>
      </c>
      <c r="HI17" s="46">
        <f t="shared" ca="1" si="62"/>
        <v>0</v>
      </c>
      <c r="HJ17" s="46">
        <f t="shared" ca="1" si="62"/>
        <v>0</v>
      </c>
      <c r="HK17" s="46">
        <f t="shared" ca="1" si="62"/>
        <v>0</v>
      </c>
      <c r="HL17" s="46">
        <f t="shared" ca="1" si="62"/>
        <v>0</v>
      </c>
      <c r="HM17" s="46">
        <f t="shared" ca="1" si="63"/>
        <v>0</v>
      </c>
      <c r="HN17" s="46">
        <f t="shared" ca="1" si="63"/>
        <v>0</v>
      </c>
      <c r="HO17" s="46">
        <f t="shared" ca="1" si="63"/>
        <v>0</v>
      </c>
      <c r="HP17" s="46">
        <f t="shared" ca="1" si="63"/>
        <v>0</v>
      </c>
      <c r="HQ17" s="46">
        <f t="shared" ca="1" si="63"/>
        <v>0</v>
      </c>
      <c r="HR17" s="46">
        <f t="shared" ca="1" si="63"/>
        <v>0</v>
      </c>
      <c r="HS17" s="46">
        <f t="shared" ca="1" si="63"/>
        <v>0</v>
      </c>
      <c r="HT17" s="46">
        <f t="shared" ca="1" si="63"/>
        <v>0</v>
      </c>
      <c r="HU17" s="46">
        <f t="shared" ca="1" si="63"/>
        <v>0</v>
      </c>
      <c r="HV17" s="46">
        <f t="shared" ca="1" si="63"/>
        <v>0</v>
      </c>
      <c r="HW17" s="46">
        <f t="shared" ca="1" si="64"/>
        <v>0</v>
      </c>
      <c r="HX17" s="46">
        <f t="shared" ca="1" si="64"/>
        <v>0</v>
      </c>
      <c r="HY17" s="46">
        <f t="shared" ca="1" si="64"/>
        <v>0</v>
      </c>
      <c r="HZ17" s="46">
        <f t="shared" ca="1" si="64"/>
        <v>0</v>
      </c>
      <c r="IA17" s="46">
        <f t="shared" ca="1" si="64"/>
        <v>0</v>
      </c>
      <c r="IB17" s="46">
        <f t="shared" ca="1" si="64"/>
        <v>0</v>
      </c>
      <c r="IC17" s="46">
        <f t="shared" ca="1" si="64"/>
        <v>0</v>
      </c>
      <c r="ID17" s="46">
        <f t="shared" ca="1" si="64"/>
        <v>0</v>
      </c>
      <c r="IE17" s="46">
        <f t="shared" ca="1" si="64"/>
        <v>0</v>
      </c>
      <c r="IF17" s="46">
        <f t="shared" ca="1" si="64"/>
        <v>0</v>
      </c>
      <c r="IG17" s="46">
        <f t="shared" ca="1" si="65"/>
        <v>0</v>
      </c>
      <c r="IH17" s="46">
        <f t="shared" ca="1" si="65"/>
        <v>0</v>
      </c>
      <c r="II17" s="46">
        <f t="shared" ca="1" si="65"/>
        <v>0</v>
      </c>
      <c r="IJ17" s="46">
        <f t="shared" ca="1" si="65"/>
        <v>0</v>
      </c>
      <c r="IK17" s="46">
        <f t="shared" ca="1" si="65"/>
        <v>0</v>
      </c>
      <c r="IL17" s="46">
        <f t="shared" ca="1" si="65"/>
        <v>0</v>
      </c>
      <c r="IM17" s="46">
        <f t="shared" ca="1" si="65"/>
        <v>0</v>
      </c>
      <c r="IN17" s="46">
        <f t="shared" ca="1" si="65"/>
        <v>0</v>
      </c>
      <c r="IO17" s="46">
        <f t="shared" ca="1" si="65"/>
        <v>0</v>
      </c>
      <c r="IP17" s="46">
        <f t="shared" ca="1" si="65"/>
        <v>0</v>
      </c>
      <c r="IQ17" s="46">
        <f t="shared" ca="1" si="66"/>
        <v>0</v>
      </c>
      <c r="IR17" s="46">
        <f t="shared" ca="1" si="66"/>
        <v>0</v>
      </c>
      <c r="IS17" s="46">
        <f t="shared" ca="1" si="66"/>
        <v>0</v>
      </c>
      <c r="IT17" s="46">
        <f t="shared" ca="1" si="66"/>
        <v>0</v>
      </c>
      <c r="IU17" s="46">
        <f t="shared" ca="1" si="66"/>
        <v>0</v>
      </c>
      <c r="IV17" s="46">
        <f t="shared" ca="1" si="66"/>
        <v>0</v>
      </c>
      <c r="IW17" s="46">
        <f t="shared" ca="1" si="66"/>
        <v>0</v>
      </c>
      <c r="IX17" s="46">
        <f t="shared" ca="1" si="66"/>
        <v>0</v>
      </c>
      <c r="IY17" s="46">
        <f t="shared" ca="1" si="66"/>
        <v>0</v>
      </c>
      <c r="IZ17" s="46">
        <f t="shared" ca="1" si="66"/>
        <v>0</v>
      </c>
      <c r="JA17" s="46"/>
      <c r="JB17" s="46"/>
      <c r="JC17" s="46"/>
      <c r="JD17" s="46"/>
      <c r="JE17" s="46"/>
      <c r="JF17" s="46"/>
      <c r="JG17" s="46"/>
      <c r="JH17" s="46"/>
      <c r="JI17" s="46"/>
      <c r="JJ17" s="46"/>
      <c r="JK17" s="46"/>
      <c r="JL17" s="46"/>
      <c r="JM17" s="46"/>
      <c r="JN17" s="46"/>
      <c r="JO17" s="46"/>
      <c r="JP17" s="46"/>
      <c r="JQ17" s="46"/>
      <c r="JR17" s="46"/>
    </row>
    <row r="18" spans="1:278" x14ac:dyDescent="0.2">
      <c r="A18" s="40">
        <f t="shared" si="41"/>
        <v>9</v>
      </c>
      <c r="B18" s="46">
        <f t="shared" ca="1" si="36"/>
        <v>9.0702891077909088E-9</v>
      </c>
      <c r="C18" s="46">
        <f t="shared" ca="1" si="37"/>
        <v>6.6839058653793599E-9</v>
      </c>
      <c r="D18" s="46">
        <f t="shared" ca="1" si="38"/>
        <v>6.9484483327776828E-10</v>
      </c>
      <c r="E18" s="45">
        <f t="shared" ca="1" si="39"/>
        <v>1.6915384091337801E-9</v>
      </c>
      <c r="F18" s="44">
        <f t="shared" ca="1" si="40"/>
        <v>0</v>
      </c>
      <c r="H18" s="49">
        <f t="shared" ca="1" si="67"/>
        <v>1.2425519013539381E-6</v>
      </c>
      <c r="I18" s="40">
        <f t="shared" si="9"/>
        <v>32</v>
      </c>
      <c r="J18" s="44">
        <f t="shared" ca="1" si="10"/>
        <v>7.6363817846668001E-9</v>
      </c>
      <c r="K18" s="46">
        <f t="shared" ca="1" si="42"/>
        <v>7.5556265528338389E-9</v>
      </c>
      <c r="L18" s="46">
        <f t="shared" ca="1" si="42"/>
        <v>7.5556265528338389E-9</v>
      </c>
      <c r="M18" s="46">
        <f t="shared" ca="1" si="42"/>
        <v>7.5556265528338389E-9</v>
      </c>
      <c r="N18" s="46">
        <f t="shared" ca="1" si="42"/>
        <v>7.5556265528338389E-9</v>
      </c>
      <c r="O18" s="46">
        <f t="shared" ca="1" si="42"/>
        <v>7.4748713210008761E-9</v>
      </c>
      <c r="P18" s="46">
        <f t="shared" ca="1" si="42"/>
        <v>7.3941160891679132E-9</v>
      </c>
      <c r="Q18" s="46">
        <f t="shared" ca="1" si="42"/>
        <v>7.3941160891679132E-9</v>
      </c>
      <c r="R18" s="46">
        <f t="shared" ca="1" si="42"/>
        <v>7.3133608573349512E-9</v>
      </c>
      <c r="S18" s="46">
        <f t="shared" ca="1" si="42"/>
        <v>7.2326056255019892E-9</v>
      </c>
      <c r="T18" s="46">
        <f t="shared" ca="1" si="42"/>
        <v>7.1518503936690272E-9</v>
      </c>
      <c r="U18" s="46">
        <f t="shared" ca="1" si="43"/>
        <v>7.0845709404208448E-9</v>
      </c>
      <c r="V18" s="46">
        <f t="shared" ca="1" si="43"/>
        <v>7.0172914871726633E-9</v>
      </c>
      <c r="W18" s="46">
        <f t="shared" ca="1" si="43"/>
        <v>6.9694239241444067E-9</v>
      </c>
      <c r="X18" s="46">
        <f t="shared" ca="1" si="43"/>
        <v>6.9539478346759478E-9</v>
      </c>
      <c r="Y18" s="46">
        <f t="shared" ca="1" si="43"/>
        <v>6.9384717452074881E-9</v>
      </c>
      <c r="Z18" s="46">
        <f t="shared" ca="1" si="43"/>
        <v>6.9075195662705695E-9</v>
      </c>
      <c r="AA18" s="46">
        <f t="shared" ca="1" si="43"/>
        <v>6.8920434768021097E-9</v>
      </c>
      <c r="AB18" s="46">
        <f t="shared" ca="1" si="43"/>
        <v>6.8610912978651911E-9</v>
      </c>
      <c r="AC18" s="46">
        <f t="shared" ca="1" si="43"/>
        <v>6.8456152083967314E-9</v>
      </c>
      <c r="AD18" s="46">
        <f t="shared" ca="1" si="43"/>
        <v>6.8146630294598128E-9</v>
      </c>
      <c r="AE18" s="46">
        <f t="shared" ca="1" si="44"/>
        <v>6.7991869399913539E-9</v>
      </c>
      <c r="AF18" s="46">
        <f t="shared" ca="1" si="44"/>
        <v>6.7682347610544344E-9</v>
      </c>
      <c r="AG18" s="46">
        <f t="shared" ca="1" si="44"/>
        <v>6.7372825821175158E-9</v>
      </c>
      <c r="AH18" s="46">
        <f t="shared" ca="1" si="44"/>
        <v>6.7218064926490569E-9</v>
      </c>
      <c r="AI18" s="46">
        <f t="shared" ca="1" si="44"/>
        <v>6.6908543137121375E-9</v>
      </c>
      <c r="AJ18" s="46">
        <f t="shared" ca="1" si="44"/>
        <v>6.6839058653793599E-9</v>
      </c>
      <c r="AK18" s="46">
        <f t="shared" ca="1" si="44"/>
        <v>6.6839058653793599E-9</v>
      </c>
      <c r="AL18" s="46">
        <f t="shared" ca="1" si="44"/>
        <v>6.6839058653793599E-9</v>
      </c>
      <c r="AM18" s="46">
        <f t="shared" ca="1" si="44"/>
        <v>6.6839058653793599E-9</v>
      </c>
      <c r="AN18" s="46">
        <f t="shared" ca="1" si="44"/>
        <v>6.6839058653793599E-9</v>
      </c>
      <c r="AO18" s="46">
        <f t="shared" ca="1" si="45"/>
        <v>6.6839058653793599E-9</v>
      </c>
      <c r="AP18" s="46">
        <f t="shared" ca="1" si="45"/>
        <v>6.6839058653793599E-9</v>
      </c>
      <c r="AQ18" s="46">
        <f t="shared" ca="1" si="45"/>
        <v>6.6839058653793599E-9</v>
      </c>
      <c r="AR18" s="46">
        <f t="shared" ca="1" si="45"/>
        <v>6.6839058653793599E-9</v>
      </c>
      <c r="AS18" s="46">
        <f t="shared" ca="1" si="45"/>
        <v>6.6839058653793599E-9</v>
      </c>
      <c r="AT18" s="46">
        <f t="shared" ca="1" si="45"/>
        <v>6.6839058653793599E-9</v>
      </c>
      <c r="AU18" s="46">
        <f t="shared" ca="1" si="45"/>
        <v>6.4611090032000482E-9</v>
      </c>
      <c r="AV18" s="46">
        <f t="shared" ca="1" si="45"/>
        <v>6.0155152788414248E-9</v>
      </c>
      <c r="AW18" s="46">
        <f t="shared" ca="1" si="45"/>
        <v>5.5699215544828013E-9</v>
      </c>
      <c r="AX18" s="46">
        <f t="shared" ca="1" si="45"/>
        <v>5.1243278301241779E-9</v>
      </c>
      <c r="AY18" s="46">
        <f t="shared" ca="1" si="46"/>
        <v>4.6787341057655544E-9</v>
      </c>
      <c r="AZ18" s="46">
        <f t="shared" ca="1" si="46"/>
        <v>4.4559372435862427E-9</v>
      </c>
      <c r="BA18" s="46">
        <f t="shared" ca="1" si="46"/>
        <v>4.0103435192276193E-9</v>
      </c>
      <c r="BB18" s="46">
        <f t="shared" ca="1" si="46"/>
        <v>3.5647497948689954E-9</v>
      </c>
      <c r="BC18" s="46">
        <f t="shared" ca="1" si="46"/>
        <v>3.2327824702218206E-9</v>
      </c>
      <c r="BD18" s="46">
        <f t="shared" ca="1" si="46"/>
        <v>3.0144415452860952E-9</v>
      </c>
      <c r="BE18" s="46">
        <f t="shared" ca="1" si="46"/>
        <v>2.7961006203503699E-9</v>
      </c>
      <c r="BF18" s="46">
        <f t="shared" ca="1" si="46"/>
        <v>2.5777596954146445E-9</v>
      </c>
      <c r="BG18" s="46">
        <f t="shared" ca="1" si="46"/>
        <v>2.3594187704789192E-9</v>
      </c>
      <c r="BH18" s="46">
        <f t="shared" ca="1" si="46"/>
        <v>2.2502483080110565E-9</v>
      </c>
      <c r="BI18" s="46">
        <f t="shared" ca="1" si="47"/>
        <v>2.0319073830753311E-9</v>
      </c>
      <c r="BJ18" s="46">
        <f t="shared" ca="1" si="47"/>
        <v>1.8135664581396056E-9</v>
      </c>
      <c r="BK18" s="46">
        <f t="shared" ca="1" si="47"/>
        <v>1.5952255332038798E-9</v>
      </c>
      <c r="BL18" s="46">
        <f t="shared" ca="1" si="47"/>
        <v>1.376884608268154E-9</v>
      </c>
      <c r="BM18" s="46">
        <f t="shared" ca="1" si="47"/>
        <v>1.1585436833324283E-9</v>
      </c>
      <c r="BN18" s="46">
        <f t="shared" ca="1" si="47"/>
        <v>9.4020275839670251E-10</v>
      </c>
      <c r="BO18" s="46">
        <f t="shared" ca="1" si="47"/>
        <v>7.2186183346097674E-10</v>
      </c>
      <c r="BP18" s="46">
        <f t="shared" ca="1" si="47"/>
        <v>5.0352090852525097E-10</v>
      </c>
      <c r="BQ18" s="46">
        <f t="shared" ca="1" si="47"/>
        <v>2.851799835895252E-10</v>
      </c>
      <c r="BR18" s="46">
        <f t="shared" ca="1" si="47"/>
        <v>6.6839058653799444E-11</v>
      </c>
      <c r="BS18" s="46">
        <f t="shared" ca="1" si="48"/>
        <v>0</v>
      </c>
      <c r="BT18" s="46">
        <f t="shared" ca="1" si="48"/>
        <v>0</v>
      </c>
      <c r="BU18" s="46">
        <f t="shared" ca="1" si="48"/>
        <v>0</v>
      </c>
      <c r="BV18" s="46">
        <f t="shared" ca="1" si="48"/>
        <v>0</v>
      </c>
      <c r="BW18" s="46">
        <f t="shared" ca="1" si="48"/>
        <v>0</v>
      </c>
      <c r="BX18" s="46">
        <f t="shared" ca="1" si="48"/>
        <v>0</v>
      </c>
      <c r="BY18" s="46">
        <f t="shared" ca="1" si="48"/>
        <v>0</v>
      </c>
      <c r="BZ18" s="46">
        <f t="shared" ca="1" si="48"/>
        <v>0</v>
      </c>
      <c r="CA18" s="46">
        <f t="shared" ca="1" si="48"/>
        <v>0</v>
      </c>
      <c r="CB18" s="46">
        <f t="shared" ca="1" si="48"/>
        <v>0</v>
      </c>
      <c r="CC18" s="46">
        <f t="shared" ca="1" si="49"/>
        <v>0</v>
      </c>
      <c r="CD18" s="46">
        <f t="shared" ca="1" si="49"/>
        <v>0</v>
      </c>
      <c r="CE18" s="46">
        <f t="shared" ca="1" si="49"/>
        <v>0</v>
      </c>
      <c r="CF18" s="46">
        <f t="shared" ca="1" si="49"/>
        <v>0</v>
      </c>
      <c r="CG18" s="46">
        <f t="shared" ca="1" si="49"/>
        <v>0</v>
      </c>
      <c r="CH18" s="46">
        <f t="shared" ca="1" si="49"/>
        <v>0</v>
      </c>
      <c r="CI18" s="46">
        <f t="shared" ca="1" si="49"/>
        <v>0</v>
      </c>
      <c r="CJ18" s="46">
        <f t="shared" ca="1" si="49"/>
        <v>0</v>
      </c>
      <c r="CK18" s="46">
        <f t="shared" ca="1" si="49"/>
        <v>0</v>
      </c>
      <c r="CL18" s="46">
        <f t="shared" ca="1" si="49"/>
        <v>0</v>
      </c>
      <c r="CM18" s="46">
        <f t="shared" ca="1" si="50"/>
        <v>0</v>
      </c>
      <c r="CN18" s="46">
        <f t="shared" ca="1" si="50"/>
        <v>0</v>
      </c>
      <c r="CO18" s="46">
        <f t="shared" ca="1" si="50"/>
        <v>0</v>
      </c>
      <c r="CP18" s="46">
        <f t="shared" ca="1" si="50"/>
        <v>0</v>
      </c>
      <c r="CQ18" s="46">
        <f t="shared" ca="1" si="50"/>
        <v>0</v>
      </c>
      <c r="CR18" s="46">
        <f t="shared" ca="1" si="50"/>
        <v>0</v>
      </c>
      <c r="CS18" s="46">
        <f t="shared" ca="1" si="50"/>
        <v>0</v>
      </c>
      <c r="CT18" s="46">
        <f t="shared" ca="1" si="50"/>
        <v>0</v>
      </c>
      <c r="CU18" s="46">
        <f t="shared" ca="1" si="50"/>
        <v>0</v>
      </c>
      <c r="CV18" s="46">
        <f t="shared" ca="1" si="50"/>
        <v>0</v>
      </c>
      <c r="CW18" s="46">
        <f t="shared" ca="1" si="51"/>
        <v>0</v>
      </c>
      <c r="CX18" s="46">
        <f t="shared" ca="1" si="51"/>
        <v>0</v>
      </c>
      <c r="CY18" s="46">
        <f t="shared" ca="1" si="51"/>
        <v>0</v>
      </c>
      <c r="CZ18" s="46">
        <f t="shared" ca="1" si="51"/>
        <v>0</v>
      </c>
      <c r="DA18" s="46">
        <f t="shared" ca="1" si="51"/>
        <v>0</v>
      </c>
      <c r="DB18" s="46">
        <f t="shared" ca="1" si="51"/>
        <v>0</v>
      </c>
      <c r="DC18" s="46">
        <f t="shared" ca="1" si="51"/>
        <v>0</v>
      </c>
      <c r="DD18" s="46">
        <f t="shared" ca="1" si="51"/>
        <v>0</v>
      </c>
      <c r="DE18" s="46">
        <f t="shared" ca="1" si="51"/>
        <v>0</v>
      </c>
      <c r="DF18" s="46">
        <f t="shared" ca="1" si="51"/>
        <v>0</v>
      </c>
      <c r="DG18" s="46">
        <f t="shared" ca="1" si="52"/>
        <v>0</v>
      </c>
      <c r="DH18" s="46">
        <f t="shared" ca="1" si="52"/>
        <v>0</v>
      </c>
      <c r="DI18" s="46">
        <f t="shared" ca="1" si="52"/>
        <v>0</v>
      </c>
      <c r="DJ18" s="46">
        <f t="shared" ca="1" si="52"/>
        <v>0</v>
      </c>
      <c r="DK18" s="46">
        <f t="shared" ca="1" si="52"/>
        <v>0</v>
      </c>
      <c r="DL18" s="46">
        <f t="shared" ca="1" si="52"/>
        <v>0</v>
      </c>
      <c r="DM18" s="46">
        <f t="shared" ca="1" si="52"/>
        <v>0</v>
      </c>
      <c r="DN18" s="46">
        <f t="shared" ca="1" si="52"/>
        <v>0</v>
      </c>
      <c r="DO18" s="46">
        <f t="shared" ca="1" si="52"/>
        <v>0</v>
      </c>
      <c r="DP18" s="46">
        <f t="shared" ca="1" si="52"/>
        <v>0</v>
      </c>
      <c r="DQ18" s="46">
        <f t="shared" ca="1" si="53"/>
        <v>0</v>
      </c>
      <c r="DR18" s="46">
        <f t="shared" ca="1" si="53"/>
        <v>0</v>
      </c>
      <c r="DS18" s="46">
        <f t="shared" ca="1" si="53"/>
        <v>0</v>
      </c>
      <c r="DT18" s="46">
        <f t="shared" ca="1" si="53"/>
        <v>0</v>
      </c>
      <c r="DU18" s="46">
        <f t="shared" ca="1" si="53"/>
        <v>0</v>
      </c>
      <c r="DV18" s="46">
        <f t="shared" ca="1" si="53"/>
        <v>0</v>
      </c>
      <c r="DW18" s="46">
        <f t="shared" ca="1" si="53"/>
        <v>0</v>
      </c>
      <c r="DX18" s="46">
        <f t="shared" ca="1" si="53"/>
        <v>0</v>
      </c>
      <c r="DY18" s="46">
        <f t="shared" ca="1" si="53"/>
        <v>0</v>
      </c>
      <c r="DZ18" s="46">
        <f t="shared" ca="1" si="53"/>
        <v>0</v>
      </c>
      <c r="EA18" s="46">
        <f t="shared" ca="1" si="54"/>
        <v>0</v>
      </c>
      <c r="EB18" s="46">
        <f t="shared" ca="1" si="54"/>
        <v>0</v>
      </c>
      <c r="EC18" s="46">
        <f t="shared" ca="1" si="54"/>
        <v>0</v>
      </c>
      <c r="ED18" s="46">
        <f t="shared" ca="1" si="54"/>
        <v>0</v>
      </c>
      <c r="EE18" s="46">
        <f t="shared" ca="1" si="54"/>
        <v>0</v>
      </c>
      <c r="EF18" s="46">
        <f t="shared" ca="1" si="54"/>
        <v>0</v>
      </c>
      <c r="EG18" s="46">
        <f t="shared" ca="1" si="54"/>
        <v>0</v>
      </c>
      <c r="EH18" s="46">
        <f t="shared" ca="1" si="54"/>
        <v>0</v>
      </c>
      <c r="EI18" s="46">
        <f t="shared" ca="1" si="54"/>
        <v>0</v>
      </c>
      <c r="EJ18" s="46">
        <f t="shared" ca="1" si="54"/>
        <v>0</v>
      </c>
      <c r="EK18" s="46">
        <f t="shared" ca="1" si="55"/>
        <v>0</v>
      </c>
      <c r="EL18" s="46">
        <f t="shared" ca="1" si="55"/>
        <v>0</v>
      </c>
      <c r="EM18" s="46">
        <f t="shared" ca="1" si="55"/>
        <v>0</v>
      </c>
      <c r="EN18" s="46">
        <f t="shared" ca="1" si="55"/>
        <v>0</v>
      </c>
      <c r="EO18" s="46">
        <f t="shared" ca="1" si="55"/>
        <v>0</v>
      </c>
      <c r="EP18" s="46">
        <f t="shared" ca="1" si="55"/>
        <v>0</v>
      </c>
      <c r="EQ18" s="46">
        <f t="shared" ca="1" si="55"/>
        <v>0</v>
      </c>
      <c r="ER18" s="46">
        <f t="shared" ca="1" si="55"/>
        <v>0</v>
      </c>
      <c r="ES18" s="46">
        <f t="shared" ca="1" si="55"/>
        <v>0</v>
      </c>
      <c r="ET18" s="46">
        <f t="shared" ca="1" si="55"/>
        <v>0</v>
      </c>
      <c r="EU18" s="46">
        <f t="shared" ca="1" si="56"/>
        <v>0</v>
      </c>
      <c r="EV18" s="46">
        <f t="shared" ca="1" si="56"/>
        <v>0</v>
      </c>
      <c r="EW18" s="46">
        <f t="shared" ca="1" si="56"/>
        <v>0</v>
      </c>
      <c r="EX18" s="46">
        <f t="shared" ca="1" si="56"/>
        <v>0</v>
      </c>
      <c r="EY18" s="46">
        <f t="shared" ca="1" si="56"/>
        <v>0</v>
      </c>
      <c r="EZ18" s="46">
        <f t="shared" ca="1" si="56"/>
        <v>0</v>
      </c>
      <c r="FA18" s="46">
        <f t="shared" ca="1" si="56"/>
        <v>0</v>
      </c>
      <c r="FB18" s="46">
        <f t="shared" ca="1" si="56"/>
        <v>0</v>
      </c>
      <c r="FC18" s="46">
        <f t="shared" ca="1" si="56"/>
        <v>0</v>
      </c>
      <c r="FD18" s="46">
        <f t="shared" ca="1" si="56"/>
        <v>0</v>
      </c>
      <c r="FE18" s="46">
        <f t="shared" ca="1" si="57"/>
        <v>0</v>
      </c>
      <c r="FF18" s="46">
        <f t="shared" ca="1" si="57"/>
        <v>0</v>
      </c>
      <c r="FG18" s="46">
        <f t="shared" ca="1" si="57"/>
        <v>0</v>
      </c>
      <c r="FH18" s="46">
        <f t="shared" ca="1" si="57"/>
        <v>0</v>
      </c>
      <c r="FI18" s="46">
        <f t="shared" ca="1" si="57"/>
        <v>0</v>
      </c>
      <c r="FJ18" s="46">
        <f t="shared" ca="1" si="57"/>
        <v>0</v>
      </c>
      <c r="FK18" s="46">
        <f t="shared" ca="1" si="57"/>
        <v>0</v>
      </c>
      <c r="FL18" s="46">
        <f t="shared" ca="1" si="57"/>
        <v>0</v>
      </c>
      <c r="FM18" s="46">
        <f t="shared" ca="1" si="57"/>
        <v>0</v>
      </c>
      <c r="FN18" s="46">
        <f t="shared" ca="1" si="57"/>
        <v>0</v>
      </c>
      <c r="FO18" s="46">
        <f t="shared" ca="1" si="58"/>
        <v>0</v>
      </c>
      <c r="FP18" s="46">
        <f t="shared" ca="1" si="58"/>
        <v>0</v>
      </c>
      <c r="FQ18" s="46">
        <f t="shared" ca="1" si="58"/>
        <v>0</v>
      </c>
      <c r="FR18" s="46">
        <f t="shared" ca="1" si="58"/>
        <v>0</v>
      </c>
      <c r="FS18" s="46">
        <f t="shared" ca="1" si="58"/>
        <v>0</v>
      </c>
      <c r="FT18" s="46">
        <f t="shared" ca="1" si="58"/>
        <v>0</v>
      </c>
      <c r="FU18" s="46">
        <f t="shared" ca="1" si="58"/>
        <v>0</v>
      </c>
      <c r="FV18" s="46">
        <f t="shared" ca="1" si="58"/>
        <v>0</v>
      </c>
      <c r="FW18" s="46">
        <f t="shared" ca="1" si="58"/>
        <v>0</v>
      </c>
      <c r="FX18" s="46">
        <f t="shared" ca="1" si="58"/>
        <v>0</v>
      </c>
      <c r="FY18" s="46">
        <f t="shared" ca="1" si="59"/>
        <v>0</v>
      </c>
      <c r="FZ18" s="46">
        <f t="shared" ca="1" si="59"/>
        <v>0</v>
      </c>
      <c r="GA18" s="46">
        <f t="shared" ca="1" si="59"/>
        <v>0</v>
      </c>
      <c r="GB18" s="46">
        <f t="shared" ca="1" si="59"/>
        <v>0</v>
      </c>
      <c r="GC18" s="46">
        <f t="shared" ca="1" si="59"/>
        <v>0</v>
      </c>
      <c r="GD18" s="46">
        <f t="shared" ca="1" si="59"/>
        <v>0</v>
      </c>
      <c r="GE18" s="46">
        <f t="shared" ca="1" si="59"/>
        <v>0</v>
      </c>
      <c r="GF18" s="46">
        <f t="shared" ca="1" si="59"/>
        <v>0</v>
      </c>
      <c r="GG18" s="46">
        <f t="shared" ca="1" si="59"/>
        <v>0</v>
      </c>
      <c r="GH18" s="46">
        <f t="shared" ca="1" si="59"/>
        <v>0</v>
      </c>
      <c r="GI18" s="46">
        <f t="shared" ca="1" si="60"/>
        <v>0</v>
      </c>
      <c r="GJ18" s="46">
        <f t="shared" ca="1" si="60"/>
        <v>0</v>
      </c>
      <c r="GK18" s="46">
        <f t="shared" ca="1" si="60"/>
        <v>0</v>
      </c>
      <c r="GL18" s="46">
        <f t="shared" ca="1" si="60"/>
        <v>0</v>
      </c>
      <c r="GM18" s="46">
        <f t="shared" ca="1" si="60"/>
        <v>0</v>
      </c>
      <c r="GN18" s="46">
        <f t="shared" ca="1" si="60"/>
        <v>0</v>
      </c>
      <c r="GO18" s="46">
        <f t="shared" ca="1" si="60"/>
        <v>0</v>
      </c>
      <c r="GP18" s="46">
        <f t="shared" ca="1" si="60"/>
        <v>0</v>
      </c>
      <c r="GQ18" s="46">
        <f t="shared" ca="1" si="60"/>
        <v>0</v>
      </c>
      <c r="GR18" s="46">
        <f t="shared" ca="1" si="60"/>
        <v>0</v>
      </c>
      <c r="GS18" s="46">
        <f t="shared" ca="1" si="61"/>
        <v>0</v>
      </c>
      <c r="GT18" s="46">
        <f t="shared" ca="1" si="61"/>
        <v>0</v>
      </c>
      <c r="GU18" s="46">
        <f t="shared" ca="1" si="61"/>
        <v>0</v>
      </c>
      <c r="GV18" s="46">
        <f t="shared" ca="1" si="61"/>
        <v>0</v>
      </c>
      <c r="GW18" s="46">
        <f t="shared" ca="1" si="61"/>
        <v>0</v>
      </c>
      <c r="GX18" s="46">
        <f t="shared" ca="1" si="61"/>
        <v>0</v>
      </c>
      <c r="GY18" s="46">
        <f t="shared" ca="1" si="61"/>
        <v>0</v>
      </c>
      <c r="GZ18" s="46">
        <f t="shared" ca="1" si="61"/>
        <v>0</v>
      </c>
      <c r="HA18" s="46">
        <f t="shared" ca="1" si="61"/>
        <v>0</v>
      </c>
      <c r="HB18" s="46">
        <f t="shared" ca="1" si="61"/>
        <v>0</v>
      </c>
      <c r="HC18" s="46">
        <f t="shared" ca="1" si="62"/>
        <v>0</v>
      </c>
      <c r="HD18" s="46">
        <f t="shared" ca="1" si="62"/>
        <v>0</v>
      </c>
      <c r="HE18" s="46">
        <f t="shared" ca="1" si="62"/>
        <v>0</v>
      </c>
      <c r="HF18" s="46">
        <f t="shared" ca="1" si="62"/>
        <v>0</v>
      </c>
      <c r="HG18" s="46">
        <f t="shared" ca="1" si="62"/>
        <v>0</v>
      </c>
      <c r="HH18" s="46">
        <f t="shared" ca="1" si="62"/>
        <v>0</v>
      </c>
      <c r="HI18" s="46">
        <f t="shared" ca="1" si="62"/>
        <v>0</v>
      </c>
      <c r="HJ18" s="46">
        <f t="shared" ca="1" si="62"/>
        <v>0</v>
      </c>
      <c r="HK18" s="46">
        <f t="shared" ca="1" si="62"/>
        <v>0</v>
      </c>
      <c r="HL18" s="46">
        <f t="shared" ca="1" si="62"/>
        <v>0</v>
      </c>
      <c r="HM18" s="46">
        <f t="shared" ca="1" si="63"/>
        <v>0</v>
      </c>
      <c r="HN18" s="46">
        <f t="shared" ca="1" si="63"/>
        <v>0</v>
      </c>
      <c r="HO18" s="46">
        <f t="shared" ca="1" si="63"/>
        <v>0</v>
      </c>
      <c r="HP18" s="46">
        <f t="shared" ca="1" si="63"/>
        <v>0</v>
      </c>
      <c r="HQ18" s="46">
        <f t="shared" ca="1" si="63"/>
        <v>0</v>
      </c>
      <c r="HR18" s="46">
        <f t="shared" ca="1" si="63"/>
        <v>0</v>
      </c>
      <c r="HS18" s="46">
        <f t="shared" ca="1" si="63"/>
        <v>0</v>
      </c>
      <c r="HT18" s="46">
        <f t="shared" ca="1" si="63"/>
        <v>0</v>
      </c>
      <c r="HU18" s="46">
        <f t="shared" ca="1" si="63"/>
        <v>0</v>
      </c>
      <c r="HV18" s="46">
        <f t="shared" ca="1" si="63"/>
        <v>0</v>
      </c>
      <c r="HW18" s="46">
        <f t="shared" ca="1" si="64"/>
        <v>0</v>
      </c>
      <c r="HX18" s="46">
        <f t="shared" ca="1" si="64"/>
        <v>0</v>
      </c>
      <c r="HY18" s="46">
        <f t="shared" ca="1" si="64"/>
        <v>0</v>
      </c>
      <c r="HZ18" s="46">
        <f t="shared" ca="1" si="64"/>
        <v>0</v>
      </c>
      <c r="IA18" s="46">
        <f t="shared" ca="1" si="64"/>
        <v>0</v>
      </c>
      <c r="IB18" s="46">
        <f t="shared" ca="1" si="64"/>
        <v>0</v>
      </c>
      <c r="IC18" s="46">
        <f t="shared" ca="1" si="64"/>
        <v>0</v>
      </c>
      <c r="ID18" s="46">
        <f t="shared" ca="1" si="64"/>
        <v>0</v>
      </c>
      <c r="IE18" s="46">
        <f t="shared" ca="1" si="64"/>
        <v>0</v>
      </c>
      <c r="IF18" s="46">
        <f t="shared" ca="1" si="64"/>
        <v>0</v>
      </c>
      <c r="IG18" s="46">
        <f t="shared" ca="1" si="65"/>
        <v>0</v>
      </c>
      <c r="IH18" s="46">
        <f t="shared" ca="1" si="65"/>
        <v>0</v>
      </c>
      <c r="II18" s="46">
        <f t="shared" ca="1" si="65"/>
        <v>0</v>
      </c>
      <c r="IJ18" s="46">
        <f t="shared" ca="1" si="65"/>
        <v>0</v>
      </c>
      <c r="IK18" s="46">
        <f t="shared" ca="1" si="65"/>
        <v>0</v>
      </c>
      <c r="IL18" s="46">
        <f t="shared" ca="1" si="65"/>
        <v>0</v>
      </c>
      <c r="IM18" s="46">
        <f t="shared" ca="1" si="65"/>
        <v>0</v>
      </c>
      <c r="IN18" s="46">
        <f t="shared" ca="1" si="65"/>
        <v>0</v>
      </c>
      <c r="IO18" s="46">
        <f t="shared" ca="1" si="65"/>
        <v>0</v>
      </c>
      <c r="IP18" s="46">
        <f t="shared" ca="1" si="65"/>
        <v>0</v>
      </c>
      <c r="IQ18" s="46">
        <f t="shared" ca="1" si="66"/>
        <v>0</v>
      </c>
      <c r="IR18" s="46">
        <f t="shared" ca="1" si="66"/>
        <v>0</v>
      </c>
      <c r="IS18" s="46">
        <f t="shared" ca="1" si="66"/>
        <v>0</v>
      </c>
      <c r="IT18" s="46">
        <f t="shared" ca="1" si="66"/>
        <v>0</v>
      </c>
      <c r="IU18" s="46">
        <f t="shared" ca="1" si="66"/>
        <v>0</v>
      </c>
      <c r="IV18" s="46">
        <f t="shared" ca="1" si="66"/>
        <v>0</v>
      </c>
      <c r="IW18" s="46">
        <f t="shared" ca="1" si="66"/>
        <v>0</v>
      </c>
      <c r="IX18" s="46">
        <f t="shared" ca="1" si="66"/>
        <v>0</v>
      </c>
      <c r="IY18" s="46">
        <f t="shared" ca="1" si="66"/>
        <v>0</v>
      </c>
      <c r="IZ18" s="46">
        <f t="shared" ca="1" si="66"/>
        <v>0</v>
      </c>
      <c r="JA18" s="46"/>
      <c r="JB18" s="46"/>
      <c r="JC18" s="46"/>
      <c r="JD18" s="46"/>
      <c r="JE18" s="46"/>
      <c r="JF18" s="46"/>
      <c r="JG18" s="46"/>
      <c r="JH18" s="46"/>
      <c r="JI18" s="46"/>
      <c r="JJ18" s="46"/>
      <c r="JK18" s="46"/>
      <c r="JL18" s="46"/>
      <c r="JM18" s="46"/>
      <c r="JN18" s="46"/>
      <c r="JO18" s="46"/>
      <c r="JP18" s="46"/>
      <c r="JQ18" s="46"/>
      <c r="JR18" s="46"/>
    </row>
    <row r="19" spans="1:278" x14ac:dyDescent="0.2">
      <c r="A19" s="40">
        <f t="shared" si="41"/>
        <v>10</v>
      </c>
      <c r="B19" s="46">
        <f t="shared" ca="1" si="36"/>
        <v>9.0702891077909088E-9</v>
      </c>
      <c r="C19" s="46">
        <f t="shared" ca="1" si="37"/>
        <v>6.6839058653793599E-9</v>
      </c>
      <c r="D19" s="46">
        <f t="shared" ca="1" si="38"/>
        <v>6.9484483327776828E-10</v>
      </c>
      <c r="E19" s="45">
        <f t="shared" ca="1" si="39"/>
        <v>1.6915384091337801E-9</v>
      </c>
      <c r="F19" s="44">
        <f t="shared" ca="1" si="40"/>
        <v>0</v>
      </c>
      <c r="H19" s="49">
        <f t="shared" ca="1" si="67"/>
        <v>1.2276645835024115E-6</v>
      </c>
      <c r="I19" s="40">
        <f t="shared" si="9"/>
        <v>34</v>
      </c>
      <c r="J19" s="44">
        <f t="shared" ca="1" si="10"/>
        <v>7.4748713210008761E-9</v>
      </c>
      <c r="K19" s="46">
        <f t="shared" ca="1" si="42"/>
        <v>7.3941160891679132E-9</v>
      </c>
      <c r="L19" s="46">
        <f t="shared" ca="1" si="42"/>
        <v>7.3941160891679132E-9</v>
      </c>
      <c r="M19" s="46">
        <f t="shared" ca="1" si="42"/>
        <v>7.3941160891679132E-9</v>
      </c>
      <c r="N19" s="46">
        <f t="shared" ca="1" si="42"/>
        <v>7.3941160891679132E-9</v>
      </c>
      <c r="O19" s="46">
        <f t="shared" ca="1" si="42"/>
        <v>7.3133608573349512E-9</v>
      </c>
      <c r="P19" s="46">
        <f t="shared" ca="1" si="42"/>
        <v>7.2326056255019892E-9</v>
      </c>
      <c r="Q19" s="46">
        <f t="shared" ca="1" si="42"/>
        <v>7.2326056255019892E-9</v>
      </c>
      <c r="R19" s="46">
        <f t="shared" ca="1" si="42"/>
        <v>7.1518503936690272E-9</v>
      </c>
      <c r="S19" s="46">
        <f t="shared" ca="1" si="42"/>
        <v>7.0845709404208448E-9</v>
      </c>
      <c r="T19" s="46">
        <f t="shared" ca="1" si="42"/>
        <v>7.0172914871726633E-9</v>
      </c>
      <c r="U19" s="46">
        <f t="shared" ca="1" si="43"/>
        <v>6.9849000136128664E-9</v>
      </c>
      <c r="V19" s="46">
        <f t="shared" ca="1" si="43"/>
        <v>6.9694239241444067E-9</v>
      </c>
      <c r="W19" s="46">
        <f t="shared" ca="1" si="43"/>
        <v>6.9539478346759478E-9</v>
      </c>
      <c r="X19" s="46">
        <f t="shared" ca="1" si="43"/>
        <v>6.9229956557390283E-9</v>
      </c>
      <c r="Y19" s="46">
        <f t="shared" ca="1" si="43"/>
        <v>6.9075195662705695E-9</v>
      </c>
      <c r="Z19" s="46">
        <f t="shared" ca="1" si="43"/>
        <v>6.8920434768021097E-9</v>
      </c>
      <c r="AA19" s="46">
        <f t="shared" ca="1" si="43"/>
        <v>6.8610912978651911E-9</v>
      </c>
      <c r="AB19" s="46">
        <f t="shared" ca="1" si="43"/>
        <v>6.8456152083967314E-9</v>
      </c>
      <c r="AC19" s="46">
        <f t="shared" ca="1" si="43"/>
        <v>6.8301391189282725E-9</v>
      </c>
      <c r="AD19" s="46">
        <f t="shared" ca="1" si="43"/>
        <v>6.7991869399913539E-9</v>
      </c>
      <c r="AE19" s="46">
        <f t="shared" ca="1" si="44"/>
        <v>6.7682347610544344E-9</v>
      </c>
      <c r="AF19" s="46">
        <f t="shared" ca="1" si="44"/>
        <v>6.7527586715859755E-9</v>
      </c>
      <c r="AG19" s="46">
        <f t="shared" ca="1" si="44"/>
        <v>6.7218064926490569E-9</v>
      </c>
      <c r="AH19" s="46">
        <f t="shared" ca="1" si="44"/>
        <v>6.7063304031805972E-9</v>
      </c>
      <c r="AI19" s="46">
        <f t="shared" ca="1" si="44"/>
        <v>6.6839058653793599E-9</v>
      </c>
      <c r="AJ19" s="46">
        <f t="shared" ca="1" si="44"/>
        <v>6.6839058653793599E-9</v>
      </c>
      <c r="AK19" s="46">
        <f t="shared" ca="1" si="44"/>
        <v>6.6839058653793599E-9</v>
      </c>
      <c r="AL19" s="46">
        <f t="shared" ca="1" si="44"/>
        <v>6.6839058653793599E-9</v>
      </c>
      <c r="AM19" s="46">
        <f t="shared" ca="1" si="44"/>
        <v>6.6839058653793599E-9</v>
      </c>
      <c r="AN19" s="46">
        <f t="shared" ca="1" si="44"/>
        <v>6.6839058653793599E-9</v>
      </c>
      <c r="AO19" s="46">
        <f t="shared" ca="1" si="45"/>
        <v>6.6839058653793599E-9</v>
      </c>
      <c r="AP19" s="46">
        <f t="shared" ca="1" si="45"/>
        <v>6.6839058653793599E-9</v>
      </c>
      <c r="AQ19" s="46">
        <f t="shared" ca="1" si="45"/>
        <v>6.6839058653793599E-9</v>
      </c>
      <c r="AR19" s="46">
        <f t="shared" ca="1" si="45"/>
        <v>6.6839058653793599E-9</v>
      </c>
      <c r="AS19" s="46">
        <f t="shared" ca="1" si="45"/>
        <v>6.6839058653793599E-9</v>
      </c>
      <c r="AT19" s="46">
        <f t="shared" ca="1" si="45"/>
        <v>6.6839058653793599E-9</v>
      </c>
      <c r="AU19" s="46">
        <f t="shared" ca="1" si="45"/>
        <v>6.2383121410207365E-9</v>
      </c>
      <c r="AV19" s="46">
        <f t="shared" ca="1" si="45"/>
        <v>5.792718416662113E-9</v>
      </c>
      <c r="AW19" s="46">
        <f t="shared" ca="1" si="45"/>
        <v>5.3471246923034896E-9</v>
      </c>
      <c r="AX19" s="46">
        <f t="shared" ca="1" si="45"/>
        <v>5.1243278301241779E-9</v>
      </c>
      <c r="AY19" s="46">
        <f t="shared" ca="1" si="46"/>
        <v>4.6787341057655544E-9</v>
      </c>
      <c r="AZ19" s="46">
        <f t="shared" ca="1" si="46"/>
        <v>4.233140381406931E-9</v>
      </c>
      <c r="BA19" s="46">
        <f t="shared" ca="1" si="46"/>
        <v>3.7875466570483075E-9</v>
      </c>
      <c r="BB19" s="46">
        <f t="shared" ca="1" si="46"/>
        <v>3.3419529326896833E-9</v>
      </c>
      <c r="BC19" s="46">
        <f t="shared" ca="1" si="46"/>
        <v>3.1236120077539579E-9</v>
      </c>
      <c r="BD19" s="46">
        <f t="shared" ca="1" si="46"/>
        <v>2.9052710828182326E-9</v>
      </c>
      <c r="BE19" s="46">
        <f t="shared" ca="1" si="46"/>
        <v>2.7961006203503699E-9</v>
      </c>
      <c r="BF19" s="46">
        <f t="shared" ca="1" si="46"/>
        <v>2.5777596954146445E-9</v>
      </c>
      <c r="BG19" s="46">
        <f t="shared" ca="1" si="46"/>
        <v>2.3594187704789192E-9</v>
      </c>
      <c r="BH19" s="46">
        <f t="shared" ca="1" si="46"/>
        <v>2.1410778455431938E-9</v>
      </c>
      <c r="BI19" s="46">
        <f t="shared" ca="1" si="47"/>
        <v>1.9227369206074685E-9</v>
      </c>
      <c r="BJ19" s="46">
        <f t="shared" ca="1" si="47"/>
        <v>1.7043959956717427E-9</v>
      </c>
      <c r="BK19" s="46">
        <f t="shared" ca="1" si="47"/>
        <v>1.4860550707360169E-9</v>
      </c>
      <c r="BL19" s="46">
        <f t="shared" ca="1" si="47"/>
        <v>1.2677141458002912E-9</v>
      </c>
      <c r="BM19" s="46">
        <f t="shared" ca="1" si="47"/>
        <v>1.0493732208645654E-9</v>
      </c>
      <c r="BN19" s="46">
        <f t="shared" ca="1" si="47"/>
        <v>8.3103229592883962E-10</v>
      </c>
      <c r="BO19" s="46">
        <f t="shared" ca="1" si="47"/>
        <v>7.2186183346097674E-10</v>
      </c>
      <c r="BP19" s="46">
        <f t="shared" ca="1" si="47"/>
        <v>5.0352090852525097E-10</v>
      </c>
      <c r="BQ19" s="46">
        <f t="shared" ca="1" si="47"/>
        <v>2.851799835895252E-10</v>
      </c>
      <c r="BR19" s="46">
        <f t="shared" ca="1" si="47"/>
        <v>6.6839058653799444E-11</v>
      </c>
      <c r="BS19" s="46">
        <f t="shared" ca="1" si="48"/>
        <v>0</v>
      </c>
      <c r="BT19" s="46">
        <f t="shared" ca="1" si="48"/>
        <v>0</v>
      </c>
      <c r="BU19" s="46">
        <f t="shared" ca="1" si="48"/>
        <v>0</v>
      </c>
      <c r="BV19" s="46">
        <f t="shared" ca="1" si="48"/>
        <v>0</v>
      </c>
      <c r="BW19" s="46">
        <f t="shared" ca="1" si="48"/>
        <v>0</v>
      </c>
      <c r="BX19" s="46">
        <f t="shared" ca="1" si="48"/>
        <v>0</v>
      </c>
      <c r="BY19" s="46">
        <f t="shared" ca="1" si="48"/>
        <v>0</v>
      </c>
      <c r="BZ19" s="46">
        <f t="shared" ca="1" si="48"/>
        <v>0</v>
      </c>
      <c r="CA19" s="46">
        <f t="shared" ca="1" si="48"/>
        <v>0</v>
      </c>
      <c r="CB19" s="46">
        <f t="shared" ca="1" si="48"/>
        <v>0</v>
      </c>
      <c r="CC19" s="46">
        <f t="shared" ca="1" si="49"/>
        <v>0</v>
      </c>
      <c r="CD19" s="46">
        <f t="shared" ca="1" si="49"/>
        <v>0</v>
      </c>
      <c r="CE19" s="46">
        <f t="shared" ca="1" si="49"/>
        <v>0</v>
      </c>
      <c r="CF19" s="46">
        <f t="shared" ca="1" si="49"/>
        <v>0</v>
      </c>
      <c r="CG19" s="46">
        <f t="shared" ca="1" si="49"/>
        <v>0</v>
      </c>
      <c r="CH19" s="46">
        <f t="shared" ca="1" si="49"/>
        <v>0</v>
      </c>
      <c r="CI19" s="46">
        <f t="shared" ca="1" si="49"/>
        <v>0</v>
      </c>
      <c r="CJ19" s="46">
        <f t="shared" ca="1" si="49"/>
        <v>0</v>
      </c>
      <c r="CK19" s="46">
        <f t="shared" ca="1" si="49"/>
        <v>0</v>
      </c>
      <c r="CL19" s="46">
        <f t="shared" ca="1" si="49"/>
        <v>0</v>
      </c>
      <c r="CM19" s="46">
        <f t="shared" ca="1" si="50"/>
        <v>0</v>
      </c>
      <c r="CN19" s="46">
        <f t="shared" ca="1" si="50"/>
        <v>0</v>
      </c>
      <c r="CO19" s="46">
        <f t="shared" ca="1" si="50"/>
        <v>0</v>
      </c>
      <c r="CP19" s="46">
        <f t="shared" ca="1" si="50"/>
        <v>0</v>
      </c>
      <c r="CQ19" s="46">
        <f t="shared" ca="1" si="50"/>
        <v>0</v>
      </c>
      <c r="CR19" s="46">
        <f t="shared" ca="1" si="50"/>
        <v>0</v>
      </c>
      <c r="CS19" s="46">
        <f t="shared" ca="1" si="50"/>
        <v>0</v>
      </c>
      <c r="CT19" s="46">
        <f t="shared" ca="1" si="50"/>
        <v>0</v>
      </c>
      <c r="CU19" s="46">
        <f t="shared" ca="1" si="50"/>
        <v>0</v>
      </c>
      <c r="CV19" s="46">
        <f t="shared" ca="1" si="50"/>
        <v>0</v>
      </c>
      <c r="CW19" s="46">
        <f t="shared" ca="1" si="51"/>
        <v>0</v>
      </c>
      <c r="CX19" s="46">
        <f t="shared" ca="1" si="51"/>
        <v>0</v>
      </c>
      <c r="CY19" s="46">
        <f t="shared" ca="1" si="51"/>
        <v>0</v>
      </c>
      <c r="CZ19" s="46">
        <f t="shared" ca="1" si="51"/>
        <v>0</v>
      </c>
      <c r="DA19" s="46">
        <f t="shared" ca="1" si="51"/>
        <v>0</v>
      </c>
      <c r="DB19" s="46">
        <f t="shared" ca="1" si="51"/>
        <v>0</v>
      </c>
      <c r="DC19" s="46">
        <f t="shared" ca="1" si="51"/>
        <v>0</v>
      </c>
      <c r="DD19" s="46">
        <f t="shared" ca="1" si="51"/>
        <v>0</v>
      </c>
      <c r="DE19" s="46">
        <f t="shared" ca="1" si="51"/>
        <v>0</v>
      </c>
      <c r="DF19" s="46">
        <f t="shared" ca="1" si="51"/>
        <v>0</v>
      </c>
      <c r="DG19" s="46">
        <f t="shared" ca="1" si="52"/>
        <v>0</v>
      </c>
      <c r="DH19" s="46">
        <f t="shared" ca="1" si="52"/>
        <v>0</v>
      </c>
      <c r="DI19" s="46">
        <f t="shared" ca="1" si="52"/>
        <v>0</v>
      </c>
      <c r="DJ19" s="46">
        <f t="shared" ca="1" si="52"/>
        <v>0</v>
      </c>
      <c r="DK19" s="46">
        <f t="shared" ca="1" si="52"/>
        <v>0</v>
      </c>
      <c r="DL19" s="46">
        <f t="shared" ca="1" si="52"/>
        <v>0</v>
      </c>
      <c r="DM19" s="46">
        <f t="shared" ca="1" si="52"/>
        <v>0</v>
      </c>
      <c r="DN19" s="46">
        <f t="shared" ca="1" si="52"/>
        <v>0</v>
      </c>
      <c r="DO19" s="46">
        <f t="shared" ca="1" si="52"/>
        <v>0</v>
      </c>
      <c r="DP19" s="46">
        <f t="shared" ca="1" si="52"/>
        <v>0</v>
      </c>
      <c r="DQ19" s="46">
        <f t="shared" ca="1" si="53"/>
        <v>0</v>
      </c>
      <c r="DR19" s="46">
        <f t="shared" ca="1" si="53"/>
        <v>0</v>
      </c>
      <c r="DS19" s="46">
        <f t="shared" ca="1" si="53"/>
        <v>0</v>
      </c>
      <c r="DT19" s="46">
        <f t="shared" ca="1" si="53"/>
        <v>0</v>
      </c>
      <c r="DU19" s="46">
        <f t="shared" ca="1" si="53"/>
        <v>0</v>
      </c>
      <c r="DV19" s="46">
        <f t="shared" ca="1" si="53"/>
        <v>0</v>
      </c>
      <c r="DW19" s="46">
        <f t="shared" ca="1" si="53"/>
        <v>0</v>
      </c>
      <c r="DX19" s="46">
        <f t="shared" ca="1" si="53"/>
        <v>0</v>
      </c>
      <c r="DY19" s="46">
        <f t="shared" ca="1" si="53"/>
        <v>0</v>
      </c>
      <c r="DZ19" s="46">
        <f t="shared" ca="1" si="53"/>
        <v>0</v>
      </c>
      <c r="EA19" s="46">
        <f t="shared" ca="1" si="54"/>
        <v>0</v>
      </c>
      <c r="EB19" s="46">
        <f t="shared" ca="1" si="54"/>
        <v>0</v>
      </c>
      <c r="EC19" s="46">
        <f t="shared" ca="1" si="54"/>
        <v>0</v>
      </c>
      <c r="ED19" s="46">
        <f t="shared" ca="1" si="54"/>
        <v>0</v>
      </c>
      <c r="EE19" s="46">
        <f t="shared" ca="1" si="54"/>
        <v>0</v>
      </c>
      <c r="EF19" s="46">
        <f t="shared" ca="1" si="54"/>
        <v>0</v>
      </c>
      <c r="EG19" s="46">
        <f t="shared" ca="1" si="54"/>
        <v>0</v>
      </c>
      <c r="EH19" s="46">
        <f t="shared" ca="1" si="54"/>
        <v>0</v>
      </c>
      <c r="EI19" s="46">
        <f t="shared" ca="1" si="54"/>
        <v>0</v>
      </c>
      <c r="EJ19" s="46">
        <f t="shared" ca="1" si="54"/>
        <v>0</v>
      </c>
      <c r="EK19" s="46">
        <f t="shared" ca="1" si="55"/>
        <v>0</v>
      </c>
      <c r="EL19" s="46">
        <f t="shared" ca="1" si="55"/>
        <v>0</v>
      </c>
      <c r="EM19" s="46">
        <f t="shared" ca="1" si="55"/>
        <v>0</v>
      </c>
      <c r="EN19" s="46">
        <f t="shared" ca="1" si="55"/>
        <v>0</v>
      </c>
      <c r="EO19" s="46">
        <f t="shared" ca="1" si="55"/>
        <v>0</v>
      </c>
      <c r="EP19" s="46">
        <f t="shared" ca="1" si="55"/>
        <v>0</v>
      </c>
      <c r="EQ19" s="46">
        <f t="shared" ca="1" si="55"/>
        <v>0</v>
      </c>
      <c r="ER19" s="46">
        <f t="shared" ca="1" si="55"/>
        <v>0</v>
      </c>
      <c r="ES19" s="46">
        <f t="shared" ca="1" si="55"/>
        <v>0</v>
      </c>
      <c r="ET19" s="46">
        <f t="shared" ca="1" si="55"/>
        <v>0</v>
      </c>
      <c r="EU19" s="46">
        <f t="shared" ca="1" si="56"/>
        <v>0</v>
      </c>
      <c r="EV19" s="46">
        <f t="shared" ca="1" si="56"/>
        <v>0</v>
      </c>
      <c r="EW19" s="46">
        <f t="shared" ca="1" si="56"/>
        <v>0</v>
      </c>
      <c r="EX19" s="46">
        <f t="shared" ca="1" si="56"/>
        <v>0</v>
      </c>
      <c r="EY19" s="46">
        <f t="shared" ca="1" si="56"/>
        <v>0</v>
      </c>
      <c r="EZ19" s="46">
        <f t="shared" ca="1" si="56"/>
        <v>0</v>
      </c>
      <c r="FA19" s="46">
        <f t="shared" ca="1" si="56"/>
        <v>0</v>
      </c>
      <c r="FB19" s="46">
        <f t="shared" ca="1" si="56"/>
        <v>0</v>
      </c>
      <c r="FC19" s="46">
        <f t="shared" ca="1" si="56"/>
        <v>0</v>
      </c>
      <c r="FD19" s="46">
        <f t="shared" ca="1" si="56"/>
        <v>0</v>
      </c>
      <c r="FE19" s="46">
        <f t="shared" ca="1" si="57"/>
        <v>0</v>
      </c>
      <c r="FF19" s="46">
        <f t="shared" ca="1" si="57"/>
        <v>0</v>
      </c>
      <c r="FG19" s="46">
        <f t="shared" ca="1" si="57"/>
        <v>0</v>
      </c>
      <c r="FH19" s="46">
        <f t="shared" ca="1" si="57"/>
        <v>0</v>
      </c>
      <c r="FI19" s="46">
        <f t="shared" ca="1" si="57"/>
        <v>0</v>
      </c>
      <c r="FJ19" s="46">
        <f t="shared" ca="1" si="57"/>
        <v>0</v>
      </c>
      <c r="FK19" s="46">
        <f t="shared" ca="1" si="57"/>
        <v>0</v>
      </c>
      <c r="FL19" s="46">
        <f t="shared" ca="1" si="57"/>
        <v>0</v>
      </c>
      <c r="FM19" s="46">
        <f t="shared" ca="1" si="57"/>
        <v>0</v>
      </c>
      <c r="FN19" s="46">
        <f t="shared" ca="1" si="57"/>
        <v>0</v>
      </c>
      <c r="FO19" s="46">
        <f t="shared" ca="1" si="58"/>
        <v>0</v>
      </c>
      <c r="FP19" s="46">
        <f t="shared" ca="1" si="58"/>
        <v>0</v>
      </c>
      <c r="FQ19" s="46">
        <f t="shared" ca="1" si="58"/>
        <v>0</v>
      </c>
      <c r="FR19" s="46">
        <f t="shared" ca="1" si="58"/>
        <v>0</v>
      </c>
      <c r="FS19" s="46">
        <f t="shared" ca="1" si="58"/>
        <v>0</v>
      </c>
      <c r="FT19" s="46">
        <f t="shared" ca="1" si="58"/>
        <v>0</v>
      </c>
      <c r="FU19" s="46">
        <f t="shared" ca="1" si="58"/>
        <v>0</v>
      </c>
      <c r="FV19" s="46">
        <f t="shared" ca="1" si="58"/>
        <v>0</v>
      </c>
      <c r="FW19" s="46">
        <f t="shared" ca="1" si="58"/>
        <v>0</v>
      </c>
      <c r="FX19" s="46">
        <f t="shared" ca="1" si="58"/>
        <v>0</v>
      </c>
      <c r="FY19" s="46">
        <f t="shared" ca="1" si="59"/>
        <v>0</v>
      </c>
      <c r="FZ19" s="46">
        <f t="shared" ca="1" si="59"/>
        <v>0</v>
      </c>
      <c r="GA19" s="46">
        <f t="shared" ca="1" si="59"/>
        <v>0</v>
      </c>
      <c r="GB19" s="46">
        <f t="shared" ca="1" si="59"/>
        <v>0</v>
      </c>
      <c r="GC19" s="46">
        <f t="shared" ca="1" si="59"/>
        <v>0</v>
      </c>
      <c r="GD19" s="46">
        <f t="shared" ca="1" si="59"/>
        <v>0</v>
      </c>
      <c r="GE19" s="46">
        <f t="shared" ca="1" si="59"/>
        <v>0</v>
      </c>
      <c r="GF19" s="46">
        <f t="shared" ca="1" si="59"/>
        <v>0</v>
      </c>
      <c r="GG19" s="46">
        <f t="shared" ca="1" si="59"/>
        <v>0</v>
      </c>
      <c r="GH19" s="46">
        <f t="shared" ca="1" si="59"/>
        <v>0</v>
      </c>
      <c r="GI19" s="46">
        <f t="shared" ca="1" si="60"/>
        <v>0</v>
      </c>
      <c r="GJ19" s="46">
        <f t="shared" ca="1" si="60"/>
        <v>0</v>
      </c>
      <c r="GK19" s="46">
        <f t="shared" ca="1" si="60"/>
        <v>0</v>
      </c>
      <c r="GL19" s="46">
        <f t="shared" ca="1" si="60"/>
        <v>0</v>
      </c>
      <c r="GM19" s="46">
        <f t="shared" ca="1" si="60"/>
        <v>0</v>
      </c>
      <c r="GN19" s="46">
        <f t="shared" ca="1" si="60"/>
        <v>0</v>
      </c>
      <c r="GO19" s="46">
        <f t="shared" ca="1" si="60"/>
        <v>0</v>
      </c>
      <c r="GP19" s="46">
        <f t="shared" ca="1" si="60"/>
        <v>0</v>
      </c>
      <c r="GQ19" s="46">
        <f t="shared" ca="1" si="60"/>
        <v>0</v>
      </c>
      <c r="GR19" s="46">
        <f t="shared" ca="1" si="60"/>
        <v>0</v>
      </c>
      <c r="GS19" s="46">
        <f t="shared" ca="1" si="61"/>
        <v>0</v>
      </c>
      <c r="GT19" s="46">
        <f t="shared" ca="1" si="61"/>
        <v>0</v>
      </c>
      <c r="GU19" s="46">
        <f t="shared" ca="1" si="61"/>
        <v>0</v>
      </c>
      <c r="GV19" s="46">
        <f t="shared" ca="1" si="61"/>
        <v>0</v>
      </c>
      <c r="GW19" s="46">
        <f t="shared" ca="1" si="61"/>
        <v>0</v>
      </c>
      <c r="GX19" s="46">
        <f t="shared" ca="1" si="61"/>
        <v>0</v>
      </c>
      <c r="GY19" s="46">
        <f t="shared" ca="1" si="61"/>
        <v>0</v>
      </c>
      <c r="GZ19" s="46">
        <f t="shared" ca="1" si="61"/>
        <v>0</v>
      </c>
      <c r="HA19" s="46">
        <f t="shared" ca="1" si="61"/>
        <v>0</v>
      </c>
      <c r="HB19" s="46">
        <f t="shared" ca="1" si="61"/>
        <v>0</v>
      </c>
      <c r="HC19" s="46">
        <f t="shared" ca="1" si="62"/>
        <v>0</v>
      </c>
      <c r="HD19" s="46">
        <f t="shared" ca="1" si="62"/>
        <v>0</v>
      </c>
      <c r="HE19" s="46">
        <f t="shared" ca="1" si="62"/>
        <v>0</v>
      </c>
      <c r="HF19" s="46">
        <f t="shared" ca="1" si="62"/>
        <v>0</v>
      </c>
      <c r="HG19" s="46">
        <f t="shared" ca="1" si="62"/>
        <v>0</v>
      </c>
      <c r="HH19" s="46">
        <f t="shared" ca="1" si="62"/>
        <v>0</v>
      </c>
      <c r="HI19" s="46">
        <f t="shared" ca="1" si="62"/>
        <v>0</v>
      </c>
      <c r="HJ19" s="46">
        <f t="shared" ca="1" si="62"/>
        <v>0</v>
      </c>
      <c r="HK19" s="46">
        <f t="shared" ca="1" si="62"/>
        <v>0</v>
      </c>
      <c r="HL19" s="46">
        <f t="shared" ca="1" si="62"/>
        <v>0</v>
      </c>
      <c r="HM19" s="46">
        <f t="shared" ca="1" si="63"/>
        <v>0</v>
      </c>
      <c r="HN19" s="46">
        <f t="shared" ca="1" si="63"/>
        <v>0</v>
      </c>
      <c r="HO19" s="46">
        <f t="shared" ca="1" si="63"/>
        <v>0</v>
      </c>
      <c r="HP19" s="46">
        <f t="shared" ca="1" si="63"/>
        <v>0</v>
      </c>
      <c r="HQ19" s="46">
        <f t="shared" ca="1" si="63"/>
        <v>0</v>
      </c>
      <c r="HR19" s="46">
        <f t="shared" ca="1" si="63"/>
        <v>0</v>
      </c>
      <c r="HS19" s="46">
        <f t="shared" ca="1" si="63"/>
        <v>0</v>
      </c>
      <c r="HT19" s="46">
        <f t="shared" ca="1" si="63"/>
        <v>0</v>
      </c>
      <c r="HU19" s="46">
        <f t="shared" ca="1" si="63"/>
        <v>0</v>
      </c>
      <c r="HV19" s="46">
        <f t="shared" ca="1" si="63"/>
        <v>0</v>
      </c>
      <c r="HW19" s="46">
        <f t="shared" ca="1" si="64"/>
        <v>0</v>
      </c>
      <c r="HX19" s="46">
        <f t="shared" ca="1" si="64"/>
        <v>0</v>
      </c>
      <c r="HY19" s="46">
        <f t="shared" ca="1" si="64"/>
        <v>0</v>
      </c>
      <c r="HZ19" s="46">
        <f t="shared" ca="1" si="64"/>
        <v>0</v>
      </c>
      <c r="IA19" s="46">
        <f t="shared" ca="1" si="64"/>
        <v>0</v>
      </c>
      <c r="IB19" s="46">
        <f t="shared" ca="1" si="64"/>
        <v>0</v>
      </c>
      <c r="IC19" s="46">
        <f t="shared" ca="1" si="64"/>
        <v>0</v>
      </c>
      <c r="ID19" s="46">
        <f t="shared" ca="1" si="64"/>
        <v>0</v>
      </c>
      <c r="IE19" s="46">
        <f t="shared" ca="1" si="64"/>
        <v>0</v>
      </c>
      <c r="IF19" s="46">
        <f t="shared" ca="1" si="64"/>
        <v>0</v>
      </c>
      <c r="IG19" s="46">
        <f t="shared" ca="1" si="65"/>
        <v>0</v>
      </c>
      <c r="IH19" s="46">
        <f t="shared" ca="1" si="65"/>
        <v>0</v>
      </c>
      <c r="II19" s="46">
        <f t="shared" ca="1" si="65"/>
        <v>0</v>
      </c>
      <c r="IJ19" s="46">
        <f t="shared" ca="1" si="65"/>
        <v>0</v>
      </c>
      <c r="IK19" s="46">
        <f t="shared" ca="1" si="65"/>
        <v>0</v>
      </c>
      <c r="IL19" s="46">
        <f t="shared" ca="1" si="65"/>
        <v>0</v>
      </c>
      <c r="IM19" s="46">
        <f t="shared" ca="1" si="65"/>
        <v>0</v>
      </c>
      <c r="IN19" s="46">
        <f t="shared" ca="1" si="65"/>
        <v>0</v>
      </c>
      <c r="IO19" s="46">
        <f t="shared" ca="1" si="65"/>
        <v>0</v>
      </c>
      <c r="IP19" s="46">
        <f t="shared" ca="1" si="65"/>
        <v>0</v>
      </c>
      <c r="IQ19" s="46">
        <f t="shared" ca="1" si="66"/>
        <v>0</v>
      </c>
      <c r="IR19" s="46">
        <f t="shared" ca="1" si="66"/>
        <v>0</v>
      </c>
      <c r="IS19" s="46">
        <f t="shared" ca="1" si="66"/>
        <v>0</v>
      </c>
      <c r="IT19" s="46">
        <f t="shared" ca="1" si="66"/>
        <v>0</v>
      </c>
      <c r="IU19" s="46">
        <f t="shared" ca="1" si="66"/>
        <v>0</v>
      </c>
      <c r="IV19" s="46">
        <f t="shared" ca="1" si="66"/>
        <v>0</v>
      </c>
      <c r="IW19" s="46">
        <f t="shared" ca="1" si="66"/>
        <v>0</v>
      </c>
      <c r="IX19" s="46">
        <f t="shared" ca="1" si="66"/>
        <v>0</v>
      </c>
      <c r="IY19" s="46">
        <f t="shared" ca="1" si="66"/>
        <v>0</v>
      </c>
      <c r="IZ19" s="46">
        <f t="shared" ca="1" si="66"/>
        <v>0</v>
      </c>
      <c r="JA19" s="46"/>
      <c r="JB19" s="46"/>
      <c r="JC19" s="46"/>
      <c r="JD19" s="46"/>
      <c r="JE19" s="46"/>
      <c r="JF19" s="46"/>
      <c r="JG19" s="46"/>
      <c r="JH19" s="46"/>
      <c r="JI19" s="46"/>
      <c r="JJ19" s="46"/>
      <c r="JK19" s="46"/>
      <c r="JL19" s="46"/>
      <c r="JM19" s="46"/>
      <c r="JN19" s="46"/>
      <c r="JO19" s="46"/>
      <c r="JP19" s="46"/>
      <c r="JQ19" s="46"/>
      <c r="JR19" s="46"/>
    </row>
    <row r="20" spans="1:278" x14ac:dyDescent="0.2">
      <c r="A20" s="40">
        <f t="shared" si="41"/>
        <v>11</v>
      </c>
      <c r="B20" s="46">
        <f t="shared" ca="1" si="36"/>
        <v>9.0702891077909088E-9</v>
      </c>
      <c r="C20" s="46">
        <f t="shared" ca="1" si="37"/>
        <v>6.6839058653793599E-9</v>
      </c>
      <c r="D20" s="46">
        <f t="shared" ca="1" si="38"/>
        <v>6.9484483327776828E-10</v>
      </c>
      <c r="E20" s="45">
        <f t="shared" ca="1" si="39"/>
        <v>1.6915384091337801E-9</v>
      </c>
      <c r="F20" s="44">
        <f t="shared" ca="1" si="40"/>
        <v>0</v>
      </c>
      <c r="H20" s="49">
        <f t="shared" ca="1" si="67"/>
        <v>1.2124698998587934E-6</v>
      </c>
      <c r="I20" s="40">
        <f t="shared" si="9"/>
        <v>36</v>
      </c>
      <c r="J20" s="44">
        <f t="shared" ca="1" si="10"/>
        <v>7.3133608573349512E-9</v>
      </c>
      <c r="K20" s="46">
        <f t="shared" ca="1" si="42"/>
        <v>7.2326056255019892E-9</v>
      </c>
      <c r="L20" s="46">
        <f t="shared" ca="1" si="42"/>
        <v>7.2326056255019892E-9</v>
      </c>
      <c r="M20" s="46">
        <f t="shared" ca="1" si="42"/>
        <v>7.2326056255019892E-9</v>
      </c>
      <c r="N20" s="46">
        <f t="shared" ca="1" si="42"/>
        <v>7.2326056255019892E-9</v>
      </c>
      <c r="O20" s="46">
        <f t="shared" ca="1" si="42"/>
        <v>7.1518503936690272E-9</v>
      </c>
      <c r="P20" s="46">
        <f t="shared" ca="1" si="42"/>
        <v>7.1518503936690272E-9</v>
      </c>
      <c r="Q20" s="46">
        <f t="shared" ca="1" si="42"/>
        <v>7.0845709404208448E-9</v>
      </c>
      <c r="R20" s="46">
        <f t="shared" ca="1" si="42"/>
        <v>7.0172914871726633E-9</v>
      </c>
      <c r="S20" s="46">
        <f t="shared" ca="1" si="42"/>
        <v>6.9849000136128664E-9</v>
      </c>
      <c r="T20" s="46">
        <f t="shared" ca="1" si="42"/>
        <v>6.9694239241444067E-9</v>
      </c>
      <c r="U20" s="46">
        <f t="shared" ca="1" si="43"/>
        <v>6.9539478346759478E-9</v>
      </c>
      <c r="V20" s="46">
        <f t="shared" ca="1" si="43"/>
        <v>6.9384717452074881E-9</v>
      </c>
      <c r="W20" s="46">
        <f t="shared" ca="1" si="43"/>
        <v>6.9229956557390283E-9</v>
      </c>
      <c r="X20" s="46">
        <f t="shared" ca="1" si="43"/>
        <v>6.9075195662705695E-9</v>
      </c>
      <c r="Y20" s="46">
        <f t="shared" ca="1" si="43"/>
        <v>6.8920434768021097E-9</v>
      </c>
      <c r="Z20" s="46">
        <f t="shared" ca="1" si="43"/>
        <v>6.8610912978651911E-9</v>
      </c>
      <c r="AA20" s="46">
        <f t="shared" ca="1" si="43"/>
        <v>6.8456152083967314E-9</v>
      </c>
      <c r="AB20" s="46">
        <f t="shared" ca="1" si="43"/>
        <v>6.8301391189282725E-9</v>
      </c>
      <c r="AC20" s="46">
        <f t="shared" ca="1" si="43"/>
        <v>6.7991869399913539E-9</v>
      </c>
      <c r="AD20" s="46">
        <f t="shared" ca="1" si="43"/>
        <v>6.7837108505228942E-9</v>
      </c>
      <c r="AE20" s="46">
        <f t="shared" ca="1" si="44"/>
        <v>6.7527586715859755E-9</v>
      </c>
      <c r="AF20" s="46">
        <f t="shared" ca="1" si="44"/>
        <v>6.7372825821175158E-9</v>
      </c>
      <c r="AG20" s="46">
        <f t="shared" ca="1" si="44"/>
        <v>6.7063304031805972E-9</v>
      </c>
      <c r="AH20" s="46">
        <f t="shared" ca="1" si="44"/>
        <v>6.6908543137121375E-9</v>
      </c>
      <c r="AI20" s="46">
        <f t="shared" ca="1" si="44"/>
        <v>6.6839058653793599E-9</v>
      </c>
      <c r="AJ20" s="46">
        <f t="shared" ca="1" si="44"/>
        <v>6.6839058653793599E-9</v>
      </c>
      <c r="AK20" s="46">
        <f t="shared" ca="1" si="44"/>
        <v>6.6839058653793599E-9</v>
      </c>
      <c r="AL20" s="46">
        <f t="shared" ca="1" si="44"/>
        <v>6.6839058653793599E-9</v>
      </c>
      <c r="AM20" s="46">
        <f t="shared" ca="1" si="44"/>
        <v>6.6839058653793599E-9</v>
      </c>
      <c r="AN20" s="46">
        <f t="shared" ca="1" si="44"/>
        <v>6.6839058653793599E-9</v>
      </c>
      <c r="AO20" s="46">
        <f t="shared" ca="1" si="45"/>
        <v>6.6839058653793599E-9</v>
      </c>
      <c r="AP20" s="46">
        <f t="shared" ca="1" si="45"/>
        <v>6.6839058653793599E-9</v>
      </c>
      <c r="AQ20" s="46">
        <f t="shared" ca="1" si="45"/>
        <v>6.6839058653793599E-9</v>
      </c>
      <c r="AR20" s="46">
        <f t="shared" ca="1" si="45"/>
        <v>6.6839058653793599E-9</v>
      </c>
      <c r="AS20" s="46">
        <f t="shared" ca="1" si="45"/>
        <v>6.6839058653793599E-9</v>
      </c>
      <c r="AT20" s="46">
        <f t="shared" ca="1" si="45"/>
        <v>6.4611090032000482E-9</v>
      </c>
      <c r="AU20" s="46">
        <f t="shared" ca="1" si="45"/>
        <v>6.0155152788414248E-9</v>
      </c>
      <c r="AV20" s="46">
        <f t="shared" ca="1" si="45"/>
        <v>5.5699215544828013E-9</v>
      </c>
      <c r="AW20" s="46">
        <f t="shared" ca="1" si="45"/>
        <v>5.3471246923034896E-9</v>
      </c>
      <c r="AX20" s="46">
        <f t="shared" ca="1" si="45"/>
        <v>4.9015309679448662E-9</v>
      </c>
      <c r="AY20" s="46">
        <f t="shared" ca="1" si="46"/>
        <v>4.4559372435862427E-9</v>
      </c>
      <c r="AZ20" s="46">
        <f t="shared" ca="1" si="46"/>
        <v>4.0103435192276193E-9</v>
      </c>
      <c r="BA20" s="46">
        <f t="shared" ca="1" si="46"/>
        <v>3.5647497948689954E-9</v>
      </c>
      <c r="BB20" s="46">
        <f t="shared" ca="1" si="46"/>
        <v>3.2327824702218206E-9</v>
      </c>
      <c r="BC20" s="46">
        <f t="shared" ca="1" si="46"/>
        <v>3.1236120077539579E-9</v>
      </c>
      <c r="BD20" s="46">
        <f t="shared" ca="1" si="46"/>
        <v>2.9052710828182326E-9</v>
      </c>
      <c r="BE20" s="46">
        <f t="shared" ca="1" si="46"/>
        <v>2.6869301578825072E-9</v>
      </c>
      <c r="BF20" s="46">
        <f t="shared" ca="1" si="46"/>
        <v>2.4685892329467819E-9</v>
      </c>
      <c r="BG20" s="46">
        <f t="shared" ca="1" si="46"/>
        <v>2.2502483080110565E-9</v>
      </c>
      <c r="BH20" s="46">
        <f t="shared" ca="1" si="46"/>
        <v>2.0319073830753311E-9</v>
      </c>
      <c r="BI20" s="46">
        <f t="shared" ca="1" si="47"/>
        <v>1.8135664581396056E-9</v>
      </c>
      <c r="BJ20" s="46">
        <f t="shared" ca="1" si="47"/>
        <v>1.5952255332038798E-9</v>
      </c>
      <c r="BK20" s="46">
        <f t="shared" ca="1" si="47"/>
        <v>1.4860550707360169E-9</v>
      </c>
      <c r="BL20" s="46">
        <f t="shared" ca="1" si="47"/>
        <v>1.2677141458002912E-9</v>
      </c>
      <c r="BM20" s="46">
        <f t="shared" ca="1" si="47"/>
        <v>1.0493732208645654E-9</v>
      </c>
      <c r="BN20" s="46">
        <f t="shared" ca="1" si="47"/>
        <v>8.3103229592883962E-10</v>
      </c>
      <c r="BO20" s="46">
        <f t="shared" ca="1" si="47"/>
        <v>6.1269137099311385E-10</v>
      </c>
      <c r="BP20" s="46">
        <f t="shared" ca="1" si="47"/>
        <v>3.9435044605738808E-10</v>
      </c>
      <c r="BQ20" s="46">
        <f t="shared" ca="1" si="47"/>
        <v>1.7600952112166232E-10</v>
      </c>
      <c r="BR20" s="46">
        <f t="shared" ca="1" si="47"/>
        <v>0</v>
      </c>
      <c r="BS20" s="46">
        <f t="shared" ca="1" si="48"/>
        <v>0</v>
      </c>
      <c r="BT20" s="46">
        <f t="shared" ca="1" si="48"/>
        <v>0</v>
      </c>
      <c r="BU20" s="46">
        <f t="shared" ca="1" si="48"/>
        <v>0</v>
      </c>
      <c r="BV20" s="46">
        <f t="shared" ca="1" si="48"/>
        <v>0</v>
      </c>
      <c r="BW20" s="46">
        <f t="shared" ca="1" si="48"/>
        <v>0</v>
      </c>
      <c r="BX20" s="46">
        <f t="shared" ca="1" si="48"/>
        <v>0</v>
      </c>
      <c r="BY20" s="46">
        <f t="shared" ca="1" si="48"/>
        <v>0</v>
      </c>
      <c r="BZ20" s="46">
        <f t="shared" ca="1" si="48"/>
        <v>0</v>
      </c>
      <c r="CA20" s="46">
        <f t="shared" ca="1" si="48"/>
        <v>0</v>
      </c>
      <c r="CB20" s="46">
        <f t="shared" ca="1" si="48"/>
        <v>0</v>
      </c>
      <c r="CC20" s="46">
        <f t="shared" ca="1" si="49"/>
        <v>0</v>
      </c>
      <c r="CD20" s="46">
        <f t="shared" ca="1" si="49"/>
        <v>0</v>
      </c>
      <c r="CE20" s="46">
        <f t="shared" ca="1" si="49"/>
        <v>0</v>
      </c>
      <c r="CF20" s="46">
        <f t="shared" ca="1" si="49"/>
        <v>0</v>
      </c>
      <c r="CG20" s="46">
        <f t="shared" ca="1" si="49"/>
        <v>0</v>
      </c>
      <c r="CH20" s="46">
        <f t="shared" ca="1" si="49"/>
        <v>0</v>
      </c>
      <c r="CI20" s="46">
        <f t="shared" ca="1" si="49"/>
        <v>0</v>
      </c>
      <c r="CJ20" s="46">
        <f t="shared" ca="1" si="49"/>
        <v>0</v>
      </c>
      <c r="CK20" s="46">
        <f t="shared" ca="1" si="49"/>
        <v>0</v>
      </c>
      <c r="CL20" s="46">
        <f t="shared" ca="1" si="49"/>
        <v>0</v>
      </c>
      <c r="CM20" s="46">
        <f t="shared" ca="1" si="50"/>
        <v>0</v>
      </c>
      <c r="CN20" s="46">
        <f t="shared" ca="1" si="50"/>
        <v>0</v>
      </c>
      <c r="CO20" s="46">
        <f t="shared" ca="1" si="50"/>
        <v>0</v>
      </c>
      <c r="CP20" s="46">
        <f t="shared" ca="1" si="50"/>
        <v>0</v>
      </c>
      <c r="CQ20" s="46">
        <f t="shared" ca="1" si="50"/>
        <v>0</v>
      </c>
      <c r="CR20" s="46">
        <f t="shared" ca="1" si="50"/>
        <v>0</v>
      </c>
      <c r="CS20" s="46">
        <f t="shared" ca="1" si="50"/>
        <v>0</v>
      </c>
      <c r="CT20" s="46">
        <f t="shared" ca="1" si="50"/>
        <v>0</v>
      </c>
      <c r="CU20" s="46">
        <f t="shared" ca="1" si="50"/>
        <v>0</v>
      </c>
      <c r="CV20" s="46">
        <f t="shared" ca="1" si="50"/>
        <v>0</v>
      </c>
      <c r="CW20" s="46">
        <f t="shared" ca="1" si="51"/>
        <v>0</v>
      </c>
      <c r="CX20" s="46">
        <f t="shared" ca="1" si="51"/>
        <v>0</v>
      </c>
      <c r="CY20" s="46">
        <f t="shared" ca="1" si="51"/>
        <v>0</v>
      </c>
      <c r="CZ20" s="46">
        <f t="shared" ca="1" si="51"/>
        <v>0</v>
      </c>
      <c r="DA20" s="46">
        <f t="shared" ca="1" si="51"/>
        <v>0</v>
      </c>
      <c r="DB20" s="46">
        <f t="shared" ca="1" si="51"/>
        <v>0</v>
      </c>
      <c r="DC20" s="46">
        <f t="shared" ca="1" si="51"/>
        <v>0</v>
      </c>
      <c r="DD20" s="46">
        <f t="shared" ca="1" si="51"/>
        <v>0</v>
      </c>
      <c r="DE20" s="46">
        <f t="shared" ca="1" si="51"/>
        <v>0</v>
      </c>
      <c r="DF20" s="46">
        <f t="shared" ca="1" si="51"/>
        <v>0</v>
      </c>
      <c r="DG20" s="46">
        <f t="shared" ca="1" si="52"/>
        <v>0</v>
      </c>
      <c r="DH20" s="46">
        <f t="shared" ca="1" si="52"/>
        <v>0</v>
      </c>
      <c r="DI20" s="46">
        <f t="shared" ca="1" si="52"/>
        <v>0</v>
      </c>
      <c r="DJ20" s="46">
        <f t="shared" ca="1" si="52"/>
        <v>0</v>
      </c>
      <c r="DK20" s="46">
        <f t="shared" ca="1" si="52"/>
        <v>0</v>
      </c>
      <c r="DL20" s="46">
        <f t="shared" ca="1" si="52"/>
        <v>0</v>
      </c>
      <c r="DM20" s="46">
        <f t="shared" ca="1" si="52"/>
        <v>0</v>
      </c>
      <c r="DN20" s="46">
        <f t="shared" ca="1" si="52"/>
        <v>0</v>
      </c>
      <c r="DO20" s="46">
        <f t="shared" ca="1" si="52"/>
        <v>0</v>
      </c>
      <c r="DP20" s="46">
        <f t="shared" ca="1" si="52"/>
        <v>0</v>
      </c>
      <c r="DQ20" s="46">
        <f t="shared" ca="1" si="53"/>
        <v>0</v>
      </c>
      <c r="DR20" s="46">
        <f t="shared" ca="1" si="53"/>
        <v>0</v>
      </c>
      <c r="DS20" s="46">
        <f t="shared" ca="1" si="53"/>
        <v>0</v>
      </c>
      <c r="DT20" s="46">
        <f t="shared" ca="1" si="53"/>
        <v>0</v>
      </c>
      <c r="DU20" s="46">
        <f t="shared" ca="1" si="53"/>
        <v>0</v>
      </c>
      <c r="DV20" s="46">
        <f t="shared" ca="1" si="53"/>
        <v>0</v>
      </c>
      <c r="DW20" s="46">
        <f t="shared" ca="1" si="53"/>
        <v>0</v>
      </c>
      <c r="DX20" s="46">
        <f t="shared" ca="1" si="53"/>
        <v>0</v>
      </c>
      <c r="DY20" s="46">
        <f t="shared" ca="1" si="53"/>
        <v>0</v>
      </c>
      <c r="DZ20" s="46">
        <f t="shared" ca="1" si="53"/>
        <v>0</v>
      </c>
      <c r="EA20" s="46">
        <f t="shared" ca="1" si="54"/>
        <v>0</v>
      </c>
      <c r="EB20" s="46">
        <f t="shared" ca="1" si="54"/>
        <v>0</v>
      </c>
      <c r="EC20" s="46">
        <f t="shared" ca="1" si="54"/>
        <v>0</v>
      </c>
      <c r="ED20" s="46">
        <f t="shared" ca="1" si="54"/>
        <v>0</v>
      </c>
      <c r="EE20" s="46">
        <f t="shared" ca="1" si="54"/>
        <v>0</v>
      </c>
      <c r="EF20" s="46">
        <f t="shared" ca="1" si="54"/>
        <v>0</v>
      </c>
      <c r="EG20" s="46">
        <f t="shared" ca="1" si="54"/>
        <v>0</v>
      </c>
      <c r="EH20" s="46">
        <f t="shared" ca="1" si="54"/>
        <v>0</v>
      </c>
      <c r="EI20" s="46">
        <f t="shared" ca="1" si="54"/>
        <v>0</v>
      </c>
      <c r="EJ20" s="46">
        <f t="shared" ca="1" si="54"/>
        <v>0</v>
      </c>
      <c r="EK20" s="46">
        <f t="shared" ca="1" si="55"/>
        <v>0</v>
      </c>
      <c r="EL20" s="46">
        <f t="shared" ca="1" si="55"/>
        <v>0</v>
      </c>
      <c r="EM20" s="46">
        <f t="shared" ca="1" si="55"/>
        <v>0</v>
      </c>
      <c r="EN20" s="46">
        <f t="shared" ca="1" si="55"/>
        <v>0</v>
      </c>
      <c r="EO20" s="46">
        <f t="shared" ca="1" si="55"/>
        <v>0</v>
      </c>
      <c r="EP20" s="46">
        <f t="shared" ca="1" si="55"/>
        <v>0</v>
      </c>
      <c r="EQ20" s="46">
        <f t="shared" ca="1" si="55"/>
        <v>0</v>
      </c>
      <c r="ER20" s="46">
        <f t="shared" ca="1" si="55"/>
        <v>0</v>
      </c>
      <c r="ES20" s="46">
        <f t="shared" ca="1" si="55"/>
        <v>0</v>
      </c>
      <c r="ET20" s="46">
        <f t="shared" ca="1" si="55"/>
        <v>0</v>
      </c>
      <c r="EU20" s="46">
        <f t="shared" ca="1" si="56"/>
        <v>0</v>
      </c>
      <c r="EV20" s="46">
        <f t="shared" ca="1" si="56"/>
        <v>0</v>
      </c>
      <c r="EW20" s="46">
        <f t="shared" ca="1" si="56"/>
        <v>0</v>
      </c>
      <c r="EX20" s="46">
        <f t="shared" ca="1" si="56"/>
        <v>0</v>
      </c>
      <c r="EY20" s="46">
        <f t="shared" ca="1" si="56"/>
        <v>0</v>
      </c>
      <c r="EZ20" s="46">
        <f t="shared" ca="1" si="56"/>
        <v>0</v>
      </c>
      <c r="FA20" s="46">
        <f t="shared" ca="1" si="56"/>
        <v>0</v>
      </c>
      <c r="FB20" s="46">
        <f t="shared" ca="1" si="56"/>
        <v>0</v>
      </c>
      <c r="FC20" s="46">
        <f t="shared" ca="1" si="56"/>
        <v>0</v>
      </c>
      <c r="FD20" s="46">
        <f t="shared" ca="1" si="56"/>
        <v>0</v>
      </c>
      <c r="FE20" s="46">
        <f t="shared" ca="1" si="57"/>
        <v>0</v>
      </c>
      <c r="FF20" s="46">
        <f t="shared" ca="1" si="57"/>
        <v>0</v>
      </c>
      <c r="FG20" s="46">
        <f t="shared" ca="1" si="57"/>
        <v>0</v>
      </c>
      <c r="FH20" s="46">
        <f t="shared" ca="1" si="57"/>
        <v>0</v>
      </c>
      <c r="FI20" s="46">
        <f t="shared" ca="1" si="57"/>
        <v>0</v>
      </c>
      <c r="FJ20" s="46">
        <f t="shared" ca="1" si="57"/>
        <v>0</v>
      </c>
      <c r="FK20" s="46">
        <f t="shared" ca="1" si="57"/>
        <v>0</v>
      </c>
      <c r="FL20" s="46">
        <f t="shared" ca="1" si="57"/>
        <v>0</v>
      </c>
      <c r="FM20" s="46">
        <f t="shared" ca="1" si="57"/>
        <v>0</v>
      </c>
      <c r="FN20" s="46">
        <f t="shared" ca="1" si="57"/>
        <v>0</v>
      </c>
      <c r="FO20" s="46">
        <f t="shared" ca="1" si="58"/>
        <v>0</v>
      </c>
      <c r="FP20" s="46">
        <f t="shared" ca="1" si="58"/>
        <v>0</v>
      </c>
      <c r="FQ20" s="46">
        <f t="shared" ca="1" si="58"/>
        <v>0</v>
      </c>
      <c r="FR20" s="46">
        <f t="shared" ca="1" si="58"/>
        <v>0</v>
      </c>
      <c r="FS20" s="46">
        <f t="shared" ca="1" si="58"/>
        <v>0</v>
      </c>
      <c r="FT20" s="46">
        <f t="shared" ca="1" si="58"/>
        <v>0</v>
      </c>
      <c r="FU20" s="46">
        <f t="shared" ca="1" si="58"/>
        <v>0</v>
      </c>
      <c r="FV20" s="46">
        <f t="shared" ca="1" si="58"/>
        <v>0</v>
      </c>
      <c r="FW20" s="46">
        <f t="shared" ca="1" si="58"/>
        <v>0</v>
      </c>
      <c r="FX20" s="46">
        <f t="shared" ca="1" si="58"/>
        <v>0</v>
      </c>
      <c r="FY20" s="46">
        <f t="shared" ca="1" si="59"/>
        <v>0</v>
      </c>
      <c r="FZ20" s="46">
        <f t="shared" ca="1" si="59"/>
        <v>0</v>
      </c>
      <c r="GA20" s="46">
        <f t="shared" ca="1" si="59"/>
        <v>0</v>
      </c>
      <c r="GB20" s="46">
        <f t="shared" ca="1" si="59"/>
        <v>0</v>
      </c>
      <c r="GC20" s="46">
        <f t="shared" ca="1" si="59"/>
        <v>0</v>
      </c>
      <c r="GD20" s="46">
        <f t="shared" ca="1" si="59"/>
        <v>0</v>
      </c>
      <c r="GE20" s="46">
        <f t="shared" ca="1" si="59"/>
        <v>0</v>
      </c>
      <c r="GF20" s="46">
        <f t="shared" ca="1" si="59"/>
        <v>0</v>
      </c>
      <c r="GG20" s="46">
        <f t="shared" ca="1" si="59"/>
        <v>0</v>
      </c>
      <c r="GH20" s="46">
        <f t="shared" ca="1" si="59"/>
        <v>0</v>
      </c>
      <c r="GI20" s="46">
        <f t="shared" ca="1" si="60"/>
        <v>0</v>
      </c>
      <c r="GJ20" s="46">
        <f t="shared" ca="1" si="60"/>
        <v>0</v>
      </c>
      <c r="GK20" s="46">
        <f t="shared" ca="1" si="60"/>
        <v>0</v>
      </c>
      <c r="GL20" s="46">
        <f t="shared" ca="1" si="60"/>
        <v>0</v>
      </c>
      <c r="GM20" s="46">
        <f t="shared" ca="1" si="60"/>
        <v>0</v>
      </c>
      <c r="GN20" s="46">
        <f t="shared" ca="1" si="60"/>
        <v>0</v>
      </c>
      <c r="GO20" s="46">
        <f t="shared" ca="1" si="60"/>
        <v>0</v>
      </c>
      <c r="GP20" s="46">
        <f t="shared" ca="1" si="60"/>
        <v>0</v>
      </c>
      <c r="GQ20" s="46">
        <f t="shared" ca="1" si="60"/>
        <v>0</v>
      </c>
      <c r="GR20" s="46">
        <f t="shared" ca="1" si="60"/>
        <v>0</v>
      </c>
      <c r="GS20" s="46">
        <f t="shared" ca="1" si="61"/>
        <v>0</v>
      </c>
      <c r="GT20" s="46">
        <f t="shared" ca="1" si="61"/>
        <v>0</v>
      </c>
      <c r="GU20" s="46">
        <f t="shared" ca="1" si="61"/>
        <v>0</v>
      </c>
      <c r="GV20" s="46">
        <f t="shared" ca="1" si="61"/>
        <v>0</v>
      </c>
      <c r="GW20" s="46">
        <f t="shared" ca="1" si="61"/>
        <v>0</v>
      </c>
      <c r="GX20" s="46">
        <f t="shared" ca="1" si="61"/>
        <v>0</v>
      </c>
      <c r="GY20" s="46">
        <f t="shared" ca="1" si="61"/>
        <v>0</v>
      </c>
      <c r="GZ20" s="46">
        <f t="shared" ca="1" si="61"/>
        <v>0</v>
      </c>
      <c r="HA20" s="46">
        <f t="shared" ca="1" si="61"/>
        <v>0</v>
      </c>
      <c r="HB20" s="46">
        <f t="shared" ca="1" si="61"/>
        <v>0</v>
      </c>
      <c r="HC20" s="46">
        <f t="shared" ca="1" si="62"/>
        <v>0</v>
      </c>
      <c r="HD20" s="46">
        <f t="shared" ca="1" si="62"/>
        <v>0</v>
      </c>
      <c r="HE20" s="46">
        <f t="shared" ca="1" si="62"/>
        <v>0</v>
      </c>
      <c r="HF20" s="46">
        <f t="shared" ca="1" si="62"/>
        <v>0</v>
      </c>
      <c r="HG20" s="46">
        <f t="shared" ca="1" si="62"/>
        <v>0</v>
      </c>
      <c r="HH20" s="46">
        <f t="shared" ca="1" si="62"/>
        <v>0</v>
      </c>
      <c r="HI20" s="46">
        <f t="shared" ca="1" si="62"/>
        <v>0</v>
      </c>
      <c r="HJ20" s="46">
        <f t="shared" ca="1" si="62"/>
        <v>0</v>
      </c>
      <c r="HK20" s="46">
        <f t="shared" ca="1" si="62"/>
        <v>0</v>
      </c>
      <c r="HL20" s="46">
        <f t="shared" ca="1" si="62"/>
        <v>0</v>
      </c>
      <c r="HM20" s="46">
        <f t="shared" ca="1" si="63"/>
        <v>0</v>
      </c>
      <c r="HN20" s="46">
        <f t="shared" ca="1" si="63"/>
        <v>0</v>
      </c>
      <c r="HO20" s="46">
        <f t="shared" ca="1" si="63"/>
        <v>0</v>
      </c>
      <c r="HP20" s="46">
        <f t="shared" ca="1" si="63"/>
        <v>0</v>
      </c>
      <c r="HQ20" s="46">
        <f t="shared" ca="1" si="63"/>
        <v>0</v>
      </c>
      <c r="HR20" s="46">
        <f t="shared" ca="1" si="63"/>
        <v>0</v>
      </c>
      <c r="HS20" s="46">
        <f t="shared" ca="1" si="63"/>
        <v>0</v>
      </c>
      <c r="HT20" s="46">
        <f t="shared" ca="1" si="63"/>
        <v>0</v>
      </c>
      <c r="HU20" s="46">
        <f t="shared" ca="1" si="63"/>
        <v>0</v>
      </c>
      <c r="HV20" s="46">
        <f t="shared" ca="1" si="63"/>
        <v>0</v>
      </c>
      <c r="HW20" s="46">
        <f t="shared" ca="1" si="64"/>
        <v>0</v>
      </c>
      <c r="HX20" s="46">
        <f t="shared" ca="1" si="64"/>
        <v>0</v>
      </c>
      <c r="HY20" s="46">
        <f t="shared" ca="1" si="64"/>
        <v>0</v>
      </c>
      <c r="HZ20" s="46">
        <f t="shared" ca="1" si="64"/>
        <v>0</v>
      </c>
      <c r="IA20" s="46">
        <f t="shared" ca="1" si="64"/>
        <v>0</v>
      </c>
      <c r="IB20" s="46">
        <f t="shared" ca="1" si="64"/>
        <v>0</v>
      </c>
      <c r="IC20" s="46">
        <f t="shared" ca="1" si="64"/>
        <v>0</v>
      </c>
      <c r="ID20" s="46">
        <f t="shared" ca="1" si="64"/>
        <v>0</v>
      </c>
      <c r="IE20" s="46">
        <f t="shared" ca="1" si="64"/>
        <v>0</v>
      </c>
      <c r="IF20" s="46">
        <f t="shared" ca="1" si="64"/>
        <v>0</v>
      </c>
      <c r="IG20" s="46">
        <f t="shared" ca="1" si="65"/>
        <v>0</v>
      </c>
      <c r="IH20" s="46">
        <f t="shared" ca="1" si="65"/>
        <v>0</v>
      </c>
      <c r="II20" s="46">
        <f t="shared" ca="1" si="65"/>
        <v>0</v>
      </c>
      <c r="IJ20" s="46">
        <f t="shared" ca="1" si="65"/>
        <v>0</v>
      </c>
      <c r="IK20" s="46">
        <f t="shared" ca="1" si="65"/>
        <v>0</v>
      </c>
      <c r="IL20" s="46">
        <f t="shared" ca="1" si="65"/>
        <v>0</v>
      </c>
      <c r="IM20" s="46">
        <f t="shared" ca="1" si="65"/>
        <v>0</v>
      </c>
      <c r="IN20" s="46">
        <f t="shared" ca="1" si="65"/>
        <v>0</v>
      </c>
      <c r="IO20" s="46">
        <f t="shared" ca="1" si="65"/>
        <v>0</v>
      </c>
      <c r="IP20" s="46">
        <f t="shared" ca="1" si="65"/>
        <v>0</v>
      </c>
      <c r="IQ20" s="46">
        <f t="shared" ca="1" si="66"/>
        <v>0</v>
      </c>
      <c r="IR20" s="46">
        <f t="shared" ca="1" si="66"/>
        <v>0</v>
      </c>
      <c r="IS20" s="46">
        <f t="shared" ca="1" si="66"/>
        <v>0</v>
      </c>
      <c r="IT20" s="46">
        <f t="shared" ca="1" si="66"/>
        <v>0</v>
      </c>
      <c r="IU20" s="46">
        <f t="shared" ca="1" si="66"/>
        <v>0</v>
      </c>
      <c r="IV20" s="46">
        <f t="shared" ca="1" si="66"/>
        <v>0</v>
      </c>
      <c r="IW20" s="46">
        <f t="shared" ca="1" si="66"/>
        <v>0</v>
      </c>
      <c r="IX20" s="46">
        <f t="shared" ca="1" si="66"/>
        <v>0</v>
      </c>
      <c r="IY20" s="46">
        <f t="shared" ca="1" si="66"/>
        <v>0</v>
      </c>
      <c r="IZ20" s="46">
        <f t="shared" ca="1" si="66"/>
        <v>0</v>
      </c>
      <c r="JA20" s="46"/>
      <c r="JB20" s="46"/>
      <c r="JC20" s="46"/>
      <c r="JD20" s="46"/>
      <c r="JE20" s="46"/>
      <c r="JF20" s="46"/>
      <c r="JG20" s="46"/>
      <c r="JH20" s="46"/>
      <c r="JI20" s="46"/>
      <c r="JJ20" s="46"/>
      <c r="JK20" s="46"/>
      <c r="JL20" s="46"/>
      <c r="JM20" s="46"/>
      <c r="JN20" s="46"/>
      <c r="JO20" s="46"/>
      <c r="JP20" s="46"/>
      <c r="JQ20" s="46"/>
      <c r="JR20" s="46"/>
    </row>
    <row r="21" spans="1:278" x14ac:dyDescent="0.2">
      <c r="A21" s="40">
        <f t="shared" si="41"/>
        <v>12</v>
      </c>
      <c r="B21" s="46">
        <f t="shared" ca="1" si="36"/>
        <v>9.0702891077909088E-9</v>
      </c>
      <c r="C21" s="46">
        <f t="shared" ca="1" si="37"/>
        <v>6.6839058653793599E-9</v>
      </c>
      <c r="D21" s="46">
        <f t="shared" ca="1" si="38"/>
        <v>6.9484483327776828E-10</v>
      </c>
      <c r="E21" s="45">
        <f t="shared" ca="1" si="39"/>
        <v>1.6915384091337801E-9</v>
      </c>
      <c r="F21" s="44">
        <f t="shared" ca="1" si="40"/>
        <v>0</v>
      </c>
      <c r="H21" s="49">
        <f t="shared" ca="1" si="67"/>
        <v>1.1983002877019139E-6</v>
      </c>
      <c r="I21" s="40">
        <f t="shared" si="9"/>
        <v>38</v>
      </c>
      <c r="J21" s="44">
        <f t="shared" ca="1" si="10"/>
        <v>7.1518503936690272E-9</v>
      </c>
      <c r="K21" s="46">
        <f t="shared" ca="1" si="42"/>
        <v>7.0845709404208448E-9</v>
      </c>
      <c r="L21" s="46">
        <f t="shared" ca="1" si="42"/>
        <v>7.0845709404208448E-9</v>
      </c>
      <c r="M21" s="46">
        <f t="shared" ca="1" si="42"/>
        <v>7.0845709404208448E-9</v>
      </c>
      <c r="N21" s="46">
        <f t="shared" ca="1" si="42"/>
        <v>7.0845709404208448E-9</v>
      </c>
      <c r="O21" s="46">
        <f t="shared" ca="1" si="42"/>
        <v>7.0172914871726633E-9</v>
      </c>
      <c r="P21" s="46">
        <f t="shared" ca="1" si="42"/>
        <v>7.0172914871726633E-9</v>
      </c>
      <c r="Q21" s="46">
        <f t="shared" ca="1" si="42"/>
        <v>6.9849000136128664E-9</v>
      </c>
      <c r="R21" s="46">
        <f t="shared" ca="1" si="42"/>
        <v>6.9694239241444067E-9</v>
      </c>
      <c r="S21" s="46">
        <f t="shared" ca="1" si="42"/>
        <v>6.9539478346759478E-9</v>
      </c>
      <c r="T21" s="46">
        <f t="shared" ca="1" si="42"/>
        <v>6.9539478346759478E-9</v>
      </c>
      <c r="U21" s="46">
        <f t="shared" ca="1" si="43"/>
        <v>6.9384717452074881E-9</v>
      </c>
      <c r="V21" s="46">
        <f t="shared" ca="1" si="43"/>
        <v>6.9229956557390283E-9</v>
      </c>
      <c r="W21" s="46">
        <f t="shared" ca="1" si="43"/>
        <v>6.8920434768021097E-9</v>
      </c>
      <c r="X21" s="46">
        <f t="shared" ca="1" si="43"/>
        <v>6.87656738733365E-9</v>
      </c>
      <c r="Y21" s="46">
        <f t="shared" ca="1" si="43"/>
        <v>6.8610912978651911E-9</v>
      </c>
      <c r="Z21" s="46">
        <f t="shared" ca="1" si="43"/>
        <v>6.8456152083967314E-9</v>
      </c>
      <c r="AA21" s="46">
        <f t="shared" ca="1" si="43"/>
        <v>6.8301391189282725E-9</v>
      </c>
      <c r="AB21" s="46">
        <f t="shared" ca="1" si="43"/>
        <v>6.7991869399913539E-9</v>
      </c>
      <c r="AC21" s="46">
        <f t="shared" ca="1" si="43"/>
        <v>6.7837108505228942E-9</v>
      </c>
      <c r="AD21" s="46">
        <f t="shared" ca="1" si="43"/>
        <v>6.7527586715859755E-9</v>
      </c>
      <c r="AE21" s="46">
        <f t="shared" ca="1" si="44"/>
        <v>6.7372825821175158E-9</v>
      </c>
      <c r="AF21" s="46">
        <f t="shared" ca="1" si="44"/>
        <v>6.7063304031805972E-9</v>
      </c>
      <c r="AG21" s="46">
        <f t="shared" ca="1" si="44"/>
        <v>6.6908543137121375E-9</v>
      </c>
      <c r="AH21" s="46">
        <f t="shared" ca="1" si="44"/>
        <v>6.6839058653793599E-9</v>
      </c>
      <c r="AI21" s="46">
        <f t="shared" ca="1" si="44"/>
        <v>6.6839058653793599E-9</v>
      </c>
      <c r="AJ21" s="46">
        <f t="shared" ca="1" si="44"/>
        <v>6.6839058653793599E-9</v>
      </c>
      <c r="AK21" s="46">
        <f t="shared" ca="1" si="44"/>
        <v>6.6839058653793599E-9</v>
      </c>
      <c r="AL21" s="46">
        <f t="shared" ca="1" si="44"/>
        <v>6.6839058653793599E-9</v>
      </c>
      <c r="AM21" s="46">
        <f t="shared" ca="1" si="44"/>
        <v>6.6839058653793599E-9</v>
      </c>
      <c r="AN21" s="46">
        <f t="shared" ca="1" si="44"/>
        <v>6.6839058653793599E-9</v>
      </c>
      <c r="AO21" s="46">
        <f t="shared" ca="1" si="45"/>
        <v>6.6839058653793599E-9</v>
      </c>
      <c r="AP21" s="46">
        <f t="shared" ca="1" si="45"/>
        <v>6.6839058653793599E-9</v>
      </c>
      <c r="AQ21" s="46">
        <f t="shared" ca="1" si="45"/>
        <v>6.6839058653793599E-9</v>
      </c>
      <c r="AR21" s="46">
        <f t="shared" ca="1" si="45"/>
        <v>6.6839058653793599E-9</v>
      </c>
      <c r="AS21" s="46">
        <f t="shared" ca="1" si="45"/>
        <v>6.6839058653793599E-9</v>
      </c>
      <c r="AT21" s="46">
        <f t="shared" ca="1" si="45"/>
        <v>6.2383121410207365E-9</v>
      </c>
      <c r="AU21" s="46">
        <f t="shared" ca="1" si="45"/>
        <v>5.792718416662113E-9</v>
      </c>
      <c r="AV21" s="46">
        <f t="shared" ca="1" si="45"/>
        <v>5.5699215544828013E-9</v>
      </c>
      <c r="AW21" s="46">
        <f t="shared" ca="1" si="45"/>
        <v>5.1243278301241779E-9</v>
      </c>
      <c r="AX21" s="46">
        <f t="shared" ca="1" si="45"/>
        <v>4.6787341057655544E-9</v>
      </c>
      <c r="AY21" s="46">
        <f t="shared" ca="1" si="46"/>
        <v>4.233140381406931E-9</v>
      </c>
      <c r="AZ21" s="46">
        <f t="shared" ca="1" si="46"/>
        <v>3.7875466570483075E-9</v>
      </c>
      <c r="BA21" s="46">
        <f t="shared" ca="1" si="46"/>
        <v>3.3419529326896833E-9</v>
      </c>
      <c r="BB21" s="46">
        <f t="shared" ca="1" si="46"/>
        <v>3.2327824702218206E-9</v>
      </c>
      <c r="BC21" s="46">
        <f t="shared" ca="1" si="46"/>
        <v>3.0144415452860952E-9</v>
      </c>
      <c r="BD21" s="46">
        <f t="shared" ca="1" si="46"/>
        <v>2.7961006203503699E-9</v>
      </c>
      <c r="BE21" s="46">
        <f t="shared" ca="1" si="46"/>
        <v>2.5777596954146445E-9</v>
      </c>
      <c r="BF21" s="46">
        <f t="shared" ca="1" si="46"/>
        <v>2.3594187704789192E-9</v>
      </c>
      <c r="BG21" s="46">
        <f t="shared" ca="1" si="46"/>
        <v>2.1410778455431938E-9</v>
      </c>
      <c r="BH21" s="46">
        <f t="shared" ca="1" si="46"/>
        <v>2.0319073830753311E-9</v>
      </c>
      <c r="BI21" s="46">
        <f t="shared" ca="1" si="47"/>
        <v>1.8135664581396056E-9</v>
      </c>
      <c r="BJ21" s="46">
        <f t="shared" ca="1" si="47"/>
        <v>1.5952255332038798E-9</v>
      </c>
      <c r="BK21" s="46">
        <f t="shared" ca="1" si="47"/>
        <v>1.376884608268154E-9</v>
      </c>
      <c r="BL21" s="46">
        <f t="shared" ca="1" si="47"/>
        <v>1.1585436833324283E-9</v>
      </c>
      <c r="BM21" s="46">
        <f t="shared" ca="1" si="47"/>
        <v>9.4020275839670251E-10</v>
      </c>
      <c r="BN21" s="46">
        <f t="shared" ca="1" si="47"/>
        <v>7.2186183346097674E-10</v>
      </c>
      <c r="BO21" s="46">
        <f t="shared" ca="1" si="47"/>
        <v>5.0352090852525097E-10</v>
      </c>
      <c r="BP21" s="46">
        <f t="shared" ca="1" si="47"/>
        <v>2.851799835895252E-10</v>
      </c>
      <c r="BQ21" s="46">
        <f t="shared" ca="1" si="47"/>
        <v>1.7600952112166232E-10</v>
      </c>
      <c r="BR21" s="46">
        <f t="shared" ca="1" si="47"/>
        <v>0</v>
      </c>
      <c r="BS21" s="46">
        <f t="shared" ca="1" si="48"/>
        <v>0</v>
      </c>
      <c r="BT21" s="46">
        <f t="shared" ca="1" si="48"/>
        <v>0</v>
      </c>
      <c r="BU21" s="46">
        <f t="shared" ca="1" si="48"/>
        <v>0</v>
      </c>
      <c r="BV21" s="46">
        <f t="shared" ca="1" si="48"/>
        <v>0</v>
      </c>
      <c r="BW21" s="46">
        <f t="shared" ca="1" si="48"/>
        <v>0</v>
      </c>
      <c r="BX21" s="46">
        <f t="shared" ca="1" si="48"/>
        <v>0</v>
      </c>
      <c r="BY21" s="46">
        <f t="shared" ca="1" si="48"/>
        <v>0</v>
      </c>
      <c r="BZ21" s="46">
        <f t="shared" ca="1" si="48"/>
        <v>0</v>
      </c>
      <c r="CA21" s="46">
        <f t="shared" ca="1" si="48"/>
        <v>0</v>
      </c>
      <c r="CB21" s="46">
        <f t="shared" ca="1" si="48"/>
        <v>0</v>
      </c>
      <c r="CC21" s="46">
        <f t="shared" ca="1" si="49"/>
        <v>0</v>
      </c>
      <c r="CD21" s="46">
        <f t="shared" ca="1" si="49"/>
        <v>0</v>
      </c>
      <c r="CE21" s="46">
        <f t="shared" ca="1" si="49"/>
        <v>0</v>
      </c>
      <c r="CF21" s="46">
        <f t="shared" ca="1" si="49"/>
        <v>0</v>
      </c>
      <c r="CG21" s="46">
        <f t="shared" ca="1" si="49"/>
        <v>0</v>
      </c>
      <c r="CH21" s="46">
        <f t="shared" ca="1" si="49"/>
        <v>0</v>
      </c>
      <c r="CI21" s="46">
        <f t="shared" ca="1" si="49"/>
        <v>0</v>
      </c>
      <c r="CJ21" s="46">
        <f t="shared" ca="1" si="49"/>
        <v>0</v>
      </c>
      <c r="CK21" s="46">
        <f t="shared" ca="1" si="49"/>
        <v>0</v>
      </c>
      <c r="CL21" s="46">
        <f t="shared" ca="1" si="49"/>
        <v>0</v>
      </c>
      <c r="CM21" s="46">
        <f t="shared" ca="1" si="50"/>
        <v>0</v>
      </c>
      <c r="CN21" s="46">
        <f t="shared" ca="1" si="50"/>
        <v>0</v>
      </c>
      <c r="CO21" s="46">
        <f t="shared" ca="1" si="50"/>
        <v>0</v>
      </c>
      <c r="CP21" s="46">
        <f t="shared" ca="1" si="50"/>
        <v>0</v>
      </c>
      <c r="CQ21" s="46">
        <f t="shared" ca="1" si="50"/>
        <v>0</v>
      </c>
      <c r="CR21" s="46">
        <f t="shared" ca="1" si="50"/>
        <v>0</v>
      </c>
      <c r="CS21" s="46">
        <f t="shared" ca="1" si="50"/>
        <v>0</v>
      </c>
      <c r="CT21" s="46">
        <f t="shared" ca="1" si="50"/>
        <v>0</v>
      </c>
      <c r="CU21" s="46">
        <f t="shared" ca="1" si="50"/>
        <v>0</v>
      </c>
      <c r="CV21" s="46">
        <f t="shared" ca="1" si="50"/>
        <v>0</v>
      </c>
      <c r="CW21" s="46">
        <f t="shared" ca="1" si="51"/>
        <v>0</v>
      </c>
      <c r="CX21" s="46">
        <f t="shared" ca="1" si="51"/>
        <v>0</v>
      </c>
      <c r="CY21" s="46">
        <f t="shared" ca="1" si="51"/>
        <v>0</v>
      </c>
      <c r="CZ21" s="46">
        <f t="shared" ca="1" si="51"/>
        <v>0</v>
      </c>
      <c r="DA21" s="46">
        <f t="shared" ca="1" si="51"/>
        <v>0</v>
      </c>
      <c r="DB21" s="46">
        <f t="shared" ca="1" si="51"/>
        <v>0</v>
      </c>
      <c r="DC21" s="46">
        <f t="shared" ca="1" si="51"/>
        <v>0</v>
      </c>
      <c r="DD21" s="46">
        <f t="shared" ca="1" si="51"/>
        <v>0</v>
      </c>
      <c r="DE21" s="46">
        <f t="shared" ca="1" si="51"/>
        <v>0</v>
      </c>
      <c r="DF21" s="46">
        <f t="shared" ca="1" si="51"/>
        <v>0</v>
      </c>
      <c r="DG21" s="46">
        <f t="shared" ca="1" si="52"/>
        <v>0</v>
      </c>
      <c r="DH21" s="46">
        <f t="shared" ca="1" si="52"/>
        <v>0</v>
      </c>
      <c r="DI21" s="46">
        <f t="shared" ca="1" si="52"/>
        <v>0</v>
      </c>
      <c r="DJ21" s="46">
        <f t="shared" ca="1" si="52"/>
        <v>0</v>
      </c>
      <c r="DK21" s="46">
        <f t="shared" ca="1" si="52"/>
        <v>0</v>
      </c>
      <c r="DL21" s="46">
        <f t="shared" ca="1" si="52"/>
        <v>0</v>
      </c>
      <c r="DM21" s="46">
        <f t="shared" ca="1" si="52"/>
        <v>0</v>
      </c>
      <c r="DN21" s="46">
        <f t="shared" ca="1" si="52"/>
        <v>0</v>
      </c>
      <c r="DO21" s="46">
        <f t="shared" ca="1" si="52"/>
        <v>0</v>
      </c>
      <c r="DP21" s="46">
        <f t="shared" ca="1" si="52"/>
        <v>0</v>
      </c>
      <c r="DQ21" s="46">
        <f t="shared" ca="1" si="53"/>
        <v>0</v>
      </c>
      <c r="DR21" s="46">
        <f t="shared" ca="1" si="53"/>
        <v>0</v>
      </c>
      <c r="DS21" s="46">
        <f t="shared" ca="1" si="53"/>
        <v>0</v>
      </c>
      <c r="DT21" s="46">
        <f t="shared" ca="1" si="53"/>
        <v>0</v>
      </c>
      <c r="DU21" s="46">
        <f t="shared" ca="1" si="53"/>
        <v>0</v>
      </c>
      <c r="DV21" s="46">
        <f t="shared" ca="1" si="53"/>
        <v>0</v>
      </c>
      <c r="DW21" s="46">
        <f t="shared" ca="1" si="53"/>
        <v>0</v>
      </c>
      <c r="DX21" s="46">
        <f t="shared" ca="1" si="53"/>
        <v>0</v>
      </c>
      <c r="DY21" s="46">
        <f t="shared" ca="1" si="53"/>
        <v>0</v>
      </c>
      <c r="DZ21" s="46">
        <f t="shared" ca="1" si="53"/>
        <v>0</v>
      </c>
      <c r="EA21" s="46">
        <f t="shared" ca="1" si="54"/>
        <v>0</v>
      </c>
      <c r="EB21" s="46">
        <f t="shared" ca="1" si="54"/>
        <v>0</v>
      </c>
      <c r="EC21" s="46">
        <f t="shared" ca="1" si="54"/>
        <v>0</v>
      </c>
      <c r="ED21" s="46">
        <f t="shared" ca="1" si="54"/>
        <v>0</v>
      </c>
      <c r="EE21" s="46">
        <f t="shared" ca="1" si="54"/>
        <v>0</v>
      </c>
      <c r="EF21" s="46">
        <f t="shared" ca="1" si="54"/>
        <v>0</v>
      </c>
      <c r="EG21" s="46">
        <f t="shared" ca="1" si="54"/>
        <v>0</v>
      </c>
      <c r="EH21" s="46">
        <f t="shared" ca="1" si="54"/>
        <v>0</v>
      </c>
      <c r="EI21" s="46">
        <f t="shared" ca="1" si="54"/>
        <v>0</v>
      </c>
      <c r="EJ21" s="46">
        <f t="shared" ca="1" si="54"/>
        <v>0</v>
      </c>
      <c r="EK21" s="46">
        <f t="shared" ca="1" si="55"/>
        <v>0</v>
      </c>
      <c r="EL21" s="46">
        <f t="shared" ca="1" si="55"/>
        <v>0</v>
      </c>
      <c r="EM21" s="46">
        <f t="shared" ca="1" si="55"/>
        <v>0</v>
      </c>
      <c r="EN21" s="46">
        <f t="shared" ca="1" si="55"/>
        <v>0</v>
      </c>
      <c r="EO21" s="46">
        <f t="shared" ca="1" si="55"/>
        <v>0</v>
      </c>
      <c r="EP21" s="46">
        <f t="shared" ca="1" si="55"/>
        <v>0</v>
      </c>
      <c r="EQ21" s="46">
        <f t="shared" ca="1" si="55"/>
        <v>0</v>
      </c>
      <c r="ER21" s="46">
        <f t="shared" ca="1" si="55"/>
        <v>0</v>
      </c>
      <c r="ES21" s="46">
        <f t="shared" ca="1" si="55"/>
        <v>0</v>
      </c>
      <c r="ET21" s="46">
        <f t="shared" ca="1" si="55"/>
        <v>0</v>
      </c>
      <c r="EU21" s="46">
        <f t="shared" ca="1" si="56"/>
        <v>0</v>
      </c>
      <c r="EV21" s="46">
        <f t="shared" ca="1" si="56"/>
        <v>0</v>
      </c>
      <c r="EW21" s="46">
        <f t="shared" ca="1" si="56"/>
        <v>0</v>
      </c>
      <c r="EX21" s="46">
        <f t="shared" ca="1" si="56"/>
        <v>0</v>
      </c>
      <c r="EY21" s="46">
        <f t="shared" ca="1" si="56"/>
        <v>0</v>
      </c>
      <c r="EZ21" s="46">
        <f t="shared" ca="1" si="56"/>
        <v>0</v>
      </c>
      <c r="FA21" s="46">
        <f t="shared" ca="1" si="56"/>
        <v>0</v>
      </c>
      <c r="FB21" s="46">
        <f t="shared" ca="1" si="56"/>
        <v>0</v>
      </c>
      <c r="FC21" s="46">
        <f t="shared" ca="1" si="56"/>
        <v>0</v>
      </c>
      <c r="FD21" s="46">
        <f t="shared" ca="1" si="56"/>
        <v>0</v>
      </c>
      <c r="FE21" s="46">
        <f t="shared" ca="1" si="57"/>
        <v>0</v>
      </c>
      <c r="FF21" s="46">
        <f t="shared" ca="1" si="57"/>
        <v>0</v>
      </c>
      <c r="FG21" s="46">
        <f t="shared" ca="1" si="57"/>
        <v>0</v>
      </c>
      <c r="FH21" s="46">
        <f t="shared" ca="1" si="57"/>
        <v>0</v>
      </c>
      <c r="FI21" s="46">
        <f t="shared" ca="1" si="57"/>
        <v>0</v>
      </c>
      <c r="FJ21" s="46">
        <f t="shared" ca="1" si="57"/>
        <v>0</v>
      </c>
      <c r="FK21" s="46">
        <f t="shared" ca="1" si="57"/>
        <v>0</v>
      </c>
      <c r="FL21" s="46">
        <f t="shared" ca="1" si="57"/>
        <v>0</v>
      </c>
      <c r="FM21" s="46">
        <f t="shared" ca="1" si="57"/>
        <v>0</v>
      </c>
      <c r="FN21" s="46">
        <f t="shared" ca="1" si="57"/>
        <v>0</v>
      </c>
      <c r="FO21" s="46">
        <f t="shared" ca="1" si="58"/>
        <v>0</v>
      </c>
      <c r="FP21" s="46">
        <f t="shared" ca="1" si="58"/>
        <v>0</v>
      </c>
      <c r="FQ21" s="46">
        <f t="shared" ca="1" si="58"/>
        <v>0</v>
      </c>
      <c r="FR21" s="46">
        <f t="shared" ca="1" si="58"/>
        <v>0</v>
      </c>
      <c r="FS21" s="46">
        <f t="shared" ca="1" si="58"/>
        <v>0</v>
      </c>
      <c r="FT21" s="46">
        <f t="shared" ca="1" si="58"/>
        <v>0</v>
      </c>
      <c r="FU21" s="46">
        <f t="shared" ca="1" si="58"/>
        <v>0</v>
      </c>
      <c r="FV21" s="46">
        <f t="shared" ca="1" si="58"/>
        <v>0</v>
      </c>
      <c r="FW21" s="46">
        <f t="shared" ca="1" si="58"/>
        <v>0</v>
      </c>
      <c r="FX21" s="46">
        <f t="shared" ca="1" si="58"/>
        <v>0</v>
      </c>
      <c r="FY21" s="46">
        <f t="shared" ca="1" si="59"/>
        <v>0</v>
      </c>
      <c r="FZ21" s="46">
        <f t="shared" ca="1" si="59"/>
        <v>0</v>
      </c>
      <c r="GA21" s="46">
        <f t="shared" ca="1" si="59"/>
        <v>0</v>
      </c>
      <c r="GB21" s="46">
        <f t="shared" ca="1" si="59"/>
        <v>0</v>
      </c>
      <c r="GC21" s="46">
        <f t="shared" ca="1" si="59"/>
        <v>0</v>
      </c>
      <c r="GD21" s="46">
        <f t="shared" ca="1" si="59"/>
        <v>0</v>
      </c>
      <c r="GE21" s="46">
        <f t="shared" ca="1" si="59"/>
        <v>0</v>
      </c>
      <c r="GF21" s="46">
        <f t="shared" ca="1" si="59"/>
        <v>0</v>
      </c>
      <c r="GG21" s="46">
        <f t="shared" ca="1" si="59"/>
        <v>0</v>
      </c>
      <c r="GH21" s="46">
        <f t="shared" ca="1" si="59"/>
        <v>0</v>
      </c>
      <c r="GI21" s="46">
        <f t="shared" ca="1" si="60"/>
        <v>0</v>
      </c>
      <c r="GJ21" s="46">
        <f t="shared" ca="1" si="60"/>
        <v>0</v>
      </c>
      <c r="GK21" s="46">
        <f t="shared" ca="1" si="60"/>
        <v>0</v>
      </c>
      <c r="GL21" s="46">
        <f t="shared" ca="1" si="60"/>
        <v>0</v>
      </c>
      <c r="GM21" s="46">
        <f t="shared" ca="1" si="60"/>
        <v>0</v>
      </c>
      <c r="GN21" s="46">
        <f t="shared" ca="1" si="60"/>
        <v>0</v>
      </c>
      <c r="GO21" s="46">
        <f t="shared" ca="1" si="60"/>
        <v>0</v>
      </c>
      <c r="GP21" s="46">
        <f t="shared" ca="1" si="60"/>
        <v>0</v>
      </c>
      <c r="GQ21" s="46">
        <f t="shared" ca="1" si="60"/>
        <v>0</v>
      </c>
      <c r="GR21" s="46">
        <f t="shared" ca="1" si="60"/>
        <v>0</v>
      </c>
      <c r="GS21" s="46">
        <f t="shared" ca="1" si="61"/>
        <v>0</v>
      </c>
      <c r="GT21" s="46">
        <f t="shared" ca="1" si="61"/>
        <v>0</v>
      </c>
      <c r="GU21" s="46">
        <f t="shared" ca="1" si="61"/>
        <v>0</v>
      </c>
      <c r="GV21" s="46">
        <f t="shared" ca="1" si="61"/>
        <v>0</v>
      </c>
      <c r="GW21" s="46">
        <f t="shared" ca="1" si="61"/>
        <v>0</v>
      </c>
      <c r="GX21" s="46">
        <f t="shared" ca="1" si="61"/>
        <v>0</v>
      </c>
      <c r="GY21" s="46">
        <f t="shared" ca="1" si="61"/>
        <v>0</v>
      </c>
      <c r="GZ21" s="46">
        <f t="shared" ca="1" si="61"/>
        <v>0</v>
      </c>
      <c r="HA21" s="46">
        <f t="shared" ca="1" si="61"/>
        <v>0</v>
      </c>
      <c r="HB21" s="46">
        <f t="shared" ca="1" si="61"/>
        <v>0</v>
      </c>
      <c r="HC21" s="46">
        <f t="shared" ca="1" si="62"/>
        <v>0</v>
      </c>
      <c r="HD21" s="46">
        <f t="shared" ca="1" si="62"/>
        <v>0</v>
      </c>
      <c r="HE21" s="46">
        <f t="shared" ca="1" si="62"/>
        <v>0</v>
      </c>
      <c r="HF21" s="46">
        <f t="shared" ca="1" si="62"/>
        <v>0</v>
      </c>
      <c r="HG21" s="46">
        <f t="shared" ca="1" si="62"/>
        <v>0</v>
      </c>
      <c r="HH21" s="46">
        <f t="shared" ca="1" si="62"/>
        <v>0</v>
      </c>
      <c r="HI21" s="46">
        <f t="shared" ca="1" si="62"/>
        <v>0</v>
      </c>
      <c r="HJ21" s="46">
        <f t="shared" ca="1" si="62"/>
        <v>0</v>
      </c>
      <c r="HK21" s="46">
        <f t="shared" ca="1" si="62"/>
        <v>0</v>
      </c>
      <c r="HL21" s="46">
        <f t="shared" ca="1" si="62"/>
        <v>0</v>
      </c>
      <c r="HM21" s="46">
        <f t="shared" ca="1" si="63"/>
        <v>0</v>
      </c>
      <c r="HN21" s="46">
        <f t="shared" ca="1" si="63"/>
        <v>0</v>
      </c>
      <c r="HO21" s="46">
        <f t="shared" ca="1" si="63"/>
        <v>0</v>
      </c>
      <c r="HP21" s="46">
        <f t="shared" ca="1" si="63"/>
        <v>0</v>
      </c>
      <c r="HQ21" s="46">
        <f t="shared" ca="1" si="63"/>
        <v>0</v>
      </c>
      <c r="HR21" s="46">
        <f t="shared" ca="1" si="63"/>
        <v>0</v>
      </c>
      <c r="HS21" s="46">
        <f t="shared" ca="1" si="63"/>
        <v>0</v>
      </c>
      <c r="HT21" s="46">
        <f t="shared" ca="1" si="63"/>
        <v>0</v>
      </c>
      <c r="HU21" s="46">
        <f t="shared" ca="1" si="63"/>
        <v>0</v>
      </c>
      <c r="HV21" s="46">
        <f t="shared" ca="1" si="63"/>
        <v>0</v>
      </c>
      <c r="HW21" s="46">
        <f t="shared" ca="1" si="64"/>
        <v>0</v>
      </c>
      <c r="HX21" s="46">
        <f t="shared" ca="1" si="64"/>
        <v>0</v>
      </c>
      <c r="HY21" s="46">
        <f t="shared" ca="1" si="64"/>
        <v>0</v>
      </c>
      <c r="HZ21" s="46">
        <f t="shared" ca="1" si="64"/>
        <v>0</v>
      </c>
      <c r="IA21" s="46">
        <f t="shared" ca="1" si="64"/>
        <v>0</v>
      </c>
      <c r="IB21" s="46">
        <f t="shared" ca="1" si="64"/>
        <v>0</v>
      </c>
      <c r="IC21" s="46">
        <f t="shared" ca="1" si="64"/>
        <v>0</v>
      </c>
      <c r="ID21" s="46">
        <f t="shared" ca="1" si="64"/>
        <v>0</v>
      </c>
      <c r="IE21" s="46">
        <f t="shared" ca="1" si="64"/>
        <v>0</v>
      </c>
      <c r="IF21" s="46">
        <f t="shared" ca="1" si="64"/>
        <v>0</v>
      </c>
      <c r="IG21" s="46">
        <f t="shared" ca="1" si="65"/>
        <v>0</v>
      </c>
      <c r="IH21" s="46">
        <f t="shared" ca="1" si="65"/>
        <v>0</v>
      </c>
      <c r="II21" s="46">
        <f t="shared" ca="1" si="65"/>
        <v>0</v>
      </c>
      <c r="IJ21" s="46">
        <f t="shared" ca="1" si="65"/>
        <v>0</v>
      </c>
      <c r="IK21" s="46">
        <f t="shared" ca="1" si="65"/>
        <v>0</v>
      </c>
      <c r="IL21" s="46">
        <f t="shared" ca="1" si="65"/>
        <v>0</v>
      </c>
      <c r="IM21" s="46">
        <f t="shared" ca="1" si="65"/>
        <v>0</v>
      </c>
      <c r="IN21" s="46">
        <f t="shared" ca="1" si="65"/>
        <v>0</v>
      </c>
      <c r="IO21" s="46">
        <f t="shared" ca="1" si="65"/>
        <v>0</v>
      </c>
      <c r="IP21" s="46">
        <f t="shared" ca="1" si="65"/>
        <v>0</v>
      </c>
      <c r="IQ21" s="46">
        <f t="shared" ca="1" si="66"/>
        <v>0</v>
      </c>
      <c r="IR21" s="46">
        <f t="shared" ca="1" si="66"/>
        <v>0</v>
      </c>
      <c r="IS21" s="46">
        <f t="shared" ca="1" si="66"/>
        <v>0</v>
      </c>
      <c r="IT21" s="46">
        <f t="shared" ca="1" si="66"/>
        <v>0</v>
      </c>
      <c r="IU21" s="46">
        <f t="shared" ca="1" si="66"/>
        <v>0</v>
      </c>
      <c r="IV21" s="46">
        <f t="shared" ca="1" si="66"/>
        <v>0</v>
      </c>
      <c r="IW21" s="46">
        <f t="shared" ca="1" si="66"/>
        <v>0</v>
      </c>
      <c r="IX21" s="46">
        <f t="shared" ca="1" si="66"/>
        <v>0</v>
      </c>
      <c r="IY21" s="46">
        <f t="shared" ca="1" si="66"/>
        <v>0</v>
      </c>
      <c r="IZ21" s="46">
        <f t="shared" ca="1" si="66"/>
        <v>0</v>
      </c>
      <c r="JA21" s="46"/>
      <c r="JB21" s="46"/>
      <c r="JC21" s="46"/>
      <c r="JD21" s="46"/>
      <c r="JE21" s="46"/>
      <c r="JF21" s="46"/>
      <c r="JG21" s="46"/>
      <c r="JH21" s="46"/>
      <c r="JI21" s="46"/>
      <c r="JJ21" s="46"/>
      <c r="JK21" s="46"/>
      <c r="JL21" s="46"/>
      <c r="JM21" s="46"/>
      <c r="JN21" s="46"/>
      <c r="JO21" s="46"/>
      <c r="JP21" s="46"/>
      <c r="JQ21" s="46"/>
      <c r="JR21" s="46"/>
    </row>
    <row r="22" spans="1:278" x14ac:dyDescent="0.2">
      <c r="A22" s="40">
        <f t="shared" si="41"/>
        <v>13</v>
      </c>
      <c r="B22" s="46">
        <f t="shared" ca="1" si="36"/>
        <v>9.0702891077909088E-9</v>
      </c>
      <c r="C22" s="46">
        <f t="shared" ca="1" si="37"/>
        <v>6.6839058653793599E-9</v>
      </c>
      <c r="D22" s="46">
        <f t="shared" ca="1" si="38"/>
        <v>6.9484483327776828E-10</v>
      </c>
      <c r="E22" s="45">
        <f t="shared" ca="1" si="39"/>
        <v>1.6915384091337801E-9</v>
      </c>
      <c r="F22" s="44">
        <f t="shared" ca="1" si="40"/>
        <v>0</v>
      </c>
      <c r="H22" s="49">
        <f t="shared" ca="1" si="67"/>
        <v>1.1852270873343694E-6</v>
      </c>
      <c r="I22" s="40">
        <f t="shared" si="9"/>
        <v>40</v>
      </c>
      <c r="J22" s="44">
        <f t="shared" ca="1" si="10"/>
        <v>7.0172914871726633E-9</v>
      </c>
      <c r="K22" s="46">
        <f t="shared" ca="1" si="42"/>
        <v>6.9849000136128664E-9</v>
      </c>
      <c r="L22" s="46">
        <f t="shared" ca="1" si="42"/>
        <v>6.9849000136128664E-9</v>
      </c>
      <c r="M22" s="46">
        <f t="shared" ca="1" si="42"/>
        <v>6.9849000136128664E-9</v>
      </c>
      <c r="N22" s="46">
        <f t="shared" ca="1" si="42"/>
        <v>6.9849000136128664E-9</v>
      </c>
      <c r="O22" s="46">
        <f t="shared" ca="1" si="42"/>
        <v>6.9694239241444067E-9</v>
      </c>
      <c r="P22" s="46">
        <f t="shared" ca="1" si="42"/>
        <v>6.9694239241444067E-9</v>
      </c>
      <c r="Q22" s="46">
        <f t="shared" ca="1" si="42"/>
        <v>6.9539478346759478E-9</v>
      </c>
      <c r="R22" s="46">
        <f t="shared" ca="1" si="42"/>
        <v>6.9384717452074881E-9</v>
      </c>
      <c r="S22" s="46">
        <f t="shared" ca="1" si="42"/>
        <v>6.9384717452074881E-9</v>
      </c>
      <c r="T22" s="46">
        <f t="shared" ca="1" si="42"/>
        <v>6.9229956557390283E-9</v>
      </c>
      <c r="U22" s="46">
        <f t="shared" ca="1" si="43"/>
        <v>6.9075195662705695E-9</v>
      </c>
      <c r="V22" s="46">
        <f t="shared" ca="1" si="43"/>
        <v>6.8920434768021097E-9</v>
      </c>
      <c r="W22" s="46">
        <f t="shared" ca="1" si="43"/>
        <v>6.87656738733365E-9</v>
      </c>
      <c r="X22" s="46">
        <f t="shared" ca="1" si="43"/>
        <v>6.8610912978651911E-9</v>
      </c>
      <c r="Y22" s="46">
        <f t="shared" ca="1" si="43"/>
        <v>6.8456152083967314E-9</v>
      </c>
      <c r="Z22" s="46">
        <f t="shared" ca="1" si="43"/>
        <v>6.8146630294598128E-9</v>
      </c>
      <c r="AA22" s="46">
        <f t="shared" ca="1" si="43"/>
        <v>6.7991869399913539E-9</v>
      </c>
      <c r="AB22" s="46">
        <f t="shared" ca="1" si="43"/>
        <v>6.7837108505228942E-9</v>
      </c>
      <c r="AC22" s="46">
        <f t="shared" ca="1" si="43"/>
        <v>6.7527586715859755E-9</v>
      </c>
      <c r="AD22" s="46">
        <f t="shared" ca="1" si="43"/>
        <v>6.7372825821175158E-9</v>
      </c>
      <c r="AE22" s="46">
        <f t="shared" ca="1" si="44"/>
        <v>6.7218064926490569E-9</v>
      </c>
      <c r="AF22" s="46">
        <f t="shared" ca="1" si="44"/>
        <v>6.6908543137121375E-9</v>
      </c>
      <c r="AG22" s="46">
        <f t="shared" ca="1" si="44"/>
        <v>6.6839058653793599E-9</v>
      </c>
      <c r="AH22" s="46">
        <f t="shared" ca="1" si="44"/>
        <v>6.6839058653793599E-9</v>
      </c>
      <c r="AI22" s="46">
        <f t="shared" ca="1" si="44"/>
        <v>6.6839058653793599E-9</v>
      </c>
      <c r="AJ22" s="46">
        <f t="shared" ca="1" si="44"/>
        <v>6.6839058653793599E-9</v>
      </c>
      <c r="AK22" s="46">
        <f t="shared" ca="1" si="44"/>
        <v>6.6839058653793599E-9</v>
      </c>
      <c r="AL22" s="46">
        <f t="shared" ca="1" si="44"/>
        <v>6.6839058653793599E-9</v>
      </c>
      <c r="AM22" s="46">
        <f t="shared" ca="1" si="44"/>
        <v>6.6839058653793599E-9</v>
      </c>
      <c r="AN22" s="46">
        <f t="shared" ca="1" si="44"/>
        <v>6.6839058653793599E-9</v>
      </c>
      <c r="AO22" s="46">
        <f t="shared" ca="1" si="45"/>
        <v>6.6839058653793599E-9</v>
      </c>
      <c r="AP22" s="46">
        <f t="shared" ca="1" si="45"/>
        <v>6.6839058653793599E-9</v>
      </c>
      <c r="AQ22" s="46">
        <f t="shared" ca="1" si="45"/>
        <v>6.6839058653793599E-9</v>
      </c>
      <c r="AR22" s="46">
        <f t="shared" ca="1" si="45"/>
        <v>6.6839058653793599E-9</v>
      </c>
      <c r="AS22" s="46">
        <f t="shared" ca="1" si="45"/>
        <v>6.4611090032000482E-9</v>
      </c>
      <c r="AT22" s="46">
        <f t="shared" ca="1" si="45"/>
        <v>6.0155152788414248E-9</v>
      </c>
      <c r="AU22" s="46">
        <f t="shared" ca="1" si="45"/>
        <v>5.5699215544828013E-9</v>
      </c>
      <c r="AV22" s="46">
        <f t="shared" ca="1" si="45"/>
        <v>5.3471246923034896E-9</v>
      </c>
      <c r="AW22" s="46">
        <f t="shared" ca="1" si="45"/>
        <v>4.9015309679448662E-9</v>
      </c>
      <c r="AX22" s="46">
        <f t="shared" ca="1" si="45"/>
        <v>4.4559372435862427E-9</v>
      </c>
      <c r="AY22" s="46">
        <f t="shared" ca="1" si="46"/>
        <v>4.0103435192276193E-9</v>
      </c>
      <c r="AZ22" s="46">
        <f t="shared" ca="1" si="46"/>
        <v>3.5647497948689954E-9</v>
      </c>
      <c r="BA22" s="46">
        <f t="shared" ca="1" si="46"/>
        <v>3.3419529326896833E-9</v>
      </c>
      <c r="BB22" s="46">
        <f t="shared" ca="1" si="46"/>
        <v>3.1236120077539579E-9</v>
      </c>
      <c r="BC22" s="46">
        <f t="shared" ca="1" si="46"/>
        <v>2.9052710828182326E-9</v>
      </c>
      <c r="BD22" s="46">
        <f t="shared" ca="1" si="46"/>
        <v>2.6869301578825072E-9</v>
      </c>
      <c r="BE22" s="46">
        <f t="shared" ca="1" si="46"/>
        <v>2.4685892329467819E-9</v>
      </c>
      <c r="BF22" s="46">
        <f t="shared" ca="1" si="46"/>
        <v>2.3594187704789192E-9</v>
      </c>
      <c r="BG22" s="46">
        <f t="shared" ca="1" si="46"/>
        <v>2.1410778455431938E-9</v>
      </c>
      <c r="BH22" s="46">
        <f t="shared" ca="1" si="46"/>
        <v>1.9227369206074685E-9</v>
      </c>
      <c r="BI22" s="46">
        <f t="shared" ca="1" si="47"/>
        <v>1.7043959956717427E-9</v>
      </c>
      <c r="BJ22" s="46">
        <f t="shared" ca="1" si="47"/>
        <v>1.4860550707360169E-9</v>
      </c>
      <c r="BK22" s="46">
        <f t="shared" ca="1" si="47"/>
        <v>1.2677141458002912E-9</v>
      </c>
      <c r="BL22" s="46">
        <f t="shared" ca="1" si="47"/>
        <v>1.0493732208645654E-9</v>
      </c>
      <c r="BM22" s="46">
        <f t="shared" ca="1" si="47"/>
        <v>8.3103229592883962E-10</v>
      </c>
      <c r="BN22" s="46">
        <f t="shared" ca="1" si="47"/>
        <v>7.2186183346097674E-10</v>
      </c>
      <c r="BO22" s="46">
        <f t="shared" ca="1" si="47"/>
        <v>5.0352090852525097E-10</v>
      </c>
      <c r="BP22" s="46">
        <f t="shared" ca="1" si="47"/>
        <v>2.851799835895252E-10</v>
      </c>
      <c r="BQ22" s="46">
        <f t="shared" ca="1" si="47"/>
        <v>6.6839058653799444E-11</v>
      </c>
      <c r="BR22" s="46">
        <f t="shared" ca="1" si="47"/>
        <v>0</v>
      </c>
      <c r="BS22" s="46">
        <f t="shared" ca="1" si="48"/>
        <v>0</v>
      </c>
      <c r="BT22" s="46">
        <f t="shared" ca="1" si="48"/>
        <v>0</v>
      </c>
      <c r="BU22" s="46">
        <f t="shared" ca="1" si="48"/>
        <v>0</v>
      </c>
      <c r="BV22" s="46">
        <f t="shared" ca="1" si="48"/>
        <v>0</v>
      </c>
      <c r="BW22" s="46">
        <f t="shared" ca="1" si="48"/>
        <v>0</v>
      </c>
      <c r="BX22" s="46">
        <f t="shared" ca="1" si="48"/>
        <v>0</v>
      </c>
      <c r="BY22" s="46">
        <f t="shared" ca="1" si="48"/>
        <v>0</v>
      </c>
      <c r="BZ22" s="46">
        <f t="shared" ca="1" si="48"/>
        <v>0</v>
      </c>
      <c r="CA22" s="46">
        <f t="shared" ca="1" si="48"/>
        <v>0</v>
      </c>
      <c r="CB22" s="46">
        <f t="shared" ca="1" si="48"/>
        <v>0</v>
      </c>
      <c r="CC22" s="46">
        <f t="shared" ca="1" si="49"/>
        <v>0</v>
      </c>
      <c r="CD22" s="46">
        <f t="shared" ca="1" si="49"/>
        <v>0</v>
      </c>
      <c r="CE22" s="46">
        <f t="shared" ca="1" si="49"/>
        <v>0</v>
      </c>
      <c r="CF22" s="46">
        <f t="shared" ca="1" si="49"/>
        <v>0</v>
      </c>
      <c r="CG22" s="46">
        <f t="shared" ca="1" si="49"/>
        <v>0</v>
      </c>
      <c r="CH22" s="46">
        <f t="shared" ca="1" si="49"/>
        <v>0</v>
      </c>
      <c r="CI22" s="46">
        <f t="shared" ca="1" si="49"/>
        <v>0</v>
      </c>
      <c r="CJ22" s="46">
        <f t="shared" ca="1" si="49"/>
        <v>0</v>
      </c>
      <c r="CK22" s="46">
        <f t="shared" ca="1" si="49"/>
        <v>0</v>
      </c>
      <c r="CL22" s="46">
        <f t="shared" ca="1" si="49"/>
        <v>0</v>
      </c>
      <c r="CM22" s="46">
        <f t="shared" ca="1" si="50"/>
        <v>0</v>
      </c>
      <c r="CN22" s="46">
        <f t="shared" ca="1" si="50"/>
        <v>0</v>
      </c>
      <c r="CO22" s="46">
        <f t="shared" ca="1" si="50"/>
        <v>0</v>
      </c>
      <c r="CP22" s="46">
        <f t="shared" ca="1" si="50"/>
        <v>0</v>
      </c>
      <c r="CQ22" s="46">
        <f t="shared" ca="1" si="50"/>
        <v>0</v>
      </c>
      <c r="CR22" s="46">
        <f t="shared" ca="1" si="50"/>
        <v>0</v>
      </c>
      <c r="CS22" s="46">
        <f t="shared" ca="1" si="50"/>
        <v>0</v>
      </c>
      <c r="CT22" s="46">
        <f t="shared" ca="1" si="50"/>
        <v>0</v>
      </c>
      <c r="CU22" s="46">
        <f t="shared" ca="1" si="50"/>
        <v>0</v>
      </c>
      <c r="CV22" s="46">
        <f t="shared" ca="1" si="50"/>
        <v>0</v>
      </c>
      <c r="CW22" s="46">
        <f t="shared" ca="1" si="51"/>
        <v>0</v>
      </c>
      <c r="CX22" s="46">
        <f t="shared" ca="1" si="51"/>
        <v>0</v>
      </c>
      <c r="CY22" s="46">
        <f t="shared" ca="1" si="51"/>
        <v>0</v>
      </c>
      <c r="CZ22" s="46">
        <f t="shared" ca="1" si="51"/>
        <v>0</v>
      </c>
      <c r="DA22" s="46">
        <f t="shared" ca="1" si="51"/>
        <v>0</v>
      </c>
      <c r="DB22" s="46">
        <f t="shared" ca="1" si="51"/>
        <v>0</v>
      </c>
      <c r="DC22" s="46">
        <f t="shared" ca="1" si="51"/>
        <v>0</v>
      </c>
      <c r="DD22" s="46">
        <f t="shared" ca="1" si="51"/>
        <v>0</v>
      </c>
      <c r="DE22" s="46">
        <f t="shared" ca="1" si="51"/>
        <v>0</v>
      </c>
      <c r="DF22" s="46">
        <f t="shared" ca="1" si="51"/>
        <v>0</v>
      </c>
      <c r="DG22" s="46">
        <f t="shared" ca="1" si="52"/>
        <v>0</v>
      </c>
      <c r="DH22" s="46">
        <f t="shared" ca="1" si="52"/>
        <v>0</v>
      </c>
      <c r="DI22" s="46">
        <f t="shared" ca="1" si="52"/>
        <v>0</v>
      </c>
      <c r="DJ22" s="46">
        <f t="shared" ca="1" si="52"/>
        <v>0</v>
      </c>
      <c r="DK22" s="46">
        <f t="shared" ca="1" si="52"/>
        <v>0</v>
      </c>
      <c r="DL22" s="46">
        <f t="shared" ca="1" si="52"/>
        <v>0</v>
      </c>
      <c r="DM22" s="46">
        <f t="shared" ca="1" si="52"/>
        <v>0</v>
      </c>
      <c r="DN22" s="46">
        <f t="shared" ca="1" si="52"/>
        <v>0</v>
      </c>
      <c r="DO22" s="46">
        <f t="shared" ca="1" si="52"/>
        <v>0</v>
      </c>
      <c r="DP22" s="46">
        <f t="shared" ca="1" si="52"/>
        <v>0</v>
      </c>
      <c r="DQ22" s="46">
        <f t="shared" ca="1" si="53"/>
        <v>0</v>
      </c>
      <c r="DR22" s="46">
        <f t="shared" ca="1" si="53"/>
        <v>0</v>
      </c>
      <c r="DS22" s="46">
        <f t="shared" ca="1" si="53"/>
        <v>0</v>
      </c>
      <c r="DT22" s="46">
        <f t="shared" ca="1" si="53"/>
        <v>0</v>
      </c>
      <c r="DU22" s="46">
        <f t="shared" ca="1" si="53"/>
        <v>0</v>
      </c>
      <c r="DV22" s="46">
        <f t="shared" ca="1" si="53"/>
        <v>0</v>
      </c>
      <c r="DW22" s="46">
        <f t="shared" ca="1" si="53"/>
        <v>0</v>
      </c>
      <c r="DX22" s="46">
        <f t="shared" ca="1" si="53"/>
        <v>0</v>
      </c>
      <c r="DY22" s="46">
        <f t="shared" ca="1" si="53"/>
        <v>0</v>
      </c>
      <c r="DZ22" s="46">
        <f t="shared" ca="1" si="53"/>
        <v>0</v>
      </c>
      <c r="EA22" s="46">
        <f t="shared" ca="1" si="54"/>
        <v>0</v>
      </c>
      <c r="EB22" s="46">
        <f t="shared" ca="1" si="54"/>
        <v>0</v>
      </c>
      <c r="EC22" s="46">
        <f t="shared" ca="1" si="54"/>
        <v>0</v>
      </c>
      <c r="ED22" s="46">
        <f t="shared" ca="1" si="54"/>
        <v>0</v>
      </c>
      <c r="EE22" s="46">
        <f t="shared" ca="1" si="54"/>
        <v>0</v>
      </c>
      <c r="EF22" s="46">
        <f t="shared" ca="1" si="54"/>
        <v>0</v>
      </c>
      <c r="EG22" s="46">
        <f t="shared" ca="1" si="54"/>
        <v>0</v>
      </c>
      <c r="EH22" s="46">
        <f t="shared" ca="1" si="54"/>
        <v>0</v>
      </c>
      <c r="EI22" s="46">
        <f t="shared" ca="1" si="54"/>
        <v>0</v>
      </c>
      <c r="EJ22" s="46">
        <f t="shared" ca="1" si="54"/>
        <v>0</v>
      </c>
      <c r="EK22" s="46">
        <f t="shared" ca="1" si="55"/>
        <v>0</v>
      </c>
      <c r="EL22" s="46">
        <f t="shared" ca="1" si="55"/>
        <v>0</v>
      </c>
      <c r="EM22" s="46">
        <f t="shared" ca="1" si="55"/>
        <v>0</v>
      </c>
      <c r="EN22" s="46">
        <f t="shared" ca="1" si="55"/>
        <v>0</v>
      </c>
      <c r="EO22" s="46">
        <f t="shared" ca="1" si="55"/>
        <v>0</v>
      </c>
      <c r="EP22" s="46">
        <f t="shared" ca="1" si="55"/>
        <v>0</v>
      </c>
      <c r="EQ22" s="46">
        <f t="shared" ca="1" si="55"/>
        <v>0</v>
      </c>
      <c r="ER22" s="46">
        <f t="shared" ca="1" si="55"/>
        <v>0</v>
      </c>
      <c r="ES22" s="46">
        <f t="shared" ca="1" si="55"/>
        <v>0</v>
      </c>
      <c r="ET22" s="46">
        <f t="shared" ca="1" si="55"/>
        <v>0</v>
      </c>
      <c r="EU22" s="46">
        <f t="shared" ca="1" si="56"/>
        <v>0</v>
      </c>
      <c r="EV22" s="46">
        <f t="shared" ca="1" si="56"/>
        <v>0</v>
      </c>
      <c r="EW22" s="46">
        <f t="shared" ca="1" si="56"/>
        <v>0</v>
      </c>
      <c r="EX22" s="46">
        <f t="shared" ca="1" si="56"/>
        <v>0</v>
      </c>
      <c r="EY22" s="46">
        <f t="shared" ca="1" si="56"/>
        <v>0</v>
      </c>
      <c r="EZ22" s="46">
        <f t="shared" ca="1" si="56"/>
        <v>0</v>
      </c>
      <c r="FA22" s="46">
        <f t="shared" ca="1" si="56"/>
        <v>0</v>
      </c>
      <c r="FB22" s="46">
        <f t="shared" ca="1" si="56"/>
        <v>0</v>
      </c>
      <c r="FC22" s="46">
        <f t="shared" ca="1" si="56"/>
        <v>0</v>
      </c>
      <c r="FD22" s="46">
        <f t="shared" ca="1" si="56"/>
        <v>0</v>
      </c>
      <c r="FE22" s="46">
        <f t="shared" ca="1" si="57"/>
        <v>0</v>
      </c>
      <c r="FF22" s="46">
        <f t="shared" ca="1" si="57"/>
        <v>0</v>
      </c>
      <c r="FG22" s="46">
        <f t="shared" ca="1" si="57"/>
        <v>0</v>
      </c>
      <c r="FH22" s="46">
        <f t="shared" ca="1" si="57"/>
        <v>0</v>
      </c>
      <c r="FI22" s="46">
        <f t="shared" ca="1" si="57"/>
        <v>0</v>
      </c>
      <c r="FJ22" s="46">
        <f t="shared" ca="1" si="57"/>
        <v>0</v>
      </c>
      <c r="FK22" s="46">
        <f t="shared" ca="1" si="57"/>
        <v>0</v>
      </c>
      <c r="FL22" s="46">
        <f t="shared" ca="1" si="57"/>
        <v>0</v>
      </c>
      <c r="FM22" s="46">
        <f t="shared" ca="1" si="57"/>
        <v>0</v>
      </c>
      <c r="FN22" s="46">
        <f t="shared" ca="1" si="57"/>
        <v>0</v>
      </c>
      <c r="FO22" s="46">
        <f t="shared" ca="1" si="58"/>
        <v>0</v>
      </c>
      <c r="FP22" s="46">
        <f t="shared" ca="1" si="58"/>
        <v>0</v>
      </c>
      <c r="FQ22" s="46">
        <f t="shared" ca="1" si="58"/>
        <v>0</v>
      </c>
      <c r="FR22" s="46">
        <f t="shared" ca="1" si="58"/>
        <v>0</v>
      </c>
      <c r="FS22" s="46">
        <f t="shared" ca="1" si="58"/>
        <v>0</v>
      </c>
      <c r="FT22" s="46">
        <f t="shared" ca="1" si="58"/>
        <v>0</v>
      </c>
      <c r="FU22" s="46">
        <f t="shared" ca="1" si="58"/>
        <v>0</v>
      </c>
      <c r="FV22" s="46">
        <f t="shared" ca="1" si="58"/>
        <v>0</v>
      </c>
      <c r="FW22" s="46">
        <f t="shared" ca="1" si="58"/>
        <v>0</v>
      </c>
      <c r="FX22" s="46">
        <f t="shared" ca="1" si="58"/>
        <v>0</v>
      </c>
      <c r="FY22" s="46">
        <f t="shared" ca="1" si="59"/>
        <v>0</v>
      </c>
      <c r="FZ22" s="46">
        <f t="shared" ca="1" si="59"/>
        <v>0</v>
      </c>
      <c r="GA22" s="46">
        <f t="shared" ca="1" si="59"/>
        <v>0</v>
      </c>
      <c r="GB22" s="46">
        <f t="shared" ca="1" si="59"/>
        <v>0</v>
      </c>
      <c r="GC22" s="46">
        <f t="shared" ca="1" si="59"/>
        <v>0</v>
      </c>
      <c r="GD22" s="46">
        <f t="shared" ca="1" si="59"/>
        <v>0</v>
      </c>
      <c r="GE22" s="46">
        <f t="shared" ca="1" si="59"/>
        <v>0</v>
      </c>
      <c r="GF22" s="46">
        <f t="shared" ca="1" si="59"/>
        <v>0</v>
      </c>
      <c r="GG22" s="46">
        <f t="shared" ca="1" si="59"/>
        <v>0</v>
      </c>
      <c r="GH22" s="46">
        <f t="shared" ca="1" si="59"/>
        <v>0</v>
      </c>
      <c r="GI22" s="46">
        <f t="shared" ca="1" si="60"/>
        <v>0</v>
      </c>
      <c r="GJ22" s="46">
        <f t="shared" ca="1" si="60"/>
        <v>0</v>
      </c>
      <c r="GK22" s="46">
        <f t="shared" ca="1" si="60"/>
        <v>0</v>
      </c>
      <c r="GL22" s="46">
        <f t="shared" ca="1" si="60"/>
        <v>0</v>
      </c>
      <c r="GM22" s="46">
        <f t="shared" ca="1" si="60"/>
        <v>0</v>
      </c>
      <c r="GN22" s="46">
        <f t="shared" ca="1" si="60"/>
        <v>0</v>
      </c>
      <c r="GO22" s="46">
        <f t="shared" ca="1" si="60"/>
        <v>0</v>
      </c>
      <c r="GP22" s="46">
        <f t="shared" ca="1" si="60"/>
        <v>0</v>
      </c>
      <c r="GQ22" s="46">
        <f t="shared" ca="1" si="60"/>
        <v>0</v>
      </c>
      <c r="GR22" s="46">
        <f t="shared" ca="1" si="60"/>
        <v>0</v>
      </c>
      <c r="GS22" s="46">
        <f t="shared" ca="1" si="61"/>
        <v>0</v>
      </c>
      <c r="GT22" s="46">
        <f t="shared" ca="1" si="61"/>
        <v>0</v>
      </c>
      <c r="GU22" s="46">
        <f t="shared" ca="1" si="61"/>
        <v>0</v>
      </c>
      <c r="GV22" s="46">
        <f t="shared" ca="1" si="61"/>
        <v>0</v>
      </c>
      <c r="GW22" s="46">
        <f t="shared" ca="1" si="61"/>
        <v>0</v>
      </c>
      <c r="GX22" s="46">
        <f t="shared" ca="1" si="61"/>
        <v>0</v>
      </c>
      <c r="GY22" s="46">
        <f t="shared" ca="1" si="61"/>
        <v>0</v>
      </c>
      <c r="GZ22" s="46">
        <f t="shared" ca="1" si="61"/>
        <v>0</v>
      </c>
      <c r="HA22" s="46">
        <f t="shared" ca="1" si="61"/>
        <v>0</v>
      </c>
      <c r="HB22" s="46">
        <f t="shared" ca="1" si="61"/>
        <v>0</v>
      </c>
      <c r="HC22" s="46">
        <f t="shared" ca="1" si="62"/>
        <v>0</v>
      </c>
      <c r="HD22" s="46">
        <f t="shared" ca="1" si="62"/>
        <v>0</v>
      </c>
      <c r="HE22" s="46">
        <f t="shared" ca="1" si="62"/>
        <v>0</v>
      </c>
      <c r="HF22" s="46">
        <f t="shared" ca="1" si="62"/>
        <v>0</v>
      </c>
      <c r="HG22" s="46">
        <f t="shared" ca="1" si="62"/>
        <v>0</v>
      </c>
      <c r="HH22" s="46">
        <f t="shared" ca="1" si="62"/>
        <v>0</v>
      </c>
      <c r="HI22" s="46">
        <f t="shared" ca="1" si="62"/>
        <v>0</v>
      </c>
      <c r="HJ22" s="46">
        <f t="shared" ca="1" si="62"/>
        <v>0</v>
      </c>
      <c r="HK22" s="46">
        <f t="shared" ca="1" si="62"/>
        <v>0</v>
      </c>
      <c r="HL22" s="46">
        <f t="shared" ca="1" si="62"/>
        <v>0</v>
      </c>
      <c r="HM22" s="46">
        <f t="shared" ca="1" si="63"/>
        <v>0</v>
      </c>
      <c r="HN22" s="46">
        <f t="shared" ca="1" si="63"/>
        <v>0</v>
      </c>
      <c r="HO22" s="46">
        <f t="shared" ca="1" si="63"/>
        <v>0</v>
      </c>
      <c r="HP22" s="46">
        <f t="shared" ca="1" si="63"/>
        <v>0</v>
      </c>
      <c r="HQ22" s="46">
        <f t="shared" ca="1" si="63"/>
        <v>0</v>
      </c>
      <c r="HR22" s="46">
        <f t="shared" ca="1" si="63"/>
        <v>0</v>
      </c>
      <c r="HS22" s="46">
        <f t="shared" ca="1" si="63"/>
        <v>0</v>
      </c>
      <c r="HT22" s="46">
        <f t="shared" ca="1" si="63"/>
        <v>0</v>
      </c>
      <c r="HU22" s="46">
        <f t="shared" ca="1" si="63"/>
        <v>0</v>
      </c>
      <c r="HV22" s="46">
        <f t="shared" ca="1" si="63"/>
        <v>0</v>
      </c>
      <c r="HW22" s="46">
        <f t="shared" ca="1" si="64"/>
        <v>0</v>
      </c>
      <c r="HX22" s="46">
        <f t="shared" ca="1" si="64"/>
        <v>0</v>
      </c>
      <c r="HY22" s="46">
        <f t="shared" ca="1" si="64"/>
        <v>0</v>
      </c>
      <c r="HZ22" s="46">
        <f t="shared" ca="1" si="64"/>
        <v>0</v>
      </c>
      <c r="IA22" s="46">
        <f t="shared" ca="1" si="64"/>
        <v>0</v>
      </c>
      <c r="IB22" s="46">
        <f t="shared" ca="1" si="64"/>
        <v>0</v>
      </c>
      <c r="IC22" s="46">
        <f t="shared" ca="1" si="64"/>
        <v>0</v>
      </c>
      <c r="ID22" s="46">
        <f t="shared" ca="1" si="64"/>
        <v>0</v>
      </c>
      <c r="IE22" s="46">
        <f t="shared" ca="1" si="64"/>
        <v>0</v>
      </c>
      <c r="IF22" s="46">
        <f t="shared" ca="1" si="64"/>
        <v>0</v>
      </c>
      <c r="IG22" s="46">
        <f t="shared" ca="1" si="65"/>
        <v>0</v>
      </c>
      <c r="IH22" s="46">
        <f t="shared" ca="1" si="65"/>
        <v>0</v>
      </c>
      <c r="II22" s="46">
        <f t="shared" ca="1" si="65"/>
        <v>0</v>
      </c>
      <c r="IJ22" s="46">
        <f t="shared" ca="1" si="65"/>
        <v>0</v>
      </c>
      <c r="IK22" s="46">
        <f t="shared" ca="1" si="65"/>
        <v>0</v>
      </c>
      <c r="IL22" s="46">
        <f t="shared" ca="1" si="65"/>
        <v>0</v>
      </c>
      <c r="IM22" s="46">
        <f t="shared" ca="1" si="65"/>
        <v>0</v>
      </c>
      <c r="IN22" s="46">
        <f t="shared" ca="1" si="65"/>
        <v>0</v>
      </c>
      <c r="IO22" s="46">
        <f t="shared" ca="1" si="65"/>
        <v>0</v>
      </c>
      <c r="IP22" s="46">
        <f t="shared" ca="1" si="65"/>
        <v>0</v>
      </c>
      <c r="IQ22" s="46">
        <f t="shared" ca="1" si="66"/>
        <v>0</v>
      </c>
      <c r="IR22" s="46">
        <f t="shared" ca="1" si="66"/>
        <v>0</v>
      </c>
      <c r="IS22" s="46">
        <f t="shared" ca="1" si="66"/>
        <v>0</v>
      </c>
      <c r="IT22" s="46">
        <f t="shared" ca="1" si="66"/>
        <v>0</v>
      </c>
      <c r="IU22" s="46">
        <f t="shared" ca="1" si="66"/>
        <v>0</v>
      </c>
      <c r="IV22" s="46">
        <f t="shared" ca="1" si="66"/>
        <v>0</v>
      </c>
      <c r="IW22" s="46">
        <f t="shared" ca="1" si="66"/>
        <v>0</v>
      </c>
      <c r="IX22" s="46">
        <f t="shared" ca="1" si="66"/>
        <v>0</v>
      </c>
      <c r="IY22" s="46">
        <f t="shared" ca="1" si="66"/>
        <v>0</v>
      </c>
      <c r="IZ22" s="46">
        <f t="shared" ca="1" si="66"/>
        <v>0</v>
      </c>
      <c r="JA22" s="46"/>
      <c r="JB22" s="46"/>
      <c r="JC22" s="46"/>
      <c r="JD22" s="46"/>
      <c r="JE22" s="46"/>
      <c r="JF22" s="46"/>
      <c r="JG22" s="46"/>
      <c r="JH22" s="46"/>
      <c r="JI22" s="46"/>
      <c r="JJ22" s="46"/>
      <c r="JK22" s="46"/>
      <c r="JL22" s="46"/>
      <c r="JM22" s="46"/>
      <c r="JN22" s="46"/>
      <c r="JO22" s="46"/>
      <c r="JP22" s="46"/>
      <c r="JQ22" s="46"/>
      <c r="JR22" s="46"/>
    </row>
    <row r="23" spans="1:278" x14ac:dyDescent="0.2">
      <c r="A23" s="40">
        <f t="shared" si="41"/>
        <v>14</v>
      </c>
      <c r="B23" s="46">
        <f t="shared" ca="1" si="36"/>
        <v>9.0702891077909088E-9</v>
      </c>
      <c r="C23" s="46">
        <f t="shared" ca="1" si="37"/>
        <v>6.6839058653793599E-9</v>
      </c>
      <c r="D23" s="46">
        <f t="shared" ca="1" si="38"/>
        <v>6.9484483327776828E-10</v>
      </c>
      <c r="E23" s="45">
        <f t="shared" ca="1" si="39"/>
        <v>1.6915384091337801E-9</v>
      </c>
      <c r="F23" s="44">
        <f t="shared" ca="1" si="40"/>
        <v>0</v>
      </c>
      <c r="H23" s="49">
        <f t="shared" ca="1" si="67"/>
        <v>1.1734561077256546E-6</v>
      </c>
      <c r="I23" s="40">
        <f t="shared" si="9"/>
        <v>42</v>
      </c>
      <c r="J23" s="44">
        <f t="shared" ca="1" si="10"/>
        <v>6.9694239241444067E-9</v>
      </c>
      <c r="K23" s="46">
        <f t="shared" ref="K23:T32" ca="1" si="68">VLOOKUP(ROUNDUP(SQRT(K$1^2+$I23^2),0),$A$9:$B$723,2)</f>
        <v>6.9539478346759478E-9</v>
      </c>
      <c r="L23" s="46">
        <f t="shared" ca="1" si="68"/>
        <v>6.9539478346759478E-9</v>
      </c>
      <c r="M23" s="46">
        <f t="shared" ca="1" si="68"/>
        <v>6.9539478346759478E-9</v>
      </c>
      <c r="N23" s="46">
        <f t="shared" ca="1" si="68"/>
        <v>6.9539478346759478E-9</v>
      </c>
      <c r="O23" s="46">
        <f t="shared" ca="1" si="68"/>
        <v>6.9384717452074881E-9</v>
      </c>
      <c r="P23" s="46">
        <f t="shared" ca="1" si="68"/>
        <v>6.9384717452074881E-9</v>
      </c>
      <c r="Q23" s="46">
        <f t="shared" ca="1" si="68"/>
        <v>6.9229956557390283E-9</v>
      </c>
      <c r="R23" s="46">
        <f t="shared" ca="1" si="68"/>
        <v>6.9229956557390283E-9</v>
      </c>
      <c r="S23" s="46">
        <f t="shared" ca="1" si="68"/>
        <v>6.9075195662705695E-9</v>
      </c>
      <c r="T23" s="46">
        <f t="shared" ca="1" si="68"/>
        <v>6.8920434768021097E-9</v>
      </c>
      <c r="U23" s="46">
        <f t="shared" ref="U23:AD32" ca="1" si="69">VLOOKUP(ROUNDUP(SQRT(U$1^2+$I23^2),0),$A$9:$B$723,2)</f>
        <v>6.87656738733365E-9</v>
      </c>
      <c r="V23" s="46">
        <f t="shared" ca="1" si="69"/>
        <v>6.8610912978651911E-9</v>
      </c>
      <c r="W23" s="46">
        <f t="shared" ca="1" si="69"/>
        <v>6.8456152083967314E-9</v>
      </c>
      <c r="X23" s="46">
        <f t="shared" ca="1" si="69"/>
        <v>6.8301391189282725E-9</v>
      </c>
      <c r="Y23" s="46">
        <f t="shared" ca="1" si="69"/>
        <v>6.8146630294598128E-9</v>
      </c>
      <c r="Z23" s="46">
        <f t="shared" ca="1" si="69"/>
        <v>6.7991869399913539E-9</v>
      </c>
      <c r="AA23" s="46">
        <f t="shared" ca="1" si="69"/>
        <v>6.7682347610544344E-9</v>
      </c>
      <c r="AB23" s="46">
        <f t="shared" ca="1" si="69"/>
        <v>6.7527586715859755E-9</v>
      </c>
      <c r="AC23" s="46">
        <f t="shared" ca="1" si="69"/>
        <v>6.7372825821175158E-9</v>
      </c>
      <c r="AD23" s="46">
        <f t="shared" ca="1" si="69"/>
        <v>6.7218064926490569E-9</v>
      </c>
      <c r="AE23" s="46">
        <f t="shared" ref="AE23:AN32" ca="1" si="70">VLOOKUP(ROUNDUP(SQRT(AE$1^2+$I23^2),0),$A$9:$B$723,2)</f>
        <v>6.6908543137121375E-9</v>
      </c>
      <c r="AF23" s="46">
        <f t="shared" ca="1" si="70"/>
        <v>6.6839058653793599E-9</v>
      </c>
      <c r="AG23" s="46">
        <f t="shared" ca="1" si="70"/>
        <v>6.6839058653793599E-9</v>
      </c>
      <c r="AH23" s="46">
        <f t="shared" ca="1" si="70"/>
        <v>6.6839058653793599E-9</v>
      </c>
      <c r="AI23" s="46">
        <f t="shared" ca="1" si="70"/>
        <v>6.6839058653793599E-9</v>
      </c>
      <c r="AJ23" s="46">
        <f t="shared" ca="1" si="70"/>
        <v>6.6839058653793599E-9</v>
      </c>
      <c r="AK23" s="46">
        <f t="shared" ca="1" si="70"/>
        <v>6.6839058653793599E-9</v>
      </c>
      <c r="AL23" s="46">
        <f t="shared" ca="1" si="70"/>
        <v>6.6839058653793599E-9</v>
      </c>
      <c r="AM23" s="46">
        <f t="shared" ca="1" si="70"/>
        <v>6.6839058653793599E-9</v>
      </c>
      <c r="AN23" s="46">
        <f t="shared" ca="1" si="70"/>
        <v>6.6839058653793599E-9</v>
      </c>
      <c r="AO23" s="46">
        <f t="shared" ref="AO23:AX32" ca="1" si="71">VLOOKUP(ROUNDUP(SQRT(AO$1^2+$I23^2),0),$A$9:$B$723,2)</f>
        <v>6.6839058653793599E-9</v>
      </c>
      <c r="AP23" s="46">
        <f t="shared" ca="1" si="71"/>
        <v>6.6839058653793599E-9</v>
      </c>
      <c r="AQ23" s="46">
        <f t="shared" ca="1" si="71"/>
        <v>6.6839058653793599E-9</v>
      </c>
      <c r="AR23" s="46">
        <f t="shared" ca="1" si="71"/>
        <v>6.6839058653793599E-9</v>
      </c>
      <c r="AS23" s="46">
        <f t="shared" ca="1" si="71"/>
        <v>6.2383121410207365E-9</v>
      </c>
      <c r="AT23" s="46">
        <f t="shared" ca="1" si="71"/>
        <v>5.792718416662113E-9</v>
      </c>
      <c r="AU23" s="46">
        <f t="shared" ca="1" si="71"/>
        <v>5.3471246923034896E-9</v>
      </c>
      <c r="AV23" s="46">
        <f t="shared" ca="1" si="71"/>
        <v>5.1243278301241779E-9</v>
      </c>
      <c r="AW23" s="46">
        <f t="shared" ca="1" si="71"/>
        <v>4.6787341057655544E-9</v>
      </c>
      <c r="AX23" s="46">
        <f t="shared" ca="1" si="71"/>
        <v>4.233140381406931E-9</v>
      </c>
      <c r="AY23" s="46">
        <f t="shared" ref="AY23:BH32" ca="1" si="72">VLOOKUP(ROUNDUP(SQRT(AY$1^2+$I23^2),0),$A$9:$B$723,2)</f>
        <v>3.7875466570483075E-9</v>
      </c>
      <c r="AZ23" s="46">
        <f t="shared" ca="1" si="72"/>
        <v>3.5647497948689954E-9</v>
      </c>
      <c r="BA23" s="46">
        <f t="shared" ca="1" si="72"/>
        <v>3.2327824702218206E-9</v>
      </c>
      <c r="BB23" s="46">
        <f t="shared" ca="1" si="72"/>
        <v>3.0144415452860952E-9</v>
      </c>
      <c r="BC23" s="46">
        <f t="shared" ca="1" si="72"/>
        <v>2.7961006203503699E-9</v>
      </c>
      <c r="BD23" s="46">
        <f t="shared" ca="1" si="72"/>
        <v>2.5777596954146445E-9</v>
      </c>
      <c r="BE23" s="46">
        <f t="shared" ca="1" si="72"/>
        <v>2.4685892329467819E-9</v>
      </c>
      <c r="BF23" s="46">
        <f t="shared" ca="1" si="72"/>
        <v>2.2502483080110565E-9</v>
      </c>
      <c r="BG23" s="46">
        <f t="shared" ca="1" si="72"/>
        <v>2.0319073830753311E-9</v>
      </c>
      <c r="BH23" s="46">
        <f t="shared" ca="1" si="72"/>
        <v>1.8135664581396056E-9</v>
      </c>
      <c r="BI23" s="46">
        <f t="shared" ref="BI23:BR32" ca="1" si="73">VLOOKUP(ROUNDUP(SQRT(BI$1^2+$I23^2),0),$A$9:$B$723,2)</f>
        <v>1.5952255332038798E-9</v>
      </c>
      <c r="BJ23" s="46">
        <f t="shared" ca="1" si="73"/>
        <v>1.376884608268154E-9</v>
      </c>
      <c r="BK23" s="46">
        <f t="shared" ca="1" si="73"/>
        <v>1.1585436833324283E-9</v>
      </c>
      <c r="BL23" s="46">
        <f t="shared" ca="1" si="73"/>
        <v>1.0493732208645654E-9</v>
      </c>
      <c r="BM23" s="46">
        <f t="shared" ca="1" si="73"/>
        <v>8.3103229592883962E-10</v>
      </c>
      <c r="BN23" s="46">
        <f t="shared" ca="1" si="73"/>
        <v>6.1269137099311385E-10</v>
      </c>
      <c r="BO23" s="46">
        <f t="shared" ca="1" si="73"/>
        <v>3.9435044605738808E-10</v>
      </c>
      <c r="BP23" s="46">
        <f t="shared" ca="1" si="73"/>
        <v>1.7600952112166232E-10</v>
      </c>
      <c r="BQ23" s="46">
        <f t="shared" ca="1" si="73"/>
        <v>0</v>
      </c>
      <c r="BR23" s="46">
        <f t="shared" ca="1" si="73"/>
        <v>0</v>
      </c>
      <c r="BS23" s="46">
        <f t="shared" ref="BS23:CB32" ca="1" si="74">VLOOKUP(ROUNDUP(SQRT(BS$1^2+$I23^2),0),$A$9:$B$723,2)</f>
        <v>0</v>
      </c>
      <c r="BT23" s="46">
        <f t="shared" ca="1" si="74"/>
        <v>0</v>
      </c>
      <c r="BU23" s="46">
        <f t="shared" ca="1" si="74"/>
        <v>0</v>
      </c>
      <c r="BV23" s="46">
        <f t="shared" ca="1" si="74"/>
        <v>0</v>
      </c>
      <c r="BW23" s="46">
        <f t="shared" ca="1" si="74"/>
        <v>0</v>
      </c>
      <c r="BX23" s="46">
        <f t="shared" ca="1" si="74"/>
        <v>0</v>
      </c>
      <c r="BY23" s="46">
        <f t="shared" ca="1" si="74"/>
        <v>0</v>
      </c>
      <c r="BZ23" s="46">
        <f t="shared" ca="1" si="74"/>
        <v>0</v>
      </c>
      <c r="CA23" s="46">
        <f t="shared" ca="1" si="74"/>
        <v>0</v>
      </c>
      <c r="CB23" s="46">
        <f t="shared" ca="1" si="74"/>
        <v>0</v>
      </c>
      <c r="CC23" s="46">
        <f t="shared" ref="CC23:CL32" ca="1" si="75">VLOOKUP(ROUNDUP(SQRT(CC$1^2+$I23^2),0),$A$9:$B$723,2)</f>
        <v>0</v>
      </c>
      <c r="CD23" s="46">
        <f t="shared" ca="1" si="75"/>
        <v>0</v>
      </c>
      <c r="CE23" s="46">
        <f t="shared" ca="1" si="75"/>
        <v>0</v>
      </c>
      <c r="CF23" s="46">
        <f t="shared" ca="1" si="75"/>
        <v>0</v>
      </c>
      <c r="CG23" s="46">
        <f t="shared" ca="1" si="75"/>
        <v>0</v>
      </c>
      <c r="CH23" s="46">
        <f t="shared" ca="1" si="75"/>
        <v>0</v>
      </c>
      <c r="CI23" s="46">
        <f t="shared" ca="1" si="75"/>
        <v>0</v>
      </c>
      <c r="CJ23" s="46">
        <f t="shared" ca="1" si="75"/>
        <v>0</v>
      </c>
      <c r="CK23" s="46">
        <f t="shared" ca="1" si="75"/>
        <v>0</v>
      </c>
      <c r="CL23" s="46">
        <f t="shared" ca="1" si="75"/>
        <v>0</v>
      </c>
      <c r="CM23" s="46">
        <f t="shared" ref="CM23:CV32" ca="1" si="76">VLOOKUP(ROUNDUP(SQRT(CM$1^2+$I23^2),0),$A$9:$B$723,2)</f>
        <v>0</v>
      </c>
      <c r="CN23" s="46">
        <f t="shared" ca="1" si="76"/>
        <v>0</v>
      </c>
      <c r="CO23" s="46">
        <f t="shared" ca="1" si="76"/>
        <v>0</v>
      </c>
      <c r="CP23" s="46">
        <f t="shared" ca="1" si="76"/>
        <v>0</v>
      </c>
      <c r="CQ23" s="46">
        <f t="shared" ca="1" si="76"/>
        <v>0</v>
      </c>
      <c r="CR23" s="46">
        <f t="shared" ca="1" si="76"/>
        <v>0</v>
      </c>
      <c r="CS23" s="46">
        <f t="shared" ca="1" si="76"/>
        <v>0</v>
      </c>
      <c r="CT23" s="46">
        <f t="shared" ca="1" si="76"/>
        <v>0</v>
      </c>
      <c r="CU23" s="46">
        <f t="shared" ca="1" si="76"/>
        <v>0</v>
      </c>
      <c r="CV23" s="46">
        <f t="shared" ca="1" si="76"/>
        <v>0</v>
      </c>
      <c r="CW23" s="46">
        <f t="shared" ref="CW23:DF32" ca="1" si="77">VLOOKUP(ROUNDUP(SQRT(CW$1^2+$I23^2),0),$A$9:$B$723,2)</f>
        <v>0</v>
      </c>
      <c r="CX23" s="46">
        <f t="shared" ca="1" si="77"/>
        <v>0</v>
      </c>
      <c r="CY23" s="46">
        <f t="shared" ca="1" si="77"/>
        <v>0</v>
      </c>
      <c r="CZ23" s="46">
        <f t="shared" ca="1" si="77"/>
        <v>0</v>
      </c>
      <c r="DA23" s="46">
        <f t="shared" ca="1" si="77"/>
        <v>0</v>
      </c>
      <c r="DB23" s="46">
        <f t="shared" ca="1" si="77"/>
        <v>0</v>
      </c>
      <c r="DC23" s="46">
        <f t="shared" ca="1" si="77"/>
        <v>0</v>
      </c>
      <c r="DD23" s="46">
        <f t="shared" ca="1" si="77"/>
        <v>0</v>
      </c>
      <c r="DE23" s="46">
        <f t="shared" ca="1" si="77"/>
        <v>0</v>
      </c>
      <c r="DF23" s="46">
        <f t="shared" ca="1" si="77"/>
        <v>0</v>
      </c>
      <c r="DG23" s="46">
        <f t="shared" ref="DG23:DP32" ca="1" si="78">VLOOKUP(ROUNDUP(SQRT(DG$1^2+$I23^2),0),$A$9:$B$723,2)</f>
        <v>0</v>
      </c>
      <c r="DH23" s="46">
        <f t="shared" ca="1" si="78"/>
        <v>0</v>
      </c>
      <c r="DI23" s="46">
        <f t="shared" ca="1" si="78"/>
        <v>0</v>
      </c>
      <c r="DJ23" s="46">
        <f t="shared" ca="1" si="78"/>
        <v>0</v>
      </c>
      <c r="DK23" s="46">
        <f t="shared" ca="1" si="78"/>
        <v>0</v>
      </c>
      <c r="DL23" s="46">
        <f t="shared" ca="1" si="78"/>
        <v>0</v>
      </c>
      <c r="DM23" s="46">
        <f t="shared" ca="1" si="78"/>
        <v>0</v>
      </c>
      <c r="DN23" s="46">
        <f t="shared" ca="1" si="78"/>
        <v>0</v>
      </c>
      <c r="DO23" s="46">
        <f t="shared" ca="1" si="78"/>
        <v>0</v>
      </c>
      <c r="DP23" s="46">
        <f t="shared" ca="1" si="78"/>
        <v>0</v>
      </c>
      <c r="DQ23" s="46">
        <f t="shared" ref="DQ23:DZ32" ca="1" si="79">VLOOKUP(ROUNDUP(SQRT(DQ$1^2+$I23^2),0),$A$9:$B$723,2)</f>
        <v>0</v>
      </c>
      <c r="DR23" s="46">
        <f t="shared" ca="1" si="79"/>
        <v>0</v>
      </c>
      <c r="DS23" s="46">
        <f t="shared" ca="1" si="79"/>
        <v>0</v>
      </c>
      <c r="DT23" s="46">
        <f t="shared" ca="1" si="79"/>
        <v>0</v>
      </c>
      <c r="DU23" s="46">
        <f t="shared" ca="1" si="79"/>
        <v>0</v>
      </c>
      <c r="DV23" s="46">
        <f t="shared" ca="1" si="79"/>
        <v>0</v>
      </c>
      <c r="DW23" s="46">
        <f t="shared" ca="1" si="79"/>
        <v>0</v>
      </c>
      <c r="DX23" s="46">
        <f t="shared" ca="1" si="79"/>
        <v>0</v>
      </c>
      <c r="DY23" s="46">
        <f t="shared" ca="1" si="79"/>
        <v>0</v>
      </c>
      <c r="DZ23" s="46">
        <f t="shared" ca="1" si="79"/>
        <v>0</v>
      </c>
      <c r="EA23" s="46">
        <f t="shared" ref="EA23:EJ32" ca="1" si="80">VLOOKUP(ROUNDUP(SQRT(EA$1^2+$I23^2),0),$A$9:$B$723,2)</f>
        <v>0</v>
      </c>
      <c r="EB23" s="46">
        <f t="shared" ca="1" si="80"/>
        <v>0</v>
      </c>
      <c r="EC23" s="46">
        <f t="shared" ca="1" si="80"/>
        <v>0</v>
      </c>
      <c r="ED23" s="46">
        <f t="shared" ca="1" si="80"/>
        <v>0</v>
      </c>
      <c r="EE23" s="46">
        <f t="shared" ca="1" si="80"/>
        <v>0</v>
      </c>
      <c r="EF23" s="46">
        <f t="shared" ca="1" si="80"/>
        <v>0</v>
      </c>
      <c r="EG23" s="46">
        <f t="shared" ca="1" si="80"/>
        <v>0</v>
      </c>
      <c r="EH23" s="46">
        <f t="shared" ca="1" si="80"/>
        <v>0</v>
      </c>
      <c r="EI23" s="46">
        <f t="shared" ca="1" si="80"/>
        <v>0</v>
      </c>
      <c r="EJ23" s="46">
        <f t="shared" ca="1" si="80"/>
        <v>0</v>
      </c>
      <c r="EK23" s="46">
        <f t="shared" ref="EK23:ET32" ca="1" si="81">VLOOKUP(ROUNDUP(SQRT(EK$1^2+$I23^2),0),$A$9:$B$723,2)</f>
        <v>0</v>
      </c>
      <c r="EL23" s="46">
        <f t="shared" ca="1" si="81"/>
        <v>0</v>
      </c>
      <c r="EM23" s="46">
        <f t="shared" ca="1" si="81"/>
        <v>0</v>
      </c>
      <c r="EN23" s="46">
        <f t="shared" ca="1" si="81"/>
        <v>0</v>
      </c>
      <c r="EO23" s="46">
        <f t="shared" ca="1" si="81"/>
        <v>0</v>
      </c>
      <c r="EP23" s="46">
        <f t="shared" ca="1" si="81"/>
        <v>0</v>
      </c>
      <c r="EQ23" s="46">
        <f t="shared" ca="1" si="81"/>
        <v>0</v>
      </c>
      <c r="ER23" s="46">
        <f t="shared" ca="1" si="81"/>
        <v>0</v>
      </c>
      <c r="ES23" s="46">
        <f t="shared" ca="1" si="81"/>
        <v>0</v>
      </c>
      <c r="ET23" s="46">
        <f t="shared" ca="1" si="81"/>
        <v>0</v>
      </c>
      <c r="EU23" s="46">
        <f t="shared" ref="EU23:FD32" ca="1" si="82">VLOOKUP(ROUNDUP(SQRT(EU$1^2+$I23^2),0),$A$9:$B$723,2)</f>
        <v>0</v>
      </c>
      <c r="EV23" s="46">
        <f t="shared" ca="1" si="82"/>
        <v>0</v>
      </c>
      <c r="EW23" s="46">
        <f t="shared" ca="1" si="82"/>
        <v>0</v>
      </c>
      <c r="EX23" s="46">
        <f t="shared" ca="1" si="82"/>
        <v>0</v>
      </c>
      <c r="EY23" s="46">
        <f t="shared" ca="1" si="82"/>
        <v>0</v>
      </c>
      <c r="EZ23" s="46">
        <f t="shared" ca="1" si="82"/>
        <v>0</v>
      </c>
      <c r="FA23" s="46">
        <f t="shared" ca="1" si="82"/>
        <v>0</v>
      </c>
      <c r="FB23" s="46">
        <f t="shared" ca="1" si="82"/>
        <v>0</v>
      </c>
      <c r="FC23" s="46">
        <f t="shared" ca="1" si="82"/>
        <v>0</v>
      </c>
      <c r="FD23" s="46">
        <f t="shared" ca="1" si="82"/>
        <v>0</v>
      </c>
      <c r="FE23" s="46">
        <f t="shared" ref="FE23:FN32" ca="1" si="83">VLOOKUP(ROUNDUP(SQRT(FE$1^2+$I23^2),0),$A$9:$B$723,2)</f>
        <v>0</v>
      </c>
      <c r="FF23" s="46">
        <f t="shared" ca="1" si="83"/>
        <v>0</v>
      </c>
      <c r="FG23" s="46">
        <f t="shared" ca="1" si="83"/>
        <v>0</v>
      </c>
      <c r="FH23" s="46">
        <f t="shared" ca="1" si="83"/>
        <v>0</v>
      </c>
      <c r="FI23" s="46">
        <f t="shared" ca="1" si="83"/>
        <v>0</v>
      </c>
      <c r="FJ23" s="46">
        <f t="shared" ca="1" si="83"/>
        <v>0</v>
      </c>
      <c r="FK23" s="46">
        <f t="shared" ca="1" si="83"/>
        <v>0</v>
      </c>
      <c r="FL23" s="46">
        <f t="shared" ca="1" si="83"/>
        <v>0</v>
      </c>
      <c r="FM23" s="46">
        <f t="shared" ca="1" si="83"/>
        <v>0</v>
      </c>
      <c r="FN23" s="46">
        <f t="shared" ca="1" si="83"/>
        <v>0</v>
      </c>
      <c r="FO23" s="46">
        <f t="shared" ref="FO23:FX32" ca="1" si="84">VLOOKUP(ROUNDUP(SQRT(FO$1^2+$I23^2),0),$A$9:$B$723,2)</f>
        <v>0</v>
      </c>
      <c r="FP23" s="46">
        <f t="shared" ca="1" si="84"/>
        <v>0</v>
      </c>
      <c r="FQ23" s="46">
        <f t="shared" ca="1" si="84"/>
        <v>0</v>
      </c>
      <c r="FR23" s="46">
        <f t="shared" ca="1" si="84"/>
        <v>0</v>
      </c>
      <c r="FS23" s="46">
        <f t="shared" ca="1" si="84"/>
        <v>0</v>
      </c>
      <c r="FT23" s="46">
        <f t="shared" ca="1" si="84"/>
        <v>0</v>
      </c>
      <c r="FU23" s="46">
        <f t="shared" ca="1" si="84"/>
        <v>0</v>
      </c>
      <c r="FV23" s="46">
        <f t="shared" ca="1" si="84"/>
        <v>0</v>
      </c>
      <c r="FW23" s="46">
        <f t="shared" ca="1" si="84"/>
        <v>0</v>
      </c>
      <c r="FX23" s="46">
        <f t="shared" ca="1" si="84"/>
        <v>0</v>
      </c>
      <c r="FY23" s="46">
        <f t="shared" ref="FY23:GH32" ca="1" si="85">VLOOKUP(ROUNDUP(SQRT(FY$1^2+$I23^2),0),$A$9:$B$723,2)</f>
        <v>0</v>
      </c>
      <c r="FZ23" s="46">
        <f t="shared" ca="1" si="85"/>
        <v>0</v>
      </c>
      <c r="GA23" s="46">
        <f t="shared" ca="1" si="85"/>
        <v>0</v>
      </c>
      <c r="GB23" s="46">
        <f t="shared" ca="1" si="85"/>
        <v>0</v>
      </c>
      <c r="GC23" s="46">
        <f t="shared" ca="1" si="85"/>
        <v>0</v>
      </c>
      <c r="GD23" s="46">
        <f t="shared" ca="1" si="85"/>
        <v>0</v>
      </c>
      <c r="GE23" s="46">
        <f t="shared" ca="1" si="85"/>
        <v>0</v>
      </c>
      <c r="GF23" s="46">
        <f t="shared" ca="1" si="85"/>
        <v>0</v>
      </c>
      <c r="GG23" s="46">
        <f t="shared" ca="1" si="85"/>
        <v>0</v>
      </c>
      <c r="GH23" s="46">
        <f t="shared" ca="1" si="85"/>
        <v>0</v>
      </c>
      <c r="GI23" s="46">
        <f t="shared" ref="GI23:GR32" ca="1" si="86">VLOOKUP(ROUNDUP(SQRT(GI$1^2+$I23^2),0),$A$9:$B$723,2)</f>
        <v>0</v>
      </c>
      <c r="GJ23" s="46">
        <f t="shared" ca="1" si="86"/>
        <v>0</v>
      </c>
      <c r="GK23" s="46">
        <f t="shared" ca="1" si="86"/>
        <v>0</v>
      </c>
      <c r="GL23" s="46">
        <f t="shared" ca="1" si="86"/>
        <v>0</v>
      </c>
      <c r="GM23" s="46">
        <f t="shared" ca="1" si="86"/>
        <v>0</v>
      </c>
      <c r="GN23" s="46">
        <f t="shared" ca="1" si="86"/>
        <v>0</v>
      </c>
      <c r="GO23" s="46">
        <f t="shared" ca="1" si="86"/>
        <v>0</v>
      </c>
      <c r="GP23" s="46">
        <f t="shared" ca="1" si="86"/>
        <v>0</v>
      </c>
      <c r="GQ23" s="46">
        <f t="shared" ca="1" si="86"/>
        <v>0</v>
      </c>
      <c r="GR23" s="46">
        <f t="shared" ca="1" si="86"/>
        <v>0</v>
      </c>
      <c r="GS23" s="46">
        <f t="shared" ref="GS23:HB32" ca="1" si="87">VLOOKUP(ROUNDUP(SQRT(GS$1^2+$I23^2),0),$A$9:$B$723,2)</f>
        <v>0</v>
      </c>
      <c r="GT23" s="46">
        <f t="shared" ca="1" si="87"/>
        <v>0</v>
      </c>
      <c r="GU23" s="46">
        <f t="shared" ca="1" si="87"/>
        <v>0</v>
      </c>
      <c r="GV23" s="46">
        <f t="shared" ca="1" si="87"/>
        <v>0</v>
      </c>
      <c r="GW23" s="46">
        <f t="shared" ca="1" si="87"/>
        <v>0</v>
      </c>
      <c r="GX23" s="46">
        <f t="shared" ca="1" si="87"/>
        <v>0</v>
      </c>
      <c r="GY23" s="46">
        <f t="shared" ca="1" si="87"/>
        <v>0</v>
      </c>
      <c r="GZ23" s="46">
        <f t="shared" ca="1" si="87"/>
        <v>0</v>
      </c>
      <c r="HA23" s="46">
        <f t="shared" ca="1" si="87"/>
        <v>0</v>
      </c>
      <c r="HB23" s="46">
        <f t="shared" ca="1" si="87"/>
        <v>0</v>
      </c>
      <c r="HC23" s="46">
        <f t="shared" ref="HC23:HL32" ca="1" si="88">VLOOKUP(ROUNDUP(SQRT(HC$1^2+$I23^2),0),$A$9:$B$723,2)</f>
        <v>0</v>
      </c>
      <c r="HD23" s="46">
        <f t="shared" ca="1" si="88"/>
        <v>0</v>
      </c>
      <c r="HE23" s="46">
        <f t="shared" ca="1" si="88"/>
        <v>0</v>
      </c>
      <c r="HF23" s="46">
        <f t="shared" ca="1" si="88"/>
        <v>0</v>
      </c>
      <c r="HG23" s="46">
        <f t="shared" ca="1" si="88"/>
        <v>0</v>
      </c>
      <c r="HH23" s="46">
        <f t="shared" ca="1" si="88"/>
        <v>0</v>
      </c>
      <c r="HI23" s="46">
        <f t="shared" ca="1" si="88"/>
        <v>0</v>
      </c>
      <c r="HJ23" s="46">
        <f t="shared" ca="1" si="88"/>
        <v>0</v>
      </c>
      <c r="HK23" s="46">
        <f t="shared" ca="1" si="88"/>
        <v>0</v>
      </c>
      <c r="HL23" s="46">
        <f t="shared" ca="1" si="88"/>
        <v>0</v>
      </c>
      <c r="HM23" s="46">
        <f t="shared" ref="HM23:HV32" ca="1" si="89">VLOOKUP(ROUNDUP(SQRT(HM$1^2+$I23^2),0),$A$9:$B$723,2)</f>
        <v>0</v>
      </c>
      <c r="HN23" s="46">
        <f t="shared" ca="1" si="89"/>
        <v>0</v>
      </c>
      <c r="HO23" s="46">
        <f t="shared" ca="1" si="89"/>
        <v>0</v>
      </c>
      <c r="HP23" s="46">
        <f t="shared" ca="1" si="89"/>
        <v>0</v>
      </c>
      <c r="HQ23" s="46">
        <f t="shared" ca="1" si="89"/>
        <v>0</v>
      </c>
      <c r="HR23" s="46">
        <f t="shared" ca="1" si="89"/>
        <v>0</v>
      </c>
      <c r="HS23" s="46">
        <f t="shared" ca="1" si="89"/>
        <v>0</v>
      </c>
      <c r="HT23" s="46">
        <f t="shared" ca="1" si="89"/>
        <v>0</v>
      </c>
      <c r="HU23" s="46">
        <f t="shared" ca="1" si="89"/>
        <v>0</v>
      </c>
      <c r="HV23" s="46">
        <f t="shared" ca="1" si="89"/>
        <v>0</v>
      </c>
      <c r="HW23" s="46">
        <f t="shared" ref="HW23:IF32" ca="1" si="90">VLOOKUP(ROUNDUP(SQRT(HW$1^2+$I23^2),0),$A$9:$B$723,2)</f>
        <v>0</v>
      </c>
      <c r="HX23" s="46">
        <f t="shared" ca="1" si="90"/>
        <v>0</v>
      </c>
      <c r="HY23" s="46">
        <f t="shared" ca="1" si="90"/>
        <v>0</v>
      </c>
      <c r="HZ23" s="46">
        <f t="shared" ca="1" si="90"/>
        <v>0</v>
      </c>
      <c r="IA23" s="46">
        <f t="shared" ca="1" si="90"/>
        <v>0</v>
      </c>
      <c r="IB23" s="46">
        <f t="shared" ca="1" si="90"/>
        <v>0</v>
      </c>
      <c r="IC23" s="46">
        <f t="shared" ca="1" si="90"/>
        <v>0</v>
      </c>
      <c r="ID23" s="46">
        <f t="shared" ca="1" si="90"/>
        <v>0</v>
      </c>
      <c r="IE23" s="46">
        <f t="shared" ca="1" si="90"/>
        <v>0</v>
      </c>
      <c r="IF23" s="46">
        <f t="shared" ca="1" si="90"/>
        <v>0</v>
      </c>
      <c r="IG23" s="46">
        <f t="shared" ref="IG23:IP32" ca="1" si="91">VLOOKUP(ROUNDUP(SQRT(IG$1^2+$I23^2),0),$A$9:$B$723,2)</f>
        <v>0</v>
      </c>
      <c r="IH23" s="46">
        <f t="shared" ca="1" si="91"/>
        <v>0</v>
      </c>
      <c r="II23" s="46">
        <f t="shared" ca="1" si="91"/>
        <v>0</v>
      </c>
      <c r="IJ23" s="46">
        <f t="shared" ca="1" si="91"/>
        <v>0</v>
      </c>
      <c r="IK23" s="46">
        <f t="shared" ca="1" si="91"/>
        <v>0</v>
      </c>
      <c r="IL23" s="46">
        <f t="shared" ca="1" si="91"/>
        <v>0</v>
      </c>
      <c r="IM23" s="46">
        <f t="shared" ca="1" si="91"/>
        <v>0</v>
      </c>
      <c r="IN23" s="46">
        <f t="shared" ca="1" si="91"/>
        <v>0</v>
      </c>
      <c r="IO23" s="46">
        <f t="shared" ca="1" si="91"/>
        <v>0</v>
      </c>
      <c r="IP23" s="46">
        <f t="shared" ca="1" si="91"/>
        <v>0</v>
      </c>
      <c r="IQ23" s="46">
        <f t="shared" ref="IQ23:IZ32" ca="1" si="92">VLOOKUP(ROUNDUP(SQRT(IQ$1^2+$I23^2),0),$A$9:$B$723,2)</f>
        <v>0</v>
      </c>
      <c r="IR23" s="46">
        <f t="shared" ca="1" si="92"/>
        <v>0</v>
      </c>
      <c r="IS23" s="46">
        <f t="shared" ca="1" si="92"/>
        <v>0</v>
      </c>
      <c r="IT23" s="46">
        <f t="shared" ca="1" si="92"/>
        <v>0</v>
      </c>
      <c r="IU23" s="46">
        <f t="shared" ca="1" si="92"/>
        <v>0</v>
      </c>
      <c r="IV23" s="46">
        <f t="shared" ca="1" si="92"/>
        <v>0</v>
      </c>
      <c r="IW23" s="46">
        <f t="shared" ca="1" si="92"/>
        <v>0</v>
      </c>
      <c r="IX23" s="46">
        <f t="shared" ca="1" si="92"/>
        <v>0</v>
      </c>
      <c r="IY23" s="46">
        <f t="shared" ca="1" si="92"/>
        <v>0</v>
      </c>
      <c r="IZ23" s="46">
        <f t="shared" ca="1" si="92"/>
        <v>0</v>
      </c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</row>
    <row r="24" spans="1:278" x14ac:dyDescent="0.2">
      <c r="A24" s="40">
        <f t="shared" si="41"/>
        <v>15</v>
      </c>
      <c r="B24" s="46">
        <f t="shared" ca="1" si="36"/>
        <v>9.0702891077909088E-9</v>
      </c>
      <c r="C24" s="46">
        <f t="shared" ca="1" si="37"/>
        <v>6.6839058653793599E-9</v>
      </c>
      <c r="D24" s="46">
        <f t="shared" ca="1" si="38"/>
        <v>6.9484483327776828E-10</v>
      </c>
      <c r="E24" s="45">
        <f t="shared" ca="1" si="39"/>
        <v>1.6915384091337801E-9</v>
      </c>
      <c r="F24" s="44">
        <f t="shared" ca="1" si="40"/>
        <v>0</v>
      </c>
      <c r="H24" s="49">
        <f t="shared" ca="1" si="67"/>
        <v>1.1599365839876891E-6</v>
      </c>
      <c r="I24" s="40">
        <f t="shared" si="9"/>
        <v>44</v>
      </c>
      <c r="J24" s="44">
        <f t="shared" ca="1" si="10"/>
        <v>6.9384717452074881E-9</v>
      </c>
      <c r="K24" s="46">
        <f t="shared" ca="1" si="68"/>
        <v>6.9229956557390283E-9</v>
      </c>
      <c r="L24" s="46">
        <f t="shared" ca="1" si="68"/>
        <v>6.9229956557390283E-9</v>
      </c>
      <c r="M24" s="46">
        <f t="shared" ca="1" si="68"/>
        <v>6.9229956557390283E-9</v>
      </c>
      <c r="N24" s="46">
        <f t="shared" ca="1" si="68"/>
        <v>6.9229956557390283E-9</v>
      </c>
      <c r="O24" s="46">
        <f t="shared" ca="1" si="68"/>
        <v>6.9075195662705695E-9</v>
      </c>
      <c r="P24" s="46">
        <f t="shared" ca="1" si="68"/>
        <v>6.9075195662705695E-9</v>
      </c>
      <c r="Q24" s="46">
        <f t="shared" ca="1" si="68"/>
        <v>6.8920434768021097E-9</v>
      </c>
      <c r="R24" s="46">
        <f t="shared" ca="1" si="68"/>
        <v>6.8920434768021097E-9</v>
      </c>
      <c r="S24" s="46">
        <f t="shared" ca="1" si="68"/>
        <v>6.87656738733365E-9</v>
      </c>
      <c r="T24" s="46">
        <f t="shared" ca="1" si="68"/>
        <v>6.8610912978651911E-9</v>
      </c>
      <c r="U24" s="46">
        <f t="shared" ca="1" si="69"/>
        <v>6.8456152083967314E-9</v>
      </c>
      <c r="V24" s="46">
        <f t="shared" ca="1" si="69"/>
        <v>6.8301391189282725E-9</v>
      </c>
      <c r="W24" s="46">
        <f t="shared" ca="1" si="69"/>
        <v>6.8146630294598128E-9</v>
      </c>
      <c r="X24" s="46">
        <f t="shared" ca="1" si="69"/>
        <v>6.7991869399913539E-9</v>
      </c>
      <c r="Y24" s="46">
        <f t="shared" ca="1" si="69"/>
        <v>6.7837108505228942E-9</v>
      </c>
      <c r="Z24" s="46">
        <f t="shared" ca="1" si="69"/>
        <v>6.7682347610544344E-9</v>
      </c>
      <c r="AA24" s="46">
        <f t="shared" ca="1" si="69"/>
        <v>6.7527586715859755E-9</v>
      </c>
      <c r="AB24" s="46">
        <f t="shared" ca="1" si="69"/>
        <v>6.7372825821175158E-9</v>
      </c>
      <c r="AC24" s="46">
        <f t="shared" ca="1" si="69"/>
        <v>6.7063304031805972E-9</v>
      </c>
      <c r="AD24" s="46">
        <f t="shared" ca="1" si="69"/>
        <v>6.6908543137121375E-9</v>
      </c>
      <c r="AE24" s="46">
        <f t="shared" ca="1" si="70"/>
        <v>6.6839058653793599E-9</v>
      </c>
      <c r="AF24" s="46">
        <f t="shared" ca="1" si="70"/>
        <v>6.6839058653793599E-9</v>
      </c>
      <c r="AG24" s="46">
        <f t="shared" ca="1" si="70"/>
        <v>6.6839058653793599E-9</v>
      </c>
      <c r="AH24" s="46">
        <f t="shared" ca="1" si="70"/>
        <v>6.6839058653793599E-9</v>
      </c>
      <c r="AI24" s="46">
        <f t="shared" ca="1" si="70"/>
        <v>6.6839058653793599E-9</v>
      </c>
      <c r="AJ24" s="46">
        <f t="shared" ca="1" si="70"/>
        <v>6.6839058653793599E-9</v>
      </c>
      <c r="AK24" s="46">
        <f t="shared" ca="1" si="70"/>
        <v>6.6839058653793599E-9</v>
      </c>
      <c r="AL24" s="46">
        <f t="shared" ca="1" si="70"/>
        <v>6.6839058653793599E-9</v>
      </c>
      <c r="AM24" s="46">
        <f t="shared" ca="1" si="70"/>
        <v>6.6839058653793599E-9</v>
      </c>
      <c r="AN24" s="46">
        <f t="shared" ca="1" si="70"/>
        <v>6.6839058653793599E-9</v>
      </c>
      <c r="AO24" s="46">
        <f t="shared" ca="1" si="71"/>
        <v>6.6839058653793599E-9</v>
      </c>
      <c r="AP24" s="46">
        <f t="shared" ca="1" si="71"/>
        <v>6.6839058653793599E-9</v>
      </c>
      <c r="AQ24" s="46">
        <f t="shared" ca="1" si="71"/>
        <v>6.6839058653793599E-9</v>
      </c>
      <c r="AR24" s="46">
        <f t="shared" ca="1" si="71"/>
        <v>6.4611090032000482E-9</v>
      </c>
      <c r="AS24" s="46">
        <f t="shared" ca="1" si="71"/>
        <v>6.0155152788414248E-9</v>
      </c>
      <c r="AT24" s="46">
        <f t="shared" ca="1" si="71"/>
        <v>5.5699215544828013E-9</v>
      </c>
      <c r="AU24" s="46">
        <f t="shared" ca="1" si="71"/>
        <v>5.1243278301241779E-9</v>
      </c>
      <c r="AV24" s="46">
        <f t="shared" ca="1" si="71"/>
        <v>4.9015309679448662E-9</v>
      </c>
      <c r="AW24" s="46">
        <f t="shared" ca="1" si="71"/>
        <v>4.4559372435862427E-9</v>
      </c>
      <c r="AX24" s="46">
        <f t="shared" ca="1" si="71"/>
        <v>4.0103435192276193E-9</v>
      </c>
      <c r="AY24" s="46">
        <f t="shared" ca="1" si="72"/>
        <v>3.5647497948689954E-9</v>
      </c>
      <c r="AZ24" s="46">
        <f t="shared" ca="1" si="72"/>
        <v>3.3419529326896833E-9</v>
      </c>
      <c r="BA24" s="46">
        <f t="shared" ca="1" si="72"/>
        <v>3.1236120077539579E-9</v>
      </c>
      <c r="BB24" s="46">
        <f t="shared" ca="1" si="72"/>
        <v>2.9052710828182326E-9</v>
      </c>
      <c r="BC24" s="46">
        <f t="shared" ca="1" si="72"/>
        <v>2.6869301578825072E-9</v>
      </c>
      <c r="BD24" s="46">
        <f t="shared" ca="1" si="72"/>
        <v>2.5777596954146445E-9</v>
      </c>
      <c r="BE24" s="46">
        <f t="shared" ca="1" si="72"/>
        <v>2.3594187704789192E-9</v>
      </c>
      <c r="BF24" s="46">
        <f t="shared" ca="1" si="72"/>
        <v>2.1410778455431938E-9</v>
      </c>
      <c r="BG24" s="46">
        <f t="shared" ca="1" si="72"/>
        <v>1.9227369206074685E-9</v>
      </c>
      <c r="BH24" s="46">
        <f t="shared" ca="1" si="72"/>
        <v>1.7043959956717427E-9</v>
      </c>
      <c r="BI24" s="46">
        <f t="shared" ca="1" si="73"/>
        <v>1.4860550707360169E-9</v>
      </c>
      <c r="BJ24" s="46">
        <f t="shared" ca="1" si="73"/>
        <v>1.376884608268154E-9</v>
      </c>
      <c r="BK24" s="46">
        <f t="shared" ca="1" si="73"/>
        <v>1.1585436833324283E-9</v>
      </c>
      <c r="BL24" s="46">
        <f t="shared" ca="1" si="73"/>
        <v>9.4020275839670251E-10</v>
      </c>
      <c r="BM24" s="46">
        <f t="shared" ca="1" si="73"/>
        <v>7.2186183346097674E-10</v>
      </c>
      <c r="BN24" s="46">
        <f t="shared" ca="1" si="73"/>
        <v>5.0352090852525097E-10</v>
      </c>
      <c r="BO24" s="46">
        <f t="shared" ca="1" si="73"/>
        <v>2.851799835895252E-10</v>
      </c>
      <c r="BP24" s="46">
        <f t="shared" ca="1" si="73"/>
        <v>6.6839058653799444E-11</v>
      </c>
      <c r="BQ24" s="46">
        <f t="shared" ca="1" si="73"/>
        <v>0</v>
      </c>
      <c r="BR24" s="46">
        <f t="shared" ca="1" si="73"/>
        <v>0</v>
      </c>
      <c r="BS24" s="46">
        <f t="shared" ca="1" si="74"/>
        <v>0</v>
      </c>
      <c r="BT24" s="46">
        <f t="shared" ca="1" si="74"/>
        <v>0</v>
      </c>
      <c r="BU24" s="46">
        <f t="shared" ca="1" si="74"/>
        <v>0</v>
      </c>
      <c r="BV24" s="46">
        <f t="shared" ca="1" si="74"/>
        <v>0</v>
      </c>
      <c r="BW24" s="46">
        <f t="shared" ca="1" si="74"/>
        <v>0</v>
      </c>
      <c r="BX24" s="46">
        <f t="shared" ca="1" si="74"/>
        <v>0</v>
      </c>
      <c r="BY24" s="46">
        <f t="shared" ca="1" si="74"/>
        <v>0</v>
      </c>
      <c r="BZ24" s="46">
        <f t="shared" ca="1" si="74"/>
        <v>0</v>
      </c>
      <c r="CA24" s="46">
        <f t="shared" ca="1" si="74"/>
        <v>0</v>
      </c>
      <c r="CB24" s="46">
        <f t="shared" ca="1" si="74"/>
        <v>0</v>
      </c>
      <c r="CC24" s="46">
        <f t="shared" ca="1" si="75"/>
        <v>0</v>
      </c>
      <c r="CD24" s="46">
        <f t="shared" ca="1" si="75"/>
        <v>0</v>
      </c>
      <c r="CE24" s="46">
        <f t="shared" ca="1" si="75"/>
        <v>0</v>
      </c>
      <c r="CF24" s="46">
        <f t="shared" ca="1" si="75"/>
        <v>0</v>
      </c>
      <c r="CG24" s="46">
        <f t="shared" ca="1" si="75"/>
        <v>0</v>
      </c>
      <c r="CH24" s="46">
        <f t="shared" ca="1" si="75"/>
        <v>0</v>
      </c>
      <c r="CI24" s="46">
        <f t="shared" ca="1" si="75"/>
        <v>0</v>
      </c>
      <c r="CJ24" s="46">
        <f t="shared" ca="1" si="75"/>
        <v>0</v>
      </c>
      <c r="CK24" s="46">
        <f t="shared" ca="1" si="75"/>
        <v>0</v>
      </c>
      <c r="CL24" s="46">
        <f t="shared" ca="1" si="75"/>
        <v>0</v>
      </c>
      <c r="CM24" s="46">
        <f t="shared" ca="1" si="76"/>
        <v>0</v>
      </c>
      <c r="CN24" s="46">
        <f t="shared" ca="1" si="76"/>
        <v>0</v>
      </c>
      <c r="CO24" s="46">
        <f t="shared" ca="1" si="76"/>
        <v>0</v>
      </c>
      <c r="CP24" s="46">
        <f t="shared" ca="1" si="76"/>
        <v>0</v>
      </c>
      <c r="CQ24" s="46">
        <f t="shared" ca="1" si="76"/>
        <v>0</v>
      </c>
      <c r="CR24" s="46">
        <f t="shared" ca="1" si="76"/>
        <v>0</v>
      </c>
      <c r="CS24" s="46">
        <f t="shared" ca="1" si="76"/>
        <v>0</v>
      </c>
      <c r="CT24" s="46">
        <f t="shared" ca="1" si="76"/>
        <v>0</v>
      </c>
      <c r="CU24" s="46">
        <f t="shared" ca="1" si="76"/>
        <v>0</v>
      </c>
      <c r="CV24" s="46">
        <f t="shared" ca="1" si="76"/>
        <v>0</v>
      </c>
      <c r="CW24" s="46">
        <f t="shared" ca="1" si="77"/>
        <v>0</v>
      </c>
      <c r="CX24" s="46">
        <f t="shared" ca="1" si="77"/>
        <v>0</v>
      </c>
      <c r="CY24" s="46">
        <f t="shared" ca="1" si="77"/>
        <v>0</v>
      </c>
      <c r="CZ24" s="46">
        <f t="shared" ca="1" si="77"/>
        <v>0</v>
      </c>
      <c r="DA24" s="46">
        <f t="shared" ca="1" si="77"/>
        <v>0</v>
      </c>
      <c r="DB24" s="46">
        <f t="shared" ca="1" si="77"/>
        <v>0</v>
      </c>
      <c r="DC24" s="46">
        <f t="shared" ca="1" si="77"/>
        <v>0</v>
      </c>
      <c r="DD24" s="46">
        <f t="shared" ca="1" si="77"/>
        <v>0</v>
      </c>
      <c r="DE24" s="46">
        <f t="shared" ca="1" si="77"/>
        <v>0</v>
      </c>
      <c r="DF24" s="46">
        <f t="shared" ca="1" si="77"/>
        <v>0</v>
      </c>
      <c r="DG24" s="46">
        <f t="shared" ca="1" si="78"/>
        <v>0</v>
      </c>
      <c r="DH24" s="46">
        <f t="shared" ca="1" si="78"/>
        <v>0</v>
      </c>
      <c r="DI24" s="46">
        <f t="shared" ca="1" si="78"/>
        <v>0</v>
      </c>
      <c r="DJ24" s="46">
        <f t="shared" ca="1" si="78"/>
        <v>0</v>
      </c>
      <c r="DK24" s="46">
        <f t="shared" ca="1" si="78"/>
        <v>0</v>
      </c>
      <c r="DL24" s="46">
        <f t="shared" ca="1" si="78"/>
        <v>0</v>
      </c>
      <c r="DM24" s="46">
        <f t="shared" ca="1" si="78"/>
        <v>0</v>
      </c>
      <c r="DN24" s="46">
        <f t="shared" ca="1" si="78"/>
        <v>0</v>
      </c>
      <c r="DO24" s="46">
        <f t="shared" ca="1" si="78"/>
        <v>0</v>
      </c>
      <c r="DP24" s="46">
        <f t="shared" ca="1" si="78"/>
        <v>0</v>
      </c>
      <c r="DQ24" s="46">
        <f t="shared" ca="1" si="79"/>
        <v>0</v>
      </c>
      <c r="DR24" s="46">
        <f t="shared" ca="1" si="79"/>
        <v>0</v>
      </c>
      <c r="DS24" s="46">
        <f t="shared" ca="1" si="79"/>
        <v>0</v>
      </c>
      <c r="DT24" s="46">
        <f t="shared" ca="1" si="79"/>
        <v>0</v>
      </c>
      <c r="DU24" s="46">
        <f t="shared" ca="1" si="79"/>
        <v>0</v>
      </c>
      <c r="DV24" s="46">
        <f t="shared" ca="1" si="79"/>
        <v>0</v>
      </c>
      <c r="DW24" s="46">
        <f t="shared" ca="1" si="79"/>
        <v>0</v>
      </c>
      <c r="DX24" s="46">
        <f t="shared" ca="1" si="79"/>
        <v>0</v>
      </c>
      <c r="DY24" s="46">
        <f t="shared" ca="1" si="79"/>
        <v>0</v>
      </c>
      <c r="DZ24" s="46">
        <f t="shared" ca="1" si="79"/>
        <v>0</v>
      </c>
      <c r="EA24" s="46">
        <f t="shared" ca="1" si="80"/>
        <v>0</v>
      </c>
      <c r="EB24" s="46">
        <f t="shared" ca="1" si="80"/>
        <v>0</v>
      </c>
      <c r="EC24" s="46">
        <f t="shared" ca="1" si="80"/>
        <v>0</v>
      </c>
      <c r="ED24" s="46">
        <f t="shared" ca="1" si="80"/>
        <v>0</v>
      </c>
      <c r="EE24" s="46">
        <f t="shared" ca="1" si="80"/>
        <v>0</v>
      </c>
      <c r="EF24" s="46">
        <f t="shared" ca="1" si="80"/>
        <v>0</v>
      </c>
      <c r="EG24" s="46">
        <f t="shared" ca="1" si="80"/>
        <v>0</v>
      </c>
      <c r="EH24" s="46">
        <f t="shared" ca="1" si="80"/>
        <v>0</v>
      </c>
      <c r="EI24" s="46">
        <f t="shared" ca="1" si="80"/>
        <v>0</v>
      </c>
      <c r="EJ24" s="46">
        <f t="shared" ca="1" si="80"/>
        <v>0</v>
      </c>
      <c r="EK24" s="46">
        <f t="shared" ca="1" si="81"/>
        <v>0</v>
      </c>
      <c r="EL24" s="46">
        <f t="shared" ca="1" si="81"/>
        <v>0</v>
      </c>
      <c r="EM24" s="46">
        <f t="shared" ca="1" si="81"/>
        <v>0</v>
      </c>
      <c r="EN24" s="46">
        <f t="shared" ca="1" si="81"/>
        <v>0</v>
      </c>
      <c r="EO24" s="46">
        <f t="shared" ca="1" si="81"/>
        <v>0</v>
      </c>
      <c r="EP24" s="46">
        <f t="shared" ca="1" si="81"/>
        <v>0</v>
      </c>
      <c r="EQ24" s="46">
        <f t="shared" ca="1" si="81"/>
        <v>0</v>
      </c>
      <c r="ER24" s="46">
        <f t="shared" ca="1" si="81"/>
        <v>0</v>
      </c>
      <c r="ES24" s="46">
        <f t="shared" ca="1" si="81"/>
        <v>0</v>
      </c>
      <c r="ET24" s="46">
        <f t="shared" ca="1" si="81"/>
        <v>0</v>
      </c>
      <c r="EU24" s="46">
        <f t="shared" ca="1" si="82"/>
        <v>0</v>
      </c>
      <c r="EV24" s="46">
        <f t="shared" ca="1" si="82"/>
        <v>0</v>
      </c>
      <c r="EW24" s="46">
        <f t="shared" ca="1" si="82"/>
        <v>0</v>
      </c>
      <c r="EX24" s="46">
        <f t="shared" ca="1" si="82"/>
        <v>0</v>
      </c>
      <c r="EY24" s="46">
        <f t="shared" ca="1" si="82"/>
        <v>0</v>
      </c>
      <c r="EZ24" s="46">
        <f t="shared" ca="1" si="82"/>
        <v>0</v>
      </c>
      <c r="FA24" s="46">
        <f t="shared" ca="1" si="82"/>
        <v>0</v>
      </c>
      <c r="FB24" s="46">
        <f t="shared" ca="1" si="82"/>
        <v>0</v>
      </c>
      <c r="FC24" s="46">
        <f t="shared" ca="1" si="82"/>
        <v>0</v>
      </c>
      <c r="FD24" s="46">
        <f t="shared" ca="1" si="82"/>
        <v>0</v>
      </c>
      <c r="FE24" s="46">
        <f t="shared" ca="1" si="83"/>
        <v>0</v>
      </c>
      <c r="FF24" s="46">
        <f t="shared" ca="1" si="83"/>
        <v>0</v>
      </c>
      <c r="FG24" s="46">
        <f t="shared" ca="1" si="83"/>
        <v>0</v>
      </c>
      <c r="FH24" s="46">
        <f t="shared" ca="1" si="83"/>
        <v>0</v>
      </c>
      <c r="FI24" s="46">
        <f t="shared" ca="1" si="83"/>
        <v>0</v>
      </c>
      <c r="FJ24" s="46">
        <f t="shared" ca="1" si="83"/>
        <v>0</v>
      </c>
      <c r="FK24" s="46">
        <f t="shared" ca="1" si="83"/>
        <v>0</v>
      </c>
      <c r="FL24" s="46">
        <f t="shared" ca="1" si="83"/>
        <v>0</v>
      </c>
      <c r="FM24" s="46">
        <f t="shared" ca="1" si="83"/>
        <v>0</v>
      </c>
      <c r="FN24" s="46">
        <f t="shared" ca="1" si="83"/>
        <v>0</v>
      </c>
      <c r="FO24" s="46">
        <f t="shared" ca="1" si="84"/>
        <v>0</v>
      </c>
      <c r="FP24" s="46">
        <f t="shared" ca="1" si="84"/>
        <v>0</v>
      </c>
      <c r="FQ24" s="46">
        <f t="shared" ca="1" si="84"/>
        <v>0</v>
      </c>
      <c r="FR24" s="46">
        <f t="shared" ca="1" si="84"/>
        <v>0</v>
      </c>
      <c r="FS24" s="46">
        <f t="shared" ca="1" si="84"/>
        <v>0</v>
      </c>
      <c r="FT24" s="46">
        <f t="shared" ca="1" si="84"/>
        <v>0</v>
      </c>
      <c r="FU24" s="46">
        <f t="shared" ca="1" si="84"/>
        <v>0</v>
      </c>
      <c r="FV24" s="46">
        <f t="shared" ca="1" si="84"/>
        <v>0</v>
      </c>
      <c r="FW24" s="46">
        <f t="shared" ca="1" si="84"/>
        <v>0</v>
      </c>
      <c r="FX24" s="46">
        <f t="shared" ca="1" si="84"/>
        <v>0</v>
      </c>
      <c r="FY24" s="46">
        <f t="shared" ca="1" si="85"/>
        <v>0</v>
      </c>
      <c r="FZ24" s="46">
        <f t="shared" ca="1" si="85"/>
        <v>0</v>
      </c>
      <c r="GA24" s="46">
        <f t="shared" ca="1" si="85"/>
        <v>0</v>
      </c>
      <c r="GB24" s="46">
        <f t="shared" ca="1" si="85"/>
        <v>0</v>
      </c>
      <c r="GC24" s="46">
        <f t="shared" ca="1" si="85"/>
        <v>0</v>
      </c>
      <c r="GD24" s="46">
        <f t="shared" ca="1" si="85"/>
        <v>0</v>
      </c>
      <c r="GE24" s="46">
        <f t="shared" ca="1" si="85"/>
        <v>0</v>
      </c>
      <c r="GF24" s="46">
        <f t="shared" ca="1" si="85"/>
        <v>0</v>
      </c>
      <c r="GG24" s="46">
        <f t="shared" ca="1" si="85"/>
        <v>0</v>
      </c>
      <c r="GH24" s="46">
        <f t="shared" ca="1" si="85"/>
        <v>0</v>
      </c>
      <c r="GI24" s="46">
        <f t="shared" ca="1" si="86"/>
        <v>0</v>
      </c>
      <c r="GJ24" s="46">
        <f t="shared" ca="1" si="86"/>
        <v>0</v>
      </c>
      <c r="GK24" s="46">
        <f t="shared" ca="1" si="86"/>
        <v>0</v>
      </c>
      <c r="GL24" s="46">
        <f t="shared" ca="1" si="86"/>
        <v>0</v>
      </c>
      <c r="GM24" s="46">
        <f t="shared" ca="1" si="86"/>
        <v>0</v>
      </c>
      <c r="GN24" s="46">
        <f t="shared" ca="1" si="86"/>
        <v>0</v>
      </c>
      <c r="GO24" s="46">
        <f t="shared" ca="1" si="86"/>
        <v>0</v>
      </c>
      <c r="GP24" s="46">
        <f t="shared" ca="1" si="86"/>
        <v>0</v>
      </c>
      <c r="GQ24" s="46">
        <f t="shared" ca="1" si="86"/>
        <v>0</v>
      </c>
      <c r="GR24" s="46">
        <f t="shared" ca="1" si="86"/>
        <v>0</v>
      </c>
      <c r="GS24" s="46">
        <f t="shared" ca="1" si="87"/>
        <v>0</v>
      </c>
      <c r="GT24" s="46">
        <f t="shared" ca="1" si="87"/>
        <v>0</v>
      </c>
      <c r="GU24" s="46">
        <f t="shared" ca="1" si="87"/>
        <v>0</v>
      </c>
      <c r="GV24" s="46">
        <f t="shared" ca="1" si="87"/>
        <v>0</v>
      </c>
      <c r="GW24" s="46">
        <f t="shared" ca="1" si="87"/>
        <v>0</v>
      </c>
      <c r="GX24" s="46">
        <f t="shared" ca="1" si="87"/>
        <v>0</v>
      </c>
      <c r="GY24" s="46">
        <f t="shared" ca="1" si="87"/>
        <v>0</v>
      </c>
      <c r="GZ24" s="46">
        <f t="shared" ca="1" si="87"/>
        <v>0</v>
      </c>
      <c r="HA24" s="46">
        <f t="shared" ca="1" si="87"/>
        <v>0</v>
      </c>
      <c r="HB24" s="46">
        <f t="shared" ca="1" si="87"/>
        <v>0</v>
      </c>
      <c r="HC24" s="46">
        <f t="shared" ca="1" si="88"/>
        <v>0</v>
      </c>
      <c r="HD24" s="46">
        <f t="shared" ca="1" si="88"/>
        <v>0</v>
      </c>
      <c r="HE24" s="46">
        <f t="shared" ca="1" si="88"/>
        <v>0</v>
      </c>
      <c r="HF24" s="46">
        <f t="shared" ca="1" si="88"/>
        <v>0</v>
      </c>
      <c r="HG24" s="46">
        <f t="shared" ca="1" si="88"/>
        <v>0</v>
      </c>
      <c r="HH24" s="46">
        <f t="shared" ca="1" si="88"/>
        <v>0</v>
      </c>
      <c r="HI24" s="46">
        <f t="shared" ca="1" si="88"/>
        <v>0</v>
      </c>
      <c r="HJ24" s="46">
        <f t="shared" ca="1" si="88"/>
        <v>0</v>
      </c>
      <c r="HK24" s="46">
        <f t="shared" ca="1" si="88"/>
        <v>0</v>
      </c>
      <c r="HL24" s="46">
        <f t="shared" ca="1" si="88"/>
        <v>0</v>
      </c>
      <c r="HM24" s="46">
        <f t="shared" ca="1" si="89"/>
        <v>0</v>
      </c>
      <c r="HN24" s="46">
        <f t="shared" ca="1" si="89"/>
        <v>0</v>
      </c>
      <c r="HO24" s="46">
        <f t="shared" ca="1" si="89"/>
        <v>0</v>
      </c>
      <c r="HP24" s="46">
        <f t="shared" ca="1" si="89"/>
        <v>0</v>
      </c>
      <c r="HQ24" s="46">
        <f t="shared" ca="1" si="89"/>
        <v>0</v>
      </c>
      <c r="HR24" s="46">
        <f t="shared" ca="1" si="89"/>
        <v>0</v>
      </c>
      <c r="HS24" s="46">
        <f t="shared" ca="1" si="89"/>
        <v>0</v>
      </c>
      <c r="HT24" s="46">
        <f t="shared" ca="1" si="89"/>
        <v>0</v>
      </c>
      <c r="HU24" s="46">
        <f t="shared" ca="1" si="89"/>
        <v>0</v>
      </c>
      <c r="HV24" s="46">
        <f t="shared" ca="1" si="89"/>
        <v>0</v>
      </c>
      <c r="HW24" s="46">
        <f t="shared" ca="1" si="90"/>
        <v>0</v>
      </c>
      <c r="HX24" s="46">
        <f t="shared" ca="1" si="90"/>
        <v>0</v>
      </c>
      <c r="HY24" s="46">
        <f t="shared" ca="1" si="90"/>
        <v>0</v>
      </c>
      <c r="HZ24" s="46">
        <f t="shared" ca="1" si="90"/>
        <v>0</v>
      </c>
      <c r="IA24" s="46">
        <f t="shared" ca="1" si="90"/>
        <v>0</v>
      </c>
      <c r="IB24" s="46">
        <f t="shared" ca="1" si="90"/>
        <v>0</v>
      </c>
      <c r="IC24" s="46">
        <f t="shared" ca="1" si="90"/>
        <v>0</v>
      </c>
      <c r="ID24" s="46">
        <f t="shared" ca="1" si="90"/>
        <v>0</v>
      </c>
      <c r="IE24" s="46">
        <f t="shared" ca="1" si="90"/>
        <v>0</v>
      </c>
      <c r="IF24" s="46">
        <f t="shared" ca="1" si="90"/>
        <v>0</v>
      </c>
      <c r="IG24" s="46">
        <f t="shared" ca="1" si="91"/>
        <v>0</v>
      </c>
      <c r="IH24" s="46">
        <f t="shared" ca="1" si="91"/>
        <v>0</v>
      </c>
      <c r="II24" s="46">
        <f t="shared" ca="1" si="91"/>
        <v>0</v>
      </c>
      <c r="IJ24" s="46">
        <f t="shared" ca="1" si="91"/>
        <v>0</v>
      </c>
      <c r="IK24" s="46">
        <f t="shared" ca="1" si="91"/>
        <v>0</v>
      </c>
      <c r="IL24" s="46">
        <f t="shared" ca="1" si="91"/>
        <v>0</v>
      </c>
      <c r="IM24" s="46">
        <f t="shared" ca="1" si="91"/>
        <v>0</v>
      </c>
      <c r="IN24" s="46">
        <f t="shared" ca="1" si="91"/>
        <v>0</v>
      </c>
      <c r="IO24" s="46">
        <f t="shared" ca="1" si="91"/>
        <v>0</v>
      </c>
      <c r="IP24" s="46">
        <f t="shared" ca="1" si="91"/>
        <v>0</v>
      </c>
      <c r="IQ24" s="46">
        <f t="shared" ca="1" si="92"/>
        <v>0</v>
      </c>
      <c r="IR24" s="46">
        <f t="shared" ca="1" si="92"/>
        <v>0</v>
      </c>
      <c r="IS24" s="46">
        <f t="shared" ca="1" si="92"/>
        <v>0</v>
      </c>
      <c r="IT24" s="46">
        <f t="shared" ca="1" si="92"/>
        <v>0</v>
      </c>
      <c r="IU24" s="46">
        <f t="shared" ca="1" si="92"/>
        <v>0</v>
      </c>
      <c r="IV24" s="46">
        <f t="shared" ca="1" si="92"/>
        <v>0</v>
      </c>
      <c r="IW24" s="46">
        <f t="shared" ca="1" si="92"/>
        <v>0</v>
      </c>
      <c r="IX24" s="46">
        <f t="shared" ca="1" si="92"/>
        <v>0</v>
      </c>
      <c r="IY24" s="46">
        <f t="shared" ca="1" si="92"/>
        <v>0</v>
      </c>
      <c r="IZ24" s="46">
        <f t="shared" ca="1" si="92"/>
        <v>0</v>
      </c>
      <c r="JA24" s="46"/>
      <c r="JB24" s="46"/>
      <c r="JC24" s="46"/>
      <c r="JD24" s="46"/>
      <c r="JE24" s="46"/>
      <c r="JF24" s="46"/>
      <c r="JG24" s="46"/>
      <c r="JH24" s="46"/>
      <c r="JI24" s="46"/>
      <c r="JJ24" s="46"/>
      <c r="JK24" s="46"/>
      <c r="JL24" s="46"/>
      <c r="JM24" s="46"/>
      <c r="JN24" s="46"/>
      <c r="JO24" s="46"/>
      <c r="JP24" s="46"/>
      <c r="JQ24" s="46"/>
      <c r="JR24" s="46"/>
    </row>
    <row r="25" spans="1:278" x14ac:dyDescent="0.2">
      <c r="A25" s="40">
        <f t="shared" si="41"/>
        <v>16</v>
      </c>
      <c r="B25" s="46">
        <f t="shared" ca="1" si="36"/>
        <v>9.0702891077909088E-9</v>
      </c>
      <c r="C25" s="46">
        <f t="shared" ca="1" si="37"/>
        <v>6.6839058653793599E-9</v>
      </c>
      <c r="D25" s="46">
        <f t="shared" ca="1" si="38"/>
        <v>6.9484483327776828E-10</v>
      </c>
      <c r="E25" s="45">
        <f t="shared" ca="1" si="39"/>
        <v>1.6915384091337801E-9</v>
      </c>
      <c r="F25" s="44">
        <f t="shared" ca="1" si="40"/>
        <v>0</v>
      </c>
      <c r="H25" s="49">
        <f t="shared" ca="1" si="67"/>
        <v>1.145023935248505E-6</v>
      </c>
      <c r="I25" s="40">
        <f t="shared" si="9"/>
        <v>46</v>
      </c>
      <c r="J25" s="44">
        <f t="shared" ca="1" si="10"/>
        <v>6.9075195662705695E-9</v>
      </c>
      <c r="K25" s="46">
        <f t="shared" ca="1" si="68"/>
        <v>6.8920434768021097E-9</v>
      </c>
      <c r="L25" s="46">
        <f t="shared" ca="1" si="68"/>
        <v>6.8920434768021097E-9</v>
      </c>
      <c r="M25" s="46">
        <f t="shared" ca="1" si="68"/>
        <v>6.8920434768021097E-9</v>
      </c>
      <c r="N25" s="46">
        <f t="shared" ca="1" si="68"/>
        <v>6.8920434768021097E-9</v>
      </c>
      <c r="O25" s="46">
        <f t="shared" ca="1" si="68"/>
        <v>6.87656738733365E-9</v>
      </c>
      <c r="P25" s="46">
        <f t="shared" ca="1" si="68"/>
        <v>6.87656738733365E-9</v>
      </c>
      <c r="Q25" s="46">
        <f t="shared" ca="1" si="68"/>
        <v>6.8610912978651911E-9</v>
      </c>
      <c r="R25" s="46">
        <f t="shared" ca="1" si="68"/>
        <v>6.8610912978651911E-9</v>
      </c>
      <c r="S25" s="46">
        <f t="shared" ca="1" si="68"/>
        <v>6.8456152083967314E-9</v>
      </c>
      <c r="T25" s="46">
        <f t="shared" ca="1" si="68"/>
        <v>6.8301391189282725E-9</v>
      </c>
      <c r="U25" s="46">
        <f t="shared" ca="1" si="69"/>
        <v>6.8301391189282725E-9</v>
      </c>
      <c r="V25" s="46">
        <f t="shared" ca="1" si="69"/>
        <v>6.8146630294598128E-9</v>
      </c>
      <c r="W25" s="46">
        <f t="shared" ca="1" si="69"/>
        <v>6.7991869399913539E-9</v>
      </c>
      <c r="X25" s="46">
        <f t="shared" ca="1" si="69"/>
        <v>6.7837108505228942E-9</v>
      </c>
      <c r="Y25" s="46">
        <f t="shared" ca="1" si="69"/>
        <v>6.7682347610544344E-9</v>
      </c>
      <c r="Z25" s="46">
        <f t="shared" ca="1" si="69"/>
        <v>6.7372825821175158E-9</v>
      </c>
      <c r="AA25" s="46">
        <f t="shared" ca="1" si="69"/>
        <v>6.7218064926490569E-9</v>
      </c>
      <c r="AB25" s="46">
        <f t="shared" ca="1" si="69"/>
        <v>6.7063304031805972E-9</v>
      </c>
      <c r="AC25" s="46">
        <f t="shared" ca="1" si="69"/>
        <v>6.6908543137121375E-9</v>
      </c>
      <c r="AD25" s="46">
        <f t="shared" ca="1" si="69"/>
        <v>6.6839058653793599E-9</v>
      </c>
      <c r="AE25" s="46">
        <f t="shared" ca="1" si="70"/>
        <v>6.6839058653793599E-9</v>
      </c>
      <c r="AF25" s="46">
        <f t="shared" ca="1" si="70"/>
        <v>6.6839058653793599E-9</v>
      </c>
      <c r="AG25" s="46">
        <f t="shared" ca="1" si="70"/>
        <v>6.6839058653793599E-9</v>
      </c>
      <c r="AH25" s="46">
        <f t="shared" ca="1" si="70"/>
        <v>6.6839058653793599E-9</v>
      </c>
      <c r="AI25" s="46">
        <f t="shared" ca="1" si="70"/>
        <v>6.6839058653793599E-9</v>
      </c>
      <c r="AJ25" s="46">
        <f t="shared" ca="1" si="70"/>
        <v>6.6839058653793599E-9</v>
      </c>
      <c r="AK25" s="46">
        <f t="shared" ca="1" si="70"/>
        <v>6.6839058653793599E-9</v>
      </c>
      <c r="AL25" s="46">
        <f t="shared" ca="1" si="70"/>
        <v>6.6839058653793599E-9</v>
      </c>
      <c r="AM25" s="46">
        <f t="shared" ca="1" si="70"/>
        <v>6.6839058653793599E-9</v>
      </c>
      <c r="AN25" s="46">
        <f t="shared" ca="1" si="70"/>
        <v>6.6839058653793599E-9</v>
      </c>
      <c r="AO25" s="46">
        <f t="shared" ca="1" si="71"/>
        <v>6.6839058653793599E-9</v>
      </c>
      <c r="AP25" s="46">
        <f t="shared" ca="1" si="71"/>
        <v>6.6839058653793599E-9</v>
      </c>
      <c r="AQ25" s="46">
        <f t="shared" ca="1" si="71"/>
        <v>6.4611090032000482E-9</v>
      </c>
      <c r="AR25" s="46">
        <f t="shared" ca="1" si="71"/>
        <v>6.0155152788414248E-9</v>
      </c>
      <c r="AS25" s="46">
        <f t="shared" ca="1" si="71"/>
        <v>5.792718416662113E-9</v>
      </c>
      <c r="AT25" s="46">
        <f t="shared" ca="1" si="71"/>
        <v>5.3471246923034896E-9</v>
      </c>
      <c r="AU25" s="46">
        <f t="shared" ca="1" si="71"/>
        <v>4.9015309679448662E-9</v>
      </c>
      <c r="AV25" s="46">
        <f t="shared" ca="1" si="71"/>
        <v>4.6787341057655544E-9</v>
      </c>
      <c r="AW25" s="46">
        <f t="shared" ca="1" si="71"/>
        <v>4.233140381406931E-9</v>
      </c>
      <c r="AX25" s="46">
        <f t="shared" ca="1" si="71"/>
        <v>3.7875466570483075E-9</v>
      </c>
      <c r="AY25" s="46">
        <f t="shared" ca="1" si="72"/>
        <v>3.3419529326896833E-9</v>
      </c>
      <c r="AZ25" s="46">
        <f t="shared" ca="1" si="72"/>
        <v>3.2327824702218206E-9</v>
      </c>
      <c r="BA25" s="46">
        <f t="shared" ca="1" si="72"/>
        <v>3.0144415452860952E-9</v>
      </c>
      <c r="BB25" s="46">
        <f t="shared" ca="1" si="72"/>
        <v>2.7961006203503699E-9</v>
      </c>
      <c r="BC25" s="46">
        <f t="shared" ca="1" si="72"/>
        <v>2.5777596954146445E-9</v>
      </c>
      <c r="BD25" s="46">
        <f t="shared" ca="1" si="72"/>
        <v>2.4685892329467819E-9</v>
      </c>
      <c r="BE25" s="46">
        <f t="shared" ca="1" si="72"/>
        <v>2.2502483080110565E-9</v>
      </c>
      <c r="BF25" s="46">
        <f t="shared" ca="1" si="72"/>
        <v>2.0319073830753311E-9</v>
      </c>
      <c r="BG25" s="46">
        <f t="shared" ca="1" si="72"/>
        <v>1.8135664581396056E-9</v>
      </c>
      <c r="BH25" s="46">
        <f t="shared" ca="1" si="72"/>
        <v>1.5952255332038798E-9</v>
      </c>
      <c r="BI25" s="46">
        <f t="shared" ca="1" si="73"/>
        <v>1.4860550707360169E-9</v>
      </c>
      <c r="BJ25" s="46">
        <f t="shared" ca="1" si="73"/>
        <v>1.2677141458002912E-9</v>
      </c>
      <c r="BK25" s="46">
        <f t="shared" ca="1" si="73"/>
        <v>1.0493732208645654E-9</v>
      </c>
      <c r="BL25" s="46">
        <f t="shared" ca="1" si="73"/>
        <v>8.3103229592883962E-10</v>
      </c>
      <c r="BM25" s="46">
        <f t="shared" ca="1" si="73"/>
        <v>6.1269137099311385E-10</v>
      </c>
      <c r="BN25" s="46">
        <f t="shared" ca="1" si="73"/>
        <v>3.9435044605738808E-10</v>
      </c>
      <c r="BO25" s="46">
        <f t="shared" ca="1" si="73"/>
        <v>2.851799835895252E-10</v>
      </c>
      <c r="BP25" s="46">
        <f t="shared" ca="1" si="73"/>
        <v>6.6839058653799444E-11</v>
      </c>
      <c r="BQ25" s="46">
        <f t="shared" ca="1" si="73"/>
        <v>0</v>
      </c>
      <c r="BR25" s="46">
        <f t="shared" ca="1" si="73"/>
        <v>0</v>
      </c>
      <c r="BS25" s="46">
        <f t="shared" ca="1" si="74"/>
        <v>0</v>
      </c>
      <c r="BT25" s="46">
        <f t="shared" ca="1" si="74"/>
        <v>0</v>
      </c>
      <c r="BU25" s="46">
        <f t="shared" ca="1" si="74"/>
        <v>0</v>
      </c>
      <c r="BV25" s="46">
        <f t="shared" ca="1" si="74"/>
        <v>0</v>
      </c>
      <c r="BW25" s="46">
        <f t="shared" ca="1" si="74"/>
        <v>0</v>
      </c>
      <c r="BX25" s="46">
        <f t="shared" ca="1" si="74"/>
        <v>0</v>
      </c>
      <c r="BY25" s="46">
        <f t="shared" ca="1" si="74"/>
        <v>0</v>
      </c>
      <c r="BZ25" s="46">
        <f t="shared" ca="1" si="74"/>
        <v>0</v>
      </c>
      <c r="CA25" s="46">
        <f t="shared" ca="1" si="74"/>
        <v>0</v>
      </c>
      <c r="CB25" s="46">
        <f t="shared" ca="1" si="74"/>
        <v>0</v>
      </c>
      <c r="CC25" s="46">
        <f t="shared" ca="1" si="75"/>
        <v>0</v>
      </c>
      <c r="CD25" s="46">
        <f t="shared" ca="1" si="75"/>
        <v>0</v>
      </c>
      <c r="CE25" s="46">
        <f t="shared" ca="1" si="75"/>
        <v>0</v>
      </c>
      <c r="CF25" s="46">
        <f t="shared" ca="1" si="75"/>
        <v>0</v>
      </c>
      <c r="CG25" s="46">
        <f t="shared" ca="1" si="75"/>
        <v>0</v>
      </c>
      <c r="CH25" s="46">
        <f t="shared" ca="1" si="75"/>
        <v>0</v>
      </c>
      <c r="CI25" s="46">
        <f t="shared" ca="1" si="75"/>
        <v>0</v>
      </c>
      <c r="CJ25" s="46">
        <f t="shared" ca="1" si="75"/>
        <v>0</v>
      </c>
      <c r="CK25" s="46">
        <f t="shared" ca="1" si="75"/>
        <v>0</v>
      </c>
      <c r="CL25" s="46">
        <f t="shared" ca="1" si="75"/>
        <v>0</v>
      </c>
      <c r="CM25" s="46">
        <f t="shared" ca="1" si="76"/>
        <v>0</v>
      </c>
      <c r="CN25" s="46">
        <f t="shared" ca="1" si="76"/>
        <v>0</v>
      </c>
      <c r="CO25" s="46">
        <f t="shared" ca="1" si="76"/>
        <v>0</v>
      </c>
      <c r="CP25" s="46">
        <f t="shared" ca="1" si="76"/>
        <v>0</v>
      </c>
      <c r="CQ25" s="46">
        <f t="shared" ca="1" si="76"/>
        <v>0</v>
      </c>
      <c r="CR25" s="46">
        <f t="shared" ca="1" si="76"/>
        <v>0</v>
      </c>
      <c r="CS25" s="46">
        <f t="shared" ca="1" si="76"/>
        <v>0</v>
      </c>
      <c r="CT25" s="46">
        <f t="shared" ca="1" si="76"/>
        <v>0</v>
      </c>
      <c r="CU25" s="46">
        <f t="shared" ca="1" si="76"/>
        <v>0</v>
      </c>
      <c r="CV25" s="46">
        <f t="shared" ca="1" si="76"/>
        <v>0</v>
      </c>
      <c r="CW25" s="46">
        <f t="shared" ca="1" si="77"/>
        <v>0</v>
      </c>
      <c r="CX25" s="46">
        <f t="shared" ca="1" si="77"/>
        <v>0</v>
      </c>
      <c r="CY25" s="46">
        <f t="shared" ca="1" si="77"/>
        <v>0</v>
      </c>
      <c r="CZ25" s="46">
        <f t="shared" ca="1" si="77"/>
        <v>0</v>
      </c>
      <c r="DA25" s="46">
        <f t="shared" ca="1" si="77"/>
        <v>0</v>
      </c>
      <c r="DB25" s="46">
        <f t="shared" ca="1" si="77"/>
        <v>0</v>
      </c>
      <c r="DC25" s="46">
        <f t="shared" ca="1" si="77"/>
        <v>0</v>
      </c>
      <c r="DD25" s="46">
        <f t="shared" ca="1" si="77"/>
        <v>0</v>
      </c>
      <c r="DE25" s="46">
        <f t="shared" ca="1" si="77"/>
        <v>0</v>
      </c>
      <c r="DF25" s="46">
        <f t="shared" ca="1" si="77"/>
        <v>0</v>
      </c>
      <c r="DG25" s="46">
        <f t="shared" ca="1" si="78"/>
        <v>0</v>
      </c>
      <c r="DH25" s="46">
        <f t="shared" ca="1" si="78"/>
        <v>0</v>
      </c>
      <c r="DI25" s="46">
        <f t="shared" ca="1" si="78"/>
        <v>0</v>
      </c>
      <c r="DJ25" s="46">
        <f t="shared" ca="1" si="78"/>
        <v>0</v>
      </c>
      <c r="DK25" s="46">
        <f t="shared" ca="1" si="78"/>
        <v>0</v>
      </c>
      <c r="DL25" s="46">
        <f t="shared" ca="1" si="78"/>
        <v>0</v>
      </c>
      <c r="DM25" s="46">
        <f t="shared" ca="1" si="78"/>
        <v>0</v>
      </c>
      <c r="DN25" s="46">
        <f t="shared" ca="1" si="78"/>
        <v>0</v>
      </c>
      <c r="DO25" s="46">
        <f t="shared" ca="1" si="78"/>
        <v>0</v>
      </c>
      <c r="DP25" s="46">
        <f t="shared" ca="1" si="78"/>
        <v>0</v>
      </c>
      <c r="DQ25" s="46">
        <f t="shared" ca="1" si="79"/>
        <v>0</v>
      </c>
      <c r="DR25" s="46">
        <f t="shared" ca="1" si="79"/>
        <v>0</v>
      </c>
      <c r="DS25" s="46">
        <f t="shared" ca="1" si="79"/>
        <v>0</v>
      </c>
      <c r="DT25" s="46">
        <f t="shared" ca="1" si="79"/>
        <v>0</v>
      </c>
      <c r="DU25" s="46">
        <f t="shared" ca="1" si="79"/>
        <v>0</v>
      </c>
      <c r="DV25" s="46">
        <f t="shared" ca="1" si="79"/>
        <v>0</v>
      </c>
      <c r="DW25" s="46">
        <f t="shared" ca="1" si="79"/>
        <v>0</v>
      </c>
      <c r="DX25" s="46">
        <f t="shared" ca="1" si="79"/>
        <v>0</v>
      </c>
      <c r="DY25" s="46">
        <f t="shared" ca="1" si="79"/>
        <v>0</v>
      </c>
      <c r="DZ25" s="46">
        <f t="shared" ca="1" si="79"/>
        <v>0</v>
      </c>
      <c r="EA25" s="46">
        <f t="shared" ca="1" si="80"/>
        <v>0</v>
      </c>
      <c r="EB25" s="46">
        <f t="shared" ca="1" si="80"/>
        <v>0</v>
      </c>
      <c r="EC25" s="46">
        <f t="shared" ca="1" si="80"/>
        <v>0</v>
      </c>
      <c r="ED25" s="46">
        <f t="shared" ca="1" si="80"/>
        <v>0</v>
      </c>
      <c r="EE25" s="46">
        <f t="shared" ca="1" si="80"/>
        <v>0</v>
      </c>
      <c r="EF25" s="46">
        <f t="shared" ca="1" si="80"/>
        <v>0</v>
      </c>
      <c r="EG25" s="46">
        <f t="shared" ca="1" si="80"/>
        <v>0</v>
      </c>
      <c r="EH25" s="46">
        <f t="shared" ca="1" si="80"/>
        <v>0</v>
      </c>
      <c r="EI25" s="46">
        <f t="shared" ca="1" si="80"/>
        <v>0</v>
      </c>
      <c r="EJ25" s="46">
        <f t="shared" ca="1" si="80"/>
        <v>0</v>
      </c>
      <c r="EK25" s="46">
        <f t="shared" ca="1" si="81"/>
        <v>0</v>
      </c>
      <c r="EL25" s="46">
        <f t="shared" ca="1" si="81"/>
        <v>0</v>
      </c>
      <c r="EM25" s="46">
        <f t="shared" ca="1" si="81"/>
        <v>0</v>
      </c>
      <c r="EN25" s="46">
        <f t="shared" ca="1" si="81"/>
        <v>0</v>
      </c>
      <c r="EO25" s="46">
        <f t="shared" ca="1" si="81"/>
        <v>0</v>
      </c>
      <c r="EP25" s="46">
        <f t="shared" ca="1" si="81"/>
        <v>0</v>
      </c>
      <c r="EQ25" s="46">
        <f t="shared" ca="1" si="81"/>
        <v>0</v>
      </c>
      <c r="ER25" s="46">
        <f t="shared" ca="1" si="81"/>
        <v>0</v>
      </c>
      <c r="ES25" s="46">
        <f t="shared" ca="1" si="81"/>
        <v>0</v>
      </c>
      <c r="ET25" s="46">
        <f t="shared" ca="1" si="81"/>
        <v>0</v>
      </c>
      <c r="EU25" s="46">
        <f t="shared" ca="1" si="82"/>
        <v>0</v>
      </c>
      <c r="EV25" s="46">
        <f t="shared" ca="1" si="82"/>
        <v>0</v>
      </c>
      <c r="EW25" s="46">
        <f t="shared" ca="1" si="82"/>
        <v>0</v>
      </c>
      <c r="EX25" s="46">
        <f t="shared" ca="1" si="82"/>
        <v>0</v>
      </c>
      <c r="EY25" s="46">
        <f t="shared" ca="1" si="82"/>
        <v>0</v>
      </c>
      <c r="EZ25" s="46">
        <f t="shared" ca="1" si="82"/>
        <v>0</v>
      </c>
      <c r="FA25" s="46">
        <f t="shared" ca="1" si="82"/>
        <v>0</v>
      </c>
      <c r="FB25" s="46">
        <f t="shared" ca="1" si="82"/>
        <v>0</v>
      </c>
      <c r="FC25" s="46">
        <f t="shared" ca="1" si="82"/>
        <v>0</v>
      </c>
      <c r="FD25" s="46">
        <f t="shared" ca="1" si="82"/>
        <v>0</v>
      </c>
      <c r="FE25" s="46">
        <f t="shared" ca="1" si="83"/>
        <v>0</v>
      </c>
      <c r="FF25" s="46">
        <f t="shared" ca="1" si="83"/>
        <v>0</v>
      </c>
      <c r="FG25" s="46">
        <f t="shared" ca="1" si="83"/>
        <v>0</v>
      </c>
      <c r="FH25" s="46">
        <f t="shared" ca="1" si="83"/>
        <v>0</v>
      </c>
      <c r="FI25" s="46">
        <f t="shared" ca="1" si="83"/>
        <v>0</v>
      </c>
      <c r="FJ25" s="46">
        <f t="shared" ca="1" si="83"/>
        <v>0</v>
      </c>
      <c r="FK25" s="46">
        <f t="shared" ca="1" si="83"/>
        <v>0</v>
      </c>
      <c r="FL25" s="46">
        <f t="shared" ca="1" si="83"/>
        <v>0</v>
      </c>
      <c r="FM25" s="46">
        <f t="shared" ca="1" si="83"/>
        <v>0</v>
      </c>
      <c r="FN25" s="46">
        <f t="shared" ca="1" si="83"/>
        <v>0</v>
      </c>
      <c r="FO25" s="46">
        <f t="shared" ca="1" si="84"/>
        <v>0</v>
      </c>
      <c r="FP25" s="46">
        <f t="shared" ca="1" si="84"/>
        <v>0</v>
      </c>
      <c r="FQ25" s="46">
        <f t="shared" ca="1" si="84"/>
        <v>0</v>
      </c>
      <c r="FR25" s="46">
        <f t="shared" ca="1" si="84"/>
        <v>0</v>
      </c>
      <c r="FS25" s="46">
        <f t="shared" ca="1" si="84"/>
        <v>0</v>
      </c>
      <c r="FT25" s="46">
        <f t="shared" ca="1" si="84"/>
        <v>0</v>
      </c>
      <c r="FU25" s="46">
        <f t="shared" ca="1" si="84"/>
        <v>0</v>
      </c>
      <c r="FV25" s="46">
        <f t="shared" ca="1" si="84"/>
        <v>0</v>
      </c>
      <c r="FW25" s="46">
        <f t="shared" ca="1" si="84"/>
        <v>0</v>
      </c>
      <c r="FX25" s="46">
        <f t="shared" ca="1" si="84"/>
        <v>0</v>
      </c>
      <c r="FY25" s="46">
        <f t="shared" ca="1" si="85"/>
        <v>0</v>
      </c>
      <c r="FZ25" s="46">
        <f t="shared" ca="1" si="85"/>
        <v>0</v>
      </c>
      <c r="GA25" s="46">
        <f t="shared" ca="1" si="85"/>
        <v>0</v>
      </c>
      <c r="GB25" s="46">
        <f t="shared" ca="1" si="85"/>
        <v>0</v>
      </c>
      <c r="GC25" s="46">
        <f t="shared" ca="1" si="85"/>
        <v>0</v>
      </c>
      <c r="GD25" s="46">
        <f t="shared" ca="1" si="85"/>
        <v>0</v>
      </c>
      <c r="GE25" s="46">
        <f t="shared" ca="1" si="85"/>
        <v>0</v>
      </c>
      <c r="GF25" s="46">
        <f t="shared" ca="1" si="85"/>
        <v>0</v>
      </c>
      <c r="GG25" s="46">
        <f t="shared" ca="1" si="85"/>
        <v>0</v>
      </c>
      <c r="GH25" s="46">
        <f t="shared" ca="1" si="85"/>
        <v>0</v>
      </c>
      <c r="GI25" s="46">
        <f t="shared" ca="1" si="86"/>
        <v>0</v>
      </c>
      <c r="GJ25" s="46">
        <f t="shared" ca="1" si="86"/>
        <v>0</v>
      </c>
      <c r="GK25" s="46">
        <f t="shared" ca="1" si="86"/>
        <v>0</v>
      </c>
      <c r="GL25" s="46">
        <f t="shared" ca="1" si="86"/>
        <v>0</v>
      </c>
      <c r="GM25" s="46">
        <f t="shared" ca="1" si="86"/>
        <v>0</v>
      </c>
      <c r="GN25" s="46">
        <f t="shared" ca="1" si="86"/>
        <v>0</v>
      </c>
      <c r="GO25" s="46">
        <f t="shared" ca="1" si="86"/>
        <v>0</v>
      </c>
      <c r="GP25" s="46">
        <f t="shared" ca="1" si="86"/>
        <v>0</v>
      </c>
      <c r="GQ25" s="46">
        <f t="shared" ca="1" si="86"/>
        <v>0</v>
      </c>
      <c r="GR25" s="46">
        <f t="shared" ca="1" si="86"/>
        <v>0</v>
      </c>
      <c r="GS25" s="46">
        <f t="shared" ca="1" si="87"/>
        <v>0</v>
      </c>
      <c r="GT25" s="46">
        <f t="shared" ca="1" si="87"/>
        <v>0</v>
      </c>
      <c r="GU25" s="46">
        <f t="shared" ca="1" si="87"/>
        <v>0</v>
      </c>
      <c r="GV25" s="46">
        <f t="shared" ca="1" si="87"/>
        <v>0</v>
      </c>
      <c r="GW25" s="46">
        <f t="shared" ca="1" si="87"/>
        <v>0</v>
      </c>
      <c r="GX25" s="46">
        <f t="shared" ca="1" si="87"/>
        <v>0</v>
      </c>
      <c r="GY25" s="46">
        <f t="shared" ca="1" si="87"/>
        <v>0</v>
      </c>
      <c r="GZ25" s="46">
        <f t="shared" ca="1" si="87"/>
        <v>0</v>
      </c>
      <c r="HA25" s="46">
        <f t="shared" ca="1" si="87"/>
        <v>0</v>
      </c>
      <c r="HB25" s="46">
        <f t="shared" ca="1" si="87"/>
        <v>0</v>
      </c>
      <c r="HC25" s="46">
        <f t="shared" ca="1" si="88"/>
        <v>0</v>
      </c>
      <c r="HD25" s="46">
        <f t="shared" ca="1" si="88"/>
        <v>0</v>
      </c>
      <c r="HE25" s="46">
        <f t="shared" ca="1" si="88"/>
        <v>0</v>
      </c>
      <c r="HF25" s="46">
        <f t="shared" ca="1" si="88"/>
        <v>0</v>
      </c>
      <c r="HG25" s="46">
        <f t="shared" ca="1" si="88"/>
        <v>0</v>
      </c>
      <c r="HH25" s="46">
        <f t="shared" ca="1" si="88"/>
        <v>0</v>
      </c>
      <c r="HI25" s="46">
        <f t="shared" ca="1" si="88"/>
        <v>0</v>
      </c>
      <c r="HJ25" s="46">
        <f t="shared" ca="1" si="88"/>
        <v>0</v>
      </c>
      <c r="HK25" s="46">
        <f t="shared" ca="1" si="88"/>
        <v>0</v>
      </c>
      <c r="HL25" s="46">
        <f t="shared" ca="1" si="88"/>
        <v>0</v>
      </c>
      <c r="HM25" s="46">
        <f t="shared" ca="1" si="89"/>
        <v>0</v>
      </c>
      <c r="HN25" s="46">
        <f t="shared" ca="1" si="89"/>
        <v>0</v>
      </c>
      <c r="HO25" s="46">
        <f t="shared" ca="1" si="89"/>
        <v>0</v>
      </c>
      <c r="HP25" s="46">
        <f t="shared" ca="1" si="89"/>
        <v>0</v>
      </c>
      <c r="HQ25" s="46">
        <f t="shared" ca="1" si="89"/>
        <v>0</v>
      </c>
      <c r="HR25" s="46">
        <f t="shared" ca="1" si="89"/>
        <v>0</v>
      </c>
      <c r="HS25" s="46">
        <f t="shared" ca="1" si="89"/>
        <v>0</v>
      </c>
      <c r="HT25" s="46">
        <f t="shared" ca="1" si="89"/>
        <v>0</v>
      </c>
      <c r="HU25" s="46">
        <f t="shared" ca="1" si="89"/>
        <v>0</v>
      </c>
      <c r="HV25" s="46">
        <f t="shared" ca="1" si="89"/>
        <v>0</v>
      </c>
      <c r="HW25" s="46">
        <f t="shared" ca="1" si="90"/>
        <v>0</v>
      </c>
      <c r="HX25" s="46">
        <f t="shared" ca="1" si="90"/>
        <v>0</v>
      </c>
      <c r="HY25" s="46">
        <f t="shared" ca="1" si="90"/>
        <v>0</v>
      </c>
      <c r="HZ25" s="46">
        <f t="shared" ca="1" si="90"/>
        <v>0</v>
      </c>
      <c r="IA25" s="46">
        <f t="shared" ca="1" si="90"/>
        <v>0</v>
      </c>
      <c r="IB25" s="46">
        <f t="shared" ca="1" si="90"/>
        <v>0</v>
      </c>
      <c r="IC25" s="46">
        <f t="shared" ca="1" si="90"/>
        <v>0</v>
      </c>
      <c r="ID25" s="46">
        <f t="shared" ca="1" si="90"/>
        <v>0</v>
      </c>
      <c r="IE25" s="46">
        <f t="shared" ca="1" si="90"/>
        <v>0</v>
      </c>
      <c r="IF25" s="46">
        <f t="shared" ca="1" si="90"/>
        <v>0</v>
      </c>
      <c r="IG25" s="46">
        <f t="shared" ca="1" si="91"/>
        <v>0</v>
      </c>
      <c r="IH25" s="46">
        <f t="shared" ca="1" si="91"/>
        <v>0</v>
      </c>
      <c r="II25" s="46">
        <f t="shared" ca="1" si="91"/>
        <v>0</v>
      </c>
      <c r="IJ25" s="46">
        <f t="shared" ca="1" si="91"/>
        <v>0</v>
      </c>
      <c r="IK25" s="46">
        <f t="shared" ca="1" si="91"/>
        <v>0</v>
      </c>
      <c r="IL25" s="46">
        <f t="shared" ca="1" si="91"/>
        <v>0</v>
      </c>
      <c r="IM25" s="46">
        <f t="shared" ca="1" si="91"/>
        <v>0</v>
      </c>
      <c r="IN25" s="46">
        <f t="shared" ca="1" si="91"/>
        <v>0</v>
      </c>
      <c r="IO25" s="46">
        <f t="shared" ca="1" si="91"/>
        <v>0</v>
      </c>
      <c r="IP25" s="46">
        <f t="shared" ca="1" si="91"/>
        <v>0</v>
      </c>
      <c r="IQ25" s="46">
        <f t="shared" ca="1" si="92"/>
        <v>0</v>
      </c>
      <c r="IR25" s="46">
        <f t="shared" ca="1" si="92"/>
        <v>0</v>
      </c>
      <c r="IS25" s="46">
        <f t="shared" ca="1" si="92"/>
        <v>0</v>
      </c>
      <c r="IT25" s="46">
        <f t="shared" ca="1" si="92"/>
        <v>0</v>
      </c>
      <c r="IU25" s="46">
        <f t="shared" ca="1" si="92"/>
        <v>0</v>
      </c>
      <c r="IV25" s="46">
        <f t="shared" ca="1" si="92"/>
        <v>0</v>
      </c>
      <c r="IW25" s="46">
        <f t="shared" ca="1" si="92"/>
        <v>0</v>
      </c>
      <c r="IX25" s="46">
        <f t="shared" ca="1" si="92"/>
        <v>0</v>
      </c>
      <c r="IY25" s="46">
        <f t="shared" ca="1" si="92"/>
        <v>0</v>
      </c>
      <c r="IZ25" s="46">
        <f t="shared" ca="1" si="92"/>
        <v>0</v>
      </c>
      <c r="JA25" s="46"/>
      <c r="JB25" s="46"/>
      <c r="JC25" s="46"/>
      <c r="JD25" s="46"/>
      <c r="JE25" s="46"/>
      <c r="JF25" s="46"/>
      <c r="JG25" s="46"/>
      <c r="JH25" s="46"/>
      <c r="JI25" s="46"/>
      <c r="JJ25" s="46"/>
      <c r="JK25" s="46"/>
      <c r="JL25" s="46"/>
      <c r="JM25" s="46"/>
      <c r="JN25" s="46"/>
      <c r="JO25" s="46"/>
      <c r="JP25" s="46"/>
      <c r="JQ25" s="46"/>
      <c r="JR25" s="46"/>
    </row>
    <row r="26" spans="1:278" x14ac:dyDescent="0.2">
      <c r="A26" s="40">
        <f t="shared" si="41"/>
        <v>17</v>
      </c>
      <c r="B26" s="46">
        <f t="shared" ca="1" si="36"/>
        <v>8.9645679572200476E-9</v>
      </c>
      <c r="C26" s="46">
        <f t="shared" ca="1" si="37"/>
        <v>6.6839058653793599E-9</v>
      </c>
      <c r="D26" s="46">
        <f t="shared" ca="1" si="38"/>
        <v>6.9484483327776828E-10</v>
      </c>
      <c r="E26" s="45">
        <f t="shared" ca="1" si="39"/>
        <v>1.5858172585629189E-9</v>
      </c>
      <c r="F26" s="44">
        <f t="shared" ca="1" si="40"/>
        <v>0</v>
      </c>
      <c r="H26" s="49">
        <f t="shared" ca="1" si="67"/>
        <v>1.132392247614502E-6</v>
      </c>
      <c r="I26" s="40">
        <f t="shared" si="9"/>
        <v>48</v>
      </c>
      <c r="J26" s="44">
        <f t="shared" ca="1" si="10"/>
        <v>6.87656738733365E-9</v>
      </c>
      <c r="K26" s="46">
        <f t="shared" ca="1" si="68"/>
        <v>6.8610912978651911E-9</v>
      </c>
      <c r="L26" s="46">
        <f t="shared" ca="1" si="68"/>
        <v>6.8610912978651911E-9</v>
      </c>
      <c r="M26" s="46">
        <f t="shared" ca="1" si="68"/>
        <v>6.8610912978651911E-9</v>
      </c>
      <c r="N26" s="46">
        <f t="shared" ca="1" si="68"/>
        <v>6.8610912978651911E-9</v>
      </c>
      <c r="O26" s="46">
        <f t="shared" ca="1" si="68"/>
        <v>6.8456152083967314E-9</v>
      </c>
      <c r="P26" s="46">
        <f t="shared" ca="1" si="68"/>
        <v>6.8456152083967314E-9</v>
      </c>
      <c r="Q26" s="46">
        <f t="shared" ca="1" si="68"/>
        <v>6.8456152083967314E-9</v>
      </c>
      <c r="R26" s="46">
        <f t="shared" ca="1" si="68"/>
        <v>6.8301391189282725E-9</v>
      </c>
      <c r="S26" s="46">
        <f t="shared" ca="1" si="68"/>
        <v>6.8146630294598128E-9</v>
      </c>
      <c r="T26" s="46">
        <f t="shared" ca="1" si="68"/>
        <v>6.8146630294598128E-9</v>
      </c>
      <c r="U26" s="46">
        <f t="shared" ca="1" si="69"/>
        <v>6.7991869399913539E-9</v>
      </c>
      <c r="V26" s="46">
        <f t="shared" ca="1" si="69"/>
        <v>6.7837108505228942E-9</v>
      </c>
      <c r="W26" s="46">
        <f t="shared" ca="1" si="69"/>
        <v>6.7682347610544344E-9</v>
      </c>
      <c r="X26" s="46">
        <f t="shared" ca="1" si="69"/>
        <v>6.7527586715859755E-9</v>
      </c>
      <c r="Y26" s="46">
        <f t="shared" ca="1" si="69"/>
        <v>6.7372825821175158E-9</v>
      </c>
      <c r="Z26" s="46">
        <f t="shared" ca="1" si="69"/>
        <v>6.7218064926490569E-9</v>
      </c>
      <c r="AA26" s="46">
        <f t="shared" ca="1" si="69"/>
        <v>6.7063304031805972E-9</v>
      </c>
      <c r="AB26" s="46">
        <f t="shared" ca="1" si="69"/>
        <v>6.6908543137121375E-9</v>
      </c>
      <c r="AC26" s="46">
        <f t="shared" ca="1" si="69"/>
        <v>6.6839058653793599E-9</v>
      </c>
      <c r="AD26" s="46">
        <f t="shared" ca="1" si="69"/>
        <v>6.6839058653793599E-9</v>
      </c>
      <c r="AE26" s="46">
        <f t="shared" ca="1" si="70"/>
        <v>6.6839058653793599E-9</v>
      </c>
      <c r="AF26" s="46">
        <f t="shared" ca="1" si="70"/>
        <v>6.6839058653793599E-9</v>
      </c>
      <c r="AG26" s="46">
        <f t="shared" ca="1" si="70"/>
        <v>6.6839058653793599E-9</v>
      </c>
      <c r="AH26" s="46">
        <f t="shared" ca="1" si="70"/>
        <v>6.6839058653793599E-9</v>
      </c>
      <c r="AI26" s="46">
        <f t="shared" ca="1" si="70"/>
        <v>6.6839058653793599E-9</v>
      </c>
      <c r="AJ26" s="46">
        <f t="shared" ca="1" si="70"/>
        <v>6.6839058653793599E-9</v>
      </c>
      <c r="AK26" s="46">
        <f t="shared" ca="1" si="70"/>
        <v>6.6839058653793599E-9</v>
      </c>
      <c r="AL26" s="46">
        <f t="shared" ca="1" si="70"/>
        <v>6.6839058653793599E-9</v>
      </c>
      <c r="AM26" s="46">
        <f t="shared" ca="1" si="70"/>
        <v>6.6839058653793599E-9</v>
      </c>
      <c r="AN26" s="46">
        <f t="shared" ca="1" si="70"/>
        <v>6.6839058653793599E-9</v>
      </c>
      <c r="AO26" s="46">
        <f t="shared" ca="1" si="71"/>
        <v>6.6839058653793599E-9</v>
      </c>
      <c r="AP26" s="46">
        <f t="shared" ca="1" si="71"/>
        <v>6.6839058653793599E-9</v>
      </c>
      <c r="AQ26" s="46">
        <f t="shared" ca="1" si="71"/>
        <v>6.2383121410207365E-9</v>
      </c>
      <c r="AR26" s="46">
        <f t="shared" ca="1" si="71"/>
        <v>5.792718416662113E-9</v>
      </c>
      <c r="AS26" s="46">
        <f t="shared" ca="1" si="71"/>
        <v>5.5699215544828013E-9</v>
      </c>
      <c r="AT26" s="46">
        <f t="shared" ca="1" si="71"/>
        <v>5.1243278301241779E-9</v>
      </c>
      <c r="AU26" s="46">
        <f t="shared" ca="1" si="71"/>
        <v>4.6787341057655544E-9</v>
      </c>
      <c r="AV26" s="46">
        <f t="shared" ca="1" si="71"/>
        <v>4.4559372435862427E-9</v>
      </c>
      <c r="AW26" s="46">
        <f t="shared" ca="1" si="71"/>
        <v>4.0103435192276193E-9</v>
      </c>
      <c r="AX26" s="46">
        <f t="shared" ca="1" si="71"/>
        <v>3.5647497948689954E-9</v>
      </c>
      <c r="AY26" s="46">
        <f t="shared" ca="1" si="72"/>
        <v>3.2327824702218206E-9</v>
      </c>
      <c r="AZ26" s="46">
        <f t="shared" ca="1" si="72"/>
        <v>3.1236120077539579E-9</v>
      </c>
      <c r="BA26" s="46">
        <f t="shared" ca="1" si="72"/>
        <v>2.9052710828182326E-9</v>
      </c>
      <c r="BB26" s="46">
        <f t="shared" ca="1" si="72"/>
        <v>2.6869301578825072E-9</v>
      </c>
      <c r="BC26" s="46">
        <f t="shared" ca="1" si="72"/>
        <v>2.5777596954146445E-9</v>
      </c>
      <c r="BD26" s="46">
        <f t="shared" ca="1" si="72"/>
        <v>2.3594187704789192E-9</v>
      </c>
      <c r="BE26" s="46">
        <f t="shared" ca="1" si="72"/>
        <v>2.1410778455431938E-9</v>
      </c>
      <c r="BF26" s="46">
        <f t="shared" ca="1" si="72"/>
        <v>1.9227369206074685E-9</v>
      </c>
      <c r="BG26" s="46">
        <f t="shared" ca="1" si="72"/>
        <v>1.7043959956717427E-9</v>
      </c>
      <c r="BH26" s="46">
        <f t="shared" ca="1" si="72"/>
        <v>1.5952255332038798E-9</v>
      </c>
      <c r="BI26" s="46">
        <f t="shared" ca="1" si="73"/>
        <v>1.376884608268154E-9</v>
      </c>
      <c r="BJ26" s="46">
        <f t="shared" ca="1" si="73"/>
        <v>1.1585436833324283E-9</v>
      </c>
      <c r="BK26" s="46">
        <f t="shared" ca="1" si="73"/>
        <v>9.4020275839670251E-10</v>
      </c>
      <c r="BL26" s="46">
        <f t="shared" ca="1" si="73"/>
        <v>7.2186183346097674E-10</v>
      </c>
      <c r="BM26" s="46">
        <f t="shared" ca="1" si="73"/>
        <v>5.0352090852525097E-10</v>
      </c>
      <c r="BN26" s="46">
        <f t="shared" ca="1" si="73"/>
        <v>3.9435044605738808E-10</v>
      </c>
      <c r="BO26" s="46">
        <f t="shared" ca="1" si="73"/>
        <v>1.7600952112166232E-10</v>
      </c>
      <c r="BP26" s="46">
        <f t="shared" ca="1" si="73"/>
        <v>0</v>
      </c>
      <c r="BQ26" s="46">
        <f t="shared" ca="1" si="73"/>
        <v>0</v>
      </c>
      <c r="BR26" s="46">
        <f t="shared" ca="1" si="73"/>
        <v>0</v>
      </c>
      <c r="BS26" s="46">
        <f t="shared" ca="1" si="74"/>
        <v>0</v>
      </c>
      <c r="BT26" s="46">
        <f t="shared" ca="1" si="74"/>
        <v>0</v>
      </c>
      <c r="BU26" s="46">
        <f t="shared" ca="1" si="74"/>
        <v>0</v>
      </c>
      <c r="BV26" s="46">
        <f t="shared" ca="1" si="74"/>
        <v>0</v>
      </c>
      <c r="BW26" s="46">
        <f t="shared" ca="1" si="74"/>
        <v>0</v>
      </c>
      <c r="BX26" s="46">
        <f t="shared" ca="1" si="74"/>
        <v>0</v>
      </c>
      <c r="BY26" s="46">
        <f t="shared" ca="1" si="74"/>
        <v>0</v>
      </c>
      <c r="BZ26" s="46">
        <f t="shared" ca="1" si="74"/>
        <v>0</v>
      </c>
      <c r="CA26" s="46">
        <f t="shared" ca="1" si="74"/>
        <v>0</v>
      </c>
      <c r="CB26" s="46">
        <f t="shared" ca="1" si="74"/>
        <v>0</v>
      </c>
      <c r="CC26" s="46">
        <f t="shared" ca="1" si="75"/>
        <v>0</v>
      </c>
      <c r="CD26" s="46">
        <f t="shared" ca="1" si="75"/>
        <v>0</v>
      </c>
      <c r="CE26" s="46">
        <f t="shared" ca="1" si="75"/>
        <v>0</v>
      </c>
      <c r="CF26" s="46">
        <f t="shared" ca="1" si="75"/>
        <v>0</v>
      </c>
      <c r="CG26" s="46">
        <f t="shared" ca="1" si="75"/>
        <v>0</v>
      </c>
      <c r="CH26" s="46">
        <f t="shared" ca="1" si="75"/>
        <v>0</v>
      </c>
      <c r="CI26" s="46">
        <f t="shared" ca="1" si="75"/>
        <v>0</v>
      </c>
      <c r="CJ26" s="46">
        <f t="shared" ca="1" si="75"/>
        <v>0</v>
      </c>
      <c r="CK26" s="46">
        <f t="shared" ca="1" si="75"/>
        <v>0</v>
      </c>
      <c r="CL26" s="46">
        <f t="shared" ca="1" si="75"/>
        <v>0</v>
      </c>
      <c r="CM26" s="46">
        <f t="shared" ca="1" si="76"/>
        <v>0</v>
      </c>
      <c r="CN26" s="46">
        <f t="shared" ca="1" si="76"/>
        <v>0</v>
      </c>
      <c r="CO26" s="46">
        <f t="shared" ca="1" si="76"/>
        <v>0</v>
      </c>
      <c r="CP26" s="46">
        <f t="shared" ca="1" si="76"/>
        <v>0</v>
      </c>
      <c r="CQ26" s="46">
        <f t="shared" ca="1" si="76"/>
        <v>0</v>
      </c>
      <c r="CR26" s="46">
        <f t="shared" ca="1" si="76"/>
        <v>0</v>
      </c>
      <c r="CS26" s="46">
        <f t="shared" ca="1" si="76"/>
        <v>0</v>
      </c>
      <c r="CT26" s="46">
        <f t="shared" ca="1" si="76"/>
        <v>0</v>
      </c>
      <c r="CU26" s="46">
        <f t="shared" ca="1" si="76"/>
        <v>0</v>
      </c>
      <c r="CV26" s="46">
        <f t="shared" ca="1" si="76"/>
        <v>0</v>
      </c>
      <c r="CW26" s="46">
        <f t="shared" ca="1" si="77"/>
        <v>0</v>
      </c>
      <c r="CX26" s="46">
        <f t="shared" ca="1" si="77"/>
        <v>0</v>
      </c>
      <c r="CY26" s="46">
        <f t="shared" ca="1" si="77"/>
        <v>0</v>
      </c>
      <c r="CZ26" s="46">
        <f t="shared" ca="1" si="77"/>
        <v>0</v>
      </c>
      <c r="DA26" s="46">
        <f t="shared" ca="1" si="77"/>
        <v>0</v>
      </c>
      <c r="DB26" s="46">
        <f t="shared" ca="1" si="77"/>
        <v>0</v>
      </c>
      <c r="DC26" s="46">
        <f t="shared" ca="1" si="77"/>
        <v>0</v>
      </c>
      <c r="DD26" s="46">
        <f t="shared" ca="1" si="77"/>
        <v>0</v>
      </c>
      <c r="DE26" s="46">
        <f t="shared" ca="1" si="77"/>
        <v>0</v>
      </c>
      <c r="DF26" s="46">
        <f t="shared" ca="1" si="77"/>
        <v>0</v>
      </c>
      <c r="DG26" s="46">
        <f t="shared" ca="1" si="78"/>
        <v>0</v>
      </c>
      <c r="DH26" s="46">
        <f t="shared" ca="1" si="78"/>
        <v>0</v>
      </c>
      <c r="DI26" s="46">
        <f t="shared" ca="1" si="78"/>
        <v>0</v>
      </c>
      <c r="DJ26" s="46">
        <f t="shared" ca="1" si="78"/>
        <v>0</v>
      </c>
      <c r="DK26" s="46">
        <f t="shared" ca="1" si="78"/>
        <v>0</v>
      </c>
      <c r="DL26" s="46">
        <f t="shared" ca="1" si="78"/>
        <v>0</v>
      </c>
      <c r="DM26" s="46">
        <f t="shared" ca="1" si="78"/>
        <v>0</v>
      </c>
      <c r="DN26" s="46">
        <f t="shared" ca="1" si="78"/>
        <v>0</v>
      </c>
      <c r="DO26" s="46">
        <f t="shared" ca="1" si="78"/>
        <v>0</v>
      </c>
      <c r="DP26" s="46">
        <f t="shared" ca="1" si="78"/>
        <v>0</v>
      </c>
      <c r="DQ26" s="46">
        <f t="shared" ca="1" si="79"/>
        <v>0</v>
      </c>
      <c r="DR26" s="46">
        <f t="shared" ca="1" si="79"/>
        <v>0</v>
      </c>
      <c r="DS26" s="46">
        <f t="shared" ca="1" si="79"/>
        <v>0</v>
      </c>
      <c r="DT26" s="46">
        <f t="shared" ca="1" si="79"/>
        <v>0</v>
      </c>
      <c r="DU26" s="46">
        <f t="shared" ca="1" si="79"/>
        <v>0</v>
      </c>
      <c r="DV26" s="46">
        <f t="shared" ca="1" si="79"/>
        <v>0</v>
      </c>
      <c r="DW26" s="46">
        <f t="shared" ca="1" si="79"/>
        <v>0</v>
      </c>
      <c r="DX26" s="46">
        <f t="shared" ca="1" si="79"/>
        <v>0</v>
      </c>
      <c r="DY26" s="46">
        <f t="shared" ca="1" si="79"/>
        <v>0</v>
      </c>
      <c r="DZ26" s="46">
        <f t="shared" ca="1" si="79"/>
        <v>0</v>
      </c>
      <c r="EA26" s="46">
        <f t="shared" ca="1" si="80"/>
        <v>0</v>
      </c>
      <c r="EB26" s="46">
        <f t="shared" ca="1" si="80"/>
        <v>0</v>
      </c>
      <c r="EC26" s="46">
        <f t="shared" ca="1" si="80"/>
        <v>0</v>
      </c>
      <c r="ED26" s="46">
        <f t="shared" ca="1" si="80"/>
        <v>0</v>
      </c>
      <c r="EE26" s="46">
        <f t="shared" ca="1" si="80"/>
        <v>0</v>
      </c>
      <c r="EF26" s="46">
        <f t="shared" ca="1" si="80"/>
        <v>0</v>
      </c>
      <c r="EG26" s="46">
        <f t="shared" ca="1" si="80"/>
        <v>0</v>
      </c>
      <c r="EH26" s="46">
        <f t="shared" ca="1" si="80"/>
        <v>0</v>
      </c>
      <c r="EI26" s="46">
        <f t="shared" ca="1" si="80"/>
        <v>0</v>
      </c>
      <c r="EJ26" s="46">
        <f t="shared" ca="1" si="80"/>
        <v>0</v>
      </c>
      <c r="EK26" s="46">
        <f t="shared" ca="1" si="81"/>
        <v>0</v>
      </c>
      <c r="EL26" s="46">
        <f t="shared" ca="1" si="81"/>
        <v>0</v>
      </c>
      <c r="EM26" s="46">
        <f t="shared" ca="1" si="81"/>
        <v>0</v>
      </c>
      <c r="EN26" s="46">
        <f t="shared" ca="1" si="81"/>
        <v>0</v>
      </c>
      <c r="EO26" s="46">
        <f t="shared" ca="1" si="81"/>
        <v>0</v>
      </c>
      <c r="EP26" s="46">
        <f t="shared" ca="1" si="81"/>
        <v>0</v>
      </c>
      <c r="EQ26" s="46">
        <f t="shared" ca="1" si="81"/>
        <v>0</v>
      </c>
      <c r="ER26" s="46">
        <f t="shared" ca="1" si="81"/>
        <v>0</v>
      </c>
      <c r="ES26" s="46">
        <f t="shared" ca="1" si="81"/>
        <v>0</v>
      </c>
      <c r="ET26" s="46">
        <f t="shared" ca="1" si="81"/>
        <v>0</v>
      </c>
      <c r="EU26" s="46">
        <f t="shared" ca="1" si="82"/>
        <v>0</v>
      </c>
      <c r="EV26" s="46">
        <f t="shared" ca="1" si="82"/>
        <v>0</v>
      </c>
      <c r="EW26" s="46">
        <f t="shared" ca="1" si="82"/>
        <v>0</v>
      </c>
      <c r="EX26" s="46">
        <f t="shared" ca="1" si="82"/>
        <v>0</v>
      </c>
      <c r="EY26" s="46">
        <f t="shared" ca="1" si="82"/>
        <v>0</v>
      </c>
      <c r="EZ26" s="46">
        <f t="shared" ca="1" si="82"/>
        <v>0</v>
      </c>
      <c r="FA26" s="46">
        <f t="shared" ca="1" si="82"/>
        <v>0</v>
      </c>
      <c r="FB26" s="46">
        <f t="shared" ca="1" si="82"/>
        <v>0</v>
      </c>
      <c r="FC26" s="46">
        <f t="shared" ca="1" si="82"/>
        <v>0</v>
      </c>
      <c r="FD26" s="46">
        <f t="shared" ca="1" si="82"/>
        <v>0</v>
      </c>
      <c r="FE26" s="46">
        <f t="shared" ca="1" si="83"/>
        <v>0</v>
      </c>
      <c r="FF26" s="46">
        <f t="shared" ca="1" si="83"/>
        <v>0</v>
      </c>
      <c r="FG26" s="46">
        <f t="shared" ca="1" si="83"/>
        <v>0</v>
      </c>
      <c r="FH26" s="46">
        <f t="shared" ca="1" si="83"/>
        <v>0</v>
      </c>
      <c r="FI26" s="46">
        <f t="shared" ca="1" si="83"/>
        <v>0</v>
      </c>
      <c r="FJ26" s="46">
        <f t="shared" ca="1" si="83"/>
        <v>0</v>
      </c>
      <c r="FK26" s="46">
        <f t="shared" ca="1" si="83"/>
        <v>0</v>
      </c>
      <c r="FL26" s="46">
        <f t="shared" ca="1" si="83"/>
        <v>0</v>
      </c>
      <c r="FM26" s="46">
        <f t="shared" ca="1" si="83"/>
        <v>0</v>
      </c>
      <c r="FN26" s="46">
        <f t="shared" ca="1" si="83"/>
        <v>0</v>
      </c>
      <c r="FO26" s="46">
        <f t="shared" ca="1" si="84"/>
        <v>0</v>
      </c>
      <c r="FP26" s="46">
        <f t="shared" ca="1" si="84"/>
        <v>0</v>
      </c>
      <c r="FQ26" s="46">
        <f t="shared" ca="1" si="84"/>
        <v>0</v>
      </c>
      <c r="FR26" s="46">
        <f t="shared" ca="1" si="84"/>
        <v>0</v>
      </c>
      <c r="FS26" s="46">
        <f t="shared" ca="1" si="84"/>
        <v>0</v>
      </c>
      <c r="FT26" s="46">
        <f t="shared" ca="1" si="84"/>
        <v>0</v>
      </c>
      <c r="FU26" s="46">
        <f t="shared" ca="1" si="84"/>
        <v>0</v>
      </c>
      <c r="FV26" s="46">
        <f t="shared" ca="1" si="84"/>
        <v>0</v>
      </c>
      <c r="FW26" s="46">
        <f t="shared" ca="1" si="84"/>
        <v>0</v>
      </c>
      <c r="FX26" s="46">
        <f t="shared" ca="1" si="84"/>
        <v>0</v>
      </c>
      <c r="FY26" s="46">
        <f t="shared" ca="1" si="85"/>
        <v>0</v>
      </c>
      <c r="FZ26" s="46">
        <f t="shared" ca="1" si="85"/>
        <v>0</v>
      </c>
      <c r="GA26" s="46">
        <f t="shared" ca="1" si="85"/>
        <v>0</v>
      </c>
      <c r="GB26" s="46">
        <f t="shared" ca="1" si="85"/>
        <v>0</v>
      </c>
      <c r="GC26" s="46">
        <f t="shared" ca="1" si="85"/>
        <v>0</v>
      </c>
      <c r="GD26" s="46">
        <f t="shared" ca="1" si="85"/>
        <v>0</v>
      </c>
      <c r="GE26" s="46">
        <f t="shared" ca="1" si="85"/>
        <v>0</v>
      </c>
      <c r="GF26" s="46">
        <f t="shared" ca="1" si="85"/>
        <v>0</v>
      </c>
      <c r="GG26" s="46">
        <f t="shared" ca="1" si="85"/>
        <v>0</v>
      </c>
      <c r="GH26" s="46">
        <f t="shared" ca="1" si="85"/>
        <v>0</v>
      </c>
      <c r="GI26" s="46">
        <f t="shared" ca="1" si="86"/>
        <v>0</v>
      </c>
      <c r="GJ26" s="46">
        <f t="shared" ca="1" si="86"/>
        <v>0</v>
      </c>
      <c r="GK26" s="46">
        <f t="shared" ca="1" si="86"/>
        <v>0</v>
      </c>
      <c r="GL26" s="46">
        <f t="shared" ca="1" si="86"/>
        <v>0</v>
      </c>
      <c r="GM26" s="46">
        <f t="shared" ca="1" si="86"/>
        <v>0</v>
      </c>
      <c r="GN26" s="46">
        <f t="shared" ca="1" si="86"/>
        <v>0</v>
      </c>
      <c r="GO26" s="46">
        <f t="shared" ca="1" si="86"/>
        <v>0</v>
      </c>
      <c r="GP26" s="46">
        <f t="shared" ca="1" si="86"/>
        <v>0</v>
      </c>
      <c r="GQ26" s="46">
        <f t="shared" ca="1" si="86"/>
        <v>0</v>
      </c>
      <c r="GR26" s="46">
        <f t="shared" ca="1" si="86"/>
        <v>0</v>
      </c>
      <c r="GS26" s="46">
        <f t="shared" ca="1" si="87"/>
        <v>0</v>
      </c>
      <c r="GT26" s="46">
        <f t="shared" ca="1" si="87"/>
        <v>0</v>
      </c>
      <c r="GU26" s="46">
        <f t="shared" ca="1" si="87"/>
        <v>0</v>
      </c>
      <c r="GV26" s="46">
        <f t="shared" ca="1" si="87"/>
        <v>0</v>
      </c>
      <c r="GW26" s="46">
        <f t="shared" ca="1" si="87"/>
        <v>0</v>
      </c>
      <c r="GX26" s="46">
        <f t="shared" ca="1" si="87"/>
        <v>0</v>
      </c>
      <c r="GY26" s="46">
        <f t="shared" ca="1" si="87"/>
        <v>0</v>
      </c>
      <c r="GZ26" s="46">
        <f t="shared" ca="1" si="87"/>
        <v>0</v>
      </c>
      <c r="HA26" s="46">
        <f t="shared" ca="1" si="87"/>
        <v>0</v>
      </c>
      <c r="HB26" s="46">
        <f t="shared" ca="1" si="87"/>
        <v>0</v>
      </c>
      <c r="HC26" s="46">
        <f t="shared" ca="1" si="88"/>
        <v>0</v>
      </c>
      <c r="HD26" s="46">
        <f t="shared" ca="1" si="88"/>
        <v>0</v>
      </c>
      <c r="HE26" s="46">
        <f t="shared" ca="1" si="88"/>
        <v>0</v>
      </c>
      <c r="HF26" s="46">
        <f t="shared" ca="1" si="88"/>
        <v>0</v>
      </c>
      <c r="HG26" s="46">
        <f t="shared" ca="1" si="88"/>
        <v>0</v>
      </c>
      <c r="HH26" s="46">
        <f t="shared" ca="1" si="88"/>
        <v>0</v>
      </c>
      <c r="HI26" s="46">
        <f t="shared" ca="1" si="88"/>
        <v>0</v>
      </c>
      <c r="HJ26" s="46">
        <f t="shared" ca="1" si="88"/>
        <v>0</v>
      </c>
      <c r="HK26" s="46">
        <f t="shared" ca="1" si="88"/>
        <v>0</v>
      </c>
      <c r="HL26" s="46">
        <f t="shared" ca="1" si="88"/>
        <v>0</v>
      </c>
      <c r="HM26" s="46">
        <f t="shared" ca="1" si="89"/>
        <v>0</v>
      </c>
      <c r="HN26" s="46">
        <f t="shared" ca="1" si="89"/>
        <v>0</v>
      </c>
      <c r="HO26" s="46">
        <f t="shared" ca="1" si="89"/>
        <v>0</v>
      </c>
      <c r="HP26" s="46">
        <f t="shared" ca="1" si="89"/>
        <v>0</v>
      </c>
      <c r="HQ26" s="46">
        <f t="shared" ca="1" si="89"/>
        <v>0</v>
      </c>
      <c r="HR26" s="46">
        <f t="shared" ca="1" si="89"/>
        <v>0</v>
      </c>
      <c r="HS26" s="46">
        <f t="shared" ca="1" si="89"/>
        <v>0</v>
      </c>
      <c r="HT26" s="46">
        <f t="shared" ca="1" si="89"/>
        <v>0</v>
      </c>
      <c r="HU26" s="46">
        <f t="shared" ca="1" si="89"/>
        <v>0</v>
      </c>
      <c r="HV26" s="46">
        <f t="shared" ca="1" si="89"/>
        <v>0</v>
      </c>
      <c r="HW26" s="46">
        <f t="shared" ca="1" si="90"/>
        <v>0</v>
      </c>
      <c r="HX26" s="46">
        <f t="shared" ca="1" si="90"/>
        <v>0</v>
      </c>
      <c r="HY26" s="46">
        <f t="shared" ca="1" si="90"/>
        <v>0</v>
      </c>
      <c r="HZ26" s="46">
        <f t="shared" ca="1" si="90"/>
        <v>0</v>
      </c>
      <c r="IA26" s="46">
        <f t="shared" ca="1" si="90"/>
        <v>0</v>
      </c>
      <c r="IB26" s="46">
        <f t="shared" ca="1" si="90"/>
        <v>0</v>
      </c>
      <c r="IC26" s="46">
        <f t="shared" ca="1" si="90"/>
        <v>0</v>
      </c>
      <c r="ID26" s="46">
        <f t="shared" ca="1" si="90"/>
        <v>0</v>
      </c>
      <c r="IE26" s="46">
        <f t="shared" ca="1" si="90"/>
        <v>0</v>
      </c>
      <c r="IF26" s="46">
        <f t="shared" ca="1" si="90"/>
        <v>0</v>
      </c>
      <c r="IG26" s="46">
        <f t="shared" ca="1" si="91"/>
        <v>0</v>
      </c>
      <c r="IH26" s="46">
        <f t="shared" ca="1" si="91"/>
        <v>0</v>
      </c>
      <c r="II26" s="46">
        <f t="shared" ca="1" si="91"/>
        <v>0</v>
      </c>
      <c r="IJ26" s="46">
        <f t="shared" ca="1" si="91"/>
        <v>0</v>
      </c>
      <c r="IK26" s="46">
        <f t="shared" ca="1" si="91"/>
        <v>0</v>
      </c>
      <c r="IL26" s="46">
        <f t="shared" ca="1" si="91"/>
        <v>0</v>
      </c>
      <c r="IM26" s="46">
        <f t="shared" ca="1" si="91"/>
        <v>0</v>
      </c>
      <c r="IN26" s="46">
        <f t="shared" ca="1" si="91"/>
        <v>0</v>
      </c>
      <c r="IO26" s="46">
        <f t="shared" ca="1" si="91"/>
        <v>0</v>
      </c>
      <c r="IP26" s="46">
        <f t="shared" ca="1" si="91"/>
        <v>0</v>
      </c>
      <c r="IQ26" s="46">
        <f t="shared" ca="1" si="92"/>
        <v>0</v>
      </c>
      <c r="IR26" s="46">
        <f t="shared" ca="1" si="92"/>
        <v>0</v>
      </c>
      <c r="IS26" s="46">
        <f t="shared" ca="1" si="92"/>
        <v>0</v>
      </c>
      <c r="IT26" s="46">
        <f t="shared" ca="1" si="92"/>
        <v>0</v>
      </c>
      <c r="IU26" s="46">
        <f t="shared" ca="1" si="92"/>
        <v>0</v>
      </c>
      <c r="IV26" s="46">
        <f t="shared" ca="1" si="92"/>
        <v>0</v>
      </c>
      <c r="IW26" s="46">
        <f t="shared" ca="1" si="92"/>
        <v>0</v>
      </c>
      <c r="IX26" s="46">
        <f t="shared" ca="1" si="92"/>
        <v>0</v>
      </c>
      <c r="IY26" s="46">
        <f t="shared" ca="1" si="92"/>
        <v>0</v>
      </c>
      <c r="IZ26" s="46">
        <f t="shared" ca="1" si="92"/>
        <v>0</v>
      </c>
      <c r="JA26" s="46"/>
      <c r="JB26" s="46"/>
      <c r="JC26" s="46"/>
      <c r="JD26" s="46"/>
      <c r="JE26" s="46"/>
      <c r="JF26" s="46"/>
      <c r="JG26" s="46"/>
      <c r="JH26" s="46"/>
      <c r="JI26" s="46"/>
      <c r="JJ26" s="46"/>
      <c r="JK26" s="46"/>
      <c r="JL26" s="46"/>
      <c r="JM26" s="46"/>
      <c r="JN26" s="46"/>
      <c r="JO26" s="46"/>
      <c r="JP26" s="46"/>
      <c r="JQ26" s="46"/>
      <c r="JR26" s="46"/>
    </row>
    <row r="27" spans="1:278" x14ac:dyDescent="0.2">
      <c r="A27" s="40">
        <f t="shared" si="41"/>
        <v>18</v>
      </c>
      <c r="B27" s="46">
        <f t="shared" ca="1" si="36"/>
        <v>8.8588468066491864E-9</v>
      </c>
      <c r="C27" s="46">
        <f t="shared" ca="1" si="37"/>
        <v>6.6839058653793599E-9</v>
      </c>
      <c r="D27" s="46">
        <f t="shared" ca="1" si="38"/>
        <v>6.9484483327776828E-10</v>
      </c>
      <c r="E27" s="45">
        <f t="shared" ca="1" si="39"/>
        <v>1.4800961079920577E-9</v>
      </c>
      <c r="F27" s="44">
        <f t="shared" ca="1" si="40"/>
        <v>0</v>
      </c>
      <c r="H27" s="49">
        <f t="shared" ca="1" si="67"/>
        <v>1.1161239357833984E-6</v>
      </c>
      <c r="I27" s="40">
        <f t="shared" si="9"/>
        <v>50</v>
      </c>
      <c r="J27" s="44">
        <f t="shared" ca="1" si="10"/>
        <v>6.8456152083967314E-9</v>
      </c>
      <c r="K27" s="46">
        <f t="shared" ca="1" si="68"/>
        <v>6.8301391189282725E-9</v>
      </c>
      <c r="L27" s="46">
        <f t="shared" ca="1" si="68"/>
        <v>6.8301391189282725E-9</v>
      </c>
      <c r="M27" s="46">
        <f t="shared" ca="1" si="68"/>
        <v>6.8301391189282725E-9</v>
      </c>
      <c r="N27" s="46">
        <f t="shared" ca="1" si="68"/>
        <v>6.8301391189282725E-9</v>
      </c>
      <c r="O27" s="46">
        <f t="shared" ca="1" si="68"/>
        <v>6.8301391189282725E-9</v>
      </c>
      <c r="P27" s="46">
        <f t="shared" ca="1" si="68"/>
        <v>6.8146630294598128E-9</v>
      </c>
      <c r="Q27" s="46">
        <f t="shared" ca="1" si="68"/>
        <v>6.8146630294598128E-9</v>
      </c>
      <c r="R27" s="46">
        <f t="shared" ca="1" si="68"/>
        <v>6.7991869399913539E-9</v>
      </c>
      <c r="S27" s="46">
        <f t="shared" ca="1" si="68"/>
        <v>6.7837108505228942E-9</v>
      </c>
      <c r="T27" s="46">
        <f t="shared" ca="1" si="68"/>
        <v>6.7837108505228942E-9</v>
      </c>
      <c r="U27" s="46">
        <f t="shared" ca="1" si="69"/>
        <v>6.7682347610544344E-9</v>
      </c>
      <c r="V27" s="46">
        <f t="shared" ca="1" si="69"/>
        <v>6.7527586715859755E-9</v>
      </c>
      <c r="W27" s="46">
        <f t="shared" ca="1" si="69"/>
        <v>6.7372825821175158E-9</v>
      </c>
      <c r="X27" s="46">
        <f t="shared" ca="1" si="69"/>
        <v>6.7218064926490569E-9</v>
      </c>
      <c r="Y27" s="46">
        <f t="shared" ca="1" si="69"/>
        <v>6.7063304031805972E-9</v>
      </c>
      <c r="Z27" s="46">
        <f t="shared" ca="1" si="69"/>
        <v>6.6908543137121375E-9</v>
      </c>
      <c r="AA27" s="46">
        <f t="shared" ca="1" si="69"/>
        <v>6.6839058653793599E-9</v>
      </c>
      <c r="AB27" s="46">
        <f t="shared" ca="1" si="69"/>
        <v>6.6839058653793599E-9</v>
      </c>
      <c r="AC27" s="46">
        <f t="shared" ca="1" si="69"/>
        <v>6.6839058653793599E-9</v>
      </c>
      <c r="AD27" s="46">
        <f t="shared" ca="1" si="69"/>
        <v>6.6839058653793599E-9</v>
      </c>
      <c r="AE27" s="46">
        <f t="shared" ca="1" si="70"/>
        <v>6.6839058653793599E-9</v>
      </c>
      <c r="AF27" s="46">
        <f t="shared" ca="1" si="70"/>
        <v>6.6839058653793599E-9</v>
      </c>
      <c r="AG27" s="46">
        <f t="shared" ca="1" si="70"/>
        <v>6.6839058653793599E-9</v>
      </c>
      <c r="AH27" s="46">
        <f t="shared" ca="1" si="70"/>
        <v>6.6839058653793599E-9</v>
      </c>
      <c r="AI27" s="46">
        <f t="shared" ca="1" si="70"/>
        <v>6.6839058653793599E-9</v>
      </c>
      <c r="AJ27" s="46">
        <f t="shared" ca="1" si="70"/>
        <v>6.6839058653793599E-9</v>
      </c>
      <c r="AK27" s="46">
        <f t="shared" ca="1" si="70"/>
        <v>6.6839058653793599E-9</v>
      </c>
      <c r="AL27" s="46">
        <f t="shared" ca="1" si="70"/>
        <v>6.6839058653793599E-9</v>
      </c>
      <c r="AM27" s="46">
        <f t="shared" ca="1" si="70"/>
        <v>6.6839058653793599E-9</v>
      </c>
      <c r="AN27" s="46">
        <f t="shared" ca="1" si="70"/>
        <v>6.6839058653793599E-9</v>
      </c>
      <c r="AO27" s="46">
        <f t="shared" ca="1" si="71"/>
        <v>6.6839058653793599E-9</v>
      </c>
      <c r="AP27" s="46">
        <f t="shared" ca="1" si="71"/>
        <v>6.2383121410207365E-9</v>
      </c>
      <c r="AQ27" s="46">
        <f t="shared" ca="1" si="71"/>
        <v>6.0155152788414248E-9</v>
      </c>
      <c r="AR27" s="46">
        <f t="shared" ca="1" si="71"/>
        <v>5.5699215544828013E-9</v>
      </c>
      <c r="AS27" s="46">
        <f t="shared" ca="1" si="71"/>
        <v>5.1243278301241779E-9</v>
      </c>
      <c r="AT27" s="46">
        <f t="shared" ca="1" si="71"/>
        <v>4.9015309679448662E-9</v>
      </c>
      <c r="AU27" s="46">
        <f t="shared" ca="1" si="71"/>
        <v>4.4559372435862427E-9</v>
      </c>
      <c r="AV27" s="46">
        <f t="shared" ca="1" si="71"/>
        <v>4.233140381406931E-9</v>
      </c>
      <c r="AW27" s="46">
        <f t="shared" ca="1" si="71"/>
        <v>3.7875466570483075E-9</v>
      </c>
      <c r="AX27" s="46">
        <f t="shared" ca="1" si="71"/>
        <v>3.3419529326896833E-9</v>
      </c>
      <c r="AY27" s="46">
        <f t="shared" ca="1" si="72"/>
        <v>3.1236120077539579E-9</v>
      </c>
      <c r="AZ27" s="46">
        <f t="shared" ca="1" si="72"/>
        <v>3.0144415452860952E-9</v>
      </c>
      <c r="BA27" s="46">
        <f t="shared" ca="1" si="72"/>
        <v>2.7961006203503699E-9</v>
      </c>
      <c r="BB27" s="46">
        <f t="shared" ca="1" si="72"/>
        <v>2.5777596954146445E-9</v>
      </c>
      <c r="BC27" s="46">
        <f t="shared" ca="1" si="72"/>
        <v>2.4685892329467819E-9</v>
      </c>
      <c r="BD27" s="46">
        <f t="shared" ca="1" si="72"/>
        <v>2.2502483080110565E-9</v>
      </c>
      <c r="BE27" s="46">
        <f t="shared" ca="1" si="72"/>
        <v>2.0319073830753311E-9</v>
      </c>
      <c r="BF27" s="46">
        <f t="shared" ca="1" si="72"/>
        <v>1.8135664581396056E-9</v>
      </c>
      <c r="BG27" s="46">
        <f t="shared" ca="1" si="72"/>
        <v>1.5952255332038798E-9</v>
      </c>
      <c r="BH27" s="46">
        <f t="shared" ca="1" si="72"/>
        <v>1.4860550707360169E-9</v>
      </c>
      <c r="BI27" s="46">
        <f t="shared" ca="1" si="73"/>
        <v>1.2677141458002912E-9</v>
      </c>
      <c r="BJ27" s="46">
        <f t="shared" ca="1" si="73"/>
        <v>1.0493732208645654E-9</v>
      </c>
      <c r="BK27" s="46">
        <f t="shared" ca="1" si="73"/>
        <v>8.3103229592883962E-10</v>
      </c>
      <c r="BL27" s="46">
        <f t="shared" ca="1" si="73"/>
        <v>6.1269137099311385E-10</v>
      </c>
      <c r="BM27" s="46">
        <f t="shared" ca="1" si="73"/>
        <v>5.0352090852525097E-10</v>
      </c>
      <c r="BN27" s="46">
        <f t="shared" ca="1" si="73"/>
        <v>2.851799835895252E-10</v>
      </c>
      <c r="BO27" s="46">
        <f t="shared" ca="1" si="73"/>
        <v>6.6839058653799444E-11</v>
      </c>
      <c r="BP27" s="46">
        <f t="shared" ca="1" si="73"/>
        <v>0</v>
      </c>
      <c r="BQ27" s="46">
        <f t="shared" ca="1" si="73"/>
        <v>0</v>
      </c>
      <c r="BR27" s="46">
        <f t="shared" ca="1" si="73"/>
        <v>0</v>
      </c>
      <c r="BS27" s="46">
        <f t="shared" ca="1" si="74"/>
        <v>0</v>
      </c>
      <c r="BT27" s="46">
        <f t="shared" ca="1" si="74"/>
        <v>0</v>
      </c>
      <c r="BU27" s="46">
        <f t="shared" ca="1" si="74"/>
        <v>0</v>
      </c>
      <c r="BV27" s="46">
        <f t="shared" ca="1" si="74"/>
        <v>0</v>
      </c>
      <c r="BW27" s="46">
        <f t="shared" ca="1" si="74"/>
        <v>0</v>
      </c>
      <c r="BX27" s="46">
        <f t="shared" ca="1" si="74"/>
        <v>0</v>
      </c>
      <c r="BY27" s="46">
        <f t="shared" ca="1" si="74"/>
        <v>0</v>
      </c>
      <c r="BZ27" s="46">
        <f t="shared" ca="1" si="74"/>
        <v>0</v>
      </c>
      <c r="CA27" s="46">
        <f t="shared" ca="1" si="74"/>
        <v>0</v>
      </c>
      <c r="CB27" s="46">
        <f t="shared" ca="1" si="74"/>
        <v>0</v>
      </c>
      <c r="CC27" s="46">
        <f t="shared" ca="1" si="75"/>
        <v>0</v>
      </c>
      <c r="CD27" s="46">
        <f t="shared" ca="1" si="75"/>
        <v>0</v>
      </c>
      <c r="CE27" s="46">
        <f t="shared" ca="1" si="75"/>
        <v>0</v>
      </c>
      <c r="CF27" s="46">
        <f t="shared" ca="1" si="75"/>
        <v>0</v>
      </c>
      <c r="CG27" s="46">
        <f t="shared" ca="1" si="75"/>
        <v>0</v>
      </c>
      <c r="CH27" s="46">
        <f t="shared" ca="1" si="75"/>
        <v>0</v>
      </c>
      <c r="CI27" s="46">
        <f t="shared" ca="1" si="75"/>
        <v>0</v>
      </c>
      <c r="CJ27" s="46">
        <f t="shared" ca="1" si="75"/>
        <v>0</v>
      </c>
      <c r="CK27" s="46">
        <f t="shared" ca="1" si="75"/>
        <v>0</v>
      </c>
      <c r="CL27" s="46">
        <f t="shared" ca="1" si="75"/>
        <v>0</v>
      </c>
      <c r="CM27" s="46">
        <f t="shared" ca="1" si="76"/>
        <v>0</v>
      </c>
      <c r="CN27" s="46">
        <f t="shared" ca="1" si="76"/>
        <v>0</v>
      </c>
      <c r="CO27" s="46">
        <f t="shared" ca="1" si="76"/>
        <v>0</v>
      </c>
      <c r="CP27" s="46">
        <f t="shared" ca="1" si="76"/>
        <v>0</v>
      </c>
      <c r="CQ27" s="46">
        <f t="shared" ca="1" si="76"/>
        <v>0</v>
      </c>
      <c r="CR27" s="46">
        <f t="shared" ca="1" si="76"/>
        <v>0</v>
      </c>
      <c r="CS27" s="46">
        <f t="shared" ca="1" si="76"/>
        <v>0</v>
      </c>
      <c r="CT27" s="46">
        <f t="shared" ca="1" si="76"/>
        <v>0</v>
      </c>
      <c r="CU27" s="46">
        <f t="shared" ca="1" si="76"/>
        <v>0</v>
      </c>
      <c r="CV27" s="46">
        <f t="shared" ca="1" si="76"/>
        <v>0</v>
      </c>
      <c r="CW27" s="46">
        <f t="shared" ca="1" si="77"/>
        <v>0</v>
      </c>
      <c r="CX27" s="46">
        <f t="shared" ca="1" si="77"/>
        <v>0</v>
      </c>
      <c r="CY27" s="46">
        <f t="shared" ca="1" si="77"/>
        <v>0</v>
      </c>
      <c r="CZ27" s="46">
        <f t="shared" ca="1" si="77"/>
        <v>0</v>
      </c>
      <c r="DA27" s="46">
        <f t="shared" ca="1" si="77"/>
        <v>0</v>
      </c>
      <c r="DB27" s="46">
        <f t="shared" ca="1" si="77"/>
        <v>0</v>
      </c>
      <c r="DC27" s="46">
        <f t="shared" ca="1" si="77"/>
        <v>0</v>
      </c>
      <c r="DD27" s="46">
        <f t="shared" ca="1" si="77"/>
        <v>0</v>
      </c>
      <c r="DE27" s="46">
        <f t="shared" ca="1" si="77"/>
        <v>0</v>
      </c>
      <c r="DF27" s="46">
        <f t="shared" ca="1" si="77"/>
        <v>0</v>
      </c>
      <c r="DG27" s="46">
        <f t="shared" ca="1" si="78"/>
        <v>0</v>
      </c>
      <c r="DH27" s="46">
        <f t="shared" ca="1" si="78"/>
        <v>0</v>
      </c>
      <c r="DI27" s="46">
        <f t="shared" ca="1" si="78"/>
        <v>0</v>
      </c>
      <c r="DJ27" s="46">
        <f t="shared" ca="1" si="78"/>
        <v>0</v>
      </c>
      <c r="DK27" s="46">
        <f t="shared" ca="1" si="78"/>
        <v>0</v>
      </c>
      <c r="DL27" s="46">
        <f t="shared" ca="1" si="78"/>
        <v>0</v>
      </c>
      <c r="DM27" s="46">
        <f t="shared" ca="1" si="78"/>
        <v>0</v>
      </c>
      <c r="DN27" s="46">
        <f t="shared" ca="1" si="78"/>
        <v>0</v>
      </c>
      <c r="DO27" s="46">
        <f t="shared" ca="1" si="78"/>
        <v>0</v>
      </c>
      <c r="DP27" s="46">
        <f t="shared" ca="1" si="78"/>
        <v>0</v>
      </c>
      <c r="DQ27" s="46">
        <f t="shared" ca="1" si="79"/>
        <v>0</v>
      </c>
      <c r="DR27" s="46">
        <f t="shared" ca="1" si="79"/>
        <v>0</v>
      </c>
      <c r="DS27" s="46">
        <f t="shared" ca="1" si="79"/>
        <v>0</v>
      </c>
      <c r="DT27" s="46">
        <f t="shared" ca="1" si="79"/>
        <v>0</v>
      </c>
      <c r="DU27" s="46">
        <f t="shared" ca="1" si="79"/>
        <v>0</v>
      </c>
      <c r="DV27" s="46">
        <f t="shared" ca="1" si="79"/>
        <v>0</v>
      </c>
      <c r="DW27" s="46">
        <f t="shared" ca="1" si="79"/>
        <v>0</v>
      </c>
      <c r="DX27" s="46">
        <f t="shared" ca="1" si="79"/>
        <v>0</v>
      </c>
      <c r="DY27" s="46">
        <f t="shared" ca="1" si="79"/>
        <v>0</v>
      </c>
      <c r="DZ27" s="46">
        <f t="shared" ca="1" si="79"/>
        <v>0</v>
      </c>
      <c r="EA27" s="46">
        <f t="shared" ca="1" si="80"/>
        <v>0</v>
      </c>
      <c r="EB27" s="46">
        <f t="shared" ca="1" si="80"/>
        <v>0</v>
      </c>
      <c r="EC27" s="46">
        <f t="shared" ca="1" si="80"/>
        <v>0</v>
      </c>
      <c r="ED27" s="46">
        <f t="shared" ca="1" si="80"/>
        <v>0</v>
      </c>
      <c r="EE27" s="46">
        <f t="shared" ca="1" si="80"/>
        <v>0</v>
      </c>
      <c r="EF27" s="46">
        <f t="shared" ca="1" si="80"/>
        <v>0</v>
      </c>
      <c r="EG27" s="46">
        <f t="shared" ca="1" si="80"/>
        <v>0</v>
      </c>
      <c r="EH27" s="46">
        <f t="shared" ca="1" si="80"/>
        <v>0</v>
      </c>
      <c r="EI27" s="46">
        <f t="shared" ca="1" si="80"/>
        <v>0</v>
      </c>
      <c r="EJ27" s="46">
        <f t="shared" ca="1" si="80"/>
        <v>0</v>
      </c>
      <c r="EK27" s="46">
        <f t="shared" ca="1" si="81"/>
        <v>0</v>
      </c>
      <c r="EL27" s="46">
        <f t="shared" ca="1" si="81"/>
        <v>0</v>
      </c>
      <c r="EM27" s="46">
        <f t="shared" ca="1" si="81"/>
        <v>0</v>
      </c>
      <c r="EN27" s="46">
        <f t="shared" ca="1" si="81"/>
        <v>0</v>
      </c>
      <c r="EO27" s="46">
        <f t="shared" ca="1" si="81"/>
        <v>0</v>
      </c>
      <c r="EP27" s="46">
        <f t="shared" ca="1" si="81"/>
        <v>0</v>
      </c>
      <c r="EQ27" s="46">
        <f t="shared" ca="1" si="81"/>
        <v>0</v>
      </c>
      <c r="ER27" s="46">
        <f t="shared" ca="1" si="81"/>
        <v>0</v>
      </c>
      <c r="ES27" s="46">
        <f t="shared" ca="1" si="81"/>
        <v>0</v>
      </c>
      <c r="ET27" s="46">
        <f t="shared" ca="1" si="81"/>
        <v>0</v>
      </c>
      <c r="EU27" s="46">
        <f t="shared" ca="1" si="82"/>
        <v>0</v>
      </c>
      <c r="EV27" s="46">
        <f t="shared" ca="1" si="82"/>
        <v>0</v>
      </c>
      <c r="EW27" s="46">
        <f t="shared" ca="1" si="82"/>
        <v>0</v>
      </c>
      <c r="EX27" s="46">
        <f t="shared" ca="1" si="82"/>
        <v>0</v>
      </c>
      <c r="EY27" s="46">
        <f t="shared" ca="1" si="82"/>
        <v>0</v>
      </c>
      <c r="EZ27" s="46">
        <f t="shared" ca="1" si="82"/>
        <v>0</v>
      </c>
      <c r="FA27" s="46">
        <f t="shared" ca="1" si="82"/>
        <v>0</v>
      </c>
      <c r="FB27" s="46">
        <f t="shared" ca="1" si="82"/>
        <v>0</v>
      </c>
      <c r="FC27" s="46">
        <f t="shared" ca="1" si="82"/>
        <v>0</v>
      </c>
      <c r="FD27" s="46">
        <f t="shared" ca="1" si="82"/>
        <v>0</v>
      </c>
      <c r="FE27" s="46">
        <f t="shared" ca="1" si="83"/>
        <v>0</v>
      </c>
      <c r="FF27" s="46">
        <f t="shared" ca="1" si="83"/>
        <v>0</v>
      </c>
      <c r="FG27" s="46">
        <f t="shared" ca="1" si="83"/>
        <v>0</v>
      </c>
      <c r="FH27" s="46">
        <f t="shared" ca="1" si="83"/>
        <v>0</v>
      </c>
      <c r="FI27" s="46">
        <f t="shared" ca="1" si="83"/>
        <v>0</v>
      </c>
      <c r="FJ27" s="46">
        <f t="shared" ca="1" si="83"/>
        <v>0</v>
      </c>
      <c r="FK27" s="46">
        <f t="shared" ca="1" si="83"/>
        <v>0</v>
      </c>
      <c r="FL27" s="46">
        <f t="shared" ca="1" si="83"/>
        <v>0</v>
      </c>
      <c r="FM27" s="46">
        <f t="shared" ca="1" si="83"/>
        <v>0</v>
      </c>
      <c r="FN27" s="46">
        <f t="shared" ca="1" si="83"/>
        <v>0</v>
      </c>
      <c r="FO27" s="46">
        <f t="shared" ca="1" si="84"/>
        <v>0</v>
      </c>
      <c r="FP27" s="46">
        <f t="shared" ca="1" si="84"/>
        <v>0</v>
      </c>
      <c r="FQ27" s="46">
        <f t="shared" ca="1" si="84"/>
        <v>0</v>
      </c>
      <c r="FR27" s="46">
        <f t="shared" ca="1" si="84"/>
        <v>0</v>
      </c>
      <c r="FS27" s="46">
        <f t="shared" ca="1" si="84"/>
        <v>0</v>
      </c>
      <c r="FT27" s="46">
        <f t="shared" ca="1" si="84"/>
        <v>0</v>
      </c>
      <c r="FU27" s="46">
        <f t="shared" ca="1" si="84"/>
        <v>0</v>
      </c>
      <c r="FV27" s="46">
        <f t="shared" ca="1" si="84"/>
        <v>0</v>
      </c>
      <c r="FW27" s="46">
        <f t="shared" ca="1" si="84"/>
        <v>0</v>
      </c>
      <c r="FX27" s="46">
        <f t="shared" ca="1" si="84"/>
        <v>0</v>
      </c>
      <c r="FY27" s="46">
        <f t="shared" ca="1" si="85"/>
        <v>0</v>
      </c>
      <c r="FZ27" s="46">
        <f t="shared" ca="1" si="85"/>
        <v>0</v>
      </c>
      <c r="GA27" s="46">
        <f t="shared" ca="1" si="85"/>
        <v>0</v>
      </c>
      <c r="GB27" s="46">
        <f t="shared" ca="1" si="85"/>
        <v>0</v>
      </c>
      <c r="GC27" s="46">
        <f t="shared" ca="1" si="85"/>
        <v>0</v>
      </c>
      <c r="GD27" s="46">
        <f t="shared" ca="1" si="85"/>
        <v>0</v>
      </c>
      <c r="GE27" s="46">
        <f t="shared" ca="1" si="85"/>
        <v>0</v>
      </c>
      <c r="GF27" s="46">
        <f t="shared" ca="1" si="85"/>
        <v>0</v>
      </c>
      <c r="GG27" s="46">
        <f t="shared" ca="1" si="85"/>
        <v>0</v>
      </c>
      <c r="GH27" s="46">
        <f t="shared" ca="1" si="85"/>
        <v>0</v>
      </c>
      <c r="GI27" s="46">
        <f t="shared" ca="1" si="86"/>
        <v>0</v>
      </c>
      <c r="GJ27" s="46">
        <f t="shared" ca="1" si="86"/>
        <v>0</v>
      </c>
      <c r="GK27" s="46">
        <f t="shared" ca="1" si="86"/>
        <v>0</v>
      </c>
      <c r="GL27" s="46">
        <f t="shared" ca="1" si="86"/>
        <v>0</v>
      </c>
      <c r="GM27" s="46">
        <f t="shared" ca="1" si="86"/>
        <v>0</v>
      </c>
      <c r="GN27" s="46">
        <f t="shared" ca="1" si="86"/>
        <v>0</v>
      </c>
      <c r="GO27" s="46">
        <f t="shared" ca="1" si="86"/>
        <v>0</v>
      </c>
      <c r="GP27" s="46">
        <f t="shared" ca="1" si="86"/>
        <v>0</v>
      </c>
      <c r="GQ27" s="46">
        <f t="shared" ca="1" si="86"/>
        <v>0</v>
      </c>
      <c r="GR27" s="46">
        <f t="shared" ca="1" si="86"/>
        <v>0</v>
      </c>
      <c r="GS27" s="46">
        <f t="shared" ca="1" si="87"/>
        <v>0</v>
      </c>
      <c r="GT27" s="46">
        <f t="shared" ca="1" si="87"/>
        <v>0</v>
      </c>
      <c r="GU27" s="46">
        <f t="shared" ca="1" si="87"/>
        <v>0</v>
      </c>
      <c r="GV27" s="46">
        <f t="shared" ca="1" si="87"/>
        <v>0</v>
      </c>
      <c r="GW27" s="46">
        <f t="shared" ca="1" si="87"/>
        <v>0</v>
      </c>
      <c r="GX27" s="46">
        <f t="shared" ca="1" si="87"/>
        <v>0</v>
      </c>
      <c r="GY27" s="46">
        <f t="shared" ca="1" si="87"/>
        <v>0</v>
      </c>
      <c r="GZ27" s="46">
        <f t="shared" ca="1" si="87"/>
        <v>0</v>
      </c>
      <c r="HA27" s="46">
        <f t="shared" ca="1" si="87"/>
        <v>0</v>
      </c>
      <c r="HB27" s="46">
        <f t="shared" ca="1" si="87"/>
        <v>0</v>
      </c>
      <c r="HC27" s="46">
        <f t="shared" ca="1" si="88"/>
        <v>0</v>
      </c>
      <c r="HD27" s="46">
        <f t="shared" ca="1" si="88"/>
        <v>0</v>
      </c>
      <c r="HE27" s="46">
        <f t="shared" ca="1" si="88"/>
        <v>0</v>
      </c>
      <c r="HF27" s="46">
        <f t="shared" ca="1" si="88"/>
        <v>0</v>
      </c>
      <c r="HG27" s="46">
        <f t="shared" ca="1" si="88"/>
        <v>0</v>
      </c>
      <c r="HH27" s="46">
        <f t="shared" ca="1" si="88"/>
        <v>0</v>
      </c>
      <c r="HI27" s="46">
        <f t="shared" ca="1" si="88"/>
        <v>0</v>
      </c>
      <c r="HJ27" s="46">
        <f t="shared" ca="1" si="88"/>
        <v>0</v>
      </c>
      <c r="HK27" s="46">
        <f t="shared" ca="1" si="88"/>
        <v>0</v>
      </c>
      <c r="HL27" s="46">
        <f t="shared" ca="1" si="88"/>
        <v>0</v>
      </c>
      <c r="HM27" s="46">
        <f t="shared" ca="1" si="89"/>
        <v>0</v>
      </c>
      <c r="HN27" s="46">
        <f t="shared" ca="1" si="89"/>
        <v>0</v>
      </c>
      <c r="HO27" s="46">
        <f t="shared" ca="1" si="89"/>
        <v>0</v>
      </c>
      <c r="HP27" s="46">
        <f t="shared" ca="1" si="89"/>
        <v>0</v>
      </c>
      <c r="HQ27" s="46">
        <f t="shared" ca="1" si="89"/>
        <v>0</v>
      </c>
      <c r="HR27" s="46">
        <f t="shared" ca="1" si="89"/>
        <v>0</v>
      </c>
      <c r="HS27" s="46">
        <f t="shared" ca="1" si="89"/>
        <v>0</v>
      </c>
      <c r="HT27" s="46">
        <f t="shared" ca="1" si="89"/>
        <v>0</v>
      </c>
      <c r="HU27" s="46">
        <f t="shared" ca="1" si="89"/>
        <v>0</v>
      </c>
      <c r="HV27" s="46">
        <f t="shared" ca="1" si="89"/>
        <v>0</v>
      </c>
      <c r="HW27" s="46">
        <f t="shared" ca="1" si="90"/>
        <v>0</v>
      </c>
      <c r="HX27" s="46">
        <f t="shared" ca="1" si="90"/>
        <v>0</v>
      </c>
      <c r="HY27" s="46">
        <f t="shared" ca="1" si="90"/>
        <v>0</v>
      </c>
      <c r="HZ27" s="46">
        <f t="shared" ca="1" si="90"/>
        <v>0</v>
      </c>
      <c r="IA27" s="46">
        <f t="shared" ca="1" si="90"/>
        <v>0</v>
      </c>
      <c r="IB27" s="46">
        <f t="shared" ca="1" si="90"/>
        <v>0</v>
      </c>
      <c r="IC27" s="46">
        <f t="shared" ca="1" si="90"/>
        <v>0</v>
      </c>
      <c r="ID27" s="46">
        <f t="shared" ca="1" si="90"/>
        <v>0</v>
      </c>
      <c r="IE27" s="46">
        <f t="shared" ca="1" si="90"/>
        <v>0</v>
      </c>
      <c r="IF27" s="46">
        <f t="shared" ca="1" si="90"/>
        <v>0</v>
      </c>
      <c r="IG27" s="46">
        <f t="shared" ca="1" si="91"/>
        <v>0</v>
      </c>
      <c r="IH27" s="46">
        <f t="shared" ca="1" si="91"/>
        <v>0</v>
      </c>
      <c r="II27" s="46">
        <f t="shared" ca="1" si="91"/>
        <v>0</v>
      </c>
      <c r="IJ27" s="46">
        <f t="shared" ca="1" si="91"/>
        <v>0</v>
      </c>
      <c r="IK27" s="46">
        <f t="shared" ca="1" si="91"/>
        <v>0</v>
      </c>
      <c r="IL27" s="46">
        <f t="shared" ca="1" si="91"/>
        <v>0</v>
      </c>
      <c r="IM27" s="46">
        <f t="shared" ca="1" si="91"/>
        <v>0</v>
      </c>
      <c r="IN27" s="46">
        <f t="shared" ca="1" si="91"/>
        <v>0</v>
      </c>
      <c r="IO27" s="46">
        <f t="shared" ca="1" si="91"/>
        <v>0</v>
      </c>
      <c r="IP27" s="46">
        <f t="shared" ca="1" si="91"/>
        <v>0</v>
      </c>
      <c r="IQ27" s="46">
        <f t="shared" ca="1" si="92"/>
        <v>0</v>
      </c>
      <c r="IR27" s="46">
        <f t="shared" ca="1" si="92"/>
        <v>0</v>
      </c>
      <c r="IS27" s="46">
        <f t="shared" ca="1" si="92"/>
        <v>0</v>
      </c>
      <c r="IT27" s="46">
        <f t="shared" ca="1" si="92"/>
        <v>0</v>
      </c>
      <c r="IU27" s="46">
        <f t="shared" ca="1" si="92"/>
        <v>0</v>
      </c>
      <c r="IV27" s="46">
        <f t="shared" ca="1" si="92"/>
        <v>0</v>
      </c>
      <c r="IW27" s="46">
        <f t="shared" ca="1" si="92"/>
        <v>0</v>
      </c>
      <c r="IX27" s="46">
        <f t="shared" ca="1" si="92"/>
        <v>0</v>
      </c>
      <c r="IY27" s="46">
        <f t="shared" ca="1" si="92"/>
        <v>0</v>
      </c>
      <c r="IZ27" s="46">
        <f t="shared" ca="1" si="92"/>
        <v>0</v>
      </c>
      <c r="JA27" s="46"/>
      <c r="JB27" s="46"/>
      <c r="JC27" s="46"/>
      <c r="JD27" s="46"/>
      <c r="JE27" s="46"/>
      <c r="JF27" s="46"/>
      <c r="JG27" s="46"/>
      <c r="JH27" s="46"/>
      <c r="JI27" s="46"/>
      <c r="JJ27" s="46"/>
      <c r="JK27" s="46"/>
      <c r="JL27" s="46"/>
      <c r="JM27" s="46"/>
      <c r="JN27" s="46"/>
      <c r="JO27" s="46"/>
      <c r="JP27" s="46"/>
      <c r="JQ27" s="46"/>
      <c r="JR27" s="46"/>
    </row>
    <row r="28" spans="1:278" x14ac:dyDescent="0.2">
      <c r="A28" s="40">
        <f t="shared" si="41"/>
        <v>19</v>
      </c>
      <c r="B28" s="46">
        <f t="shared" ca="1" si="36"/>
        <v>8.7531256560783252E-9</v>
      </c>
      <c r="C28" s="46">
        <f t="shared" ca="1" si="37"/>
        <v>6.6839058653793599E-9</v>
      </c>
      <c r="D28" s="46">
        <f t="shared" ca="1" si="38"/>
        <v>6.9484483327776828E-10</v>
      </c>
      <c r="E28" s="45">
        <f t="shared" ca="1" si="39"/>
        <v>1.3743749574211965E-9</v>
      </c>
      <c r="F28" s="44">
        <f t="shared" ca="1" si="40"/>
        <v>0</v>
      </c>
      <c r="H28" s="49">
        <f t="shared" ca="1" si="67"/>
        <v>1.1000413370259173E-6</v>
      </c>
      <c r="I28" s="40">
        <f t="shared" si="9"/>
        <v>52</v>
      </c>
      <c r="J28" s="44">
        <f t="shared" ca="1" si="10"/>
        <v>6.8146630294598128E-9</v>
      </c>
      <c r="K28" s="46">
        <f t="shared" ca="1" si="68"/>
        <v>6.7991869399913539E-9</v>
      </c>
      <c r="L28" s="46">
        <f t="shared" ca="1" si="68"/>
        <v>6.7991869399913539E-9</v>
      </c>
      <c r="M28" s="46">
        <f t="shared" ca="1" si="68"/>
        <v>6.7991869399913539E-9</v>
      </c>
      <c r="N28" s="46">
        <f t="shared" ca="1" si="68"/>
        <v>6.7991869399913539E-9</v>
      </c>
      <c r="O28" s="46">
        <f t="shared" ca="1" si="68"/>
        <v>6.7991869399913539E-9</v>
      </c>
      <c r="P28" s="46">
        <f t="shared" ca="1" si="68"/>
        <v>6.7837108505228942E-9</v>
      </c>
      <c r="Q28" s="46">
        <f t="shared" ca="1" si="68"/>
        <v>6.7837108505228942E-9</v>
      </c>
      <c r="R28" s="46">
        <f t="shared" ca="1" si="68"/>
        <v>6.7682347610544344E-9</v>
      </c>
      <c r="S28" s="46">
        <f t="shared" ca="1" si="68"/>
        <v>6.7527586715859755E-9</v>
      </c>
      <c r="T28" s="46">
        <f t="shared" ca="1" si="68"/>
        <v>6.7527586715859755E-9</v>
      </c>
      <c r="U28" s="46">
        <f t="shared" ca="1" si="69"/>
        <v>6.7372825821175158E-9</v>
      </c>
      <c r="V28" s="46">
        <f t="shared" ca="1" si="69"/>
        <v>6.7218064926490569E-9</v>
      </c>
      <c r="W28" s="46">
        <f t="shared" ca="1" si="69"/>
        <v>6.7063304031805972E-9</v>
      </c>
      <c r="X28" s="46">
        <f t="shared" ca="1" si="69"/>
        <v>6.6908543137121375E-9</v>
      </c>
      <c r="Y28" s="46">
        <f t="shared" ca="1" si="69"/>
        <v>6.6839058653793599E-9</v>
      </c>
      <c r="Z28" s="46">
        <f t="shared" ca="1" si="69"/>
        <v>6.6839058653793599E-9</v>
      </c>
      <c r="AA28" s="46">
        <f t="shared" ca="1" si="69"/>
        <v>6.6839058653793599E-9</v>
      </c>
      <c r="AB28" s="46">
        <f t="shared" ca="1" si="69"/>
        <v>6.6839058653793599E-9</v>
      </c>
      <c r="AC28" s="46">
        <f t="shared" ca="1" si="69"/>
        <v>6.6839058653793599E-9</v>
      </c>
      <c r="AD28" s="46">
        <f t="shared" ca="1" si="69"/>
        <v>6.6839058653793599E-9</v>
      </c>
      <c r="AE28" s="46">
        <f t="shared" ca="1" si="70"/>
        <v>6.6839058653793599E-9</v>
      </c>
      <c r="AF28" s="46">
        <f t="shared" ca="1" si="70"/>
        <v>6.6839058653793599E-9</v>
      </c>
      <c r="AG28" s="46">
        <f t="shared" ca="1" si="70"/>
        <v>6.6839058653793599E-9</v>
      </c>
      <c r="AH28" s="46">
        <f t="shared" ca="1" si="70"/>
        <v>6.6839058653793599E-9</v>
      </c>
      <c r="AI28" s="46">
        <f t="shared" ca="1" si="70"/>
        <v>6.6839058653793599E-9</v>
      </c>
      <c r="AJ28" s="46">
        <f t="shared" ca="1" si="70"/>
        <v>6.6839058653793599E-9</v>
      </c>
      <c r="AK28" s="46">
        <f t="shared" ca="1" si="70"/>
        <v>6.6839058653793599E-9</v>
      </c>
      <c r="AL28" s="46">
        <f t="shared" ca="1" si="70"/>
        <v>6.6839058653793599E-9</v>
      </c>
      <c r="AM28" s="46">
        <f t="shared" ca="1" si="70"/>
        <v>6.6839058653793599E-9</v>
      </c>
      <c r="AN28" s="46">
        <f t="shared" ca="1" si="70"/>
        <v>6.6839058653793599E-9</v>
      </c>
      <c r="AO28" s="46">
        <f t="shared" ca="1" si="71"/>
        <v>6.4611090032000482E-9</v>
      </c>
      <c r="AP28" s="46">
        <f t="shared" ca="1" si="71"/>
        <v>6.0155152788414248E-9</v>
      </c>
      <c r="AQ28" s="46">
        <f t="shared" ca="1" si="71"/>
        <v>5.5699215544828013E-9</v>
      </c>
      <c r="AR28" s="46">
        <f t="shared" ca="1" si="71"/>
        <v>5.3471246923034896E-9</v>
      </c>
      <c r="AS28" s="46">
        <f t="shared" ca="1" si="71"/>
        <v>4.9015309679448662E-9</v>
      </c>
      <c r="AT28" s="46">
        <f t="shared" ca="1" si="71"/>
        <v>4.6787341057655544E-9</v>
      </c>
      <c r="AU28" s="46">
        <f t="shared" ca="1" si="71"/>
        <v>4.233140381406931E-9</v>
      </c>
      <c r="AV28" s="46">
        <f t="shared" ca="1" si="71"/>
        <v>3.7875466570483075E-9</v>
      </c>
      <c r="AW28" s="46">
        <f t="shared" ca="1" si="71"/>
        <v>3.5647497948689954E-9</v>
      </c>
      <c r="AX28" s="46">
        <f t="shared" ca="1" si="71"/>
        <v>3.2327824702218206E-9</v>
      </c>
      <c r="AY28" s="46">
        <f t="shared" ca="1" si="72"/>
        <v>3.0144415452860952E-9</v>
      </c>
      <c r="AZ28" s="46">
        <f t="shared" ca="1" si="72"/>
        <v>2.9052710828182326E-9</v>
      </c>
      <c r="BA28" s="46">
        <f t="shared" ca="1" si="72"/>
        <v>2.6869301578825072E-9</v>
      </c>
      <c r="BB28" s="46">
        <f t="shared" ca="1" si="72"/>
        <v>2.4685892329467819E-9</v>
      </c>
      <c r="BC28" s="46">
        <f t="shared" ca="1" si="72"/>
        <v>2.3594187704789192E-9</v>
      </c>
      <c r="BD28" s="46">
        <f t="shared" ca="1" si="72"/>
        <v>2.1410778455431938E-9</v>
      </c>
      <c r="BE28" s="46">
        <f t="shared" ca="1" si="72"/>
        <v>1.9227369206074685E-9</v>
      </c>
      <c r="BF28" s="46">
        <f t="shared" ca="1" si="72"/>
        <v>1.7043959956717427E-9</v>
      </c>
      <c r="BG28" s="46">
        <f t="shared" ca="1" si="72"/>
        <v>1.5952255332038798E-9</v>
      </c>
      <c r="BH28" s="46">
        <f t="shared" ca="1" si="72"/>
        <v>1.376884608268154E-9</v>
      </c>
      <c r="BI28" s="46">
        <f t="shared" ca="1" si="73"/>
        <v>1.1585436833324283E-9</v>
      </c>
      <c r="BJ28" s="46">
        <f t="shared" ca="1" si="73"/>
        <v>9.4020275839670251E-10</v>
      </c>
      <c r="BK28" s="46">
        <f t="shared" ca="1" si="73"/>
        <v>7.2186183346097674E-10</v>
      </c>
      <c r="BL28" s="46">
        <f t="shared" ca="1" si="73"/>
        <v>6.1269137099311385E-10</v>
      </c>
      <c r="BM28" s="46">
        <f t="shared" ca="1" si="73"/>
        <v>3.9435044605738808E-10</v>
      </c>
      <c r="BN28" s="46">
        <f t="shared" ca="1" si="73"/>
        <v>1.7600952112166232E-10</v>
      </c>
      <c r="BO28" s="46">
        <f t="shared" ca="1" si="73"/>
        <v>0</v>
      </c>
      <c r="BP28" s="46">
        <f t="shared" ca="1" si="73"/>
        <v>0</v>
      </c>
      <c r="BQ28" s="46">
        <f t="shared" ca="1" si="73"/>
        <v>0</v>
      </c>
      <c r="BR28" s="46">
        <f t="shared" ca="1" si="73"/>
        <v>0</v>
      </c>
      <c r="BS28" s="46">
        <f t="shared" ca="1" si="74"/>
        <v>0</v>
      </c>
      <c r="BT28" s="46">
        <f t="shared" ca="1" si="74"/>
        <v>0</v>
      </c>
      <c r="BU28" s="46">
        <f t="shared" ca="1" si="74"/>
        <v>0</v>
      </c>
      <c r="BV28" s="46">
        <f t="shared" ca="1" si="74"/>
        <v>0</v>
      </c>
      <c r="BW28" s="46">
        <f t="shared" ca="1" si="74"/>
        <v>0</v>
      </c>
      <c r="BX28" s="46">
        <f t="shared" ca="1" si="74"/>
        <v>0</v>
      </c>
      <c r="BY28" s="46">
        <f t="shared" ca="1" si="74"/>
        <v>0</v>
      </c>
      <c r="BZ28" s="46">
        <f t="shared" ca="1" si="74"/>
        <v>0</v>
      </c>
      <c r="CA28" s="46">
        <f t="shared" ca="1" si="74"/>
        <v>0</v>
      </c>
      <c r="CB28" s="46">
        <f t="shared" ca="1" si="74"/>
        <v>0</v>
      </c>
      <c r="CC28" s="46">
        <f t="shared" ca="1" si="75"/>
        <v>0</v>
      </c>
      <c r="CD28" s="46">
        <f t="shared" ca="1" si="75"/>
        <v>0</v>
      </c>
      <c r="CE28" s="46">
        <f t="shared" ca="1" si="75"/>
        <v>0</v>
      </c>
      <c r="CF28" s="46">
        <f t="shared" ca="1" si="75"/>
        <v>0</v>
      </c>
      <c r="CG28" s="46">
        <f t="shared" ca="1" si="75"/>
        <v>0</v>
      </c>
      <c r="CH28" s="46">
        <f t="shared" ca="1" si="75"/>
        <v>0</v>
      </c>
      <c r="CI28" s="46">
        <f t="shared" ca="1" si="75"/>
        <v>0</v>
      </c>
      <c r="CJ28" s="46">
        <f t="shared" ca="1" si="75"/>
        <v>0</v>
      </c>
      <c r="CK28" s="46">
        <f t="shared" ca="1" si="75"/>
        <v>0</v>
      </c>
      <c r="CL28" s="46">
        <f t="shared" ca="1" si="75"/>
        <v>0</v>
      </c>
      <c r="CM28" s="46">
        <f t="shared" ca="1" si="76"/>
        <v>0</v>
      </c>
      <c r="CN28" s="46">
        <f t="shared" ca="1" si="76"/>
        <v>0</v>
      </c>
      <c r="CO28" s="46">
        <f t="shared" ca="1" si="76"/>
        <v>0</v>
      </c>
      <c r="CP28" s="46">
        <f t="shared" ca="1" si="76"/>
        <v>0</v>
      </c>
      <c r="CQ28" s="46">
        <f t="shared" ca="1" si="76"/>
        <v>0</v>
      </c>
      <c r="CR28" s="46">
        <f t="shared" ca="1" si="76"/>
        <v>0</v>
      </c>
      <c r="CS28" s="46">
        <f t="shared" ca="1" si="76"/>
        <v>0</v>
      </c>
      <c r="CT28" s="46">
        <f t="shared" ca="1" si="76"/>
        <v>0</v>
      </c>
      <c r="CU28" s="46">
        <f t="shared" ca="1" si="76"/>
        <v>0</v>
      </c>
      <c r="CV28" s="46">
        <f t="shared" ca="1" si="76"/>
        <v>0</v>
      </c>
      <c r="CW28" s="46">
        <f t="shared" ca="1" si="77"/>
        <v>0</v>
      </c>
      <c r="CX28" s="46">
        <f t="shared" ca="1" si="77"/>
        <v>0</v>
      </c>
      <c r="CY28" s="46">
        <f t="shared" ca="1" si="77"/>
        <v>0</v>
      </c>
      <c r="CZ28" s="46">
        <f t="shared" ca="1" si="77"/>
        <v>0</v>
      </c>
      <c r="DA28" s="46">
        <f t="shared" ca="1" si="77"/>
        <v>0</v>
      </c>
      <c r="DB28" s="46">
        <f t="shared" ca="1" si="77"/>
        <v>0</v>
      </c>
      <c r="DC28" s="46">
        <f t="shared" ca="1" si="77"/>
        <v>0</v>
      </c>
      <c r="DD28" s="46">
        <f t="shared" ca="1" si="77"/>
        <v>0</v>
      </c>
      <c r="DE28" s="46">
        <f t="shared" ca="1" si="77"/>
        <v>0</v>
      </c>
      <c r="DF28" s="46">
        <f t="shared" ca="1" si="77"/>
        <v>0</v>
      </c>
      <c r="DG28" s="46">
        <f t="shared" ca="1" si="78"/>
        <v>0</v>
      </c>
      <c r="DH28" s="46">
        <f t="shared" ca="1" si="78"/>
        <v>0</v>
      </c>
      <c r="DI28" s="46">
        <f t="shared" ca="1" si="78"/>
        <v>0</v>
      </c>
      <c r="DJ28" s="46">
        <f t="shared" ca="1" si="78"/>
        <v>0</v>
      </c>
      <c r="DK28" s="46">
        <f t="shared" ca="1" si="78"/>
        <v>0</v>
      </c>
      <c r="DL28" s="46">
        <f t="shared" ca="1" si="78"/>
        <v>0</v>
      </c>
      <c r="DM28" s="46">
        <f t="shared" ca="1" si="78"/>
        <v>0</v>
      </c>
      <c r="DN28" s="46">
        <f t="shared" ca="1" si="78"/>
        <v>0</v>
      </c>
      <c r="DO28" s="46">
        <f t="shared" ca="1" si="78"/>
        <v>0</v>
      </c>
      <c r="DP28" s="46">
        <f t="shared" ca="1" si="78"/>
        <v>0</v>
      </c>
      <c r="DQ28" s="46">
        <f t="shared" ca="1" si="79"/>
        <v>0</v>
      </c>
      <c r="DR28" s="46">
        <f t="shared" ca="1" si="79"/>
        <v>0</v>
      </c>
      <c r="DS28" s="46">
        <f t="shared" ca="1" si="79"/>
        <v>0</v>
      </c>
      <c r="DT28" s="46">
        <f t="shared" ca="1" si="79"/>
        <v>0</v>
      </c>
      <c r="DU28" s="46">
        <f t="shared" ca="1" si="79"/>
        <v>0</v>
      </c>
      <c r="DV28" s="46">
        <f t="shared" ca="1" si="79"/>
        <v>0</v>
      </c>
      <c r="DW28" s="46">
        <f t="shared" ca="1" si="79"/>
        <v>0</v>
      </c>
      <c r="DX28" s="46">
        <f t="shared" ca="1" si="79"/>
        <v>0</v>
      </c>
      <c r="DY28" s="46">
        <f t="shared" ca="1" si="79"/>
        <v>0</v>
      </c>
      <c r="DZ28" s="46">
        <f t="shared" ca="1" si="79"/>
        <v>0</v>
      </c>
      <c r="EA28" s="46">
        <f t="shared" ca="1" si="80"/>
        <v>0</v>
      </c>
      <c r="EB28" s="46">
        <f t="shared" ca="1" si="80"/>
        <v>0</v>
      </c>
      <c r="EC28" s="46">
        <f t="shared" ca="1" si="80"/>
        <v>0</v>
      </c>
      <c r="ED28" s="46">
        <f t="shared" ca="1" si="80"/>
        <v>0</v>
      </c>
      <c r="EE28" s="46">
        <f t="shared" ca="1" si="80"/>
        <v>0</v>
      </c>
      <c r="EF28" s="46">
        <f t="shared" ca="1" si="80"/>
        <v>0</v>
      </c>
      <c r="EG28" s="46">
        <f t="shared" ca="1" si="80"/>
        <v>0</v>
      </c>
      <c r="EH28" s="46">
        <f t="shared" ca="1" si="80"/>
        <v>0</v>
      </c>
      <c r="EI28" s="46">
        <f t="shared" ca="1" si="80"/>
        <v>0</v>
      </c>
      <c r="EJ28" s="46">
        <f t="shared" ca="1" si="80"/>
        <v>0</v>
      </c>
      <c r="EK28" s="46">
        <f t="shared" ca="1" si="81"/>
        <v>0</v>
      </c>
      <c r="EL28" s="46">
        <f t="shared" ca="1" si="81"/>
        <v>0</v>
      </c>
      <c r="EM28" s="46">
        <f t="shared" ca="1" si="81"/>
        <v>0</v>
      </c>
      <c r="EN28" s="46">
        <f t="shared" ca="1" si="81"/>
        <v>0</v>
      </c>
      <c r="EO28" s="46">
        <f t="shared" ca="1" si="81"/>
        <v>0</v>
      </c>
      <c r="EP28" s="46">
        <f t="shared" ca="1" si="81"/>
        <v>0</v>
      </c>
      <c r="EQ28" s="46">
        <f t="shared" ca="1" si="81"/>
        <v>0</v>
      </c>
      <c r="ER28" s="46">
        <f t="shared" ca="1" si="81"/>
        <v>0</v>
      </c>
      <c r="ES28" s="46">
        <f t="shared" ca="1" si="81"/>
        <v>0</v>
      </c>
      <c r="ET28" s="46">
        <f t="shared" ca="1" si="81"/>
        <v>0</v>
      </c>
      <c r="EU28" s="46">
        <f t="shared" ca="1" si="82"/>
        <v>0</v>
      </c>
      <c r="EV28" s="46">
        <f t="shared" ca="1" si="82"/>
        <v>0</v>
      </c>
      <c r="EW28" s="46">
        <f t="shared" ca="1" si="82"/>
        <v>0</v>
      </c>
      <c r="EX28" s="46">
        <f t="shared" ca="1" si="82"/>
        <v>0</v>
      </c>
      <c r="EY28" s="46">
        <f t="shared" ca="1" si="82"/>
        <v>0</v>
      </c>
      <c r="EZ28" s="46">
        <f t="shared" ca="1" si="82"/>
        <v>0</v>
      </c>
      <c r="FA28" s="46">
        <f t="shared" ca="1" si="82"/>
        <v>0</v>
      </c>
      <c r="FB28" s="46">
        <f t="shared" ca="1" si="82"/>
        <v>0</v>
      </c>
      <c r="FC28" s="46">
        <f t="shared" ca="1" si="82"/>
        <v>0</v>
      </c>
      <c r="FD28" s="46">
        <f t="shared" ca="1" si="82"/>
        <v>0</v>
      </c>
      <c r="FE28" s="46">
        <f t="shared" ca="1" si="83"/>
        <v>0</v>
      </c>
      <c r="FF28" s="46">
        <f t="shared" ca="1" si="83"/>
        <v>0</v>
      </c>
      <c r="FG28" s="46">
        <f t="shared" ca="1" si="83"/>
        <v>0</v>
      </c>
      <c r="FH28" s="46">
        <f t="shared" ca="1" si="83"/>
        <v>0</v>
      </c>
      <c r="FI28" s="46">
        <f t="shared" ca="1" si="83"/>
        <v>0</v>
      </c>
      <c r="FJ28" s="46">
        <f t="shared" ca="1" si="83"/>
        <v>0</v>
      </c>
      <c r="FK28" s="46">
        <f t="shared" ca="1" si="83"/>
        <v>0</v>
      </c>
      <c r="FL28" s="46">
        <f t="shared" ca="1" si="83"/>
        <v>0</v>
      </c>
      <c r="FM28" s="46">
        <f t="shared" ca="1" si="83"/>
        <v>0</v>
      </c>
      <c r="FN28" s="46">
        <f t="shared" ca="1" si="83"/>
        <v>0</v>
      </c>
      <c r="FO28" s="46">
        <f t="shared" ca="1" si="84"/>
        <v>0</v>
      </c>
      <c r="FP28" s="46">
        <f t="shared" ca="1" si="84"/>
        <v>0</v>
      </c>
      <c r="FQ28" s="46">
        <f t="shared" ca="1" si="84"/>
        <v>0</v>
      </c>
      <c r="FR28" s="46">
        <f t="shared" ca="1" si="84"/>
        <v>0</v>
      </c>
      <c r="FS28" s="46">
        <f t="shared" ca="1" si="84"/>
        <v>0</v>
      </c>
      <c r="FT28" s="46">
        <f t="shared" ca="1" si="84"/>
        <v>0</v>
      </c>
      <c r="FU28" s="46">
        <f t="shared" ca="1" si="84"/>
        <v>0</v>
      </c>
      <c r="FV28" s="46">
        <f t="shared" ca="1" si="84"/>
        <v>0</v>
      </c>
      <c r="FW28" s="46">
        <f t="shared" ca="1" si="84"/>
        <v>0</v>
      </c>
      <c r="FX28" s="46">
        <f t="shared" ca="1" si="84"/>
        <v>0</v>
      </c>
      <c r="FY28" s="46">
        <f t="shared" ca="1" si="85"/>
        <v>0</v>
      </c>
      <c r="FZ28" s="46">
        <f t="shared" ca="1" si="85"/>
        <v>0</v>
      </c>
      <c r="GA28" s="46">
        <f t="shared" ca="1" si="85"/>
        <v>0</v>
      </c>
      <c r="GB28" s="46">
        <f t="shared" ca="1" si="85"/>
        <v>0</v>
      </c>
      <c r="GC28" s="46">
        <f t="shared" ca="1" si="85"/>
        <v>0</v>
      </c>
      <c r="GD28" s="46">
        <f t="shared" ca="1" si="85"/>
        <v>0</v>
      </c>
      <c r="GE28" s="46">
        <f t="shared" ca="1" si="85"/>
        <v>0</v>
      </c>
      <c r="GF28" s="46">
        <f t="shared" ca="1" si="85"/>
        <v>0</v>
      </c>
      <c r="GG28" s="46">
        <f t="shared" ca="1" si="85"/>
        <v>0</v>
      </c>
      <c r="GH28" s="46">
        <f t="shared" ca="1" si="85"/>
        <v>0</v>
      </c>
      <c r="GI28" s="46">
        <f t="shared" ca="1" si="86"/>
        <v>0</v>
      </c>
      <c r="GJ28" s="46">
        <f t="shared" ca="1" si="86"/>
        <v>0</v>
      </c>
      <c r="GK28" s="46">
        <f t="shared" ca="1" si="86"/>
        <v>0</v>
      </c>
      <c r="GL28" s="46">
        <f t="shared" ca="1" si="86"/>
        <v>0</v>
      </c>
      <c r="GM28" s="46">
        <f t="shared" ca="1" si="86"/>
        <v>0</v>
      </c>
      <c r="GN28" s="46">
        <f t="shared" ca="1" si="86"/>
        <v>0</v>
      </c>
      <c r="GO28" s="46">
        <f t="shared" ca="1" si="86"/>
        <v>0</v>
      </c>
      <c r="GP28" s="46">
        <f t="shared" ca="1" si="86"/>
        <v>0</v>
      </c>
      <c r="GQ28" s="46">
        <f t="shared" ca="1" si="86"/>
        <v>0</v>
      </c>
      <c r="GR28" s="46">
        <f t="shared" ca="1" si="86"/>
        <v>0</v>
      </c>
      <c r="GS28" s="46">
        <f t="shared" ca="1" si="87"/>
        <v>0</v>
      </c>
      <c r="GT28" s="46">
        <f t="shared" ca="1" si="87"/>
        <v>0</v>
      </c>
      <c r="GU28" s="46">
        <f t="shared" ca="1" si="87"/>
        <v>0</v>
      </c>
      <c r="GV28" s="46">
        <f t="shared" ca="1" si="87"/>
        <v>0</v>
      </c>
      <c r="GW28" s="46">
        <f t="shared" ca="1" si="87"/>
        <v>0</v>
      </c>
      <c r="GX28" s="46">
        <f t="shared" ca="1" si="87"/>
        <v>0</v>
      </c>
      <c r="GY28" s="46">
        <f t="shared" ca="1" si="87"/>
        <v>0</v>
      </c>
      <c r="GZ28" s="46">
        <f t="shared" ca="1" si="87"/>
        <v>0</v>
      </c>
      <c r="HA28" s="46">
        <f t="shared" ca="1" si="87"/>
        <v>0</v>
      </c>
      <c r="HB28" s="46">
        <f t="shared" ca="1" si="87"/>
        <v>0</v>
      </c>
      <c r="HC28" s="46">
        <f t="shared" ca="1" si="88"/>
        <v>0</v>
      </c>
      <c r="HD28" s="46">
        <f t="shared" ca="1" si="88"/>
        <v>0</v>
      </c>
      <c r="HE28" s="46">
        <f t="shared" ca="1" si="88"/>
        <v>0</v>
      </c>
      <c r="HF28" s="46">
        <f t="shared" ca="1" si="88"/>
        <v>0</v>
      </c>
      <c r="HG28" s="46">
        <f t="shared" ca="1" si="88"/>
        <v>0</v>
      </c>
      <c r="HH28" s="46">
        <f t="shared" ca="1" si="88"/>
        <v>0</v>
      </c>
      <c r="HI28" s="46">
        <f t="shared" ca="1" si="88"/>
        <v>0</v>
      </c>
      <c r="HJ28" s="46">
        <f t="shared" ca="1" si="88"/>
        <v>0</v>
      </c>
      <c r="HK28" s="46">
        <f t="shared" ca="1" si="88"/>
        <v>0</v>
      </c>
      <c r="HL28" s="46">
        <f t="shared" ca="1" si="88"/>
        <v>0</v>
      </c>
      <c r="HM28" s="46">
        <f t="shared" ca="1" si="89"/>
        <v>0</v>
      </c>
      <c r="HN28" s="46">
        <f t="shared" ca="1" si="89"/>
        <v>0</v>
      </c>
      <c r="HO28" s="46">
        <f t="shared" ca="1" si="89"/>
        <v>0</v>
      </c>
      <c r="HP28" s="46">
        <f t="shared" ca="1" si="89"/>
        <v>0</v>
      </c>
      <c r="HQ28" s="46">
        <f t="shared" ca="1" si="89"/>
        <v>0</v>
      </c>
      <c r="HR28" s="46">
        <f t="shared" ca="1" si="89"/>
        <v>0</v>
      </c>
      <c r="HS28" s="46">
        <f t="shared" ca="1" si="89"/>
        <v>0</v>
      </c>
      <c r="HT28" s="46">
        <f t="shared" ca="1" si="89"/>
        <v>0</v>
      </c>
      <c r="HU28" s="46">
        <f t="shared" ca="1" si="89"/>
        <v>0</v>
      </c>
      <c r="HV28" s="46">
        <f t="shared" ca="1" si="89"/>
        <v>0</v>
      </c>
      <c r="HW28" s="46">
        <f t="shared" ca="1" si="90"/>
        <v>0</v>
      </c>
      <c r="HX28" s="46">
        <f t="shared" ca="1" si="90"/>
        <v>0</v>
      </c>
      <c r="HY28" s="46">
        <f t="shared" ca="1" si="90"/>
        <v>0</v>
      </c>
      <c r="HZ28" s="46">
        <f t="shared" ca="1" si="90"/>
        <v>0</v>
      </c>
      <c r="IA28" s="46">
        <f t="shared" ca="1" si="90"/>
        <v>0</v>
      </c>
      <c r="IB28" s="46">
        <f t="shared" ca="1" si="90"/>
        <v>0</v>
      </c>
      <c r="IC28" s="46">
        <f t="shared" ca="1" si="90"/>
        <v>0</v>
      </c>
      <c r="ID28" s="46">
        <f t="shared" ca="1" si="90"/>
        <v>0</v>
      </c>
      <c r="IE28" s="46">
        <f t="shared" ca="1" si="90"/>
        <v>0</v>
      </c>
      <c r="IF28" s="46">
        <f t="shared" ca="1" si="90"/>
        <v>0</v>
      </c>
      <c r="IG28" s="46">
        <f t="shared" ca="1" si="91"/>
        <v>0</v>
      </c>
      <c r="IH28" s="46">
        <f t="shared" ca="1" si="91"/>
        <v>0</v>
      </c>
      <c r="II28" s="46">
        <f t="shared" ca="1" si="91"/>
        <v>0</v>
      </c>
      <c r="IJ28" s="46">
        <f t="shared" ca="1" si="91"/>
        <v>0</v>
      </c>
      <c r="IK28" s="46">
        <f t="shared" ca="1" si="91"/>
        <v>0</v>
      </c>
      <c r="IL28" s="46">
        <f t="shared" ca="1" si="91"/>
        <v>0</v>
      </c>
      <c r="IM28" s="46">
        <f t="shared" ca="1" si="91"/>
        <v>0</v>
      </c>
      <c r="IN28" s="46">
        <f t="shared" ca="1" si="91"/>
        <v>0</v>
      </c>
      <c r="IO28" s="46">
        <f t="shared" ca="1" si="91"/>
        <v>0</v>
      </c>
      <c r="IP28" s="46">
        <f t="shared" ca="1" si="91"/>
        <v>0</v>
      </c>
      <c r="IQ28" s="46">
        <f t="shared" ca="1" si="92"/>
        <v>0</v>
      </c>
      <c r="IR28" s="46">
        <f t="shared" ca="1" si="92"/>
        <v>0</v>
      </c>
      <c r="IS28" s="46">
        <f t="shared" ca="1" si="92"/>
        <v>0</v>
      </c>
      <c r="IT28" s="46">
        <f t="shared" ca="1" si="92"/>
        <v>0</v>
      </c>
      <c r="IU28" s="46">
        <f t="shared" ca="1" si="92"/>
        <v>0</v>
      </c>
      <c r="IV28" s="46">
        <f t="shared" ca="1" si="92"/>
        <v>0</v>
      </c>
      <c r="IW28" s="46">
        <f t="shared" ca="1" si="92"/>
        <v>0</v>
      </c>
      <c r="IX28" s="46">
        <f t="shared" ca="1" si="92"/>
        <v>0</v>
      </c>
      <c r="IY28" s="46">
        <f t="shared" ca="1" si="92"/>
        <v>0</v>
      </c>
      <c r="IZ28" s="46">
        <f t="shared" ca="1" si="92"/>
        <v>0</v>
      </c>
      <c r="JA28" s="46"/>
      <c r="JB28" s="46"/>
      <c r="JC28" s="46"/>
      <c r="JD28" s="46"/>
      <c r="JE28" s="46"/>
      <c r="JF28" s="46"/>
      <c r="JG28" s="46"/>
      <c r="JH28" s="46"/>
      <c r="JI28" s="46"/>
      <c r="JJ28" s="46"/>
      <c r="JK28" s="46"/>
      <c r="JL28" s="46"/>
      <c r="JM28" s="46"/>
      <c r="JN28" s="46"/>
      <c r="JO28" s="46"/>
      <c r="JP28" s="46"/>
      <c r="JQ28" s="46"/>
      <c r="JR28" s="46"/>
    </row>
    <row r="29" spans="1:278" x14ac:dyDescent="0.2">
      <c r="A29" s="40">
        <f t="shared" si="41"/>
        <v>20</v>
      </c>
      <c r="B29" s="46">
        <f t="shared" ca="1" si="36"/>
        <v>8.647404505507464E-9</v>
      </c>
      <c r="C29" s="46">
        <f t="shared" ca="1" si="37"/>
        <v>6.6839058653793599E-9</v>
      </c>
      <c r="D29" s="46">
        <f t="shared" ca="1" si="38"/>
        <v>6.9484483327776828E-10</v>
      </c>
      <c r="E29" s="45">
        <f t="shared" ca="1" si="39"/>
        <v>1.2686538068503353E-9</v>
      </c>
      <c r="F29" s="44">
        <f t="shared" ca="1" si="40"/>
        <v>0</v>
      </c>
      <c r="H29" s="49">
        <f t="shared" ca="1" si="67"/>
        <v>1.0838593720012643E-6</v>
      </c>
      <c r="I29" s="40">
        <f t="shared" si="9"/>
        <v>54</v>
      </c>
      <c r="J29" s="44">
        <f t="shared" ca="1" si="10"/>
        <v>6.7837108505228942E-9</v>
      </c>
      <c r="K29" s="46">
        <f t="shared" ca="1" si="68"/>
        <v>6.7682347610544344E-9</v>
      </c>
      <c r="L29" s="46">
        <f t="shared" ca="1" si="68"/>
        <v>6.7682347610544344E-9</v>
      </c>
      <c r="M29" s="46">
        <f t="shared" ca="1" si="68"/>
        <v>6.7682347610544344E-9</v>
      </c>
      <c r="N29" s="46">
        <f t="shared" ca="1" si="68"/>
        <v>6.7682347610544344E-9</v>
      </c>
      <c r="O29" s="46">
        <f t="shared" ca="1" si="68"/>
        <v>6.7682347610544344E-9</v>
      </c>
      <c r="P29" s="46">
        <f t="shared" ca="1" si="68"/>
        <v>6.7527586715859755E-9</v>
      </c>
      <c r="Q29" s="46">
        <f t="shared" ca="1" si="68"/>
        <v>6.7527586715859755E-9</v>
      </c>
      <c r="R29" s="46">
        <f t="shared" ca="1" si="68"/>
        <v>6.7372825821175158E-9</v>
      </c>
      <c r="S29" s="46">
        <f t="shared" ca="1" si="68"/>
        <v>6.7372825821175158E-9</v>
      </c>
      <c r="T29" s="46">
        <f t="shared" ca="1" si="68"/>
        <v>6.7218064926490569E-9</v>
      </c>
      <c r="U29" s="46">
        <f t="shared" ca="1" si="69"/>
        <v>6.7063304031805972E-9</v>
      </c>
      <c r="V29" s="46">
        <f t="shared" ca="1" si="69"/>
        <v>6.6908543137121375E-9</v>
      </c>
      <c r="W29" s="46">
        <f t="shared" ca="1" si="69"/>
        <v>6.6908543137121375E-9</v>
      </c>
      <c r="X29" s="46">
        <f t="shared" ca="1" si="69"/>
        <v>6.6839058653793599E-9</v>
      </c>
      <c r="Y29" s="46">
        <f t="shared" ca="1" si="69"/>
        <v>6.6839058653793599E-9</v>
      </c>
      <c r="Z29" s="46">
        <f t="shared" ca="1" si="69"/>
        <v>6.6839058653793599E-9</v>
      </c>
      <c r="AA29" s="46">
        <f t="shared" ca="1" si="69"/>
        <v>6.6839058653793599E-9</v>
      </c>
      <c r="AB29" s="46">
        <f t="shared" ca="1" si="69"/>
        <v>6.6839058653793599E-9</v>
      </c>
      <c r="AC29" s="46">
        <f t="shared" ca="1" si="69"/>
        <v>6.6839058653793599E-9</v>
      </c>
      <c r="AD29" s="46">
        <f t="shared" ca="1" si="69"/>
        <v>6.6839058653793599E-9</v>
      </c>
      <c r="AE29" s="46">
        <f t="shared" ca="1" si="70"/>
        <v>6.6839058653793599E-9</v>
      </c>
      <c r="AF29" s="46">
        <f t="shared" ca="1" si="70"/>
        <v>6.6839058653793599E-9</v>
      </c>
      <c r="AG29" s="46">
        <f t="shared" ca="1" si="70"/>
        <v>6.6839058653793599E-9</v>
      </c>
      <c r="AH29" s="46">
        <f t="shared" ca="1" si="70"/>
        <v>6.6839058653793599E-9</v>
      </c>
      <c r="AI29" s="46">
        <f t="shared" ca="1" si="70"/>
        <v>6.6839058653793599E-9</v>
      </c>
      <c r="AJ29" s="46">
        <f t="shared" ca="1" si="70"/>
        <v>6.6839058653793599E-9</v>
      </c>
      <c r="AK29" s="46">
        <f t="shared" ca="1" si="70"/>
        <v>6.6839058653793599E-9</v>
      </c>
      <c r="AL29" s="46">
        <f t="shared" ca="1" si="70"/>
        <v>6.6839058653793599E-9</v>
      </c>
      <c r="AM29" s="46">
        <f t="shared" ca="1" si="70"/>
        <v>6.6839058653793599E-9</v>
      </c>
      <c r="AN29" s="46">
        <f t="shared" ca="1" si="70"/>
        <v>6.4611090032000482E-9</v>
      </c>
      <c r="AO29" s="46">
        <f t="shared" ca="1" si="71"/>
        <v>6.0155152788414248E-9</v>
      </c>
      <c r="AP29" s="46">
        <f t="shared" ca="1" si="71"/>
        <v>5.792718416662113E-9</v>
      </c>
      <c r="AQ29" s="46">
        <f t="shared" ca="1" si="71"/>
        <v>5.3471246923034896E-9</v>
      </c>
      <c r="AR29" s="46">
        <f t="shared" ca="1" si="71"/>
        <v>5.1243278301241779E-9</v>
      </c>
      <c r="AS29" s="46">
        <f t="shared" ca="1" si="71"/>
        <v>4.6787341057655544E-9</v>
      </c>
      <c r="AT29" s="46">
        <f t="shared" ca="1" si="71"/>
        <v>4.4559372435862427E-9</v>
      </c>
      <c r="AU29" s="46">
        <f t="shared" ca="1" si="71"/>
        <v>4.0103435192276193E-9</v>
      </c>
      <c r="AV29" s="46">
        <f t="shared" ca="1" si="71"/>
        <v>3.5647497948689954E-9</v>
      </c>
      <c r="AW29" s="46">
        <f t="shared" ca="1" si="71"/>
        <v>3.3419529326896833E-9</v>
      </c>
      <c r="AX29" s="46">
        <f t="shared" ca="1" si="71"/>
        <v>3.1236120077539579E-9</v>
      </c>
      <c r="AY29" s="46">
        <f t="shared" ca="1" si="72"/>
        <v>2.9052710828182326E-9</v>
      </c>
      <c r="AZ29" s="46">
        <f t="shared" ca="1" si="72"/>
        <v>2.7961006203503699E-9</v>
      </c>
      <c r="BA29" s="46">
        <f t="shared" ca="1" si="72"/>
        <v>2.5777596954146445E-9</v>
      </c>
      <c r="BB29" s="46">
        <f t="shared" ca="1" si="72"/>
        <v>2.3594187704789192E-9</v>
      </c>
      <c r="BC29" s="46">
        <f t="shared" ca="1" si="72"/>
        <v>2.2502483080110565E-9</v>
      </c>
      <c r="BD29" s="46">
        <f t="shared" ca="1" si="72"/>
        <v>2.0319073830753311E-9</v>
      </c>
      <c r="BE29" s="46">
        <f t="shared" ca="1" si="72"/>
        <v>1.8135664581396056E-9</v>
      </c>
      <c r="BF29" s="46">
        <f t="shared" ca="1" si="72"/>
        <v>1.5952255332038798E-9</v>
      </c>
      <c r="BG29" s="46">
        <f t="shared" ca="1" si="72"/>
        <v>1.4860550707360169E-9</v>
      </c>
      <c r="BH29" s="46">
        <f t="shared" ca="1" si="72"/>
        <v>1.2677141458002912E-9</v>
      </c>
      <c r="BI29" s="46">
        <f t="shared" ca="1" si="73"/>
        <v>1.0493732208645654E-9</v>
      </c>
      <c r="BJ29" s="46">
        <f t="shared" ca="1" si="73"/>
        <v>8.3103229592883962E-10</v>
      </c>
      <c r="BK29" s="46">
        <f t="shared" ca="1" si="73"/>
        <v>7.2186183346097674E-10</v>
      </c>
      <c r="BL29" s="46">
        <f t="shared" ca="1" si="73"/>
        <v>5.0352090852525097E-10</v>
      </c>
      <c r="BM29" s="46">
        <f t="shared" ca="1" si="73"/>
        <v>2.851799835895252E-10</v>
      </c>
      <c r="BN29" s="46">
        <f t="shared" ca="1" si="73"/>
        <v>6.6839058653799444E-11</v>
      </c>
      <c r="BO29" s="46">
        <f t="shared" ca="1" si="73"/>
        <v>0</v>
      </c>
      <c r="BP29" s="46">
        <f t="shared" ca="1" si="73"/>
        <v>0</v>
      </c>
      <c r="BQ29" s="46">
        <f t="shared" ca="1" si="73"/>
        <v>0</v>
      </c>
      <c r="BR29" s="46">
        <f t="shared" ca="1" si="73"/>
        <v>0</v>
      </c>
      <c r="BS29" s="46">
        <f t="shared" ca="1" si="74"/>
        <v>0</v>
      </c>
      <c r="BT29" s="46">
        <f t="shared" ca="1" si="74"/>
        <v>0</v>
      </c>
      <c r="BU29" s="46">
        <f t="shared" ca="1" si="74"/>
        <v>0</v>
      </c>
      <c r="BV29" s="46">
        <f t="shared" ca="1" si="74"/>
        <v>0</v>
      </c>
      <c r="BW29" s="46">
        <f t="shared" ca="1" si="74"/>
        <v>0</v>
      </c>
      <c r="BX29" s="46">
        <f t="shared" ca="1" si="74"/>
        <v>0</v>
      </c>
      <c r="BY29" s="46">
        <f t="shared" ca="1" si="74"/>
        <v>0</v>
      </c>
      <c r="BZ29" s="46">
        <f t="shared" ca="1" si="74"/>
        <v>0</v>
      </c>
      <c r="CA29" s="46">
        <f t="shared" ca="1" si="74"/>
        <v>0</v>
      </c>
      <c r="CB29" s="46">
        <f t="shared" ca="1" si="74"/>
        <v>0</v>
      </c>
      <c r="CC29" s="46">
        <f t="shared" ca="1" si="75"/>
        <v>0</v>
      </c>
      <c r="CD29" s="46">
        <f t="shared" ca="1" si="75"/>
        <v>0</v>
      </c>
      <c r="CE29" s="46">
        <f t="shared" ca="1" si="75"/>
        <v>0</v>
      </c>
      <c r="CF29" s="46">
        <f t="shared" ca="1" si="75"/>
        <v>0</v>
      </c>
      <c r="CG29" s="46">
        <f t="shared" ca="1" si="75"/>
        <v>0</v>
      </c>
      <c r="CH29" s="46">
        <f t="shared" ca="1" si="75"/>
        <v>0</v>
      </c>
      <c r="CI29" s="46">
        <f t="shared" ca="1" si="75"/>
        <v>0</v>
      </c>
      <c r="CJ29" s="46">
        <f t="shared" ca="1" si="75"/>
        <v>0</v>
      </c>
      <c r="CK29" s="46">
        <f t="shared" ca="1" si="75"/>
        <v>0</v>
      </c>
      <c r="CL29" s="46">
        <f t="shared" ca="1" si="75"/>
        <v>0</v>
      </c>
      <c r="CM29" s="46">
        <f t="shared" ca="1" si="76"/>
        <v>0</v>
      </c>
      <c r="CN29" s="46">
        <f t="shared" ca="1" si="76"/>
        <v>0</v>
      </c>
      <c r="CO29" s="46">
        <f t="shared" ca="1" si="76"/>
        <v>0</v>
      </c>
      <c r="CP29" s="46">
        <f t="shared" ca="1" si="76"/>
        <v>0</v>
      </c>
      <c r="CQ29" s="46">
        <f t="shared" ca="1" si="76"/>
        <v>0</v>
      </c>
      <c r="CR29" s="46">
        <f t="shared" ca="1" si="76"/>
        <v>0</v>
      </c>
      <c r="CS29" s="46">
        <f t="shared" ca="1" si="76"/>
        <v>0</v>
      </c>
      <c r="CT29" s="46">
        <f t="shared" ca="1" si="76"/>
        <v>0</v>
      </c>
      <c r="CU29" s="46">
        <f t="shared" ca="1" si="76"/>
        <v>0</v>
      </c>
      <c r="CV29" s="46">
        <f t="shared" ca="1" si="76"/>
        <v>0</v>
      </c>
      <c r="CW29" s="46">
        <f t="shared" ca="1" si="77"/>
        <v>0</v>
      </c>
      <c r="CX29" s="46">
        <f t="shared" ca="1" si="77"/>
        <v>0</v>
      </c>
      <c r="CY29" s="46">
        <f t="shared" ca="1" si="77"/>
        <v>0</v>
      </c>
      <c r="CZ29" s="46">
        <f t="shared" ca="1" si="77"/>
        <v>0</v>
      </c>
      <c r="DA29" s="46">
        <f t="shared" ca="1" si="77"/>
        <v>0</v>
      </c>
      <c r="DB29" s="46">
        <f t="shared" ca="1" si="77"/>
        <v>0</v>
      </c>
      <c r="DC29" s="46">
        <f t="shared" ca="1" si="77"/>
        <v>0</v>
      </c>
      <c r="DD29" s="46">
        <f t="shared" ca="1" si="77"/>
        <v>0</v>
      </c>
      <c r="DE29" s="46">
        <f t="shared" ca="1" si="77"/>
        <v>0</v>
      </c>
      <c r="DF29" s="46">
        <f t="shared" ca="1" si="77"/>
        <v>0</v>
      </c>
      <c r="DG29" s="46">
        <f t="shared" ca="1" si="78"/>
        <v>0</v>
      </c>
      <c r="DH29" s="46">
        <f t="shared" ca="1" si="78"/>
        <v>0</v>
      </c>
      <c r="DI29" s="46">
        <f t="shared" ca="1" si="78"/>
        <v>0</v>
      </c>
      <c r="DJ29" s="46">
        <f t="shared" ca="1" si="78"/>
        <v>0</v>
      </c>
      <c r="DK29" s="46">
        <f t="shared" ca="1" si="78"/>
        <v>0</v>
      </c>
      <c r="DL29" s="46">
        <f t="shared" ca="1" si="78"/>
        <v>0</v>
      </c>
      <c r="DM29" s="46">
        <f t="shared" ca="1" si="78"/>
        <v>0</v>
      </c>
      <c r="DN29" s="46">
        <f t="shared" ca="1" si="78"/>
        <v>0</v>
      </c>
      <c r="DO29" s="46">
        <f t="shared" ca="1" si="78"/>
        <v>0</v>
      </c>
      <c r="DP29" s="46">
        <f t="shared" ca="1" si="78"/>
        <v>0</v>
      </c>
      <c r="DQ29" s="46">
        <f t="shared" ca="1" si="79"/>
        <v>0</v>
      </c>
      <c r="DR29" s="46">
        <f t="shared" ca="1" si="79"/>
        <v>0</v>
      </c>
      <c r="DS29" s="46">
        <f t="shared" ca="1" si="79"/>
        <v>0</v>
      </c>
      <c r="DT29" s="46">
        <f t="shared" ca="1" si="79"/>
        <v>0</v>
      </c>
      <c r="DU29" s="46">
        <f t="shared" ca="1" si="79"/>
        <v>0</v>
      </c>
      <c r="DV29" s="46">
        <f t="shared" ca="1" si="79"/>
        <v>0</v>
      </c>
      <c r="DW29" s="46">
        <f t="shared" ca="1" si="79"/>
        <v>0</v>
      </c>
      <c r="DX29" s="46">
        <f t="shared" ca="1" si="79"/>
        <v>0</v>
      </c>
      <c r="DY29" s="46">
        <f t="shared" ca="1" si="79"/>
        <v>0</v>
      </c>
      <c r="DZ29" s="46">
        <f t="shared" ca="1" si="79"/>
        <v>0</v>
      </c>
      <c r="EA29" s="46">
        <f t="shared" ca="1" si="80"/>
        <v>0</v>
      </c>
      <c r="EB29" s="46">
        <f t="shared" ca="1" si="80"/>
        <v>0</v>
      </c>
      <c r="EC29" s="46">
        <f t="shared" ca="1" si="80"/>
        <v>0</v>
      </c>
      <c r="ED29" s="46">
        <f t="shared" ca="1" si="80"/>
        <v>0</v>
      </c>
      <c r="EE29" s="46">
        <f t="shared" ca="1" si="80"/>
        <v>0</v>
      </c>
      <c r="EF29" s="46">
        <f t="shared" ca="1" si="80"/>
        <v>0</v>
      </c>
      <c r="EG29" s="46">
        <f t="shared" ca="1" si="80"/>
        <v>0</v>
      </c>
      <c r="EH29" s="46">
        <f t="shared" ca="1" si="80"/>
        <v>0</v>
      </c>
      <c r="EI29" s="46">
        <f t="shared" ca="1" si="80"/>
        <v>0</v>
      </c>
      <c r="EJ29" s="46">
        <f t="shared" ca="1" si="80"/>
        <v>0</v>
      </c>
      <c r="EK29" s="46">
        <f t="shared" ca="1" si="81"/>
        <v>0</v>
      </c>
      <c r="EL29" s="46">
        <f t="shared" ca="1" si="81"/>
        <v>0</v>
      </c>
      <c r="EM29" s="46">
        <f t="shared" ca="1" si="81"/>
        <v>0</v>
      </c>
      <c r="EN29" s="46">
        <f t="shared" ca="1" si="81"/>
        <v>0</v>
      </c>
      <c r="EO29" s="46">
        <f t="shared" ca="1" si="81"/>
        <v>0</v>
      </c>
      <c r="EP29" s="46">
        <f t="shared" ca="1" si="81"/>
        <v>0</v>
      </c>
      <c r="EQ29" s="46">
        <f t="shared" ca="1" si="81"/>
        <v>0</v>
      </c>
      <c r="ER29" s="46">
        <f t="shared" ca="1" si="81"/>
        <v>0</v>
      </c>
      <c r="ES29" s="46">
        <f t="shared" ca="1" si="81"/>
        <v>0</v>
      </c>
      <c r="ET29" s="46">
        <f t="shared" ca="1" si="81"/>
        <v>0</v>
      </c>
      <c r="EU29" s="46">
        <f t="shared" ca="1" si="82"/>
        <v>0</v>
      </c>
      <c r="EV29" s="46">
        <f t="shared" ca="1" si="82"/>
        <v>0</v>
      </c>
      <c r="EW29" s="46">
        <f t="shared" ca="1" si="82"/>
        <v>0</v>
      </c>
      <c r="EX29" s="46">
        <f t="shared" ca="1" si="82"/>
        <v>0</v>
      </c>
      <c r="EY29" s="46">
        <f t="shared" ca="1" si="82"/>
        <v>0</v>
      </c>
      <c r="EZ29" s="46">
        <f t="shared" ca="1" si="82"/>
        <v>0</v>
      </c>
      <c r="FA29" s="46">
        <f t="shared" ca="1" si="82"/>
        <v>0</v>
      </c>
      <c r="FB29" s="46">
        <f t="shared" ca="1" si="82"/>
        <v>0</v>
      </c>
      <c r="FC29" s="46">
        <f t="shared" ca="1" si="82"/>
        <v>0</v>
      </c>
      <c r="FD29" s="46">
        <f t="shared" ca="1" si="82"/>
        <v>0</v>
      </c>
      <c r="FE29" s="46">
        <f t="shared" ca="1" si="83"/>
        <v>0</v>
      </c>
      <c r="FF29" s="46">
        <f t="shared" ca="1" si="83"/>
        <v>0</v>
      </c>
      <c r="FG29" s="46">
        <f t="shared" ca="1" si="83"/>
        <v>0</v>
      </c>
      <c r="FH29" s="46">
        <f t="shared" ca="1" si="83"/>
        <v>0</v>
      </c>
      <c r="FI29" s="46">
        <f t="shared" ca="1" si="83"/>
        <v>0</v>
      </c>
      <c r="FJ29" s="46">
        <f t="shared" ca="1" si="83"/>
        <v>0</v>
      </c>
      <c r="FK29" s="46">
        <f t="shared" ca="1" si="83"/>
        <v>0</v>
      </c>
      <c r="FL29" s="46">
        <f t="shared" ca="1" si="83"/>
        <v>0</v>
      </c>
      <c r="FM29" s="46">
        <f t="shared" ca="1" si="83"/>
        <v>0</v>
      </c>
      <c r="FN29" s="46">
        <f t="shared" ca="1" si="83"/>
        <v>0</v>
      </c>
      <c r="FO29" s="46">
        <f t="shared" ca="1" si="84"/>
        <v>0</v>
      </c>
      <c r="FP29" s="46">
        <f t="shared" ca="1" si="84"/>
        <v>0</v>
      </c>
      <c r="FQ29" s="46">
        <f t="shared" ca="1" si="84"/>
        <v>0</v>
      </c>
      <c r="FR29" s="46">
        <f t="shared" ca="1" si="84"/>
        <v>0</v>
      </c>
      <c r="FS29" s="46">
        <f t="shared" ca="1" si="84"/>
        <v>0</v>
      </c>
      <c r="FT29" s="46">
        <f t="shared" ca="1" si="84"/>
        <v>0</v>
      </c>
      <c r="FU29" s="46">
        <f t="shared" ca="1" si="84"/>
        <v>0</v>
      </c>
      <c r="FV29" s="46">
        <f t="shared" ca="1" si="84"/>
        <v>0</v>
      </c>
      <c r="FW29" s="46">
        <f t="shared" ca="1" si="84"/>
        <v>0</v>
      </c>
      <c r="FX29" s="46">
        <f t="shared" ca="1" si="84"/>
        <v>0</v>
      </c>
      <c r="FY29" s="46">
        <f t="shared" ca="1" si="85"/>
        <v>0</v>
      </c>
      <c r="FZ29" s="46">
        <f t="shared" ca="1" si="85"/>
        <v>0</v>
      </c>
      <c r="GA29" s="46">
        <f t="shared" ca="1" si="85"/>
        <v>0</v>
      </c>
      <c r="GB29" s="46">
        <f t="shared" ca="1" si="85"/>
        <v>0</v>
      </c>
      <c r="GC29" s="46">
        <f t="shared" ca="1" si="85"/>
        <v>0</v>
      </c>
      <c r="GD29" s="46">
        <f t="shared" ca="1" si="85"/>
        <v>0</v>
      </c>
      <c r="GE29" s="46">
        <f t="shared" ca="1" si="85"/>
        <v>0</v>
      </c>
      <c r="GF29" s="46">
        <f t="shared" ca="1" si="85"/>
        <v>0</v>
      </c>
      <c r="GG29" s="46">
        <f t="shared" ca="1" si="85"/>
        <v>0</v>
      </c>
      <c r="GH29" s="46">
        <f t="shared" ca="1" si="85"/>
        <v>0</v>
      </c>
      <c r="GI29" s="46">
        <f t="shared" ca="1" si="86"/>
        <v>0</v>
      </c>
      <c r="GJ29" s="46">
        <f t="shared" ca="1" si="86"/>
        <v>0</v>
      </c>
      <c r="GK29" s="46">
        <f t="shared" ca="1" si="86"/>
        <v>0</v>
      </c>
      <c r="GL29" s="46">
        <f t="shared" ca="1" si="86"/>
        <v>0</v>
      </c>
      <c r="GM29" s="46">
        <f t="shared" ca="1" si="86"/>
        <v>0</v>
      </c>
      <c r="GN29" s="46">
        <f t="shared" ca="1" si="86"/>
        <v>0</v>
      </c>
      <c r="GO29" s="46">
        <f t="shared" ca="1" si="86"/>
        <v>0</v>
      </c>
      <c r="GP29" s="46">
        <f t="shared" ca="1" si="86"/>
        <v>0</v>
      </c>
      <c r="GQ29" s="46">
        <f t="shared" ca="1" si="86"/>
        <v>0</v>
      </c>
      <c r="GR29" s="46">
        <f t="shared" ca="1" si="86"/>
        <v>0</v>
      </c>
      <c r="GS29" s="46">
        <f t="shared" ca="1" si="87"/>
        <v>0</v>
      </c>
      <c r="GT29" s="46">
        <f t="shared" ca="1" si="87"/>
        <v>0</v>
      </c>
      <c r="GU29" s="46">
        <f t="shared" ca="1" si="87"/>
        <v>0</v>
      </c>
      <c r="GV29" s="46">
        <f t="shared" ca="1" si="87"/>
        <v>0</v>
      </c>
      <c r="GW29" s="46">
        <f t="shared" ca="1" si="87"/>
        <v>0</v>
      </c>
      <c r="GX29" s="46">
        <f t="shared" ca="1" si="87"/>
        <v>0</v>
      </c>
      <c r="GY29" s="46">
        <f t="shared" ca="1" si="87"/>
        <v>0</v>
      </c>
      <c r="GZ29" s="46">
        <f t="shared" ca="1" si="87"/>
        <v>0</v>
      </c>
      <c r="HA29" s="46">
        <f t="shared" ca="1" si="87"/>
        <v>0</v>
      </c>
      <c r="HB29" s="46">
        <f t="shared" ca="1" si="87"/>
        <v>0</v>
      </c>
      <c r="HC29" s="46">
        <f t="shared" ca="1" si="88"/>
        <v>0</v>
      </c>
      <c r="HD29" s="46">
        <f t="shared" ca="1" si="88"/>
        <v>0</v>
      </c>
      <c r="HE29" s="46">
        <f t="shared" ca="1" si="88"/>
        <v>0</v>
      </c>
      <c r="HF29" s="46">
        <f t="shared" ca="1" si="88"/>
        <v>0</v>
      </c>
      <c r="HG29" s="46">
        <f t="shared" ca="1" si="88"/>
        <v>0</v>
      </c>
      <c r="HH29" s="46">
        <f t="shared" ca="1" si="88"/>
        <v>0</v>
      </c>
      <c r="HI29" s="46">
        <f t="shared" ca="1" si="88"/>
        <v>0</v>
      </c>
      <c r="HJ29" s="46">
        <f t="shared" ca="1" si="88"/>
        <v>0</v>
      </c>
      <c r="HK29" s="46">
        <f t="shared" ca="1" si="88"/>
        <v>0</v>
      </c>
      <c r="HL29" s="46">
        <f t="shared" ca="1" si="88"/>
        <v>0</v>
      </c>
      <c r="HM29" s="46">
        <f t="shared" ca="1" si="89"/>
        <v>0</v>
      </c>
      <c r="HN29" s="46">
        <f t="shared" ca="1" si="89"/>
        <v>0</v>
      </c>
      <c r="HO29" s="46">
        <f t="shared" ca="1" si="89"/>
        <v>0</v>
      </c>
      <c r="HP29" s="46">
        <f t="shared" ca="1" si="89"/>
        <v>0</v>
      </c>
      <c r="HQ29" s="46">
        <f t="shared" ca="1" si="89"/>
        <v>0</v>
      </c>
      <c r="HR29" s="46">
        <f t="shared" ca="1" si="89"/>
        <v>0</v>
      </c>
      <c r="HS29" s="46">
        <f t="shared" ca="1" si="89"/>
        <v>0</v>
      </c>
      <c r="HT29" s="46">
        <f t="shared" ca="1" si="89"/>
        <v>0</v>
      </c>
      <c r="HU29" s="46">
        <f t="shared" ca="1" si="89"/>
        <v>0</v>
      </c>
      <c r="HV29" s="46">
        <f t="shared" ca="1" si="89"/>
        <v>0</v>
      </c>
      <c r="HW29" s="46">
        <f t="shared" ca="1" si="90"/>
        <v>0</v>
      </c>
      <c r="HX29" s="46">
        <f t="shared" ca="1" si="90"/>
        <v>0</v>
      </c>
      <c r="HY29" s="46">
        <f t="shared" ca="1" si="90"/>
        <v>0</v>
      </c>
      <c r="HZ29" s="46">
        <f t="shared" ca="1" si="90"/>
        <v>0</v>
      </c>
      <c r="IA29" s="46">
        <f t="shared" ca="1" si="90"/>
        <v>0</v>
      </c>
      <c r="IB29" s="46">
        <f t="shared" ca="1" si="90"/>
        <v>0</v>
      </c>
      <c r="IC29" s="46">
        <f t="shared" ca="1" si="90"/>
        <v>0</v>
      </c>
      <c r="ID29" s="46">
        <f t="shared" ca="1" si="90"/>
        <v>0</v>
      </c>
      <c r="IE29" s="46">
        <f t="shared" ca="1" si="90"/>
        <v>0</v>
      </c>
      <c r="IF29" s="46">
        <f t="shared" ca="1" si="90"/>
        <v>0</v>
      </c>
      <c r="IG29" s="46">
        <f t="shared" ca="1" si="91"/>
        <v>0</v>
      </c>
      <c r="IH29" s="46">
        <f t="shared" ca="1" si="91"/>
        <v>0</v>
      </c>
      <c r="II29" s="46">
        <f t="shared" ca="1" si="91"/>
        <v>0</v>
      </c>
      <c r="IJ29" s="46">
        <f t="shared" ca="1" si="91"/>
        <v>0</v>
      </c>
      <c r="IK29" s="46">
        <f t="shared" ca="1" si="91"/>
        <v>0</v>
      </c>
      <c r="IL29" s="46">
        <f t="shared" ca="1" si="91"/>
        <v>0</v>
      </c>
      <c r="IM29" s="46">
        <f t="shared" ca="1" si="91"/>
        <v>0</v>
      </c>
      <c r="IN29" s="46">
        <f t="shared" ca="1" si="91"/>
        <v>0</v>
      </c>
      <c r="IO29" s="46">
        <f t="shared" ca="1" si="91"/>
        <v>0</v>
      </c>
      <c r="IP29" s="46">
        <f t="shared" ca="1" si="91"/>
        <v>0</v>
      </c>
      <c r="IQ29" s="46">
        <f t="shared" ca="1" si="92"/>
        <v>0</v>
      </c>
      <c r="IR29" s="46">
        <f t="shared" ca="1" si="92"/>
        <v>0</v>
      </c>
      <c r="IS29" s="46">
        <f t="shared" ca="1" si="92"/>
        <v>0</v>
      </c>
      <c r="IT29" s="46">
        <f t="shared" ca="1" si="92"/>
        <v>0</v>
      </c>
      <c r="IU29" s="46">
        <f t="shared" ca="1" si="92"/>
        <v>0</v>
      </c>
      <c r="IV29" s="46">
        <f t="shared" ca="1" si="92"/>
        <v>0</v>
      </c>
      <c r="IW29" s="46">
        <f t="shared" ca="1" si="92"/>
        <v>0</v>
      </c>
      <c r="IX29" s="46">
        <f t="shared" ca="1" si="92"/>
        <v>0</v>
      </c>
      <c r="IY29" s="46">
        <f t="shared" ca="1" si="92"/>
        <v>0</v>
      </c>
      <c r="IZ29" s="46">
        <f t="shared" ca="1" si="92"/>
        <v>0</v>
      </c>
      <c r="JA29" s="46"/>
      <c r="JB29" s="46"/>
      <c r="JC29" s="46"/>
      <c r="JD29" s="46"/>
      <c r="JE29" s="46"/>
      <c r="JF29" s="46"/>
      <c r="JG29" s="46"/>
      <c r="JH29" s="46"/>
      <c r="JI29" s="46"/>
      <c r="JJ29" s="46"/>
      <c r="JK29" s="46"/>
      <c r="JL29" s="46"/>
      <c r="JM29" s="46"/>
      <c r="JN29" s="46"/>
      <c r="JO29" s="46"/>
      <c r="JP29" s="46"/>
      <c r="JQ29" s="46"/>
      <c r="JR29" s="46"/>
    </row>
    <row r="30" spans="1:278" x14ac:dyDescent="0.2">
      <c r="A30" s="40">
        <f t="shared" si="41"/>
        <v>21</v>
      </c>
      <c r="B30" s="46">
        <f t="shared" ca="1" si="36"/>
        <v>8.5416833549366028E-9</v>
      </c>
      <c r="C30" s="46">
        <f t="shared" ca="1" si="37"/>
        <v>6.6839058653793599E-9</v>
      </c>
      <c r="D30" s="46">
        <f t="shared" ca="1" si="38"/>
        <v>6.9484483327776828E-10</v>
      </c>
      <c r="E30" s="45">
        <f t="shared" ca="1" si="39"/>
        <v>1.1629326562794741E-9</v>
      </c>
      <c r="F30" s="44">
        <f t="shared" ca="1" si="40"/>
        <v>0</v>
      </c>
      <c r="H30" s="49">
        <f t="shared" ca="1" si="67"/>
        <v>1.0642606064176761E-6</v>
      </c>
      <c r="I30" s="40">
        <f t="shared" si="9"/>
        <v>56</v>
      </c>
      <c r="J30" s="44">
        <f t="shared" ca="1" si="10"/>
        <v>6.7527586715859755E-9</v>
      </c>
      <c r="K30" s="46">
        <f t="shared" ca="1" si="68"/>
        <v>6.7372825821175158E-9</v>
      </c>
      <c r="L30" s="46">
        <f t="shared" ca="1" si="68"/>
        <v>6.7372825821175158E-9</v>
      </c>
      <c r="M30" s="46">
        <f t="shared" ca="1" si="68"/>
        <v>6.7372825821175158E-9</v>
      </c>
      <c r="N30" s="46">
        <f t="shared" ca="1" si="68"/>
        <v>6.7372825821175158E-9</v>
      </c>
      <c r="O30" s="46">
        <f t="shared" ca="1" si="68"/>
        <v>6.7372825821175158E-9</v>
      </c>
      <c r="P30" s="46">
        <f t="shared" ca="1" si="68"/>
        <v>6.7218064926490569E-9</v>
      </c>
      <c r="Q30" s="46">
        <f t="shared" ca="1" si="68"/>
        <v>6.7218064926490569E-9</v>
      </c>
      <c r="R30" s="46">
        <f t="shared" ca="1" si="68"/>
        <v>6.7063304031805972E-9</v>
      </c>
      <c r="S30" s="46">
        <f t="shared" ca="1" si="68"/>
        <v>6.7063304031805972E-9</v>
      </c>
      <c r="T30" s="46">
        <f t="shared" ca="1" si="68"/>
        <v>6.6908543137121375E-9</v>
      </c>
      <c r="U30" s="46">
        <f t="shared" ca="1" si="69"/>
        <v>6.6839058653793599E-9</v>
      </c>
      <c r="V30" s="46">
        <f t="shared" ca="1" si="69"/>
        <v>6.6839058653793599E-9</v>
      </c>
      <c r="W30" s="46">
        <f t="shared" ca="1" si="69"/>
        <v>6.6839058653793599E-9</v>
      </c>
      <c r="X30" s="46">
        <f t="shared" ca="1" si="69"/>
        <v>6.6839058653793599E-9</v>
      </c>
      <c r="Y30" s="46">
        <f t="shared" ca="1" si="69"/>
        <v>6.6839058653793599E-9</v>
      </c>
      <c r="Z30" s="46">
        <f t="shared" ca="1" si="69"/>
        <v>6.6839058653793599E-9</v>
      </c>
      <c r="AA30" s="46">
        <f t="shared" ca="1" si="69"/>
        <v>6.6839058653793599E-9</v>
      </c>
      <c r="AB30" s="46">
        <f t="shared" ca="1" si="69"/>
        <v>6.6839058653793599E-9</v>
      </c>
      <c r="AC30" s="46">
        <f t="shared" ca="1" si="69"/>
        <v>6.6839058653793599E-9</v>
      </c>
      <c r="AD30" s="46">
        <f t="shared" ca="1" si="69"/>
        <v>6.6839058653793599E-9</v>
      </c>
      <c r="AE30" s="46">
        <f t="shared" ca="1" si="70"/>
        <v>6.6839058653793599E-9</v>
      </c>
      <c r="AF30" s="46">
        <f t="shared" ca="1" si="70"/>
        <v>6.6839058653793599E-9</v>
      </c>
      <c r="AG30" s="46">
        <f t="shared" ca="1" si="70"/>
        <v>6.6839058653793599E-9</v>
      </c>
      <c r="AH30" s="46">
        <f t="shared" ca="1" si="70"/>
        <v>6.6839058653793599E-9</v>
      </c>
      <c r="AI30" s="46">
        <f t="shared" ca="1" si="70"/>
        <v>6.6839058653793599E-9</v>
      </c>
      <c r="AJ30" s="46">
        <f t="shared" ca="1" si="70"/>
        <v>6.6839058653793599E-9</v>
      </c>
      <c r="AK30" s="46">
        <f t="shared" ca="1" si="70"/>
        <v>6.6839058653793599E-9</v>
      </c>
      <c r="AL30" s="46">
        <f t="shared" ca="1" si="70"/>
        <v>6.6839058653793599E-9</v>
      </c>
      <c r="AM30" s="46">
        <f t="shared" ca="1" si="70"/>
        <v>6.4611090032000482E-9</v>
      </c>
      <c r="AN30" s="46">
        <f t="shared" ca="1" si="70"/>
        <v>6.0155152788414248E-9</v>
      </c>
      <c r="AO30" s="46">
        <f t="shared" ca="1" si="71"/>
        <v>5.792718416662113E-9</v>
      </c>
      <c r="AP30" s="46">
        <f t="shared" ca="1" si="71"/>
        <v>5.3471246923034896E-9</v>
      </c>
      <c r="AQ30" s="46">
        <f t="shared" ca="1" si="71"/>
        <v>5.1243278301241779E-9</v>
      </c>
      <c r="AR30" s="46">
        <f t="shared" ca="1" si="71"/>
        <v>4.6787341057655544E-9</v>
      </c>
      <c r="AS30" s="46">
        <f t="shared" ca="1" si="71"/>
        <v>4.4559372435862427E-9</v>
      </c>
      <c r="AT30" s="46">
        <f t="shared" ca="1" si="71"/>
        <v>4.0103435192276193E-9</v>
      </c>
      <c r="AU30" s="46">
        <f t="shared" ca="1" si="71"/>
        <v>3.7875466570483075E-9</v>
      </c>
      <c r="AV30" s="46">
        <f t="shared" ca="1" si="71"/>
        <v>3.3419529326896833E-9</v>
      </c>
      <c r="AW30" s="46">
        <f t="shared" ca="1" si="71"/>
        <v>3.1236120077539579E-9</v>
      </c>
      <c r="AX30" s="46">
        <f t="shared" ca="1" si="71"/>
        <v>3.0144415452860952E-9</v>
      </c>
      <c r="AY30" s="46">
        <f t="shared" ca="1" si="72"/>
        <v>2.7961006203503699E-9</v>
      </c>
      <c r="AZ30" s="46">
        <f t="shared" ca="1" si="72"/>
        <v>2.6869301578825072E-9</v>
      </c>
      <c r="BA30" s="46">
        <f t="shared" ca="1" si="72"/>
        <v>2.4685892329467819E-9</v>
      </c>
      <c r="BB30" s="46">
        <f t="shared" ca="1" si="72"/>
        <v>2.2502483080110565E-9</v>
      </c>
      <c r="BC30" s="46">
        <f t="shared" ca="1" si="72"/>
        <v>2.1410778455431938E-9</v>
      </c>
      <c r="BD30" s="46">
        <f t="shared" ca="1" si="72"/>
        <v>1.9227369206074685E-9</v>
      </c>
      <c r="BE30" s="46">
        <f t="shared" ca="1" si="72"/>
        <v>1.7043959956717427E-9</v>
      </c>
      <c r="BF30" s="46">
        <f t="shared" ca="1" si="72"/>
        <v>1.4860550707360169E-9</v>
      </c>
      <c r="BG30" s="46">
        <f t="shared" ca="1" si="72"/>
        <v>1.376884608268154E-9</v>
      </c>
      <c r="BH30" s="46">
        <f t="shared" ca="1" si="72"/>
        <v>1.1585436833324283E-9</v>
      </c>
      <c r="BI30" s="46">
        <f t="shared" ca="1" si="73"/>
        <v>9.4020275839670251E-10</v>
      </c>
      <c r="BJ30" s="46">
        <f t="shared" ca="1" si="73"/>
        <v>7.2186183346097674E-10</v>
      </c>
      <c r="BK30" s="46">
        <f t="shared" ca="1" si="73"/>
        <v>6.1269137099311385E-10</v>
      </c>
      <c r="BL30" s="46">
        <f t="shared" ca="1" si="73"/>
        <v>3.9435044605738808E-10</v>
      </c>
      <c r="BM30" s="46">
        <f t="shared" ca="1" si="73"/>
        <v>1.7600952112166232E-10</v>
      </c>
      <c r="BN30" s="46">
        <f t="shared" ca="1" si="73"/>
        <v>0</v>
      </c>
      <c r="BO30" s="46">
        <f t="shared" ca="1" si="73"/>
        <v>0</v>
      </c>
      <c r="BP30" s="46">
        <f t="shared" ca="1" si="73"/>
        <v>0</v>
      </c>
      <c r="BQ30" s="46">
        <f t="shared" ca="1" si="73"/>
        <v>0</v>
      </c>
      <c r="BR30" s="46">
        <f t="shared" ca="1" si="73"/>
        <v>0</v>
      </c>
      <c r="BS30" s="46">
        <f t="shared" ca="1" si="74"/>
        <v>0</v>
      </c>
      <c r="BT30" s="46">
        <f t="shared" ca="1" si="74"/>
        <v>0</v>
      </c>
      <c r="BU30" s="46">
        <f t="shared" ca="1" si="74"/>
        <v>0</v>
      </c>
      <c r="BV30" s="46">
        <f t="shared" ca="1" si="74"/>
        <v>0</v>
      </c>
      <c r="BW30" s="46">
        <f t="shared" ca="1" si="74"/>
        <v>0</v>
      </c>
      <c r="BX30" s="46">
        <f t="shared" ca="1" si="74"/>
        <v>0</v>
      </c>
      <c r="BY30" s="46">
        <f t="shared" ca="1" si="74"/>
        <v>0</v>
      </c>
      <c r="BZ30" s="46">
        <f t="shared" ca="1" si="74"/>
        <v>0</v>
      </c>
      <c r="CA30" s="46">
        <f t="shared" ca="1" si="74"/>
        <v>0</v>
      </c>
      <c r="CB30" s="46">
        <f t="shared" ca="1" si="74"/>
        <v>0</v>
      </c>
      <c r="CC30" s="46">
        <f t="shared" ca="1" si="75"/>
        <v>0</v>
      </c>
      <c r="CD30" s="46">
        <f t="shared" ca="1" si="75"/>
        <v>0</v>
      </c>
      <c r="CE30" s="46">
        <f t="shared" ca="1" si="75"/>
        <v>0</v>
      </c>
      <c r="CF30" s="46">
        <f t="shared" ca="1" si="75"/>
        <v>0</v>
      </c>
      <c r="CG30" s="46">
        <f t="shared" ca="1" si="75"/>
        <v>0</v>
      </c>
      <c r="CH30" s="46">
        <f t="shared" ca="1" si="75"/>
        <v>0</v>
      </c>
      <c r="CI30" s="46">
        <f t="shared" ca="1" si="75"/>
        <v>0</v>
      </c>
      <c r="CJ30" s="46">
        <f t="shared" ca="1" si="75"/>
        <v>0</v>
      </c>
      <c r="CK30" s="46">
        <f t="shared" ca="1" si="75"/>
        <v>0</v>
      </c>
      <c r="CL30" s="46">
        <f t="shared" ca="1" si="75"/>
        <v>0</v>
      </c>
      <c r="CM30" s="46">
        <f t="shared" ca="1" si="76"/>
        <v>0</v>
      </c>
      <c r="CN30" s="46">
        <f t="shared" ca="1" si="76"/>
        <v>0</v>
      </c>
      <c r="CO30" s="46">
        <f t="shared" ca="1" si="76"/>
        <v>0</v>
      </c>
      <c r="CP30" s="46">
        <f t="shared" ca="1" si="76"/>
        <v>0</v>
      </c>
      <c r="CQ30" s="46">
        <f t="shared" ca="1" si="76"/>
        <v>0</v>
      </c>
      <c r="CR30" s="46">
        <f t="shared" ca="1" si="76"/>
        <v>0</v>
      </c>
      <c r="CS30" s="46">
        <f t="shared" ca="1" si="76"/>
        <v>0</v>
      </c>
      <c r="CT30" s="46">
        <f t="shared" ca="1" si="76"/>
        <v>0</v>
      </c>
      <c r="CU30" s="46">
        <f t="shared" ca="1" si="76"/>
        <v>0</v>
      </c>
      <c r="CV30" s="46">
        <f t="shared" ca="1" si="76"/>
        <v>0</v>
      </c>
      <c r="CW30" s="46">
        <f t="shared" ca="1" si="77"/>
        <v>0</v>
      </c>
      <c r="CX30" s="46">
        <f t="shared" ca="1" si="77"/>
        <v>0</v>
      </c>
      <c r="CY30" s="46">
        <f t="shared" ca="1" si="77"/>
        <v>0</v>
      </c>
      <c r="CZ30" s="46">
        <f t="shared" ca="1" si="77"/>
        <v>0</v>
      </c>
      <c r="DA30" s="46">
        <f t="shared" ca="1" si="77"/>
        <v>0</v>
      </c>
      <c r="DB30" s="46">
        <f t="shared" ca="1" si="77"/>
        <v>0</v>
      </c>
      <c r="DC30" s="46">
        <f t="shared" ca="1" si="77"/>
        <v>0</v>
      </c>
      <c r="DD30" s="46">
        <f t="shared" ca="1" si="77"/>
        <v>0</v>
      </c>
      <c r="DE30" s="46">
        <f t="shared" ca="1" si="77"/>
        <v>0</v>
      </c>
      <c r="DF30" s="46">
        <f t="shared" ca="1" si="77"/>
        <v>0</v>
      </c>
      <c r="DG30" s="46">
        <f t="shared" ca="1" si="78"/>
        <v>0</v>
      </c>
      <c r="DH30" s="46">
        <f t="shared" ca="1" si="78"/>
        <v>0</v>
      </c>
      <c r="DI30" s="46">
        <f t="shared" ca="1" si="78"/>
        <v>0</v>
      </c>
      <c r="DJ30" s="46">
        <f t="shared" ca="1" si="78"/>
        <v>0</v>
      </c>
      <c r="DK30" s="46">
        <f t="shared" ca="1" si="78"/>
        <v>0</v>
      </c>
      <c r="DL30" s="46">
        <f t="shared" ca="1" si="78"/>
        <v>0</v>
      </c>
      <c r="DM30" s="46">
        <f t="shared" ca="1" si="78"/>
        <v>0</v>
      </c>
      <c r="DN30" s="46">
        <f t="shared" ca="1" si="78"/>
        <v>0</v>
      </c>
      <c r="DO30" s="46">
        <f t="shared" ca="1" si="78"/>
        <v>0</v>
      </c>
      <c r="DP30" s="46">
        <f t="shared" ca="1" si="78"/>
        <v>0</v>
      </c>
      <c r="DQ30" s="46">
        <f t="shared" ca="1" si="79"/>
        <v>0</v>
      </c>
      <c r="DR30" s="46">
        <f t="shared" ca="1" si="79"/>
        <v>0</v>
      </c>
      <c r="DS30" s="46">
        <f t="shared" ca="1" si="79"/>
        <v>0</v>
      </c>
      <c r="DT30" s="46">
        <f t="shared" ca="1" si="79"/>
        <v>0</v>
      </c>
      <c r="DU30" s="46">
        <f t="shared" ca="1" si="79"/>
        <v>0</v>
      </c>
      <c r="DV30" s="46">
        <f t="shared" ca="1" si="79"/>
        <v>0</v>
      </c>
      <c r="DW30" s="46">
        <f t="shared" ca="1" si="79"/>
        <v>0</v>
      </c>
      <c r="DX30" s="46">
        <f t="shared" ca="1" si="79"/>
        <v>0</v>
      </c>
      <c r="DY30" s="46">
        <f t="shared" ca="1" si="79"/>
        <v>0</v>
      </c>
      <c r="DZ30" s="46">
        <f t="shared" ca="1" si="79"/>
        <v>0</v>
      </c>
      <c r="EA30" s="46">
        <f t="shared" ca="1" si="80"/>
        <v>0</v>
      </c>
      <c r="EB30" s="46">
        <f t="shared" ca="1" si="80"/>
        <v>0</v>
      </c>
      <c r="EC30" s="46">
        <f t="shared" ca="1" si="80"/>
        <v>0</v>
      </c>
      <c r="ED30" s="46">
        <f t="shared" ca="1" si="80"/>
        <v>0</v>
      </c>
      <c r="EE30" s="46">
        <f t="shared" ca="1" si="80"/>
        <v>0</v>
      </c>
      <c r="EF30" s="46">
        <f t="shared" ca="1" si="80"/>
        <v>0</v>
      </c>
      <c r="EG30" s="46">
        <f t="shared" ca="1" si="80"/>
        <v>0</v>
      </c>
      <c r="EH30" s="46">
        <f t="shared" ca="1" si="80"/>
        <v>0</v>
      </c>
      <c r="EI30" s="46">
        <f t="shared" ca="1" si="80"/>
        <v>0</v>
      </c>
      <c r="EJ30" s="46">
        <f t="shared" ca="1" si="80"/>
        <v>0</v>
      </c>
      <c r="EK30" s="46">
        <f t="shared" ca="1" si="81"/>
        <v>0</v>
      </c>
      <c r="EL30" s="46">
        <f t="shared" ca="1" si="81"/>
        <v>0</v>
      </c>
      <c r="EM30" s="46">
        <f t="shared" ca="1" si="81"/>
        <v>0</v>
      </c>
      <c r="EN30" s="46">
        <f t="shared" ca="1" si="81"/>
        <v>0</v>
      </c>
      <c r="EO30" s="46">
        <f t="shared" ca="1" si="81"/>
        <v>0</v>
      </c>
      <c r="EP30" s="46">
        <f t="shared" ca="1" si="81"/>
        <v>0</v>
      </c>
      <c r="EQ30" s="46">
        <f t="shared" ca="1" si="81"/>
        <v>0</v>
      </c>
      <c r="ER30" s="46">
        <f t="shared" ca="1" si="81"/>
        <v>0</v>
      </c>
      <c r="ES30" s="46">
        <f t="shared" ca="1" si="81"/>
        <v>0</v>
      </c>
      <c r="ET30" s="46">
        <f t="shared" ca="1" si="81"/>
        <v>0</v>
      </c>
      <c r="EU30" s="46">
        <f t="shared" ca="1" si="82"/>
        <v>0</v>
      </c>
      <c r="EV30" s="46">
        <f t="shared" ca="1" si="82"/>
        <v>0</v>
      </c>
      <c r="EW30" s="46">
        <f t="shared" ca="1" si="82"/>
        <v>0</v>
      </c>
      <c r="EX30" s="46">
        <f t="shared" ca="1" si="82"/>
        <v>0</v>
      </c>
      <c r="EY30" s="46">
        <f t="shared" ca="1" si="82"/>
        <v>0</v>
      </c>
      <c r="EZ30" s="46">
        <f t="shared" ca="1" si="82"/>
        <v>0</v>
      </c>
      <c r="FA30" s="46">
        <f t="shared" ca="1" si="82"/>
        <v>0</v>
      </c>
      <c r="FB30" s="46">
        <f t="shared" ca="1" si="82"/>
        <v>0</v>
      </c>
      <c r="FC30" s="46">
        <f t="shared" ca="1" si="82"/>
        <v>0</v>
      </c>
      <c r="FD30" s="46">
        <f t="shared" ca="1" si="82"/>
        <v>0</v>
      </c>
      <c r="FE30" s="46">
        <f t="shared" ca="1" si="83"/>
        <v>0</v>
      </c>
      <c r="FF30" s="46">
        <f t="shared" ca="1" si="83"/>
        <v>0</v>
      </c>
      <c r="FG30" s="46">
        <f t="shared" ca="1" si="83"/>
        <v>0</v>
      </c>
      <c r="FH30" s="46">
        <f t="shared" ca="1" si="83"/>
        <v>0</v>
      </c>
      <c r="FI30" s="46">
        <f t="shared" ca="1" si="83"/>
        <v>0</v>
      </c>
      <c r="FJ30" s="46">
        <f t="shared" ca="1" si="83"/>
        <v>0</v>
      </c>
      <c r="FK30" s="46">
        <f t="shared" ca="1" si="83"/>
        <v>0</v>
      </c>
      <c r="FL30" s="46">
        <f t="shared" ca="1" si="83"/>
        <v>0</v>
      </c>
      <c r="FM30" s="46">
        <f t="shared" ca="1" si="83"/>
        <v>0</v>
      </c>
      <c r="FN30" s="46">
        <f t="shared" ca="1" si="83"/>
        <v>0</v>
      </c>
      <c r="FO30" s="46">
        <f t="shared" ca="1" si="84"/>
        <v>0</v>
      </c>
      <c r="FP30" s="46">
        <f t="shared" ca="1" si="84"/>
        <v>0</v>
      </c>
      <c r="FQ30" s="46">
        <f t="shared" ca="1" si="84"/>
        <v>0</v>
      </c>
      <c r="FR30" s="46">
        <f t="shared" ca="1" si="84"/>
        <v>0</v>
      </c>
      <c r="FS30" s="46">
        <f t="shared" ca="1" si="84"/>
        <v>0</v>
      </c>
      <c r="FT30" s="46">
        <f t="shared" ca="1" si="84"/>
        <v>0</v>
      </c>
      <c r="FU30" s="46">
        <f t="shared" ca="1" si="84"/>
        <v>0</v>
      </c>
      <c r="FV30" s="46">
        <f t="shared" ca="1" si="84"/>
        <v>0</v>
      </c>
      <c r="FW30" s="46">
        <f t="shared" ca="1" si="84"/>
        <v>0</v>
      </c>
      <c r="FX30" s="46">
        <f t="shared" ca="1" si="84"/>
        <v>0</v>
      </c>
      <c r="FY30" s="46">
        <f t="shared" ca="1" si="85"/>
        <v>0</v>
      </c>
      <c r="FZ30" s="46">
        <f t="shared" ca="1" si="85"/>
        <v>0</v>
      </c>
      <c r="GA30" s="46">
        <f t="shared" ca="1" si="85"/>
        <v>0</v>
      </c>
      <c r="GB30" s="46">
        <f t="shared" ca="1" si="85"/>
        <v>0</v>
      </c>
      <c r="GC30" s="46">
        <f t="shared" ca="1" si="85"/>
        <v>0</v>
      </c>
      <c r="GD30" s="46">
        <f t="shared" ca="1" si="85"/>
        <v>0</v>
      </c>
      <c r="GE30" s="46">
        <f t="shared" ca="1" si="85"/>
        <v>0</v>
      </c>
      <c r="GF30" s="46">
        <f t="shared" ca="1" si="85"/>
        <v>0</v>
      </c>
      <c r="GG30" s="46">
        <f t="shared" ca="1" si="85"/>
        <v>0</v>
      </c>
      <c r="GH30" s="46">
        <f t="shared" ca="1" si="85"/>
        <v>0</v>
      </c>
      <c r="GI30" s="46">
        <f t="shared" ca="1" si="86"/>
        <v>0</v>
      </c>
      <c r="GJ30" s="46">
        <f t="shared" ca="1" si="86"/>
        <v>0</v>
      </c>
      <c r="GK30" s="46">
        <f t="shared" ca="1" si="86"/>
        <v>0</v>
      </c>
      <c r="GL30" s="46">
        <f t="shared" ca="1" si="86"/>
        <v>0</v>
      </c>
      <c r="GM30" s="46">
        <f t="shared" ca="1" si="86"/>
        <v>0</v>
      </c>
      <c r="GN30" s="46">
        <f t="shared" ca="1" si="86"/>
        <v>0</v>
      </c>
      <c r="GO30" s="46">
        <f t="shared" ca="1" si="86"/>
        <v>0</v>
      </c>
      <c r="GP30" s="46">
        <f t="shared" ca="1" si="86"/>
        <v>0</v>
      </c>
      <c r="GQ30" s="46">
        <f t="shared" ca="1" si="86"/>
        <v>0</v>
      </c>
      <c r="GR30" s="46">
        <f t="shared" ca="1" si="86"/>
        <v>0</v>
      </c>
      <c r="GS30" s="46">
        <f t="shared" ca="1" si="87"/>
        <v>0</v>
      </c>
      <c r="GT30" s="46">
        <f t="shared" ca="1" si="87"/>
        <v>0</v>
      </c>
      <c r="GU30" s="46">
        <f t="shared" ca="1" si="87"/>
        <v>0</v>
      </c>
      <c r="GV30" s="46">
        <f t="shared" ca="1" si="87"/>
        <v>0</v>
      </c>
      <c r="GW30" s="46">
        <f t="shared" ca="1" si="87"/>
        <v>0</v>
      </c>
      <c r="GX30" s="46">
        <f t="shared" ca="1" si="87"/>
        <v>0</v>
      </c>
      <c r="GY30" s="46">
        <f t="shared" ca="1" si="87"/>
        <v>0</v>
      </c>
      <c r="GZ30" s="46">
        <f t="shared" ca="1" si="87"/>
        <v>0</v>
      </c>
      <c r="HA30" s="46">
        <f t="shared" ca="1" si="87"/>
        <v>0</v>
      </c>
      <c r="HB30" s="46">
        <f t="shared" ca="1" si="87"/>
        <v>0</v>
      </c>
      <c r="HC30" s="46">
        <f t="shared" ca="1" si="88"/>
        <v>0</v>
      </c>
      <c r="HD30" s="46">
        <f t="shared" ca="1" si="88"/>
        <v>0</v>
      </c>
      <c r="HE30" s="46">
        <f t="shared" ca="1" si="88"/>
        <v>0</v>
      </c>
      <c r="HF30" s="46">
        <f t="shared" ca="1" si="88"/>
        <v>0</v>
      </c>
      <c r="HG30" s="46">
        <f t="shared" ca="1" si="88"/>
        <v>0</v>
      </c>
      <c r="HH30" s="46">
        <f t="shared" ca="1" si="88"/>
        <v>0</v>
      </c>
      <c r="HI30" s="46">
        <f t="shared" ca="1" si="88"/>
        <v>0</v>
      </c>
      <c r="HJ30" s="46">
        <f t="shared" ca="1" si="88"/>
        <v>0</v>
      </c>
      <c r="HK30" s="46">
        <f t="shared" ca="1" si="88"/>
        <v>0</v>
      </c>
      <c r="HL30" s="46">
        <f t="shared" ca="1" si="88"/>
        <v>0</v>
      </c>
      <c r="HM30" s="46">
        <f t="shared" ca="1" si="89"/>
        <v>0</v>
      </c>
      <c r="HN30" s="46">
        <f t="shared" ca="1" si="89"/>
        <v>0</v>
      </c>
      <c r="HO30" s="46">
        <f t="shared" ca="1" si="89"/>
        <v>0</v>
      </c>
      <c r="HP30" s="46">
        <f t="shared" ca="1" si="89"/>
        <v>0</v>
      </c>
      <c r="HQ30" s="46">
        <f t="shared" ca="1" si="89"/>
        <v>0</v>
      </c>
      <c r="HR30" s="46">
        <f t="shared" ca="1" si="89"/>
        <v>0</v>
      </c>
      <c r="HS30" s="46">
        <f t="shared" ca="1" si="89"/>
        <v>0</v>
      </c>
      <c r="HT30" s="46">
        <f t="shared" ca="1" si="89"/>
        <v>0</v>
      </c>
      <c r="HU30" s="46">
        <f t="shared" ca="1" si="89"/>
        <v>0</v>
      </c>
      <c r="HV30" s="46">
        <f t="shared" ca="1" si="89"/>
        <v>0</v>
      </c>
      <c r="HW30" s="46">
        <f t="shared" ca="1" si="90"/>
        <v>0</v>
      </c>
      <c r="HX30" s="46">
        <f t="shared" ca="1" si="90"/>
        <v>0</v>
      </c>
      <c r="HY30" s="46">
        <f t="shared" ca="1" si="90"/>
        <v>0</v>
      </c>
      <c r="HZ30" s="46">
        <f t="shared" ca="1" si="90"/>
        <v>0</v>
      </c>
      <c r="IA30" s="46">
        <f t="shared" ca="1" si="90"/>
        <v>0</v>
      </c>
      <c r="IB30" s="46">
        <f t="shared" ca="1" si="90"/>
        <v>0</v>
      </c>
      <c r="IC30" s="46">
        <f t="shared" ca="1" si="90"/>
        <v>0</v>
      </c>
      <c r="ID30" s="46">
        <f t="shared" ca="1" si="90"/>
        <v>0</v>
      </c>
      <c r="IE30" s="46">
        <f t="shared" ca="1" si="90"/>
        <v>0</v>
      </c>
      <c r="IF30" s="46">
        <f t="shared" ca="1" si="90"/>
        <v>0</v>
      </c>
      <c r="IG30" s="46">
        <f t="shared" ca="1" si="91"/>
        <v>0</v>
      </c>
      <c r="IH30" s="46">
        <f t="shared" ca="1" si="91"/>
        <v>0</v>
      </c>
      <c r="II30" s="46">
        <f t="shared" ca="1" si="91"/>
        <v>0</v>
      </c>
      <c r="IJ30" s="46">
        <f t="shared" ca="1" si="91"/>
        <v>0</v>
      </c>
      <c r="IK30" s="46">
        <f t="shared" ca="1" si="91"/>
        <v>0</v>
      </c>
      <c r="IL30" s="46">
        <f t="shared" ca="1" si="91"/>
        <v>0</v>
      </c>
      <c r="IM30" s="46">
        <f t="shared" ca="1" si="91"/>
        <v>0</v>
      </c>
      <c r="IN30" s="46">
        <f t="shared" ca="1" si="91"/>
        <v>0</v>
      </c>
      <c r="IO30" s="46">
        <f t="shared" ca="1" si="91"/>
        <v>0</v>
      </c>
      <c r="IP30" s="46">
        <f t="shared" ca="1" si="91"/>
        <v>0</v>
      </c>
      <c r="IQ30" s="46">
        <f t="shared" ca="1" si="92"/>
        <v>0</v>
      </c>
      <c r="IR30" s="46">
        <f t="shared" ca="1" si="92"/>
        <v>0</v>
      </c>
      <c r="IS30" s="46">
        <f t="shared" ca="1" si="92"/>
        <v>0</v>
      </c>
      <c r="IT30" s="46">
        <f t="shared" ca="1" si="92"/>
        <v>0</v>
      </c>
      <c r="IU30" s="46">
        <f t="shared" ca="1" si="92"/>
        <v>0</v>
      </c>
      <c r="IV30" s="46">
        <f t="shared" ca="1" si="92"/>
        <v>0</v>
      </c>
      <c r="IW30" s="46">
        <f t="shared" ca="1" si="92"/>
        <v>0</v>
      </c>
      <c r="IX30" s="46">
        <f t="shared" ca="1" si="92"/>
        <v>0</v>
      </c>
      <c r="IY30" s="46">
        <f t="shared" ca="1" si="92"/>
        <v>0</v>
      </c>
      <c r="IZ30" s="46">
        <f t="shared" ca="1" si="92"/>
        <v>0</v>
      </c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</row>
    <row r="31" spans="1:278" x14ac:dyDescent="0.2">
      <c r="A31" s="40">
        <f t="shared" si="41"/>
        <v>22</v>
      </c>
      <c r="B31" s="46">
        <f t="shared" ca="1" si="36"/>
        <v>8.4359622043657416E-9</v>
      </c>
      <c r="C31" s="46">
        <f t="shared" ca="1" si="37"/>
        <v>6.6839058653793599E-9</v>
      </c>
      <c r="D31" s="46">
        <f t="shared" ca="1" si="38"/>
        <v>6.9484483327776828E-10</v>
      </c>
      <c r="E31" s="45">
        <f t="shared" ca="1" si="39"/>
        <v>1.0572115057086128E-9</v>
      </c>
      <c r="F31" s="44">
        <f t="shared" ca="1" si="40"/>
        <v>0</v>
      </c>
      <c r="H31" s="49">
        <f t="shared" ca="1" si="67"/>
        <v>1.0458803738211488E-6</v>
      </c>
      <c r="I31" s="40">
        <f t="shared" si="9"/>
        <v>58</v>
      </c>
      <c r="J31" s="44">
        <f t="shared" ca="1" si="10"/>
        <v>6.7218064926490569E-9</v>
      </c>
      <c r="K31" s="46">
        <f t="shared" ca="1" si="68"/>
        <v>6.7063304031805972E-9</v>
      </c>
      <c r="L31" s="46">
        <f t="shared" ca="1" si="68"/>
        <v>6.7063304031805972E-9</v>
      </c>
      <c r="M31" s="46">
        <f t="shared" ca="1" si="68"/>
        <v>6.7063304031805972E-9</v>
      </c>
      <c r="N31" s="46">
        <f t="shared" ca="1" si="68"/>
        <v>6.7063304031805972E-9</v>
      </c>
      <c r="O31" s="46">
        <f t="shared" ca="1" si="68"/>
        <v>6.7063304031805972E-9</v>
      </c>
      <c r="P31" s="46">
        <f t="shared" ca="1" si="68"/>
        <v>6.6908543137121375E-9</v>
      </c>
      <c r="Q31" s="46">
        <f t="shared" ca="1" si="68"/>
        <v>6.6908543137121375E-9</v>
      </c>
      <c r="R31" s="46">
        <f t="shared" ca="1" si="68"/>
        <v>6.6839058653793599E-9</v>
      </c>
      <c r="S31" s="46">
        <f t="shared" ca="1" si="68"/>
        <v>6.6839058653793599E-9</v>
      </c>
      <c r="T31" s="46">
        <f t="shared" ca="1" si="68"/>
        <v>6.6839058653793599E-9</v>
      </c>
      <c r="U31" s="46">
        <f t="shared" ca="1" si="69"/>
        <v>6.6839058653793599E-9</v>
      </c>
      <c r="V31" s="46">
        <f t="shared" ca="1" si="69"/>
        <v>6.6839058653793599E-9</v>
      </c>
      <c r="W31" s="46">
        <f t="shared" ca="1" si="69"/>
        <v>6.6839058653793599E-9</v>
      </c>
      <c r="X31" s="46">
        <f t="shared" ca="1" si="69"/>
        <v>6.6839058653793599E-9</v>
      </c>
      <c r="Y31" s="46">
        <f t="shared" ca="1" si="69"/>
        <v>6.6839058653793599E-9</v>
      </c>
      <c r="Z31" s="46">
        <f t="shared" ca="1" si="69"/>
        <v>6.6839058653793599E-9</v>
      </c>
      <c r="AA31" s="46">
        <f t="shared" ca="1" si="69"/>
        <v>6.6839058653793599E-9</v>
      </c>
      <c r="AB31" s="46">
        <f t="shared" ca="1" si="69"/>
        <v>6.6839058653793599E-9</v>
      </c>
      <c r="AC31" s="46">
        <f t="shared" ca="1" si="69"/>
        <v>6.6839058653793599E-9</v>
      </c>
      <c r="AD31" s="46">
        <f t="shared" ca="1" si="69"/>
        <v>6.6839058653793599E-9</v>
      </c>
      <c r="AE31" s="46">
        <f t="shared" ca="1" si="70"/>
        <v>6.6839058653793599E-9</v>
      </c>
      <c r="AF31" s="46">
        <f t="shared" ca="1" si="70"/>
        <v>6.6839058653793599E-9</v>
      </c>
      <c r="AG31" s="46">
        <f t="shared" ca="1" si="70"/>
        <v>6.6839058653793599E-9</v>
      </c>
      <c r="AH31" s="46">
        <f t="shared" ca="1" si="70"/>
        <v>6.6839058653793599E-9</v>
      </c>
      <c r="AI31" s="46">
        <f t="shared" ca="1" si="70"/>
        <v>6.6839058653793599E-9</v>
      </c>
      <c r="AJ31" s="46">
        <f t="shared" ca="1" si="70"/>
        <v>6.6839058653793599E-9</v>
      </c>
      <c r="AK31" s="46">
        <f t="shared" ca="1" si="70"/>
        <v>6.6839058653793599E-9</v>
      </c>
      <c r="AL31" s="46">
        <f t="shared" ca="1" si="70"/>
        <v>6.4611090032000482E-9</v>
      </c>
      <c r="AM31" s="46">
        <f t="shared" ca="1" si="70"/>
        <v>6.0155152788414248E-9</v>
      </c>
      <c r="AN31" s="46">
        <f t="shared" ca="1" si="70"/>
        <v>5.792718416662113E-9</v>
      </c>
      <c r="AO31" s="46">
        <f t="shared" ca="1" si="71"/>
        <v>5.5699215544828013E-9</v>
      </c>
      <c r="AP31" s="46">
        <f t="shared" ca="1" si="71"/>
        <v>5.1243278301241779E-9</v>
      </c>
      <c r="AQ31" s="46">
        <f t="shared" ca="1" si="71"/>
        <v>4.9015309679448662E-9</v>
      </c>
      <c r="AR31" s="46">
        <f t="shared" ca="1" si="71"/>
        <v>4.4559372435862427E-9</v>
      </c>
      <c r="AS31" s="46">
        <f t="shared" ca="1" si="71"/>
        <v>4.233140381406931E-9</v>
      </c>
      <c r="AT31" s="46">
        <f t="shared" ca="1" si="71"/>
        <v>3.7875466570483075E-9</v>
      </c>
      <c r="AU31" s="46">
        <f t="shared" ca="1" si="71"/>
        <v>3.3419529326896833E-9</v>
      </c>
      <c r="AV31" s="46">
        <f t="shared" ca="1" si="71"/>
        <v>3.2327824702218206E-9</v>
      </c>
      <c r="AW31" s="46">
        <f t="shared" ca="1" si="71"/>
        <v>3.0144415452860952E-9</v>
      </c>
      <c r="AX31" s="46">
        <f t="shared" ca="1" si="71"/>
        <v>2.9052710828182326E-9</v>
      </c>
      <c r="AY31" s="46">
        <f t="shared" ca="1" si="72"/>
        <v>2.6869301578825072E-9</v>
      </c>
      <c r="AZ31" s="46">
        <f t="shared" ca="1" si="72"/>
        <v>2.4685892329467819E-9</v>
      </c>
      <c r="BA31" s="46">
        <f t="shared" ca="1" si="72"/>
        <v>2.3594187704789192E-9</v>
      </c>
      <c r="BB31" s="46">
        <f t="shared" ca="1" si="72"/>
        <v>2.1410778455431938E-9</v>
      </c>
      <c r="BC31" s="46">
        <f t="shared" ca="1" si="72"/>
        <v>1.9227369206074685E-9</v>
      </c>
      <c r="BD31" s="46">
        <f t="shared" ca="1" si="72"/>
        <v>1.8135664581396056E-9</v>
      </c>
      <c r="BE31" s="46">
        <f t="shared" ca="1" si="72"/>
        <v>1.5952255332038798E-9</v>
      </c>
      <c r="BF31" s="46">
        <f t="shared" ca="1" si="72"/>
        <v>1.376884608268154E-9</v>
      </c>
      <c r="BG31" s="46">
        <f t="shared" ca="1" si="72"/>
        <v>1.2677141458002912E-9</v>
      </c>
      <c r="BH31" s="46">
        <f t="shared" ca="1" si="72"/>
        <v>1.0493732208645654E-9</v>
      </c>
      <c r="BI31" s="46">
        <f t="shared" ca="1" si="73"/>
        <v>8.3103229592883962E-10</v>
      </c>
      <c r="BJ31" s="46">
        <f t="shared" ca="1" si="73"/>
        <v>6.1269137099311385E-10</v>
      </c>
      <c r="BK31" s="46">
        <f t="shared" ca="1" si="73"/>
        <v>5.0352090852525097E-10</v>
      </c>
      <c r="BL31" s="46">
        <f t="shared" ca="1" si="73"/>
        <v>2.851799835895252E-10</v>
      </c>
      <c r="BM31" s="46">
        <f t="shared" ca="1" si="73"/>
        <v>6.6839058653799444E-11</v>
      </c>
      <c r="BN31" s="46">
        <f t="shared" ca="1" si="73"/>
        <v>0</v>
      </c>
      <c r="BO31" s="46">
        <f t="shared" ca="1" si="73"/>
        <v>0</v>
      </c>
      <c r="BP31" s="46">
        <f t="shared" ca="1" si="73"/>
        <v>0</v>
      </c>
      <c r="BQ31" s="46">
        <f t="shared" ca="1" si="73"/>
        <v>0</v>
      </c>
      <c r="BR31" s="46">
        <f t="shared" ca="1" si="73"/>
        <v>0</v>
      </c>
      <c r="BS31" s="46">
        <f t="shared" ca="1" si="74"/>
        <v>0</v>
      </c>
      <c r="BT31" s="46">
        <f t="shared" ca="1" si="74"/>
        <v>0</v>
      </c>
      <c r="BU31" s="46">
        <f t="shared" ca="1" si="74"/>
        <v>0</v>
      </c>
      <c r="BV31" s="46">
        <f t="shared" ca="1" si="74"/>
        <v>0</v>
      </c>
      <c r="BW31" s="46">
        <f t="shared" ca="1" si="74"/>
        <v>0</v>
      </c>
      <c r="BX31" s="46">
        <f t="shared" ca="1" si="74"/>
        <v>0</v>
      </c>
      <c r="BY31" s="46">
        <f t="shared" ca="1" si="74"/>
        <v>0</v>
      </c>
      <c r="BZ31" s="46">
        <f t="shared" ca="1" si="74"/>
        <v>0</v>
      </c>
      <c r="CA31" s="46">
        <f t="shared" ca="1" si="74"/>
        <v>0</v>
      </c>
      <c r="CB31" s="46">
        <f t="shared" ca="1" si="74"/>
        <v>0</v>
      </c>
      <c r="CC31" s="46">
        <f t="shared" ca="1" si="75"/>
        <v>0</v>
      </c>
      <c r="CD31" s="46">
        <f t="shared" ca="1" si="75"/>
        <v>0</v>
      </c>
      <c r="CE31" s="46">
        <f t="shared" ca="1" si="75"/>
        <v>0</v>
      </c>
      <c r="CF31" s="46">
        <f t="shared" ca="1" si="75"/>
        <v>0</v>
      </c>
      <c r="CG31" s="46">
        <f t="shared" ca="1" si="75"/>
        <v>0</v>
      </c>
      <c r="CH31" s="46">
        <f t="shared" ca="1" si="75"/>
        <v>0</v>
      </c>
      <c r="CI31" s="46">
        <f t="shared" ca="1" si="75"/>
        <v>0</v>
      </c>
      <c r="CJ31" s="46">
        <f t="shared" ca="1" si="75"/>
        <v>0</v>
      </c>
      <c r="CK31" s="46">
        <f t="shared" ca="1" si="75"/>
        <v>0</v>
      </c>
      <c r="CL31" s="46">
        <f t="shared" ca="1" si="75"/>
        <v>0</v>
      </c>
      <c r="CM31" s="46">
        <f t="shared" ca="1" si="76"/>
        <v>0</v>
      </c>
      <c r="CN31" s="46">
        <f t="shared" ca="1" si="76"/>
        <v>0</v>
      </c>
      <c r="CO31" s="46">
        <f t="shared" ca="1" si="76"/>
        <v>0</v>
      </c>
      <c r="CP31" s="46">
        <f t="shared" ca="1" si="76"/>
        <v>0</v>
      </c>
      <c r="CQ31" s="46">
        <f t="shared" ca="1" si="76"/>
        <v>0</v>
      </c>
      <c r="CR31" s="46">
        <f t="shared" ca="1" si="76"/>
        <v>0</v>
      </c>
      <c r="CS31" s="46">
        <f t="shared" ca="1" si="76"/>
        <v>0</v>
      </c>
      <c r="CT31" s="46">
        <f t="shared" ca="1" si="76"/>
        <v>0</v>
      </c>
      <c r="CU31" s="46">
        <f t="shared" ca="1" si="76"/>
        <v>0</v>
      </c>
      <c r="CV31" s="46">
        <f t="shared" ca="1" si="76"/>
        <v>0</v>
      </c>
      <c r="CW31" s="46">
        <f t="shared" ca="1" si="77"/>
        <v>0</v>
      </c>
      <c r="CX31" s="46">
        <f t="shared" ca="1" si="77"/>
        <v>0</v>
      </c>
      <c r="CY31" s="46">
        <f t="shared" ca="1" si="77"/>
        <v>0</v>
      </c>
      <c r="CZ31" s="46">
        <f t="shared" ca="1" si="77"/>
        <v>0</v>
      </c>
      <c r="DA31" s="46">
        <f t="shared" ca="1" si="77"/>
        <v>0</v>
      </c>
      <c r="DB31" s="46">
        <f t="shared" ca="1" si="77"/>
        <v>0</v>
      </c>
      <c r="DC31" s="46">
        <f t="shared" ca="1" si="77"/>
        <v>0</v>
      </c>
      <c r="DD31" s="46">
        <f t="shared" ca="1" si="77"/>
        <v>0</v>
      </c>
      <c r="DE31" s="46">
        <f t="shared" ca="1" si="77"/>
        <v>0</v>
      </c>
      <c r="DF31" s="46">
        <f t="shared" ca="1" si="77"/>
        <v>0</v>
      </c>
      <c r="DG31" s="46">
        <f t="shared" ca="1" si="78"/>
        <v>0</v>
      </c>
      <c r="DH31" s="46">
        <f t="shared" ca="1" si="78"/>
        <v>0</v>
      </c>
      <c r="DI31" s="46">
        <f t="shared" ca="1" si="78"/>
        <v>0</v>
      </c>
      <c r="DJ31" s="46">
        <f t="shared" ca="1" si="78"/>
        <v>0</v>
      </c>
      <c r="DK31" s="46">
        <f t="shared" ca="1" si="78"/>
        <v>0</v>
      </c>
      <c r="DL31" s="46">
        <f t="shared" ca="1" si="78"/>
        <v>0</v>
      </c>
      <c r="DM31" s="46">
        <f t="shared" ca="1" si="78"/>
        <v>0</v>
      </c>
      <c r="DN31" s="46">
        <f t="shared" ca="1" si="78"/>
        <v>0</v>
      </c>
      <c r="DO31" s="46">
        <f t="shared" ca="1" si="78"/>
        <v>0</v>
      </c>
      <c r="DP31" s="46">
        <f t="shared" ca="1" si="78"/>
        <v>0</v>
      </c>
      <c r="DQ31" s="46">
        <f t="shared" ca="1" si="79"/>
        <v>0</v>
      </c>
      <c r="DR31" s="46">
        <f t="shared" ca="1" si="79"/>
        <v>0</v>
      </c>
      <c r="DS31" s="46">
        <f t="shared" ca="1" si="79"/>
        <v>0</v>
      </c>
      <c r="DT31" s="46">
        <f t="shared" ca="1" si="79"/>
        <v>0</v>
      </c>
      <c r="DU31" s="46">
        <f t="shared" ca="1" si="79"/>
        <v>0</v>
      </c>
      <c r="DV31" s="46">
        <f t="shared" ca="1" si="79"/>
        <v>0</v>
      </c>
      <c r="DW31" s="46">
        <f t="shared" ca="1" si="79"/>
        <v>0</v>
      </c>
      <c r="DX31" s="46">
        <f t="shared" ca="1" si="79"/>
        <v>0</v>
      </c>
      <c r="DY31" s="46">
        <f t="shared" ca="1" si="79"/>
        <v>0</v>
      </c>
      <c r="DZ31" s="46">
        <f t="shared" ca="1" si="79"/>
        <v>0</v>
      </c>
      <c r="EA31" s="46">
        <f t="shared" ca="1" si="80"/>
        <v>0</v>
      </c>
      <c r="EB31" s="46">
        <f t="shared" ca="1" si="80"/>
        <v>0</v>
      </c>
      <c r="EC31" s="46">
        <f t="shared" ca="1" si="80"/>
        <v>0</v>
      </c>
      <c r="ED31" s="46">
        <f t="shared" ca="1" si="80"/>
        <v>0</v>
      </c>
      <c r="EE31" s="46">
        <f t="shared" ca="1" si="80"/>
        <v>0</v>
      </c>
      <c r="EF31" s="46">
        <f t="shared" ca="1" si="80"/>
        <v>0</v>
      </c>
      <c r="EG31" s="46">
        <f t="shared" ca="1" si="80"/>
        <v>0</v>
      </c>
      <c r="EH31" s="46">
        <f t="shared" ca="1" si="80"/>
        <v>0</v>
      </c>
      <c r="EI31" s="46">
        <f t="shared" ca="1" si="80"/>
        <v>0</v>
      </c>
      <c r="EJ31" s="46">
        <f t="shared" ca="1" si="80"/>
        <v>0</v>
      </c>
      <c r="EK31" s="46">
        <f t="shared" ca="1" si="81"/>
        <v>0</v>
      </c>
      <c r="EL31" s="46">
        <f t="shared" ca="1" si="81"/>
        <v>0</v>
      </c>
      <c r="EM31" s="46">
        <f t="shared" ca="1" si="81"/>
        <v>0</v>
      </c>
      <c r="EN31" s="46">
        <f t="shared" ca="1" si="81"/>
        <v>0</v>
      </c>
      <c r="EO31" s="46">
        <f t="shared" ca="1" si="81"/>
        <v>0</v>
      </c>
      <c r="EP31" s="46">
        <f t="shared" ca="1" si="81"/>
        <v>0</v>
      </c>
      <c r="EQ31" s="46">
        <f t="shared" ca="1" si="81"/>
        <v>0</v>
      </c>
      <c r="ER31" s="46">
        <f t="shared" ca="1" si="81"/>
        <v>0</v>
      </c>
      <c r="ES31" s="46">
        <f t="shared" ca="1" si="81"/>
        <v>0</v>
      </c>
      <c r="ET31" s="46">
        <f t="shared" ca="1" si="81"/>
        <v>0</v>
      </c>
      <c r="EU31" s="46">
        <f t="shared" ca="1" si="82"/>
        <v>0</v>
      </c>
      <c r="EV31" s="46">
        <f t="shared" ca="1" si="82"/>
        <v>0</v>
      </c>
      <c r="EW31" s="46">
        <f t="shared" ca="1" si="82"/>
        <v>0</v>
      </c>
      <c r="EX31" s="46">
        <f t="shared" ca="1" si="82"/>
        <v>0</v>
      </c>
      <c r="EY31" s="46">
        <f t="shared" ca="1" si="82"/>
        <v>0</v>
      </c>
      <c r="EZ31" s="46">
        <f t="shared" ca="1" si="82"/>
        <v>0</v>
      </c>
      <c r="FA31" s="46">
        <f t="shared" ca="1" si="82"/>
        <v>0</v>
      </c>
      <c r="FB31" s="46">
        <f t="shared" ca="1" si="82"/>
        <v>0</v>
      </c>
      <c r="FC31" s="46">
        <f t="shared" ca="1" si="82"/>
        <v>0</v>
      </c>
      <c r="FD31" s="46">
        <f t="shared" ca="1" si="82"/>
        <v>0</v>
      </c>
      <c r="FE31" s="46">
        <f t="shared" ca="1" si="83"/>
        <v>0</v>
      </c>
      <c r="FF31" s="46">
        <f t="shared" ca="1" si="83"/>
        <v>0</v>
      </c>
      <c r="FG31" s="46">
        <f t="shared" ca="1" si="83"/>
        <v>0</v>
      </c>
      <c r="FH31" s="46">
        <f t="shared" ca="1" si="83"/>
        <v>0</v>
      </c>
      <c r="FI31" s="46">
        <f t="shared" ca="1" si="83"/>
        <v>0</v>
      </c>
      <c r="FJ31" s="46">
        <f t="shared" ca="1" si="83"/>
        <v>0</v>
      </c>
      <c r="FK31" s="46">
        <f t="shared" ca="1" si="83"/>
        <v>0</v>
      </c>
      <c r="FL31" s="46">
        <f t="shared" ca="1" si="83"/>
        <v>0</v>
      </c>
      <c r="FM31" s="46">
        <f t="shared" ca="1" si="83"/>
        <v>0</v>
      </c>
      <c r="FN31" s="46">
        <f t="shared" ca="1" si="83"/>
        <v>0</v>
      </c>
      <c r="FO31" s="46">
        <f t="shared" ca="1" si="84"/>
        <v>0</v>
      </c>
      <c r="FP31" s="46">
        <f t="shared" ca="1" si="84"/>
        <v>0</v>
      </c>
      <c r="FQ31" s="46">
        <f t="shared" ca="1" si="84"/>
        <v>0</v>
      </c>
      <c r="FR31" s="46">
        <f t="shared" ca="1" si="84"/>
        <v>0</v>
      </c>
      <c r="FS31" s="46">
        <f t="shared" ca="1" si="84"/>
        <v>0</v>
      </c>
      <c r="FT31" s="46">
        <f t="shared" ca="1" si="84"/>
        <v>0</v>
      </c>
      <c r="FU31" s="46">
        <f t="shared" ca="1" si="84"/>
        <v>0</v>
      </c>
      <c r="FV31" s="46">
        <f t="shared" ca="1" si="84"/>
        <v>0</v>
      </c>
      <c r="FW31" s="46">
        <f t="shared" ca="1" si="84"/>
        <v>0</v>
      </c>
      <c r="FX31" s="46">
        <f t="shared" ca="1" si="84"/>
        <v>0</v>
      </c>
      <c r="FY31" s="46">
        <f t="shared" ca="1" si="85"/>
        <v>0</v>
      </c>
      <c r="FZ31" s="46">
        <f t="shared" ca="1" si="85"/>
        <v>0</v>
      </c>
      <c r="GA31" s="46">
        <f t="shared" ca="1" si="85"/>
        <v>0</v>
      </c>
      <c r="GB31" s="46">
        <f t="shared" ca="1" si="85"/>
        <v>0</v>
      </c>
      <c r="GC31" s="46">
        <f t="shared" ca="1" si="85"/>
        <v>0</v>
      </c>
      <c r="GD31" s="46">
        <f t="shared" ca="1" si="85"/>
        <v>0</v>
      </c>
      <c r="GE31" s="46">
        <f t="shared" ca="1" si="85"/>
        <v>0</v>
      </c>
      <c r="GF31" s="46">
        <f t="shared" ca="1" si="85"/>
        <v>0</v>
      </c>
      <c r="GG31" s="46">
        <f t="shared" ca="1" si="85"/>
        <v>0</v>
      </c>
      <c r="GH31" s="46">
        <f t="shared" ca="1" si="85"/>
        <v>0</v>
      </c>
      <c r="GI31" s="46">
        <f t="shared" ca="1" si="86"/>
        <v>0</v>
      </c>
      <c r="GJ31" s="46">
        <f t="shared" ca="1" si="86"/>
        <v>0</v>
      </c>
      <c r="GK31" s="46">
        <f t="shared" ca="1" si="86"/>
        <v>0</v>
      </c>
      <c r="GL31" s="46">
        <f t="shared" ca="1" si="86"/>
        <v>0</v>
      </c>
      <c r="GM31" s="46">
        <f t="shared" ca="1" si="86"/>
        <v>0</v>
      </c>
      <c r="GN31" s="46">
        <f t="shared" ca="1" si="86"/>
        <v>0</v>
      </c>
      <c r="GO31" s="46">
        <f t="shared" ca="1" si="86"/>
        <v>0</v>
      </c>
      <c r="GP31" s="46">
        <f t="shared" ca="1" si="86"/>
        <v>0</v>
      </c>
      <c r="GQ31" s="46">
        <f t="shared" ca="1" si="86"/>
        <v>0</v>
      </c>
      <c r="GR31" s="46">
        <f t="shared" ca="1" si="86"/>
        <v>0</v>
      </c>
      <c r="GS31" s="46">
        <f t="shared" ca="1" si="87"/>
        <v>0</v>
      </c>
      <c r="GT31" s="46">
        <f t="shared" ca="1" si="87"/>
        <v>0</v>
      </c>
      <c r="GU31" s="46">
        <f t="shared" ca="1" si="87"/>
        <v>0</v>
      </c>
      <c r="GV31" s="46">
        <f t="shared" ca="1" si="87"/>
        <v>0</v>
      </c>
      <c r="GW31" s="46">
        <f t="shared" ca="1" si="87"/>
        <v>0</v>
      </c>
      <c r="GX31" s="46">
        <f t="shared" ca="1" si="87"/>
        <v>0</v>
      </c>
      <c r="GY31" s="46">
        <f t="shared" ca="1" si="87"/>
        <v>0</v>
      </c>
      <c r="GZ31" s="46">
        <f t="shared" ca="1" si="87"/>
        <v>0</v>
      </c>
      <c r="HA31" s="46">
        <f t="shared" ca="1" si="87"/>
        <v>0</v>
      </c>
      <c r="HB31" s="46">
        <f t="shared" ca="1" si="87"/>
        <v>0</v>
      </c>
      <c r="HC31" s="46">
        <f t="shared" ca="1" si="88"/>
        <v>0</v>
      </c>
      <c r="HD31" s="46">
        <f t="shared" ca="1" si="88"/>
        <v>0</v>
      </c>
      <c r="HE31" s="46">
        <f t="shared" ca="1" si="88"/>
        <v>0</v>
      </c>
      <c r="HF31" s="46">
        <f t="shared" ca="1" si="88"/>
        <v>0</v>
      </c>
      <c r="HG31" s="46">
        <f t="shared" ca="1" si="88"/>
        <v>0</v>
      </c>
      <c r="HH31" s="46">
        <f t="shared" ca="1" si="88"/>
        <v>0</v>
      </c>
      <c r="HI31" s="46">
        <f t="shared" ca="1" si="88"/>
        <v>0</v>
      </c>
      <c r="HJ31" s="46">
        <f t="shared" ca="1" si="88"/>
        <v>0</v>
      </c>
      <c r="HK31" s="46">
        <f t="shared" ca="1" si="88"/>
        <v>0</v>
      </c>
      <c r="HL31" s="46">
        <f t="shared" ca="1" si="88"/>
        <v>0</v>
      </c>
      <c r="HM31" s="46">
        <f t="shared" ca="1" si="89"/>
        <v>0</v>
      </c>
      <c r="HN31" s="46">
        <f t="shared" ca="1" si="89"/>
        <v>0</v>
      </c>
      <c r="HO31" s="46">
        <f t="shared" ca="1" si="89"/>
        <v>0</v>
      </c>
      <c r="HP31" s="46">
        <f t="shared" ca="1" si="89"/>
        <v>0</v>
      </c>
      <c r="HQ31" s="46">
        <f t="shared" ca="1" si="89"/>
        <v>0</v>
      </c>
      <c r="HR31" s="46">
        <f t="shared" ca="1" si="89"/>
        <v>0</v>
      </c>
      <c r="HS31" s="46">
        <f t="shared" ca="1" si="89"/>
        <v>0</v>
      </c>
      <c r="HT31" s="46">
        <f t="shared" ca="1" si="89"/>
        <v>0</v>
      </c>
      <c r="HU31" s="46">
        <f t="shared" ca="1" si="89"/>
        <v>0</v>
      </c>
      <c r="HV31" s="46">
        <f t="shared" ca="1" si="89"/>
        <v>0</v>
      </c>
      <c r="HW31" s="46">
        <f t="shared" ca="1" si="90"/>
        <v>0</v>
      </c>
      <c r="HX31" s="46">
        <f t="shared" ca="1" si="90"/>
        <v>0</v>
      </c>
      <c r="HY31" s="46">
        <f t="shared" ca="1" si="90"/>
        <v>0</v>
      </c>
      <c r="HZ31" s="46">
        <f t="shared" ca="1" si="90"/>
        <v>0</v>
      </c>
      <c r="IA31" s="46">
        <f t="shared" ca="1" si="90"/>
        <v>0</v>
      </c>
      <c r="IB31" s="46">
        <f t="shared" ca="1" si="90"/>
        <v>0</v>
      </c>
      <c r="IC31" s="46">
        <f t="shared" ca="1" si="90"/>
        <v>0</v>
      </c>
      <c r="ID31" s="46">
        <f t="shared" ca="1" si="90"/>
        <v>0</v>
      </c>
      <c r="IE31" s="46">
        <f t="shared" ca="1" si="90"/>
        <v>0</v>
      </c>
      <c r="IF31" s="46">
        <f t="shared" ca="1" si="90"/>
        <v>0</v>
      </c>
      <c r="IG31" s="46">
        <f t="shared" ca="1" si="91"/>
        <v>0</v>
      </c>
      <c r="IH31" s="46">
        <f t="shared" ca="1" si="91"/>
        <v>0</v>
      </c>
      <c r="II31" s="46">
        <f t="shared" ca="1" si="91"/>
        <v>0</v>
      </c>
      <c r="IJ31" s="46">
        <f t="shared" ca="1" si="91"/>
        <v>0</v>
      </c>
      <c r="IK31" s="46">
        <f t="shared" ca="1" si="91"/>
        <v>0</v>
      </c>
      <c r="IL31" s="46">
        <f t="shared" ca="1" si="91"/>
        <v>0</v>
      </c>
      <c r="IM31" s="46">
        <f t="shared" ca="1" si="91"/>
        <v>0</v>
      </c>
      <c r="IN31" s="46">
        <f t="shared" ca="1" si="91"/>
        <v>0</v>
      </c>
      <c r="IO31" s="46">
        <f t="shared" ca="1" si="91"/>
        <v>0</v>
      </c>
      <c r="IP31" s="46">
        <f t="shared" ca="1" si="91"/>
        <v>0</v>
      </c>
      <c r="IQ31" s="46">
        <f t="shared" ca="1" si="92"/>
        <v>0</v>
      </c>
      <c r="IR31" s="46">
        <f t="shared" ca="1" si="92"/>
        <v>0</v>
      </c>
      <c r="IS31" s="46">
        <f t="shared" ca="1" si="92"/>
        <v>0</v>
      </c>
      <c r="IT31" s="46">
        <f t="shared" ca="1" si="92"/>
        <v>0</v>
      </c>
      <c r="IU31" s="46">
        <f t="shared" ca="1" si="92"/>
        <v>0</v>
      </c>
      <c r="IV31" s="46">
        <f t="shared" ca="1" si="92"/>
        <v>0</v>
      </c>
      <c r="IW31" s="46">
        <f t="shared" ca="1" si="92"/>
        <v>0</v>
      </c>
      <c r="IX31" s="46">
        <f t="shared" ca="1" si="92"/>
        <v>0</v>
      </c>
      <c r="IY31" s="46">
        <f t="shared" ca="1" si="92"/>
        <v>0</v>
      </c>
      <c r="IZ31" s="46">
        <f t="shared" ca="1" si="92"/>
        <v>0</v>
      </c>
      <c r="JA31" s="46"/>
      <c r="JB31" s="46"/>
      <c r="JC31" s="46"/>
      <c r="JD31" s="46"/>
      <c r="JE31" s="46"/>
      <c r="JF31" s="46"/>
      <c r="JG31" s="46"/>
      <c r="JH31" s="46"/>
      <c r="JI31" s="46"/>
      <c r="JJ31" s="46"/>
      <c r="JK31" s="46"/>
      <c r="JL31" s="46"/>
      <c r="JM31" s="46"/>
      <c r="JN31" s="46"/>
      <c r="JO31" s="46"/>
      <c r="JP31" s="46"/>
      <c r="JQ31" s="46"/>
      <c r="JR31" s="46"/>
    </row>
    <row r="32" spans="1:278" x14ac:dyDescent="0.2">
      <c r="A32" s="40">
        <f t="shared" si="41"/>
        <v>23</v>
      </c>
      <c r="B32" s="46">
        <f t="shared" ca="1" si="36"/>
        <v>8.3302410537948804E-9</v>
      </c>
      <c r="C32" s="46">
        <f t="shared" ca="1" si="37"/>
        <v>6.6839058653793599E-9</v>
      </c>
      <c r="D32" s="46">
        <f t="shared" ca="1" si="38"/>
        <v>6.9484483327776828E-10</v>
      </c>
      <c r="E32" s="45">
        <f t="shared" ca="1" si="39"/>
        <v>9.5149035513775165E-10</v>
      </c>
      <c r="F32" s="44">
        <f t="shared" ca="1" si="40"/>
        <v>0</v>
      </c>
      <c r="H32" s="49">
        <f t="shared" ca="1" si="67"/>
        <v>1.0267242209403464E-6</v>
      </c>
      <c r="I32" s="40">
        <f t="shared" si="9"/>
        <v>60</v>
      </c>
      <c r="J32" s="44">
        <f t="shared" ca="1" si="10"/>
        <v>6.6908543137121375E-9</v>
      </c>
      <c r="K32" s="46">
        <f t="shared" ca="1" si="68"/>
        <v>6.6839058653793599E-9</v>
      </c>
      <c r="L32" s="46">
        <f t="shared" ca="1" si="68"/>
        <v>6.6839058653793599E-9</v>
      </c>
      <c r="M32" s="46">
        <f t="shared" ca="1" si="68"/>
        <v>6.6839058653793599E-9</v>
      </c>
      <c r="N32" s="46">
        <f t="shared" ca="1" si="68"/>
        <v>6.6839058653793599E-9</v>
      </c>
      <c r="O32" s="46">
        <f t="shared" ca="1" si="68"/>
        <v>6.6839058653793599E-9</v>
      </c>
      <c r="P32" s="46">
        <f t="shared" ca="1" si="68"/>
        <v>6.6839058653793599E-9</v>
      </c>
      <c r="Q32" s="46">
        <f t="shared" ca="1" si="68"/>
        <v>6.6839058653793599E-9</v>
      </c>
      <c r="R32" s="46">
        <f t="shared" ca="1" si="68"/>
        <v>6.6839058653793599E-9</v>
      </c>
      <c r="S32" s="46">
        <f t="shared" ca="1" si="68"/>
        <v>6.6839058653793599E-9</v>
      </c>
      <c r="T32" s="46">
        <f t="shared" ca="1" si="68"/>
        <v>6.6839058653793599E-9</v>
      </c>
      <c r="U32" s="46">
        <f t="shared" ca="1" si="69"/>
        <v>6.6839058653793599E-9</v>
      </c>
      <c r="V32" s="46">
        <f t="shared" ca="1" si="69"/>
        <v>6.6839058653793599E-9</v>
      </c>
      <c r="W32" s="46">
        <f t="shared" ca="1" si="69"/>
        <v>6.6839058653793599E-9</v>
      </c>
      <c r="X32" s="46">
        <f t="shared" ca="1" si="69"/>
        <v>6.6839058653793599E-9</v>
      </c>
      <c r="Y32" s="46">
        <f t="shared" ca="1" si="69"/>
        <v>6.6839058653793599E-9</v>
      </c>
      <c r="Z32" s="46">
        <f t="shared" ca="1" si="69"/>
        <v>6.6839058653793599E-9</v>
      </c>
      <c r="AA32" s="46">
        <f t="shared" ca="1" si="69"/>
        <v>6.6839058653793599E-9</v>
      </c>
      <c r="AB32" s="46">
        <f t="shared" ca="1" si="69"/>
        <v>6.6839058653793599E-9</v>
      </c>
      <c r="AC32" s="46">
        <f t="shared" ca="1" si="69"/>
        <v>6.6839058653793599E-9</v>
      </c>
      <c r="AD32" s="46">
        <f t="shared" ca="1" si="69"/>
        <v>6.6839058653793599E-9</v>
      </c>
      <c r="AE32" s="46">
        <f t="shared" ca="1" si="70"/>
        <v>6.6839058653793599E-9</v>
      </c>
      <c r="AF32" s="46">
        <f t="shared" ca="1" si="70"/>
        <v>6.6839058653793599E-9</v>
      </c>
      <c r="AG32" s="46">
        <f t="shared" ca="1" si="70"/>
        <v>6.6839058653793599E-9</v>
      </c>
      <c r="AH32" s="46">
        <f t="shared" ca="1" si="70"/>
        <v>6.6839058653793599E-9</v>
      </c>
      <c r="AI32" s="46">
        <f t="shared" ca="1" si="70"/>
        <v>6.6839058653793599E-9</v>
      </c>
      <c r="AJ32" s="46">
        <f t="shared" ca="1" si="70"/>
        <v>6.6839058653793599E-9</v>
      </c>
      <c r="AK32" s="46">
        <f t="shared" ca="1" si="70"/>
        <v>6.4611090032000482E-9</v>
      </c>
      <c r="AL32" s="46">
        <f t="shared" ca="1" si="70"/>
        <v>6.0155152788414248E-9</v>
      </c>
      <c r="AM32" s="46">
        <f t="shared" ca="1" si="70"/>
        <v>5.792718416662113E-9</v>
      </c>
      <c r="AN32" s="46">
        <f t="shared" ca="1" si="70"/>
        <v>5.5699215544828013E-9</v>
      </c>
      <c r="AO32" s="46">
        <f t="shared" ca="1" si="71"/>
        <v>5.1243278301241779E-9</v>
      </c>
      <c r="AP32" s="46">
        <f t="shared" ca="1" si="71"/>
        <v>4.9015309679448662E-9</v>
      </c>
      <c r="AQ32" s="46">
        <f t="shared" ca="1" si="71"/>
        <v>4.4559372435862427E-9</v>
      </c>
      <c r="AR32" s="46">
        <f t="shared" ca="1" si="71"/>
        <v>4.233140381406931E-9</v>
      </c>
      <c r="AS32" s="46">
        <f t="shared" ca="1" si="71"/>
        <v>3.7875466570483075E-9</v>
      </c>
      <c r="AT32" s="46">
        <f t="shared" ca="1" si="71"/>
        <v>3.5647497948689954E-9</v>
      </c>
      <c r="AU32" s="46">
        <f t="shared" ca="1" si="71"/>
        <v>3.2327824702218206E-9</v>
      </c>
      <c r="AV32" s="46">
        <f t="shared" ca="1" si="71"/>
        <v>3.1236120077539579E-9</v>
      </c>
      <c r="AW32" s="46">
        <f t="shared" ca="1" si="71"/>
        <v>2.9052710828182326E-9</v>
      </c>
      <c r="AX32" s="46">
        <f t="shared" ca="1" si="71"/>
        <v>2.7961006203503699E-9</v>
      </c>
      <c r="AY32" s="46">
        <f t="shared" ca="1" si="72"/>
        <v>2.5777596954146445E-9</v>
      </c>
      <c r="AZ32" s="46">
        <f t="shared" ca="1" si="72"/>
        <v>2.3594187704789192E-9</v>
      </c>
      <c r="BA32" s="46">
        <f t="shared" ca="1" si="72"/>
        <v>2.2502483080110565E-9</v>
      </c>
      <c r="BB32" s="46">
        <f t="shared" ca="1" si="72"/>
        <v>2.0319073830753311E-9</v>
      </c>
      <c r="BC32" s="46">
        <f t="shared" ca="1" si="72"/>
        <v>1.8135664581396056E-9</v>
      </c>
      <c r="BD32" s="46">
        <f t="shared" ca="1" si="72"/>
        <v>1.7043959956717427E-9</v>
      </c>
      <c r="BE32" s="46">
        <f t="shared" ca="1" si="72"/>
        <v>1.4860550707360169E-9</v>
      </c>
      <c r="BF32" s="46">
        <f t="shared" ca="1" si="72"/>
        <v>1.2677141458002912E-9</v>
      </c>
      <c r="BG32" s="46">
        <f t="shared" ca="1" si="72"/>
        <v>1.1585436833324283E-9</v>
      </c>
      <c r="BH32" s="46">
        <f t="shared" ca="1" si="72"/>
        <v>9.4020275839670251E-10</v>
      </c>
      <c r="BI32" s="46">
        <f t="shared" ca="1" si="73"/>
        <v>7.2186183346097674E-10</v>
      </c>
      <c r="BJ32" s="46">
        <f t="shared" ca="1" si="73"/>
        <v>5.0352090852525097E-10</v>
      </c>
      <c r="BK32" s="46">
        <f t="shared" ca="1" si="73"/>
        <v>3.9435044605738808E-10</v>
      </c>
      <c r="BL32" s="46">
        <f t="shared" ca="1" si="73"/>
        <v>1.7600952112166232E-10</v>
      </c>
      <c r="BM32" s="46">
        <f t="shared" ca="1" si="73"/>
        <v>0</v>
      </c>
      <c r="BN32" s="46">
        <f t="shared" ca="1" si="73"/>
        <v>0</v>
      </c>
      <c r="BO32" s="46">
        <f t="shared" ca="1" si="73"/>
        <v>0</v>
      </c>
      <c r="BP32" s="46">
        <f t="shared" ca="1" si="73"/>
        <v>0</v>
      </c>
      <c r="BQ32" s="46">
        <f t="shared" ca="1" si="73"/>
        <v>0</v>
      </c>
      <c r="BR32" s="46">
        <f t="shared" ca="1" si="73"/>
        <v>0</v>
      </c>
      <c r="BS32" s="46">
        <f t="shared" ca="1" si="74"/>
        <v>0</v>
      </c>
      <c r="BT32" s="46">
        <f t="shared" ca="1" si="74"/>
        <v>0</v>
      </c>
      <c r="BU32" s="46">
        <f t="shared" ca="1" si="74"/>
        <v>0</v>
      </c>
      <c r="BV32" s="46">
        <f t="shared" ca="1" si="74"/>
        <v>0</v>
      </c>
      <c r="BW32" s="46">
        <f t="shared" ca="1" si="74"/>
        <v>0</v>
      </c>
      <c r="BX32" s="46">
        <f t="shared" ca="1" si="74"/>
        <v>0</v>
      </c>
      <c r="BY32" s="46">
        <f t="shared" ca="1" si="74"/>
        <v>0</v>
      </c>
      <c r="BZ32" s="46">
        <f t="shared" ca="1" si="74"/>
        <v>0</v>
      </c>
      <c r="CA32" s="46">
        <f t="shared" ca="1" si="74"/>
        <v>0</v>
      </c>
      <c r="CB32" s="46">
        <f t="shared" ca="1" si="74"/>
        <v>0</v>
      </c>
      <c r="CC32" s="46">
        <f t="shared" ca="1" si="75"/>
        <v>0</v>
      </c>
      <c r="CD32" s="46">
        <f t="shared" ca="1" si="75"/>
        <v>0</v>
      </c>
      <c r="CE32" s="46">
        <f t="shared" ca="1" si="75"/>
        <v>0</v>
      </c>
      <c r="CF32" s="46">
        <f t="shared" ca="1" si="75"/>
        <v>0</v>
      </c>
      <c r="CG32" s="46">
        <f t="shared" ca="1" si="75"/>
        <v>0</v>
      </c>
      <c r="CH32" s="46">
        <f t="shared" ca="1" si="75"/>
        <v>0</v>
      </c>
      <c r="CI32" s="46">
        <f t="shared" ca="1" si="75"/>
        <v>0</v>
      </c>
      <c r="CJ32" s="46">
        <f t="shared" ca="1" si="75"/>
        <v>0</v>
      </c>
      <c r="CK32" s="46">
        <f t="shared" ca="1" si="75"/>
        <v>0</v>
      </c>
      <c r="CL32" s="46">
        <f t="shared" ca="1" si="75"/>
        <v>0</v>
      </c>
      <c r="CM32" s="46">
        <f t="shared" ca="1" si="76"/>
        <v>0</v>
      </c>
      <c r="CN32" s="46">
        <f t="shared" ca="1" si="76"/>
        <v>0</v>
      </c>
      <c r="CO32" s="46">
        <f t="shared" ca="1" si="76"/>
        <v>0</v>
      </c>
      <c r="CP32" s="46">
        <f t="shared" ca="1" si="76"/>
        <v>0</v>
      </c>
      <c r="CQ32" s="46">
        <f t="shared" ca="1" si="76"/>
        <v>0</v>
      </c>
      <c r="CR32" s="46">
        <f t="shared" ca="1" si="76"/>
        <v>0</v>
      </c>
      <c r="CS32" s="46">
        <f t="shared" ca="1" si="76"/>
        <v>0</v>
      </c>
      <c r="CT32" s="46">
        <f t="shared" ca="1" si="76"/>
        <v>0</v>
      </c>
      <c r="CU32" s="46">
        <f t="shared" ca="1" si="76"/>
        <v>0</v>
      </c>
      <c r="CV32" s="46">
        <f t="shared" ca="1" si="76"/>
        <v>0</v>
      </c>
      <c r="CW32" s="46">
        <f t="shared" ca="1" si="77"/>
        <v>0</v>
      </c>
      <c r="CX32" s="46">
        <f t="shared" ca="1" si="77"/>
        <v>0</v>
      </c>
      <c r="CY32" s="46">
        <f t="shared" ca="1" si="77"/>
        <v>0</v>
      </c>
      <c r="CZ32" s="46">
        <f t="shared" ca="1" si="77"/>
        <v>0</v>
      </c>
      <c r="DA32" s="46">
        <f t="shared" ca="1" si="77"/>
        <v>0</v>
      </c>
      <c r="DB32" s="46">
        <f t="shared" ca="1" si="77"/>
        <v>0</v>
      </c>
      <c r="DC32" s="46">
        <f t="shared" ca="1" si="77"/>
        <v>0</v>
      </c>
      <c r="DD32" s="46">
        <f t="shared" ca="1" si="77"/>
        <v>0</v>
      </c>
      <c r="DE32" s="46">
        <f t="shared" ca="1" si="77"/>
        <v>0</v>
      </c>
      <c r="DF32" s="46">
        <f t="shared" ca="1" si="77"/>
        <v>0</v>
      </c>
      <c r="DG32" s="46">
        <f t="shared" ca="1" si="78"/>
        <v>0</v>
      </c>
      <c r="DH32" s="46">
        <f t="shared" ca="1" si="78"/>
        <v>0</v>
      </c>
      <c r="DI32" s="46">
        <f t="shared" ca="1" si="78"/>
        <v>0</v>
      </c>
      <c r="DJ32" s="46">
        <f t="shared" ca="1" si="78"/>
        <v>0</v>
      </c>
      <c r="DK32" s="46">
        <f t="shared" ca="1" si="78"/>
        <v>0</v>
      </c>
      <c r="DL32" s="46">
        <f t="shared" ca="1" si="78"/>
        <v>0</v>
      </c>
      <c r="DM32" s="46">
        <f t="shared" ca="1" si="78"/>
        <v>0</v>
      </c>
      <c r="DN32" s="46">
        <f t="shared" ca="1" si="78"/>
        <v>0</v>
      </c>
      <c r="DO32" s="46">
        <f t="shared" ca="1" si="78"/>
        <v>0</v>
      </c>
      <c r="DP32" s="46">
        <f t="shared" ca="1" si="78"/>
        <v>0</v>
      </c>
      <c r="DQ32" s="46">
        <f t="shared" ca="1" si="79"/>
        <v>0</v>
      </c>
      <c r="DR32" s="46">
        <f t="shared" ca="1" si="79"/>
        <v>0</v>
      </c>
      <c r="DS32" s="46">
        <f t="shared" ca="1" si="79"/>
        <v>0</v>
      </c>
      <c r="DT32" s="46">
        <f t="shared" ca="1" si="79"/>
        <v>0</v>
      </c>
      <c r="DU32" s="46">
        <f t="shared" ca="1" si="79"/>
        <v>0</v>
      </c>
      <c r="DV32" s="46">
        <f t="shared" ca="1" si="79"/>
        <v>0</v>
      </c>
      <c r="DW32" s="46">
        <f t="shared" ca="1" si="79"/>
        <v>0</v>
      </c>
      <c r="DX32" s="46">
        <f t="shared" ca="1" si="79"/>
        <v>0</v>
      </c>
      <c r="DY32" s="46">
        <f t="shared" ca="1" si="79"/>
        <v>0</v>
      </c>
      <c r="DZ32" s="46">
        <f t="shared" ca="1" si="79"/>
        <v>0</v>
      </c>
      <c r="EA32" s="46">
        <f t="shared" ca="1" si="80"/>
        <v>0</v>
      </c>
      <c r="EB32" s="46">
        <f t="shared" ca="1" si="80"/>
        <v>0</v>
      </c>
      <c r="EC32" s="46">
        <f t="shared" ca="1" si="80"/>
        <v>0</v>
      </c>
      <c r="ED32" s="46">
        <f t="shared" ca="1" si="80"/>
        <v>0</v>
      </c>
      <c r="EE32" s="46">
        <f t="shared" ca="1" si="80"/>
        <v>0</v>
      </c>
      <c r="EF32" s="46">
        <f t="shared" ca="1" si="80"/>
        <v>0</v>
      </c>
      <c r="EG32" s="46">
        <f t="shared" ca="1" si="80"/>
        <v>0</v>
      </c>
      <c r="EH32" s="46">
        <f t="shared" ca="1" si="80"/>
        <v>0</v>
      </c>
      <c r="EI32" s="46">
        <f t="shared" ca="1" si="80"/>
        <v>0</v>
      </c>
      <c r="EJ32" s="46">
        <f t="shared" ca="1" si="80"/>
        <v>0</v>
      </c>
      <c r="EK32" s="46">
        <f t="shared" ca="1" si="81"/>
        <v>0</v>
      </c>
      <c r="EL32" s="46">
        <f t="shared" ca="1" si="81"/>
        <v>0</v>
      </c>
      <c r="EM32" s="46">
        <f t="shared" ca="1" si="81"/>
        <v>0</v>
      </c>
      <c r="EN32" s="46">
        <f t="shared" ca="1" si="81"/>
        <v>0</v>
      </c>
      <c r="EO32" s="46">
        <f t="shared" ca="1" si="81"/>
        <v>0</v>
      </c>
      <c r="EP32" s="46">
        <f t="shared" ca="1" si="81"/>
        <v>0</v>
      </c>
      <c r="EQ32" s="46">
        <f t="shared" ca="1" si="81"/>
        <v>0</v>
      </c>
      <c r="ER32" s="46">
        <f t="shared" ca="1" si="81"/>
        <v>0</v>
      </c>
      <c r="ES32" s="46">
        <f t="shared" ca="1" si="81"/>
        <v>0</v>
      </c>
      <c r="ET32" s="46">
        <f t="shared" ca="1" si="81"/>
        <v>0</v>
      </c>
      <c r="EU32" s="46">
        <f t="shared" ca="1" si="82"/>
        <v>0</v>
      </c>
      <c r="EV32" s="46">
        <f t="shared" ca="1" si="82"/>
        <v>0</v>
      </c>
      <c r="EW32" s="46">
        <f t="shared" ca="1" si="82"/>
        <v>0</v>
      </c>
      <c r="EX32" s="46">
        <f t="shared" ca="1" si="82"/>
        <v>0</v>
      </c>
      <c r="EY32" s="46">
        <f t="shared" ca="1" si="82"/>
        <v>0</v>
      </c>
      <c r="EZ32" s="46">
        <f t="shared" ca="1" si="82"/>
        <v>0</v>
      </c>
      <c r="FA32" s="46">
        <f t="shared" ca="1" si="82"/>
        <v>0</v>
      </c>
      <c r="FB32" s="46">
        <f t="shared" ca="1" si="82"/>
        <v>0</v>
      </c>
      <c r="FC32" s="46">
        <f t="shared" ca="1" si="82"/>
        <v>0</v>
      </c>
      <c r="FD32" s="46">
        <f t="shared" ca="1" si="82"/>
        <v>0</v>
      </c>
      <c r="FE32" s="46">
        <f t="shared" ca="1" si="83"/>
        <v>0</v>
      </c>
      <c r="FF32" s="46">
        <f t="shared" ca="1" si="83"/>
        <v>0</v>
      </c>
      <c r="FG32" s="46">
        <f t="shared" ca="1" si="83"/>
        <v>0</v>
      </c>
      <c r="FH32" s="46">
        <f t="shared" ca="1" si="83"/>
        <v>0</v>
      </c>
      <c r="FI32" s="46">
        <f t="shared" ca="1" si="83"/>
        <v>0</v>
      </c>
      <c r="FJ32" s="46">
        <f t="shared" ca="1" si="83"/>
        <v>0</v>
      </c>
      <c r="FK32" s="46">
        <f t="shared" ca="1" si="83"/>
        <v>0</v>
      </c>
      <c r="FL32" s="46">
        <f t="shared" ca="1" si="83"/>
        <v>0</v>
      </c>
      <c r="FM32" s="46">
        <f t="shared" ca="1" si="83"/>
        <v>0</v>
      </c>
      <c r="FN32" s="46">
        <f t="shared" ca="1" si="83"/>
        <v>0</v>
      </c>
      <c r="FO32" s="46">
        <f t="shared" ca="1" si="84"/>
        <v>0</v>
      </c>
      <c r="FP32" s="46">
        <f t="shared" ca="1" si="84"/>
        <v>0</v>
      </c>
      <c r="FQ32" s="46">
        <f t="shared" ca="1" si="84"/>
        <v>0</v>
      </c>
      <c r="FR32" s="46">
        <f t="shared" ca="1" si="84"/>
        <v>0</v>
      </c>
      <c r="FS32" s="46">
        <f t="shared" ca="1" si="84"/>
        <v>0</v>
      </c>
      <c r="FT32" s="46">
        <f t="shared" ca="1" si="84"/>
        <v>0</v>
      </c>
      <c r="FU32" s="46">
        <f t="shared" ca="1" si="84"/>
        <v>0</v>
      </c>
      <c r="FV32" s="46">
        <f t="shared" ca="1" si="84"/>
        <v>0</v>
      </c>
      <c r="FW32" s="46">
        <f t="shared" ca="1" si="84"/>
        <v>0</v>
      </c>
      <c r="FX32" s="46">
        <f t="shared" ca="1" si="84"/>
        <v>0</v>
      </c>
      <c r="FY32" s="46">
        <f t="shared" ca="1" si="85"/>
        <v>0</v>
      </c>
      <c r="FZ32" s="46">
        <f t="shared" ca="1" si="85"/>
        <v>0</v>
      </c>
      <c r="GA32" s="46">
        <f t="shared" ca="1" si="85"/>
        <v>0</v>
      </c>
      <c r="GB32" s="46">
        <f t="shared" ca="1" si="85"/>
        <v>0</v>
      </c>
      <c r="GC32" s="46">
        <f t="shared" ca="1" si="85"/>
        <v>0</v>
      </c>
      <c r="GD32" s="46">
        <f t="shared" ca="1" si="85"/>
        <v>0</v>
      </c>
      <c r="GE32" s="46">
        <f t="shared" ca="1" si="85"/>
        <v>0</v>
      </c>
      <c r="GF32" s="46">
        <f t="shared" ca="1" si="85"/>
        <v>0</v>
      </c>
      <c r="GG32" s="46">
        <f t="shared" ca="1" si="85"/>
        <v>0</v>
      </c>
      <c r="GH32" s="46">
        <f t="shared" ca="1" si="85"/>
        <v>0</v>
      </c>
      <c r="GI32" s="46">
        <f t="shared" ca="1" si="86"/>
        <v>0</v>
      </c>
      <c r="GJ32" s="46">
        <f t="shared" ca="1" si="86"/>
        <v>0</v>
      </c>
      <c r="GK32" s="46">
        <f t="shared" ca="1" si="86"/>
        <v>0</v>
      </c>
      <c r="GL32" s="46">
        <f t="shared" ca="1" si="86"/>
        <v>0</v>
      </c>
      <c r="GM32" s="46">
        <f t="shared" ca="1" si="86"/>
        <v>0</v>
      </c>
      <c r="GN32" s="46">
        <f t="shared" ca="1" si="86"/>
        <v>0</v>
      </c>
      <c r="GO32" s="46">
        <f t="shared" ca="1" si="86"/>
        <v>0</v>
      </c>
      <c r="GP32" s="46">
        <f t="shared" ca="1" si="86"/>
        <v>0</v>
      </c>
      <c r="GQ32" s="46">
        <f t="shared" ca="1" si="86"/>
        <v>0</v>
      </c>
      <c r="GR32" s="46">
        <f t="shared" ca="1" si="86"/>
        <v>0</v>
      </c>
      <c r="GS32" s="46">
        <f t="shared" ca="1" si="87"/>
        <v>0</v>
      </c>
      <c r="GT32" s="46">
        <f t="shared" ca="1" si="87"/>
        <v>0</v>
      </c>
      <c r="GU32" s="46">
        <f t="shared" ca="1" si="87"/>
        <v>0</v>
      </c>
      <c r="GV32" s="46">
        <f t="shared" ca="1" si="87"/>
        <v>0</v>
      </c>
      <c r="GW32" s="46">
        <f t="shared" ca="1" si="87"/>
        <v>0</v>
      </c>
      <c r="GX32" s="46">
        <f t="shared" ca="1" si="87"/>
        <v>0</v>
      </c>
      <c r="GY32" s="46">
        <f t="shared" ca="1" si="87"/>
        <v>0</v>
      </c>
      <c r="GZ32" s="46">
        <f t="shared" ca="1" si="87"/>
        <v>0</v>
      </c>
      <c r="HA32" s="46">
        <f t="shared" ca="1" si="87"/>
        <v>0</v>
      </c>
      <c r="HB32" s="46">
        <f t="shared" ca="1" si="87"/>
        <v>0</v>
      </c>
      <c r="HC32" s="46">
        <f t="shared" ca="1" si="88"/>
        <v>0</v>
      </c>
      <c r="HD32" s="46">
        <f t="shared" ca="1" si="88"/>
        <v>0</v>
      </c>
      <c r="HE32" s="46">
        <f t="shared" ca="1" si="88"/>
        <v>0</v>
      </c>
      <c r="HF32" s="46">
        <f t="shared" ca="1" si="88"/>
        <v>0</v>
      </c>
      <c r="HG32" s="46">
        <f t="shared" ca="1" si="88"/>
        <v>0</v>
      </c>
      <c r="HH32" s="46">
        <f t="shared" ca="1" si="88"/>
        <v>0</v>
      </c>
      <c r="HI32" s="46">
        <f t="shared" ca="1" si="88"/>
        <v>0</v>
      </c>
      <c r="HJ32" s="46">
        <f t="shared" ca="1" si="88"/>
        <v>0</v>
      </c>
      <c r="HK32" s="46">
        <f t="shared" ca="1" si="88"/>
        <v>0</v>
      </c>
      <c r="HL32" s="46">
        <f t="shared" ca="1" si="88"/>
        <v>0</v>
      </c>
      <c r="HM32" s="46">
        <f t="shared" ca="1" si="89"/>
        <v>0</v>
      </c>
      <c r="HN32" s="46">
        <f t="shared" ca="1" si="89"/>
        <v>0</v>
      </c>
      <c r="HO32" s="46">
        <f t="shared" ca="1" si="89"/>
        <v>0</v>
      </c>
      <c r="HP32" s="46">
        <f t="shared" ca="1" si="89"/>
        <v>0</v>
      </c>
      <c r="HQ32" s="46">
        <f t="shared" ca="1" si="89"/>
        <v>0</v>
      </c>
      <c r="HR32" s="46">
        <f t="shared" ca="1" si="89"/>
        <v>0</v>
      </c>
      <c r="HS32" s="46">
        <f t="shared" ca="1" si="89"/>
        <v>0</v>
      </c>
      <c r="HT32" s="46">
        <f t="shared" ca="1" si="89"/>
        <v>0</v>
      </c>
      <c r="HU32" s="46">
        <f t="shared" ca="1" si="89"/>
        <v>0</v>
      </c>
      <c r="HV32" s="46">
        <f t="shared" ca="1" si="89"/>
        <v>0</v>
      </c>
      <c r="HW32" s="46">
        <f t="shared" ca="1" si="90"/>
        <v>0</v>
      </c>
      <c r="HX32" s="46">
        <f t="shared" ca="1" si="90"/>
        <v>0</v>
      </c>
      <c r="HY32" s="46">
        <f t="shared" ca="1" si="90"/>
        <v>0</v>
      </c>
      <c r="HZ32" s="46">
        <f t="shared" ca="1" si="90"/>
        <v>0</v>
      </c>
      <c r="IA32" s="46">
        <f t="shared" ca="1" si="90"/>
        <v>0</v>
      </c>
      <c r="IB32" s="46">
        <f t="shared" ca="1" si="90"/>
        <v>0</v>
      </c>
      <c r="IC32" s="46">
        <f t="shared" ca="1" si="90"/>
        <v>0</v>
      </c>
      <c r="ID32" s="46">
        <f t="shared" ca="1" si="90"/>
        <v>0</v>
      </c>
      <c r="IE32" s="46">
        <f t="shared" ca="1" si="90"/>
        <v>0</v>
      </c>
      <c r="IF32" s="46">
        <f t="shared" ca="1" si="90"/>
        <v>0</v>
      </c>
      <c r="IG32" s="46">
        <f t="shared" ca="1" si="91"/>
        <v>0</v>
      </c>
      <c r="IH32" s="46">
        <f t="shared" ca="1" si="91"/>
        <v>0</v>
      </c>
      <c r="II32" s="46">
        <f t="shared" ca="1" si="91"/>
        <v>0</v>
      </c>
      <c r="IJ32" s="46">
        <f t="shared" ca="1" si="91"/>
        <v>0</v>
      </c>
      <c r="IK32" s="46">
        <f t="shared" ca="1" si="91"/>
        <v>0</v>
      </c>
      <c r="IL32" s="46">
        <f t="shared" ca="1" si="91"/>
        <v>0</v>
      </c>
      <c r="IM32" s="46">
        <f t="shared" ca="1" si="91"/>
        <v>0</v>
      </c>
      <c r="IN32" s="46">
        <f t="shared" ca="1" si="91"/>
        <v>0</v>
      </c>
      <c r="IO32" s="46">
        <f t="shared" ca="1" si="91"/>
        <v>0</v>
      </c>
      <c r="IP32" s="46">
        <f t="shared" ca="1" si="91"/>
        <v>0</v>
      </c>
      <c r="IQ32" s="46">
        <f t="shared" ca="1" si="92"/>
        <v>0</v>
      </c>
      <c r="IR32" s="46">
        <f t="shared" ca="1" si="92"/>
        <v>0</v>
      </c>
      <c r="IS32" s="46">
        <f t="shared" ca="1" si="92"/>
        <v>0</v>
      </c>
      <c r="IT32" s="46">
        <f t="shared" ca="1" si="92"/>
        <v>0</v>
      </c>
      <c r="IU32" s="46">
        <f t="shared" ca="1" si="92"/>
        <v>0</v>
      </c>
      <c r="IV32" s="46">
        <f t="shared" ca="1" si="92"/>
        <v>0</v>
      </c>
      <c r="IW32" s="46">
        <f t="shared" ca="1" si="92"/>
        <v>0</v>
      </c>
      <c r="IX32" s="46">
        <f t="shared" ca="1" si="92"/>
        <v>0</v>
      </c>
      <c r="IY32" s="46">
        <f t="shared" ca="1" si="92"/>
        <v>0</v>
      </c>
      <c r="IZ32" s="46">
        <f t="shared" ca="1" si="92"/>
        <v>0</v>
      </c>
      <c r="JA32" s="46"/>
      <c r="JB32" s="46"/>
      <c r="JC32" s="46"/>
      <c r="JD32" s="46"/>
      <c r="JE32" s="46"/>
      <c r="JF32" s="46"/>
      <c r="JG32" s="46"/>
      <c r="JH32" s="46"/>
      <c r="JI32" s="46"/>
      <c r="JJ32" s="46"/>
      <c r="JK32" s="46"/>
      <c r="JL32" s="46"/>
      <c r="JM32" s="46"/>
      <c r="JN32" s="46"/>
      <c r="JO32" s="46"/>
      <c r="JP32" s="46"/>
      <c r="JQ32" s="46"/>
      <c r="JR32" s="46"/>
    </row>
    <row r="33" spans="1:278" x14ac:dyDescent="0.2">
      <c r="A33" s="40">
        <f t="shared" si="41"/>
        <v>24</v>
      </c>
      <c r="B33" s="46">
        <f t="shared" ca="1" si="36"/>
        <v>8.2245199032240192E-9</v>
      </c>
      <c r="C33" s="46">
        <f t="shared" ca="1" si="37"/>
        <v>6.6839058653793599E-9</v>
      </c>
      <c r="D33" s="46">
        <f t="shared" ca="1" si="38"/>
        <v>6.9484483327776828E-10</v>
      </c>
      <c r="E33" s="45">
        <f t="shared" ca="1" si="39"/>
        <v>8.4576920456689045E-10</v>
      </c>
      <c r="F33" s="44">
        <f t="shared" ca="1" si="40"/>
        <v>0</v>
      </c>
      <c r="H33" s="49">
        <f t="shared" ca="1" si="67"/>
        <v>1.0054822390152358E-6</v>
      </c>
      <c r="I33" s="40">
        <f t="shared" si="9"/>
        <v>62</v>
      </c>
      <c r="J33" s="44">
        <f t="shared" ca="1" si="10"/>
        <v>6.6839058653793599E-9</v>
      </c>
      <c r="K33" s="46">
        <f t="shared" ref="K33:T42" ca="1" si="93">VLOOKUP(ROUNDUP(SQRT(K$1^2+$I33^2),0),$A$9:$B$723,2)</f>
        <v>6.6839058653793599E-9</v>
      </c>
      <c r="L33" s="46">
        <f t="shared" ca="1" si="93"/>
        <v>6.6839058653793599E-9</v>
      </c>
      <c r="M33" s="46">
        <f t="shared" ca="1" si="93"/>
        <v>6.6839058653793599E-9</v>
      </c>
      <c r="N33" s="46">
        <f t="shared" ca="1" si="93"/>
        <v>6.6839058653793599E-9</v>
      </c>
      <c r="O33" s="46">
        <f t="shared" ca="1" si="93"/>
        <v>6.6839058653793599E-9</v>
      </c>
      <c r="P33" s="46">
        <f t="shared" ca="1" si="93"/>
        <v>6.6839058653793599E-9</v>
      </c>
      <c r="Q33" s="46">
        <f t="shared" ca="1" si="93"/>
        <v>6.6839058653793599E-9</v>
      </c>
      <c r="R33" s="46">
        <f t="shared" ca="1" si="93"/>
        <v>6.6839058653793599E-9</v>
      </c>
      <c r="S33" s="46">
        <f t="shared" ca="1" si="93"/>
        <v>6.6839058653793599E-9</v>
      </c>
      <c r="T33" s="46">
        <f t="shared" ca="1" si="93"/>
        <v>6.6839058653793599E-9</v>
      </c>
      <c r="U33" s="46">
        <f t="shared" ref="U33:AD42" ca="1" si="94">VLOOKUP(ROUNDUP(SQRT(U$1^2+$I33^2),0),$A$9:$B$723,2)</f>
        <v>6.6839058653793599E-9</v>
      </c>
      <c r="V33" s="46">
        <f t="shared" ca="1" si="94"/>
        <v>6.6839058653793599E-9</v>
      </c>
      <c r="W33" s="46">
        <f t="shared" ca="1" si="94"/>
        <v>6.6839058653793599E-9</v>
      </c>
      <c r="X33" s="46">
        <f t="shared" ca="1" si="94"/>
        <v>6.6839058653793599E-9</v>
      </c>
      <c r="Y33" s="46">
        <f t="shared" ca="1" si="94"/>
        <v>6.6839058653793599E-9</v>
      </c>
      <c r="Z33" s="46">
        <f t="shared" ca="1" si="94"/>
        <v>6.6839058653793599E-9</v>
      </c>
      <c r="AA33" s="46">
        <f t="shared" ca="1" si="94"/>
        <v>6.6839058653793599E-9</v>
      </c>
      <c r="AB33" s="46">
        <f t="shared" ca="1" si="94"/>
        <v>6.6839058653793599E-9</v>
      </c>
      <c r="AC33" s="46">
        <f t="shared" ca="1" si="94"/>
        <v>6.6839058653793599E-9</v>
      </c>
      <c r="AD33" s="46">
        <f t="shared" ca="1" si="94"/>
        <v>6.6839058653793599E-9</v>
      </c>
      <c r="AE33" s="46">
        <f t="shared" ref="AE33:AN42" ca="1" si="95">VLOOKUP(ROUNDUP(SQRT(AE$1^2+$I33^2),0),$A$9:$B$723,2)</f>
        <v>6.6839058653793599E-9</v>
      </c>
      <c r="AF33" s="46">
        <f t="shared" ca="1" si="95"/>
        <v>6.6839058653793599E-9</v>
      </c>
      <c r="AG33" s="46">
        <f t="shared" ca="1" si="95"/>
        <v>6.6839058653793599E-9</v>
      </c>
      <c r="AH33" s="46">
        <f t="shared" ca="1" si="95"/>
        <v>6.6839058653793599E-9</v>
      </c>
      <c r="AI33" s="46">
        <f t="shared" ca="1" si="95"/>
        <v>6.6839058653793599E-9</v>
      </c>
      <c r="AJ33" s="46">
        <f t="shared" ca="1" si="95"/>
        <v>6.4611090032000482E-9</v>
      </c>
      <c r="AK33" s="46">
        <f t="shared" ca="1" si="95"/>
        <v>6.0155152788414248E-9</v>
      </c>
      <c r="AL33" s="46">
        <f t="shared" ca="1" si="95"/>
        <v>5.792718416662113E-9</v>
      </c>
      <c r="AM33" s="46">
        <f t="shared" ca="1" si="95"/>
        <v>5.5699215544828013E-9</v>
      </c>
      <c r="AN33" s="46">
        <f t="shared" ca="1" si="95"/>
        <v>5.1243278301241779E-9</v>
      </c>
      <c r="AO33" s="46">
        <f t="shared" ref="AO33:AX42" ca="1" si="96">VLOOKUP(ROUNDUP(SQRT(AO$1^2+$I33^2),0),$A$9:$B$723,2)</f>
        <v>4.9015309679448662E-9</v>
      </c>
      <c r="AP33" s="46">
        <f t="shared" ca="1" si="96"/>
        <v>4.4559372435862427E-9</v>
      </c>
      <c r="AQ33" s="46">
        <f t="shared" ca="1" si="96"/>
        <v>4.233140381406931E-9</v>
      </c>
      <c r="AR33" s="46">
        <f t="shared" ca="1" si="96"/>
        <v>3.7875466570483075E-9</v>
      </c>
      <c r="AS33" s="46">
        <f t="shared" ca="1" si="96"/>
        <v>3.5647497948689954E-9</v>
      </c>
      <c r="AT33" s="46">
        <f t="shared" ca="1" si="96"/>
        <v>3.2327824702218206E-9</v>
      </c>
      <c r="AU33" s="46">
        <f t="shared" ca="1" si="96"/>
        <v>3.1236120077539579E-9</v>
      </c>
      <c r="AV33" s="46">
        <f t="shared" ca="1" si="96"/>
        <v>2.9052710828182326E-9</v>
      </c>
      <c r="AW33" s="46">
        <f t="shared" ca="1" si="96"/>
        <v>2.7961006203503699E-9</v>
      </c>
      <c r="AX33" s="46">
        <f t="shared" ca="1" si="96"/>
        <v>2.5777596954146445E-9</v>
      </c>
      <c r="AY33" s="46">
        <f t="shared" ref="AY33:BH42" ca="1" si="97">VLOOKUP(ROUNDUP(SQRT(AY$1^2+$I33^2),0),$A$9:$B$723,2)</f>
        <v>2.4685892329467819E-9</v>
      </c>
      <c r="AZ33" s="46">
        <f t="shared" ca="1" si="97"/>
        <v>2.2502483080110565E-9</v>
      </c>
      <c r="BA33" s="46">
        <f t="shared" ca="1" si="97"/>
        <v>2.0319073830753311E-9</v>
      </c>
      <c r="BB33" s="46">
        <f t="shared" ca="1" si="97"/>
        <v>1.9227369206074685E-9</v>
      </c>
      <c r="BC33" s="46">
        <f t="shared" ca="1" si="97"/>
        <v>1.7043959956717427E-9</v>
      </c>
      <c r="BD33" s="46">
        <f t="shared" ca="1" si="97"/>
        <v>1.5952255332038798E-9</v>
      </c>
      <c r="BE33" s="46">
        <f t="shared" ca="1" si="97"/>
        <v>1.376884608268154E-9</v>
      </c>
      <c r="BF33" s="46">
        <f t="shared" ca="1" si="97"/>
        <v>1.1585436833324283E-9</v>
      </c>
      <c r="BG33" s="46">
        <f t="shared" ca="1" si="97"/>
        <v>1.0493732208645654E-9</v>
      </c>
      <c r="BH33" s="46">
        <f t="shared" ca="1" si="97"/>
        <v>8.3103229592883962E-10</v>
      </c>
      <c r="BI33" s="46">
        <f t="shared" ref="BI33:BR42" ca="1" si="98">VLOOKUP(ROUNDUP(SQRT(BI$1^2+$I33^2),0),$A$9:$B$723,2)</f>
        <v>6.1269137099311385E-10</v>
      </c>
      <c r="BJ33" s="46">
        <f t="shared" ca="1" si="98"/>
        <v>3.9435044605738808E-10</v>
      </c>
      <c r="BK33" s="46">
        <f t="shared" ca="1" si="98"/>
        <v>2.851799835895252E-10</v>
      </c>
      <c r="BL33" s="46">
        <f t="shared" ca="1" si="98"/>
        <v>6.6839058653799444E-11</v>
      </c>
      <c r="BM33" s="46">
        <f t="shared" ca="1" si="98"/>
        <v>0</v>
      </c>
      <c r="BN33" s="46">
        <f t="shared" ca="1" si="98"/>
        <v>0</v>
      </c>
      <c r="BO33" s="46">
        <f t="shared" ca="1" si="98"/>
        <v>0</v>
      </c>
      <c r="BP33" s="46">
        <f t="shared" ca="1" si="98"/>
        <v>0</v>
      </c>
      <c r="BQ33" s="46">
        <f t="shared" ca="1" si="98"/>
        <v>0</v>
      </c>
      <c r="BR33" s="46">
        <f t="shared" ca="1" si="98"/>
        <v>0</v>
      </c>
      <c r="BS33" s="46">
        <f t="shared" ref="BS33:CB42" ca="1" si="99">VLOOKUP(ROUNDUP(SQRT(BS$1^2+$I33^2),0),$A$9:$B$723,2)</f>
        <v>0</v>
      </c>
      <c r="BT33" s="46">
        <f t="shared" ca="1" si="99"/>
        <v>0</v>
      </c>
      <c r="BU33" s="46">
        <f t="shared" ca="1" si="99"/>
        <v>0</v>
      </c>
      <c r="BV33" s="46">
        <f t="shared" ca="1" si="99"/>
        <v>0</v>
      </c>
      <c r="BW33" s="46">
        <f t="shared" ca="1" si="99"/>
        <v>0</v>
      </c>
      <c r="BX33" s="46">
        <f t="shared" ca="1" si="99"/>
        <v>0</v>
      </c>
      <c r="BY33" s="46">
        <f t="shared" ca="1" si="99"/>
        <v>0</v>
      </c>
      <c r="BZ33" s="46">
        <f t="shared" ca="1" si="99"/>
        <v>0</v>
      </c>
      <c r="CA33" s="46">
        <f t="shared" ca="1" si="99"/>
        <v>0</v>
      </c>
      <c r="CB33" s="46">
        <f t="shared" ca="1" si="99"/>
        <v>0</v>
      </c>
      <c r="CC33" s="46">
        <f t="shared" ref="CC33:CL42" ca="1" si="100">VLOOKUP(ROUNDUP(SQRT(CC$1^2+$I33^2),0),$A$9:$B$723,2)</f>
        <v>0</v>
      </c>
      <c r="CD33" s="46">
        <f t="shared" ca="1" si="100"/>
        <v>0</v>
      </c>
      <c r="CE33" s="46">
        <f t="shared" ca="1" si="100"/>
        <v>0</v>
      </c>
      <c r="CF33" s="46">
        <f t="shared" ca="1" si="100"/>
        <v>0</v>
      </c>
      <c r="CG33" s="46">
        <f t="shared" ca="1" si="100"/>
        <v>0</v>
      </c>
      <c r="CH33" s="46">
        <f t="shared" ca="1" si="100"/>
        <v>0</v>
      </c>
      <c r="CI33" s="46">
        <f t="shared" ca="1" si="100"/>
        <v>0</v>
      </c>
      <c r="CJ33" s="46">
        <f t="shared" ca="1" si="100"/>
        <v>0</v>
      </c>
      <c r="CK33" s="46">
        <f t="shared" ca="1" si="100"/>
        <v>0</v>
      </c>
      <c r="CL33" s="46">
        <f t="shared" ca="1" si="100"/>
        <v>0</v>
      </c>
      <c r="CM33" s="46">
        <f t="shared" ref="CM33:CV42" ca="1" si="101">VLOOKUP(ROUNDUP(SQRT(CM$1^2+$I33^2),0),$A$9:$B$723,2)</f>
        <v>0</v>
      </c>
      <c r="CN33" s="46">
        <f t="shared" ca="1" si="101"/>
        <v>0</v>
      </c>
      <c r="CO33" s="46">
        <f t="shared" ca="1" si="101"/>
        <v>0</v>
      </c>
      <c r="CP33" s="46">
        <f t="shared" ca="1" si="101"/>
        <v>0</v>
      </c>
      <c r="CQ33" s="46">
        <f t="shared" ca="1" si="101"/>
        <v>0</v>
      </c>
      <c r="CR33" s="46">
        <f t="shared" ca="1" si="101"/>
        <v>0</v>
      </c>
      <c r="CS33" s="46">
        <f t="shared" ca="1" si="101"/>
        <v>0</v>
      </c>
      <c r="CT33" s="46">
        <f t="shared" ca="1" si="101"/>
        <v>0</v>
      </c>
      <c r="CU33" s="46">
        <f t="shared" ca="1" si="101"/>
        <v>0</v>
      </c>
      <c r="CV33" s="46">
        <f t="shared" ca="1" si="101"/>
        <v>0</v>
      </c>
      <c r="CW33" s="46">
        <f t="shared" ref="CW33:DF42" ca="1" si="102">VLOOKUP(ROUNDUP(SQRT(CW$1^2+$I33^2),0),$A$9:$B$723,2)</f>
        <v>0</v>
      </c>
      <c r="CX33" s="46">
        <f t="shared" ca="1" si="102"/>
        <v>0</v>
      </c>
      <c r="CY33" s="46">
        <f t="shared" ca="1" si="102"/>
        <v>0</v>
      </c>
      <c r="CZ33" s="46">
        <f t="shared" ca="1" si="102"/>
        <v>0</v>
      </c>
      <c r="DA33" s="46">
        <f t="shared" ca="1" si="102"/>
        <v>0</v>
      </c>
      <c r="DB33" s="46">
        <f t="shared" ca="1" si="102"/>
        <v>0</v>
      </c>
      <c r="DC33" s="46">
        <f t="shared" ca="1" si="102"/>
        <v>0</v>
      </c>
      <c r="DD33" s="46">
        <f t="shared" ca="1" si="102"/>
        <v>0</v>
      </c>
      <c r="DE33" s="46">
        <f t="shared" ca="1" si="102"/>
        <v>0</v>
      </c>
      <c r="DF33" s="46">
        <f t="shared" ca="1" si="102"/>
        <v>0</v>
      </c>
      <c r="DG33" s="46">
        <f t="shared" ref="DG33:DP42" ca="1" si="103">VLOOKUP(ROUNDUP(SQRT(DG$1^2+$I33^2),0),$A$9:$B$723,2)</f>
        <v>0</v>
      </c>
      <c r="DH33" s="46">
        <f t="shared" ca="1" si="103"/>
        <v>0</v>
      </c>
      <c r="DI33" s="46">
        <f t="shared" ca="1" si="103"/>
        <v>0</v>
      </c>
      <c r="DJ33" s="46">
        <f t="shared" ca="1" si="103"/>
        <v>0</v>
      </c>
      <c r="DK33" s="46">
        <f t="shared" ca="1" si="103"/>
        <v>0</v>
      </c>
      <c r="DL33" s="46">
        <f t="shared" ca="1" si="103"/>
        <v>0</v>
      </c>
      <c r="DM33" s="46">
        <f t="shared" ca="1" si="103"/>
        <v>0</v>
      </c>
      <c r="DN33" s="46">
        <f t="shared" ca="1" si="103"/>
        <v>0</v>
      </c>
      <c r="DO33" s="46">
        <f t="shared" ca="1" si="103"/>
        <v>0</v>
      </c>
      <c r="DP33" s="46">
        <f t="shared" ca="1" si="103"/>
        <v>0</v>
      </c>
      <c r="DQ33" s="46">
        <f t="shared" ref="DQ33:DZ42" ca="1" si="104">VLOOKUP(ROUNDUP(SQRT(DQ$1^2+$I33^2),0),$A$9:$B$723,2)</f>
        <v>0</v>
      </c>
      <c r="DR33" s="46">
        <f t="shared" ca="1" si="104"/>
        <v>0</v>
      </c>
      <c r="DS33" s="46">
        <f t="shared" ca="1" si="104"/>
        <v>0</v>
      </c>
      <c r="DT33" s="46">
        <f t="shared" ca="1" si="104"/>
        <v>0</v>
      </c>
      <c r="DU33" s="46">
        <f t="shared" ca="1" si="104"/>
        <v>0</v>
      </c>
      <c r="DV33" s="46">
        <f t="shared" ca="1" si="104"/>
        <v>0</v>
      </c>
      <c r="DW33" s="46">
        <f t="shared" ca="1" si="104"/>
        <v>0</v>
      </c>
      <c r="DX33" s="46">
        <f t="shared" ca="1" si="104"/>
        <v>0</v>
      </c>
      <c r="DY33" s="46">
        <f t="shared" ca="1" si="104"/>
        <v>0</v>
      </c>
      <c r="DZ33" s="46">
        <f t="shared" ca="1" si="104"/>
        <v>0</v>
      </c>
      <c r="EA33" s="46">
        <f t="shared" ref="EA33:EJ42" ca="1" si="105">VLOOKUP(ROUNDUP(SQRT(EA$1^2+$I33^2),0),$A$9:$B$723,2)</f>
        <v>0</v>
      </c>
      <c r="EB33" s="46">
        <f t="shared" ca="1" si="105"/>
        <v>0</v>
      </c>
      <c r="EC33" s="46">
        <f t="shared" ca="1" si="105"/>
        <v>0</v>
      </c>
      <c r="ED33" s="46">
        <f t="shared" ca="1" si="105"/>
        <v>0</v>
      </c>
      <c r="EE33" s="46">
        <f t="shared" ca="1" si="105"/>
        <v>0</v>
      </c>
      <c r="EF33" s="46">
        <f t="shared" ca="1" si="105"/>
        <v>0</v>
      </c>
      <c r="EG33" s="46">
        <f t="shared" ca="1" si="105"/>
        <v>0</v>
      </c>
      <c r="EH33" s="46">
        <f t="shared" ca="1" si="105"/>
        <v>0</v>
      </c>
      <c r="EI33" s="46">
        <f t="shared" ca="1" si="105"/>
        <v>0</v>
      </c>
      <c r="EJ33" s="46">
        <f t="shared" ca="1" si="105"/>
        <v>0</v>
      </c>
      <c r="EK33" s="46">
        <f t="shared" ref="EK33:ET42" ca="1" si="106">VLOOKUP(ROUNDUP(SQRT(EK$1^2+$I33^2),0),$A$9:$B$723,2)</f>
        <v>0</v>
      </c>
      <c r="EL33" s="46">
        <f t="shared" ca="1" si="106"/>
        <v>0</v>
      </c>
      <c r="EM33" s="46">
        <f t="shared" ca="1" si="106"/>
        <v>0</v>
      </c>
      <c r="EN33" s="46">
        <f t="shared" ca="1" si="106"/>
        <v>0</v>
      </c>
      <c r="EO33" s="46">
        <f t="shared" ca="1" si="106"/>
        <v>0</v>
      </c>
      <c r="EP33" s="46">
        <f t="shared" ca="1" si="106"/>
        <v>0</v>
      </c>
      <c r="EQ33" s="46">
        <f t="shared" ca="1" si="106"/>
        <v>0</v>
      </c>
      <c r="ER33" s="46">
        <f t="shared" ca="1" si="106"/>
        <v>0</v>
      </c>
      <c r="ES33" s="46">
        <f t="shared" ca="1" si="106"/>
        <v>0</v>
      </c>
      <c r="ET33" s="46">
        <f t="shared" ca="1" si="106"/>
        <v>0</v>
      </c>
      <c r="EU33" s="46">
        <f t="shared" ref="EU33:FD42" ca="1" si="107">VLOOKUP(ROUNDUP(SQRT(EU$1^2+$I33^2),0),$A$9:$B$723,2)</f>
        <v>0</v>
      </c>
      <c r="EV33" s="46">
        <f t="shared" ca="1" si="107"/>
        <v>0</v>
      </c>
      <c r="EW33" s="46">
        <f t="shared" ca="1" si="107"/>
        <v>0</v>
      </c>
      <c r="EX33" s="46">
        <f t="shared" ca="1" si="107"/>
        <v>0</v>
      </c>
      <c r="EY33" s="46">
        <f t="shared" ca="1" si="107"/>
        <v>0</v>
      </c>
      <c r="EZ33" s="46">
        <f t="shared" ca="1" si="107"/>
        <v>0</v>
      </c>
      <c r="FA33" s="46">
        <f t="shared" ca="1" si="107"/>
        <v>0</v>
      </c>
      <c r="FB33" s="46">
        <f t="shared" ca="1" si="107"/>
        <v>0</v>
      </c>
      <c r="FC33" s="46">
        <f t="shared" ca="1" si="107"/>
        <v>0</v>
      </c>
      <c r="FD33" s="46">
        <f t="shared" ca="1" si="107"/>
        <v>0</v>
      </c>
      <c r="FE33" s="46">
        <f t="shared" ref="FE33:FN42" ca="1" si="108">VLOOKUP(ROUNDUP(SQRT(FE$1^2+$I33^2),0),$A$9:$B$723,2)</f>
        <v>0</v>
      </c>
      <c r="FF33" s="46">
        <f t="shared" ca="1" si="108"/>
        <v>0</v>
      </c>
      <c r="FG33" s="46">
        <f t="shared" ca="1" si="108"/>
        <v>0</v>
      </c>
      <c r="FH33" s="46">
        <f t="shared" ca="1" si="108"/>
        <v>0</v>
      </c>
      <c r="FI33" s="46">
        <f t="shared" ca="1" si="108"/>
        <v>0</v>
      </c>
      <c r="FJ33" s="46">
        <f t="shared" ca="1" si="108"/>
        <v>0</v>
      </c>
      <c r="FK33" s="46">
        <f t="shared" ca="1" si="108"/>
        <v>0</v>
      </c>
      <c r="FL33" s="46">
        <f t="shared" ca="1" si="108"/>
        <v>0</v>
      </c>
      <c r="FM33" s="46">
        <f t="shared" ca="1" si="108"/>
        <v>0</v>
      </c>
      <c r="FN33" s="46">
        <f t="shared" ca="1" si="108"/>
        <v>0</v>
      </c>
      <c r="FO33" s="46">
        <f t="shared" ref="FO33:FX42" ca="1" si="109">VLOOKUP(ROUNDUP(SQRT(FO$1^2+$I33^2),0),$A$9:$B$723,2)</f>
        <v>0</v>
      </c>
      <c r="FP33" s="46">
        <f t="shared" ca="1" si="109"/>
        <v>0</v>
      </c>
      <c r="FQ33" s="46">
        <f t="shared" ca="1" si="109"/>
        <v>0</v>
      </c>
      <c r="FR33" s="46">
        <f t="shared" ca="1" si="109"/>
        <v>0</v>
      </c>
      <c r="FS33" s="46">
        <f t="shared" ca="1" si="109"/>
        <v>0</v>
      </c>
      <c r="FT33" s="46">
        <f t="shared" ca="1" si="109"/>
        <v>0</v>
      </c>
      <c r="FU33" s="46">
        <f t="shared" ca="1" si="109"/>
        <v>0</v>
      </c>
      <c r="FV33" s="46">
        <f t="shared" ca="1" si="109"/>
        <v>0</v>
      </c>
      <c r="FW33" s="46">
        <f t="shared" ca="1" si="109"/>
        <v>0</v>
      </c>
      <c r="FX33" s="46">
        <f t="shared" ca="1" si="109"/>
        <v>0</v>
      </c>
      <c r="FY33" s="46">
        <f t="shared" ref="FY33:GH42" ca="1" si="110">VLOOKUP(ROUNDUP(SQRT(FY$1^2+$I33^2),0),$A$9:$B$723,2)</f>
        <v>0</v>
      </c>
      <c r="FZ33" s="46">
        <f t="shared" ca="1" si="110"/>
        <v>0</v>
      </c>
      <c r="GA33" s="46">
        <f t="shared" ca="1" si="110"/>
        <v>0</v>
      </c>
      <c r="GB33" s="46">
        <f t="shared" ca="1" si="110"/>
        <v>0</v>
      </c>
      <c r="GC33" s="46">
        <f t="shared" ca="1" si="110"/>
        <v>0</v>
      </c>
      <c r="GD33" s="46">
        <f t="shared" ca="1" si="110"/>
        <v>0</v>
      </c>
      <c r="GE33" s="46">
        <f t="shared" ca="1" si="110"/>
        <v>0</v>
      </c>
      <c r="GF33" s="46">
        <f t="shared" ca="1" si="110"/>
        <v>0</v>
      </c>
      <c r="GG33" s="46">
        <f t="shared" ca="1" si="110"/>
        <v>0</v>
      </c>
      <c r="GH33" s="46">
        <f t="shared" ca="1" si="110"/>
        <v>0</v>
      </c>
      <c r="GI33" s="46">
        <f t="shared" ref="GI33:GR42" ca="1" si="111">VLOOKUP(ROUNDUP(SQRT(GI$1^2+$I33^2),0),$A$9:$B$723,2)</f>
        <v>0</v>
      </c>
      <c r="GJ33" s="46">
        <f t="shared" ca="1" si="111"/>
        <v>0</v>
      </c>
      <c r="GK33" s="46">
        <f t="shared" ca="1" si="111"/>
        <v>0</v>
      </c>
      <c r="GL33" s="46">
        <f t="shared" ca="1" si="111"/>
        <v>0</v>
      </c>
      <c r="GM33" s="46">
        <f t="shared" ca="1" si="111"/>
        <v>0</v>
      </c>
      <c r="GN33" s="46">
        <f t="shared" ca="1" si="111"/>
        <v>0</v>
      </c>
      <c r="GO33" s="46">
        <f t="shared" ca="1" si="111"/>
        <v>0</v>
      </c>
      <c r="GP33" s="46">
        <f t="shared" ca="1" si="111"/>
        <v>0</v>
      </c>
      <c r="GQ33" s="46">
        <f t="shared" ca="1" si="111"/>
        <v>0</v>
      </c>
      <c r="GR33" s="46">
        <f t="shared" ca="1" si="111"/>
        <v>0</v>
      </c>
      <c r="GS33" s="46">
        <f t="shared" ref="GS33:HB42" ca="1" si="112">VLOOKUP(ROUNDUP(SQRT(GS$1^2+$I33^2),0),$A$9:$B$723,2)</f>
        <v>0</v>
      </c>
      <c r="GT33" s="46">
        <f t="shared" ca="1" si="112"/>
        <v>0</v>
      </c>
      <c r="GU33" s="46">
        <f t="shared" ca="1" si="112"/>
        <v>0</v>
      </c>
      <c r="GV33" s="46">
        <f t="shared" ca="1" si="112"/>
        <v>0</v>
      </c>
      <c r="GW33" s="46">
        <f t="shared" ca="1" si="112"/>
        <v>0</v>
      </c>
      <c r="GX33" s="46">
        <f t="shared" ca="1" si="112"/>
        <v>0</v>
      </c>
      <c r="GY33" s="46">
        <f t="shared" ca="1" si="112"/>
        <v>0</v>
      </c>
      <c r="GZ33" s="46">
        <f t="shared" ca="1" si="112"/>
        <v>0</v>
      </c>
      <c r="HA33" s="46">
        <f t="shared" ca="1" si="112"/>
        <v>0</v>
      </c>
      <c r="HB33" s="46">
        <f t="shared" ca="1" si="112"/>
        <v>0</v>
      </c>
      <c r="HC33" s="46">
        <f t="shared" ref="HC33:HL42" ca="1" si="113">VLOOKUP(ROUNDUP(SQRT(HC$1^2+$I33^2),0),$A$9:$B$723,2)</f>
        <v>0</v>
      </c>
      <c r="HD33" s="46">
        <f t="shared" ca="1" si="113"/>
        <v>0</v>
      </c>
      <c r="HE33" s="46">
        <f t="shared" ca="1" si="113"/>
        <v>0</v>
      </c>
      <c r="HF33" s="46">
        <f t="shared" ca="1" si="113"/>
        <v>0</v>
      </c>
      <c r="HG33" s="46">
        <f t="shared" ca="1" si="113"/>
        <v>0</v>
      </c>
      <c r="HH33" s="46">
        <f t="shared" ca="1" si="113"/>
        <v>0</v>
      </c>
      <c r="HI33" s="46">
        <f t="shared" ca="1" si="113"/>
        <v>0</v>
      </c>
      <c r="HJ33" s="46">
        <f t="shared" ca="1" si="113"/>
        <v>0</v>
      </c>
      <c r="HK33" s="46">
        <f t="shared" ca="1" si="113"/>
        <v>0</v>
      </c>
      <c r="HL33" s="46">
        <f t="shared" ca="1" si="113"/>
        <v>0</v>
      </c>
      <c r="HM33" s="46">
        <f t="shared" ref="HM33:HV42" ca="1" si="114">VLOOKUP(ROUNDUP(SQRT(HM$1^2+$I33^2),0),$A$9:$B$723,2)</f>
        <v>0</v>
      </c>
      <c r="HN33" s="46">
        <f t="shared" ca="1" si="114"/>
        <v>0</v>
      </c>
      <c r="HO33" s="46">
        <f t="shared" ca="1" si="114"/>
        <v>0</v>
      </c>
      <c r="HP33" s="46">
        <f t="shared" ca="1" si="114"/>
        <v>0</v>
      </c>
      <c r="HQ33" s="46">
        <f t="shared" ca="1" si="114"/>
        <v>0</v>
      </c>
      <c r="HR33" s="46">
        <f t="shared" ca="1" si="114"/>
        <v>0</v>
      </c>
      <c r="HS33" s="46">
        <f t="shared" ca="1" si="114"/>
        <v>0</v>
      </c>
      <c r="HT33" s="46">
        <f t="shared" ca="1" si="114"/>
        <v>0</v>
      </c>
      <c r="HU33" s="46">
        <f t="shared" ca="1" si="114"/>
        <v>0</v>
      </c>
      <c r="HV33" s="46">
        <f t="shared" ca="1" si="114"/>
        <v>0</v>
      </c>
      <c r="HW33" s="46">
        <f t="shared" ref="HW33:IF42" ca="1" si="115">VLOOKUP(ROUNDUP(SQRT(HW$1^2+$I33^2),0),$A$9:$B$723,2)</f>
        <v>0</v>
      </c>
      <c r="HX33" s="46">
        <f t="shared" ca="1" si="115"/>
        <v>0</v>
      </c>
      <c r="HY33" s="46">
        <f t="shared" ca="1" si="115"/>
        <v>0</v>
      </c>
      <c r="HZ33" s="46">
        <f t="shared" ca="1" si="115"/>
        <v>0</v>
      </c>
      <c r="IA33" s="46">
        <f t="shared" ca="1" si="115"/>
        <v>0</v>
      </c>
      <c r="IB33" s="46">
        <f t="shared" ca="1" si="115"/>
        <v>0</v>
      </c>
      <c r="IC33" s="46">
        <f t="shared" ca="1" si="115"/>
        <v>0</v>
      </c>
      <c r="ID33" s="46">
        <f t="shared" ca="1" si="115"/>
        <v>0</v>
      </c>
      <c r="IE33" s="46">
        <f t="shared" ca="1" si="115"/>
        <v>0</v>
      </c>
      <c r="IF33" s="46">
        <f t="shared" ca="1" si="115"/>
        <v>0</v>
      </c>
      <c r="IG33" s="46">
        <f t="shared" ref="IG33:IP42" ca="1" si="116">VLOOKUP(ROUNDUP(SQRT(IG$1^2+$I33^2),0),$A$9:$B$723,2)</f>
        <v>0</v>
      </c>
      <c r="IH33" s="46">
        <f t="shared" ca="1" si="116"/>
        <v>0</v>
      </c>
      <c r="II33" s="46">
        <f t="shared" ca="1" si="116"/>
        <v>0</v>
      </c>
      <c r="IJ33" s="46">
        <f t="shared" ca="1" si="116"/>
        <v>0</v>
      </c>
      <c r="IK33" s="46">
        <f t="shared" ca="1" si="116"/>
        <v>0</v>
      </c>
      <c r="IL33" s="46">
        <f t="shared" ca="1" si="116"/>
        <v>0</v>
      </c>
      <c r="IM33" s="46">
        <f t="shared" ca="1" si="116"/>
        <v>0</v>
      </c>
      <c r="IN33" s="46">
        <f t="shared" ca="1" si="116"/>
        <v>0</v>
      </c>
      <c r="IO33" s="46">
        <f t="shared" ca="1" si="116"/>
        <v>0</v>
      </c>
      <c r="IP33" s="46">
        <f t="shared" ca="1" si="116"/>
        <v>0</v>
      </c>
      <c r="IQ33" s="46">
        <f t="shared" ref="IQ33:IZ42" ca="1" si="117">VLOOKUP(ROUNDUP(SQRT(IQ$1^2+$I33^2),0),$A$9:$B$723,2)</f>
        <v>0</v>
      </c>
      <c r="IR33" s="46">
        <f t="shared" ca="1" si="117"/>
        <v>0</v>
      </c>
      <c r="IS33" s="46">
        <f t="shared" ca="1" si="117"/>
        <v>0</v>
      </c>
      <c r="IT33" s="46">
        <f t="shared" ca="1" si="117"/>
        <v>0</v>
      </c>
      <c r="IU33" s="46">
        <f t="shared" ca="1" si="117"/>
        <v>0</v>
      </c>
      <c r="IV33" s="46">
        <f t="shared" ca="1" si="117"/>
        <v>0</v>
      </c>
      <c r="IW33" s="46">
        <f t="shared" ca="1" si="117"/>
        <v>0</v>
      </c>
      <c r="IX33" s="46">
        <f t="shared" ca="1" si="117"/>
        <v>0</v>
      </c>
      <c r="IY33" s="46">
        <f t="shared" ca="1" si="117"/>
        <v>0</v>
      </c>
      <c r="IZ33" s="46">
        <f t="shared" ca="1" si="117"/>
        <v>0</v>
      </c>
      <c r="JA33" s="46"/>
      <c r="JB33" s="46"/>
      <c r="JC33" s="46"/>
      <c r="JD33" s="46"/>
      <c r="JE33" s="46"/>
      <c r="JF33" s="46"/>
      <c r="JG33" s="46"/>
      <c r="JH33" s="46"/>
      <c r="JI33" s="46"/>
      <c r="JJ33" s="46"/>
      <c r="JK33" s="46"/>
      <c r="JL33" s="46"/>
      <c r="JM33" s="46"/>
      <c r="JN33" s="46"/>
      <c r="JO33" s="46"/>
      <c r="JP33" s="46"/>
      <c r="JQ33" s="46"/>
      <c r="JR33" s="46"/>
    </row>
    <row r="34" spans="1:278" x14ac:dyDescent="0.2">
      <c r="A34" s="40">
        <f t="shared" si="41"/>
        <v>25</v>
      </c>
      <c r="B34" s="46">
        <f t="shared" ca="1" si="36"/>
        <v>8.1727165394442965E-9</v>
      </c>
      <c r="C34" s="46">
        <f t="shared" ca="1" si="37"/>
        <v>6.6839058653793599E-9</v>
      </c>
      <c r="D34" s="46">
        <f t="shared" ca="1" si="38"/>
        <v>6.9484483327776828E-10</v>
      </c>
      <c r="E34" s="45">
        <f t="shared" ca="1" si="39"/>
        <v>7.9396584078716841E-10</v>
      </c>
      <c r="F34" s="44">
        <f t="shared" ca="1" si="40"/>
        <v>0</v>
      </c>
      <c r="H34" s="49">
        <f t="shared" ca="1" si="67"/>
        <v>9.8336296653807376E-7</v>
      </c>
      <c r="I34" s="40">
        <f t="shared" si="9"/>
        <v>64</v>
      </c>
      <c r="J34" s="44">
        <f t="shared" ca="1" si="10"/>
        <v>6.6839058653793599E-9</v>
      </c>
      <c r="K34" s="46">
        <f t="shared" ca="1" si="93"/>
        <v>6.6839058653793599E-9</v>
      </c>
      <c r="L34" s="46">
        <f t="shared" ca="1" si="93"/>
        <v>6.6839058653793599E-9</v>
      </c>
      <c r="M34" s="46">
        <f t="shared" ca="1" si="93"/>
        <v>6.6839058653793599E-9</v>
      </c>
      <c r="N34" s="46">
        <f t="shared" ca="1" si="93"/>
        <v>6.6839058653793599E-9</v>
      </c>
      <c r="O34" s="46">
        <f t="shared" ca="1" si="93"/>
        <v>6.6839058653793599E-9</v>
      </c>
      <c r="P34" s="46">
        <f t="shared" ca="1" si="93"/>
        <v>6.6839058653793599E-9</v>
      </c>
      <c r="Q34" s="46">
        <f t="shared" ca="1" si="93"/>
        <v>6.6839058653793599E-9</v>
      </c>
      <c r="R34" s="46">
        <f t="shared" ca="1" si="93"/>
        <v>6.6839058653793599E-9</v>
      </c>
      <c r="S34" s="46">
        <f t="shared" ca="1" si="93"/>
        <v>6.6839058653793599E-9</v>
      </c>
      <c r="T34" s="46">
        <f t="shared" ca="1" si="93"/>
        <v>6.6839058653793599E-9</v>
      </c>
      <c r="U34" s="46">
        <f t="shared" ca="1" si="94"/>
        <v>6.6839058653793599E-9</v>
      </c>
      <c r="V34" s="46">
        <f t="shared" ca="1" si="94"/>
        <v>6.6839058653793599E-9</v>
      </c>
      <c r="W34" s="46">
        <f t="shared" ca="1" si="94"/>
        <v>6.6839058653793599E-9</v>
      </c>
      <c r="X34" s="46">
        <f t="shared" ca="1" si="94"/>
        <v>6.6839058653793599E-9</v>
      </c>
      <c r="Y34" s="46">
        <f t="shared" ca="1" si="94"/>
        <v>6.6839058653793599E-9</v>
      </c>
      <c r="Z34" s="46">
        <f t="shared" ca="1" si="94"/>
        <v>6.6839058653793599E-9</v>
      </c>
      <c r="AA34" s="46">
        <f t="shared" ca="1" si="94"/>
        <v>6.6839058653793599E-9</v>
      </c>
      <c r="AB34" s="46">
        <f t="shared" ca="1" si="94"/>
        <v>6.6839058653793599E-9</v>
      </c>
      <c r="AC34" s="46">
        <f t="shared" ca="1" si="94"/>
        <v>6.6839058653793599E-9</v>
      </c>
      <c r="AD34" s="46">
        <f t="shared" ca="1" si="94"/>
        <v>6.6839058653793599E-9</v>
      </c>
      <c r="AE34" s="46">
        <f t="shared" ca="1" si="95"/>
        <v>6.6839058653793599E-9</v>
      </c>
      <c r="AF34" s="46">
        <f t="shared" ca="1" si="95"/>
        <v>6.6839058653793599E-9</v>
      </c>
      <c r="AG34" s="46">
        <f t="shared" ca="1" si="95"/>
        <v>6.6839058653793599E-9</v>
      </c>
      <c r="AH34" s="46">
        <f t="shared" ca="1" si="95"/>
        <v>6.6839058653793599E-9</v>
      </c>
      <c r="AI34" s="46">
        <f t="shared" ca="1" si="95"/>
        <v>6.2383121410207365E-9</v>
      </c>
      <c r="AJ34" s="46">
        <f t="shared" ca="1" si="95"/>
        <v>6.0155152788414248E-9</v>
      </c>
      <c r="AK34" s="46">
        <f t="shared" ca="1" si="95"/>
        <v>5.792718416662113E-9</v>
      </c>
      <c r="AL34" s="46">
        <f t="shared" ca="1" si="95"/>
        <v>5.3471246923034896E-9</v>
      </c>
      <c r="AM34" s="46">
        <f t="shared" ca="1" si="95"/>
        <v>5.1243278301241779E-9</v>
      </c>
      <c r="AN34" s="46">
        <f t="shared" ca="1" si="95"/>
        <v>4.9015309679448662E-9</v>
      </c>
      <c r="AO34" s="46">
        <f t="shared" ca="1" si="96"/>
        <v>4.4559372435862427E-9</v>
      </c>
      <c r="AP34" s="46">
        <f t="shared" ca="1" si="96"/>
        <v>4.233140381406931E-9</v>
      </c>
      <c r="AQ34" s="46">
        <f t="shared" ca="1" si="96"/>
        <v>4.0103435192276193E-9</v>
      </c>
      <c r="AR34" s="46">
        <f t="shared" ca="1" si="96"/>
        <v>3.5647497948689954E-9</v>
      </c>
      <c r="AS34" s="46">
        <f t="shared" ca="1" si="96"/>
        <v>3.3419529326896833E-9</v>
      </c>
      <c r="AT34" s="46">
        <f t="shared" ca="1" si="96"/>
        <v>3.1236120077539579E-9</v>
      </c>
      <c r="AU34" s="46">
        <f t="shared" ca="1" si="96"/>
        <v>3.0144415452860952E-9</v>
      </c>
      <c r="AV34" s="46">
        <f t="shared" ca="1" si="96"/>
        <v>2.7961006203503699E-9</v>
      </c>
      <c r="AW34" s="46">
        <f t="shared" ca="1" si="96"/>
        <v>2.6869301578825072E-9</v>
      </c>
      <c r="AX34" s="46">
        <f t="shared" ca="1" si="96"/>
        <v>2.4685892329467819E-9</v>
      </c>
      <c r="AY34" s="46">
        <f t="shared" ca="1" si="97"/>
        <v>2.2502483080110565E-9</v>
      </c>
      <c r="AZ34" s="46">
        <f t="shared" ca="1" si="97"/>
        <v>2.1410778455431938E-9</v>
      </c>
      <c r="BA34" s="46">
        <f t="shared" ca="1" si="97"/>
        <v>1.9227369206074685E-9</v>
      </c>
      <c r="BB34" s="46">
        <f t="shared" ca="1" si="97"/>
        <v>1.8135664581396056E-9</v>
      </c>
      <c r="BC34" s="46">
        <f t="shared" ca="1" si="97"/>
        <v>1.5952255332038798E-9</v>
      </c>
      <c r="BD34" s="46">
        <f t="shared" ca="1" si="97"/>
        <v>1.376884608268154E-9</v>
      </c>
      <c r="BE34" s="46">
        <f t="shared" ca="1" si="97"/>
        <v>1.2677141458002912E-9</v>
      </c>
      <c r="BF34" s="46">
        <f t="shared" ca="1" si="97"/>
        <v>1.0493732208645654E-9</v>
      </c>
      <c r="BG34" s="46">
        <f t="shared" ca="1" si="97"/>
        <v>8.3103229592883962E-10</v>
      </c>
      <c r="BH34" s="46">
        <f t="shared" ca="1" si="97"/>
        <v>7.2186183346097674E-10</v>
      </c>
      <c r="BI34" s="46">
        <f t="shared" ca="1" si="98"/>
        <v>5.0352090852525097E-10</v>
      </c>
      <c r="BJ34" s="46">
        <f t="shared" ca="1" si="98"/>
        <v>2.851799835895252E-10</v>
      </c>
      <c r="BK34" s="46">
        <f t="shared" ca="1" si="98"/>
        <v>1.7600952112166232E-10</v>
      </c>
      <c r="BL34" s="46">
        <f t="shared" ca="1" si="98"/>
        <v>0</v>
      </c>
      <c r="BM34" s="46">
        <f t="shared" ca="1" si="98"/>
        <v>0</v>
      </c>
      <c r="BN34" s="46">
        <f t="shared" ca="1" si="98"/>
        <v>0</v>
      </c>
      <c r="BO34" s="46">
        <f t="shared" ca="1" si="98"/>
        <v>0</v>
      </c>
      <c r="BP34" s="46">
        <f t="shared" ca="1" si="98"/>
        <v>0</v>
      </c>
      <c r="BQ34" s="46">
        <f t="shared" ca="1" si="98"/>
        <v>0</v>
      </c>
      <c r="BR34" s="46">
        <f t="shared" ca="1" si="98"/>
        <v>0</v>
      </c>
      <c r="BS34" s="46">
        <f t="shared" ca="1" si="99"/>
        <v>0</v>
      </c>
      <c r="BT34" s="46">
        <f t="shared" ca="1" si="99"/>
        <v>0</v>
      </c>
      <c r="BU34" s="46">
        <f t="shared" ca="1" si="99"/>
        <v>0</v>
      </c>
      <c r="BV34" s="46">
        <f t="shared" ca="1" si="99"/>
        <v>0</v>
      </c>
      <c r="BW34" s="46">
        <f t="shared" ca="1" si="99"/>
        <v>0</v>
      </c>
      <c r="BX34" s="46">
        <f t="shared" ca="1" si="99"/>
        <v>0</v>
      </c>
      <c r="BY34" s="46">
        <f t="shared" ca="1" si="99"/>
        <v>0</v>
      </c>
      <c r="BZ34" s="46">
        <f t="shared" ca="1" si="99"/>
        <v>0</v>
      </c>
      <c r="CA34" s="46">
        <f t="shared" ca="1" si="99"/>
        <v>0</v>
      </c>
      <c r="CB34" s="46">
        <f t="shared" ca="1" si="99"/>
        <v>0</v>
      </c>
      <c r="CC34" s="46">
        <f t="shared" ca="1" si="100"/>
        <v>0</v>
      </c>
      <c r="CD34" s="46">
        <f t="shared" ca="1" si="100"/>
        <v>0</v>
      </c>
      <c r="CE34" s="46">
        <f t="shared" ca="1" si="100"/>
        <v>0</v>
      </c>
      <c r="CF34" s="46">
        <f t="shared" ca="1" si="100"/>
        <v>0</v>
      </c>
      <c r="CG34" s="46">
        <f t="shared" ca="1" si="100"/>
        <v>0</v>
      </c>
      <c r="CH34" s="46">
        <f t="shared" ca="1" si="100"/>
        <v>0</v>
      </c>
      <c r="CI34" s="46">
        <f t="shared" ca="1" si="100"/>
        <v>0</v>
      </c>
      <c r="CJ34" s="46">
        <f t="shared" ca="1" si="100"/>
        <v>0</v>
      </c>
      <c r="CK34" s="46">
        <f t="shared" ca="1" si="100"/>
        <v>0</v>
      </c>
      <c r="CL34" s="46">
        <f t="shared" ca="1" si="100"/>
        <v>0</v>
      </c>
      <c r="CM34" s="46">
        <f t="shared" ca="1" si="101"/>
        <v>0</v>
      </c>
      <c r="CN34" s="46">
        <f t="shared" ca="1" si="101"/>
        <v>0</v>
      </c>
      <c r="CO34" s="46">
        <f t="shared" ca="1" si="101"/>
        <v>0</v>
      </c>
      <c r="CP34" s="46">
        <f t="shared" ca="1" si="101"/>
        <v>0</v>
      </c>
      <c r="CQ34" s="46">
        <f t="shared" ca="1" si="101"/>
        <v>0</v>
      </c>
      <c r="CR34" s="46">
        <f t="shared" ca="1" si="101"/>
        <v>0</v>
      </c>
      <c r="CS34" s="46">
        <f t="shared" ca="1" si="101"/>
        <v>0</v>
      </c>
      <c r="CT34" s="46">
        <f t="shared" ca="1" si="101"/>
        <v>0</v>
      </c>
      <c r="CU34" s="46">
        <f t="shared" ca="1" si="101"/>
        <v>0</v>
      </c>
      <c r="CV34" s="46">
        <f t="shared" ca="1" si="101"/>
        <v>0</v>
      </c>
      <c r="CW34" s="46">
        <f t="shared" ca="1" si="102"/>
        <v>0</v>
      </c>
      <c r="CX34" s="46">
        <f t="shared" ca="1" si="102"/>
        <v>0</v>
      </c>
      <c r="CY34" s="46">
        <f t="shared" ca="1" si="102"/>
        <v>0</v>
      </c>
      <c r="CZ34" s="46">
        <f t="shared" ca="1" si="102"/>
        <v>0</v>
      </c>
      <c r="DA34" s="46">
        <f t="shared" ca="1" si="102"/>
        <v>0</v>
      </c>
      <c r="DB34" s="46">
        <f t="shared" ca="1" si="102"/>
        <v>0</v>
      </c>
      <c r="DC34" s="46">
        <f t="shared" ca="1" si="102"/>
        <v>0</v>
      </c>
      <c r="DD34" s="46">
        <f t="shared" ca="1" si="102"/>
        <v>0</v>
      </c>
      <c r="DE34" s="46">
        <f t="shared" ca="1" si="102"/>
        <v>0</v>
      </c>
      <c r="DF34" s="46">
        <f t="shared" ca="1" si="102"/>
        <v>0</v>
      </c>
      <c r="DG34" s="46">
        <f t="shared" ca="1" si="103"/>
        <v>0</v>
      </c>
      <c r="DH34" s="46">
        <f t="shared" ca="1" si="103"/>
        <v>0</v>
      </c>
      <c r="DI34" s="46">
        <f t="shared" ca="1" si="103"/>
        <v>0</v>
      </c>
      <c r="DJ34" s="46">
        <f t="shared" ca="1" si="103"/>
        <v>0</v>
      </c>
      <c r="DK34" s="46">
        <f t="shared" ca="1" si="103"/>
        <v>0</v>
      </c>
      <c r="DL34" s="46">
        <f t="shared" ca="1" si="103"/>
        <v>0</v>
      </c>
      <c r="DM34" s="46">
        <f t="shared" ca="1" si="103"/>
        <v>0</v>
      </c>
      <c r="DN34" s="46">
        <f t="shared" ca="1" si="103"/>
        <v>0</v>
      </c>
      <c r="DO34" s="46">
        <f t="shared" ca="1" si="103"/>
        <v>0</v>
      </c>
      <c r="DP34" s="46">
        <f t="shared" ca="1" si="103"/>
        <v>0</v>
      </c>
      <c r="DQ34" s="46">
        <f t="shared" ca="1" si="104"/>
        <v>0</v>
      </c>
      <c r="DR34" s="46">
        <f t="shared" ca="1" si="104"/>
        <v>0</v>
      </c>
      <c r="DS34" s="46">
        <f t="shared" ca="1" si="104"/>
        <v>0</v>
      </c>
      <c r="DT34" s="46">
        <f t="shared" ca="1" si="104"/>
        <v>0</v>
      </c>
      <c r="DU34" s="46">
        <f t="shared" ca="1" si="104"/>
        <v>0</v>
      </c>
      <c r="DV34" s="46">
        <f t="shared" ca="1" si="104"/>
        <v>0</v>
      </c>
      <c r="DW34" s="46">
        <f t="shared" ca="1" si="104"/>
        <v>0</v>
      </c>
      <c r="DX34" s="46">
        <f t="shared" ca="1" si="104"/>
        <v>0</v>
      </c>
      <c r="DY34" s="46">
        <f t="shared" ca="1" si="104"/>
        <v>0</v>
      </c>
      <c r="DZ34" s="46">
        <f t="shared" ca="1" si="104"/>
        <v>0</v>
      </c>
      <c r="EA34" s="46">
        <f t="shared" ca="1" si="105"/>
        <v>0</v>
      </c>
      <c r="EB34" s="46">
        <f t="shared" ca="1" si="105"/>
        <v>0</v>
      </c>
      <c r="EC34" s="46">
        <f t="shared" ca="1" si="105"/>
        <v>0</v>
      </c>
      <c r="ED34" s="46">
        <f t="shared" ca="1" si="105"/>
        <v>0</v>
      </c>
      <c r="EE34" s="46">
        <f t="shared" ca="1" si="105"/>
        <v>0</v>
      </c>
      <c r="EF34" s="46">
        <f t="shared" ca="1" si="105"/>
        <v>0</v>
      </c>
      <c r="EG34" s="46">
        <f t="shared" ca="1" si="105"/>
        <v>0</v>
      </c>
      <c r="EH34" s="46">
        <f t="shared" ca="1" si="105"/>
        <v>0</v>
      </c>
      <c r="EI34" s="46">
        <f t="shared" ca="1" si="105"/>
        <v>0</v>
      </c>
      <c r="EJ34" s="46">
        <f t="shared" ca="1" si="105"/>
        <v>0</v>
      </c>
      <c r="EK34" s="46">
        <f t="shared" ca="1" si="106"/>
        <v>0</v>
      </c>
      <c r="EL34" s="46">
        <f t="shared" ca="1" si="106"/>
        <v>0</v>
      </c>
      <c r="EM34" s="46">
        <f t="shared" ca="1" si="106"/>
        <v>0</v>
      </c>
      <c r="EN34" s="46">
        <f t="shared" ca="1" si="106"/>
        <v>0</v>
      </c>
      <c r="EO34" s="46">
        <f t="shared" ca="1" si="106"/>
        <v>0</v>
      </c>
      <c r="EP34" s="46">
        <f t="shared" ca="1" si="106"/>
        <v>0</v>
      </c>
      <c r="EQ34" s="46">
        <f t="shared" ca="1" si="106"/>
        <v>0</v>
      </c>
      <c r="ER34" s="46">
        <f t="shared" ca="1" si="106"/>
        <v>0</v>
      </c>
      <c r="ES34" s="46">
        <f t="shared" ca="1" si="106"/>
        <v>0</v>
      </c>
      <c r="ET34" s="46">
        <f t="shared" ca="1" si="106"/>
        <v>0</v>
      </c>
      <c r="EU34" s="46">
        <f t="shared" ca="1" si="107"/>
        <v>0</v>
      </c>
      <c r="EV34" s="46">
        <f t="shared" ca="1" si="107"/>
        <v>0</v>
      </c>
      <c r="EW34" s="46">
        <f t="shared" ca="1" si="107"/>
        <v>0</v>
      </c>
      <c r="EX34" s="46">
        <f t="shared" ca="1" si="107"/>
        <v>0</v>
      </c>
      <c r="EY34" s="46">
        <f t="shared" ca="1" si="107"/>
        <v>0</v>
      </c>
      <c r="EZ34" s="46">
        <f t="shared" ca="1" si="107"/>
        <v>0</v>
      </c>
      <c r="FA34" s="46">
        <f t="shared" ca="1" si="107"/>
        <v>0</v>
      </c>
      <c r="FB34" s="46">
        <f t="shared" ca="1" si="107"/>
        <v>0</v>
      </c>
      <c r="FC34" s="46">
        <f t="shared" ca="1" si="107"/>
        <v>0</v>
      </c>
      <c r="FD34" s="46">
        <f t="shared" ca="1" si="107"/>
        <v>0</v>
      </c>
      <c r="FE34" s="46">
        <f t="shared" ca="1" si="108"/>
        <v>0</v>
      </c>
      <c r="FF34" s="46">
        <f t="shared" ca="1" si="108"/>
        <v>0</v>
      </c>
      <c r="FG34" s="46">
        <f t="shared" ca="1" si="108"/>
        <v>0</v>
      </c>
      <c r="FH34" s="46">
        <f t="shared" ca="1" si="108"/>
        <v>0</v>
      </c>
      <c r="FI34" s="46">
        <f t="shared" ca="1" si="108"/>
        <v>0</v>
      </c>
      <c r="FJ34" s="46">
        <f t="shared" ca="1" si="108"/>
        <v>0</v>
      </c>
      <c r="FK34" s="46">
        <f t="shared" ca="1" si="108"/>
        <v>0</v>
      </c>
      <c r="FL34" s="46">
        <f t="shared" ca="1" si="108"/>
        <v>0</v>
      </c>
      <c r="FM34" s="46">
        <f t="shared" ca="1" si="108"/>
        <v>0</v>
      </c>
      <c r="FN34" s="46">
        <f t="shared" ca="1" si="108"/>
        <v>0</v>
      </c>
      <c r="FO34" s="46">
        <f t="shared" ca="1" si="109"/>
        <v>0</v>
      </c>
      <c r="FP34" s="46">
        <f t="shared" ca="1" si="109"/>
        <v>0</v>
      </c>
      <c r="FQ34" s="46">
        <f t="shared" ca="1" si="109"/>
        <v>0</v>
      </c>
      <c r="FR34" s="46">
        <f t="shared" ca="1" si="109"/>
        <v>0</v>
      </c>
      <c r="FS34" s="46">
        <f t="shared" ca="1" si="109"/>
        <v>0</v>
      </c>
      <c r="FT34" s="46">
        <f t="shared" ca="1" si="109"/>
        <v>0</v>
      </c>
      <c r="FU34" s="46">
        <f t="shared" ca="1" si="109"/>
        <v>0</v>
      </c>
      <c r="FV34" s="46">
        <f t="shared" ca="1" si="109"/>
        <v>0</v>
      </c>
      <c r="FW34" s="46">
        <f t="shared" ca="1" si="109"/>
        <v>0</v>
      </c>
      <c r="FX34" s="46">
        <f t="shared" ca="1" si="109"/>
        <v>0</v>
      </c>
      <c r="FY34" s="46">
        <f t="shared" ca="1" si="110"/>
        <v>0</v>
      </c>
      <c r="FZ34" s="46">
        <f t="shared" ca="1" si="110"/>
        <v>0</v>
      </c>
      <c r="GA34" s="46">
        <f t="shared" ca="1" si="110"/>
        <v>0</v>
      </c>
      <c r="GB34" s="46">
        <f t="shared" ca="1" si="110"/>
        <v>0</v>
      </c>
      <c r="GC34" s="46">
        <f t="shared" ca="1" si="110"/>
        <v>0</v>
      </c>
      <c r="GD34" s="46">
        <f t="shared" ca="1" si="110"/>
        <v>0</v>
      </c>
      <c r="GE34" s="46">
        <f t="shared" ca="1" si="110"/>
        <v>0</v>
      </c>
      <c r="GF34" s="46">
        <f t="shared" ca="1" si="110"/>
        <v>0</v>
      </c>
      <c r="GG34" s="46">
        <f t="shared" ca="1" si="110"/>
        <v>0</v>
      </c>
      <c r="GH34" s="46">
        <f t="shared" ca="1" si="110"/>
        <v>0</v>
      </c>
      <c r="GI34" s="46">
        <f t="shared" ca="1" si="111"/>
        <v>0</v>
      </c>
      <c r="GJ34" s="46">
        <f t="shared" ca="1" si="111"/>
        <v>0</v>
      </c>
      <c r="GK34" s="46">
        <f t="shared" ca="1" si="111"/>
        <v>0</v>
      </c>
      <c r="GL34" s="46">
        <f t="shared" ca="1" si="111"/>
        <v>0</v>
      </c>
      <c r="GM34" s="46">
        <f t="shared" ca="1" si="111"/>
        <v>0</v>
      </c>
      <c r="GN34" s="46">
        <f t="shared" ca="1" si="111"/>
        <v>0</v>
      </c>
      <c r="GO34" s="46">
        <f t="shared" ca="1" si="111"/>
        <v>0</v>
      </c>
      <c r="GP34" s="46">
        <f t="shared" ca="1" si="111"/>
        <v>0</v>
      </c>
      <c r="GQ34" s="46">
        <f t="shared" ca="1" si="111"/>
        <v>0</v>
      </c>
      <c r="GR34" s="46">
        <f t="shared" ca="1" si="111"/>
        <v>0</v>
      </c>
      <c r="GS34" s="46">
        <f t="shared" ca="1" si="112"/>
        <v>0</v>
      </c>
      <c r="GT34" s="46">
        <f t="shared" ca="1" si="112"/>
        <v>0</v>
      </c>
      <c r="GU34" s="46">
        <f t="shared" ca="1" si="112"/>
        <v>0</v>
      </c>
      <c r="GV34" s="46">
        <f t="shared" ca="1" si="112"/>
        <v>0</v>
      </c>
      <c r="GW34" s="46">
        <f t="shared" ca="1" si="112"/>
        <v>0</v>
      </c>
      <c r="GX34" s="46">
        <f t="shared" ca="1" si="112"/>
        <v>0</v>
      </c>
      <c r="GY34" s="46">
        <f t="shared" ca="1" si="112"/>
        <v>0</v>
      </c>
      <c r="GZ34" s="46">
        <f t="shared" ca="1" si="112"/>
        <v>0</v>
      </c>
      <c r="HA34" s="46">
        <f t="shared" ca="1" si="112"/>
        <v>0</v>
      </c>
      <c r="HB34" s="46">
        <f t="shared" ca="1" si="112"/>
        <v>0</v>
      </c>
      <c r="HC34" s="46">
        <f t="shared" ca="1" si="113"/>
        <v>0</v>
      </c>
      <c r="HD34" s="46">
        <f t="shared" ca="1" si="113"/>
        <v>0</v>
      </c>
      <c r="HE34" s="46">
        <f t="shared" ca="1" si="113"/>
        <v>0</v>
      </c>
      <c r="HF34" s="46">
        <f t="shared" ca="1" si="113"/>
        <v>0</v>
      </c>
      <c r="HG34" s="46">
        <f t="shared" ca="1" si="113"/>
        <v>0</v>
      </c>
      <c r="HH34" s="46">
        <f t="shared" ca="1" si="113"/>
        <v>0</v>
      </c>
      <c r="HI34" s="46">
        <f t="shared" ca="1" si="113"/>
        <v>0</v>
      </c>
      <c r="HJ34" s="46">
        <f t="shared" ca="1" si="113"/>
        <v>0</v>
      </c>
      <c r="HK34" s="46">
        <f t="shared" ca="1" si="113"/>
        <v>0</v>
      </c>
      <c r="HL34" s="46">
        <f t="shared" ca="1" si="113"/>
        <v>0</v>
      </c>
      <c r="HM34" s="46">
        <f t="shared" ca="1" si="114"/>
        <v>0</v>
      </c>
      <c r="HN34" s="46">
        <f t="shared" ca="1" si="114"/>
        <v>0</v>
      </c>
      <c r="HO34" s="46">
        <f t="shared" ca="1" si="114"/>
        <v>0</v>
      </c>
      <c r="HP34" s="46">
        <f t="shared" ca="1" si="114"/>
        <v>0</v>
      </c>
      <c r="HQ34" s="46">
        <f t="shared" ca="1" si="114"/>
        <v>0</v>
      </c>
      <c r="HR34" s="46">
        <f t="shared" ca="1" si="114"/>
        <v>0</v>
      </c>
      <c r="HS34" s="46">
        <f t="shared" ca="1" si="114"/>
        <v>0</v>
      </c>
      <c r="HT34" s="46">
        <f t="shared" ca="1" si="114"/>
        <v>0</v>
      </c>
      <c r="HU34" s="46">
        <f t="shared" ca="1" si="114"/>
        <v>0</v>
      </c>
      <c r="HV34" s="46">
        <f t="shared" ca="1" si="114"/>
        <v>0</v>
      </c>
      <c r="HW34" s="46">
        <f t="shared" ca="1" si="115"/>
        <v>0</v>
      </c>
      <c r="HX34" s="46">
        <f t="shared" ca="1" si="115"/>
        <v>0</v>
      </c>
      <c r="HY34" s="46">
        <f t="shared" ca="1" si="115"/>
        <v>0</v>
      </c>
      <c r="HZ34" s="46">
        <f t="shared" ca="1" si="115"/>
        <v>0</v>
      </c>
      <c r="IA34" s="46">
        <f t="shared" ca="1" si="115"/>
        <v>0</v>
      </c>
      <c r="IB34" s="46">
        <f t="shared" ca="1" si="115"/>
        <v>0</v>
      </c>
      <c r="IC34" s="46">
        <f t="shared" ca="1" si="115"/>
        <v>0</v>
      </c>
      <c r="ID34" s="46">
        <f t="shared" ca="1" si="115"/>
        <v>0</v>
      </c>
      <c r="IE34" s="46">
        <f t="shared" ca="1" si="115"/>
        <v>0</v>
      </c>
      <c r="IF34" s="46">
        <f t="shared" ca="1" si="115"/>
        <v>0</v>
      </c>
      <c r="IG34" s="46">
        <f t="shared" ca="1" si="116"/>
        <v>0</v>
      </c>
      <c r="IH34" s="46">
        <f t="shared" ca="1" si="116"/>
        <v>0</v>
      </c>
      <c r="II34" s="46">
        <f t="shared" ca="1" si="116"/>
        <v>0</v>
      </c>
      <c r="IJ34" s="46">
        <f t="shared" ca="1" si="116"/>
        <v>0</v>
      </c>
      <c r="IK34" s="46">
        <f t="shared" ca="1" si="116"/>
        <v>0</v>
      </c>
      <c r="IL34" s="46">
        <f t="shared" ca="1" si="116"/>
        <v>0</v>
      </c>
      <c r="IM34" s="46">
        <f t="shared" ca="1" si="116"/>
        <v>0</v>
      </c>
      <c r="IN34" s="46">
        <f t="shared" ca="1" si="116"/>
        <v>0</v>
      </c>
      <c r="IO34" s="46">
        <f t="shared" ca="1" si="116"/>
        <v>0</v>
      </c>
      <c r="IP34" s="46">
        <f t="shared" ca="1" si="116"/>
        <v>0</v>
      </c>
      <c r="IQ34" s="46">
        <f t="shared" ca="1" si="117"/>
        <v>0</v>
      </c>
      <c r="IR34" s="46">
        <f t="shared" ca="1" si="117"/>
        <v>0</v>
      </c>
      <c r="IS34" s="46">
        <f t="shared" ca="1" si="117"/>
        <v>0</v>
      </c>
      <c r="IT34" s="46">
        <f t="shared" ca="1" si="117"/>
        <v>0</v>
      </c>
      <c r="IU34" s="46">
        <f t="shared" ca="1" si="117"/>
        <v>0</v>
      </c>
      <c r="IV34" s="46">
        <f t="shared" ca="1" si="117"/>
        <v>0</v>
      </c>
      <c r="IW34" s="46">
        <f t="shared" ca="1" si="117"/>
        <v>0</v>
      </c>
      <c r="IX34" s="46">
        <f t="shared" ca="1" si="117"/>
        <v>0</v>
      </c>
      <c r="IY34" s="46">
        <f t="shared" ca="1" si="117"/>
        <v>0</v>
      </c>
      <c r="IZ34" s="46">
        <f t="shared" ca="1" si="117"/>
        <v>0</v>
      </c>
      <c r="JA34" s="46"/>
      <c r="JB34" s="46"/>
      <c r="JC34" s="46"/>
      <c r="JD34" s="46"/>
      <c r="JE34" s="46"/>
      <c r="JF34" s="46"/>
      <c r="JG34" s="46"/>
      <c r="JH34" s="46"/>
      <c r="JI34" s="46"/>
      <c r="JJ34" s="46"/>
      <c r="JK34" s="46"/>
      <c r="JL34" s="46"/>
      <c r="JM34" s="46"/>
      <c r="JN34" s="46"/>
      <c r="JO34" s="46"/>
      <c r="JP34" s="46"/>
      <c r="JQ34" s="46"/>
      <c r="JR34" s="46"/>
    </row>
    <row r="35" spans="1:278" x14ac:dyDescent="0.2">
      <c r="A35" s="40">
        <f t="shared" si="41"/>
        <v>26</v>
      </c>
      <c r="B35" s="46">
        <f t="shared" ca="1" si="36"/>
        <v>8.1209131756645739E-9</v>
      </c>
      <c r="C35" s="46">
        <f t="shared" ca="1" si="37"/>
        <v>6.6839058653793599E-9</v>
      </c>
      <c r="D35" s="46">
        <f t="shared" ca="1" si="38"/>
        <v>6.9484483327776828E-10</v>
      </c>
      <c r="E35" s="45">
        <f t="shared" ca="1" si="39"/>
        <v>7.4216247700744638E-10</v>
      </c>
      <c r="F35" s="44">
        <f t="shared" ca="1" si="40"/>
        <v>0</v>
      </c>
      <c r="H35" s="49">
        <f t="shared" ca="1" si="67"/>
        <v>9.599158247623228E-7</v>
      </c>
      <c r="I35" s="40">
        <f t="shared" si="9"/>
        <v>66</v>
      </c>
      <c r="J35" s="44">
        <f t="shared" ca="1" si="10"/>
        <v>6.6839058653793599E-9</v>
      </c>
      <c r="K35" s="46">
        <f t="shared" ca="1" si="93"/>
        <v>6.6839058653793599E-9</v>
      </c>
      <c r="L35" s="46">
        <f t="shared" ca="1" si="93"/>
        <v>6.6839058653793599E-9</v>
      </c>
      <c r="M35" s="46">
        <f t="shared" ca="1" si="93"/>
        <v>6.6839058653793599E-9</v>
      </c>
      <c r="N35" s="46">
        <f t="shared" ca="1" si="93"/>
        <v>6.6839058653793599E-9</v>
      </c>
      <c r="O35" s="46">
        <f t="shared" ca="1" si="93"/>
        <v>6.6839058653793599E-9</v>
      </c>
      <c r="P35" s="46">
        <f t="shared" ca="1" si="93"/>
        <v>6.6839058653793599E-9</v>
      </c>
      <c r="Q35" s="46">
        <f t="shared" ca="1" si="93"/>
        <v>6.6839058653793599E-9</v>
      </c>
      <c r="R35" s="46">
        <f t="shared" ca="1" si="93"/>
        <v>6.6839058653793599E-9</v>
      </c>
      <c r="S35" s="46">
        <f t="shared" ca="1" si="93"/>
        <v>6.6839058653793599E-9</v>
      </c>
      <c r="T35" s="46">
        <f t="shared" ca="1" si="93"/>
        <v>6.6839058653793599E-9</v>
      </c>
      <c r="U35" s="46">
        <f t="shared" ca="1" si="94"/>
        <v>6.6839058653793599E-9</v>
      </c>
      <c r="V35" s="46">
        <f t="shared" ca="1" si="94"/>
        <v>6.6839058653793599E-9</v>
      </c>
      <c r="W35" s="46">
        <f t="shared" ca="1" si="94"/>
        <v>6.6839058653793599E-9</v>
      </c>
      <c r="X35" s="46">
        <f t="shared" ca="1" si="94"/>
        <v>6.6839058653793599E-9</v>
      </c>
      <c r="Y35" s="46">
        <f t="shared" ca="1" si="94"/>
        <v>6.6839058653793599E-9</v>
      </c>
      <c r="Z35" s="46">
        <f t="shared" ca="1" si="94"/>
        <v>6.6839058653793599E-9</v>
      </c>
      <c r="AA35" s="46">
        <f t="shared" ca="1" si="94"/>
        <v>6.6839058653793599E-9</v>
      </c>
      <c r="AB35" s="46">
        <f t="shared" ca="1" si="94"/>
        <v>6.6839058653793599E-9</v>
      </c>
      <c r="AC35" s="46">
        <f t="shared" ca="1" si="94"/>
        <v>6.6839058653793599E-9</v>
      </c>
      <c r="AD35" s="46">
        <f t="shared" ca="1" si="94"/>
        <v>6.6839058653793599E-9</v>
      </c>
      <c r="AE35" s="46">
        <f t="shared" ca="1" si="95"/>
        <v>6.6839058653793599E-9</v>
      </c>
      <c r="AF35" s="46">
        <f t="shared" ca="1" si="95"/>
        <v>6.6839058653793599E-9</v>
      </c>
      <c r="AG35" s="46">
        <f t="shared" ca="1" si="95"/>
        <v>6.4611090032000482E-9</v>
      </c>
      <c r="AH35" s="46">
        <f t="shared" ca="1" si="95"/>
        <v>6.2383121410207365E-9</v>
      </c>
      <c r="AI35" s="46">
        <f t="shared" ca="1" si="95"/>
        <v>6.0155152788414248E-9</v>
      </c>
      <c r="AJ35" s="46">
        <f t="shared" ca="1" si="95"/>
        <v>5.5699215544828013E-9</v>
      </c>
      <c r="AK35" s="46">
        <f t="shared" ca="1" si="95"/>
        <v>5.3471246923034896E-9</v>
      </c>
      <c r="AL35" s="46">
        <f t="shared" ca="1" si="95"/>
        <v>5.1243278301241779E-9</v>
      </c>
      <c r="AM35" s="46">
        <f t="shared" ca="1" si="95"/>
        <v>4.9015309679448662E-9</v>
      </c>
      <c r="AN35" s="46">
        <f t="shared" ca="1" si="95"/>
        <v>4.4559372435862427E-9</v>
      </c>
      <c r="AO35" s="46">
        <f t="shared" ca="1" si="96"/>
        <v>4.233140381406931E-9</v>
      </c>
      <c r="AP35" s="46">
        <f t="shared" ca="1" si="96"/>
        <v>4.0103435192276193E-9</v>
      </c>
      <c r="AQ35" s="46">
        <f t="shared" ca="1" si="96"/>
        <v>3.5647497948689954E-9</v>
      </c>
      <c r="AR35" s="46">
        <f t="shared" ca="1" si="96"/>
        <v>3.3419529326896833E-9</v>
      </c>
      <c r="AS35" s="46">
        <f t="shared" ca="1" si="96"/>
        <v>3.1236120077539579E-9</v>
      </c>
      <c r="AT35" s="46">
        <f t="shared" ca="1" si="96"/>
        <v>3.0144415452860952E-9</v>
      </c>
      <c r="AU35" s="46">
        <f t="shared" ca="1" si="96"/>
        <v>2.7961006203503699E-9</v>
      </c>
      <c r="AV35" s="46">
        <f t="shared" ca="1" si="96"/>
        <v>2.6869301578825072E-9</v>
      </c>
      <c r="AW35" s="46">
        <f t="shared" ca="1" si="96"/>
        <v>2.4685892329467819E-9</v>
      </c>
      <c r="AX35" s="46">
        <f t="shared" ca="1" si="96"/>
        <v>2.3594187704789192E-9</v>
      </c>
      <c r="AY35" s="46">
        <f t="shared" ca="1" si="97"/>
        <v>2.1410778455431938E-9</v>
      </c>
      <c r="AZ35" s="46">
        <f t="shared" ca="1" si="97"/>
        <v>2.0319073830753311E-9</v>
      </c>
      <c r="BA35" s="46">
        <f t="shared" ca="1" si="97"/>
        <v>1.8135664581396056E-9</v>
      </c>
      <c r="BB35" s="46">
        <f t="shared" ca="1" si="97"/>
        <v>1.7043959956717427E-9</v>
      </c>
      <c r="BC35" s="46">
        <f t="shared" ca="1" si="97"/>
        <v>1.4860550707360169E-9</v>
      </c>
      <c r="BD35" s="46">
        <f t="shared" ca="1" si="97"/>
        <v>1.2677141458002912E-9</v>
      </c>
      <c r="BE35" s="46">
        <f t="shared" ca="1" si="97"/>
        <v>1.1585436833324283E-9</v>
      </c>
      <c r="BF35" s="46">
        <f t="shared" ca="1" si="97"/>
        <v>9.4020275839670251E-10</v>
      </c>
      <c r="BG35" s="46">
        <f t="shared" ca="1" si="97"/>
        <v>7.2186183346097674E-10</v>
      </c>
      <c r="BH35" s="46">
        <f t="shared" ca="1" si="97"/>
        <v>6.1269137099311385E-10</v>
      </c>
      <c r="BI35" s="46">
        <f t="shared" ca="1" si="98"/>
        <v>3.9435044605738808E-10</v>
      </c>
      <c r="BJ35" s="46">
        <f t="shared" ca="1" si="98"/>
        <v>1.7600952112166232E-10</v>
      </c>
      <c r="BK35" s="46">
        <f t="shared" ca="1" si="98"/>
        <v>6.6839058653799444E-11</v>
      </c>
      <c r="BL35" s="46">
        <f t="shared" ca="1" si="98"/>
        <v>0</v>
      </c>
      <c r="BM35" s="46">
        <f t="shared" ca="1" si="98"/>
        <v>0</v>
      </c>
      <c r="BN35" s="46">
        <f t="shared" ca="1" si="98"/>
        <v>0</v>
      </c>
      <c r="BO35" s="46">
        <f t="shared" ca="1" si="98"/>
        <v>0</v>
      </c>
      <c r="BP35" s="46">
        <f t="shared" ca="1" si="98"/>
        <v>0</v>
      </c>
      <c r="BQ35" s="46">
        <f t="shared" ca="1" si="98"/>
        <v>0</v>
      </c>
      <c r="BR35" s="46">
        <f t="shared" ca="1" si="98"/>
        <v>0</v>
      </c>
      <c r="BS35" s="46">
        <f t="shared" ca="1" si="99"/>
        <v>0</v>
      </c>
      <c r="BT35" s="46">
        <f t="shared" ca="1" si="99"/>
        <v>0</v>
      </c>
      <c r="BU35" s="46">
        <f t="shared" ca="1" si="99"/>
        <v>0</v>
      </c>
      <c r="BV35" s="46">
        <f t="shared" ca="1" si="99"/>
        <v>0</v>
      </c>
      <c r="BW35" s="46">
        <f t="shared" ca="1" si="99"/>
        <v>0</v>
      </c>
      <c r="BX35" s="46">
        <f t="shared" ca="1" si="99"/>
        <v>0</v>
      </c>
      <c r="BY35" s="46">
        <f t="shared" ca="1" si="99"/>
        <v>0</v>
      </c>
      <c r="BZ35" s="46">
        <f t="shared" ca="1" si="99"/>
        <v>0</v>
      </c>
      <c r="CA35" s="46">
        <f t="shared" ca="1" si="99"/>
        <v>0</v>
      </c>
      <c r="CB35" s="46">
        <f t="shared" ca="1" si="99"/>
        <v>0</v>
      </c>
      <c r="CC35" s="46">
        <f t="shared" ca="1" si="100"/>
        <v>0</v>
      </c>
      <c r="CD35" s="46">
        <f t="shared" ca="1" si="100"/>
        <v>0</v>
      </c>
      <c r="CE35" s="46">
        <f t="shared" ca="1" si="100"/>
        <v>0</v>
      </c>
      <c r="CF35" s="46">
        <f t="shared" ca="1" si="100"/>
        <v>0</v>
      </c>
      <c r="CG35" s="46">
        <f t="shared" ca="1" si="100"/>
        <v>0</v>
      </c>
      <c r="CH35" s="46">
        <f t="shared" ca="1" si="100"/>
        <v>0</v>
      </c>
      <c r="CI35" s="46">
        <f t="shared" ca="1" si="100"/>
        <v>0</v>
      </c>
      <c r="CJ35" s="46">
        <f t="shared" ca="1" si="100"/>
        <v>0</v>
      </c>
      <c r="CK35" s="46">
        <f t="shared" ca="1" si="100"/>
        <v>0</v>
      </c>
      <c r="CL35" s="46">
        <f t="shared" ca="1" si="100"/>
        <v>0</v>
      </c>
      <c r="CM35" s="46">
        <f t="shared" ca="1" si="101"/>
        <v>0</v>
      </c>
      <c r="CN35" s="46">
        <f t="shared" ca="1" si="101"/>
        <v>0</v>
      </c>
      <c r="CO35" s="46">
        <f t="shared" ca="1" si="101"/>
        <v>0</v>
      </c>
      <c r="CP35" s="46">
        <f t="shared" ca="1" si="101"/>
        <v>0</v>
      </c>
      <c r="CQ35" s="46">
        <f t="shared" ca="1" si="101"/>
        <v>0</v>
      </c>
      <c r="CR35" s="46">
        <f t="shared" ca="1" si="101"/>
        <v>0</v>
      </c>
      <c r="CS35" s="46">
        <f t="shared" ca="1" si="101"/>
        <v>0</v>
      </c>
      <c r="CT35" s="46">
        <f t="shared" ca="1" si="101"/>
        <v>0</v>
      </c>
      <c r="CU35" s="46">
        <f t="shared" ca="1" si="101"/>
        <v>0</v>
      </c>
      <c r="CV35" s="46">
        <f t="shared" ca="1" si="101"/>
        <v>0</v>
      </c>
      <c r="CW35" s="46">
        <f t="shared" ca="1" si="102"/>
        <v>0</v>
      </c>
      <c r="CX35" s="46">
        <f t="shared" ca="1" si="102"/>
        <v>0</v>
      </c>
      <c r="CY35" s="46">
        <f t="shared" ca="1" si="102"/>
        <v>0</v>
      </c>
      <c r="CZ35" s="46">
        <f t="shared" ca="1" si="102"/>
        <v>0</v>
      </c>
      <c r="DA35" s="46">
        <f t="shared" ca="1" si="102"/>
        <v>0</v>
      </c>
      <c r="DB35" s="46">
        <f t="shared" ca="1" si="102"/>
        <v>0</v>
      </c>
      <c r="DC35" s="46">
        <f t="shared" ca="1" si="102"/>
        <v>0</v>
      </c>
      <c r="DD35" s="46">
        <f t="shared" ca="1" si="102"/>
        <v>0</v>
      </c>
      <c r="DE35" s="46">
        <f t="shared" ca="1" si="102"/>
        <v>0</v>
      </c>
      <c r="DF35" s="46">
        <f t="shared" ca="1" si="102"/>
        <v>0</v>
      </c>
      <c r="DG35" s="46">
        <f t="shared" ca="1" si="103"/>
        <v>0</v>
      </c>
      <c r="DH35" s="46">
        <f t="shared" ca="1" si="103"/>
        <v>0</v>
      </c>
      <c r="DI35" s="46">
        <f t="shared" ca="1" si="103"/>
        <v>0</v>
      </c>
      <c r="DJ35" s="46">
        <f t="shared" ca="1" si="103"/>
        <v>0</v>
      </c>
      <c r="DK35" s="46">
        <f t="shared" ca="1" si="103"/>
        <v>0</v>
      </c>
      <c r="DL35" s="46">
        <f t="shared" ca="1" si="103"/>
        <v>0</v>
      </c>
      <c r="DM35" s="46">
        <f t="shared" ca="1" si="103"/>
        <v>0</v>
      </c>
      <c r="DN35" s="46">
        <f t="shared" ca="1" si="103"/>
        <v>0</v>
      </c>
      <c r="DO35" s="46">
        <f t="shared" ca="1" si="103"/>
        <v>0</v>
      </c>
      <c r="DP35" s="46">
        <f t="shared" ca="1" si="103"/>
        <v>0</v>
      </c>
      <c r="DQ35" s="46">
        <f t="shared" ca="1" si="104"/>
        <v>0</v>
      </c>
      <c r="DR35" s="46">
        <f t="shared" ca="1" si="104"/>
        <v>0</v>
      </c>
      <c r="DS35" s="46">
        <f t="shared" ca="1" si="104"/>
        <v>0</v>
      </c>
      <c r="DT35" s="46">
        <f t="shared" ca="1" si="104"/>
        <v>0</v>
      </c>
      <c r="DU35" s="46">
        <f t="shared" ca="1" si="104"/>
        <v>0</v>
      </c>
      <c r="DV35" s="46">
        <f t="shared" ca="1" si="104"/>
        <v>0</v>
      </c>
      <c r="DW35" s="46">
        <f t="shared" ca="1" si="104"/>
        <v>0</v>
      </c>
      <c r="DX35" s="46">
        <f t="shared" ca="1" si="104"/>
        <v>0</v>
      </c>
      <c r="DY35" s="46">
        <f t="shared" ca="1" si="104"/>
        <v>0</v>
      </c>
      <c r="DZ35" s="46">
        <f t="shared" ca="1" si="104"/>
        <v>0</v>
      </c>
      <c r="EA35" s="46">
        <f t="shared" ca="1" si="105"/>
        <v>0</v>
      </c>
      <c r="EB35" s="46">
        <f t="shared" ca="1" si="105"/>
        <v>0</v>
      </c>
      <c r="EC35" s="46">
        <f t="shared" ca="1" si="105"/>
        <v>0</v>
      </c>
      <c r="ED35" s="46">
        <f t="shared" ca="1" si="105"/>
        <v>0</v>
      </c>
      <c r="EE35" s="46">
        <f t="shared" ca="1" si="105"/>
        <v>0</v>
      </c>
      <c r="EF35" s="46">
        <f t="shared" ca="1" si="105"/>
        <v>0</v>
      </c>
      <c r="EG35" s="46">
        <f t="shared" ca="1" si="105"/>
        <v>0</v>
      </c>
      <c r="EH35" s="46">
        <f t="shared" ca="1" si="105"/>
        <v>0</v>
      </c>
      <c r="EI35" s="46">
        <f t="shared" ca="1" si="105"/>
        <v>0</v>
      </c>
      <c r="EJ35" s="46">
        <f t="shared" ca="1" si="105"/>
        <v>0</v>
      </c>
      <c r="EK35" s="46">
        <f t="shared" ca="1" si="106"/>
        <v>0</v>
      </c>
      <c r="EL35" s="46">
        <f t="shared" ca="1" si="106"/>
        <v>0</v>
      </c>
      <c r="EM35" s="46">
        <f t="shared" ca="1" si="106"/>
        <v>0</v>
      </c>
      <c r="EN35" s="46">
        <f t="shared" ca="1" si="106"/>
        <v>0</v>
      </c>
      <c r="EO35" s="46">
        <f t="shared" ca="1" si="106"/>
        <v>0</v>
      </c>
      <c r="EP35" s="46">
        <f t="shared" ca="1" si="106"/>
        <v>0</v>
      </c>
      <c r="EQ35" s="46">
        <f t="shared" ca="1" si="106"/>
        <v>0</v>
      </c>
      <c r="ER35" s="46">
        <f t="shared" ca="1" si="106"/>
        <v>0</v>
      </c>
      <c r="ES35" s="46">
        <f t="shared" ca="1" si="106"/>
        <v>0</v>
      </c>
      <c r="ET35" s="46">
        <f t="shared" ca="1" si="106"/>
        <v>0</v>
      </c>
      <c r="EU35" s="46">
        <f t="shared" ca="1" si="107"/>
        <v>0</v>
      </c>
      <c r="EV35" s="46">
        <f t="shared" ca="1" si="107"/>
        <v>0</v>
      </c>
      <c r="EW35" s="46">
        <f t="shared" ca="1" si="107"/>
        <v>0</v>
      </c>
      <c r="EX35" s="46">
        <f t="shared" ca="1" si="107"/>
        <v>0</v>
      </c>
      <c r="EY35" s="46">
        <f t="shared" ca="1" si="107"/>
        <v>0</v>
      </c>
      <c r="EZ35" s="46">
        <f t="shared" ca="1" si="107"/>
        <v>0</v>
      </c>
      <c r="FA35" s="46">
        <f t="shared" ca="1" si="107"/>
        <v>0</v>
      </c>
      <c r="FB35" s="46">
        <f t="shared" ca="1" si="107"/>
        <v>0</v>
      </c>
      <c r="FC35" s="46">
        <f t="shared" ca="1" si="107"/>
        <v>0</v>
      </c>
      <c r="FD35" s="46">
        <f t="shared" ca="1" si="107"/>
        <v>0</v>
      </c>
      <c r="FE35" s="46">
        <f t="shared" ca="1" si="108"/>
        <v>0</v>
      </c>
      <c r="FF35" s="46">
        <f t="shared" ca="1" si="108"/>
        <v>0</v>
      </c>
      <c r="FG35" s="46">
        <f t="shared" ca="1" si="108"/>
        <v>0</v>
      </c>
      <c r="FH35" s="46">
        <f t="shared" ca="1" si="108"/>
        <v>0</v>
      </c>
      <c r="FI35" s="46">
        <f t="shared" ca="1" si="108"/>
        <v>0</v>
      </c>
      <c r="FJ35" s="46">
        <f t="shared" ca="1" si="108"/>
        <v>0</v>
      </c>
      <c r="FK35" s="46">
        <f t="shared" ca="1" si="108"/>
        <v>0</v>
      </c>
      <c r="FL35" s="46">
        <f t="shared" ca="1" si="108"/>
        <v>0</v>
      </c>
      <c r="FM35" s="46">
        <f t="shared" ca="1" si="108"/>
        <v>0</v>
      </c>
      <c r="FN35" s="46">
        <f t="shared" ca="1" si="108"/>
        <v>0</v>
      </c>
      <c r="FO35" s="46">
        <f t="shared" ca="1" si="109"/>
        <v>0</v>
      </c>
      <c r="FP35" s="46">
        <f t="shared" ca="1" si="109"/>
        <v>0</v>
      </c>
      <c r="FQ35" s="46">
        <f t="shared" ca="1" si="109"/>
        <v>0</v>
      </c>
      <c r="FR35" s="46">
        <f t="shared" ca="1" si="109"/>
        <v>0</v>
      </c>
      <c r="FS35" s="46">
        <f t="shared" ca="1" si="109"/>
        <v>0</v>
      </c>
      <c r="FT35" s="46">
        <f t="shared" ca="1" si="109"/>
        <v>0</v>
      </c>
      <c r="FU35" s="46">
        <f t="shared" ca="1" si="109"/>
        <v>0</v>
      </c>
      <c r="FV35" s="46">
        <f t="shared" ca="1" si="109"/>
        <v>0</v>
      </c>
      <c r="FW35" s="46">
        <f t="shared" ca="1" si="109"/>
        <v>0</v>
      </c>
      <c r="FX35" s="46">
        <f t="shared" ca="1" si="109"/>
        <v>0</v>
      </c>
      <c r="FY35" s="46">
        <f t="shared" ca="1" si="110"/>
        <v>0</v>
      </c>
      <c r="FZ35" s="46">
        <f t="shared" ca="1" si="110"/>
        <v>0</v>
      </c>
      <c r="GA35" s="46">
        <f t="shared" ca="1" si="110"/>
        <v>0</v>
      </c>
      <c r="GB35" s="46">
        <f t="shared" ca="1" si="110"/>
        <v>0</v>
      </c>
      <c r="GC35" s="46">
        <f t="shared" ca="1" si="110"/>
        <v>0</v>
      </c>
      <c r="GD35" s="46">
        <f t="shared" ca="1" si="110"/>
        <v>0</v>
      </c>
      <c r="GE35" s="46">
        <f t="shared" ca="1" si="110"/>
        <v>0</v>
      </c>
      <c r="GF35" s="46">
        <f t="shared" ca="1" si="110"/>
        <v>0</v>
      </c>
      <c r="GG35" s="46">
        <f t="shared" ca="1" si="110"/>
        <v>0</v>
      </c>
      <c r="GH35" s="46">
        <f t="shared" ca="1" si="110"/>
        <v>0</v>
      </c>
      <c r="GI35" s="46">
        <f t="shared" ca="1" si="111"/>
        <v>0</v>
      </c>
      <c r="GJ35" s="46">
        <f t="shared" ca="1" si="111"/>
        <v>0</v>
      </c>
      <c r="GK35" s="46">
        <f t="shared" ca="1" si="111"/>
        <v>0</v>
      </c>
      <c r="GL35" s="46">
        <f t="shared" ca="1" si="111"/>
        <v>0</v>
      </c>
      <c r="GM35" s="46">
        <f t="shared" ca="1" si="111"/>
        <v>0</v>
      </c>
      <c r="GN35" s="46">
        <f t="shared" ca="1" si="111"/>
        <v>0</v>
      </c>
      <c r="GO35" s="46">
        <f t="shared" ca="1" si="111"/>
        <v>0</v>
      </c>
      <c r="GP35" s="46">
        <f t="shared" ca="1" si="111"/>
        <v>0</v>
      </c>
      <c r="GQ35" s="46">
        <f t="shared" ca="1" si="111"/>
        <v>0</v>
      </c>
      <c r="GR35" s="46">
        <f t="shared" ca="1" si="111"/>
        <v>0</v>
      </c>
      <c r="GS35" s="46">
        <f t="shared" ca="1" si="112"/>
        <v>0</v>
      </c>
      <c r="GT35" s="46">
        <f t="shared" ca="1" si="112"/>
        <v>0</v>
      </c>
      <c r="GU35" s="46">
        <f t="shared" ca="1" si="112"/>
        <v>0</v>
      </c>
      <c r="GV35" s="46">
        <f t="shared" ca="1" si="112"/>
        <v>0</v>
      </c>
      <c r="GW35" s="46">
        <f t="shared" ca="1" si="112"/>
        <v>0</v>
      </c>
      <c r="GX35" s="46">
        <f t="shared" ca="1" si="112"/>
        <v>0</v>
      </c>
      <c r="GY35" s="46">
        <f t="shared" ca="1" si="112"/>
        <v>0</v>
      </c>
      <c r="GZ35" s="46">
        <f t="shared" ca="1" si="112"/>
        <v>0</v>
      </c>
      <c r="HA35" s="46">
        <f t="shared" ca="1" si="112"/>
        <v>0</v>
      </c>
      <c r="HB35" s="46">
        <f t="shared" ca="1" si="112"/>
        <v>0</v>
      </c>
      <c r="HC35" s="46">
        <f t="shared" ca="1" si="113"/>
        <v>0</v>
      </c>
      <c r="HD35" s="46">
        <f t="shared" ca="1" si="113"/>
        <v>0</v>
      </c>
      <c r="HE35" s="46">
        <f t="shared" ca="1" si="113"/>
        <v>0</v>
      </c>
      <c r="HF35" s="46">
        <f t="shared" ca="1" si="113"/>
        <v>0</v>
      </c>
      <c r="HG35" s="46">
        <f t="shared" ca="1" si="113"/>
        <v>0</v>
      </c>
      <c r="HH35" s="46">
        <f t="shared" ca="1" si="113"/>
        <v>0</v>
      </c>
      <c r="HI35" s="46">
        <f t="shared" ca="1" si="113"/>
        <v>0</v>
      </c>
      <c r="HJ35" s="46">
        <f t="shared" ca="1" si="113"/>
        <v>0</v>
      </c>
      <c r="HK35" s="46">
        <f t="shared" ca="1" si="113"/>
        <v>0</v>
      </c>
      <c r="HL35" s="46">
        <f t="shared" ca="1" si="113"/>
        <v>0</v>
      </c>
      <c r="HM35" s="46">
        <f t="shared" ca="1" si="114"/>
        <v>0</v>
      </c>
      <c r="HN35" s="46">
        <f t="shared" ca="1" si="114"/>
        <v>0</v>
      </c>
      <c r="HO35" s="46">
        <f t="shared" ca="1" si="114"/>
        <v>0</v>
      </c>
      <c r="HP35" s="46">
        <f t="shared" ca="1" si="114"/>
        <v>0</v>
      </c>
      <c r="HQ35" s="46">
        <f t="shared" ca="1" si="114"/>
        <v>0</v>
      </c>
      <c r="HR35" s="46">
        <f t="shared" ca="1" si="114"/>
        <v>0</v>
      </c>
      <c r="HS35" s="46">
        <f t="shared" ca="1" si="114"/>
        <v>0</v>
      </c>
      <c r="HT35" s="46">
        <f t="shared" ca="1" si="114"/>
        <v>0</v>
      </c>
      <c r="HU35" s="46">
        <f t="shared" ca="1" si="114"/>
        <v>0</v>
      </c>
      <c r="HV35" s="46">
        <f t="shared" ca="1" si="114"/>
        <v>0</v>
      </c>
      <c r="HW35" s="46">
        <f t="shared" ca="1" si="115"/>
        <v>0</v>
      </c>
      <c r="HX35" s="46">
        <f t="shared" ca="1" si="115"/>
        <v>0</v>
      </c>
      <c r="HY35" s="46">
        <f t="shared" ca="1" si="115"/>
        <v>0</v>
      </c>
      <c r="HZ35" s="46">
        <f t="shared" ca="1" si="115"/>
        <v>0</v>
      </c>
      <c r="IA35" s="46">
        <f t="shared" ca="1" si="115"/>
        <v>0</v>
      </c>
      <c r="IB35" s="46">
        <f t="shared" ca="1" si="115"/>
        <v>0</v>
      </c>
      <c r="IC35" s="46">
        <f t="shared" ca="1" si="115"/>
        <v>0</v>
      </c>
      <c r="ID35" s="46">
        <f t="shared" ca="1" si="115"/>
        <v>0</v>
      </c>
      <c r="IE35" s="46">
        <f t="shared" ca="1" si="115"/>
        <v>0</v>
      </c>
      <c r="IF35" s="46">
        <f t="shared" ca="1" si="115"/>
        <v>0</v>
      </c>
      <c r="IG35" s="46">
        <f t="shared" ca="1" si="116"/>
        <v>0</v>
      </c>
      <c r="IH35" s="46">
        <f t="shared" ca="1" si="116"/>
        <v>0</v>
      </c>
      <c r="II35" s="46">
        <f t="shared" ca="1" si="116"/>
        <v>0</v>
      </c>
      <c r="IJ35" s="46">
        <f t="shared" ca="1" si="116"/>
        <v>0</v>
      </c>
      <c r="IK35" s="46">
        <f t="shared" ca="1" si="116"/>
        <v>0</v>
      </c>
      <c r="IL35" s="46">
        <f t="shared" ca="1" si="116"/>
        <v>0</v>
      </c>
      <c r="IM35" s="46">
        <f t="shared" ca="1" si="116"/>
        <v>0</v>
      </c>
      <c r="IN35" s="46">
        <f t="shared" ca="1" si="116"/>
        <v>0</v>
      </c>
      <c r="IO35" s="46">
        <f t="shared" ca="1" si="116"/>
        <v>0</v>
      </c>
      <c r="IP35" s="46">
        <f t="shared" ca="1" si="116"/>
        <v>0</v>
      </c>
      <c r="IQ35" s="46">
        <f t="shared" ca="1" si="117"/>
        <v>0</v>
      </c>
      <c r="IR35" s="46">
        <f t="shared" ca="1" si="117"/>
        <v>0</v>
      </c>
      <c r="IS35" s="46">
        <f t="shared" ca="1" si="117"/>
        <v>0</v>
      </c>
      <c r="IT35" s="46">
        <f t="shared" ca="1" si="117"/>
        <v>0</v>
      </c>
      <c r="IU35" s="46">
        <f t="shared" ca="1" si="117"/>
        <v>0</v>
      </c>
      <c r="IV35" s="46">
        <f t="shared" ca="1" si="117"/>
        <v>0</v>
      </c>
      <c r="IW35" s="46">
        <f t="shared" ca="1" si="117"/>
        <v>0</v>
      </c>
      <c r="IX35" s="46">
        <f t="shared" ca="1" si="117"/>
        <v>0</v>
      </c>
      <c r="IY35" s="46">
        <f t="shared" ca="1" si="117"/>
        <v>0</v>
      </c>
      <c r="IZ35" s="46">
        <f t="shared" ca="1" si="117"/>
        <v>0</v>
      </c>
      <c r="JA35" s="46"/>
      <c r="JB35" s="46"/>
      <c r="JC35" s="46"/>
      <c r="JD35" s="46"/>
      <c r="JE35" s="46"/>
      <c r="JF35" s="46"/>
      <c r="JG35" s="46"/>
      <c r="JH35" s="46"/>
      <c r="JI35" s="46"/>
      <c r="JJ35" s="46"/>
      <c r="JK35" s="46"/>
      <c r="JL35" s="46"/>
      <c r="JM35" s="46"/>
      <c r="JN35" s="46"/>
      <c r="JO35" s="46"/>
      <c r="JP35" s="46"/>
      <c r="JQ35" s="46"/>
      <c r="JR35" s="46"/>
    </row>
    <row r="36" spans="1:278" x14ac:dyDescent="0.2">
      <c r="A36" s="40">
        <f t="shared" si="41"/>
        <v>27</v>
      </c>
      <c r="B36" s="46">
        <f t="shared" ca="1" si="36"/>
        <v>8.0401579438316127E-9</v>
      </c>
      <c r="C36" s="46">
        <f t="shared" ca="1" si="37"/>
        <v>6.6839058653793599E-9</v>
      </c>
      <c r="D36" s="46">
        <f t="shared" ca="1" si="38"/>
        <v>6.6589296522452798E-10</v>
      </c>
      <c r="E36" s="45">
        <f t="shared" ca="1" si="39"/>
        <v>6.9035911322772435E-10</v>
      </c>
      <c r="F36" s="44">
        <f t="shared" ca="1" si="40"/>
        <v>0</v>
      </c>
      <c r="H36" s="49">
        <f t="shared" ca="1" si="67"/>
        <v>9.3337626253952304E-7</v>
      </c>
      <c r="I36" s="40">
        <f t="shared" si="9"/>
        <v>68</v>
      </c>
      <c r="J36" s="44">
        <f t="shared" ca="1" si="10"/>
        <v>6.6839058653793599E-9</v>
      </c>
      <c r="K36" s="46">
        <f t="shared" ca="1" si="93"/>
        <v>6.6839058653793599E-9</v>
      </c>
      <c r="L36" s="46">
        <f t="shared" ca="1" si="93"/>
        <v>6.6839058653793599E-9</v>
      </c>
      <c r="M36" s="46">
        <f t="shared" ca="1" si="93"/>
        <v>6.6839058653793599E-9</v>
      </c>
      <c r="N36" s="46">
        <f t="shared" ca="1" si="93"/>
        <v>6.6839058653793599E-9</v>
      </c>
      <c r="O36" s="46">
        <f t="shared" ca="1" si="93"/>
        <v>6.6839058653793599E-9</v>
      </c>
      <c r="P36" s="46">
        <f t="shared" ca="1" si="93"/>
        <v>6.6839058653793599E-9</v>
      </c>
      <c r="Q36" s="46">
        <f t="shared" ca="1" si="93"/>
        <v>6.6839058653793599E-9</v>
      </c>
      <c r="R36" s="46">
        <f t="shared" ca="1" si="93"/>
        <v>6.6839058653793599E-9</v>
      </c>
      <c r="S36" s="46">
        <f t="shared" ca="1" si="93"/>
        <v>6.6839058653793599E-9</v>
      </c>
      <c r="T36" s="46">
        <f t="shared" ca="1" si="93"/>
        <v>6.6839058653793599E-9</v>
      </c>
      <c r="U36" s="46">
        <f t="shared" ca="1" si="94"/>
        <v>6.6839058653793599E-9</v>
      </c>
      <c r="V36" s="46">
        <f t="shared" ca="1" si="94"/>
        <v>6.6839058653793599E-9</v>
      </c>
      <c r="W36" s="46">
        <f t="shared" ca="1" si="94"/>
        <v>6.6839058653793599E-9</v>
      </c>
      <c r="X36" s="46">
        <f t="shared" ca="1" si="94"/>
        <v>6.6839058653793599E-9</v>
      </c>
      <c r="Y36" s="46">
        <f t="shared" ca="1" si="94"/>
        <v>6.6839058653793599E-9</v>
      </c>
      <c r="Z36" s="46">
        <f t="shared" ca="1" si="94"/>
        <v>6.6839058653793599E-9</v>
      </c>
      <c r="AA36" s="46">
        <f t="shared" ca="1" si="94"/>
        <v>6.6839058653793599E-9</v>
      </c>
      <c r="AB36" s="46">
        <f t="shared" ca="1" si="94"/>
        <v>6.6839058653793599E-9</v>
      </c>
      <c r="AC36" s="46">
        <f t="shared" ca="1" si="94"/>
        <v>6.6839058653793599E-9</v>
      </c>
      <c r="AD36" s="46">
        <f t="shared" ca="1" si="94"/>
        <v>6.6839058653793599E-9</v>
      </c>
      <c r="AE36" s="46">
        <f t="shared" ca="1" si="95"/>
        <v>6.6839058653793599E-9</v>
      </c>
      <c r="AF36" s="46">
        <f t="shared" ca="1" si="95"/>
        <v>6.4611090032000482E-9</v>
      </c>
      <c r="AG36" s="46">
        <f t="shared" ca="1" si="95"/>
        <v>6.0155152788414248E-9</v>
      </c>
      <c r="AH36" s="46">
        <f t="shared" ca="1" si="95"/>
        <v>5.792718416662113E-9</v>
      </c>
      <c r="AI36" s="46">
        <f t="shared" ca="1" si="95"/>
        <v>5.5699215544828013E-9</v>
      </c>
      <c r="AJ36" s="46">
        <f t="shared" ca="1" si="95"/>
        <v>5.3471246923034896E-9</v>
      </c>
      <c r="AK36" s="46">
        <f t="shared" ca="1" si="95"/>
        <v>5.1243278301241779E-9</v>
      </c>
      <c r="AL36" s="46">
        <f t="shared" ca="1" si="95"/>
        <v>4.6787341057655544E-9</v>
      </c>
      <c r="AM36" s="46">
        <f t="shared" ca="1" si="95"/>
        <v>4.4559372435862427E-9</v>
      </c>
      <c r="AN36" s="46">
        <f t="shared" ca="1" si="95"/>
        <v>4.233140381406931E-9</v>
      </c>
      <c r="AO36" s="46">
        <f t="shared" ca="1" si="96"/>
        <v>3.7875466570483075E-9</v>
      </c>
      <c r="AP36" s="46">
        <f t="shared" ca="1" si="96"/>
        <v>3.5647497948689954E-9</v>
      </c>
      <c r="AQ36" s="46">
        <f t="shared" ca="1" si="96"/>
        <v>3.3419529326896833E-9</v>
      </c>
      <c r="AR36" s="46">
        <f t="shared" ca="1" si="96"/>
        <v>3.1236120077539579E-9</v>
      </c>
      <c r="AS36" s="46">
        <f t="shared" ca="1" si="96"/>
        <v>3.0144415452860952E-9</v>
      </c>
      <c r="AT36" s="46">
        <f t="shared" ca="1" si="96"/>
        <v>2.7961006203503699E-9</v>
      </c>
      <c r="AU36" s="46">
        <f t="shared" ca="1" si="96"/>
        <v>2.6869301578825072E-9</v>
      </c>
      <c r="AV36" s="46">
        <f t="shared" ca="1" si="96"/>
        <v>2.5777596954146445E-9</v>
      </c>
      <c r="AW36" s="46">
        <f t="shared" ca="1" si="96"/>
        <v>2.3594187704789192E-9</v>
      </c>
      <c r="AX36" s="46">
        <f t="shared" ca="1" si="96"/>
        <v>2.2502483080110565E-9</v>
      </c>
      <c r="AY36" s="46">
        <f t="shared" ca="1" si="97"/>
        <v>2.0319073830753311E-9</v>
      </c>
      <c r="AZ36" s="46">
        <f t="shared" ca="1" si="97"/>
        <v>1.8135664581396056E-9</v>
      </c>
      <c r="BA36" s="46">
        <f t="shared" ca="1" si="97"/>
        <v>1.7043959956717427E-9</v>
      </c>
      <c r="BB36" s="46">
        <f t="shared" ca="1" si="97"/>
        <v>1.4860550707360169E-9</v>
      </c>
      <c r="BC36" s="46">
        <f t="shared" ca="1" si="97"/>
        <v>1.376884608268154E-9</v>
      </c>
      <c r="BD36" s="46">
        <f t="shared" ca="1" si="97"/>
        <v>1.1585436833324283E-9</v>
      </c>
      <c r="BE36" s="46">
        <f t="shared" ca="1" si="97"/>
        <v>9.4020275839670251E-10</v>
      </c>
      <c r="BF36" s="46">
        <f t="shared" ca="1" si="97"/>
        <v>8.3103229592883962E-10</v>
      </c>
      <c r="BG36" s="46">
        <f t="shared" ca="1" si="97"/>
        <v>6.1269137099311385E-10</v>
      </c>
      <c r="BH36" s="46">
        <f t="shared" ca="1" si="97"/>
        <v>5.0352090852525097E-10</v>
      </c>
      <c r="BI36" s="46">
        <f t="shared" ca="1" si="98"/>
        <v>2.851799835895252E-10</v>
      </c>
      <c r="BJ36" s="46">
        <f t="shared" ca="1" si="98"/>
        <v>6.6839058653799444E-11</v>
      </c>
      <c r="BK36" s="46">
        <f t="shared" ca="1" si="98"/>
        <v>0</v>
      </c>
      <c r="BL36" s="46">
        <f t="shared" ca="1" si="98"/>
        <v>0</v>
      </c>
      <c r="BM36" s="46">
        <f t="shared" ca="1" si="98"/>
        <v>0</v>
      </c>
      <c r="BN36" s="46">
        <f t="shared" ca="1" si="98"/>
        <v>0</v>
      </c>
      <c r="BO36" s="46">
        <f t="shared" ca="1" si="98"/>
        <v>0</v>
      </c>
      <c r="BP36" s="46">
        <f t="shared" ca="1" si="98"/>
        <v>0</v>
      </c>
      <c r="BQ36" s="46">
        <f t="shared" ca="1" si="98"/>
        <v>0</v>
      </c>
      <c r="BR36" s="46">
        <f t="shared" ca="1" si="98"/>
        <v>0</v>
      </c>
      <c r="BS36" s="46">
        <f t="shared" ca="1" si="99"/>
        <v>0</v>
      </c>
      <c r="BT36" s="46">
        <f t="shared" ca="1" si="99"/>
        <v>0</v>
      </c>
      <c r="BU36" s="46">
        <f t="shared" ca="1" si="99"/>
        <v>0</v>
      </c>
      <c r="BV36" s="46">
        <f t="shared" ca="1" si="99"/>
        <v>0</v>
      </c>
      <c r="BW36" s="46">
        <f t="shared" ca="1" si="99"/>
        <v>0</v>
      </c>
      <c r="BX36" s="46">
        <f t="shared" ca="1" si="99"/>
        <v>0</v>
      </c>
      <c r="BY36" s="46">
        <f t="shared" ca="1" si="99"/>
        <v>0</v>
      </c>
      <c r="BZ36" s="46">
        <f t="shared" ca="1" si="99"/>
        <v>0</v>
      </c>
      <c r="CA36" s="46">
        <f t="shared" ca="1" si="99"/>
        <v>0</v>
      </c>
      <c r="CB36" s="46">
        <f t="shared" ca="1" si="99"/>
        <v>0</v>
      </c>
      <c r="CC36" s="46">
        <f t="shared" ca="1" si="100"/>
        <v>0</v>
      </c>
      <c r="CD36" s="46">
        <f t="shared" ca="1" si="100"/>
        <v>0</v>
      </c>
      <c r="CE36" s="46">
        <f t="shared" ca="1" si="100"/>
        <v>0</v>
      </c>
      <c r="CF36" s="46">
        <f t="shared" ca="1" si="100"/>
        <v>0</v>
      </c>
      <c r="CG36" s="46">
        <f t="shared" ca="1" si="100"/>
        <v>0</v>
      </c>
      <c r="CH36" s="46">
        <f t="shared" ca="1" si="100"/>
        <v>0</v>
      </c>
      <c r="CI36" s="46">
        <f t="shared" ca="1" si="100"/>
        <v>0</v>
      </c>
      <c r="CJ36" s="46">
        <f t="shared" ca="1" si="100"/>
        <v>0</v>
      </c>
      <c r="CK36" s="46">
        <f t="shared" ca="1" si="100"/>
        <v>0</v>
      </c>
      <c r="CL36" s="46">
        <f t="shared" ca="1" si="100"/>
        <v>0</v>
      </c>
      <c r="CM36" s="46">
        <f t="shared" ca="1" si="101"/>
        <v>0</v>
      </c>
      <c r="CN36" s="46">
        <f t="shared" ca="1" si="101"/>
        <v>0</v>
      </c>
      <c r="CO36" s="46">
        <f t="shared" ca="1" si="101"/>
        <v>0</v>
      </c>
      <c r="CP36" s="46">
        <f t="shared" ca="1" si="101"/>
        <v>0</v>
      </c>
      <c r="CQ36" s="46">
        <f t="shared" ca="1" si="101"/>
        <v>0</v>
      </c>
      <c r="CR36" s="46">
        <f t="shared" ca="1" si="101"/>
        <v>0</v>
      </c>
      <c r="CS36" s="46">
        <f t="shared" ca="1" si="101"/>
        <v>0</v>
      </c>
      <c r="CT36" s="46">
        <f t="shared" ca="1" si="101"/>
        <v>0</v>
      </c>
      <c r="CU36" s="46">
        <f t="shared" ca="1" si="101"/>
        <v>0</v>
      </c>
      <c r="CV36" s="46">
        <f t="shared" ca="1" si="101"/>
        <v>0</v>
      </c>
      <c r="CW36" s="46">
        <f t="shared" ca="1" si="102"/>
        <v>0</v>
      </c>
      <c r="CX36" s="46">
        <f t="shared" ca="1" si="102"/>
        <v>0</v>
      </c>
      <c r="CY36" s="46">
        <f t="shared" ca="1" si="102"/>
        <v>0</v>
      </c>
      <c r="CZ36" s="46">
        <f t="shared" ca="1" si="102"/>
        <v>0</v>
      </c>
      <c r="DA36" s="46">
        <f t="shared" ca="1" si="102"/>
        <v>0</v>
      </c>
      <c r="DB36" s="46">
        <f t="shared" ca="1" si="102"/>
        <v>0</v>
      </c>
      <c r="DC36" s="46">
        <f t="shared" ca="1" si="102"/>
        <v>0</v>
      </c>
      <c r="DD36" s="46">
        <f t="shared" ca="1" si="102"/>
        <v>0</v>
      </c>
      <c r="DE36" s="46">
        <f t="shared" ca="1" si="102"/>
        <v>0</v>
      </c>
      <c r="DF36" s="46">
        <f t="shared" ca="1" si="102"/>
        <v>0</v>
      </c>
      <c r="DG36" s="46">
        <f t="shared" ca="1" si="103"/>
        <v>0</v>
      </c>
      <c r="DH36" s="46">
        <f t="shared" ca="1" si="103"/>
        <v>0</v>
      </c>
      <c r="DI36" s="46">
        <f t="shared" ca="1" si="103"/>
        <v>0</v>
      </c>
      <c r="DJ36" s="46">
        <f t="shared" ca="1" si="103"/>
        <v>0</v>
      </c>
      <c r="DK36" s="46">
        <f t="shared" ca="1" si="103"/>
        <v>0</v>
      </c>
      <c r="DL36" s="46">
        <f t="shared" ca="1" si="103"/>
        <v>0</v>
      </c>
      <c r="DM36" s="46">
        <f t="shared" ca="1" si="103"/>
        <v>0</v>
      </c>
      <c r="DN36" s="46">
        <f t="shared" ca="1" si="103"/>
        <v>0</v>
      </c>
      <c r="DO36" s="46">
        <f t="shared" ca="1" si="103"/>
        <v>0</v>
      </c>
      <c r="DP36" s="46">
        <f t="shared" ca="1" si="103"/>
        <v>0</v>
      </c>
      <c r="DQ36" s="46">
        <f t="shared" ca="1" si="104"/>
        <v>0</v>
      </c>
      <c r="DR36" s="46">
        <f t="shared" ca="1" si="104"/>
        <v>0</v>
      </c>
      <c r="DS36" s="46">
        <f t="shared" ca="1" si="104"/>
        <v>0</v>
      </c>
      <c r="DT36" s="46">
        <f t="shared" ca="1" si="104"/>
        <v>0</v>
      </c>
      <c r="DU36" s="46">
        <f t="shared" ca="1" si="104"/>
        <v>0</v>
      </c>
      <c r="DV36" s="46">
        <f t="shared" ca="1" si="104"/>
        <v>0</v>
      </c>
      <c r="DW36" s="46">
        <f t="shared" ca="1" si="104"/>
        <v>0</v>
      </c>
      <c r="DX36" s="46">
        <f t="shared" ca="1" si="104"/>
        <v>0</v>
      </c>
      <c r="DY36" s="46">
        <f t="shared" ca="1" si="104"/>
        <v>0</v>
      </c>
      <c r="DZ36" s="46">
        <f t="shared" ca="1" si="104"/>
        <v>0</v>
      </c>
      <c r="EA36" s="46">
        <f t="shared" ca="1" si="105"/>
        <v>0</v>
      </c>
      <c r="EB36" s="46">
        <f t="shared" ca="1" si="105"/>
        <v>0</v>
      </c>
      <c r="EC36" s="46">
        <f t="shared" ca="1" si="105"/>
        <v>0</v>
      </c>
      <c r="ED36" s="46">
        <f t="shared" ca="1" si="105"/>
        <v>0</v>
      </c>
      <c r="EE36" s="46">
        <f t="shared" ca="1" si="105"/>
        <v>0</v>
      </c>
      <c r="EF36" s="46">
        <f t="shared" ca="1" si="105"/>
        <v>0</v>
      </c>
      <c r="EG36" s="46">
        <f t="shared" ca="1" si="105"/>
        <v>0</v>
      </c>
      <c r="EH36" s="46">
        <f t="shared" ca="1" si="105"/>
        <v>0</v>
      </c>
      <c r="EI36" s="46">
        <f t="shared" ca="1" si="105"/>
        <v>0</v>
      </c>
      <c r="EJ36" s="46">
        <f t="shared" ca="1" si="105"/>
        <v>0</v>
      </c>
      <c r="EK36" s="46">
        <f t="shared" ca="1" si="106"/>
        <v>0</v>
      </c>
      <c r="EL36" s="46">
        <f t="shared" ca="1" si="106"/>
        <v>0</v>
      </c>
      <c r="EM36" s="46">
        <f t="shared" ca="1" si="106"/>
        <v>0</v>
      </c>
      <c r="EN36" s="46">
        <f t="shared" ca="1" si="106"/>
        <v>0</v>
      </c>
      <c r="EO36" s="46">
        <f t="shared" ca="1" si="106"/>
        <v>0</v>
      </c>
      <c r="EP36" s="46">
        <f t="shared" ca="1" si="106"/>
        <v>0</v>
      </c>
      <c r="EQ36" s="46">
        <f t="shared" ca="1" si="106"/>
        <v>0</v>
      </c>
      <c r="ER36" s="46">
        <f t="shared" ca="1" si="106"/>
        <v>0</v>
      </c>
      <c r="ES36" s="46">
        <f t="shared" ca="1" si="106"/>
        <v>0</v>
      </c>
      <c r="ET36" s="46">
        <f t="shared" ca="1" si="106"/>
        <v>0</v>
      </c>
      <c r="EU36" s="46">
        <f t="shared" ca="1" si="107"/>
        <v>0</v>
      </c>
      <c r="EV36" s="46">
        <f t="shared" ca="1" si="107"/>
        <v>0</v>
      </c>
      <c r="EW36" s="46">
        <f t="shared" ca="1" si="107"/>
        <v>0</v>
      </c>
      <c r="EX36" s="46">
        <f t="shared" ca="1" si="107"/>
        <v>0</v>
      </c>
      <c r="EY36" s="46">
        <f t="shared" ca="1" si="107"/>
        <v>0</v>
      </c>
      <c r="EZ36" s="46">
        <f t="shared" ca="1" si="107"/>
        <v>0</v>
      </c>
      <c r="FA36" s="46">
        <f t="shared" ca="1" si="107"/>
        <v>0</v>
      </c>
      <c r="FB36" s="46">
        <f t="shared" ca="1" si="107"/>
        <v>0</v>
      </c>
      <c r="FC36" s="46">
        <f t="shared" ca="1" si="107"/>
        <v>0</v>
      </c>
      <c r="FD36" s="46">
        <f t="shared" ca="1" si="107"/>
        <v>0</v>
      </c>
      <c r="FE36" s="46">
        <f t="shared" ca="1" si="108"/>
        <v>0</v>
      </c>
      <c r="FF36" s="46">
        <f t="shared" ca="1" si="108"/>
        <v>0</v>
      </c>
      <c r="FG36" s="46">
        <f t="shared" ca="1" si="108"/>
        <v>0</v>
      </c>
      <c r="FH36" s="46">
        <f t="shared" ca="1" si="108"/>
        <v>0</v>
      </c>
      <c r="FI36" s="46">
        <f t="shared" ca="1" si="108"/>
        <v>0</v>
      </c>
      <c r="FJ36" s="46">
        <f t="shared" ca="1" si="108"/>
        <v>0</v>
      </c>
      <c r="FK36" s="46">
        <f t="shared" ca="1" si="108"/>
        <v>0</v>
      </c>
      <c r="FL36" s="46">
        <f t="shared" ca="1" si="108"/>
        <v>0</v>
      </c>
      <c r="FM36" s="46">
        <f t="shared" ca="1" si="108"/>
        <v>0</v>
      </c>
      <c r="FN36" s="46">
        <f t="shared" ca="1" si="108"/>
        <v>0</v>
      </c>
      <c r="FO36" s="46">
        <f t="shared" ca="1" si="109"/>
        <v>0</v>
      </c>
      <c r="FP36" s="46">
        <f t="shared" ca="1" si="109"/>
        <v>0</v>
      </c>
      <c r="FQ36" s="46">
        <f t="shared" ca="1" si="109"/>
        <v>0</v>
      </c>
      <c r="FR36" s="46">
        <f t="shared" ca="1" si="109"/>
        <v>0</v>
      </c>
      <c r="FS36" s="46">
        <f t="shared" ca="1" si="109"/>
        <v>0</v>
      </c>
      <c r="FT36" s="46">
        <f t="shared" ca="1" si="109"/>
        <v>0</v>
      </c>
      <c r="FU36" s="46">
        <f t="shared" ca="1" si="109"/>
        <v>0</v>
      </c>
      <c r="FV36" s="46">
        <f t="shared" ca="1" si="109"/>
        <v>0</v>
      </c>
      <c r="FW36" s="46">
        <f t="shared" ca="1" si="109"/>
        <v>0</v>
      </c>
      <c r="FX36" s="46">
        <f t="shared" ca="1" si="109"/>
        <v>0</v>
      </c>
      <c r="FY36" s="46">
        <f t="shared" ca="1" si="110"/>
        <v>0</v>
      </c>
      <c r="FZ36" s="46">
        <f t="shared" ca="1" si="110"/>
        <v>0</v>
      </c>
      <c r="GA36" s="46">
        <f t="shared" ca="1" si="110"/>
        <v>0</v>
      </c>
      <c r="GB36" s="46">
        <f t="shared" ca="1" si="110"/>
        <v>0</v>
      </c>
      <c r="GC36" s="46">
        <f t="shared" ca="1" si="110"/>
        <v>0</v>
      </c>
      <c r="GD36" s="46">
        <f t="shared" ca="1" si="110"/>
        <v>0</v>
      </c>
      <c r="GE36" s="46">
        <f t="shared" ca="1" si="110"/>
        <v>0</v>
      </c>
      <c r="GF36" s="46">
        <f t="shared" ca="1" si="110"/>
        <v>0</v>
      </c>
      <c r="GG36" s="46">
        <f t="shared" ca="1" si="110"/>
        <v>0</v>
      </c>
      <c r="GH36" s="46">
        <f t="shared" ca="1" si="110"/>
        <v>0</v>
      </c>
      <c r="GI36" s="46">
        <f t="shared" ca="1" si="111"/>
        <v>0</v>
      </c>
      <c r="GJ36" s="46">
        <f t="shared" ca="1" si="111"/>
        <v>0</v>
      </c>
      <c r="GK36" s="46">
        <f t="shared" ca="1" si="111"/>
        <v>0</v>
      </c>
      <c r="GL36" s="46">
        <f t="shared" ca="1" si="111"/>
        <v>0</v>
      </c>
      <c r="GM36" s="46">
        <f t="shared" ca="1" si="111"/>
        <v>0</v>
      </c>
      <c r="GN36" s="46">
        <f t="shared" ca="1" si="111"/>
        <v>0</v>
      </c>
      <c r="GO36" s="46">
        <f t="shared" ca="1" si="111"/>
        <v>0</v>
      </c>
      <c r="GP36" s="46">
        <f t="shared" ca="1" si="111"/>
        <v>0</v>
      </c>
      <c r="GQ36" s="46">
        <f t="shared" ca="1" si="111"/>
        <v>0</v>
      </c>
      <c r="GR36" s="46">
        <f t="shared" ca="1" si="111"/>
        <v>0</v>
      </c>
      <c r="GS36" s="46">
        <f t="shared" ca="1" si="112"/>
        <v>0</v>
      </c>
      <c r="GT36" s="46">
        <f t="shared" ca="1" si="112"/>
        <v>0</v>
      </c>
      <c r="GU36" s="46">
        <f t="shared" ca="1" si="112"/>
        <v>0</v>
      </c>
      <c r="GV36" s="46">
        <f t="shared" ca="1" si="112"/>
        <v>0</v>
      </c>
      <c r="GW36" s="46">
        <f t="shared" ca="1" si="112"/>
        <v>0</v>
      </c>
      <c r="GX36" s="46">
        <f t="shared" ca="1" si="112"/>
        <v>0</v>
      </c>
      <c r="GY36" s="46">
        <f t="shared" ca="1" si="112"/>
        <v>0</v>
      </c>
      <c r="GZ36" s="46">
        <f t="shared" ca="1" si="112"/>
        <v>0</v>
      </c>
      <c r="HA36" s="46">
        <f t="shared" ca="1" si="112"/>
        <v>0</v>
      </c>
      <c r="HB36" s="46">
        <f t="shared" ca="1" si="112"/>
        <v>0</v>
      </c>
      <c r="HC36" s="46">
        <f t="shared" ca="1" si="113"/>
        <v>0</v>
      </c>
      <c r="HD36" s="46">
        <f t="shared" ca="1" si="113"/>
        <v>0</v>
      </c>
      <c r="HE36" s="46">
        <f t="shared" ca="1" si="113"/>
        <v>0</v>
      </c>
      <c r="HF36" s="46">
        <f t="shared" ca="1" si="113"/>
        <v>0</v>
      </c>
      <c r="HG36" s="46">
        <f t="shared" ca="1" si="113"/>
        <v>0</v>
      </c>
      <c r="HH36" s="46">
        <f t="shared" ca="1" si="113"/>
        <v>0</v>
      </c>
      <c r="HI36" s="46">
        <f t="shared" ca="1" si="113"/>
        <v>0</v>
      </c>
      <c r="HJ36" s="46">
        <f t="shared" ca="1" si="113"/>
        <v>0</v>
      </c>
      <c r="HK36" s="46">
        <f t="shared" ca="1" si="113"/>
        <v>0</v>
      </c>
      <c r="HL36" s="46">
        <f t="shared" ca="1" si="113"/>
        <v>0</v>
      </c>
      <c r="HM36" s="46">
        <f t="shared" ca="1" si="114"/>
        <v>0</v>
      </c>
      <c r="HN36" s="46">
        <f t="shared" ca="1" si="114"/>
        <v>0</v>
      </c>
      <c r="HO36" s="46">
        <f t="shared" ca="1" si="114"/>
        <v>0</v>
      </c>
      <c r="HP36" s="46">
        <f t="shared" ca="1" si="114"/>
        <v>0</v>
      </c>
      <c r="HQ36" s="46">
        <f t="shared" ca="1" si="114"/>
        <v>0</v>
      </c>
      <c r="HR36" s="46">
        <f t="shared" ca="1" si="114"/>
        <v>0</v>
      </c>
      <c r="HS36" s="46">
        <f t="shared" ca="1" si="114"/>
        <v>0</v>
      </c>
      <c r="HT36" s="46">
        <f t="shared" ca="1" si="114"/>
        <v>0</v>
      </c>
      <c r="HU36" s="46">
        <f t="shared" ca="1" si="114"/>
        <v>0</v>
      </c>
      <c r="HV36" s="46">
        <f t="shared" ca="1" si="114"/>
        <v>0</v>
      </c>
      <c r="HW36" s="46">
        <f t="shared" ca="1" si="115"/>
        <v>0</v>
      </c>
      <c r="HX36" s="46">
        <f t="shared" ca="1" si="115"/>
        <v>0</v>
      </c>
      <c r="HY36" s="46">
        <f t="shared" ca="1" si="115"/>
        <v>0</v>
      </c>
      <c r="HZ36" s="46">
        <f t="shared" ca="1" si="115"/>
        <v>0</v>
      </c>
      <c r="IA36" s="46">
        <f t="shared" ca="1" si="115"/>
        <v>0</v>
      </c>
      <c r="IB36" s="46">
        <f t="shared" ca="1" si="115"/>
        <v>0</v>
      </c>
      <c r="IC36" s="46">
        <f t="shared" ca="1" si="115"/>
        <v>0</v>
      </c>
      <c r="ID36" s="46">
        <f t="shared" ca="1" si="115"/>
        <v>0</v>
      </c>
      <c r="IE36" s="46">
        <f t="shared" ca="1" si="115"/>
        <v>0</v>
      </c>
      <c r="IF36" s="46">
        <f t="shared" ca="1" si="115"/>
        <v>0</v>
      </c>
      <c r="IG36" s="46">
        <f t="shared" ca="1" si="116"/>
        <v>0</v>
      </c>
      <c r="IH36" s="46">
        <f t="shared" ca="1" si="116"/>
        <v>0</v>
      </c>
      <c r="II36" s="46">
        <f t="shared" ca="1" si="116"/>
        <v>0</v>
      </c>
      <c r="IJ36" s="46">
        <f t="shared" ca="1" si="116"/>
        <v>0</v>
      </c>
      <c r="IK36" s="46">
        <f t="shared" ca="1" si="116"/>
        <v>0</v>
      </c>
      <c r="IL36" s="46">
        <f t="shared" ca="1" si="116"/>
        <v>0</v>
      </c>
      <c r="IM36" s="46">
        <f t="shared" ca="1" si="116"/>
        <v>0</v>
      </c>
      <c r="IN36" s="46">
        <f t="shared" ca="1" si="116"/>
        <v>0</v>
      </c>
      <c r="IO36" s="46">
        <f t="shared" ca="1" si="116"/>
        <v>0</v>
      </c>
      <c r="IP36" s="46">
        <f t="shared" ca="1" si="116"/>
        <v>0</v>
      </c>
      <c r="IQ36" s="46">
        <f t="shared" ca="1" si="117"/>
        <v>0</v>
      </c>
      <c r="IR36" s="46">
        <f t="shared" ca="1" si="117"/>
        <v>0</v>
      </c>
      <c r="IS36" s="46">
        <f t="shared" ca="1" si="117"/>
        <v>0</v>
      </c>
      <c r="IT36" s="46">
        <f t="shared" ca="1" si="117"/>
        <v>0</v>
      </c>
      <c r="IU36" s="46">
        <f t="shared" ca="1" si="117"/>
        <v>0</v>
      </c>
      <c r="IV36" s="46">
        <f t="shared" ca="1" si="117"/>
        <v>0</v>
      </c>
      <c r="IW36" s="46">
        <f t="shared" ca="1" si="117"/>
        <v>0</v>
      </c>
      <c r="IX36" s="46">
        <f t="shared" ca="1" si="117"/>
        <v>0</v>
      </c>
      <c r="IY36" s="46">
        <f t="shared" ca="1" si="117"/>
        <v>0</v>
      </c>
      <c r="IZ36" s="46">
        <f t="shared" ca="1" si="117"/>
        <v>0</v>
      </c>
      <c r="JA36" s="46"/>
      <c r="JB36" s="46"/>
      <c r="JC36" s="46"/>
      <c r="JD36" s="46"/>
      <c r="JE36" s="46"/>
      <c r="JF36" s="46"/>
      <c r="JG36" s="46"/>
      <c r="JH36" s="46"/>
      <c r="JI36" s="46"/>
      <c r="JJ36" s="46"/>
      <c r="JK36" s="46"/>
      <c r="JL36" s="46"/>
      <c r="JM36" s="46"/>
      <c r="JN36" s="46"/>
      <c r="JO36" s="46"/>
      <c r="JP36" s="46"/>
      <c r="JQ36" s="46"/>
      <c r="JR36" s="46"/>
    </row>
    <row r="37" spans="1:278" x14ac:dyDescent="0.2">
      <c r="A37" s="40">
        <f t="shared" si="41"/>
        <v>28</v>
      </c>
      <c r="B37" s="46">
        <f t="shared" ca="1" si="36"/>
        <v>7.9594027119986498E-9</v>
      </c>
      <c r="C37" s="46">
        <f t="shared" ca="1" si="37"/>
        <v>6.6839058653793599E-9</v>
      </c>
      <c r="D37" s="46">
        <f t="shared" ca="1" si="38"/>
        <v>6.3694109717128768E-10</v>
      </c>
      <c r="E37" s="45">
        <f t="shared" ca="1" si="39"/>
        <v>6.3855574944800232E-10</v>
      </c>
      <c r="F37" s="44">
        <f t="shared" ca="1" si="40"/>
        <v>0</v>
      </c>
      <c r="H37" s="49">
        <f t="shared" ca="1" si="67"/>
        <v>9.0640001846685203E-7</v>
      </c>
      <c r="I37" s="40">
        <f t="shared" si="9"/>
        <v>70</v>
      </c>
      <c r="J37" s="44">
        <f t="shared" ca="1" si="10"/>
        <v>6.6839058653793599E-9</v>
      </c>
      <c r="K37" s="46">
        <f t="shared" ca="1" si="93"/>
        <v>6.6839058653793599E-9</v>
      </c>
      <c r="L37" s="46">
        <f t="shared" ca="1" si="93"/>
        <v>6.6839058653793599E-9</v>
      </c>
      <c r="M37" s="46">
        <f t="shared" ca="1" si="93"/>
        <v>6.6839058653793599E-9</v>
      </c>
      <c r="N37" s="46">
        <f t="shared" ca="1" si="93"/>
        <v>6.6839058653793599E-9</v>
      </c>
      <c r="O37" s="46">
        <f t="shared" ca="1" si="93"/>
        <v>6.6839058653793599E-9</v>
      </c>
      <c r="P37" s="46">
        <f t="shared" ca="1" si="93"/>
        <v>6.6839058653793599E-9</v>
      </c>
      <c r="Q37" s="46">
        <f t="shared" ca="1" si="93"/>
        <v>6.6839058653793599E-9</v>
      </c>
      <c r="R37" s="46">
        <f t="shared" ca="1" si="93"/>
        <v>6.6839058653793599E-9</v>
      </c>
      <c r="S37" s="46">
        <f t="shared" ca="1" si="93"/>
        <v>6.6839058653793599E-9</v>
      </c>
      <c r="T37" s="46">
        <f t="shared" ca="1" si="93"/>
        <v>6.6839058653793599E-9</v>
      </c>
      <c r="U37" s="46">
        <f t="shared" ca="1" si="94"/>
        <v>6.6839058653793599E-9</v>
      </c>
      <c r="V37" s="46">
        <f t="shared" ca="1" si="94"/>
        <v>6.6839058653793599E-9</v>
      </c>
      <c r="W37" s="46">
        <f t="shared" ca="1" si="94"/>
        <v>6.6839058653793599E-9</v>
      </c>
      <c r="X37" s="46">
        <f t="shared" ca="1" si="94"/>
        <v>6.6839058653793599E-9</v>
      </c>
      <c r="Y37" s="46">
        <f t="shared" ca="1" si="94"/>
        <v>6.6839058653793599E-9</v>
      </c>
      <c r="Z37" s="46">
        <f t="shared" ca="1" si="94"/>
        <v>6.6839058653793599E-9</v>
      </c>
      <c r="AA37" s="46">
        <f t="shared" ca="1" si="94"/>
        <v>6.6839058653793599E-9</v>
      </c>
      <c r="AB37" s="46">
        <f t="shared" ca="1" si="94"/>
        <v>6.6839058653793599E-9</v>
      </c>
      <c r="AC37" s="46">
        <f t="shared" ca="1" si="94"/>
        <v>6.6839058653793599E-9</v>
      </c>
      <c r="AD37" s="46">
        <f t="shared" ca="1" si="94"/>
        <v>6.4611090032000482E-9</v>
      </c>
      <c r="AE37" s="46">
        <f t="shared" ca="1" si="95"/>
        <v>6.2383121410207365E-9</v>
      </c>
      <c r="AF37" s="46">
        <f t="shared" ca="1" si="95"/>
        <v>6.0155152788414248E-9</v>
      </c>
      <c r="AG37" s="46">
        <f t="shared" ca="1" si="95"/>
        <v>5.792718416662113E-9</v>
      </c>
      <c r="AH37" s="46">
        <f t="shared" ca="1" si="95"/>
        <v>5.5699215544828013E-9</v>
      </c>
      <c r="AI37" s="46">
        <f t="shared" ca="1" si="95"/>
        <v>5.1243278301241779E-9</v>
      </c>
      <c r="AJ37" s="46">
        <f t="shared" ca="1" si="95"/>
        <v>4.9015309679448662E-9</v>
      </c>
      <c r="AK37" s="46">
        <f t="shared" ca="1" si="95"/>
        <v>4.6787341057655544E-9</v>
      </c>
      <c r="AL37" s="46">
        <f t="shared" ca="1" si="95"/>
        <v>4.4559372435862427E-9</v>
      </c>
      <c r="AM37" s="46">
        <f t="shared" ca="1" si="95"/>
        <v>4.233140381406931E-9</v>
      </c>
      <c r="AN37" s="46">
        <f t="shared" ca="1" si="95"/>
        <v>3.7875466570483075E-9</v>
      </c>
      <c r="AO37" s="46">
        <f t="shared" ca="1" si="96"/>
        <v>3.5647497948689954E-9</v>
      </c>
      <c r="AP37" s="46">
        <f t="shared" ca="1" si="96"/>
        <v>3.3419529326896833E-9</v>
      </c>
      <c r="AQ37" s="46">
        <f t="shared" ca="1" si="96"/>
        <v>3.1236120077539579E-9</v>
      </c>
      <c r="AR37" s="46">
        <f t="shared" ca="1" si="96"/>
        <v>3.0144415452860952E-9</v>
      </c>
      <c r="AS37" s="46">
        <f t="shared" ca="1" si="96"/>
        <v>2.9052710828182326E-9</v>
      </c>
      <c r="AT37" s="46">
        <f t="shared" ca="1" si="96"/>
        <v>2.6869301578825072E-9</v>
      </c>
      <c r="AU37" s="46">
        <f t="shared" ca="1" si="96"/>
        <v>2.5777596954146445E-9</v>
      </c>
      <c r="AV37" s="46">
        <f t="shared" ca="1" si="96"/>
        <v>2.3594187704789192E-9</v>
      </c>
      <c r="AW37" s="46">
        <f t="shared" ca="1" si="96"/>
        <v>2.2502483080110565E-9</v>
      </c>
      <c r="AX37" s="46">
        <f t="shared" ca="1" si="96"/>
        <v>2.0319073830753311E-9</v>
      </c>
      <c r="AY37" s="46">
        <f t="shared" ca="1" si="97"/>
        <v>1.9227369206074685E-9</v>
      </c>
      <c r="AZ37" s="46">
        <f t="shared" ca="1" si="97"/>
        <v>1.7043959956717427E-9</v>
      </c>
      <c r="BA37" s="46">
        <f t="shared" ca="1" si="97"/>
        <v>1.5952255332038798E-9</v>
      </c>
      <c r="BB37" s="46">
        <f t="shared" ca="1" si="97"/>
        <v>1.376884608268154E-9</v>
      </c>
      <c r="BC37" s="46">
        <f t="shared" ca="1" si="97"/>
        <v>1.1585436833324283E-9</v>
      </c>
      <c r="BD37" s="46">
        <f t="shared" ca="1" si="97"/>
        <v>1.0493732208645654E-9</v>
      </c>
      <c r="BE37" s="46">
        <f t="shared" ca="1" si="97"/>
        <v>8.3103229592883962E-10</v>
      </c>
      <c r="BF37" s="46">
        <f t="shared" ca="1" si="97"/>
        <v>7.2186183346097674E-10</v>
      </c>
      <c r="BG37" s="46">
        <f t="shared" ca="1" si="97"/>
        <v>5.0352090852525097E-10</v>
      </c>
      <c r="BH37" s="46">
        <f t="shared" ca="1" si="97"/>
        <v>2.851799835895252E-10</v>
      </c>
      <c r="BI37" s="46">
        <f t="shared" ca="1" si="98"/>
        <v>1.7600952112166232E-10</v>
      </c>
      <c r="BJ37" s="46">
        <f t="shared" ca="1" si="98"/>
        <v>0</v>
      </c>
      <c r="BK37" s="46">
        <f t="shared" ca="1" si="98"/>
        <v>0</v>
      </c>
      <c r="BL37" s="46">
        <f t="shared" ca="1" si="98"/>
        <v>0</v>
      </c>
      <c r="BM37" s="46">
        <f t="shared" ca="1" si="98"/>
        <v>0</v>
      </c>
      <c r="BN37" s="46">
        <f t="shared" ca="1" si="98"/>
        <v>0</v>
      </c>
      <c r="BO37" s="46">
        <f t="shared" ca="1" si="98"/>
        <v>0</v>
      </c>
      <c r="BP37" s="46">
        <f t="shared" ca="1" si="98"/>
        <v>0</v>
      </c>
      <c r="BQ37" s="46">
        <f t="shared" ca="1" si="98"/>
        <v>0</v>
      </c>
      <c r="BR37" s="46">
        <f t="shared" ca="1" si="98"/>
        <v>0</v>
      </c>
      <c r="BS37" s="46">
        <f t="shared" ca="1" si="99"/>
        <v>0</v>
      </c>
      <c r="BT37" s="46">
        <f t="shared" ca="1" si="99"/>
        <v>0</v>
      </c>
      <c r="BU37" s="46">
        <f t="shared" ca="1" si="99"/>
        <v>0</v>
      </c>
      <c r="BV37" s="46">
        <f t="shared" ca="1" si="99"/>
        <v>0</v>
      </c>
      <c r="BW37" s="46">
        <f t="shared" ca="1" si="99"/>
        <v>0</v>
      </c>
      <c r="BX37" s="46">
        <f t="shared" ca="1" si="99"/>
        <v>0</v>
      </c>
      <c r="BY37" s="46">
        <f t="shared" ca="1" si="99"/>
        <v>0</v>
      </c>
      <c r="BZ37" s="46">
        <f t="shared" ca="1" si="99"/>
        <v>0</v>
      </c>
      <c r="CA37" s="46">
        <f t="shared" ca="1" si="99"/>
        <v>0</v>
      </c>
      <c r="CB37" s="46">
        <f t="shared" ca="1" si="99"/>
        <v>0</v>
      </c>
      <c r="CC37" s="46">
        <f t="shared" ca="1" si="100"/>
        <v>0</v>
      </c>
      <c r="CD37" s="46">
        <f t="shared" ca="1" si="100"/>
        <v>0</v>
      </c>
      <c r="CE37" s="46">
        <f t="shared" ca="1" si="100"/>
        <v>0</v>
      </c>
      <c r="CF37" s="46">
        <f t="shared" ca="1" si="100"/>
        <v>0</v>
      </c>
      <c r="CG37" s="46">
        <f t="shared" ca="1" si="100"/>
        <v>0</v>
      </c>
      <c r="CH37" s="46">
        <f t="shared" ca="1" si="100"/>
        <v>0</v>
      </c>
      <c r="CI37" s="46">
        <f t="shared" ca="1" si="100"/>
        <v>0</v>
      </c>
      <c r="CJ37" s="46">
        <f t="shared" ca="1" si="100"/>
        <v>0</v>
      </c>
      <c r="CK37" s="46">
        <f t="shared" ca="1" si="100"/>
        <v>0</v>
      </c>
      <c r="CL37" s="46">
        <f t="shared" ca="1" si="100"/>
        <v>0</v>
      </c>
      <c r="CM37" s="46">
        <f t="shared" ca="1" si="101"/>
        <v>0</v>
      </c>
      <c r="CN37" s="46">
        <f t="shared" ca="1" si="101"/>
        <v>0</v>
      </c>
      <c r="CO37" s="46">
        <f t="shared" ca="1" si="101"/>
        <v>0</v>
      </c>
      <c r="CP37" s="46">
        <f t="shared" ca="1" si="101"/>
        <v>0</v>
      </c>
      <c r="CQ37" s="46">
        <f t="shared" ca="1" si="101"/>
        <v>0</v>
      </c>
      <c r="CR37" s="46">
        <f t="shared" ca="1" si="101"/>
        <v>0</v>
      </c>
      <c r="CS37" s="46">
        <f t="shared" ca="1" si="101"/>
        <v>0</v>
      </c>
      <c r="CT37" s="46">
        <f t="shared" ca="1" si="101"/>
        <v>0</v>
      </c>
      <c r="CU37" s="46">
        <f t="shared" ca="1" si="101"/>
        <v>0</v>
      </c>
      <c r="CV37" s="46">
        <f t="shared" ca="1" si="101"/>
        <v>0</v>
      </c>
      <c r="CW37" s="46">
        <f t="shared" ca="1" si="102"/>
        <v>0</v>
      </c>
      <c r="CX37" s="46">
        <f t="shared" ca="1" si="102"/>
        <v>0</v>
      </c>
      <c r="CY37" s="46">
        <f t="shared" ca="1" si="102"/>
        <v>0</v>
      </c>
      <c r="CZ37" s="46">
        <f t="shared" ca="1" si="102"/>
        <v>0</v>
      </c>
      <c r="DA37" s="46">
        <f t="shared" ca="1" si="102"/>
        <v>0</v>
      </c>
      <c r="DB37" s="46">
        <f t="shared" ca="1" si="102"/>
        <v>0</v>
      </c>
      <c r="DC37" s="46">
        <f t="shared" ca="1" si="102"/>
        <v>0</v>
      </c>
      <c r="DD37" s="46">
        <f t="shared" ca="1" si="102"/>
        <v>0</v>
      </c>
      <c r="DE37" s="46">
        <f t="shared" ca="1" si="102"/>
        <v>0</v>
      </c>
      <c r="DF37" s="46">
        <f t="shared" ca="1" si="102"/>
        <v>0</v>
      </c>
      <c r="DG37" s="46">
        <f t="shared" ca="1" si="103"/>
        <v>0</v>
      </c>
      <c r="DH37" s="46">
        <f t="shared" ca="1" si="103"/>
        <v>0</v>
      </c>
      <c r="DI37" s="46">
        <f t="shared" ca="1" si="103"/>
        <v>0</v>
      </c>
      <c r="DJ37" s="46">
        <f t="shared" ca="1" si="103"/>
        <v>0</v>
      </c>
      <c r="DK37" s="46">
        <f t="shared" ca="1" si="103"/>
        <v>0</v>
      </c>
      <c r="DL37" s="46">
        <f t="shared" ca="1" si="103"/>
        <v>0</v>
      </c>
      <c r="DM37" s="46">
        <f t="shared" ca="1" si="103"/>
        <v>0</v>
      </c>
      <c r="DN37" s="46">
        <f t="shared" ca="1" si="103"/>
        <v>0</v>
      </c>
      <c r="DO37" s="46">
        <f t="shared" ca="1" si="103"/>
        <v>0</v>
      </c>
      <c r="DP37" s="46">
        <f t="shared" ca="1" si="103"/>
        <v>0</v>
      </c>
      <c r="DQ37" s="46">
        <f t="shared" ca="1" si="104"/>
        <v>0</v>
      </c>
      <c r="DR37" s="46">
        <f t="shared" ca="1" si="104"/>
        <v>0</v>
      </c>
      <c r="DS37" s="46">
        <f t="shared" ca="1" si="104"/>
        <v>0</v>
      </c>
      <c r="DT37" s="46">
        <f t="shared" ca="1" si="104"/>
        <v>0</v>
      </c>
      <c r="DU37" s="46">
        <f t="shared" ca="1" si="104"/>
        <v>0</v>
      </c>
      <c r="DV37" s="46">
        <f t="shared" ca="1" si="104"/>
        <v>0</v>
      </c>
      <c r="DW37" s="46">
        <f t="shared" ca="1" si="104"/>
        <v>0</v>
      </c>
      <c r="DX37" s="46">
        <f t="shared" ca="1" si="104"/>
        <v>0</v>
      </c>
      <c r="DY37" s="46">
        <f t="shared" ca="1" si="104"/>
        <v>0</v>
      </c>
      <c r="DZ37" s="46">
        <f t="shared" ca="1" si="104"/>
        <v>0</v>
      </c>
      <c r="EA37" s="46">
        <f t="shared" ca="1" si="105"/>
        <v>0</v>
      </c>
      <c r="EB37" s="46">
        <f t="shared" ca="1" si="105"/>
        <v>0</v>
      </c>
      <c r="EC37" s="46">
        <f t="shared" ca="1" si="105"/>
        <v>0</v>
      </c>
      <c r="ED37" s="46">
        <f t="shared" ca="1" si="105"/>
        <v>0</v>
      </c>
      <c r="EE37" s="46">
        <f t="shared" ca="1" si="105"/>
        <v>0</v>
      </c>
      <c r="EF37" s="46">
        <f t="shared" ca="1" si="105"/>
        <v>0</v>
      </c>
      <c r="EG37" s="46">
        <f t="shared" ca="1" si="105"/>
        <v>0</v>
      </c>
      <c r="EH37" s="46">
        <f t="shared" ca="1" si="105"/>
        <v>0</v>
      </c>
      <c r="EI37" s="46">
        <f t="shared" ca="1" si="105"/>
        <v>0</v>
      </c>
      <c r="EJ37" s="46">
        <f t="shared" ca="1" si="105"/>
        <v>0</v>
      </c>
      <c r="EK37" s="46">
        <f t="shared" ca="1" si="106"/>
        <v>0</v>
      </c>
      <c r="EL37" s="46">
        <f t="shared" ca="1" si="106"/>
        <v>0</v>
      </c>
      <c r="EM37" s="46">
        <f t="shared" ca="1" si="106"/>
        <v>0</v>
      </c>
      <c r="EN37" s="46">
        <f t="shared" ca="1" si="106"/>
        <v>0</v>
      </c>
      <c r="EO37" s="46">
        <f t="shared" ca="1" si="106"/>
        <v>0</v>
      </c>
      <c r="EP37" s="46">
        <f t="shared" ca="1" si="106"/>
        <v>0</v>
      </c>
      <c r="EQ37" s="46">
        <f t="shared" ca="1" si="106"/>
        <v>0</v>
      </c>
      <c r="ER37" s="46">
        <f t="shared" ca="1" si="106"/>
        <v>0</v>
      </c>
      <c r="ES37" s="46">
        <f t="shared" ca="1" si="106"/>
        <v>0</v>
      </c>
      <c r="ET37" s="46">
        <f t="shared" ca="1" si="106"/>
        <v>0</v>
      </c>
      <c r="EU37" s="46">
        <f t="shared" ca="1" si="107"/>
        <v>0</v>
      </c>
      <c r="EV37" s="46">
        <f t="shared" ca="1" si="107"/>
        <v>0</v>
      </c>
      <c r="EW37" s="46">
        <f t="shared" ca="1" si="107"/>
        <v>0</v>
      </c>
      <c r="EX37" s="46">
        <f t="shared" ca="1" si="107"/>
        <v>0</v>
      </c>
      <c r="EY37" s="46">
        <f t="shared" ca="1" si="107"/>
        <v>0</v>
      </c>
      <c r="EZ37" s="46">
        <f t="shared" ca="1" si="107"/>
        <v>0</v>
      </c>
      <c r="FA37" s="46">
        <f t="shared" ca="1" si="107"/>
        <v>0</v>
      </c>
      <c r="FB37" s="46">
        <f t="shared" ca="1" si="107"/>
        <v>0</v>
      </c>
      <c r="FC37" s="46">
        <f t="shared" ca="1" si="107"/>
        <v>0</v>
      </c>
      <c r="FD37" s="46">
        <f t="shared" ca="1" si="107"/>
        <v>0</v>
      </c>
      <c r="FE37" s="46">
        <f t="shared" ca="1" si="108"/>
        <v>0</v>
      </c>
      <c r="FF37" s="46">
        <f t="shared" ca="1" si="108"/>
        <v>0</v>
      </c>
      <c r="FG37" s="46">
        <f t="shared" ca="1" si="108"/>
        <v>0</v>
      </c>
      <c r="FH37" s="46">
        <f t="shared" ca="1" si="108"/>
        <v>0</v>
      </c>
      <c r="FI37" s="46">
        <f t="shared" ca="1" si="108"/>
        <v>0</v>
      </c>
      <c r="FJ37" s="46">
        <f t="shared" ca="1" si="108"/>
        <v>0</v>
      </c>
      <c r="FK37" s="46">
        <f t="shared" ca="1" si="108"/>
        <v>0</v>
      </c>
      <c r="FL37" s="46">
        <f t="shared" ca="1" si="108"/>
        <v>0</v>
      </c>
      <c r="FM37" s="46">
        <f t="shared" ca="1" si="108"/>
        <v>0</v>
      </c>
      <c r="FN37" s="46">
        <f t="shared" ca="1" si="108"/>
        <v>0</v>
      </c>
      <c r="FO37" s="46">
        <f t="shared" ca="1" si="109"/>
        <v>0</v>
      </c>
      <c r="FP37" s="46">
        <f t="shared" ca="1" si="109"/>
        <v>0</v>
      </c>
      <c r="FQ37" s="46">
        <f t="shared" ca="1" si="109"/>
        <v>0</v>
      </c>
      <c r="FR37" s="46">
        <f t="shared" ca="1" si="109"/>
        <v>0</v>
      </c>
      <c r="FS37" s="46">
        <f t="shared" ca="1" si="109"/>
        <v>0</v>
      </c>
      <c r="FT37" s="46">
        <f t="shared" ca="1" si="109"/>
        <v>0</v>
      </c>
      <c r="FU37" s="46">
        <f t="shared" ca="1" si="109"/>
        <v>0</v>
      </c>
      <c r="FV37" s="46">
        <f t="shared" ca="1" si="109"/>
        <v>0</v>
      </c>
      <c r="FW37" s="46">
        <f t="shared" ca="1" si="109"/>
        <v>0</v>
      </c>
      <c r="FX37" s="46">
        <f t="shared" ca="1" si="109"/>
        <v>0</v>
      </c>
      <c r="FY37" s="46">
        <f t="shared" ca="1" si="110"/>
        <v>0</v>
      </c>
      <c r="FZ37" s="46">
        <f t="shared" ca="1" si="110"/>
        <v>0</v>
      </c>
      <c r="GA37" s="46">
        <f t="shared" ca="1" si="110"/>
        <v>0</v>
      </c>
      <c r="GB37" s="46">
        <f t="shared" ca="1" si="110"/>
        <v>0</v>
      </c>
      <c r="GC37" s="46">
        <f t="shared" ca="1" si="110"/>
        <v>0</v>
      </c>
      <c r="GD37" s="46">
        <f t="shared" ca="1" si="110"/>
        <v>0</v>
      </c>
      <c r="GE37" s="46">
        <f t="shared" ca="1" si="110"/>
        <v>0</v>
      </c>
      <c r="GF37" s="46">
        <f t="shared" ca="1" si="110"/>
        <v>0</v>
      </c>
      <c r="GG37" s="46">
        <f t="shared" ca="1" si="110"/>
        <v>0</v>
      </c>
      <c r="GH37" s="46">
        <f t="shared" ca="1" si="110"/>
        <v>0</v>
      </c>
      <c r="GI37" s="46">
        <f t="shared" ca="1" si="111"/>
        <v>0</v>
      </c>
      <c r="GJ37" s="46">
        <f t="shared" ca="1" si="111"/>
        <v>0</v>
      </c>
      <c r="GK37" s="46">
        <f t="shared" ca="1" si="111"/>
        <v>0</v>
      </c>
      <c r="GL37" s="46">
        <f t="shared" ca="1" si="111"/>
        <v>0</v>
      </c>
      <c r="GM37" s="46">
        <f t="shared" ca="1" si="111"/>
        <v>0</v>
      </c>
      <c r="GN37" s="46">
        <f t="shared" ca="1" si="111"/>
        <v>0</v>
      </c>
      <c r="GO37" s="46">
        <f t="shared" ca="1" si="111"/>
        <v>0</v>
      </c>
      <c r="GP37" s="46">
        <f t="shared" ca="1" si="111"/>
        <v>0</v>
      </c>
      <c r="GQ37" s="46">
        <f t="shared" ca="1" si="111"/>
        <v>0</v>
      </c>
      <c r="GR37" s="46">
        <f t="shared" ca="1" si="111"/>
        <v>0</v>
      </c>
      <c r="GS37" s="46">
        <f t="shared" ca="1" si="112"/>
        <v>0</v>
      </c>
      <c r="GT37" s="46">
        <f t="shared" ca="1" si="112"/>
        <v>0</v>
      </c>
      <c r="GU37" s="46">
        <f t="shared" ca="1" si="112"/>
        <v>0</v>
      </c>
      <c r="GV37" s="46">
        <f t="shared" ca="1" si="112"/>
        <v>0</v>
      </c>
      <c r="GW37" s="46">
        <f t="shared" ca="1" si="112"/>
        <v>0</v>
      </c>
      <c r="GX37" s="46">
        <f t="shared" ca="1" si="112"/>
        <v>0</v>
      </c>
      <c r="GY37" s="46">
        <f t="shared" ca="1" si="112"/>
        <v>0</v>
      </c>
      <c r="GZ37" s="46">
        <f t="shared" ca="1" si="112"/>
        <v>0</v>
      </c>
      <c r="HA37" s="46">
        <f t="shared" ca="1" si="112"/>
        <v>0</v>
      </c>
      <c r="HB37" s="46">
        <f t="shared" ca="1" si="112"/>
        <v>0</v>
      </c>
      <c r="HC37" s="46">
        <f t="shared" ca="1" si="113"/>
        <v>0</v>
      </c>
      <c r="HD37" s="46">
        <f t="shared" ca="1" si="113"/>
        <v>0</v>
      </c>
      <c r="HE37" s="46">
        <f t="shared" ca="1" si="113"/>
        <v>0</v>
      </c>
      <c r="HF37" s="46">
        <f t="shared" ca="1" si="113"/>
        <v>0</v>
      </c>
      <c r="HG37" s="46">
        <f t="shared" ca="1" si="113"/>
        <v>0</v>
      </c>
      <c r="HH37" s="46">
        <f t="shared" ca="1" si="113"/>
        <v>0</v>
      </c>
      <c r="HI37" s="46">
        <f t="shared" ca="1" si="113"/>
        <v>0</v>
      </c>
      <c r="HJ37" s="46">
        <f t="shared" ca="1" si="113"/>
        <v>0</v>
      </c>
      <c r="HK37" s="46">
        <f t="shared" ca="1" si="113"/>
        <v>0</v>
      </c>
      <c r="HL37" s="46">
        <f t="shared" ca="1" si="113"/>
        <v>0</v>
      </c>
      <c r="HM37" s="46">
        <f t="shared" ca="1" si="114"/>
        <v>0</v>
      </c>
      <c r="HN37" s="46">
        <f t="shared" ca="1" si="114"/>
        <v>0</v>
      </c>
      <c r="HO37" s="46">
        <f t="shared" ca="1" si="114"/>
        <v>0</v>
      </c>
      <c r="HP37" s="46">
        <f t="shared" ca="1" si="114"/>
        <v>0</v>
      </c>
      <c r="HQ37" s="46">
        <f t="shared" ca="1" si="114"/>
        <v>0</v>
      </c>
      <c r="HR37" s="46">
        <f t="shared" ca="1" si="114"/>
        <v>0</v>
      </c>
      <c r="HS37" s="46">
        <f t="shared" ca="1" si="114"/>
        <v>0</v>
      </c>
      <c r="HT37" s="46">
        <f t="shared" ca="1" si="114"/>
        <v>0</v>
      </c>
      <c r="HU37" s="46">
        <f t="shared" ca="1" si="114"/>
        <v>0</v>
      </c>
      <c r="HV37" s="46">
        <f t="shared" ca="1" si="114"/>
        <v>0</v>
      </c>
      <c r="HW37" s="46">
        <f t="shared" ca="1" si="115"/>
        <v>0</v>
      </c>
      <c r="HX37" s="46">
        <f t="shared" ca="1" si="115"/>
        <v>0</v>
      </c>
      <c r="HY37" s="46">
        <f t="shared" ca="1" si="115"/>
        <v>0</v>
      </c>
      <c r="HZ37" s="46">
        <f t="shared" ca="1" si="115"/>
        <v>0</v>
      </c>
      <c r="IA37" s="46">
        <f t="shared" ca="1" si="115"/>
        <v>0</v>
      </c>
      <c r="IB37" s="46">
        <f t="shared" ca="1" si="115"/>
        <v>0</v>
      </c>
      <c r="IC37" s="46">
        <f t="shared" ca="1" si="115"/>
        <v>0</v>
      </c>
      <c r="ID37" s="46">
        <f t="shared" ca="1" si="115"/>
        <v>0</v>
      </c>
      <c r="IE37" s="46">
        <f t="shared" ca="1" si="115"/>
        <v>0</v>
      </c>
      <c r="IF37" s="46">
        <f t="shared" ca="1" si="115"/>
        <v>0</v>
      </c>
      <c r="IG37" s="46">
        <f t="shared" ca="1" si="116"/>
        <v>0</v>
      </c>
      <c r="IH37" s="46">
        <f t="shared" ca="1" si="116"/>
        <v>0</v>
      </c>
      <c r="II37" s="46">
        <f t="shared" ca="1" si="116"/>
        <v>0</v>
      </c>
      <c r="IJ37" s="46">
        <f t="shared" ca="1" si="116"/>
        <v>0</v>
      </c>
      <c r="IK37" s="46">
        <f t="shared" ca="1" si="116"/>
        <v>0</v>
      </c>
      <c r="IL37" s="46">
        <f t="shared" ca="1" si="116"/>
        <v>0</v>
      </c>
      <c r="IM37" s="46">
        <f t="shared" ca="1" si="116"/>
        <v>0</v>
      </c>
      <c r="IN37" s="46">
        <f t="shared" ca="1" si="116"/>
        <v>0</v>
      </c>
      <c r="IO37" s="46">
        <f t="shared" ca="1" si="116"/>
        <v>0</v>
      </c>
      <c r="IP37" s="46">
        <f t="shared" ca="1" si="116"/>
        <v>0</v>
      </c>
      <c r="IQ37" s="46">
        <f t="shared" ca="1" si="117"/>
        <v>0</v>
      </c>
      <c r="IR37" s="46">
        <f t="shared" ca="1" si="117"/>
        <v>0</v>
      </c>
      <c r="IS37" s="46">
        <f t="shared" ca="1" si="117"/>
        <v>0</v>
      </c>
      <c r="IT37" s="46">
        <f t="shared" ca="1" si="117"/>
        <v>0</v>
      </c>
      <c r="IU37" s="46">
        <f t="shared" ca="1" si="117"/>
        <v>0</v>
      </c>
      <c r="IV37" s="46">
        <f t="shared" ca="1" si="117"/>
        <v>0</v>
      </c>
      <c r="IW37" s="46">
        <f t="shared" ca="1" si="117"/>
        <v>0</v>
      </c>
      <c r="IX37" s="46">
        <f t="shared" ca="1" si="117"/>
        <v>0</v>
      </c>
      <c r="IY37" s="46">
        <f t="shared" ca="1" si="117"/>
        <v>0</v>
      </c>
      <c r="IZ37" s="46">
        <f t="shared" ca="1" si="117"/>
        <v>0</v>
      </c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</row>
    <row r="38" spans="1:278" x14ac:dyDescent="0.2">
      <c r="A38" s="40">
        <f t="shared" si="41"/>
        <v>29</v>
      </c>
      <c r="B38" s="46">
        <f t="shared" ca="1" si="36"/>
        <v>7.878647480165687E-9</v>
      </c>
      <c r="C38" s="46">
        <f t="shared" ca="1" si="37"/>
        <v>6.6839058653793599E-9</v>
      </c>
      <c r="D38" s="46">
        <f t="shared" ca="1" si="38"/>
        <v>6.0798922911804738E-10</v>
      </c>
      <c r="E38" s="45">
        <f t="shared" ca="1" si="39"/>
        <v>5.8675238566828029E-10</v>
      </c>
      <c r="F38" s="44">
        <f t="shared" ca="1" si="40"/>
        <v>0</v>
      </c>
      <c r="H38" s="49">
        <f t="shared" ca="1" si="67"/>
        <v>8.750034846485433E-7</v>
      </c>
      <c r="I38" s="40">
        <f t="shared" si="9"/>
        <v>72</v>
      </c>
      <c r="J38" s="44">
        <f t="shared" ca="1" si="10"/>
        <v>6.6839058653793599E-9</v>
      </c>
      <c r="K38" s="46">
        <f t="shared" ca="1" si="93"/>
        <v>6.6839058653793599E-9</v>
      </c>
      <c r="L38" s="46">
        <f t="shared" ca="1" si="93"/>
        <v>6.6839058653793599E-9</v>
      </c>
      <c r="M38" s="46">
        <f t="shared" ca="1" si="93"/>
        <v>6.6839058653793599E-9</v>
      </c>
      <c r="N38" s="46">
        <f t="shared" ca="1" si="93"/>
        <v>6.6839058653793599E-9</v>
      </c>
      <c r="O38" s="46">
        <f t="shared" ca="1" si="93"/>
        <v>6.6839058653793599E-9</v>
      </c>
      <c r="P38" s="46">
        <f t="shared" ca="1" si="93"/>
        <v>6.6839058653793599E-9</v>
      </c>
      <c r="Q38" s="46">
        <f t="shared" ca="1" si="93"/>
        <v>6.6839058653793599E-9</v>
      </c>
      <c r="R38" s="46">
        <f t="shared" ca="1" si="93"/>
        <v>6.6839058653793599E-9</v>
      </c>
      <c r="S38" s="46">
        <f t="shared" ca="1" si="93"/>
        <v>6.6839058653793599E-9</v>
      </c>
      <c r="T38" s="46">
        <f t="shared" ca="1" si="93"/>
        <v>6.6839058653793599E-9</v>
      </c>
      <c r="U38" s="46">
        <f t="shared" ca="1" si="94"/>
        <v>6.6839058653793599E-9</v>
      </c>
      <c r="V38" s="46">
        <f t="shared" ca="1" si="94"/>
        <v>6.6839058653793599E-9</v>
      </c>
      <c r="W38" s="46">
        <f t="shared" ca="1" si="94"/>
        <v>6.6839058653793599E-9</v>
      </c>
      <c r="X38" s="46">
        <f t="shared" ca="1" si="94"/>
        <v>6.6839058653793599E-9</v>
      </c>
      <c r="Y38" s="46">
        <f t="shared" ca="1" si="94"/>
        <v>6.6839058653793599E-9</v>
      </c>
      <c r="Z38" s="46">
        <f t="shared" ca="1" si="94"/>
        <v>6.6839058653793599E-9</v>
      </c>
      <c r="AA38" s="46">
        <f t="shared" ca="1" si="94"/>
        <v>6.6839058653793599E-9</v>
      </c>
      <c r="AB38" s="46">
        <f t="shared" ca="1" si="94"/>
        <v>6.4611090032000482E-9</v>
      </c>
      <c r="AC38" s="46">
        <f t="shared" ca="1" si="94"/>
        <v>6.2383121410207365E-9</v>
      </c>
      <c r="AD38" s="46">
        <f t="shared" ca="1" si="94"/>
        <v>6.0155152788414248E-9</v>
      </c>
      <c r="AE38" s="46">
        <f t="shared" ca="1" si="95"/>
        <v>5.792718416662113E-9</v>
      </c>
      <c r="AF38" s="46">
        <f t="shared" ca="1" si="95"/>
        <v>5.5699215544828013E-9</v>
      </c>
      <c r="AG38" s="46">
        <f t="shared" ca="1" si="95"/>
        <v>5.3471246923034896E-9</v>
      </c>
      <c r="AH38" s="46">
        <f t="shared" ca="1" si="95"/>
        <v>5.1243278301241779E-9</v>
      </c>
      <c r="AI38" s="46">
        <f t="shared" ca="1" si="95"/>
        <v>4.9015309679448662E-9</v>
      </c>
      <c r="AJ38" s="46">
        <f t="shared" ca="1" si="95"/>
        <v>4.6787341057655544E-9</v>
      </c>
      <c r="AK38" s="46">
        <f t="shared" ca="1" si="95"/>
        <v>4.4559372435862427E-9</v>
      </c>
      <c r="AL38" s="46">
        <f t="shared" ca="1" si="95"/>
        <v>4.0103435192276193E-9</v>
      </c>
      <c r="AM38" s="46">
        <f t="shared" ca="1" si="95"/>
        <v>3.7875466570483075E-9</v>
      </c>
      <c r="AN38" s="46">
        <f t="shared" ca="1" si="95"/>
        <v>3.5647497948689954E-9</v>
      </c>
      <c r="AO38" s="46">
        <f t="shared" ca="1" si="96"/>
        <v>3.2327824702218206E-9</v>
      </c>
      <c r="AP38" s="46">
        <f t="shared" ca="1" si="96"/>
        <v>3.1236120077539579E-9</v>
      </c>
      <c r="AQ38" s="46">
        <f t="shared" ca="1" si="96"/>
        <v>3.0144415452860952E-9</v>
      </c>
      <c r="AR38" s="46">
        <f t="shared" ca="1" si="96"/>
        <v>2.7961006203503699E-9</v>
      </c>
      <c r="AS38" s="46">
        <f t="shared" ca="1" si="96"/>
        <v>2.6869301578825072E-9</v>
      </c>
      <c r="AT38" s="46">
        <f t="shared" ca="1" si="96"/>
        <v>2.5777596954146445E-9</v>
      </c>
      <c r="AU38" s="46">
        <f t="shared" ca="1" si="96"/>
        <v>2.3594187704789192E-9</v>
      </c>
      <c r="AV38" s="46">
        <f t="shared" ca="1" si="96"/>
        <v>2.2502483080110565E-9</v>
      </c>
      <c r="AW38" s="46">
        <f t="shared" ca="1" si="96"/>
        <v>2.0319073830753311E-9</v>
      </c>
      <c r="AX38" s="46">
        <f t="shared" ca="1" si="96"/>
        <v>1.9227369206074685E-9</v>
      </c>
      <c r="AY38" s="46">
        <f t="shared" ca="1" si="97"/>
        <v>1.7043959956717427E-9</v>
      </c>
      <c r="AZ38" s="46">
        <f t="shared" ca="1" si="97"/>
        <v>1.5952255332038798E-9</v>
      </c>
      <c r="BA38" s="46">
        <f t="shared" ca="1" si="97"/>
        <v>1.376884608268154E-9</v>
      </c>
      <c r="BB38" s="46">
        <f t="shared" ca="1" si="97"/>
        <v>1.2677141458002912E-9</v>
      </c>
      <c r="BC38" s="46">
        <f t="shared" ca="1" si="97"/>
        <v>1.0493732208645654E-9</v>
      </c>
      <c r="BD38" s="46">
        <f t="shared" ca="1" si="97"/>
        <v>9.4020275839670251E-10</v>
      </c>
      <c r="BE38" s="46">
        <f t="shared" ca="1" si="97"/>
        <v>7.2186183346097674E-10</v>
      </c>
      <c r="BF38" s="46">
        <f t="shared" ca="1" si="97"/>
        <v>6.1269137099311385E-10</v>
      </c>
      <c r="BG38" s="46">
        <f t="shared" ca="1" si="97"/>
        <v>3.9435044605738808E-10</v>
      </c>
      <c r="BH38" s="46">
        <f t="shared" ca="1" si="97"/>
        <v>1.7600952112166232E-10</v>
      </c>
      <c r="BI38" s="46">
        <f t="shared" ca="1" si="98"/>
        <v>6.6839058653799444E-11</v>
      </c>
      <c r="BJ38" s="46">
        <f t="shared" ca="1" si="98"/>
        <v>0</v>
      </c>
      <c r="BK38" s="46">
        <f t="shared" ca="1" si="98"/>
        <v>0</v>
      </c>
      <c r="BL38" s="46">
        <f t="shared" ca="1" si="98"/>
        <v>0</v>
      </c>
      <c r="BM38" s="46">
        <f t="shared" ca="1" si="98"/>
        <v>0</v>
      </c>
      <c r="BN38" s="46">
        <f t="shared" ca="1" si="98"/>
        <v>0</v>
      </c>
      <c r="BO38" s="46">
        <f t="shared" ca="1" si="98"/>
        <v>0</v>
      </c>
      <c r="BP38" s="46">
        <f t="shared" ca="1" si="98"/>
        <v>0</v>
      </c>
      <c r="BQ38" s="46">
        <f t="shared" ca="1" si="98"/>
        <v>0</v>
      </c>
      <c r="BR38" s="46">
        <f t="shared" ca="1" si="98"/>
        <v>0</v>
      </c>
      <c r="BS38" s="46">
        <f t="shared" ca="1" si="99"/>
        <v>0</v>
      </c>
      <c r="BT38" s="46">
        <f t="shared" ca="1" si="99"/>
        <v>0</v>
      </c>
      <c r="BU38" s="46">
        <f t="shared" ca="1" si="99"/>
        <v>0</v>
      </c>
      <c r="BV38" s="46">
        <f t="shared" ca="1" si="99"/>
        <v>0</v>
      </c>
      <c r="BW38" s="46">
        <f t="shared" ca="1" si="99"/>
        <v>0</v>
      </c>
      <c r="BX38" s="46">
        <f t="shared" ca="1" si="99"/>
        <v>0</v>
      </c>
      <c r="BY38" s="46">
        <f t="shared" ca="1" si="99"/>
        <v>0</v>
      </c>
      <c r="BZ38" s="46">
        <f t="shared" ca="1" si="99"/>
        <v>0</v>
      </c>
      <c r="CA38" s="46">
        <f t="shared" ca="1" si="99"/>
        <v>0</v>
      </c>
      <c r="CB38" s="46">
        <f t="shared" ca="1" si="99"/>
        <v>0</v>
      </c>
      <c r="CC38" s="46">
        <f t="shared" ca="1" si="100"/>
        <v>0</v>
      </c>
      <c r="CD38" s="46">
        <f t="shared" ca="1" si="100"/>
        <v>0</v>
      </c>
      <c r="CE38" s="46">
        <f t="shared" ca="1" si="100"/>
        <v>0</v>
      </c>
      <c r="CF38" s="46">
        <f t="shared" ca="1" si="100"/>
        <v>0</v>
      </c>
      <c r="CG38" s="46">
        <f t="shared" ca="1" si="100"/>
        <v>0</v>
      </c>
      <c r="CH38" s="46">
        <f t="shared" ca="1" si="100"/>
        <v>0</v>
      </c>
      <c r="CI38" s="46">
        <f t="shared" ca="1" si="100"/>
        <v>0</v>
      </c>
      <c r="CJ38" s="46">
        <f t="shared" ca="1" si="100"/>
        <v>0</v>
      </c>
      <c r="CK38" s="46">
        <f t="shared" ca="1" si="100"/>
        <v>0</v>
      </c>
      <c r="CL38" s="46">
        <f t="shared" ca="1" si="100"/>
        <v>0</v>
      </c>
      <c r="CM38" s="46">
        <f t="shared" ca="1" si="101"/>
        <v>0</v>
      </c>
      <c r="CN38" s="46">
        <f t="shared" ca="1" si="101"/>
        <v>0</v>
      </c>
      <c r="CO38" s="46">
        <f t="shared" ca="1" si="101"/>
        <v>0</v>
      </c>
      <c r="CP38" s="46">
        <f t="shared" ca="1" si="101"/>
        <v>0</v>
      </c>
      <c r="CQ38" s="46">
        <f t="shared" ca="1" si="101"/>
        <v>0</v>
      </c>
      <c r="CR38" s="46">
        <f t="shared" ca="1" si="101"/>
        <v>0</v>
      </c>
      <c r="CS38" s="46">
        <f t="shared" ca="1" si="101"/>
        <v>0</v>
      </c>
      <c r="CT38" s="46">
        <f t="shared" ca="1" si="101"/>
        <v>0</v>
      </c>
      <c r="CU38" s="46">
        <f t="shared" ca="1" si="101"/>
        <v>0</v>
      </c>
      <c r="CV38" s="46">
        <f t="shared" ca="1" si="101"/>
        <v>0</v>
      </c>
      <c r="CW38" s="46">
        <f t="shared" ca="1" si="102"/>
        <v>0</v>
      </c>
      <c r="CX38" s="46">
        <f t="shared" ca="1" si="102"/>
        <v>0</v>
      </c>
      <c r="CY38" s="46">
        <f t="shared" ca="1" si="102"/>
        <v>0</v>
      </c>
      <c r="CZ38" s="46">
        <f t="shared" ca="1" si="102"/>
        <v>0</v>
      </c>
      <c r="DA38" s="46">
        <f t="shared" ca="1" si="102"/>
        <v>0</v>
      </c>
      <c r="DB38" s="46">
        <f t="shared" ca="1" si="102"/>
        <v>0</v>
      </c>
      <c r="DC38" s="46">
        <f t="shared" ca="1" si="102"/>
        <v>0</v>
      </c>
      <c r="DD38" s="46">
        <f t="shared" ca="1" si="102"/>
        <v>0</v>
      </c>
      <c r="DE38" s="46">
        <f t="shared" ca="1" si="102"/>
        <v>0</v>
      </c>
      <c r="DF38" s="46">
        <f t="shared" ca="1" si="102"/>
        <v>0</v>
      </c>
      <c r="DG38" s="46">
        <f t="shared" ca="1" si="103"/>
        <v>0</v>
      </c>
      <c r="DH38" s="46">
        <f t="shared" ca="1" si="103"/>
        <v>0</v>
      </c>
      <c r="DI38" s="46">
        <f t="shared" ca="1" si="103"/>
        <v>0</v>
      </c>
      <c r="DJ38" s="46">
        <f t="shared" ca="1" si="103"/>
        <v>0</v>
      </c>
      <c r="DK38" s="46">
        <f t="shared" ca="1" si="103"/>
        <v>0</v>
      </c>
      <c r="DL38" s="46">
        <f t="shared" ca="1" si="103"/>
        <v>0</v>
      </c>
      <c r="DM38" s="46">
        <f t="shared" ca="1" si="103"/>
        <v>0</v>
      </c>
      <c r="DN38" s="46">
        <f t="shared" ca="1" si="103"/>
        <v>0</v>
      </c>
      <c r="DO38" s="46">
        <f t="shared" ca="1" si="103"/>
        <v>0</v>
      </c>
      <c r="DP38" s="46">
        <f t="shared" ca="1" si="103"/>
        <v>0</v>
      </c>
      <c r="DQ38" s="46">
        <f t="shared" ca="1" si="104"/>
        <v>0</v>
      </c>
      <c r="DR38" s="46">
        <f t="shared" ca="1" si="104"/>
        <v>0</v>
      </c>
      <c r="DS38" s="46">
        <f t="shared" ca="1" si="104"/>
        <v>0</v>
      </c>
      <c r="DT38" s="46">
        <f t="shared" ca="1" si="104"/>
        <v>0</v>
      </c>
      <c r="DU38" s="46">
        <f t="shared" ca="1" si="104"/>
        <v>0</v>
      </c>
      <c r="DV38" s="46">
        <f t="shared" ca="1" si="104"/>
        <v>0</v>
      </c>
      <c r="DW38" s="46">
        <f t="shared" ca="1" si="104"/>
        <v>0</v>
      </c>
      <c r="DX38" s="46">
        <f t="shared" ca="1" si="104"/>
        <v>0</v>
      </c>
      <c r="DY38" s="46">
        <f t="shared" ca="1" si="104"/>
        <v>0</v>
      </c>
      <c r="DZ38" s="46">
        <f t="shared" ca="1" si="104"/>
        <v>0</v>
      </c>
      <c r="EA38" s="46">
        <f t="shared" ca="1" si="105"/>
        <v>0</v>
      </c>
      <c r="EB38" s="46">
        <f t="shared" ca="1" si="105"/>
        <v>0</v>
      </c>
      <c r="EC38" s="46">
        <f t="shared" ca="1" si="105"/>
        <v>0</v>
      </c>
      <c r="ED38" s="46">
        <f t="shared" ca="1" si="105"/>
        <v>0</v>
      </c>
      <c r="EE38" s="46">
        <f t="shared" ca="1" si="105"/>
        <v>0</v>
      </c>
      <c r="EF38" s="46">
        <f t="shared" ca="1" si="105"/>
        <v>0</v>
      </c>
      <c r="EG38" s="46">
        <f t="shared" ca="1" si="105"/>
        <v>0</v>
      </c>
      <c r="EH38" s="46">
        <f t="shared" ca="1" si="105"/>
        <v>0</v>
      </c>
      <c r="EI38" s="46">
        <f t="shared" ca="1" si="105"/>
        <v>0</v>
      </c>
      <c r="EJ38" s="46">
        <f t="shared" ca="1" si="105"/>
        <v>0</v>
      </c>
      <c r="EK38" s="46">
        <f t="shared" ca="1" si="106"/>
        <v>0</v>
      </c>
      <c r="EL38" s="46">
        <f t="shared" ca="1" si="106"/>
        <v>0</v>
      </c>
      <c r="EM38" s="46">
        <f t="shared" ca="1" si="106"/>
        <v>0</v>
      </c>
      <c r="EN38" s="46">
        <f t="shared" ca="1" si="106"/>
        <v>0</v>
      </c>
      <c r="EO38" s="46">
        <f t="shared" ca="1" si="106"/>
        <v>0</v>
      </c>
      <c r="EP38" s="46">
        <f t="shared" ca="1" si="106"/>
        <v>0</v>
      </c>
      <c r="EQ38" s="46">
        <f t="shared" ca="1" si="106"/>
        <v>0</v>
      </c>
      <c r="ER38" s="46">
        <f t="shared" ca="1" si="106"/>
        <v>0</v>
      </c>
      <c r="ES38" s="46">
        <f t="shared" ca="1" si="106"/>
        <v>0</v>
      </c>
      <c r="ET38" s="46">
        <f t="shared" ca="1" si="106"/>
        <v>0</v>
      </c>
      <c r="EU38" s="46">
        <f t="shared" ca="1" si="107"/>
        <v>0</v>
      </c>
      <c r="EV38" s="46">
        <f t="shared" ca="1" si="107"/>
        <v>0</v>
      </c>
      <c r="EW38" s="46">
        <f t="shared" ca="1" si="107"/>
        <v>0</v>
      </c>
      <c r="EX38" s="46">
        <f t="shared" ca="1" si="107"/>
        <v>0</v>
      </c>
      <c r="EY38" s="46">
        <f t="shared" ca="1" si="107"/>
        <v>0</v>
      </c>
      <c r="EZ38" s="46">
        <f t="shared" ca="1" si="107"/>
        <v>0</v>
      </c>
      <c r="FA38" s="46">
        <f t="shared" ca="1" si="107"/>
        <v>0</v>
      </c>
      <c r="FB38" s="46">
        <f t="shared" ca="1" si="107"/>
        <v>0</v>
      </c>
      <c r="FC38" s="46">
        <f t="shared" ca="1" si="107"/>
        <v>0</v>
      </c>
      <c r="FD38" s="46">
        <f t="shared" ca="1" si="107"/>
        <v>0</v>
      </c>
      <c r="FE38" s="46">
        <f t="shared" ca="1" si="108"/>
        <v>0</v>
      </c>
      <c r="FF38" s="46">
        <f t="shared" ca="1" si="108"/>
        <v>0</v>
      </c>
      <c r="FG38" s="46">
        <f t="shared" ca="1" si="108"/>
        <v>0</v>
      </c>
      <c r="FH38" s="46">
        <f t="shared" ca="1" si="108"/>
        <v>0</v>
      </c>
      <c r="FI38" s="46">
        <f t="shared" ca="1" si="108"/>
        <v>0</v>
      </c>
      <c r="FJ38" s="46">
        <f t="shared" ca="1" si="108"/>
        <v>0</v>
      </c>
      <c r="FK38" s="46">
        <f t="shared" ca="1" si="108"/>
        <v>0</v>
      </c>
      <c r="FL38" s="46">
        <f t="shared" ca="1" si="108"/>
        <v>0</v>
      </c>
      <c r="FM38" s="46">
        <f t="shared" ca="1" si="108"/>
        <v>0</v>
      </c>
      <c r="FN38" s="46">
        <f t="shared" ca="1" si="108"/>
        <v>0</v>
      </c>
      <c r="FO38" s="46">
        <f t="shared" ca="1" si="109"/>
        <v>0</v>
      </c>
      <c r="FP38" s="46">
        <f t="shared" ca="1" si="109"/>
        <v>0</v>
      </c>
      <c r="FQ38" s="46">
        <f t="shared" ca="1" si="109"/>
        <v>0</v>
      </c>
      <c r="FR38" s="46">
        <f t="shared" ca="1" si="109"/>
        <v>0</v>
      </c>
      <c r="FS38" s="46">
        <f t="shared" ca="1" si="109"/>
        <v>0</v>
      </c>
      <c r="FT38" s="46">
        <f t="shared" ca="1" si="109"/>
        <v>0</v>
      </c>
      <c r="FU38" s="46">
        <f t="shared" ca="1" si="109"/>
        <v>0</v>
      </c>
      <c r="FV38" s="46">
        <f t="shared" ca="1" si="109"/>
        <v>0</v>
      </c>
      <c r="FW38" s="46">
        <f t="shared" ca="1" si="109"/>
        <v>0</v>
      </c>
      <c r="FX38" s="46">
        <f t="shared" ca="1" si="109"/>
        <v>0</v>
      </c>
      <c r="FY38" s="46">
        <f t="shared" ca="1" si="110"/>
        <v>0</v>
      </c>
      <c r="FZ38" s="46">
        <f t="shared" ca="1" si="110"/>
        <v>0</v>
      </c>
      <c r="GA38" s="46">
        <f t="shared" ca="1" si="110"/>
        <v>0</v>
      </c>
      <c r="GB38" s="46">
        <f t="shared" ca="1" si="110"/>
        <v>0</v>
      </c>
      <c r="GC38" s="46">
        <f t="shared" ca="1" si="110"/>
        <v>0</v>
      </c>
      <c r="GD38" s="46">
        <f t="shared" ca="1" si="110"/>
        <v>0</v>
      </c>
      <c r="GE38" s="46">
        <f t="shared" ca="1" si="110"/>
        <v>0</v>
      </c>
      <c r="GF38" s="46">
        <f t="shared" ca="1" si="110"/>
        <v>0</v>
      </c>
      <c r="GG38" s="46">
        <f t="shared" ca="1" si="110"/>
        <v>0</v>
      </c>
      <c r="GH38" s="46">
        <f t="shared" ca="1" si="110"/>
        <v>0</v>
      </c>
      <c r="GI38" s="46">
        <f t="shared" ca="1" si="111"/>
        <v>0</v>
      </c>
      <c r="GJ38" s="46">
        <f t="shared" ca="1" si="111"/>
        <v>0</v>
      </c>
      <c r="GK38" s="46">
        <f t="shared" ca="1" si="111"/>
        <v>0</v>
      </c>
      <c r="GL38" s="46">
        <f t="shared" ca="1" si="111"/>
        <v>0</v>
      </c>
      <c r="GM38" s="46">
        <f t="shared" ca="1" si="111"/>
        <v>0</v>
      </c>
      <c r="GN38" s="46">
        <f t="shared" ca="1" si="111"/>
        <v>0</v>
      </c>
      <c r="GO38" s="46">
        <f t="shared" ca="1" si="111"/>
        <v>0</v>
      </c>
      <c r="GP38" s="46">
        <f t="shared" ca="1" si="111"/>
        <v>0</v>
      </c>
      <c r="GQ38" s="46">
        <f t="shared" ca="1" si="111"/>
        <v>0</v>
      </c>
      <c r="GR38" s="46">
        <f t="shared" ca="1" si="111"/>
        <v>0</v>
      </c>
      <c r="GS38" s="46">
        <f t="shared" ca="1" si="112"/>
        <v>0</v>
      </c>
      <c r="GT38" s="46">
        <f t="shared" ca="1" si="112"/>
        <v>0</v>
      </c>
      <c r="GU38" s="46">
        <f t="shared" ca="1" si="112"/>
        <v>0</v>
      </c>
      <c r="GV38" s="46">
        <f t="shared" ca="1" si="112"/>
        <v>0</v>
      </c>
      <c r="GW38" s="46">
        <f t="shared" ca="1" si="112"/>
        <v>0</v>
      </c>
      <c r="GX38" s="46">
        <f t="shared" ca="1" si="112"/>
        <v>0</v>
      </c>
      <c r="GY38" s="46">
        <f t="shared" ca="1" si="112"/>
        <v>0</v>
      </c>
      <c r="GZ38" s="46">
        <f t="shared" ca="1" si="112"/>
        <v>0</v>
      </c>
      <c r="HA38" s="46">
        <f t="shared" ca="1" si="112"/>
        <v>0</v>
      </c>
      <c r="HB38" s="46">
        <f t="shared" ca="1" si="112"/>
        <v>0</v>
      </c>
      <c r="HC38" s="46">
        <f t="shared" ca="1" si="113"/>
        <v>0</v>
      </c>
      <c r="HD38" s="46">
        <f t="shared" ca="1" si="113"/>
        <v>0</v>
      </c>
      <c r="HE38" s="46">
        <f t="shared" ca="1" si="113"/>
        <v>0</v>
      </c>
      <c r="HF38" s="46">
        <f t="shared" ca="1" si="113"/>
        <v>0</v>
      </c>
      <c r="HG38" s="46">
        <f t="shared" ca="1" si="113"/>
        <v>0</v>
      </c>
      <c r="HH38" s="46">
        <f t="shared" ca="1" si="113"/>
        <v>0</v>
      </c>
      <c r="HI38" s="46">
        <f t="shared" ca="1" si="113"/>
        <v>0</v>
      </c>
      <c r="HJ38" s="46">
        <f t="shared" ca="1" si="113"/>
        <v>0</v>
      </c>
      <c r="HK38" s="46">
        <f t="shared" ca="1" si="113"/>
        <v>0</v>
      </c>
      <c r="HL38" s="46">
        <f t="shared" ca="1" si="113"/>
        <v>0</v>
      </c>
      <c r="HM38" s="46">
        <f t="shared" ca="1" si="114"/>
        <v>0</v>
      </c>
      <c r="HN38" s="46">
        <f t="shared" ca="1" si="114"/>
        <v>0</v>
      </c>
      <c r="HO38" s="46">
        <f t="shared" ca="1" si="114"/>
        <v>0</v>
      </c>
      <c r="HP38" s="46">
        <f t="shared" ca="1" si="114"/>
        <v>0</v>
      </c>
      <c r="HQ38" s="46">
        <f t="shared" ca="1" si="114"/>
        <v>0</v>
      </c>
      <c r="HR38" s="46">
        <f t="shared" ca="1" si="114"/>
        <v>0</v>
      </c>
      <c r="HS38" s="46">
        <f t="shared" ca="1" si="114"/>
        <v>0</v>
      </c>
      <c r="HT38" s="46">
        <f t="shared" ca="1" si="114"/>
        <v>0</v>
      </c>
      <c r="HU38" s="46">
        <f t="shared" ca="1" si="114"/>
        <v>0</v>
      </c>
      <c r="HV38" s="46">
        <f t="shared" ca="1" si="114"/>
        <v>0</v>
      </c>
      <c r="HW38" s="46">
        <f t="shared" ca="1" si="115"/>
        <v>0</v>
      </c>
      <c r="HX38" s="46">
        <f t="shared" ca="1" si="115"/>
        <v>0</v>
      </c>
      <c r="HY38" s="46">
        <f t="shared" ca="1" si="115"/>
        <v>0</v>
      </c>
      <c r="HZ38" s="46">
        <f t="shared" ca="1" si="115"/>
        <v>0</v>
      </c>
      <c r="IA38" s="46">
        <f t="shared" ca="1" si="115"/>
        <v>0</v>
      </c>
      <c r="IB38" s="46">
        <f t="shared" ca="1" si="115"/>
        <v>0</v>
      </c>
      <c r="IC38" s="46">
        <f t="shared" ca="1" si="115"/>
        <v>0</v>
      </c>
      <c r="ID38" s="46">
        <f t="shared" ca="1" si="115"/>
        <v>0</v>
      </c>
      <c r="IE38" s="46">
        <f t="shared" ca="1" si="115"/>
        <v>0</v>
      </c>
      <c r="IF38" s="46">
        <f t="shared" ca="1" si="115"/>
        <v>0</v>
      </c>
      <c r="IG38" s="46">
        <f t="shared" ca="1" si="116"/>
        <v>0</v>
      </c>
      <c r="IH38" s="46">
        <f t="shared" ca="1" si="116"/>
        <v>0</v>
      </c>
      <c r="II38" s="46">
        <f t="shared" ca="1" si="116"/>
        <v>0</v>
      </c>
      <c r="IJ38" s="46">
        <f t="shared" ca="1" si="116"/>
        <v>0</v>
      </c>
      <c r="IK38" s="46">
        <f t="shared" ca="1" si="116"/>
        <v>0</v>
      </c>
      <c r="IL38" s="46">
        <f t="shared" ca="1" si="116"/>
        <v>0</v>
      </c>
      <c r="IM38" s="46">
        <f t="shared" ca="1" si="116"/>
        <v>0</v>
      </c>
      <c r="IN38" s="46">
        <f t="shared" ca="1" si="116"/>
        <v>0</v>
      </c>
      <c r="IO38" s="46">
        <f t="shared" ca="1" si="116"/>
        <v>0</v>
      </c>
      <c r="IP38" s="46">
        <f t="shared" ca="1" si="116"/>
        <v>0</v>
      </c>
      <c r="IQ38" s="46">
        <f t="shared" ca="1" si="117"/>
        <v>0</v>
      </c>
      <c r="IR38" s="46">
        <f t="shared" ca="1" si="117"/>
        <v>0</v>
      </c>
      <c r="IS38" s="46">
        <f t="shared" ca="1" si="117"/>
        <v>0</v>
      </c>
      <c r="IT38" s="46">
        <f t="shared" ca="1" si="117"/>
        <v>0</v>
      </c>
      <c r="IU38" s="46">
        <f t="shared" ca="1" si="117"/>
        <v>0</v>
      </c>
      <c r="IV38" s="46">
        <f t="shared" ca="1" si="117"/>
        <v>0</v>
      </c>
      <c r="IW38" s="46">
        <f t="shared" ca="1" si="117"/>
        <v>0</v>
      </c>
      <c r="IX38" s="46">
        <f t="shared" ca="1" si="117"/>
        <v>0</v>
      </c>
      <c r="IY38" s="46">
        <f t="shared" ca="1" si="117"/>
        <v>0</v>
      </c>
      <c r="IZ38" s="46">
        <f t="shared" ca="1" si="117"/>
        <v>0</v>
      </c>
      <c r="JA38" s="46"/>
      <c r="JB38" s="46"/>
      <c r="JC38" s="46"/>
      <c r="JD38" s="46"/>
      <c r="JE38" s="46"/>
      <c r="JF38" s="46"/>
      <c r="JG38" s="46"/>
      <c r="JH38" s="46"/>
      <c r="JI38" s="46"/>
      <c r="JJ38" s="46"/>
      <c r="JK38" s="46"/>
      <c r="JL38" s="46"/>
      <c r="JM38" s="46"/>
      <c r="JN38" s="46"/>
      <c r="JO38" s="46"/>
      <c r="JP38" s="46"/>
      <c r="JQ38" s="46"/>
      <c r="JR38" s="46"/>
    </row>
    <row r="39" spans="1:278" x14ac:dyDescent="0.2">
      <c r="A39" s="40">
        <f t="shared" si="41"/>
        <v>30</v>
      </c>
      <c r="B39" s="46">
        <f t="shared" ca="1" si="36"/>
        <v>7.7978922483327258E-9</v>
      </c>
      <c r="C39" s="46">
        <f t="shared" ca="1" si="37"/>
        <v>6.6839058653793599E-9</v>
      </c>
      <c r="D39" s="46">
        <f t="shared" ca="1" si="38"/>
        <v>5.7903736106480709E-10</v>
      </c>
      <c r="E39" s="45">
        <f t="shared" ca="1" si="39"/>
        <v>5.3494902188855826E-10</v>
      </c>
      <c r="F39" s="44">
        <f t="shared" ca="1" si="40"/>
        <v>0</v>
      </c>
      <c r="H39" s="49">
        <f t="shared" ca="1" si="67"/>
        <v>8.3958769543652004E-7</v>
      </c>
      <c r="I39" s="40">
        <f t="shared" si="9"/>
        <v>74</v>
      </c>
      <c r="J39" s="44">
        <f t="shared" ca="1" si="10"/>
        <v>6.6839058653793599E-9</v>
      </c>
      <c r="K39" s="46">
        <f t="shared" ca="1" si="93"/>
        <v>6.6839058653793599E-9</v>
      </c>
      <c r="L39" s="46">
        <f t="shared" ca="1" si="93"/>
        <v>6.6839058653793599E-9</v>
      </c>
      <c r="M39" s="46">
        <f t="shared" ca="1" si="93"/>
        <v>6.6839058653793599E-9</v>
      </c>
      <c r="N39" s="46">
        <f t="shared" ca="1" si="93"/>
        <v>6.6839058653793599E-9</v>
      </c>
      <c r="O39" s="46">
        <f t="shared" ca="1" si="93"/>
        <v>6.6839058653793599E-9</v>
      </c>
      <c r="P39" s="46">
        <f t="shared" ca="1" si="93"/>
        <v>6.6839058653793599E-9</v>
      </c>
      <c r="Q39" s="46">
        <f t="shared" ca="1" si="93"/>
        <v>6.6839058653793599E-9</v>
      </c>
      <c r="R39" s="46">
        <f t="shared" ca="1" si="93"/>
        <v>6.6839058653793599E-9</v>
      </c>
      <c r="S39" s="46">
        <f t="shared" ca="1" si="93"/>
        <v>6.6839058653793599E-9</v>
      </c>
      <c r="T39" s="46">
        <f t="shared" ca="1" si="93"/>
        <v>6.6839058653793599E-9</v>
      </c>
      <c r="U39" s="46">
        <f t="shared" ca="1" si="94"/>
        <v>6.6839058653793599E-9</v>
      </c>
      <c r="V39" s="46">
        <f t="shared" ca="1" si="94"/>
        <v>6.6839058653793599E-9</v>
      </c>
      <c r="W39" s="46">
        <f t="shared" ca="1" si="94"/>
        <v>6.6839058653793599E-9</v>
      </c>
      <c r="X39" s="46">
        <f t="shared" ca="1" si="94"/>
        <v>6.6839058653793599E-9</v>
      </c>
      <c r="Y39" s="46">
        <f t="shared" ca="1" si="94"/>
        <v>6.6839058653793599E-9</v>
      </c>
      <c r="Z39" s="46">
        <f t="shared" ca="1" si="94"/>
        <v>6.4611090032000482E-9</v>
      </c>
      <c r="AA39" s="46">
        <f t="shared" ca="1" si="94"/>
        <v>6.2383121410207365E-9</v>
      </c>
      <c r="AB39" s="46">
        <f t="shared" ca="1" si="94"/>
        <v>6.0155152788414248E-9</v>
      </c>
      <c r="AC39" s="46">
        <f t="shared" ca="1" si="94"/>
        <v>5.792718416662113E-9</v>
      </c>
      <c r="AD39" s="46">
        <f t="shared" ca="1" si="94"/>
        <v>5.5699215544828013E-9</v>
      </c>
      <c r="AE39" s="46">
        <f t="shared" ca="1" si="95"/>
        <v>5.3471246923034896E-9</v>
      </c>
      <c r="AF39" s="46">
        <f t="shared" ca="1" si="95"/>
        <v>5.1243278301241779E-9</v>
      </c>
      <c r="AG39" s="46">
        <f t="shared" ca="1" si="95"/>
        <v>4.9015309679448662E-9</v>
      </c>
      <c r="AH39" s="46">
        <f t="shared" ca="1" si="95"/>
        <v>4.6787341057655544E-9</v>
      </c>
      <c r="AI39" s="46">
        <f t="shared" ca="1" si="95"/>
        <v>4.4559372435862427E-9</v>
      </c>
      <c r="AJ39" s="46">
        <f t="shared" ca="1" si="95"/>
        <v>4.233140381406931E-9</v>
      </c>
      <c r="AK39" s="46">
        <f t="shared" ca="1" si="95"/>
        <v>4.0103435192276193E-9</v>
      </c>
      <c r="AL39" s="46">
        <f t="shared" ca="1" si="95"/>
        <v>3.7875466570483075E-9</v>
      </c>
      <c r="AM39" s="46">
        <f t="shared" ca="1" si="95"/>
        <v>3.3419529326896833E-9</v>
      </c>
      <c r="AN39" s="46">
        <f t="shared" ca="1" si="95"/>
        <v>3.2327824702218206E-9</v>
      </c>
      <c r="AO39" s="46">
        <f t="shared" ca="1" si="96"/>
        <v>3.1236120077539579E-9</v>
      </c>
      <c r="AP39" s="46">
        <f t="shared" ca="1" si="96"/>
        <v>3.0144415452860952E-9</v>
      </c>
      <c r="AQ39" s="46">
        <f t="shared" ca="1" si="96"/>
        <v>2.7961006203503699E-9</v>
      </c>
      <c r="AR39" s="46">
        <f t="shared" ca="1" si="96"/>
        <v>2.6869301578825072E-9</v>
      </c>
      <c r="AS39" s="46">
        <f t="shared" ca="1" si="96"/>
        <v>2.5777596954146445E-9</v>
      </c>
      <c r="AT39" s="46">
        <f t="shared" ca="1" si="96"/>
        <v>2.3594187704789192E-9</v>
      </c>
      <c r="AU39" s="46">
        <f t="shared" ca="1" si="96"/>
        <v>2.2502483080110565E-9</v>
      </c>
      <c r="AV39" s="46">
        <f t="shared" ca="1" si="96"/>
        <v>2.0319073830753311E-9</v>
      </c>
      <c r="AW39" s="46">
        <f t="shared" ca="1" si="96"/>
        <v>1.9227369206074685E-9</v>
      </c>
      <c r="AX39" s="46">
        <f t="shared" ca="1" si="96"/>
        <v>1.8135664581396056E-9</v>
      </c>
      <c r="AY39" s="46">
        <f t="shared" ca="1" si="97"/>
        <v>1.5952255332038798E-9</v>
      </c>
      <c r="AZ39" s="46">
        <f t="shared" ca="1" si="97"/>
        <v>1.4860550707360169E-9</v>
      </c>
      <c r="BA39" s="46">
        <f t="shared" ca="1" si="97"/>
        <v>1.2677141458002912E-9</v>
      </c>
      <c r="BB39" s="46">
        <f t="shared" ca="1" si="97"/>
        <v>1.1585436833324283E-9</v>
      </c>
      <c r="BC39" s="46">
        <f t="shared" ca="1" si="97"/>
        <v>9.4020275839670251E-10</v>
      </c>
      <c r="BD39" s="46">
        <f t="shared" ca="1" si="97"/>
        <v>7.2186183346097674E-10</v>
      </c>
      <c r="BE39" s="46">
        <f t="shared" ca="1" si="97"/>
        <v>6.1269137099311385E-10</v>
      </c>
      <c r="BF39" s="46">
        <f t="shared" ca="1" si="97"/>
        <v>3.9435044605738808E-10</v>
      </c>
      <c r="BG39" s="46">
        <f t="shared" ca="1" si="97"/>
        <v>2.851799835895252E-10</v>
      </c>
      <c r="BH39" s="46">
        <f t="shared" ca="1" si="97"/>
        <v>6.6839058653799444E-11</v>
      </c>
      <c r="BI39" s="46">
        <f t="shared" ca="1" si="98"/>
        <v>0</v>
      </c>
      <c r="BJ39" s="46">
        <f t="shared" ca="1" si="98"/>
        <v>0</v>
      </c>
      <c r="BK39" s="46">
        <f t="shared" ca="1" si="98"/>
        <v>0</v>
      </c>
      <c r="BL39" s="46">
        <f t="shared" ca="1" si="98"/>
        <v>0</v>
      </c>
      <c r="BM39" s="46">
        <f t="shared" ca="1" si="98"/>
        <v>0</v>
      </c>
      <c r="BN39" s="46">
        <f t="shared" ca="1" si="98"/>
        <v>0</v>
      </c>
      <c r="BO39" s="46">
        <f t="shared" ca="1" si="98"/>
        <v>0</v>
      </c>
      <c r="BP39" s="46">
        <f t="shared" ca="1" si="98"/>
        <v>0</v>
      </c>
      <c r="BQ39" s="46">
        <f t="shared" ca="1" si="98"/>
        <v>0</v>
      </c>
      <c r="BR39" s="46">
        <f t="shared" ca="1" si="98"/>
        <v>0</v>
      </c>
      <c r="BS39" s="46">
        <f t="shared" ca="1" si="99"/>
        <v>0</v>
      </c>
      <c r="BT39" s="46">
        <f t="shared" ca="1" si="99"/>
        <v>0</v>
      </c>
      <c r="BU39" s="46">
        <f t="shared" ca="1" si="99"/>
        <v>0</v>
      </c>
      <c r="BV39" s="46">
        <f t="shared" ca="1" si="99"/>
        <v>0</v>
      </c>
      <c r="BW39" s="46">
        <f t="shared" ca="1" si="99"/>
        <v>0</v>
      </c>
      <c r="BX39" s="46">
        <f t="shared" ca="1" si="99"/>
        <v>0</v>
      </c>
      <c r="BY39" s="46">
        <f t="shared" ca="1" si="99"/>
        <v>0</v>
      </c>
      <c r="BZ39" s="46">
        <f t="shared" ca="1" si="99"/>
        <v>0</v>
      </c>
      <c r="CA39" s="46">
        <f t="shared" ca="1" si="99"/>
        <v>0</v>
      </c>
      <c r="CB39" s="46">
        <f t="shared" ca="1" si="99"/>
        <v>0</v>
      </c>
      <c r="CC39" s="46">
        <f t="shared" ca="1" si="100"/>
        <v>0</v>
      </c>
      <c r="CD39" s="46">
        <f t="shared" ca="1" si="100"/>
        <v>0</v>
      </c>
      <c r="CE39" s="46">
        <f t="shared" ca="1" si="100"/>
        <v>0</v>
      </c>
      <c r="CF39" s="46">
        <f t="shared" ca="1" si="100"/>
        <v>0</v>
      </c>
      <c r="CG39" s="46">
        <f t="shared" ca="1" si="100"/>
        <v>0</v>
      </c>
      <c r="CH39" s="46">
        <f t="shared" ca="1" si="100"/>
        <v>0</v>
      </c>
      <c r="CI39" s="46">
        <f t="shared" ca="1" si="100"/>
        <v>0</v>
      </c>
      <c r="CJ39" s="46">
        <f t="shared" ca="1" si="100"/>
        <v>0</v>
      </c>
      <c r="CK39" s="46">
        <f t="shared" ca="1" si="100"/>
        <v>0</v>
      </c>
      <c r="CL39" s="46">
        <f t="shared" ca="1" si="100"/>
        <v>0</v>
      </c>
      <c r="CM39" s="46">
        <f t="shared" ca="1" si="101"/>
        <v>0</v>
      </c>
      <c r="CN39" s="46">
        <f t="shared" ca="1" si="101"/>
        <v>0</v>
      </c>
      <c r="CO39" s="46">
        <f t="shared" ca="1" si="101"/>
        <v>0</v>
      </c>
      <c r="CP39" s="46">
        <f t="shared" ca="1" si="101"/>
        <v>0</v>
      </c>
      <c r="CQ39" s="46">
        <f t="shared" ca="1" si="101"/>
        <v>0</v>
      </c>
      <c r="CR39" s="46">
        <f t="shared" ca="1" si="101"/>
        <v>0</v>
      </c>
      <c r="CS39" s="46">
        <f t="shared" ca="1" si="101"/>
        <v>0</v>
      </c>
      <c r="CT39" s="46">
        <f t="shared" ca="1" si="101"/>
        <v>0</v>
      </c>
      <c r="CU39" s="46">
        <f t="shared" ca="1" si="101"/>
        <v>0</v>
      </c>
      <c r="CV39" s="46">
        <f t="shared" ca="1" si="101"/>
        <v>0</v>
      </c>
      <c r="CW39" s="46">
        <f t="shared" ca="1" si="102"/>
        <v>0</v>
      </c>
      <c r="CX39" s="46">
        <f t="shared" ca="1" si="102"/>
        <v>0</v>
      </c>
      <c r="CY39" s="46">
        <f t="shared" ca="1" si="102"/>
        <v>0</v>
      </c>
      <c r="CZ39" s="46">
        <f t="shared" ca="1" si="102"/>
        <v>0</v>
      </c>
      <c r="DA39" s="46">
        <f t="shared" ca="1" si="102"/>
        <v>0</v>
      </c>
      <c r="DB39" s="46">
        <f t="shared" ca="1" si="102"/>
        <v>0</v>
      </c>
      <c r="DC39" s="46">
        <f t="shared" ca="1" si="102"/>
        <v>0</v>
      </c>
      <c r="DD39" s="46">
        <f t="shared" ca="1" si="102"/>
        <v>0</v>
      </c>
      <c r="DE39" s="46">
        <f t="shared" ca="1" si="102"/>
        <v>0</v>
      </c>
      <c r="DF39" s="46">
        <f t="shared" ca="1" si="102"/>
        <v>0</v>
      </c>
      <c r="DG39" s="46">
        <f t="shared" ca="1" si="103"/>
        <v>0</v>
      </c>
      <c r="DH39" s="46">
        <f t="shared" ca="1" si="103"/>
        <v>0</v>
      </c>
      <c r="DI39" s="46">
        <f t="shared" ca="1" si="103"/>
        <v>0</v>
      </c>
      <c r="DJ39" s="46">
        <f t="shared" ca="1" si="103"/>
        <v>0</v>
      </c>
      <c r="DK39" s="46">
        <f t="shared" ca="1" si="103"/>
        <v>0</v>
      </c>
      <c r="DL39" s="46">
        <f t="shared" ca="1" si="103"/>
        <v>0</v>
      </c>
      <c r="DM39" s="46">
        <f t="shared" ca="1" si="103"/>
        <v>0</v>
      </c>
      <c r="DN39" s="46">
        <f t="shared" ca="1" si="103"/>
        <v>0</v>
      </c>
      <c r="DO39" s="46">
        <f t="shared" ca="1" si="103"/>
        <v>0</v>
      </c>
      <c r="DP39" s="46">
        <f t="shared" ca="1" si="103"/>
        <v>0</v>
      </c>
      <c r="DQ39" s="46">
        <f t="shared" ca="1" si="104"/>
        <v>0</v>
      </c>
      <c r="DR39" s="46">
        <f t="shared" ca="1" si="104"/>
        <v>0</v>
      </c>
      <c r="DS39" s="46">
        <f t="shared" ca="1" si="104"/>
        <v>0</v>
      </c>
      <c r="DT39" s="46">
        <f t="shared" ca="1" si="104"/>
        <v>0</v>
      </c>
      <c r="DU39" s="46">
        <f t="shared" ca="1" si="104"/>
        <v>0</v>
      </c>
      <c r="DV39" s="46">
        <f t="shared" ca="1" si="104"/>
        <v>0</v>
      </c>
      <c r="DW39" s="46">
        <f t="shared" ca="1" si="104"/>
        <v>0</v>
      </c>
      <c r="DX39" s="46">
        <f t="shared" ca="1" si="104"/>
        <v>0</v>
      </c>
      <c r="DY39" s="46">
        <f t="shared" ca="1" si="104"/>
        <v>0</v>
      </c>
      <c r="DZ39" s="46">
        <f t="shared" ca="1" si="104"/>
        <v>0</v>
      </c>
      <c r="EA39" s="46">
        <f t="shared" ca="1" si="105"/>
        <v>0</v>
      </c>
      <c r="EB39" s="46">
        <f t="shared" ca="1" si="105"/>
        <v>0</v>
      </c>
      <c r="EC39" s="46">
        <f t="shared" ca="1" si="105"/>
        <v>0</v>
      </c>
      <c r="ED39" s="46">
        <f t="shared" ca="1" si="105"/>
        <v>0</v>
      </c>
      <c r="EE39" s="46">
        <f t="shared" ca="1" si="105"/>
        <v>0</v>
      </c>
      <c r="EF39" s="46">
        <f t="shared" ca="1" si="105"/>
        <v>0</v>
      </c>
      <c r="EG39" s="46">
        <f t="shared" ca="1" si="105"/>
        <v>0</v>
      </c>
      <c r="EH39" s="46">
        <f t="shared" ca="1" si="105"/>
        <v>0</v>
      </c>
      <c r="EI39" s="46">
        <f t="shared" ca="1" si="105"/>
        <v>0</v>
      </c>
      <c r="EJ39" s="46">
        <f t="shared" ca="1" si="105"/>
        <v>0</v>
      </c>
      <c r="EK39" s="46">
        <f t="shared" ca="1" si="106"/>
        <v>0</v>
      </c>
      <c r="EL39" s="46">
        <f t="shared" ca="1" si="106"/>
        <v>0</v>
      </c>
      <c r="EM39" s="46">
        <f t="shared" ca="1" si="106"/>
        <v>0</v>
      </c>
      <c r="EN39" s="46">
        <f t="shared" ca="1" si="106"/>
        <v>0</v>
      </c>
      <c r="EO39" s="46">
        <f t="shared" ca="1" si="106"/>
        <v>0</v>
      </c>
      <c r="EP39" s="46">
        <f t="shared" ca="1" si="106"/>
        <v>0</v>
      </c>
      <c r="EQ39" s="46">
        <f t="shared" ca="1" si="106"/>
        <v>0</v>
      </c>
      <c r="ER39" s="46">
        <f t="shared" ca="1" si="106"/>
        <v>0</v>
      </c>
      <c r="ES39" s="46">
        <f t="shared" ca="1" si="106"/>
        <v>0</v>
      </c>
      <c r="ET39" s="46">
        <f t="shared" ca="1" si="106"/>
        <v>0</v>
      </c>
      <c r="EU39" s="46">
        <f t="shared" ca="1" si="107"/>
        <v>0</v>
      </c>
      <c r="EV39" s="46">
        <f t="shared" ca="1" si="107"/>
        <v>0</v>
      </c>
      <c r="EW39" s="46">
        <f t="shared" ca="1" si="107"/>
        <v>0</v>
      </c>
      <c r="EX39" s="46">
        <f t="shared" ca="1" si="107"/>
        <v>0</v>
      </c>
      <c r="EY39" s="46">
        <f t="shared" ca="1" si="107"/>
        <v>0</v>
      </c>
      <c r="EZ39" s="46">
        <f t="shared" ca="1" si="107"/>
        <v>0</v>
      </c>
      <c r="FA39" s="46">
        <f t="shared" ca="1" si="107"/>
        <v>0</v>
      </c>
      <c r="FB39" s="46">
        <f t="shared" ca="1" si="107"/>
        <v>0</v>
      </c>
      <c r="FC39" s="46">
        <f t="shared" ca="1" si="107"/>
        <v>0</v>
      </c>
      <c r="FD39" s="46">
        <f t="shared" ca="1" si="107"/>
        <v>0</v>
      </c>
      <c r="FE39" s="46">
        <f t="shared" ca="1" si="108"/>
        <v>0</v>
      </c>
      <c r="FF39" s="46">
        <f t="shared" ca="1" si="108"/>
        <v>0</v>
      </c>
      <c r="FG39" s="46">
        <f t="shared" ca="1" si="108"/>
        <v>0</v>
      </c>
      <c r="FH39" s="46">
        <f t="shared" ca="1" si="108"/>
        <v>0</v>
      </c>
      <c r="FI39" s="46">
        <f t="shared" ca="1" si="108"/>
        <v>0</v>
      </c>
      <c r="FJ39" s="46">
        <f t="shared" ca="1" si="108"/>
        <v>0</v>
      </c>
      <c r="FK39" s="46">
        <f t="shared" ca="1" si="108"/>
        <v>0</v>
      </c>
      <c r="FL39" s="46">
        <f t="shared" ca="1" si="108"/>
        <v>0</v>
      </c>
      <c r="FM39" s="46">
        <f t="shared" ca="1" si="108"/>
        <v>0</v>
      </c>
      <c r="FN39" s="46">
        <f t="shared" ca="1" si="108"/>
        <v>0</v>
      </c>
      <c r="FO39" s="46">
        <f t="shared" ca="1" si="109"/>
        <v>0</v>
      </c>
      <c r="FP39" s="46">
        <f t="shared" ca="1" si="109"/>
        <v>0</v>
      </c>
      <c r="FQ39" s="46">
        <f t="shared" ca="1" si="109"/>
        <v>0</v>
      </c>
      <c r="FR39" s="46">
        <f t="shared" ca="1" si="109"/>
        <v>0</v>
      </c>
      <c r="FS39" s="46">
        <f t="shared" ca="1" si="109"/>
        <v>0</v>
      </c>
      <c r="FT39" s="46">
        <f t="shared" ca="1" si="109"/>
        <v>0</v>
      </c>
      <c r="FU39" s="46">
        <f t="shared" ca="1" si="109"/>
        <v>0</v>
      </c>
      <c r="FV39" s="46">
        <f t="shared" ca="1" si="109"/>
        <v>0</v>
      </c>
      <c r="FW39" s="46">
        <f t="shared" ca="1" si="109"/>
        <v>0</v>
      </c>
      <c r="FX39" s="46">
        <f t="shared" ca="1" si="109"/>
        <v>0</v>
      </c>
      <c r="FY39" s="46">
        <f t="shared" ca="1" si="110"/>
        <v>0</v>
      </c>
      <c r="FZ39" s="46">
        <f t="shared" ca="1" si="110"/>
        <v>0</v>
      </c>
      <c r="GA39" s="46">
        <f t="shared" ca="1" si="110"/>
        <v>0</v>
      </c>
      <c r="GB39" s="46">
        <f t="shared" ca="1" si="110"/>
        <v>0</v>
      </c>
      <c r="GC39" s="46">
        <f t="shared" ca="1" si="110"/>
        <v>0</v>
      </c>
      <c r="GD39" s="46">
        <f t="shared" ca="1" si="110"/>
        <v>0</v>
      </c>
      <c r="GE39" s="46">
        <f t="shared" ca="1" si="110"/>
        <v>0</v>
      </c>
      <c r="GF39" s="46">
        <f t="shared" ca="1" si="110"/>
        <v>0</v>
      </c>
      <c r="GG39" s="46">
        <f t="shared" ca="1" si="110"/>
        <v>0</v>
      </c>
      <c r="GH39" s="46">
        <f t="shared" ca="1" si="110"/>
        <v>0</v>
      </c>
      <c r="GI39" s="46">
        <f t="shared" ca="1" si="111"/>
        <v>0</v>
      </c>
      <c r="GJ39" s="46">
        <f t="shared" ca="1" si="111"/>
        <v>0</v>
      </c>
      <c r="GK39" s="46">
        <f t="shared" ca="1" si="111"/>
        <v>0</v>
      </c>
      <c r="GL39" s="46">
        <f t="shared" ca="1" si="111"/>
        <v>0</v>
      </c>
      <c r="GM39" s="46">
        <f t="shared" ca="1" si="111"/>
        <v>0</v>
      </c>
      <c r="GN39" s="46">
        <f t="shared" ca="1" si="111"/>
        <v>0</v>
      </c>
      <c r="GO39" s="46">
        <f t="shared" ca="1" si="111"/>
        <v>0</v>
      </c>
      <c r="GP39" s="46">
        <f t="shared" ca="1" si="111"/>
        <v>0</v>
      </c>
      <c r="GQ39" s="46">
        <f t="shared" ca="1" si="111"/>
        <v>0</v>
      </c>
      <c r="GR39" s="46">
        <f t="shared" ca="1" si="111"/>
        <v>0</v>
      </c>
      <c r="GS39" s="46">
        <f t="shared" ca="1" si="112"/>
        <v>0</v>
      </c>
      <c r="GT39" s="46">
        <f t="shared" ca="1" si="112"/>
        <v>0</v>
      </c>
      <c r="GU39" s="46">
        <f t="shared" ca="1" si="112"/>
        <v>0</v>
      </c>
      <c r="GV39" s="46">
        <f t="shared" ca="1" si="112"/>
        <v>0</v>
      </c>
      <c r="GW39" s="46">
        <f t="shared" ca="1" si="112"/>
        <v>0</v>
      </c>
      <c r="GX39" s="46">
        <f t="shared" ca="1" si="112"/>
        <v>0</v>
      </c>
      <c r="GY39" s="46">
        <f t="shared" ca="1" si="112"/>
        <v>0</v>
      </c>
      <c r="GZ39" s="46">
        <f t="shared" ca="1" si="112"/>
        <v>0</v>
      </c>
      <c r="HA39" s="46">
        <f t="shared" ca="1" si="112"/>
        <v>0</v>
      </c>
      <c r="HB39" s="46">
        <f t="shared" ca="1" si="112"/>
        <v>0</v>
      </c>
      <c r="HC39" s="46">
        <f t="shared" ca="1" si="113"/>
        <v>0</v>
      </c>
      <c r="HD39" s="46">
        <f t="shared" ca="1" si="113"/>
        <v>0</v>
      </c>
      <c r="HE39" s="46">
        <f t="shared" ca="1" si="113"/>
        <v>0</v>
      </c>
      <c r="HF39" s="46">
        <f t="shared" ca="1" si="113"/>
        <v>0</v>
      </c>
      <c r="HG39" s="46">
        <f t="shared" ca="1" si="113"/>
        <v>0</v>
      </c>
      <c r="HH39" s="46">
        <f t="shared" ca="1" si="113"/>
        <v>0</v>
      </c>
      <c r="HI39" s="46">
        <f t="shared" ca="1" si="113"/>
        <v>0</v>
      </c>
      <c r="HJ39" s="46">
        <f t="shared" ca="1" si="113"/>
        <v>0</v>
      </c>
      <c r="HK39" s="46">
        <f t="shared" ca="1" si="113"/>
        <v>0</v>
      </c>
      <c r="HL39" s="46">
        <f t="shared" ca="1" si="113"/>
        <v>0</v>
      </c>
      <c r="HM39" s="46">
        <f t="shared" ca="1" si="114"/>
        <v>0</v>
      </c>
      <c r="HN39" s="46">
        <f t="shared" ca="1" si="114"/>
        <v>0</v>
      </c>
      <c r="HO39" s="46">
        <f t="shared" ca="1" si="114"/>
        <v>0</v>
      </c>
      <c r="HP39" s="46">
        <f t="shared" ca="1" si="114"/>
        <v>0</v>
      </c>
      <c r="HQ39" s="46">
        <f t="shared" ca="1" si="114"/>
        <v>0</v>
      </c>
      <c r="HR39" s="46">
        <f t="shared" ca="1" si="114"/>
        <v>0</v>
      </c>
      <c r="HS39" s="46">
        <f t="shared" ca="1" si="114"/>
        <v>0</v>
      </c>
      <c r="HT39" s="46">
        <f t="shared" ca="1" si="114"/>
        <v>0</v>
      </c>
      <c r="HU39" s="46">
        <f t="shared" ca="1" si="114"/>
        <v>0</v>
      </c>
      <c r="HV39" s="46">
        <f t="shared" ca="1" si="114"/>
        <v>0</v>
      </c>
      <c r="HW39" s="46">
        <f t="shared" ca="1" si="115"/>
        <v>0</v>
      </c>
      <c r="HX39" s="46">
        <f t="shared" ca="1" si="115"/>
        <v>0</v>
      </c>
      <c r="HY39" s="46">
        <f t="shared" ca="1" si="115"/>
        <v>0</v>
      </c>
      <c r="HZ39" s="46">
        <f t="shared" ca="1" si="115"/>
        <v>0</v>
      </c>
      <c r="IA39" s="46">
        <f t="shared" ca="1" si="115"/>
        <v>0</v>
      </c>
      <c r="IB39" s="46">
        <f t="shared" ca="1" si="115"/>
        <v>0</v>
      </c>
      <c r="IC39" s="46">
        <f t="shared" ca="1" si="115"/>
        <v>0</v>
      </c>
      <c r="ID39" s="46">
        <f t="shared" ca="1" si="115"/>
        <v>0</v>
      </c>
      <c r="IE39" s="46">
        <f t="shared" ca="1" si="115"/>
        <v>0</v>
      </c>
      <c r="IF39" s="46">
        <f t="shared" ca="1" si="115"/>
        <v>0</v>
      </c>
      <c r="IG39" s="46">
        <f t="shared" ca="1" si="116"/>
        <v>0</v>
      </c>
      <c r="IH39" s="46">
        <f t="shared" ca="1" si="116"/>
        <v>0</v>
      </c>
      <c r="II39" s="46">
        <f t="shared" ca="1" si="116"/>
        <v>0</v>
      </c>
      <c r="IJ39" s="46">
        <f t="shared" ca="1" si="116"/>
        <v>0</v>
      </c>
      <c r="IK39" s="46">
        <f t="shared" ca="1" si="116"/>
        <v>0</v>
      </c>
      <c r="IL39" s="46">
        <f t="shared" ca="1" si="116"/>
        <v>0</v>
      </c>
      <c r="IM39" s="46">
        <f t="shared" ca="1" si="116"/>
        <v>0</v>
      </c>
      <c r="IN39" s="46">
        <f t="shared" ca="1" si="116"/>
        <v>0</v>
      </c>
      <c r="IO39" s="46">
        <f t="shared" ca="1" si="116"/>
        <v>0</v>
      </c>
      <c r="IP39" s="46">
        <f t="shared" ca="1" si="116"/>
        <v>0</v>
      </c>
      <c r="IQ39" s="46">
        <f t="shared" ca="1" si="117"/>
        <v>0</v>
      </c>
      <c r="IR39" s="46">
        <f t="shared" ca="1" si="117"/>
        <v>0</v>
      </c>
      <c r="IS39" s="46">
        <f t="shared" ca="1" si="117"/>
        <v>0</v>
      </c>
      <c r="IT39" s="46">
        <f t="shared" ca="1" si="117"/>
        <v>0</v>
      </c>
      <c r="IU39" s="46">
        <f t="shared" ca="1" si="117"/>
        <v>0</v>
      </c>
      <c r="IV39" s="46">
        <f t="shared" ca="1" si="117"/>
        <v>0</v>
      </c>
      <c r="IW39" s="46">
        <f t="shared" ca="1" si="117"/>
        <v>0</v>
      </c>
      <c r="IX39" s="46">
        <f t="shared" ca="1" si="117"/>
        <v>0</v>
      </c>
      <c r="IY39" s="46">
        <f t="shared" ca="1" si="117"/>
        <v>0</v>
      </c>
      <c r="IZ39" s="46">
        <f t="shared" ca="1" si="117"/>
        <v>0</v>
      </c>
      <c r="JA39" s="46"/>
      <c r="JB39" s="46"/>
      <c r="JC39" s="46"/>
      <c r="JD39" s="46"/>
      <c r="JE39" s="46"/>
      <c r="JF39" s="46"/>
      <c r="JG39" s="46"/>
      <c r="JH39" s="46"/>
      <c r="JI39" s="46"/>
      <c r="JJ39" s="46"/>
      <c r="JK39" s="46"/>
      <c r="JL39" s="46"/>
      <c r="JM39" s="46"/>
      <c r="JN39" s="46"/>
      <c r="JO39" s="46"/>
      <c r="JP39" s="46"/>
      <c r="JQ39" s="46"/>
      <c r="JR39" s="46"/>
    </row>
    <row r="40" spans="1:278" x14ac:dyDescent="0.2">
      <c r="A40" s="40">
        <f t="shared" si="41"/>
        <v>31</v>
      </c>
      <c r="B40" s="46">
        <f t="shared" ca="1" si="36"/>
        <v>7.717137016499763E-9</v>
      </c>
      <c r="C40" s="46">
        <f t="shared" ca="1" si="37"/>
        <v>6.6839058653793599E-9</v>
      </c>
      <c r="D40" s="46">
        <f t="shared" ca="1" si="38"/>
        <v>5.5008549301156679E-10</v>
      </c>
      <c r="E40" s="45">
        <f t="shared" ca="1" si="39"/>
        <v>4.8314565810883623E-10</v>
      </c>
      <c r="F40" s="44">
        <f t="shared" ca="1" si="40"/>
        <v>0</v>
      </c>
      <c r="H40" s="49">
        <f t="shared" ca="1" si="67"/>
        <v>8.0615925423513593E-7</v>
      </c>
      <c r="I40" s="40">
        <f t="shared" si="9"/>
        <v>76</v>
      </c>
      <c r="J40" s="44">
        <f t="shared" ca="1" si="10"/>
        <v>6.6839058653793599E-9</v>
      </c>
      <c r="K40" s="46">
        <f t="shared" ca="1" si="93"/>
        <v>6.6839058653793599E-9</v>
      </c>
      <c r="L40" s="46">
        <f t="shared" ca="1" si="93"/>
        <v>6.6839058653793599E-9</v>
      </c>
      <c r="M40" s="46">
        <f t="shared" ca="1" si="93"/>
        <v>6.6839058653793599E-9</v>
      </c>
      <c r="N40" s="46">
        <f t="shared" ca="1" si="93"/>
        <v>6.6839058653793599E-9</v>
      </c>
      <c r="O40" s="46">
        <f t="shared" ca="1" si="93"/>
        <v>6.6839058653793599E-9</v>
      </c>
      <c r="P40" s="46">
        <f t="shared" ca="1" si="93"/>
        <v>6.6839058653793599E-9</v>
      </c>
      <c r="Q40" s="46">
        <f t="shared" ca="1" si="93"/>
        <v>6.6839058653793599E-9</v>
      </c>
      <c r="R40" s="46">
        <f t="shared" ca="1" si="93"/>
        <v>6.6839058653793599E-9</v>
      </c>
      <c r="S40" s="46">
        <f t="shared" ca="1" si="93"/>
        <v>6.6839058653793599E-9</v>
      </c>
      <c r="T40" s="46">
        <f t="shared" ca="1" si="93"/>
        <v>6.6839058653793599E-9</v>
      </c>
      <c r="U40" s="46">
        <f t="shared" ca="1" si="94"/>
        <v>6.6839058653793599E-9</v>
      </c>
      <c r="V40" s="46">
        <f t="shared" ca="1" si="94"/>
        <v>6.6839058653793599E-9</v>
      </c>
      <c r="W40" s="46">
        <f t="shared" ca="1" si="94"/>
        <v>6.4611090032000482E-9</v>
      </c>
      <c r="X40" s="46">
        <f t="shared" ca="1" si="94"/>
        <v>6.4611090032000482E-9</v>
      </c>
      <c r="Y40" s="46">
        <f t="shared" ca="1" si="94"/>
        <v>6.2383121410207365E-9</v>
      </c>
      <c r="Z40" s="46">
        <f t="shared" ca="1" si="94"/>
        <v>6.0155152788414248E-9</v>
      </c>
      <c r="AA40" s="46">
        <f t="shared" ca="1" si="94"/>
        <v>5.792718416662113E-9</v>
      </c>
      <c r="AB40" s="46">
        <f t="shared" ca="1" si="94"/>
        <v>5.5699215544828013E-9</v>
      </c>
      <c r="AC40" s="46">
        <f t="shared" ca="1" si="94"/>
        <v>5.5699215544828013E-9</v>
      </c>
      <c r="AD40" s="46">
        <f t="shared" ca="1" si="94"/>
        <v>5.3471246923034896E-9</v>
      </c>
      <c r="AE40" s="46">
        <f t="shared" ca="1" si="95"/>
        <v>5.1243278301241779E-9</v>
      </c>
      <c r="AF40" s="46">
        <f t="shared" ca="1" si="95"/>
        <v>4.9015309679448662E-9</v>
      </c>
      <c r="AG40" s="46">
        <f t="shared" ca="1" si="95"/>
        <v>4.6787341057655544E-9</v>
      </c>
      <c r="AH40" s="46">
        <f t="shared" ca="1" si="95"/>
        <v>4.4559372435862427E-9</v>
      </c>
      <c r="AI40" s="46">
        <f t="shared" ca="1" si="95"/>
        <v>4.233140381406931E-9</v>
      </c>
      <c r="AJ40" s="46">
        <f t="shared" ca="1" si="95"/>
        <v>3.7875466570483075E-9</v>
      </c>
      <c r="AK40" s="46">
        <f t="shared" ca="1" si="95"/>
        <v>3.5647497948689954E-9</v>
      </c>
      <c r="AL40" s="46">
        <f t="shared" ca="1" si="95"/>
        <v>3.3419529326896833E-9</v>
      </c>
      <c r="AM40" s="46">
        <f t="shared" ca="1" si="95"/>
        <v>3.2327824702218206E-9</v>
      </c>
      <c r="AN40" s="46">
        <f t="shared" ca="1" si="95"/>
        <v>3.1236120077539579E-9</v>
      </c>
      <c r="AO40" s="46">
        <f t="shared" ca="1" si="96"/>
        <v>2.9052710828182326E-9</v>
      </c>
      <c r="AP40" s="46">
        <f t="shared" ca="1" si="96"/>
        <v>2.7961006203503699E-9</v>
      </c>
      <c r="AQ40" s="46">
        <f t="shared" ca="1" si="96"/>
        <v>2.6869301578825072E-9</v>
      </c>
      <c r="AR40" s="46">
        <f t="shared" ca="1" si="96"/>
        <v>2.5777596954146445E-9</v>
      </c>
      <c r="AS40" s="46">
        <f t="shared" ca="1" si="96"/>
        <v>2.3594187704789192E-9</v>
      </c>
      <c r="AT40" s="46">
        <f t="shared" ca="1" si="96"/>
        <v>2.2502483080110565E-9</v>
      </c>
      <c r="AU40" s="46">
        <f t="shared" ca="1" si="96"/>
        <v>2.0319073830753311E-9</v>
      </c>
      <c r="AV40" s="46">
        <f t="shared" ca="1" si="96"/>
        <v>1.9227369206074685E-9</v>
      </c>
      <c r="AW40" s="46">
        <f t="shared" ca="1" si="96"/>
        <v>1.8135664581396056E-9</v>
      </c>
      <c r="AX40" s="46">
        <f t="shared" ca="1" si="96"/>
        <v>1.5952255332038798E-9</v>
      </c>
      <c r="AY40" s="46">
        <f t="shared" ca="1" si="97"/>
        <v>1.4860550707360169E-9</v>
      </c>
      <c r="AZ40" s="46">
        <f t="shared" ca="1" si="97"/>
        <v>1.2677141458002912E-9</v>
      </c>
      <c r="BA40" s="46">
        <f t="shared" ca="1" si="97"/>
        <v>1.1585436833324283E-9</v>
      </c>
      <c r="BB40" s="46">
        <f t="shared" ca="1" si="97"/>
        <v>9.4020275839670251E-10</v>
      </c>
      <c r="BC40" s="46">
        <f t="shared" ca="1" si="97"/>
        <v>8.3103229592883962E-10</v>
      </c>
      <c r="BD40" s="46">
        <f t="shared" ca="1" si="97"/>
        <v>6.1269137099311385E-10</v>
      </c>
      <c r="BE40" s="46">
        <f t="shared" ca="1" si="97"/>
        <v>5.0352090852525097E-10</v>
      </c>
      <c r="BF40" s="46">
        <f t="shared" ca="1" si="97"/>
        <v>2.851799835895252E-10</v>
      </c>
      <c r="BG40" s="46">
        <f t="shared" ca="1" si="97"/>
        <v>6.6839058653799444E-11</v>
      </c>
      <c r="BH40" s="46">
        <f t="shared" ca="1" si="97"/>
        <v>0</v>
      </c>
      <c r="BI40" s="46">
        <f t="shared" ca="1" si="98"/>
        <v>0</v>
      </c>
      <c r="BJ40" s="46">
        <f t="shared" ca="1" si="98"/>
        <v>0</v>
      </c>
      <c r="BK40" s="46">
        <f t="shared" ca="1" si="98"/>
        <v>0</v>
      </c>
      <c r="BL40" s="46">
        <f t="shared" ca="1" si="98"/>
        <v>0</v>
      </c>
      <c r="BM40" s="46">
        <f t="shared" ca="1" si="98"/>
        <v>0</v>
      </c>
      <c r="BN40" s="46">
        <f t="shared" ca="1" si="98"/>
        <v>0</v>
      </c>
      <c r="BO40" s="46">
        <f t="shared" ca="1" si="98"/>
        <v>0</v>
      </c>
      <c r="BP40" s="46">
        <f t="shared" ca="1" si="98"/>
        <v>0</v>
      </c>
      <c r="BQ40" s="46">
        <f t="shared" ca="1" si="98"/>
        <v>0</v>
      </c>
      <c r="BR40" s="46">
        <f t="shared" ca="1" si="98"/>
        <v>0</v>
      </c>
      <c r="BS40" s="46">
        <f t="shared" ca="1" si="99"/>
        <v>0</v>
      </c>
      <c r="BT40" s="46">
        <f t="shared" ca="1" si="99"/>
        <v>0</v>
      </c>
      <c r="BU40" s="46">
        <f t="shared" ca="1" si="99"/>
        <v>0</v>
      </c>
      <c r="BV40" s="46">
        <f t="shared" ca="1" si="99"/>
        <v>0</v>
      </c>
      <c r="BW40" s="46">
        <f t="shared" ca="1" si="99"/>
        <v>0</v>
      </c>
      <c r="BX40" s="46">
        <f t="shared" ca="1" si="99"/>
        <v>0</v>
      </c>
      <c r="BY40" s="46">
        <f t="shared" ca="1" si="99"/>
        <v>0</v>
      </c>
      <c r="BZ40" s="46">
        <f t="shared" ca="1" si="99"/>
        <v>0</v>
      </c>
      <c r="CA40" s="46">
        <f t="shared" ca="1" si="99"/>
        <v>0</v>
      </c>
      <c r="CB40" s="46">
        <f t="shared" ca="1" si="99"/>
        <v>0</v>
      </c>
      <c r="CC40" s="46">
        <f t="shared" ca="1" si="100"/>
        <v>0</v>
      </c>
      <c r="CD40" s="46">
        <f t="shared" ca="1" si="100"/>
        <v>0</v>
      </c>
      <c r="CE40" s="46">
        <f t="shared" ca="1" si="100"/>
        <v>0</v>
      </c>
      <c r="CF40" s="46">
        <f t="shared" ca="1" si="100"/>
        <v>0</v>
      </c>
      <c r="CG40" s="46">
        <f t="shared" ca="1" si="100"/>
        <v>0</v>
      </c>
      <c r="CH40" s="46">
        <f t="shared" ca="1" si="100"/>
        <v>0</v>
      </c>
      <c r="CI40" s="46">
        <f t="shared" ca="1" si="100"/>
        <v>0</v>
      </c>
      <c r="CJ40" s="46">
        <f t="shared" ca="1" si="100"/>
        <v>0</v>
      </c>
      <c r="CK40" s="46">
        <f t="shared" ca="1" si="100"/>
        <v>0</v>
      </c>
      <c r="CL40" s="46">
        <f t="shared" ca="1" si="100"/>
        <v>0</v>
      </c>
      <c r="CM40" s="46">
        <f t="shared" ca="1" si="101"/>
        <v>0</v>
      </c>
      <c r="CN40" s="46">
        <f t="shared" ca="1" si="101"/>
        <v>0</v>
      </c>
      <c r="CO40" s="46">
        <f t="shared" ca="1" si="101"/>
        <v>0</v>
      </c>
      <c r="CP40" s="46">
        <f t="shared" ca="1" si="101"/>
        <v>0</v>
      </c>
      <c r="CQ40" s="46">
        <f t="shared" ca="1" si="101"/>
        <v>0</v>
      </c>
      <c r="CR40" s="46">
        <f t="shared" ca="1" si="101"/>
        <v>0</v>
      </c>
      <c r="CS40" s="46">
        <f t="shared" ca="1" si="101"/>
        <v>0</v>
      </c>
      <c r="CT40" s="46">
        <f t="shared" ca="1" si="101"/>
        <v>0</v>
      </c>
      <c r="CU40" s="46">
        <f t="shared" ca="1" si="101"/>
        <v>0</v>
      </c>
      <c r="CV40" s="46">
        <f t="shared" ca="1" si="101"/>
        <v>0</v>
      </c>
      <c r="CW40" s="46">
        <f t="shared" ca="1" si="102"/>
        <v>0</v>
      </c>
      <c r="CX40" s="46">
        <f t="shared" ca="1" si="102"/>
        <v>0</v>
      </c>
      <c r="CY40" s="46">
        <f t="shared" ca="1" si="102"/>
        <v>0</v>
      </c>
      <c r="CZ40" s="46">
        <f t="shared" ca="1" si="102"/>
        <v>0</v>
      </c>
      <c r="DA40" s="46">
        <f t="shared" ca="1" si="102"/>
        <v>0</v>
      </c>
      <c r="DB40" s="46">
        <f t="shared" ca="1" si="102"/>
        <v>0</v>
      </c>
      <c r="DC40" s="46">
        <f t="shared" ca="1" si="102"/>
        <v>0</v>
      </c>
      <c r="DD40" s="46">
        <f t="shared" ca="1" si="102"/>
        <v>0</v>
      </c>
      <c r="DE40" s="46">
        <f t="shared" ca="1" si="102"/>
        <v>0</v>
      </c>
      <c r="DF40" s="46">
        <f t="shared" ca="1" si="102"/>
        <v>0</v>
      </c>
      <c r="DG40" s="46">
        <f t="shared" ca="1" si="103"/>
        <v>0</v>
      </c>
      <c r="DH40" s="46">
        <f t="shared" ca="1" si="103"/>
        <v>0</v>
      </c>
      <c r="DI40" s="46">
        <f t="shared" ca="1" si="103"/>
        <v>0</v>
      </c>
      <c r="DJ40" s="46">
        <f t="shared" ca="1" si="103"/>
        <v>0</v>
      </c>
      <c r="DK40" s="46">
        <f t="shared" ca="1" si="103"/>
        <v>0</v>
      </c>
      <c r="DL40" s="46">
        <f t="shared" ca="1" si="103"/>
        <v>0</v>
      </c>
      <c r="DM40" s="46">
        <f t="shared" ca="1" si="103"/>
        <v>0</v>
      </c>
      <c r="DN40" s="46">
        <f t="shared" ca="1" si="103"/>
        <v>0</v>
      </c>
      <c r="DO40" s="46">
        <f t="shared" ca="1" si="103"/>
        <v>0</v>
      </c>
      <c r="DP40" s="46">
        <f t="shared" ca="1" si="103"/>
        <v>0</v>
      </c>
      <c r="DQ40" s="46">
        <f t="shared" ca="1" si="104"/>
        <v>0</v>
      </c>
      <c r="DR40" s="46">
        <f t="shared" ca="1" si="104"/>
        <v>0</v>
      </c>
      <c r="DS40" s="46">
        <f t="shared" ca="1" si="104"/>
        <v>0</v>
      </c>
      <c r="DT40" s="46">
        <f t="shared" ca="1" si="104"/>
        <v>0</v>
      </c>
      <c r="DU40" s="46">
        <f t="shared" ca="1" si="104"/>
        <v>0</v>
      </c>
      <c r="DV40" s="46">
        <f t="shared" ca="1" si="104"/>
        <v>0</v>
      </c>
      <c r="DW40" s="46">
        <f t="shared" ca="1" si="104"/>
        <v>0</v>
      </c>
      <c r="DX40" s="46">
        <f t="shared" ca="1" si="104"/>
        <v>0</v>
      </c>
      <c r="DY40" s="46">
        <f t="shared" ca="1" si="104"/>
        <v>0</v>
      </c>
      <c r="DZ40" s="46">
        <f t="shared" ca="1" si="104"/>
        <v>0</v>
      </c>
      <c r="EA40" s="46">
        <f t="shared" ca="1" si="105"/>
        <v>0</v>
      </c>
      <c r="EB40" s="46">
        <f t="shared" ca="1" si="105"/>
        <v>0</v>
      </c>
      <c r="EC40" s="46">
        <f t="shared" ca="1" si="105"/>
        <v>0</v>
      </c>
      <c r="ED40" s="46">
        <f t="shared" ca="1" si="105"/>
        <v>0</v>
      </c>
      <c r="EE40" s="46">
        <f t="shared" ca="1" si="105"/>
        <v>0</v>
      </c>
      <c r="EF40" s="46">
        <f t="shared" ca="1" si="105"/>
        <v>0</v>
      </c>
      <c r="EG40" s="46">
        <f t="shared" ca="1" si="105"/>
        <v>0</v>
      </c>
      <c r="EH40" s="46">
        <f t="shared" ca="1" si="105"/>
        <v>0</v>
      </c>
      <c r="EI40" s="46">
        <f t="shared" ca="1" si="105"/>
        <v>0</v>
      </c>
      <c r="EJ40" s="46">
        <f t="shared" ca="1" si="105"/>
        <v>0</v>
      </c>
      <c r="EK40" s="46">
        <f t="shared" ca="1" si="106"/>
        <v>0</v>
      </c>
      <c r="EL40" s="46">
        <f t="shared" ca="1" si="106"/>
        <v>0</v>
      </c>
      <c r="EM40" s="46">
        <f t="shared" ca="1" si="106"/>
        <v>0</v>
      </c>
      <c r="EN40" s="46">
        <f t="shared" ca="1" si="106"/>
        <v>0</v>
      </c>
      <c r="EO40" s="46">
        <f t="shared" ca="1" si="106"/>
        <v>0</v>
      </c>
      <c r="EP40" s="46">
        <f t="shared" ca="1" si="106"/>
        <v>0</v>
      </c>
      <c r="EQ40" s="46">
        <f t="shared" ca="1" si="106"/>
        <v>0</v>
      </c>
      <c r="ER40" s="46">
        <f t="shared" ca="1" si="106"/>
        <v>0</v>
      </c>
      <c r="ES40" s="46">
        <f t="shared" ca="1" si="106"/>
        <v>0</v>
      </c>
      <c r="ET40" s="46">
        <f t="shared" ca="1" si="106"/>
        <v>0</v>
      </c>
      <c r="EU40" s="46">
        <f t="shared" ca="1" si="107"/>
        <v>0</v>
      </c>
      <c r="EV40" s="46">
        <f t="shared" ca="1" si="107"/>
        <v>0</v>
      </c>
      <c r="EW40" s="46">
        <f t="shared" ca="1" si="107"/>
        <v>0</v>
      </c>
      <c r="EX40" s="46">
        <f t="shared" ca="1" si="107"/>
        <v>0</v>
      </c>
      <c r="EY40" s="46">
        <f t="shared" ca="1" si="107"/>
        <v>0</v>
      </c>
      <c r="EZ40" s="46">
        <f t="shared" ca="1" si="107"/>
        <v>0</v>
      </c>
      <c r="FA40" s="46">
        <f t="shared" ca="1" si="107"/>
        <v>0</v>
      </c>
      <c r="FB40" s="46">
        <f t="shared" ca="1" si="107"/>
        <v>0</v>
      </c>
      <c r="FC40" s="46">
        <f t="shared" ca="1" si="107"/>
        <v>0</v>
      </c>
      <c r="FD40" s="46">
        <f t="shared" ca="1" si="107"/>
        <v>0</v>
      </c>
      <c r="FE40" s="46">
        <f t="shared" ca="1" si="108"/>
        <v>0</v>
      </c>
      <c r="FF40" s="46">
        <f t="shared" ca="1" si="108"/>
        <v>0</v>
      </c>
      <c r="FG40" s="46">
        <f t="shared" ca="1" si="108"/>
        <v>0</v>
      </c>
      <c r="FH40" s="46">
        <f t="shared" ca="1" si="108"/>
        <v>0</v>
      </c>
      <c r="FI40" s="46">
        <f t="shared" ca="1" si="108"/>
        <v>0</v>
      </c>
      <c r="FJ40" s="46">
        <f t="shared" ca="1" si="108"/>
        <v>0</v>
      </c>
      <c r="FK40" s="46">
        <f t="shared" ca="1" si="108"/>
        <v>0</v>
      </c>
      <c r="FL40" s="46">
        <f t="shared" ca="1" si="108"/>
        <v>0</v>
      </c>
      <c r="FM40" s="46">
        <f t="shared" ca="1" si="108"/>
        <v>0</v>
      </c>
      <c r="FN40" s="46">
        <f t="shared" ca="1" si="108"/>
        <v>0</v>
      </c>
      <c r="FO40" s="46">
        <f t="shared" ca="1" si="109"/>
        <v>0</v>
      </c>
      <c r="FP40" s="46">
        <f t="shared" ca="1" si="109"/>
        <v>0</v>
      </c>
      <c r="FQ40" s="46">
        <f t="shared" ca="1" si="109"/>
        <v>0</v>
      </c>
      <c r="FR40" s="46">
        <f t="shared" ca="1" si="109"/>
        <v>0</v>
      </c>
      <c r="FS40" s="46">
        <f t="shared" ca="1" si="109"/>
        <v>0</v>
      </c>
      <c r="FT40" s="46">
        <f t="shared" ca="1" si="109"/>
        <v>0</v>
      </c>
      <c r="FU40" s="46">
        <f t="shared" ca="1" si="109"/>
        <v>0</v>
      </c>
      <c r="FV40" s="46">
        <f t="shared" ca="1" si="109"/>
        <v>0</v>
      </c>
      <c r="FW40" s="46">
        <f t="shared" ca="1" si="109"/>
        <v>0</v>
      </c>
      <c r="FX40" s="46">
        <f t="shared" ca="1" si="109"/>
        <v>0</v>
      </c>
      <c r="FY40" s="46">
        <f t="shared" ca="1" si="110"/>
        <v>0</v>
      </c>
      <c r="FZ40" s="46">
        <f t="shared" ca="1" si="110"/>
        <v>0</v>
      </c>
      <c r="GA40" s="46">
        <f t="shared" ca="1" si="110"/>
        <v>0</v>
      </c>
      <c r="GB40" s="46">
        <f t="shared" ca="1" si="110"/>
        <v>0</v>
      </c>
      <c r="GC40" s="46">
        <f t="shared" ca="1" si="110"/>
        <v>0</v>
      </c>
      <c r="GD40" s="46">
        <f t="shared" ca="1" si="110"/>
        <v>0</v>
      </c>
      <c r="GE40" s="46">
        <f t="shared" ca="1" si="110"/>
        <v>0</v>
      </c>
      <c r="GF40" s="46">
        <f t="shared" ca="1" si="110"/>
        <v>0</v>
      </c>
      <c r="GG40" s="46">
        <f t="shared" ca="1" si="110"/>
        <v>0</v>
      </c>
      <c r="GH40" s="46">
        <f t="shared" ca="1" si="110"/>
        <v>0</v>
      </c>
      <c r="GI40" s="46">
        <f t="shared" ca="1" si="111"/>
        <v>0</v>
      </c>
      <c r="GJ40" s="46">
        <f t="shared" ca="1" si="111"/>
        <v>0</v>
      </c>
      <c r="GK40" s="46">
        <f t="shared" ca="1" si="111"/>
        <v>0</v>
      </c>
      <c r="GL40" s="46">
        <f t="shared" ca="1" si="111"/>
        <v>0</v>
      </c>
      <c r="GM40" s="46">
        <f t="shared" ca="1" si="111"/>
        <v>0</v>
      </c>
      <c r="GN40" s="46">
        <f t="shared" ca="1" si="111"/>
        <v>0</v>
      </c>
      <c r="GO40" s="46">
        <f t="shared" ca="1" si="111"/>
        <v>0</v>
      </c>
      <c r="GP40" s="46">
        <f t="shared" ca="1" si="111"/>
        <v>0</v>
      </c>
      <c r="GQ40" s="46">
        <f t="shared" ca="1" si="111"/>
        <v>0</v>
      </c>
      <c r="GR40" s="46">
        <f t="shared" ca="1" si="111"/>
        <v>0</v>
      </c>
      <c r="GS40" s="46">
        <f t="shared" ca="1" si="112"/>
        <v>0</v>
      </c>
      <c r="GT40" s="46">
        <f t="shared" ca="1" si="112"/>
        <v>0</v>
      </c>
      <c r="GU40" s="46">
        <f t="shared" ca="1" si="112"/>
        <v>0</v>
      </c>
      <c r="GV40" s="46">
        <f t="shared" ca="1" si="112"/>
        <v>0</v>
      </c>
      <c r="GW40" s="46">
        <f t="shared" ca="1" si="112"/>
        <v>0</v>
      </c>
      <c r="GX40" s="46">
        <f t="shared" ca="1" si="112"/>
        <v>0</v>
      </c>
      <c r="GY40" s="46">
        <f t="shared" ca="1" si="112"/>
        <v>0</v>
      </c>
      <c r="GZ40" s="46">
        <f t="shared" ca="1" si="112"/>
        <v>0</v>
      </c>
      <c r="HA40" s="46">
        <f t="shared" ca="1" si="112"/>
        <v>0</v>
      </c>
      <c r="HB40" s="46">
        <f t="shared" ca="1" si="112"/>
        <v>0</v>
      </c>
      <c r="HC40" s="46">
        <f t="shared" ca="1" si="113"/>
        <v>0</v>
      </c>
      <c r="HD40" s="46">
        <f t="shared" ca="1" si="113"/>
        <v>0</v>
      </c>
      <c r="HE40" s="46">
        <f t="shared" ca="1" si="113"/>
        <v>0</v>
      </c>
      <c r="HF40" s="46">
        <f t="shared" ca="1" si="113"/>
        <v>0</v>
      </c>
      <c r="HG40" s="46">
        <f t="shared" ca="1" si="113"/>
        <v>0</v>
      </c>
      <c r="HH40" s="46">
        <f t="shared" ca="1" si="113"/>
        <v>0</v>
      </c>
      <c r="HI40" s="46">
        <f t="shared" ca="1" si="113"/>
        <v>0</v>
      </c>
      <c r="HJ40" s="46">
        <f t="shared" ca="1" si="113"/>
        <v>0</v>
      </c>
      <c r="HK40" s="46">
        <f t="shared" ca="1" si="113"/>
        <v>0</v>
      </c>
      <c r="HL40" s="46">
        <f t="shared" ca="1" si="113"/>
        <v>0</v>
      </c>
      <c r="HM40" s="46">
        <f t="shared" ca="1" si="114"/>
        <v>0</v>
      </c>
      <c r="HN40" s="46">
        <f t="shared" ca="1" si="114"/>
        <v>0</v>
      </c>
      <c r="HO40" s="46">
        <f t="shared" ca="1" si="114"/>
        <v>0</v>
      </c>
      <c r="HP40" s="46">
        <f t="shared" ca="1" si="114"/>
        <v>0</v>
      </c>
      <c r="HQ40" s="46">
        <f t="shared" ca="1" si="114"/>
        <v>0</v>
      </c>
      <c r="HR40" s="46">
        <f t="shared" ca="1" si="114"/>
        <v>0</v>
      </c>
      <c r="HS40" s="46">
        <f t="shared" ca="1" si="114"/>
        <v>0</v>
      </c>
      <c r="HT40" s="46">
        <f t="shared" ca="1" si="114"/>
        <v>0</v>
      </c>
      <c r="HU40" s="46">
        <f t="shared" ca="1" si="114"/>
        <v>0</v>
      </c>
      <c r="HV40" s="46">
        <f t="shared" ca="1" si="114"/>
        <v>0</v>
      </c>
      <c r="HW40" s="46">
        <f t="shared" ca="1" si="115"/>
        <v>0</v>
      </c>
      <c r="HX40" s="46">
        <f t="shared" ca="1" si="115"/>
        <v>0</v>
      </c>
      <c r="HY40" s="46">
        <f t="shared" ca="1" si="115"/>
        <v>0</v>
      </c>
      <c r="HZ40" s="46">
        <f t="shared" ca="1" si="115"/>
        <v>0</v>
      </c>
      <c r="IA40" s="46">
        <f t="shared" ca="1" si="115"/>
        <v>0</v>
      </c>
      <c r="IB40" s="46">
        <f t="shared" ca="1" si="115"/>
        <v>0</v>
      </c>
      <c r="IC40" s="46">
        <f t="shared" ca="1" si="115"/>
        <v>0</v>
      </c>
      <c r="ID40" s="46">
        <f t="shared" ca="1" si="115"/>
        <v>0</v>
      </c>
      <c r="IE40" s="46">
        <f t="shared" ca="1" si="115"/>
        <v>0</v>
      </c>
      <c r="IF40" s="46">
        <f t="shared" ca="1" si="115"/>
        <v>0</v>
      </c>
      <c r="IG40" s="46">
        <f t="shared" ca="1" si="116"/>
        <v>0</v>
      </c>
      <c r="IH40" s="46">
        <f t="shared" ca="1" si="116"/>
        <v>0</v>
      </c>
      <c r="II40" s="46">
        <f t="shared" ca="1" si="116"/>
        <v>0</v>
      </c>
      <c r="IJ40" s="46">
        <f t="shared" ca="1" si="116"/>
        <v>0</v>
      </c>
      <c r="IK40" s="46">
        <f t="shared" ca="1" si="116"/>
        <v>0</v>
      </c>
      <c r="IL40" s="46">
        <f t="shared" ca="1" si="116"/>
        <v>0</v>
      </c>
      <c r="IM40" s="46">
        <f t="shared" ca="1" si="116"/>
        <v>0</v>
      </c>
      <c r="IN40" s="46">
        <f t="shared" ca="1" si="116"/>
        <v>0</v>
      </c>
      <c r="IO40" s="46">
        <f t="shared" ca="1" si="116"/>
        <v>0</v>
      </c>
      <c r="IP40" s="46">
        <f t="shared" ca="1" si="116"/>
        <v>0</v>
      </c>
      <c r="IQ40" s="46">
        <f t="shared" ca="1" si="117"/>
        <v>0</v>
      </c>
      <c r="IR40" s="46">
        <f t="shared" ca="1" si="117"/>
        <v>0</v>
      </c>
      <c r="IS40" s="46">
        <f t="shared" ca="1" si="117"/>
        <v>0</v>
      </c>
      <c r="IT40" s="46">
        <f t="shared" ca="1" si="117"/>
        <v>0</v>
      </c>
      <c r="IU40" s="46">
        <f t="shared" ca="1" si="117"/>
        <v>0</v>
      </c>
      <c r="IV40" s="46">
        <f t="shared" ca="1" si="117"/>
        <v>0</v>
      </c>
      <c r="IW40" s="46">
        <f t="shared" ca="1" si="117"/>
        <v>0</v>
      </c>
      <c r="IX40" s="46">
        <f t="shared" ca="1" si="117"/>
        <v>0</v>
      </c>
      <c r="IY40" s="46">
        <f t="shared" ca="1" si="117"/>
        <v>0</v>
      </c>
      <c r="IZ40" s="46">
        <f t="shared" ca="1" si="117"/>
        <v>0</v>
      </c>
      <c r="JA40" s="46"/>
      <c r="JB40" s="46"/>
      <c r="JC40" s="46"/>
      <c r="JD40" s="46"/>
      <c r="JE40" s="46"/>
      <c r="JF40" s="46"/>
      <c r="JG40" s="46"/>
      <c r="JH40" s="46"/>
      <c r="JI40" s="46"/>
      <c r="JJ40" s="46"/>
      <c r="JK40" s="46"/>
      <c r="JL40" s="46"/>
      <c r="JM40" s="46"/>
      <c r="JN40" s="46"/>
      <c r="JO40" s="46"/>
      <c r="JP40" s="46"/>
      <c r="JQ40" s="46"/>
      <c r="JR40" s="46"/>
    </row>
    <row r="41" spans="1:278" x14ac:dyDescent="0.2">
      <c r="A41" s="40">
        <f t="shared" si="41"/>
        <v>32</v>
      </c>
      <c r="B41" s="46">
        <f t="shared" ca="1" si="36"/>
        <v>7.6363817846668001E-9</v>
      </c>
      <c r="C41" s="46">
        <f t="shared" ca="1" si="37"/>
        <v>6.6839058653793599E-9</v>
      </c>
      <c r="D41" s="46">
        <f t="shared" ca="1" si="38"/>
        <v>5.2113362495832649E-10</v>
      </c>
      <c r="E41" s="45">
        <f t="shared" ca="1" si="39"/>
        <v>4.313422943291142E-10</v>
      </c>
      <c r="F41" s="44">
        <f t="shared" ca="1" si="40"/>
        <v>0</v>
      </c>
      <c r="H41" s="49">
        <f t="shared" ca="1" si="67"/>
        <v>7.6250889299696526E-7</v>
      </c>
      <c r="I41" s="40">
        <f t="shared" si="9"/>
        <v>78</v>
      </c>
      <c r="J41" s="44">
        <f t="shared" ca="1" si="10"/>
        <v>6.6839058653793599E-9</v>
      </c>
      <c r="K41" s="46">
        <f t="shared" ca="1" si="93"/>
        <v>6.6839058653793599E-9</v>
      </c>
      <c r="L41" s="46">
        <f t="shared" ca="1" si="93"/>
        <v>6.6839058653793599E-9</v>
      </c>
      <c r="M41" s="46">
        <f t="shared" ca="1" si="93"/>
        <v>6.6839058653793599E-9</v>
      </c>
      <c r="N41" s="46">
        <f t="shared" ca="1" si="93"/>
        <v>6.6839058653793599E-9</v>
      </c>
      <c r="O41" s="46">
        <f t="shared" ca="1" si="93"/>
        <v>6.6839058653793599E-9</v>
      </c>
      <c r="P41" s="46">
        <f t="shared" ca="1" si="93"/>
        <v>6.6839058653793599E-9</v>
      </c>
      <c r="Q41" s="46">
        <f t="shared" ca="1" si="93"/>
        <v>6.6839058653793599E-9</v>
      </c>
      <c r="R41" s="46">
        <f t="shared" ca="1" si="93"/>
        <v>6.6839058653793599E-9</v>
      </c>
      <c r="S41" s="46">
        <f t="shared" ca="1" si="93"/>
        <v>6.4611090032000482E-9</v>
      </c>
      <c r="T41" s="46">
        <f t="shared" ca="1" si="93"/>
        <v>6.4611090032000482E-9</v>
      </c>
      <c r="U41" s="46">
        <f t="shared" ca="1" si="94"/>
        <v>6.2383121410207365E-9</v>
      </c>
      <c r="V41" s="46">
        <f t="shared" ca="1" si="94"/>
        <v>6.2383121410207365E-9</v>
      </c>
      <c r="W41" s="46">
        <f t="shared" ca="1" si="94"/>
        <v>6.0155152788414248E-9</v>
      </c>
      <c r="X41" s="46">
        <f t="shared" ca="1" si="94"/>
        <v>6.0155152788414248E-9</v>
      </c>
      <c r="Y41" s="46">
        <f t="shared" ca="1" si="94"/>
        <v>5.792718416662113E-9</v>
      </c>
      <c r="Z41" s="46">
        <f t="shared" ca="1" si="94"/>
        <v>5.5699215544828013E-9</v>
      </c>
      <c r="AA41" s="46">
        <f t="shared" ca="1" si="94"/>
        <v>5.3471246923034896E-9</v>
      </c>
      <c r="AB41" s="46">
        <f t="shared" ca="1" si="94"/>
        <v>5.3471246923034896E-9</v>
      </c>
      <c r="AC41" s="46">
        <f t="shared" ca="1" si="94"/>
        <v>5.1243278301241779E-9</v>
      </c>
      <c r="AD41" s="46">
        <f t="shared" ca="1" si="94"/>
        <v>4.9015309679448662E-9</v>
      </c>
      <c r="AE41" s="46">
        <f t="shared" ca="1" si="95"/>
        <v>4.6787341057655544E-9</v>
      </c>
      <c r="AF41" s="46">
        <f t="shared" ca="1" si="95"/>
        <v>4.4559372435862427E-9</v>
      </c>
      <c r="AG41" s="46">
        <f t="shared" ca="1" si="95"/>
        <v>4.233140381406931E-9</v>
      </c>
      <c r="AH41" s="46">
        <f t="shared" ca="1" si="95"/>
        <v>4.0103435192276193E-9</v>
      </c>
      <c r="AI41" s="46">
        <f t="shared" ca="1" si="95"/>
        <v>3.7875466570483075E-9</v>
      </c>
      <c r="AJ41" s="46">
        <f t="shared" ca="1" si="95"/>
        <v>3.5647497948689954E-9</v>
      </c>
      <c r="AK41" s="46">
        <f t="shared" ca="1" si="95"/>
        <v>3.3419529326896833E-9</v>
      </c>
      <c r="AL41" s="46">
        <f t="shared" ca="1" si="95"/>
        <v>3.1236120077539579E-9</v>
      </c>
      <c r="AM41" s="46">
        <f t="shared" ca="1" si="95"/>
        <v>3.0144415452860952E-9</v>
      </c>
      <c r="AN41" s="46">
        <f t="shared" ca="1" si="95"/>
        <v>2.9052710828182326E-9</v>
      </c>
      <c r="AO41" s="46">
        <f t="shared" ca="1" si="96"/>
        <v>2.7961006203503699E-9</v>
      </c>
      <c r="AP41" s="46">
        <f t="shared" ca="1" si="96"/>
        <v>2.6869301578825072E-9</v>
      </c>
      <c r="AQ41" s="46">
        <f t="shared" ca="1" si="96"/>
        <v>2.4685892329467819E-9</v>
      </c>
      <c r="AR41" s="46">
        <f t="shared" ca="1" si="96"/>
        <v>2.3594187704789192E-9</v>
      </c>
      <c r="AS41" s="46">
        <f t="shared" ca="1" si="96"/>
        <v>2.2502483080110565E-9</v>
      </c>
      <c r="AT41" s="46">
        <f t="shared" ca="1" si="96"/>
        <v>2.0319073830753311E-9</v>
      </c>
      <c r="AU41" s="46">
        <f t="shared" ca="1" si="96"/>
        <v>1.9227369206074685E-9</v>
      </c>
      <c r="AV41" s="46">
        <f t="shared" ca="1" si="96"/>
        <v>1.8135664581396056E-9</v>
      </c>
      <c r="AW41" s="46">
        <f t="shared" ca="1" si="96"/>
        <v>1.5952255332038798E-9</v>
      </c>
      <c r="AX41" s="46">
        <f t="shared" ca="1" si="96"/>
        <v>1.4860550707360169E-9</v>
      </c>
      <c r="AY41" s="46">
        <f t="shared" ca="1" si="97"/>
        <v>1.2677141458002912E-9</v>
      </c>
      <c r="AZ41" s="46">
        <f t="shared" ca="1" si="97"/>
        <v>1.1585436833324283E-9</v>
      </c>
      <c r="BA41" s="46">
        <f t="shared" ca="1" si="97"/>
        <v>9.4020275839670251E-10</v>
      </c>
      <c r="BB41" s="46">
        <f t="shared" ca="1" si="97"/>
        <v>8.3103229592883962E-10</v>
      </c>
      <c r="BC41" s="46">
        <f t="shared" ca="1" si="97"/>
        <v>6.1269137099311385E-10</v>
      </c>
      <c r="BD41" s="46">
        <f t="shared" ca="1" si="97"/>
        <v>5.0352090852525097E-10</v>
      </c>
      <c r="BE41" s="46">
        <f t="shared" ca="1" si="97"/>
        <v>2.851799835895252E-10</v>
      </c>
      <c r="BF41" s="46">
        <f t="shared" ca="1" si="97"/>
        <v>1.7600952112166232E-10</v>
      </c>
      <c r="BG41" s="46">
        <f t="shared" ca="1" si="97"/>
        <v>0</v>
      </c>
      <c r="BH41" s="46">
        <f t="shared" ca="1" si="97"/>
        <v>0</v>
      </c>
      <c r="BI41" s="46">
        <f t="shared" ca="1" si="98"/>
        <v>0</v>
      </c>
      <c r="BJ41" s="46">
        <f t="shared" ca="1" si="98"/>
        <v>0</v>
      </c>
      <c r="BK41" s="46">
        <f t="shared" ca="1" si="98"/>
        <v>0</v>
      </c>
      <c r="BL41" s="46">
        <f t="shared" ca="1" si="98"/>
        <v>0</v>
      </c>
      <c r="BM41" s="46">
        <f t="shared" ca="1" si="98"/>
        <v>0</v>
      </c>
      <c r="BN41" s="46">
        <f t="shared" ca="1" si="98"/>
        <v>0</v>
      </c>
      <c r="BO41" s="46">
        <f t="shared" ca="1" si="98"/>
        <v>0</v>
      </c>
      <c r="BP41" s="46">
        <f t="shared" ca="1" si="98"/>
        <v>0</v>
      </c>
      <c r="BQ41" s="46">
        <f t="shared" ca="1" si="98"/>
        <v>0</v>
      </c>
      <c r="BR41" s="46">
        <f t="shared" ca="1" si="98"/>
        <v>0</v>
      </c>
      <c r="BS41" s="46">
        <f t="shared" ca="1" si="99"/>
        <v>0</v>
      </c>
      <c r="BT41" s="46">
        <f t="shared" ca="1" si="99"/>
        <v>0</v>
      </c>
      <c r="BU41" s="46">
        <f t="shared" ca="1" si="99"/>
        <v>0</v>
      </c>
      <c r="BV41" s="46">
        <f t="shared" ca="1" si="99"/>
        <v>0</v>
      </c>
      <c r="BW41" s="46">
        <f t="shared" ca="1" si="99"/>
        <v>0</v>
      </c>
      <c r="BX41" s="46">
        <f t="shared" ca="1" si="99"/>
        <v>0</v>
      </c>
      <c r="BY41" s="46">
        <f t="shared" ca="1" si="99"/>
        <v>0</v>
      </c>
      <c r="BZ41" s="46">
        <f t="shared" ca="1" si="99"/>
        <v>0</v>
      </c>
      <c r="CA41" s="46">
        <f t="shared" ca="1" si="99"/>
        <v>0</v>
      </c>
      <c r="CB41" s="46">
        <f t="shared" ca="1" si="99"/>
        <v>0</v>
      </c>
      <c r="CC41" s="46">
        <f t="shared" ca="1" si="100"/>
        <v>0</v>
      </c>
      <c r="CD41" s="46">
        <f t="shared" ca="1" si="100"/>
        <v>0</v>
      </c>
      <c r="CE41" s="46">
        <f t="shared" ca="1" si="100"/>
        <v>0</v>
      </c>
      <c r="CF41" s="46">
        <f t="shared" ca="1" si="100"/>
        <v>0</v>
      </c>
      <c r="CG41" s="46">
        <f t="shared" ca="1" si="100"/>
        <v>0</v>
      </c>
      <c r="CH41" s="46">
        <f t="shared" ca="1" si="100"/>
        <v>0</v>
      </c>
      <c r="CI41" s="46">
        <f t="shared" ca="1" si="100"/>
        <v>0</v>
      </c>
      <c r="CJ41" s="46">
        <f t="shared" ca="1" si="100"/>
        <v>0</v>
      </c>
      <c r="CK41" s="46">
        <f t="shared" ca="1" si="100"/>
        <v>0</v>
      </c>
      <c r="CL41" s="46">
        <f t="shared" ca="1" si="100"/>
        <v>0</v>
      </c>
      <c r="CM41" s="46">
        <f t="shared" ca="1" si="101"/>
        <v>0</v>
      </c>
      <c r="CN41" s="46">
        <f t="shared" ca="1" si="101"/>
        <v>0</v>
      </c>
      <c r="CO41" s="46">
        <f t="shared" ca="1" si="101"/>
        <v>0</v>
      </c>
      <c r="CP41" s="46">
        <f t="shared" ca="1" si="101"/>
        <v>0</v>
      </c>
      <c r="CQ41" s="46">
        <f t="shared" ca="1" si="101"/>
        <v>0</v>
      </c>
      <c r="CR41" s="46">
        <f t="shared" ca="1" si="101"/>
        <v>0</v>
      </c>
      <c r="CS41" s="46">
        <f t="shared" ca="1" si="101"/>
        <v>0</v>
      </c>
      <c r="CT41" s="46">
        <f t="shared" ca="1" si="101"/>
        <v>0</v>
      </c>
      <c r="CU41" s="46">
        <f t="shared" ca="1" si="101"/>
        <v>0</v>
      </c>
      <c r="CV41" s="46">
        <f t="shared" ca="1" si="101"/>
        <v>0</v>
      </c>
      <c r="CW41" s="46">
        <f t="shared" ca="1" si="102"/>
        <v>0</v>
      </c>
      <c r="CX41" s="46">
        <f t="shared" ca="1" si="102"/>
        <v>0</v>
      </c>
      <c r="CY41" s="46">
        <f t="shared" ca="1" si="102"/>
        <v>0</v>
      </c>
      <c r="CZ41" s="46">
        <f t="shared" ca="1" si="102"/>
        <v>0</v>
      </c>
      <c r="DA41" s="46">
        <f t="shared" ca="1" si="102"/>
        <v>0</v>
      </c>
      <c r="DB41" s="46">
        <f t="shared" ca="1" si="102"/>
        <v>0</v>
      </c>
      <c r="DC41" s="46">
        <f t="shared" ca="1" si="102"/>
        <v>0</v>
      </c>
      <c r="DD41" s="46">
        <f t="shared" ca="1" si="102"/>
        <v>0</v>
      </c>
      <c r="DE41" s="46">
        <f t="shared" ca="1" si="102"/>
        <v>0</v>
      </c>
      <c r="DF41" s="46">
        <f t="shared" ca="1" si="102"/>
        <v>0</v>
      </c>
      <c r="DG41" s="46">
        <f t="shared" ca="1" si="103"/>
        <v>0</v>
      </c>
      <c r="DH41" s="46">
        <f t="shared" ca="1" si="103"/>
        <v>0</v>
      </c>
      <c r="DI41" s="46">
        <f t="shared" ca="1" si="103"/>
        <v>0</v>
      </c>
      <c r="DJ41" s="46">
        <f t="shared" ca="1" si="103"/>
        <v>0</v>
      </c>
      <c r="DK41" s="46">
        <f t="shared" ca="1" si="103"/>
        <v>0</v>
      </c>
      <c r="DL41" s="46">
        <f t="shared" ca="1" si="103"/>
        <v>0</v>
      </c>
      <c r="DM41" s="46">
        <f t="shared" ca="1" si="103"/>
        <v>0</v>
      </c>
      <c r="DN41" s="46">
        <f t="shared" ca="1" si="103"/>
        <v>0</v>
      </c>
      <c r="DO41" s="46">
        <f t="shared" ca="1" si="103"/>
        <v>0</v>
      </c>
      <c r="DP41" s="46">
        <f t="shared" ca="1" si="103"/>
        <v>0</v>
      </c>
      <c r="DQ41" s="46">
        <f t="shared" ca="1" si="104"/>
        <v>0</v>
      </c>
      <c r="DR41" s="46">
        <f t="shared" ca="1" si="104"/>
        <v>0</v>
      </c>
      <c r="DS41" s="46">
        <f t="shared" ca="1" si="104"/>
        <v>0</v>
      </c>
      <c r="DT41" s="46">
        <f t="shared" ca="1" si="104"/>
        <v>0</v>
      </c>
      <c r="DU41" s="46">
        <f t="shared" ca="1" si="104"/>
        <v>0</v>
      </c>
      <c r="DV41" s="46">
        <f t="shared" ca="1" si="104"/>
        <v>0</v>
      </c>
      <c r="DW41" s="46">
        <f t="shared" ca="1" si="104"/>
        <v>0</v>
      </c>
      <c r="DX41" s="46">
        <f t="shared" ca="1" si="104"/>
        <v>0</v>
      </c>
      <c r="DY41" s="46">
        <f t="shared" ca="1" si="104"/>
        <v>0</v>
      </c>
      <c r="DZ41" s="46">
        <f t="shared" ca="1" si="104"/>
        <v>0</v>
      </c>
      <c r="EA41" s="46">
        <f t="shared" ca="1" si="105"/>
        <v>0</v>
      </c>
      <c r="EB41" s="46">
        <f t="shared" ca="1" si="105"/>
        <v>0</v>
      </c>
      <c r="EC41" s="46">
        <f t="shared" ca="1" si="105"/>
        <v>0</v>
      </c>
      <c r="ED41" s="46">
        <f t="shared" ca="1" si="105"/>
        <v>0</v>
      </c>
      <c r="EE41" s="46">
        <f t="shared" ca="1" si="105"/>
        <v>0</v>
      </c>
      <c r="EF41" s="46">
        <f t="shared" ca="1" si="105"/>
        <v>0</v>
      </c>
      <c r="EG41" s="46">
        <f t="shared" ca="1" si="105"/>
        <v>0</v>
      </c>
      <c r="EH41" s="46">
        <f t="shared" ca="1" si="105"/>
        <v>0</v>
      </c>
      <c r="EI41" s="46">
        <f t="shared" ca="1" si="105"/>
        <v>0</v>
      </c>
      <c r="EJ41" s="46">
        <f t="shared" ca="1" si="105"/>
        <v>0</v>
      </c>
      <c r="EK41" s="46">
        <f t="shared" ca="1" si="106"/>
        <v>0</v>
      </c>
      <c r="EL41" s="46">
        <f t="shared" ca="1" si="106"/>
        <v>0</v>
      </c>
      <c r="EM41" s="46">
        <f t="shared" ca="1" si="106"/>
        <v>0</v>
      </c>
      <c r="EN41" s="46">
        <f t="shared" ca="1" si="106"/>
        <v>0</v>
      </c>
      <c r="EO41" s="46">
        <f t="shared" ca="1" si="106"/>
        <v>0</v>
      </c>
      <c r="EP41" s="46">
        <f t="shared" ca="1" si="106"/>
        <v>0</v>
      </c>
      <c r="EQ41" s="46">
        <f t="shared" ca="1" si="106"/>
        <v>0</v>
      </c>
      <c r="ER41" s="46">
        <f t="shared" ca="1" si="106"/>
        <v>0</v>
      </c>
      <c r="ES41" s="46">
        <f t="shared" ca="1" si="106"/>
        <v>0</v>
      </c>
      <c r="ET41" s="46">
        <f t="shared" ca="1" si="106"/>
        <v>0</v>
      </c>
      <c r="EU41" s="46">
        <f t="shared" ca="1" si="107"/>
        <v>0</v>
      </c>
      <c r="EV41" s="46">
        <f t="shared" ca="1" si="107"/>
        <v>0</v>
      </c>
      <c r="EW41" s="46">
        <f t="shared" ca="1" si="107"/>
        <v>0</v>
      </c>
      <c r="EX41" s="46">
        <f t="shared" ca="1" si="107"/>
        <v>0</v>
      </c>
      <c r="EY41" s="46">
        <f t="shared" ca="1" si="107"/>
        <v>0</v>
      </c>
      <c r="EZ41" s="46">
        <f t="shared" ca="1" si="107"/>
        <v>0</v>
      </c>
      <c r="FA41" s="46">
        <f t="shared" ca="1" si="107"/>
        <v>0</v>
      </c>
      <c r="FB41" s="46">
        <f t="shared" ca="1" si="107"/>
        <v>0</v>
      </c>
      <c r="FC41" s="46">
        <f t="shared" ca="1" si="107"/>
        <v>0</v>
      </c>
      <c r="FD41" s="46">
        <f t="shared" ca="1" si="107"/>
        <v>0</v>
      </c>
      <c r="FE41" s="46">
        <f t="shared" ca="1" si="108"/>
        <v>0</v>
      </c>
      <c r="FF41" s="46">
        <f t="shared" ca="1" si="108"/>
        <v>0</v>
      </c>
      <c r="FG41" s="46">
        <f t="shared" ca="1" si="108"/>
        <v>0</v>
      </c>
      <c r="FH41" s="46">
        <f t="shared" ca="1" si="108"/>
        <v>0</v>
      </c>
      <c r="FI41" s="46">
        <f t="shared" ca="1" si="108"/>
        <v>0</v>
      </c>
      <c r="FJ41" s="46">
        <f t="shared" ca="1" si="108"/>
        <v>0</v>
      </c>
      <c r="FK41" s="46">
        <f t="shared" ca="1" si="108"/>
        <v>0</v>
      </c>
      <c r="FL41" s="46">
        <f t="shared" ca="1" si="108"/>
        <v>0</v>
      </c>
      <c r="FM41" s="46">
        <f t="shared" ca="1" si="108"/>
        <v>0</v>
      </c>
      <c r="FN41" s="46">
        <f t="shared" ca="1" si="108"/>
        <v>0</v>
      </c>
      <c r="FO41" s="46">
        <f t="shared" ca="1" si="109"/>
        <v>0</v>
      </c>
      <c r="FP41" s="46">
        <f t="shared" ca="1" si="109"/>
        <v>0</v>
      </c>
      <c r="FQ41" s="46">
        <f t="shared" ca="1" si="109"/>
        <v>0</v>
      </c>
      <c r="FR41" s="46">
        <f t="shared" ca="1" si="109"/>
        <v>0</v>
      </c>
      <c r="FS41" s="46">
        <f t="shared" ca="1" si="109"/>
        <v>0</v>
      </c>
      <c r="FT41" s="46">
        <f t="shared" ca="1" si="109"/>
        <v>0</v>
      </c>
      <c r="FU41" s="46">
        <f t="shared" ca="1" si="109"/>
        <v>0</v>
      </c>
      <c r="FV41" s="46">
        <f t="shared" ca="1" si="109"/>
        <v>0</v>
      </c>
      <c r="FW41" s="46">
        <f t="shared" ca="1" si="109"/>
        <v>0</v>
      </c>
      <c r="FX41" s="46">
        <f t="shared" ca="1" si="109"/>
        <v>0</v>
      </c>
      <c r="FY41" s="46">
        <f t="shared" ca="1" si="110"/>
        <v>0</v>
      </c>
      <c r="FZ41" s="46">
        <f t="shared" ca="1" si="110"/>
        <v>0</v>
      </c>
      <c r="GA41" s="46">
        <f t="shared" ca="1" si="110"/>
        <v>0</v>
      </c>
      <c r="GB41" s="46">
        <f t="shared" ca="1" si="110"/>
        <v>0</v>
      </c>
      <c r="GC41" s="46">
        <f t="shared" ca="1" si="110"/>
        <v>0</v>
      </c>
      <c r="GD41" s="46">
        <f t="shared" ca="1" si="110"/>
        <v>0</v>
      </c>
      <c r="GE41" s="46">
        <f t="shared" ca="1" si="110"/>
        <v>0</v>
      </c>
      <c r="GF41" s="46">
        <f t="shared" ca="1" si="110"/>
        <v>0</v>
      </c>
      <c r="GG41" s="46">
        <f t="shared" ca="1" si="110"/>
        <v>0</v>
      </c>
      <c r="GH41" s="46">
        <f t="shared" ca="1" si="110"/>
        <v>0</v>
      </c>
      <c r="GI41" s="46">
        <f t="shared" ca="1" si="111"/>
        <v>0</v>
      </c>
      <c r="GJ41" s="46">
        <f t="shared" ca="1" si="111"/>
        <v>0</v>
      </c>
      <c r="GK41" s="46">
        <f t="shared" ca="1" si="111"/>
        <v>0</v>
      </c>
      <c r="GL41" s="46">
        <f t="shared" ca="1" si="111"/>
        <v>0</v>
      </c>
      <c r="GM41" s="46">
        <f t="shared" ca="1" si="111"/>
        <v>0</v>
      </c>
      <c r="GN41" s="46">
        <f t="shared" ca="1" si="111"/>
        <v>0</v>
      </c>
      <c r="GO41" s="46">
        <f t="shared" ca="1" si="111"/>
        <v>0</v>
      </c>
      <c r="GP41" s="46">
        <f t="shared" ca="1" si="111"/>
        <v>0</v>
      </c>
      <c r="GQ41" s="46">
        <f t="shared" ca="1" si="111"/>
        <v>0</v>
      </c>
      <c r="GR41" s="46">
        <f t="shared" ca="1" si="111"/>
        <v>0</v>
      </c>
      <c r="GS41" s="46">
        <f t="shared" ca="1" si="112"/>
        <v>0</v>
      </c>
      <c r="GT41" s="46">
        <f t="shared" ca="1" si="112"/>
        <v>0</v>
      </c>
      <c r="GU41" s="46">
        <f t="shared" ca="1" si="112"/>
        <v>0</v>
      </c>
      <c r="GV41" s="46">
        <f t="shared" ca="1" si="112"/>
        <v>0</v>
      </c>
      <c r="GW41" s="46">
        <f t="shared" ca="1" si="112"/>
        <v>0</v>
      </c>
      <c r="GX41" s="46">
        <f t="shared" ca="1" si="112"/>
        <v>0</v>
      </c>
      <c r="GY41" s="46">
        <f t="shared" ca="1" si="112"/>
        <v>0</v>
      </c>
      <c r="GZ41" s="46">
        <f t="shared" ca="1" si="112"/>
        <v>0</v>
      </c>
      <c r="HA41" s="46">
        <f t="shared" ca="1" si="112"/>
        <v>0</v>
      </c>
      <c r="HB41" s="46">
        <f t="shared" ca="1" si="112"/>
        <v>0</v>
      </c>
      <c r="HC41" s="46">
        <f t="shared" ca="1" si="113"/>
        <v>0</v>
      </c>
      <c r="HD41" s="46">
        <f t="shared" ca="1" si="113"/>
        <v>0</v>
      </c>
      <c r="HE41" s="46">
        <f t="shared" ca="1" si="113"/>
        <v>0</v>
      </c>
      <c r="HF41" s="46">
        <f t="shared" ca="1" si="113"/>
        <v>0</v>
      </c>
      <c r="HG41" s="46">
        <f t="shared" ca="1" si="113"/>
        <v>0</v>
      </c>
      <c r="HH41" s="46">
        <f t="shared" ca="1" si="113"/>
        <v>0</v>
      </c>
      <c r="HI41" s="46">
        <f t="shared" ca="1" si="113"/>
        <v>0</v>
      </c>
      <c r="HJ41" s="46">
        <f t="shared" ca="1" si="113"/>
        <v>0</v>
      </c>
      <c r="HK41" s="46">
        <f t="shared" ca="1" si="113"/>
        <v>0</v>
      </c>
      <c r="HL41" s="46">
        <f t="shared" ca="1" si="113"/>
        <v>0</v>
      </c>
      <c r="HM41" s="46">
        <f t="shared" ca="1" si="114"/>
        <v>0</v>
      </c>
      <c r="HN41" s="46">
        <f t="shared" ca="1" si="114"/>
        <v>0</v>
      </c>
      <c r="HO41" s="46">
        <f t="shared" ca="1" si="114"/>
        <v>0</v>
      </c>
      <c r="HP41" s="46">
        <f t="shared" ca="1" si="114"/>
        <v>0</v>
      </c>
      <c r="HQ41" s="46">
        <f t="shared" ca="1" si="114"/>
        <v>0</v>
      </c>
      <c r="HR41" s="46">
        <f t="shared" ca="1" si="114"/>
        <v>0</v>
      </c>
      <c r="HS41" s="46">
        <f t="shared" ca="1" si="114"/>
        <v>0</v>
      </c>
      <c r="HT41" s="46">
        <f t="shared" ca="1" si="114"/>
        <v>0</v>
      </c>
      <c r="HU41" s="46">
        <f t="shared" ca="1" si="114"/>
        <v>0</v>
      </c>
      <c r="HV41" s="46">
        <f t="shared" ca="1" si="114"/>
        <v>0</v>
      </c>
      <c r="HW41" s="46">
        <f t="shared" ca="1" si="115"/>
        <v>0</v>
      </c>
      <c r="HX41" s="46">
        <f t="shared" ca="1" si="115"/>
        <v>0</v>
      </c>
      <c r="HY41" s="46">
        <f t="shared" ca="1" si="115"/>
        <v>0</v>
      </c>
      <c r="HZ41" s="46">
        <f t="shared" ca="1" si="115"/>
        <v>0</v>
      </c>
      <c r="IA41" s="46">
        <f t="shared" ca="1" si="115"/>
        <v>0</v>
      </c>
      <c r="IB41" s="46">
        <f t="shared" ca="1" si="115"/>
        <v>0</v>
      </c>
      <c r="IC41" s="46">
        <f t="shared" ca="1" si="115"/>
        <v>0</v>
      </c>
      <c r="ID41" s="46">
        <f t="shared" ca="1" si="115"/>
        <v>0</v>
      </c>
      <c r="IE41" s="46">
        <f t="shared" ca="1" si="115"/>
        <v>0</v>
      </c>
      <c r="IF41" s="46">
        <f t="shared" ca="1" si="115"/>
        <v>0</v>
      </c>
      <c r="IG41" s="46">
        <f t="shared" ca="1" si="116"/>
        <v>0</v>
      </c>
      <c r="IH41" s="46">
        <f t="shared" ca="1" si="116"/>
        <v>0</v>
      </c>
      <c r="II41" s="46">
        <f t="shared" ca="1" si="116"/>
        <v>0</v>
      </c>
      <c r="IJ41" s="46">
        <f t="shared" ca="1" si="116"/>
        <v>0</v>
      </c>
      <c r="IK41" s="46">
        <f t="shared" ca="1" si="116"/>
        <v>0</v>
      </c>
      <c r="IL41" s="46">
        <f t="shared" ca="1" si="116"/>
        <v>0</v>
      </c>
      <c r="IM41" s="46">
        <f t="shared" ca="1" si="116"/>
        <v>0</v>
      </c>
      <c r="IN41" s="46">
        <f t="shared" ca="1" si="116"/>
        <v>0</v>
      </c>
      <c r="IO41" s="46">
        <f t="shared" ca="1" si="116"/>
        <v>0</v>
      </c>
      <c r="IP41" s="46">
        <f t="shared" ca="1" si="116"/>
        <v>0</v>
      </c>
      <c r="IQ41" s="46">
        <f t="shared" ca="1" si="117"/>
        <v>0</v>
      </c>
      <c r="IR41" s="46">
        <f t="shared" ca="1" si="117"/>
        <v>0</v>
      </c>
      <c r="IS41" s="46">
        <f t="shared" ca="1" si="117"/>
        <v>0</v>
      </c>
      <c r="IT41" s="46">
        <f t="shared" ca="1" si="117"/>
        <v>0</v>
      </c>
      <c r="IU41" s="46">
        <f t="shared" ca="1" si="117"/>
        <v>0</v>
      </c>
      <c r="IV41" s="46">
        <f t="shared" ca="1" si="117"/>
        <v>0</v>
      </c>
      <c r="IW41" s="46">
        <f t="shared" ca="1" si="117"/>
        <v>0</v>
      </c>
      <c r="IX41" s="46">
        <f t="shared" ca="1" si="117"/>
        <v>0</v>
      </c>
      <c r="IY41" s="46">
        <f t="shared" ca="1" si="117"/>
        <v>0</v>
      </c>
      <c r="IZ41" s="46">
        <f t="shared" ca="1" si="117"/>
        <v>0</v>
      </c>
      <c r="JA41" s="46"/>
      <c r="JB41" s="46"/>
      <c r="JC41" s="46"/>
      <c r="JD41" s="46"/>
      <c r="JE41" s="46"/>
      <c r="JF41" s="46"/>
      <c r="JG41" s="46"/>
      <c r="JH41" s="46"/>
      <c r="JI41" s="46"/>
      <c r="JJ41" s="46"/>
      <c r="JK41" s="46"/>
      <c r="JL41" s="46"/>
      <c r="JM41" s="46"/>
      <c r="JN41" s="46"/>
      <c r="JO41" s="46"/>
      <c r="JP41" s="46"/>
      <c r="JQ41" s="46"/>
      <c r="JR41" s="46"/>
    </row>
    <row r="42" spans="1:278" x14ac:dyDescent="0.2">
      <c r="A42" s="40">
        <f t="shared" si="41"/>
        <v>33</v>
      </c>
      <c r="B42" s="46">
        <f t="shared" ca="1" si="36"/>
        <v>7.5556265528338389E-9</v>
      </c>
      <c r="C42" s="46">
        <f t="shared" ca="1" si="37"/>
        <v>6.6839058653793599E-9</v>
      </c>
      <c r="D42" s="46">
        <f t="shared" ca="1" si="38"/>
        <v>4.9218175690508619E-10</v>
      </c>
      <c r="E42" s="45">
        <f t="shared" ca="1" si="39"/>
        <v>3.7953893054939217E-10</v>
      </c>
      <c r="F42" s="44">
        <f t="shared" ca="1" si="40"/>
        <v>0</v>
      </c>
      <c r="H42" s="49">
        <f t="shared" ca="1" si="67"/>
        <v>7.1241524650456872E-7</v>
      </c>
      <c r="I42" s="40">
        <f t="shared" si="9"/>
        <v>80</v>
      </c>
      <c r="J42" s="44">
        <f t="shared" ca="1" si="10"/>
        <v>6.6839058653793599E-9</v>
      </c>
      <c r="K42" s="46">
        <f t="shared" ca="1" si="93"/>
        <v>6.4611090032000482E-9</v>
      </c>
      <c r="L42" s="46">
        <f t="shared" ca="1" si="93"/>
        <v>6.4611090032000482E-9</v>
      </c>
      <c r="M42" s="46">
        <f t="shared" ca="1" si="93"/>
        <v>6.4611090032000482E-9</v>
      </c>
      <c r="N42" s="46">
        <f t="shared" ca="1" si="93"/>
        <v>6.4611090032000482E-9</v>
      </c>
      <c r="O42" s="46">
        <f t="shared" ca="1" si="93"/>
        <v>6.4611090032000482E-9</v>
      </c>
      <c r="P42" s="46">
        <f t="shared" ca="1" si="93"/>
        <v>6.4611090032000482E-9</v>
      </c>
      <c r="Q42" s="46">
        <f t="shared" ca="1" si="93"/>
        <v>6.2383121410207365E-9</v>
      </c>
      <c r="R42" s="46">
        <f t="shared" ca="1" si="93"/>
        <v>6.2383121410207365E-9</v>
      </c>
      <c r="S42" s="46">
        <f t="shared" ca="1" si="93"/>
        <v>6.2383121410207365E-9</v>
      </c>
      <c r="T42" s="46">
        <f t="shared" ca="1" si="93"/>
        <v>6.0155152788414248E-9</v>
      </c>
      <c r="U42" s="46">
        <f t="shared" ca="1" si="94"/>
        <v>6.0155152788414248E-9</v>
      </c>
      <c r="V42" s="46">
        <f t="shared" ca="1" si="94"/>
        <v>5.792718416662113E-9</v>
      </c>
      <c r="W42" s="46">
        <f t="shared" ca="1" si="94"/>
        <v>5.5699215544828013E-9</v>
      </c>
      <c r="X42" s="46">
        <f t="shared" ca="1" si="94"/>
        <v>5.5699215544828013E-9</v>
      </c>
      <c r="Y42" s="46">
        <f t="shared" ca="1" si="94"/>
        <v>5.3471246923034896E-9</v>
      </c>
      <c r="Z42" s="46">
        <f t="shared" ca="1" si="94"/>
        <v>5.1243278301241779E-9</v>
      </c>
      <c r="AA42" s="46">
        <f t="shared" ca="1" si="94"/>
        <v>5.1243278301241779E-9</v>
      </c>
      <c r="AB42" s="46">
        <f t="shared" ca="1" si="94"/>
        <v>4.9015309679448662E-9</v>
      </c>
      <c r="AC42" s="46">
        <f t="shared" ca="1" si="94"/>
        <v>4.6787341057655544E-9</v>
      </c>
      <c r="AD42" s="46">
        <f t="shared" ca="1" si="94"/>
        <v>4.4559372435862427E-9</v>
      </c>
      <c r="AE42" s="46">
        <f t="shared" ca="1" si="95"/>
        <v>4.233140381406931E-9</v>
      </c>
      <c r="AF42" s="46">
        <f t="shared" ca="1" si="95"/>
        <v>4.0103435192276193E-9</v>
      </c>
      <c r="AG42" s="46">
        <f t="shared" ca="1" si="95"/>
        <v>3.7875466570483075E-9</v>
      </c>
      <c r="AH42" s="46">
        <f t="shared" ca="1" si="95"/>
        <v>3.5647497948689954E-9</v>
      </c>
      <c r="AI42" s="46">
        <f t="shared" ca="1" si="95"/>
        <v>3.3419529326896833E-9</v>
      </c>
      <c r="AJ42" s="46">
        <f t="shared" ca="1" si="95"/>
        <v>3.2327824702218206E-9</v>
      </c>
      <c r="AK42" s="46">
        <f t="shared" ca="1" si="95"/>
        <v>3.1236120077539579E-9</v>
      </c>
      <c r="AL42" s="46">
        <f t="shared" ca="1" si="95"/>
        <v>3.0144415452860952E-9</v>
      </c>
      <c r="AM42" s="46">
        <f t="shared" ca="1" si="95"/>
        <v>2.9052710828182326E-9</v>
      </c>
      <c r="AN42" s="46">
        <f t="shared" ca="1" si="95"/>
        <v>2.7961006203503699E-9</v>
      </c>
      <c r="AO42" s="46">
        <f t="shared" ca="1" si="96"/>
        <v>2.5777596954146445E-9</v>
      </c>
      <c r="AP42" s="46">
        <f t="shared" ca="1" si="96"/>
        <v>2.4685892329467819E-9</v>
      </c>
      <c r="AQ42" s="46">
        <f t="shared" ca="1" si="96"/>
        <v>2.3594187704789192E-9</v>
      </c>
      <c r="AR42" s="46">
        <f t="shared" ca="1" si="96"/>
        <v>2.2502483080110565E-9</v>
      </c>
      <c r="AS42" s="46">
        <f t="shared" ca="1" si="96"/>
        <v>2.0319073830753311E-9</v>
      </c>
      <c r="AT42" s="46">
        <f t="shared" ca="1" si="96"/>
        <v>1.9227369206074685E-9</v>
      </c>
      <c r="AU42" s="46">
        <f t="shared" ca="1" si="96"/>
        <v>1.8135664581396056E-9</v>
      </c>
      <c r="AV42" s="46">
        <f t="shared" ca="1" si="96"/>
        <v>1.5952255332038798E-9</v>
      </c>
      <c r="AW42" s="46">
        <f t="shared" ca="1" si="96"/>
        <v>1.4860550707360169E-9</v>
      </c>
      <c r="AX42" s="46">
        <f t="shared" ca="1" si="96"/>
        <v>1.2677141458002912E-9</v>
      </c>
      <c r="AY42" s="46">
        <f t="shared" ca="1" si="97"/>
        <v>1.1585436833324283E-9</v>
      </c>
      <c r="AZ42" s="46">
        <f t="shared" ca="1" si="97"/>
        <v>1.0493732208645654E-9</v>
      </c>
      <c r="BA42" s="46">
        <f t="shared" ca="1" si="97"/>
        <v>8.3103229592883962E-10</v>
      </c>
      <c r="BB42" s="46">
        <f t="shared" ca="1" si="97"/>
        <v>7.2186183346097674E-10</v>
      </c>
      <c r="BC42" s="46">
        <f t="shared" ca="1" si="97"/>
        <v>5.0352090852525097E-10</v>
      </c>
      <c r="BD42" s="46">
        <f t="shared" ca="1" si="97"/>
        <v>3.9435044605738808E-10</v>
      </c>
      <c r="BE42" s="46">
        <f t="shared" ca="1" si="97"/>
        <v>1.7600952112166232E-10</v>
      </c>
      <c r="BF42" s="46">
        <f t="shared" ca="1" si="97"/>
        <v>6.6839058653799444E-11</v>
      </c>
      <c r="BG42" s="46">
        <f t="shared" ca="1" si="97"/>
        <v>0</v>
      </c>
      <c r="BH42" s="46">
        <f t="shared" ca="1" si="97"/>
        <v>0</v>
      </c>
      <c r="BI42" s="46">
        <f t="shared" ca="1" si="98"/>
        <v>0</v>
      </c>
      <c r="BJ42" s="46">
        <f t="shared" ca="1" si="98"/>
        <v>0</v>
      </c>
      <c r="BK42" s="46">
        <f t="shared" ca="1" si="98"/>
        <v>0</v>
      </c>
      <c r="BL42" s="46">
        <f t="shared" ca="1" si="98"/>
        <v>0</v>
      </c>
      <c r="BM42" s="46">
        <f t="shared" ca="1" si="98"/>
        <v>0</v>
      </c>
      <c r="BN42" s="46">
        <f t="shared" ca="1" si="98"/>
        <v>0</v>
      </c>
      <c r="BO42" s="46">
        <f t="shared" ca="1" si="98"/>
        <v>0</v>
      </c>
      <c r="BP42" s="46">
        <f t="shared" ca="1" si="98"/>
        <v>0</v>
      </c>
      <c r="BQ42" s="46">
        <f t="shared" ca="1" si="98"/>
        <v>0</v>
      </c>
      <c r="BR42" s="46">
        <f t="shared" ca="1" si="98"/>
        <v>0</v>
      </c>
      <c r="BS42" s="46">
        <f t="shared" ca="1" si="99"/>
        <v>0</v>
      </c>
      <c r="BT42" s="46">
        <f t="shared" ca="1" si="99"/>
        <v>0</v>
      </c>
      <c r="BU42" s="46">
        <f t="shared" ca="1" si="99"/>
        <v>0</v>
      </c>
      <c r="BV42" s="46">
        <f t="shared" ca="1" si="99"/>
        <v>0</v>
      </c>
      <c r="BW42" s="46">
        <f t="shared" ca="1" si="99"/>
        <v>0</v>
      </c>
      <c r="BX42" s="46">
        <f t="shared" ca="1" si="99"/>
        <v>0</v>
      </c>
      <c r="BY42" s="46">
        <f t="shared" ca="1" si="99"/>
        <v>0</v>
      </c>
      <c r="BZ42" s="46">
        <f t="shared" ca="1" si="99"/>
        <v>0</v>
      </c>
      <c r="CA42" s="46">
        <f t="shared" ca="1" si="99"/>
        <v>0</v>
      </c>
      <c r="CB42" s="46">
        <f t="shared" ca="1" si="99"/>
        <v>0</v>
      </c>
      <c r="CC42" s="46">
        <f t="shared" ca="1" si="100"/>
        <v>0</v>
      </c>
      <c r="CD42" s="46">
        <f t="shared" ca="1" si="100"/>
        <v>0</v>
      </c>
      <c r="CE42" s="46">
        <f t="shared" ca="1" si="100"/>
        <v>0</v>
      </c>
      <c r="CF42" s="46">
        <f t="shared" ca="1" si="100"/>
        <v>0</v>
      </c>
      <c r="CG42" s="46">
        <f t="shared" ca="1" si="100"/>
        <v>0</v>
      </c>
      <c r="CH42" s="46">
        <f t="shared" ca="1" si="100"/>
        <v>0</v>
      </c>
      <c r="CI42" s="46">
        <f t="shared" ca="1" si="100"/>
        <v>0</v>
      </c>
      <c r="CJ42" s="46">
        <f t="shared" ca="1" si="100"/>
        <v>0</v>
      </c>
      <c r="CK42" s="46">
        <f t="shared" ca="1" si="100"/>
        <v>0</v>
      </c>
      <c r="CL42" s="46">
        <f t="shared" ca="1" si="100"/>
        <v>0</v>
      </c>
      <c r="CM42" s="46">
        <f t="shared" ca="1" si="101"/>
        <v>0</v>
      </c>
      <c r="CN42" s="46">
        <f t="shared" ca="1" si="101"/>
        <v>0</v>
      </c>
      <c r="CO42" s="46">
        <f t="shared" ca="1" si="101"/>
        <v>0</v>
      </c>
      <c r="CP42" s="46">
        <f t="shared" ca="1" si="101"/>
        <v>0</v>
      </c>
      <c r="CQ42" s="46">
        <f t="shared" ca="1" si="101"/>
        <v>0</v>
      </c>
      <c r="CR42" s="46">
        <f t="shared" ca="1" si="101"/>
        <v>0</v>
      </c>
      <c r="CS42" s="46">
        <f t="shared" ca="1" si="101"/>
        <v>0</v>
      </c>
      <c r="CT42" s="46">
        <f t="shared" ca="1" si="101"/>
        <v>0</v>
      </c>
      <c r="CU42" s="46">
        <f t="shared" ca="1" si="101"/>
        <v>0</v>
      </c>
      <c r="CV42" s="46">
        <f t="shared" ca="1" si="101"/>
        <v>0</v>
      </c>
      <c r="CW42" s="46">
        <f t="shared" ca="1" si="102"/>
        <v>0</v>
      </c>
      <c r="CX42" s="46">
        <f t="shared" ca="1" si="102"/>
        <v>0</v>
      </c>
      <c r="CY42" s="46">
        <f t="shared" ca="1" si="102"/>
        <v>0</v>
      </c>
      <c r="CZ42" s="46">
        <f t="shared" ca="1" si="102"/>
        <v>0</v>
      </c>
      <c r="DA42" s="46">
        <f t="shared" ca="1" si="102"/>
        <v>0</v>
      </c>
      <c r="DB42" s="46">
        <f t="shared" ca="1" si="102"/>
        <v>0</v>
      </c>
      <c r="DC42" s="46">
        <f t="shared" ca="1" si="102"/>
        <v>0</v>
      </c>
      <c r="DD42" s="46">
        <f t="shared" ca="1" si="102"/>
        <v>0</v>
      </c>
      <c r="DE42" s="46">
        <f t="shared" ca="1" si="102"/>
        <v>0</v>
      </c>
      <c r="DF42" s="46">
        <f t="shared" ca="1" si="102"/>
        <v>0</v>
      </c>
      <c r="DG42" s="46">
        <f t="shared" ca="1" si="103"/>
        <v>0</v>
      </c>
      <c r="DH42" s="46">
        <f t="shared" ca="1" si="103"/>
        <v>0</v>
      </c>
      <c r="DI42" s="46">
        <f t="shared" ca="1" si="103"/>
        <v>0</v>
      </c>
      <c r="DJ42" s="46">
        <f t="shared" ca="1" si="103"/>
        <v>0</v>
      </c>
      <c r="DK42" s="46">
        <f t="shared" ca="1" si="103"/>
        <v>0</v>
      </c>
      <c r="DL42" s="46">
        <f t="shared" ca="1" si="103"/>
        <v>0</v>
      </c>
      <c r="DM42" s="46">
        <f t="shared" ca="1" si="103"/>
        <v>0</v>
      </c>
      <c r="DN42" s="46">
        <f t="shared" ca="1" si="103"/>
        <v>0</v>
      </c>
      <c r="DO42" s="46">
        <f t="shared" ca="1" si="103"/>
        <v>0</v>
      </c>
      <c r="DP42" s="46">
        <f t="shared" ca="1" si="103"/>
        <v>0</v>
      </c>
      <c r="DQ42" s="46">
        <f t="shared" ca="1" si="104"/>
        <v>0</v>
      </c>
      <c r="DR42" s="46">
        <f t="shared" ca="1" si="104"/>
        <v>0</v>
      </c>
      <c r="DS42" s="46">
        <f t="shared" ca="1" si="104"/>
        <v>0</v>
      </c>
      <c r="DT42" s="46">
        <f t="shared" ca="1" si="104"/>
        <v>0</v>
      </c>
      <c r="DU42" s="46">
        <f t="shared" ca="1" si="104"/>
        <v>0</v>
      </c>
      <c r="DV42" s="46">
        <f t="shared" ca="1" si="104"/>
        <v>0</v>
      </c>
      <c r="DW42" s="46">
        <f t="shared" ca="1" si="104"/>
        <v>0</v>
      </c>
      <c r="DX42" s="46">
        <f t="shared" ca="1" si="104"/>
        <v>0</v>
      </c>
      <c r="DY42" s="46">
        <f t="shared" ca="1" si="104"/>
        <v>0</v>
      </c>
      <c r="DZ42" s="46">
        <f t="shared" ca="1" si="104"/>
        <v>0</v>
      </c>
      <c r="EA42" s="46">
        <f t="shared" ca="1" si="105"/>
        <v>0</v>
      </c>
      <c r="EB42" s="46">
        <f t="shared" ca="1" si="105"/>
        <v>0</v>
      </c>
      <c r="EC42" s="46">
        <f t="shared" ca="1" si="105"/>
        <v>0</v>
      </c>
      <c r="ED42" s="46">
        <f t="shared" ca="1" si="105"/>
        <v>0</v>
      </c>
      <c r="EE42" s="46">
        <f t="shared" ca="1" si="105"/>
        <v>0</v>
      </c>
      <c r="EF42" s="46">
        <f t="shared" ca="1" si="105"/>
        <v>0</v>
      </c>
      <c r="EG42" s="46">
        <f t="shared" ca="1" si="105"/>
        <v>0</v>
      </c>
      <c r="EH42" s="46">
        <f t="shared" ca="1" si="105"/>
        <v>0</v>
      </c>
      <c r="EI42" s="46">
        <f t="shared" ca="1" si="105"/>
        <v>0</v>
      </c>
      <c r="EJ42" s="46">
        <f t="shared" ca="1" si="105"/>
        <v>0</v>
      </c>
      <c r="EK42" s="46">
        <f t="shared" ca="1" si="106"/>
        <v>0</v>
      </c>
      <c r="EL42" s="46">
        <f t="shared" ca="1" si="106"/>
        <v>0</v>
      </c>
      <c r="EM42" s="46">
        <f t="shared" ca="1" si="106"/>
        <v>0</v>
      </c>
      <c r="EN42" s="46">
        <f t="shared" ca="1" si="106"/>
        <v>0</v>
      </c>
      <c r="EO42" s="46">
        <f t="shared" ca="1" si="106"/>
        <v>0</v>
      </c>
      <c r="EP42" s="46">
        <f t="shared" ca="1" si="106"/>
        <v>0</v>
      </c>
      <c r="EQ42" s="46">
        <f t="shared" ca="1" si="106"/>
        <v>0</v>
      </c>
      <c r="ER42" s="46">
        <f t="shared" ca="1" si="106"/>
        <v>0</v>
      </c>
      <c r="ES42" s="46">
        <f t="shared" ca="1" si="106"/>
        <v>0</v>
      </c>
      <c r="ET42" s="46">
        <f t="shared" ca="1" si="106"/>
        <v>0</v>
      </c>
      <c r="EU42" s="46">
        <f t="shared" ca="1" si="107"/>
        <v>0</v>
      </c>
      <c r="EV42" s="46">
        <f t="shared" ca="1" si="107"/>
        <v>0</v>
      </c>
      <c r="EW42" s="46">
        <f t="shared" ca="1" si="107"/>
        <v>0</v>
      </c>
      <c r="EX42" s="46">
        <f t="shared" ca="1" si="107"/>
        <v>0</v>
      </c>
      <c r="EY42" s="46">
        <f t="shared" ca="1" si="107"/>
        <v>0</v>
      </c>
      <c r="EZ42" s="46">
        <f t="shared" ca="1" si="107"/>
        <v>0</v>
      </c>
      <c r="FA42" s="46">
        <f t="shared" ca="1" si="107"/>
        <v>0</v>
      </c>
      <c r="FB42" s="46">
        <f t="shared" ca="1" si="107"/>
        <v>0</v>
      </c>
      <c r="FC42" s="46">
        <f t="shared" ca="1" si="107"/>
        <v>0</v>
      </c>
      <c r="FD42" s="46">
        <f t="shared" ca="1" si="107"/>
        <v>0</v>
      </c>
      <c r="FE42" s="46">
        <f t="shared" ca="1" si="108"/>
        <v>0</v>
      </c>
      <c r="FF42" s="46">
        <f t="shared" ca="1" si="108"/>
        <v>0</v>
      </c>
      <c r="FG42" s="46">
        <f t="shared" ca="1" si="108"/>
        <v>0</v>
      </c>
      <c r="FH42" s="46">
        <f t="shared" ca="1" si="108"/>
        <v>0</v>
      </c>
      <c r="FI42" s="46">
        <f t="shared" ca="1" si="108"/>
        <v>0</v>
      </c>
      <c r="FJ42" s="46">
        <f t="shared" ca="1" si="108"/>
        <v>0</v>
      </c>
      <c r="FK42" s="46">
        <f t="shared" ca="1" si="108"/>
        <v>0</v>
      </c>
      <c r="FL42" s="46">
        <f t="shared" ca="1" si="108"/>
        <v>0</v>
      </c>
      <c r="FM42" s="46">
        <f t="shared" ca="1" si="108"/>
        <v>0</v>
      </c>
      <c r="FN42" s="46">
        <f t="shared" ca="1" si="108"/>
        <v>0</v>
      </c>
      <c r="FO42" s="46">
        <f t="shared" ca="1" si="109"/>
        <v>0</v>
      </c>
      <c r="FP42" s="46">
        <f t="shared" ca="1" si="109"/>
        <v>0</v>
      </c>
      <c r="FQ42" s="46">
        <f t="shared" ca="1" si="109"/>
        <v>0</v>
      </c>
      <c r="FR42" s="46">
        <f t="shared" ca="1" si="109"/>
        <v>0</v>
      </c>
      <c r="FS42" s="46">
        <f t="shared" ca="1" si="109"/>
        <v>0</v>
      </c>
      <c r="FT42" s="46">
        <f t="shared" ca="1" si="109"/>
        <v>0</v>
      </c>
      <c r="FU42" s="46">
        <f t="shared" ca="1" si="109"/>
        <v>0</v>
      </c>
      <c r="FV42" s="46">
        <f t="shared" ca="1" si="109"/>
        <v>0</v>
      </c>
      <c r="FW42" s="46">
        <f t="shared" ca="1" si="109"/>
        <v>0</v>
      </c>
      <c r="FX42" s="46">
        <f t="shared" ca="1" si="109"/>
        <v>0</v>
      </c>
      <c r="FY42" s="46">
        <f t="shared" ca="1" si="110"/>
        <v>0</v>
      </c>
      <c r="FZ42" s="46">
        <f t="shared" ca="1" si="110"/>
        <v>0</v>
      </c>
      <c r="GA42" s="46">
        <f t="shared" ca="1" si="110"/>
        <v>0</v>
      </c>
      <c r="GB42" s="46">
        <f t="shared" ca="1" si="110"/>
        <v>0</v>
      </c>
      <c r="GC42" s="46">
        <f t="shared" ca="1" si="110"/>
        <v>0</v>
      </c>
      <c r="GD42" s="46">
        <f t="shared" ca="1" si="110"/>
        <v>0</v>
      </c>
      <c r="GE42" s="46">
        <f t="shared" ca="1" si="110"/>
        <v>0</v>
      </c>
      <c r="GF42" s="46">
        <f t="shared" ca="1" si="110"/>
        <v>0</v>
      </c>
      <c r="GG42" s="46">
        <f t="shared" ca="1" si="110"/>
        <v>0</v>
      </c>
      <c r="GH42" s="46">
        <f t="shared" ca="1" si="110"/>
        <v>0</v>
      </c>
      <c r="GI42" s="46">
        <f t="shared" ca="1" si="111"/>
        <v>0</v>
      </c>
      <c r="GJ42" s="46">
        <f t="shared" ca="1" si="111"/>
        <v>0</v>
      </c>
      <c r="GK42" s="46">
        <f t="shared" ca="1" si="111"/>
        <v>0</v>
      </c>
      <c r="GL42" s="46">
        <f t="shared" ca="1" si="111"/>
        <v>0</v>
      </c>
      <c r="GM42" s="46">
        <f t="shared" ca="1" si="111"/>
        <v>0</v>
      </c>
      <c r="GN42" s="46">
        <f t="shared" ca="1" si="111"/>
        <v>0</v>
      </c>
      <c r="GO42" s="46">
        <f t="shared" ca="1" si="111"/>
        <v>0</v>
      </c>
      <c r="GP42" s="46">
        <f t="shared" ca="1" si="111"/>
        <v>0</v>
      </c>
      <c r="GQ42" s="46">
        <f t="shared" ca="1" si="111"/>
        <v>0</v>
      </c>
      <c r="GR42" s="46">
        <f t="shared" ca="1" si="111"/>
        <v>0</v>
      </c>
      <c r="GS42" s="46">
        <f t="shared" ca="1" si="112"/>
        <v>0</v>
      </c>
      <c r="GT42" s="46">
        <f t="shared" ca="1" si="112"/>
        <v>0</v>
      </c>
      <c r="GU42" s="46">
        <f t="shared" ca="1" si="112"/>
        <v>0</v>
      </c>
      <c r="GV42" s="46">
        <f t="shared" ca="1" si="112"/>
        <v>0</v>
      </c>
      <c r="GW42" s="46">
        <f t="shared" ca="1" si="112"/>
        <v>0</v>
      </c>
      <c r="GX42" s="46">
        <f t="shared" ca="1" si="112"/>
        <v>0</v>
      </c>
      <c r="GY42" s="46">
        <f t="shared" ca="1" si="112"/>
        <v>0</v>
      </c>
      <c r="GZ42" s="46">
        <f t="shared" ca="1" si="112"/>
        <v>0</v>
      </c>
      <c r="HA42" s="46">
        <f t="shared" ca="1" si="112"/>
        <v>0</v>
      </c>
      <c r="HB42" s="46">
        <f t="shared" ca="1" si="112"/>
        <v>0</v>
      </c>
      <c r="HC42" s="46">
        <f t="shared" ca="1" si="113"/>
        <v>0</v>
      </c>
      <c r="HD42" s="46">
        <f t="shared" ca="1" si="113"/>
        <v>0</v>
      </c>
      <c r="HE42" s="46">
        <f t="shared" ca="1" si="113"/>
        <v>0</v>
      </c>
      <c r="HF42" s="46">
        <f t="shared" ca="1" si="113"/>
        <v>0</v>
      </c>
      <c r="HG42" s="46">
        <f t="shared" ca="1" si="113"/>
        <v>0</v>
      </c>
      <c r="HH42" s="46">
        <f t="shared" ca="1" si="113"/>
        <v>0</v>
      </c>
      <c r="HI42" s="46">
        <f t="shared" ca="1" si="113"/>
        <v>0</v>
      </c>
      <c r="HJ42" s="46">
        <f t="shared" ca="1" si="113"/>
        <v>0</v>
      </c>
      <c r="HK42" s="46">
        <f t="shared" ca="1" si="113"/>
        <v>0</v>
      </c>
      <c r="HL42" s="46">
        <f t="shared" ca="1" si="113"/>
        <v>0</v>
      </c>
      <c r="HM42" s="46">
        <f t="shared" ca="1" si="114"/>
        <v>0</v>
      </c>
      <c r="HN42" s="46">
        <f t="shared" ca="1" si="114"/>
        <v>0</v>
      </c>
      <c r="HO42" s="46">
        <f t="shared" ca="1" si="114"/>
        <v>0</v>
      </c>
      <c r="HP42" s="46">
        <f t="shared" ca="1" si="114"/>
        <v>0</v>
      </c>
      <c r="HQ42" s="46">
        <f t="shared" ca="1" si="114"/>
        <v>0</v>
      </c>
      <c r="HR42" s="46">
        <f t="shared" ca="1" si="114"/>
        <v>0</v>
      </c>
      <c r="HS42" s="46">
        <f t="shared" ca="1" si="114"/>
        <v>0</v>
      </c>
      <c r="HT42" s="46">
        <f t="shared" ca="1" si="114"/>
        <v>0</v>
      </c>
      <c r="HU42" s="46">
        <f t="shared" ca="1" si="114"/>
        <v>0</v>
      </c>
      <c r="HV42" s="46">
        <f t="shared" ca="1" si="114"/>
        <v>0</v>
      </c>
      <c r="HW42" s="46">
        <f t="shared" ca="1" si="115"/>
        <v>0</v>
      </c>
      <c r="HX42" s="46">
        <f t="shared" ca="1" si="115"/>
        <v>0</v>
      </c>
      <c r="HY42" s="46">
        <f t="shared" ca="1" si="115"/>
        <v>0</v>
      </c>
      <c r="HZ42" s="46">
        <f t="shared" ca="1" si="115"/>
        <v>0</v>
      </c>
      <c r="IA42" s="46">
        <f t="shared" ca="1" si="115"/>
        <v>0</v>
      </c>
      <c r="IB42" s="46">
        <f t="shared" ca="1" si="115"/>
        <v>0</v>
      </c>
      <c r="IC42" s="46">
        <f t="shared" ca="1" si="115"/>
        <v>0</v>
      </c>
      <c r="ID42" s="46">
        <f t="shared" ca="1" si="115"/>
        <v>0</v>
      </c>
      <c r="IE42" s="46">
        <f t="shared" ca="1" si="115"/>
        <v>0</v>
      </c>
      <c r="IF42" s="46">
        <f t="shared" ca="1" si="115"/>
        <v>0</v>
      </c>
      <c r="IG42" s="46">
        <f t="shared" ca="1" si="116"/>
        <v>0</v>
      </c>
      <c r="IH42" s="46">
        <f t="shared" ca="1" si="116"/>
        <v>0</v>
      </c>
      <c r="II42" s="46">
        <f t="shared" ca="1" si="116"/>
        <v>0</v>
      </c>
      <c r="IJ42" s="46">
        <f t="shared" ca="1" si="116"/>
        <v>0</v>
      </c>
      <c r="IK42" s="46">
        <f t="shared" ca="1" si="116"/>
        <v>0</v>
      </c>
      <c r="IL42" s="46">
        <f t="shared" ca="1" si="116"/>
        <v>0</v>
      </c>
      <c r="IM42" s="46">
        <f t="shared" ca="1" si="116"/>
        <v>0</v>
      </c>
      <c r="IN42" s="46">
        <f t="shared" ca="1" si="116"/>
        <v>0</v>
      </c>
      <c r="IO42" s="46">
        <f t="shared" ca="1" si="116"/>
        <v>0</v>
      </c>
      <c r="IP42" s="46">
        <f t="shared" ca="1" si="116"/>
        <v>0</v>
      </c>
      <c r="IQ42" s="46">
        <f t="shared" ca="1" si="117"/>
        <v>0</v>
      </c>
      <c r="IR42" s="46">
        <f t="shared" ca="1" si="117"/>
        <v>0</v>
      </c>
      <c r="IS42" s="46">
        <f t="shared" ca="1" si="117"/>
        <v>0</v>
      </c>
      <c r="IT42" s="46">
        <f t="shared" ca="1" si="117"/>
        <v>0</v>
      </c>
      <c r="IU42" s="46">
        <f t="shared" ca="1" si="117"/>
        <v>0</v>
      </c>
      <c r="IV42" s="46">
        <f t="shared" ca="1" si="117"/>
        <v>0</v>
      </c>
      <c r="IW42" s="46">
        <f t="shared" ca="1" si="117"/>
        <v>0</v>
      </c>
      <c r="IX42" s="46">
        <f t="shared" ca="1" si="117"/>
        <v>0</v>
      </c>
      <c r="IY42" s="46">
        <f t="shared" ca="1" si="117"/>
        <v>0</v>
      </c>
      <c r="IZ42" s="46">
        <f t="shared" ca="1" si="117"/>
        <v>0</v>
      </c>
      <c r="JA42" s="46"/>
      <c r="JB42" s="46"/>
      <c r="JC42" s="46"/>
      <c r="JD42" s="46"/>
      <c r="JE42" s="46"/>
      <c r="JF42" s="46"/>
      <c r="JG42" s="46"/>
      <c r="JH42" s="46"/>
      <c r="JI42" s="46"/>
      <c r="JJ42" s="46"/>
      <c r="JK42" s="46"/>
      <c r="JL42" s="46"/>
      <c r="JM42" s="46"/>
      <c r="JN42" s="46"/>
      <c r="JO42" s="46"/>
      <c r="JP42" s="46"/>
      <c r="JQ42" s="46"/>
      <c r="JR42" s="46"/>
    </row>
    <row r="43" spans="1:278" x14ac:dyDescent="0.2">
      <c r="A43" s="40">
        <f t="shared" si="41"/>
        <v>34</v>
      </c>
      <c r="B43" s="46">
        <f t="shared" ca="1" si="36"/>
        <v>7.4748713210008761E-9</v>
      </c>
      <c r="C43" s="46">
        <f t="shared" ca="1" si="37"/>
        <v>6.6839058653793599E-9</v>
      </c>
      <c r="D43" s="46">
        <f t="shared" ca="1" si="38"/>
        <v>4.6322988885184585E-10</v>
      </c>
      <c r="E43" s="45">
        <f t="shared" ca="1" si="39"/>
        <v>3.2773556676967014E-10</v>
      </c>
      <c r="F43" s="44">
        <f t="shared" ca="1" si="40"/>
        <v>0</v>
      </c>
      <c r="H43" s="49">
        <f t="shared" ca="1" si="67"/>
        <v>6.5234030058653904E-7</v>
      </c>
      <c r="I43" s="40">
        <f t="shared" si="9"/>
        <v>82</v>
      </c>
      <c r="J43" s="44">
        <f t="shared" ca="1" si="10"/>
        <v>6.2383121410207365E-9</v>
      </c>
      <c r="K43" s="46">
        <f t="shared" ref="K43:T52" ca="1" si="118">VLOOKUP(ROUNDUP(SQRT(K$1^2+$I43^2),0),$A$9:$B$723,2)</f>
        <v>6.0155152788414248E-9</v>
      </c>
      <c r="L43" s="46">
        <f t="shared" ca="1" si="118"/>
        <v>6.0155152788414248E-9</v>
      </c>
      <c r="M43" s="46">
        <f t="shared" ca="1" si="118"/>
        <v>6.0155152788414248E-9</v>
      </c>
      <c r="N43" s="46">
        <f t="shared" ca="1" si="118"/>
        <v>6.0155152788414248E-9</v>
      </c>
      <c r="O43" s="46">
        <f t="shared" ca="1" si="118"/>
        <v>6.0155152788414248E-9</v>
      </c>
      <c r="P43" s="46">
        <f t="shared" ca="1" si="118"/>
        <v>6.0155152788414248E-9</v>
      </c>
      <c r="Q43" s="46">
        <f t="shared" ca="1" si="118"/>
        <v>5.792718416662113E-9</v>
      </c>
      <c r="R43" s="46">
        <f t="shared" ca="1" si="118"/>
        <v>5.792718416662113E-9</v>
      </c>
      <c r="S43" s="46">
        <f t="shared" ca="1" si="118"/>
        <v>5.792718416662113E-9</v>
      </c>
      <c r="T43" s="46">
        <f t="shared" ca="1" si="118"/>
        <v>5.5699215544828013E-9</v>
      </c>
      <c r="U43" s="46">
        <f t="shared" ref="U43:AD52" ca="1" si="119">VLOOKUP(ROUNDUP(SQRT(U$1^2+$I43^2),0),$A$9:$B$723,2)</f>
        <v>5.5699215544828013E-9</v>
      </c>
      <c r="V43" s="46">
        <f t="shared" ca="1" si="119"/>
        <v>5.3471246923034896E-9</v>
      </c>
      <c r="W43" s="46">
        <f t="shared" ca="1" si="119"/>
        <v>5.1243278301241779E-9</v>
      </c>
      <c r="X43" s="46">
        <f t="shared" ca="1" si="119"/>
        <v>5.1243278301241779E-9</v>
      </c>
      <c r="Y43" s="46">
        <f t="shared" ca="1" si="119"/>
        <v>4.9015309679448662E-9</v>
      </c>
      <c r="Z43" s="46">
        <f t="shared" ca="1" si="119"/>
        <v>4.6787341057655544E-9</v>
      </c>
      <c r="AA43" s="46">
        <f t="shared" ca="1" si="119"/>
        <v>4.6787341057655544E-9</v>
      </c>
      <c r="AB43" s="46">
        <f t="shared" ca="1" si="119"/>
        <v>4.4559372435862427E-9</v>
      </c>
      <c r="AC43" s="46">
        <f t="shared" ca="1" si="119"/>
        <v>4.233140381406931E-9</v>
      </c>
      <c r="AD43" s="46">
        <f t="shared" ca="1" si="119"/>
        <v>4.0103435192276193E-9</v>
      </c>
      <c r="AE43" s="46">
        <f t="shared" ref="AE43:AN52" ca="1" si="120">VLOOKUP(ROUNDUP(SQRT(AE$1^2+$I43^2),0),$A$9:$B$723,2)</f>
        <v>3.7875466570483075E-9</v>
      </c>
      <c r="AF43" s="46">
        <f t="shared" ca="1" si="120"/>
        <v>3.5647497948689954E-9</v>
      </c>
      <c r="AG43" s="46">
        <f t="shared" ca="1" si="120"/>
        <v>3.3419529326896833E-9</v>
      </c>
      <c r="AH43" s="46">
        <f t="shared" ca="1" si="120"/>
        <v>3.2327824702218206E-9</v>
      </c>
      <c r="AI43" s="46">
        <f t="shared" ca="1" si="120"/>
        <v>3.1236120077539579E-9</v>
      </c>
      <c r="AJ43" s="46">
        <f t="shared" ca="1" si="120"/>
        <v>3.0144415452860952E-9</v>
      </c>
      <c r="AK43" s="46">
        <f t="shared" ca="1" si="120"/>
        <v>2.9052710828182326E-9</v>
      </c>
      <c r="AL43" s="46">
        <f t="shared" ca="1" si="120"/>
        <v>2.7961006203503699E-9</v>
      </c>
      <c r="AM43" s="46">
        <f t="shared" ca="1" si="120"/>
        <v>2.6869301578825072E-9</v>
      </c>
      <c r="AN43" s="46">
        <f t="shared" ca="1" si="120"/>
        <v>2.5777596954146445E-9</v>
      </c>
      <c r="AO43" s="46">
        <f t="shared" ref="AO43:AX52" ca="1" si="121">VLOOKUP(ROUNDUP(SQRT(AO$1^2+$I43^2),0),$A$9:$B$723,2)</f>
        <v>2.4685892329467819E-9</v>
      </c>
      <c r="AP43" s="46">
        <f t="shared" ca="1" si="121"/>
        <v>2.2502483080110565E-9</v>
      </c>
      <c r="AQ43" s="46">
        <f t="shared" ca="1" si="121"/>
        <v>2.1410778455431938E-9</v>
      </c>
      <c r="AR43" s="46">
        <f t="shared" ca="1" si="121"/>
        <v>2.0319073830753311E-9</v>
      </c>
      <c r="AS43" s="46">
        <f t="shared" ca="1" si="121"/>
        <v>1.9227369206074685E-9</v>
      </c>
      <c r="AT43" s="46">
        <f t="shared" ca="1" si="121"/>
        <v>1.7043959956717427E-9</v>
      </c>
      <c r="AU43" s="46">
        <f t="shared" ca="1" si="121"/>
        <v>1.5952255332038798E-9</v>
      </c>
      <c r="AV43" s="46">
        <f t="shared" ca="1" si="121"/>
        <v>1.4860550707360169E-9</v>
      </c>
      <c r="AW43" s="46">
        <f t="shared" ca="1" si="121"/>
        <v>1.2677141458002912E-9</v>
      </c>
      <c r="AX43" s="46">
        <f t="shared" ca="1" si="121"/>
        <v>1.1585436833324283E-9</v>
      </c>
      <c r="AY43" s="46">
        <f t="shared" ref="AY43:BH52" ca="1" si="122">VLOOKUP(ROUNDUP(SQRT(AY$1^2+$I43^2),0),$A$9:$B$723,2)</f>
        <v>1.0493732208645654E-9</v>
      </c>
      <c r="AZ43" s="46">
        <f t="shared" ca="1" si="122"/>
        <v>8.3103229592883962E-10</v>
      </c>
      <c r="BA43" s="46">
        <f t="shared" ca="1" si="122"/>
        <v>7.2186183346097674E-10</v>
      </c>
      <c r="BB43" s="46">
        <f t="shared" ca="1" si="122"/>
        <v>5.0352090852525097E-10</v>
      </c>
      <c r="BC43" s="46">
        <f t="shared" ca="1" si="122"/>
        <v>3.9435044605738808E-10</v>
      </c>
      <c r="BD43" s="46">
        <f t="shared" ca="1" si="122"/>
        <v>1.7600952112166232E-10</v>
      </c>
      <c r="BE43" s="46">
        <f t="shared" ca="1" si="122"/>
        <v>6.6839058653799444E-11</v>
      </c>
      <c r="BF43" s="46">
        <f t="shared" ca="1" si="122"/>
        <v>0</v>
      </c>
      <c r="BG43" s="46">
        <f t="shared" ca="1" si="122"/>
        <v>0</v>
      </c>
      <c r="BH43" s="46">
        <f t="shared" ca="1" si="122"/>
        <v>0</v>
      </c>
      <c r="BI43" s="46">
        <f t="shared" ref="BI43:BR52" ca="1" si="123">VLOOKUP(ROUNDUP(SQRT(BI$1^2+$I43^2),0),$A$9:$B$723,2)</f>
        <v>0</v>
      </c>
      <c r="BJ43" s="46">
        <f t="shared" ca="1" si="123"/>
        <v>0</v>
      </c>
      <c r="BK43" s="46">
        <f t="shared" ca="1" si="123"/>
        <v>0</v>
      </c>
      <c r="BL43" s="46">
        <f t="shared" ca="1" si="123"/>
        <v>0</v>
      </c>
      <c r="BM43" s="46">
        <f t="shared" ca="1" si="123"/>
        <v>0</v>
      </c>
      <c r="BN43" s="46">
        <f t="shared" ca="1" si="123"/>
        <v>0</v>
      </c>
      <c r="BO43" s="46">
        <f t="shared" ca="1" si="123"/>
        <v>0</v>
      </c>
      <c r="BP43" s="46">
        <f t="shared" ca="1" si="123"/>
        <v>0</v>
      </c>
      <c r="BQ43" s="46">
        <f t="shared" ca="1" si="123"/>
        <v>0</v>
      </c>
      <c r="BR43" s="46">
        <f t="shared" ca="1" si="123"/>
        <v>0</v>
      </c>
      <c r="BS43" s="46">
        <f t="shared" ref="BS43:CB52" ca="1" si="124">VLOOKUP(ROUNDUP(SQRT(BS$1^2+$I43^2),0),$A$9:$B$723,2)</f>
        <v>0</v>
      </c>
      <c r="BT43" s="46">
        <f t="shared" ca="1" si="124"/>
        <v>0</v>
      </c>
      <c r="BU43" s="46">
        <f t="shared" ca="1" si="124"/>
        <v>0</v>
      </c>
      <c r="BV43" s="46">
        <f t="shared" ca="1" si="124"/>
        <v>0</v>
      </c>
      <c r="BW43" s="46">
        <f t="shared" ca="1" si="124"/>
        <v>0</v>
      </c>
      <c r="BX43" s="46">
        <f t="shared" ca="1" si="124"/>
        <v>0</v>
      </c>
      <c r="BY43" s="46">
        <f t="shared" ca="1" si="124"/>
        <v>0</v>
      </c>
      <c r="BZ43" s="46">
        <f t="shared" ca="1" si="124"/>
        <v>0</v>
      </c>
      <c r="CA43" s="46">
        <f t="shared" ca="1" si="124"/>
        <v>0</v>
      </c>
      <c r="CB43" s="46">
        <f t="shared" ca="1" si="124"/>
        <v>0</v>
      </c>
      <c r="CC43" s="46">
        <f t="shared" ref="CC43:CL52" ca="1" si="125">VLOOKUP(ROUNDUP(SQRT(CC$1^2+$I43^2),0),$A$9:$B$723,2)</f>
        <v>0</v>
      </c>
      <c r="CD43" s="46">
        <f t="shared" ca="1" si="125"/>
        <v>0</v>
      </c>
      <c r="CE43" s="46">
        <f t="shared" ca="1" si="125"/>
        <v>0</v>
      </c>
      <c r="CF43" s="46">
        <f t="shared" ca="1" si="125"/>
        <v>0</v>
      </c>
      <c r="CG43" s="46">
        <f t="shared" ca="1" si="125"/>
        <v>0</v>
      </c>
      <c r="CH43" s="46">
        <f t="shared" ca="1" si="125"/>
        <v>0</v>
      </c>
      <c r="CI43" s="46">
        <f t="shared" ca="1" si="125"/>
        <v>0</v>
      </c>
      <c r="CJ43" s="46">
        <f t="shared" ca="1" si="125"/>
        <v>0</v>
      </c>
      <c r="CK43" s="46">
        <f t="shared" ca="1" si="125"/>
        <v>0</v>
      </c>
      <c r="CL43" s="46">
        <f t="shared" ca="1" si="125"/>
        <v>0</v>
      </c>
      <c r="CM43" s="46">
        <f t="shared" ref="CM43:CV52" ca="1" si="126">VLOOKUP(ROUNDUP(SQRT(CM$1^2+$I43^2),0),$A$9:$B$723,2)</f>
        <v>0</v>
      </c>
      <c r="CN43" s="46">
        <f t="shared" ca="1" si="126"/>
        <v>0</v>
      </c>
      <c r="CO43" s="46">
        <f t="shared" ca="1" si="126"/>
        <v>0</v>
      </c>
      <c r="CP43" s="46">
        <f t="shared" ca="1" si="126"/>
        <v>0</v>
      </c>
      <c r="CQ43" s="46">
        <f t="shared" ca="1" si="126"/>
        <v>0</v>
      </c>
      <c r="CR43" s="46">
        <f t="shared" ca="1" si="126"/>
        <v>0</v>
      </c>
      <c r="CS43" s="46">
        <f t="shared" ca="1" si="126"/>
        <v>0</v>
      </c>
      <c r="CT43" s="46">
        <f t="shared" ca="1" si="126"/>
        <v>0</v>
      </c>
      <c r="CU43" s="46">
        <f t="shared" ca="1" si="126"/>
        <v>0</v>
      </c>
      <c r="CV43" s="46">
        <f t="shared" ca="1" si="126"/>
        <v>0</v>
      </c>
      <c r="CW43" s="46">
        <f t="shared" ref="CW43:DF52" ca="1" si="127">VLOOKUP(ROUNDUP(SQRT(CW$1^2+$I43^2),0),$A$9:$B$723,2)</f>
        <v>0</v>
      </c>
      <c r="CX43" s="46">
        <f t="shared" ca="1" si="127"/>
        <v>0</v>
      </c>
      <c r="CY43" s="46">
        <f t="shared" ca="1" si="127"/>
        <v>0</v>
      </c>
      <c r="CZ43" s="46">
        <f t="shared" ca="1" si="127"/>
        <v>0</v>
      </c>
      <c r="DA43" s="46">
        <f t="shared" ca="1" si="127"/>
        <v>0</v>
      </c>
      <c r="DB43" s="46">
        <f t="shared" ca="1" si="127"/>
        <v>0</v>
      </c>
      <c r="DC43" s="46">
        <f t="shared" ca="1" si="127"/>
        <v>0</v>
      </c>
      <c r="DD43" s="46">
        <f t="shared" ca="1" si="127"/>
        <v>0</v>
      </c>
      <c r="DE43" s="46">
        <f t="shared" ca="1" si="127"/>
        <v>0</v>
      </c>
      <c r="DF43" s="46">
        <f t="shared" ca="1" si="127"/>
        <v>0</v>
      </c>
      <c r="DG43" s="46">
        <f t="shared" ref="DG43:DP52" ca="1" si="128">VLOOKUP(ROUNDUP(SQRT(DG$1^2+$I43^2),0),$A$9:$B$723,2)</f>
        <v>0</v>
      </c>
      <c r="DH43" s="46">
        <f t="shared" ca="1" si="128"/>
        <v>0</v>
      </c>
      <c r="DI43" s="46">
        <f t="shared" ca="1" si="128"/>
        <v>0</v>
      </c>
      <c r="DJ43" s="46">
        <f t="shared" ca="1" si="128"/>
        <v>0</v>
      </c>
      <c r="DK43" s="46">
        <f t="shared" ca="1" si="128"/>
        <v>0</v>
      </c>
      <c r="DL43" s="46">
        <f t="shared" ca="1" si="128"/>
        <v>0</v>
      </c>
      <c r="DM43" s="46">
        <f t="shared" ca="1" si="128"/>
        <v>0</v>
      </c>
      <c r="DN43" s="46">
        <f t="shared" ca="1" si="128"/>
        <v>0</v>
      </c>
      <c r="DO43" s="46">
        <f t="shared" ca="1" si="128"/>
        <v>0</v>
      </c>
      <c r="DP43" s="46">
        <f t="shared" ca="1" si="128"/>
        <v>0</v>
      </c>
      <c r="DQ43" s="46">
        <f t="shared" ref="DQ43:DZ52" ca="1" si="129">VLOOKUP(ROUNDUP(SQRT(DQ$1^2+$I43^2),0),$A$9:$B$723,2)</f>
        <v>0</v>
      </c>
      <c r="DR43" s="46">
        <f t="shared" ca="1" si="129"/>
        <v>0</v>
      </c>
      <c r="DS43" s="46">
        <f t="shared" ca="1" si="129"/>
        <v>0</v>
      </c>
      <c r="DT43" s="46">
        <f t="shared" ca="1" si="129"/>
        <v>0</v>
      </c>
      <c r="DU43" s="46">
        <f t="shared" ca="1" si="129"/>
        <v>0</v>
      </c>
      <c r="DV43" s="46">
        <f t="shared" ca="1" si="129"/>
        <v>0</v>
      </c>
      <c r="DW43" s="46">
        <f t="shared" ca="1" si="129"/>
        <v>0</v>
      </c>
      <c r="DX43" s="46">
        <f t="shared" ca="1" si="129"/>
        <v>0</v>
      </c>
      <c r="DY43" s="46">
        <f t="shared" ca="1" si="129"/>
        <v>0</v>
      </c>
      <c r="DZ43" s="46">
        <f t="shared" ca="1" si="129"/>
        <v>0</v>
      </c>
      <c r="EA43" s="46">
        <f t="shared" ref="EA43:EJ52" ca="1" si="130">VLOOKUP(ROUNDUP(SQRT(EA$1^2+$I43^2),0),$A$9:$B$723,2)</f>
        <v>0</v>
      </c>
      <c r="EB43" s="46">
        <f t="shared" ca="1" si="130"/>
        <v>0</v>
      </c>
      <c r="EC43" s="46">
        <f t="shared" ca="1" si="130"/>
        <v>0</v>
      </c>
      <c r="ED43" s="46">
        <f t="shared" ca="1" si="130"/>
        <v>0</v>
      </c>
      <c r="EE43" s="46">
        <f t="shared" ca="1" si="130"/>
        <v>0</v>
      </c>
      <c r="EF43" s="46">
        <f t="shared" ca="1" si="130"/>
        <v>0</v>
      </c>
      <c r="EG43" s="46">
        <f t="shared" ca="1" si="130"/>
        <v>0</v>
      </c>
      <c r="EH43" s="46">
        <f t="shared" ca="1" si="130"/>
        <v>0</v>
      </c>
      <c r="EI43" s="46">
        <f t="shared" ca="1" si="130"/>
        <v>0</v>
      </c>
      <c r="EJ43" s="46">
        <f t="shared" ca="1" si="130"/>
        <v>0</v>
      </c>
      <c r="EK43" s="46">
        <f t="shared" ref="EK43:ET52" ca="1" si="131">VLOOKUP(ROUNDUP(SQRT(EK$1^2+$I43^2),0),$A$9:$B$723,2)</f>
        <v>0</v>
      </c>
      <c r="EL43" s="46">
        <f t="shared" ca="1" si="131"/>
        <v>0</v>
      </c>
      <c r="EM43" s="46">
        <f t="shared" ca="1" si="131"/>
        <v>0</v>
      </c>
      <c r="EN43" s="46">
        <f t="shared" ca="1" si="131"/>
        <v>0</v>
      </c>
      <c r="EO43" s="46">
        <f t="shared" ca="1" si="131"/>
        <v>0</v>
      </c>
      <c r="EP43" s="46">
        <f t="shared" ca="1" si="131"/>
        <v>0</v>
      </c>
      <c r="EQ43" s="46">
        <f t="shared" ca="1" si="131"/>
        <v>0</v>
      </c>
      <c r="ER43" s="46">
        <f t="shared" ca="1" si="131"/>
        <v>0</v>
      </c>
      <c r="ES43" s="46">
        <f t="shared" ca="1" si="131"/>
        <v>0</v>
      </c>
      <c r="ET43" s="46">
        <f t="shared" ca="1" si="131"/>
        <v>0</v>
      </c>
      <c r="EU43" s="46">
        <f t="shared" ref="EU43:FD52" ca="1" si="132">VLOOKUP(ROUNDUP(SQRT(EU$1^2+$I43^2),0),$A$9:$B$723,2)</f>
        <v>0</v>
      </c>
      <c r="EV43" s="46">
        <f t="shared" ca="1" si="132"/>
        <v>0</v>
      </c>
      <c r="EW43" s="46">
        <f t="shared" ca="1" si="132"/>
        <v>0</v>
      </c>
      <c r="EX43" s="46">
        <f t="shared" ca="1" si="132"/>
        <v>0</v>
      </c>
      <c r="EY43" s="46">
        <f t="shared" ca="1" si="132"/>
        <v>0</v>
      </c>
      <c r="EZ43" s="46">
        <f t="shared" ca="1" si="132"/>
        <v>0</v>
      </c>
      <c r="FA43" s="46">
        <f t="shared" ca="1" si="132"/>
        <v>0</v>
      </c>
      <c r="FB43" s="46">
        <f t="shared" ca="1" si="132"/>
        <v>0</v>
      </c>
      <c r="FC43" s="46">
        <f t="shared" ca="1" si="132"/>
        <v>0</v>
      </c>
      <c r="FD43" s="46">
        <f t="shared" ca="1" si="132"/>
        <v>0</v>
      </c>
      <c r="FE43" s="46">
        <f t="shared" ref="FE43:FN52" ca="1" si="133">VLOOKUP(ROUNDUP(SQRT(FE$1^2+$I43^2),0),$A$9:$B$723,2)</f>
        <v>0</v>
      </c>
      <c r="FF43" s="46">
        <f t="shared" ca="1" si="133"/>
        <v>0</v>
      </c>
      <c r="FG43" s="46">
        <f t="shared" ca="1" si="133"/>
        <v>0</v>
      </c>
      <c r="FH43" s="46">
        <f t="shared" ca="1" si="133"/>
        <v>0</v>
      </c>
      <c r="FI43" s="46">
        <f t="shared" ca="1" si="133"/>
        <v>0</v>
      </c>
      <c r="FJ43" s="46">
        <f t="shared" ca="1" si="133"/>
        <v>0</v>
      </c>
      <c r="FK43" s="46">
        <f t="shared" ca="1" si="133"/>
        <v>0</v>
      </c>
      <c r="FL43" s="46">
        <f t="shared" ca="1" si="133"/>
        <v>0</v>
      </c>
      <c r="FM43" s="46">
        <f t="shared" ca="1" si="133"/>
        <v>0</v>
      </c>
      <c r="FN43" s="46">
        <f t="shared" ca="1" si="133"/>
        <v>0</v>
      </c>
      <c r="FO43" s="46">
        <f t="shared" ref="FO43:FX52" ca="1" si="134">VLOOKUP(ROUNDUP(SQRT(FO$1^2+$I43^2),0),$A$9:$B$723,2)</f>
        <v>0</v>
      </c>
      <c r="FP43" s="46">
        <f t="shared" ca="1" si="134"/>
        <v>0</v>
      </c>
      <c r="FQ43" s="46">
        <f t="shared" ca="1" si="134"/>
        <v>0</v>
      </c>
      <c r="FR43" s="46">
        <f t="shared" ca="1" si="134"/>
        <v>0</v>
      </c>
      <c r="FS43" s="46">
        <f t="shared" ca="1" si="134"/>
        <v>0</v>
      </c>
      <c r="FT43" s="46">
        <f t="shared" ca="1" si="134"/>
        <v>0</v>
      </c>
      <c r="FU43" s="46">
        <f t="shared" ca="1" si="134"/>
        <v>0</v>
      </c>
      <c r="FV43" s="46">
        <f t="shared" ca="1" si="134"/>
        <v>0</v>
      </c>
      <c r="FW43" s="46">
        <f t="shared" ca="1" si="134"/>
        <v>0</v>
      </c>
      <c r="FX43" s="46">
        <f t="shared" ca="1" si="134"/>
        <v>0</v>
      </c>
      <c r="FY43" s="46">
        <f t="shared" ref="FY43:GH52" ca="1" si="135">VLOOKUP(ROUNDUP(SQRT(FY$1^2+$I43^2),0),$A$9:$B$723,2)</f>
        <v>0</v>
      </c>
      <c r="FZ43" s="46">
        <f t="shared" ca="1" si="135"/>
        <v>0</v>
      </c>
      <c r="GA43" s="46">
        <f t="shared" ca="1" si="135"/>
        <v>0</v>
      </c>
      <c r="GB43" s="46">
        <f t="shared" ca="1" si="135"/>
        <v>0</v>
      </c>
      <c r="GC43" s="46">
        <f t="shared" ca="1" si="135"/>
        <v>0</v>
      </c>
      <c r="GD43" s="46">
        <f t="shared" ca="1" si="135"/>
        <v>0</v>
      </c>
      <c r="GE43" s="46">
        <f t="shared" ca="1" si="135"/>
        <v>0</v>
      </c>
      <c r="GF43" s="46">
        <f t="shared" ca="1" si="135"/>
        <v>0</v>
      </c>
      <c r="GG43" s="46">
        <f t="shared" ca="1" si="135"/>
        <v>0</v>
      </c>
      <c r="GH43" s="46">
        <f t="shared" ca="1" si="135"/>
        <v>0</v>
      </c>
      <c r="GI43" s="46">
        <f t="shared" ref="GI43:GR52" ca="1" si="136">VLOOKUP(ROUNDUP(SQRT(GI$1^2+$I43^2),0),$A$9:$B$723,2)</f>
        <v>0</v>
      </c>
      <c r="GJ43" s="46">
        <f t="shared" ca="1" si="136"/>
        <v>0</v>
      </c>
      <c r="GK43" s="46">
        <f t="shared" ca="1" si="136"/>
        <v>0</v>
      </c>
      <c r="GL43" s="46">
        <f t="shared" ca="1" si="136"/>
        <v>0</v>
      </c>
      <c r="GM43" s="46">
        <f t="shared" ca="1" si="136"/>
        <v>0</v>
      </c>
      <c r="GN43" s="46">
        <f t="shared" ca="1" si="136"/>
        <v>0</v>
      </c>
      <c r="GO43" s="46">
        <f t="shared" ca="1" si="136"/>
        <v>0</v>
      </c>
      <c r="GP43" s="46">
        <f t="shared" ca="1" si="136"/>
        <v>0</v>
      </c>
      <c r="GQ43" s="46">
        <f t="shared" ca="1" si="136"/>
        <v>0</v>
      </c>
      <c r="GR43" s="46">
        <f t="shared" ca="1" si="136"/>
        <v>0</v>
      </c>
      <c r="GS43" s="46">
        <f t="shared" ref="GS43:HB52" ca="1" si="137">VLOOKUP(ROUNDUP(SQRT(GS$1^2+$I43^2),0),$A$9:$B$723,2)</f>
        <v>0</v>
      </c>
      <c r="GT43" s="46">
        <f t="shared" ca="1" si="137"/>
        <v>0</v>
      </c>
      <c r="GU43" s="46">
        <f t="shared" ca="1" si="137"/>
        <v>0</v>
      </c>
      <c r="GV43" s="46">
        <f t="shared" ca="1" si="137"/>
        <v>0</v>
      </c>
      <c r="GW43" s="46">
        <f t="shared" ca="1" si="137"/>
        <v>0</v>
      </c>
      <c r="GX43" s="46">
        <f t="shared" ca="1" si="137"/>
        <v>0</v>
      </c>
      <c r="GY43" s="46">
        <f t="shared" ca="1" si="137"/>
        <v>0</v>
      </c>
      <c r="GZ43" s="46">
        <f t="shared" ca="1" si="137"/>
        <v>0</v>
      </c>
      <c r="HA43" s="46">
        <f t="shared" ca="1" si="137"/>
        <v>0</v>
      </c>
      <c r="HB43" s="46">
        <f t="shared" ca="1" si="137"/>
        <v>0</v>
      </c>
      <c r="HC43" s="46">
        <f t="shared" ref="HC43:HL52" ca="1" si="138">VLOOKUP(ROUNDUP(SQRT(HC$1^2+$I43^2),0),$A$9:$B$723,2)</f>
        <v>0</v>
      </c>
      <c r="HD43" s="46">
        <f t="shared" ca="1" si="138"/>
        <v>0</v>
      </c>
      <c r="HE43" s="46">
        <f t="shared" ca="1" si="138"/>
        <v>0</v>
      </c>
      <c r="HF43" s="46">
        <f t="shared" ca="1" si="138"/>
        <v>0</v>
      </c>
      <c r="HG43" s="46">
        <f t="shared" ca="1" si="138"/>
        <v>0</v>
      </c>
      <c r="HH43" s="46">
        <f t="shared" ca="1" si="138"/>
        <v>0</v>
      </c>
      <c r="HI43" s="46">
        <f t="shared" ca="1" si="138"/>
        <v>0</v>
      </c>
      <c r="HJ43" s="46">
        <f t="shared" ca="1" si="138"/>
        <v>0</v>
      </c>
      <c r="HK43" s="46">
        <f t="shared" ca="1" si="138"/>
        <v>0</v>
      </c>
      <c r="HL43" s="46">
        <f t="shared" ca="1" si="138"/>
        <v>0</v>
      </c>
      <c r="HM43" s="46">
        <f t="shared" ref="HM43:HV52" ca="1" si="139">VLOOKUP(ROUNDUP(SQRT(HM$1^2+$I43^2),0),$A$9:$B$723,2)</f>
        <v>0</v>
      </c>
      <c r="HN43" s="46">
        <f t="shared" ca="1" si="139"/>
        <v>0</v>
      </c>
      <c r="HO43" s="46">
        <f t="shared" ca="1" si="139"/>
        <v>0</v>
      </c>
      <c r="HP43" s="46">
        <f t="shared" ca="1" si="139"/>
        <v>0</v>
      </c>
      <c r="HQ43" s="46">
        <f t="shared" ca="1" si="139"/>
        <v>0</v>
      </c>
      <c r="HR43" s="46">
        <f t="shared" ca="1" si="139"/>
        <v>0</v>
      </c>
      <c r="HS43" s="46">
        <f t="shared" ca="1" si="139"/>
        <v>0</v>
      </c>
      <c r="HT43" s="46">
        <f t="shared" ca="1" si="139"/>
        <v>0</v>
      </c>
      <c r="HU43" s="46">
        <f t="shared" ca="1" si="139"/>
        <v>0</v>
      </c>
      <c r="HV43" s="46">
        <f t="shared" ca="1" si="139"/>
        <v>0</v>
      </c>
      <c r="HW43" s="46">
        <f t="shared" ref="HW43:IF52" ca="1" si="140">VLOOKUP(ROUNDUP(SQRT(HW$1^2+$I43^2),0),$A$9:$B$723,2)</f>
        <v>0</v>
      </c>
      <c r="HX43" s="46">
        <f t="shared" ca="1" si="140"/>
        <v>0</v>
      </c>
      <c r="HY43" s="46">
        <f t="shared" ca="1" si="140"/>
        <v>0</v>
      </c>
      <c r="HZ43" s="46">
        <f t="shared" ca="1" si="140"/>
        <v>0</v>
      </c>
      <c r="IA43" s="46">
        <f t="shared" ca="1" si="140"/>
        <v>0</v>
      </c>
      <c r="IB43" s="46">
        <f t="shared" ca="1" si="140"/>
        <v>0</v>
      </c>
      <c r="IC43" s="46">
        <f t="shared" ca="1" si="140"/>
        <v>0</v>
      </c>
      <c r="ID43" s="46">
        <f t="shared" ca="1" si="140"/>
        <v>0</v>
      </c>
      <c r="IE43" s="46">
        <f t="shared" ca="1" si="140"/>
        <v>0</v>
      </c>
      <c r="IF43" s="46">
        <f t="shared" ca="1" si="140"/>
        <v>0</v>
      </c>
      <c r="IG43" s="46">
        <f t="shared" ref="IG43:IP52" ca="1" si="141">VLOOKUP(ROUNDUP(SQRT(IG$1^2+$I43^2),0),$A$9:$B$723,2)</f>
        <v>0</v>
      </c>
      <c r="IH43" s="46">
        <f t="shared" ca="1" si="141"/>
        <v>0</v>
      </c>
      <c r="II43" s="46">
        <f t="shared" ca="1" si="141"/>
        <v>0</v>
      </c>
      <c r="IJ43" s="46">
        <f t="shared" ca="1" si="141"/>
        <v>0</v>
      </c>
      <c r="IK43" s="46">
        <f t="shared" ca="1" si="141"/>
        <v>0</v>
      </c>
      <c r="IL43" s="46">
        <f t="shared" ca="1" si="141"/>
        <v>0</v>
      </c>
      <c r="IM43" s="46">
        <f t="shared" ca="1" si="141"/>
        <v>0</v>
      </c>
      <c r="IN43" s="46">
        <f t="shared" ca="1" si="141"/>
        <v>0</v>
      </c>
      <c r="IO43" s="46">
        <f t="shared" ca="1" si="141"/>
        <v>0</v>
      </c>
      <c r="IP43" s="46">
        <f t="shared" ca="1" si="141"/>
        <v>0</v>
      </c>
      <c r="IQ43" s="46">
        <f t="shared" ref="IQ43:IZ52" ca="1" si="142">VLOOKUP(ROUNDUP(SQRT(IQ$1^2+$I43^2),0),$A$9:$B$723,2)</f>
        <v>0</v>
      </c>
      <c r="IR43" s="46">
        <f t="shared" ca="1" si="142"/>
        <v>0</v>
      </c>
      <c r="IS43" s="46">
        <f t="shared" ca="1" si="142"/>
        <v>0</v>
      </c>
      <c r="IT43" s="46">
        <f t="shared" ca="1" si="142"/>
        <v>0</v>
      </c>
      <c r="IU43" s="46">
        <f t="shared" ca="1" si="142"/>
        <v>0</v>
      </c>
      <c r="IV43" s="46">
        <f t="shared" ca="1" si="142"/>
        <v>0</v>
      </c>
      <c r="IW43" s="46">
        <f t="shared" ca="1" si="142"/>
        <v>0</v>
      </c>
      <c r="IX43" s="46">
        <f t="shared" ca="1" si="142"/>
        <v>0</v>
      </c>
      <c r="IY43" s="46">
        <f t="shared" ca="1" si="142"/>
        <v>0</v>
      </c>
      <c r="IZ43" s="46">
        <f t="shared" ca="1" si="142"/>
        <v>0</v>
      </c>
      <c r="JA43" s="46"/>
      <c r="JB43" s="46"/>
      <c r="JC43" s="46"/>
      <c r="JD43" s="46"/>
      <c r="JE43" s="46"/>
      <c r="JF43" s="46"/>
      <c r="JG43" s="46"/>
      <c r="JH43" s="46"/>
      <c r="JI43" s="46"/>
      <c r="JJ43" s="46"/>
      <c r="JK43" s="46"/>
      <c r="JL43" s="46"/>
      <c r="JM43" s="46"/>
      <c r="JN43" s="46"/>
      <c r="JO43" s="46"/>
      <c r="JP43" s="46"/>
      <c r="JQ43" s="46"/>
      <c r="JR43" s="46"/>
    </row>
    <row r="44" spans="1:278" x14ac:dyDescent="0.2">
      <c r="A44" s="40">
        <f t="shared" si="41"/>
        <v>35</v>
      </c>
      <c r="B44" s="46">
        <f t="shared" ca="1" si="36"/>
        <v>7.3941160891679132E-9</v>
      </c>
      <c r="C44" s="46">
        <f t="shared" ca="1" si="37"/>
        <v>6.6839058653793599E-9</v>
      </c>
      <c r="D44" s="46">
        <f t="shared" ca="1" si="38"/>
        <v>4.342780207986055E-10</v>
      </c>
      <c r="E44" s="45">
        <f t="shared" ca="1" si="39"/>
        <v>2.7593220298994811E-10</v>
      </c>
      <c r="F44" s="44">
        <f t="shared" ca="1" si="40"/>
        <v>0</v>
      </c>
      <c r="H44" s="49">
        <f t="shared" ca="1" si="67"/>
        <v>6.0112375790875883E-7</v>
      </c>
      <c r="I44" s="40">
        <f t="shared" si="9"/>
        <v>84</v>
      </c>
      <c r="J44" s="44">
        <f t="shared" ca="1" si="10"/>
        <v>5.792718416662113E-9</v>
      </c>
      <c r="K44" s="46">
        <f t="shared" ca="1" si="118"/>
        <v>5.5699215544828013E-9</v>
      </c>
      <c r="L44" s="46">
        <f t="shared" ca="1" si="118"/>
        <v>5.5699215544828013E-9</v>
      </c>
      <c r="M44" s="46">
        <f t="shared" ca="1" si="118"/>
        <v>5.5699215544828013E-9</v>
      </c>
      <c r="N44" s="46">
        <f t="shared" ca="1" si="118"/>
        <v>5.5699215544828013E-9</v>
      </c>
      <c r="O44" s="46">
        <f t="shared" ca="1" si="118"/>
        <v>5.5699215544828013E-9</v>
      </c>
      <c r="P44" s="46">
        <f t="shared" ca="1" si="118"/>
        <v>5.5699215544828013E-9</v>
      </c>
      <c r="Q44" s="46">
        <f t="shared" ca="1" si="118"/>
        <v>5.3471246923034896E-9</v>
      </c>
      <c r="R44" s="46">
        <f t="shared" ca="1" si="118"/>
        <v>5.3471246923034896E-9</v>
      </c>
      <c r="S44" s="46">
        <f t="shared" ca="1" si="118"/>
        <v>5.3471246923034896E-9</v>
      </c>
      <c r="T44" s="46">
        <f t="shared" ca="1" si="118"/>
        <v>5.1243278301241779E-9</v>
      </c>
      <c r="U44" s="46">
        <f t="shared" ca="1" si="119"/>
        <v>5.1243278301241779E-9</v>
      </c>
      <c r="V44" s="46">
        <f t="shared" ca="1" si="119"/>
        <v>4.9015309679448662E-9</v>
      </c>
      <c r="W44" s="46">
        <f t="shared" ca="1" si="119"/>
        <v>4.9015309679448662E-9</v>
      </c>
      <c r="X44" s="46">
        <f t="shared" ca="1" si="119"/>
        <v>4.6787341057655544E-9</v>
      </c>
      <c r="Y44" s="46">
        <f t="shared" ca="1" si="119"/>
        <v>4.4559372435862427E-9</v>
      </c>
      <c r="Z44" s="46">
        <f t="shared" ca="1" si="119"/>
        <v>4.4559372435862427E-9</v>
      </c>
      <c r="AA44" s="46">
        <f t="shared" ca="1" si="119"/>
        <v>4.233140381406931E-9</v>
      </c>
      <c r="AB44" s="46">
        <f t="shared" ca="1" si="119"/>
        <v>4.0103435192276193E-9</v>
      </c>
      <c r="AC44" s="46">
        <f t="shared" ca="1" si="119"/>
        <v>3.7875466570483075E-9</v>
      </c>
      <c r="AD44" s="46">
        <f t="shared" ca="1" si="119"/>
        <v>3.5647497948689954E-9</v>
      </c>
      <c r="AE44" s="46">
        <f t="shared" ca="1" si="120"/>
        <v>3.5647497948689954E-9</v>
      </c>
      <c r="AF44" s="46">
        <f t="shared" ca="1" si="120"/>
        <v>3.3419529326896833E-9</v>
      </c>
      <c r="AG44" s="46">
        <f t="shared" ca="1" si="120"/>
        <v>3.2327824702218206E-9</v>
      </c>
      <c r="AH44" s="46">
        <f t="shared" ca="1" si="120"/>
        <v>3.1236120077539579E-9</v>
      </c>
      <c r="AI44" s="46">
        <f t="shared" ca="1" si="120"/>
        <v>3.0144415452860952E-9</v>
      </c>
      <c r="AJ44" s="46">
        <f t="shared" ca="1" si="120"/>
        <v>2.9052710828182326E-9</v>
      </c>
      <c r="AK44" s="46">
        <f t="shared" ca="1" si="120"/>
        <v>2.7961006203503699E-9</v>
      </c>
      <c r="AL44" s="46">
        <f t="shared" ca="1" si="120"/>
        <v>2.6869301578825072E-9</v>
      </c>
      <c r="AM44" s="46">
        <f t="shared" ca="1" si="120"/>
        <v>2.4685892329467819E-9</v>
      </c>
      <c r="AN44" s="46">
        <f t="shared" ca="1" si="120"/>
        <v>2.3594187704789192E-9</v>
      </c>
      <c r="AO44" s="46">
        <f t="shared" ca="1" si="121"/>
        <v>2.2502483080110565E-9</v>
      </c>
      <c r="AP44" s="46">
        <f t="shared" ca="1" si="121"/>
        <v>2.1410778455431938E-9</v>
      </c>
      <c r="AQ44" s="46">
        <f t="shared" ca="1" si="121"/>
        <v>2.0319073830753311E-9</v>
      </c>
      <c r="AR44" s="46">
        <f t="shared" ca="1" si="121"/>
        <v>1.8135664581396056E-9</v>
      </c>
      <c r="AS44" s="46">
        <f t="shared" ca="1" si="121"/>
        <v>1.7043959956717427E-9</v>
      </c>
      <c r="AT44" s="46">
        <f t="shared" ca="1" si="121"/>
        <v>1.5952255332038798E-9</v>
      </c>
      <c r="AU44" s="46">
        <f t="shared" ca="1" si="121"/>
        <v>1.4860550707360169E-9</v>
      </c>
      <c r="AV44" s="46">
        <f t="shared" ca="1" si="121"/>
        <v>1.2677141458002912E-9</v>
      </c>
      <c r="AW44" s="46">
        <f t="shared" ca="1" si="121"/>
        <v>1.1585436833324283E-9</v>
      </c>
      <c r="AX44" s="46">
        <f t="shared" ca="1" si="121"/>
        <v>1.0493732208645654E-9</v>
      </c>
      <c r="AY44" s="46">
        <f t="shared" ca="1" si="122"/>
        <v>8.3103229592883962E-10</v>
      </c>
      <c r="AZ44" s="46">
        <f t="shared" ca="1" si="122"/>
        <v>7.2186183346097674E-10</v>
      </c>
      <c r="BA44" s="46">
        <f t="shared" ca="1" si="122"/>
        <v>5.0352090852525097E-10</v>
      </c>
      <c r="BB44" s="46">
        <f t="shared" ca="1" si="122"/>
        <v>3.9435044605738808E-10</v>
      </c>
      <c r="BC44" s="46">
        <f t="shared" ca="1" si="122"/>
        <v>1.7600952112166232E-10</v>
      </c>
      <c r="BD44" s="46">
        <f t="shared" ca="1" si="122"/>
        <v>6.6839058653799444E-11</v>
      </c>
      <c r="BE44" s="46">
        <f t="shared" ca="1" si="122"/>
        <v>0</v>
      </c>
      <c r="BF44" s="46">
        <f t="shared" ca="1" si="122"/>
        <v>0</v>
      </c>
      <c r="BG44" s="46">
        <f t="shared" ca="1" si="122"/>
        <v>0</v>
      </c>
      <c r="BH44" s="46">
        <f t="shared" ca="1" si="122"/>
        <v>0</v>
      </c>
      <c r="BI44" s="46">
        <f t="shared" ca="1" si="123"/>
        <v>0</v>
      </c>
      <c r="BJ44" s="46">
        <f t="shared" ca="1" si="123"/>
        <v>0</v>
      </c>
      <c r="BK44" s="46">
        <f t="shared" ca="1" si="123"/>
        <v>0</v>
      </c>
      <c r="BL44" s="46">
        <f t="shared" ca="1" si="123"/>
        <v>0</v>
      </c>
      <c r="BM44" s="46">
        <f t="shared" ca="1" si="123"/>
        <v>0</v>
      </c>
      <c r="BN44" s="46">
        <f t="shared" ca="1" si="123"/>
        <v>0</v>
      </c>
      <c r="BO44" s="46">
        <f t="shared" ca="1" si="123"/>
        <v>0</v>
      </c>
      <c r="BP44" s="46">
        <f t="shared" ca="1" si="123"/>
        <v>0</v>
      </c>
      <c r="BQ44" s="46">
        <f t="shared" ca="1" si="123"/>
        <v>0</v>
      </c>
      <c r="BR44" s="46">
        <f t="shared" ca="1" si="123"/>
        <v>0</v>
      </c>
      <c r="BS44" s="46">
        <f t="shared" ca="1" si="124"/>
        <v>0</v>
      </c>
      <c r="BT44" s="46">
        <f t="shared" ca="1" si="124"/>
        <v>0</v>
      </c>
      <c r="BU44" s="46">
        <f t="shared" ca="1" si="124"/>
        <v>0</v>
      </c>
      <c r="BV44" s="46">
        <f t="shared" ca="1" si="124"/>
        <v>0</v>
      </c>
      <c r="BW44" s="46">
        <f t="shared" ca="1" si="124"/>
        <v>0</v>
      </c>
      <c r="BX44" s="46">
        <f t="shared" ca="1" si="124"/>
        <v>0</v>
      </c>
      <c r="BY44" s="46">
        <f t="shared" ca="1" si="124"/>
        <v>0</v>
      </c>
      <c r="BZ44" s="46">
        <f t="shared" ca="1" si="124"/>
        <v>0</v>
      </c>
      <c r="CA44" s="46">
        <f t="shared" ca="1" si="124"/>
        <v>0</v>
      </c>
      <c r="CB44" s="46">
        <f t="shared" ca="1" si="124"/>
        <v>0</v>
      </c>
      <c r="CC44" s="46">
        <f t="shared" ca="1" si="125"/>
        <v>0</v>
      </c>
      <c r="CD44" s="46">
        <f t="shared" ca="1" si="125"/>
        <v>0</v>
      </c>
      <c r="CE44" s="46">
        <f t="shared" ca="1" si="125"/>
        <v>0</v>
      </c>
      <c r="CF44" s="46">
        <f t="shared" ca="1" si="125"/>
        <v>0</v>
      </c>
      <c r="CG44" s="46">
        <f t="shared" ca="1" si="125"/>
        <v>0</v>
      </c>
      <c r="CH44" s="46">
        <f t="shared" ca="1" si="125"/>
        <v>0</v>
      </c>
      <c r="CI44" s="46">
        <f t="shared" ca="1" si="125"/>
        <v>0</v>
      </c>
      <c r="CJ44" s="46">
        <f t="shared" ca="1" si="125"/>
        <v>0</v>
      </c>
      <c r="CK44" s="46">
        <f t="shared" ca="1" si="125"/>
        <v>0</v>
      </c>
      <c r="CL44" s="46">
        <f t="shared" ca="1" si="125"/>
        <v>0</v>
      </c>
      <c r="CM44" s="46">
        <f t="shared" ca="1" si="126"/>
        <v>0</v>
      </c>
      <c r="CN44" s="46">
        <f t="shared" ca="1" si="126"/>
        <v>0</v>
      </c>
      <c r="CO44" s="46">
        <f t="shared" ca="1" si="126"/>
        <v>0</v>
      </c>
      <c r="CP44" s="46">
        <f t="shared" ca="1" si="126"/>
        <v>0</v>
      </c>
      <c r="CQ44" s="46">
        <f t="shared" ca="1" si="126"/>
        <v>0</v>
      </c>
      <c r="CR44" s="46">
        <f t="shared" ca="1" si="126"/>
        <v>0</v>
      </c>
      <c r="CS44" s="46">
        <f t="shared" ca="1" si="126"/>
        <v>0</v>
      </c>
      <c r="CT44" s="46">
        <f t="shared" ca="1" si="126"/>
        <v>0</v>
      </c>
      <c r="CU44" s="46">
        <f t="shared" ca="1" si="126"/>
        <v>0</v>
      </c>
      <c r="CV44" s="46">
        <f t="shared" ca="1" si="126"/>
        <v>0</v>
      </c>
      <c r="CW44" s="46">
        <f t="shared" ca="1" si="127"/>
        <v>0</v>
      </c>
      <c r="CX44" s="46">
        <f t="shared" ca="1" si="127"/>
        <v>0</v>
      </c>
      <c r="CY44" s="46">
        <f t="shared" ca="1" si="127"/>
        <v>0</v>
      </c>
      <c r="CZ44" s="46">
        <f t="shared" ca="1" si="127"/>
        <v>0</v>
      </c>
      <c r="DA44" s="46">
        <f t="shared" ca="1" si="127"/>
        <v>0</v>
      </c>
      <c r="DB44" s="46">
        <f t="shared" ca="1" si="127"/>
        <v>0</v>
      </c>
      <c r="DC44" s="46">
        <f t="shared" ca="1" si="127"/>
        <v>0</v>
      </c>
      <c r="DD44" s="46">
        <f t="shared" ca="1" si="127"/>
        <v>0</v>
      </c>
      <c r="DE44" s="46">
        <f t="shared" ca="1" si="127"/>
        <v>0</v>
      </c>
      <c r="DF44" s="46">
        <f t="shared" ca="1" si="127"/>
        <v>0</v>
      </c>
      <c r="DG44" s="46">
        <f t="shared" ca="1" si="128"/>
        <v>0</v>
      </c>
      <c r="DH44" s="46">
        <f t="shared" ca="1" si="128"/>
        <v>0</v>
      </c>
      <c r="DI44" s="46">
        <f t="shared" ca="1" si="128"/>
        <v>0</v>
      </c>
      <c r="DJ44" s="46">
        <f t="shared" ca="1" si="128"/>
        <v>0</v>
      </c>
      <c r="DK44" s="46">
        <f t="shared" ca="1" si="128"/>
        <v>0</v>
      </c>
      <c r="DL44" s="46">
        <f t="shared" ca="1" si="128"/>
        <v>0</v>
      </c>
      <c r="DM44" s="46">
        <f t="shared" ca="1" si="128"/>
        <v>0</v>
      </c>
      <c r="DN44" s="46">
        <f t="shared" ca="1" si="128"/>
        <v>0</v>
      </c>
      <c r="DO44" s="46">
        <f t="shared" ca="1" si="128"/>
        <v>0</v>
      </c>
      <c r="DP44" s="46">
        <f t="shared" ca="1" si="128"/>
        <v>0</v>
      </c>
      <c r="DQ44" s="46">
        <f t="shared" ca="1" si="129"/>
        <v>0</v>
      </c>
      <c r="DR44" s="46">
        <f t="shared" ca="1" si="129"/>
        <v>0</v>
      </c>
      <c r="DS44" s="46">
        <f t="shared" ca="1" si="129"/>
        <v>0</v>
      </c>
      <c r="DT44" s="46">
        <f t="shared" ca="1" si="129"/>
        <v>0</v>
      </c>
      <c r="DU44" s="46">
        <f t="shared" ca="1" si="129"/>
        <v>0</v>
      </c>
      <c r="DV44" s="46">
        <f t="shared" ca="1" si="129"/>
        <v>0</v>
      </c>
      <c r="DW44" s="46">
        <f t="shared" ca="1" si="129"/>
        <v>0</v>
      </c>
      <c r="DX44" s="46">
        <f t="shared" ca="1" si="129"/>
        <v>0</v>
      </c>
      <c r="DY44" s="46">
        <f t="shared" ca="1" si="129"/>
        <v>0</v>
      </c>
      <c r="DZ44" s="46">
        <f t="shared" ca="1" si="129"/>
        <v>0</v>
      </c>
      <c r="EA44" s="46">
        <f t="shared" ca="1" si="130"/>
        <v>0</v>
      </c>
      <c r="EB44" s="46">
        <f t="shared" ca="1" si="130"/>
        <v>0</v>
      </c>
      <c r="EC44" s="46">
        <f t="shared" ca="1" si="130"/>
        <v>0</v>
      </c>
      <c r="ED44" s="46">
        <f t="shared" ca="1" si="130"/>
        <v>0</v>
      </c>
      <c r="EE44" s="46">
        <f t="shared" ca="1" si="130"/>
        <v>0</v>
      </c>
      <c r="EF44" s="46">
        <f t="shared" ca="1" si="130"/>
        <v>0</v>
      </c>
      <c r="EG44" s="46">
        <f t="shared" ca="1" si="130"/>
        <v>0</v>
      </c>
      <c r="EH44" s="46">
        <f t="shared" ca="1" si="130"/>
        <v>0</v>
      </c>
      <c r="EI44" s="46">
        <f t="shared" ca="1" si="130"/>
        <v>0</v>
      </c>
      <c r="EJ44" s="46">
        <f t="shared" ca="1" si="130"/>
        <v>0</v>
      </c>
      <c r="EK44" s="46">
        <f t="shared" ca="1" si="131"/>
        <v>0</v>
      </c>
      <c r="EL44" s="46">
        <f t="shared" ca="1" si="131"/>
        <v>0</v>
      </c>
      <c r="EM44" s="46">
        <f t="shared" ca="1" si="131"/>
        <v>0</v>
      </c>
      <c r="EN44" s="46">
        <f t="shared" ca="1" si="131"/>
        <v>0</v>
      </c>
      <c r="EO44" s="46">
        <f t="shared" ca="1" si="131"/>
        <v>0</v>
      </c>
      <c r="EP44" s="46">
        <f t="shared" ca="1" si="131"/>
        <v>0</v>
      </c>
      <c r="EQ44" s="46">
        <f t="shared" ca="1" si="131"/>
        <v>0</v>
      </c>
      <c r="ER44" s="46">
        <f t="shared" ca="1" si="131"/>
        <v>0</v>
      </c>
      <c r="ES44" s="46">
        <f t="shared" ca="1" si="131"/>
        <v>0</v>
      </c>
      <c r="ET44" s="46">
        <f t="shared" ca="1" si="131"/>
        <v>0</v>
      </c>
      <c r="EU44" s="46">
        <f t="shared" ca="1" si="132"/>
        <v>0</v>
      </c>
      <c r="EV44" s="46">
        <f t="shared" ca="1" si="132"/>
        <v>0</v>
      </c>
      <c r="EW44" s="46">
        <f t="shared" ca="1" si="132"/>
        <v>0</v>
      </c>
      <c r="EX44" s="46">
        <f t="shared" ca="1" si="132"/>
        <v>0</v>
      </c>
      <c r="EY44" s="46">
        <f t="shared" ca="1" si="132"/>
        <v>0</v>
      </c>
      <c r="EZ44" s="46">
        <f t="shared" ca="1" si="132"/>
        <v>0</v>
      </c>
      <c r="FA44" s="46">
        <f t="shared" ca="1" si="132"/>
        <v>0</v>
      </c>
      <c r="FB44" s="46">
        <f t="shared" ca="1" si="132"/>
        <v>0</v>
      </c>
      <c r="FC44" s="46">
        <f t="shared" ca="1" si="132"/>
        <v>0</v>
      </c>
      <c r="FD44" s="46">
        <f t="shared" ca="1" si="132"/>
        <v>0</v>
      </c>
      <c r="FE44" s="46">
        <f t="shared" ca="1" si="133"/>
        <v>0</v>
      </c>
      <c r="FF44" s="46">
        <f t="shared" ca="1" si="133"/>
        <v>0</v>
      </c>
      <c r="FG44" s="46">
        <f t="shared" ca="1" si="133"/>
        <v>0</v>
      </c>
      <c r="FH44" s="46">
        <f t="shared" ca="1" si="133"/>
        <v>0</v>
      </c>
      <c r="FI44" s="46">
        <f t="shared" ca="1" si="133"/>
        <v>0</v>
      </c>
      <c r="FJ44" s="46">
        <f t="shared" ca="1" si="133"/>
        <v>0</v>
      </c>
      <c r="FK44" s="46">
        <f t="shared" ca="1" si="133"/>
        <v>0</v>
      </c>
      <c r="FL44" s="46">
        <f t="shared" ca="1" si="133"/>
        <v>0</v>
      </c>
      <c r="FM44" s="46">
        <f t="shared" ca="1" si="133"/>
        <v>0</v>
      </c>
      <c r="FN44" s="46">
        <f t="shared" ca="1" si="133"/>
        <v>0</v>
      </c>
      <c r="FO44" s="46">
        <f t="shared" ca="1" si="134"/>
        <v>0</v>
      </c>
      <c r="FP44" s="46">
        <f t="shared" ca="1" si="134"/>
        <v>0</v>
      </c>
      <c r="FQ44" s="46">
        <f t="shared" ca="1" si="134"/>
        <v>0</v>
      </c>
      <c r="FR44" s="46">
        <f t="shared" ca="1" si="134"/>
        <v>0</v>
      </c>
      <c r="FS44" s="46">
        <f t="shared" ca="1" si="134"/>
        <v>0</v>
      </c>
      <c r="FT44" s="46">
        <f t="shared" ca="1" si="134"/>
        <v>0</v>
      </c>
      <c r="FU44" s="46">
        <f t="shared" ca="1" si="134"/>
        <v>0</v>
      </c>
      <c r="FV44" s="46">
        <f t="shared" ca="1" si="134"/>
        <v>0</v>
      </c>
      <c r="FW44" s="46">
        <f t="shared" ca="1" si="134"/>
        <v>0</v>
      </c>
      <c r="FX44" s="46">
        <f t="shared" ca="1" si="134"/>
        <v>0</v>
      </c>
      <c r="FY44" s="46">
        <f t="shared" ca="1" si="135"/>
        <v>0</v>
      </c>
      <c r="FZ44" s="46">
        <f t="shared" ca="1" si="135"/>
        <v>0</v>
      </c>
      <c r="GA44" s="46">
        <f t="shared" ca="1" si="135"/>
        <v>0</v>
      </c>
      <c r="GB44" s="46">
        <f t="shared" ca="1" si="135"/>
        <v>0</v>
      </c>
      <c r="GC44" s="46">
        <f t="shared" ca="1" si="135"/>
        <v>0</v>
      </c>
      <c r="GD44" s="46">
        <f t="shared" ca="1" si="135"/>
        <v>0</v>
      </c>
      <c r="GE44" s="46">
        <f t="shared" ca="1" si="135"/>
        <v>0</v>
      </c>
      <c r="GF44" s="46">
        <f t="shared" ca="1" si="135"/>
        <v>0</v>
      </c>
      <c r="GG44" s="46">
        <f t="shared" ca="1" si="135"/>
        <v>0</v>
      </c>
      <c r="GH44" s="46">
        <f t="shared" ca="1" si="135"/>
        <v>0</v>
      </c>
      <c r="GI44" s="46">
        <f t="shared" ca="1" si="136"/>
        <v>0</v>
      </c>
      <c r="GJ44" s="46">
        <f t="shared" ca="1" si="136"/>
        <v>0</v>
      </c>
      <c r="GK44" s="46">
        <f t="shared" ca="1" si="136"/>
        <v>0</v>
      </c>
      <c r="GL44" s="46">
        <f t="shared" ca="1" si="136"/>
        <v>0</v>
      </c>
      <c r="GM44" s="46">
        <f t="shared" ca="1" si="136"/>
        <v>0</v>
      </c>
      <c r="GN44" s="46">
        <f t="shared" ca="1" si="136"/>
        <v>0</v>
      </c>
      <c r="GO44" s="46">
        <f t="shared" ca="1" si="136"/>
        <v>0</v>
      </c>
      <c r="GP44" s="46">
        <f t="shared" ca="1" si="136"/>
        <v>0</v>
      </c>
      <c r="GQ44" s="46">
        <f t="shared" ca="1" si="136"/>
        <v>0</v>
      </c>
      <c r="GR44" s="46">
        <f t="shared" ca="1" si="136"/>
        <v>0</v>
      </c>
      <c r="GS44" s="46">
        <f t="shared" ca="1" si="137"/>
        <v>0</v>
      </c>
      <c r="GT44" s="46">
        <f t="shared" ca="1" si="137"/>
        <v>0</v>
      </c>
      <c r="GU44" s="46">
        <f t="shared" ca="1" si="137"/>
        <v>0</v>
      </c>
      <c r="GV44" s="46">
        <f t="shared" ca="1" si="137"/>
        <v>0</v>
      </c>
      <c r="GW44" s="46">
        <f t="shared" ca="1" si="137"/>
        <v>0</v>
      </c>
      <c r="GX44" s="46">
        <f t="shared" ca="1" si="137"/>
        <v>0</v>
      </c>
      <c r="GY44" s="46">
        <f t="shared" ca="1" si="137"/>
        <v>0</v>
      </c>
      <c r="GZ44" s="46">
        <f t="shared" ca="1" si="137"/>
        <v>0</v>
      </c>
      <c r="HA44" s="46">
        <f t="shared" ca="1" si="137"/>
        <v>0</v>
      </c>
      <c r="HB44" s="46">
        <f t="shared" ca="1" si="137"/>
        <v>0</v>
      </c>
      <c r="HC44" s="46">
        <f t="shared" ca="1" si="138"/>
        <v>0</v>
      </c>
      <c r="HD44" s="46">
        <f t="shared" ca="1" si="138"/>
        <v>0</v>
      </c>
      <c r="HE44" s="46">
        <f t="shared" ca="1" si="138"/>
        <v>0</v>
      </c>
      <c r="HF44" s="46">
        <f t="shared" ca="1" si="138"/>
        <v>0</v>
      </c>
      <c r="HG44" s="46">
        <f t="shared" ca="1" si="138"/>
        <v>0</v>
      </c>
      <c r="HH44" s="46">
        <f t="shared" ca="1" si="138"/>
        <v>0</v>
      </c>
      <c r="HI44" s="46">
        <f t="shared" ca="1" si="138"/>
        <v>0</v>
      </c>
      <c r="HJ44" s="46">
        <f t="shared" ca="1" si="138"/>
        <v>0</v>
      </c>
      <c r="HK44" s="46">
        <f t="shared" ca="1" si="138"/>
        <v>0</v>
      </c>
      <c r="HL44" s="46">
        <f t="shared" ca="1" si="138"/>
        <v>0</v>
      </c>
      <c r="HM44" s="46">
        <f t="shared" ca="1" si="139"/>
        <v>0</v>
      </c>
      <c r="HN44" s="46">
        <f t="shared" ca="1" si="139"/>
        <v>0</v>
      </c>
      <c r="HO44" s="46">
        <f t="shared" ca="1" si="139"/>
        <v>0</v>
      </c>
      <c r="HP44" s="46">
        <f t="shared" ca="1" si="139"/>
        <v>0</v>
      </c>
      <c r="HQ44" s="46">
        <f t="shared" ca="1" si="139"/>
        <v>0</v>
      </c>
      <c r="HR44" s="46">
        <f t="shared" ca="1" si="139"/>
        <v>0</v>
      </c>
      <c r="HS44" s="46">
        <f t="shared" ca="1" si="139"/>
        <v>0</v>
      </c>
      <c r="HT44" s="46">
        <f t="shared" ca="1" si="139"/>
        <v>0</v>
      </c>
      <c r="HU44" s="46">
        <f t="shared" ca="1" si="139"/>
        <v>0</v>
      </c>
      <c r="HV44" s="46">
        <f t="shared" ca="1" si="139"/>
        <v>0</v>
      </c>
      <c r="HW44" s="46">
        <f t="shared" ca="1" si="140"/>
        <v>0</v>
      </c>
      <c r="HX44" s="46">
        <f t="shared" ca="1" si="140"/>
        <v>0</v>
      </c>
      <c r="HY44" s="46">
        <f t="shared" ca="1" si="140"/>
        <v>0</v>
      </c>
      <c r="HZ44" s="46">
        <f t="shared" ca="1" si="140"/>
        <v>0</v>
      </c>
      <c r="IA44" s="46">
        <f t="shared" ca="1" si="140"/>
        <v>0</v>
      </c>
      <c r="IB44" s="46">
        <f t="shared" ca="1" si="140"/>
        <v>0</v>
      </c>
      <c r="IC44" s="46">
        <f t="shared" ca="1" si="140"/>
        <v>0</v>
      </c>
      <c r="ID44" s="46">
        <f t="shared" ca="1" si="140"/>
        <v>0</v>
      </c>
      <c r="IE44" s="46">
        <f t="shared" ca="1" si="140"/>
        <v>0</v>
      </c>
      <c r="IF44" s="46">
        <f t="shared" ca="1" si="140"/>
        <v>0</v>
      </c>
      <c r="IG44" s="46">
        <f t="shared" ca="1" si="141"/>
        <v>0</v>
      </c>
      <c r="IH44" s="46">
        <f t="shared" ca="1" si="141"/>
        <v>0</v>
      </c>
      <c r="II44" s="46">
        <f t="shared" ca="1" si="141"/>
        <v>0</v>
      </c>
      <c r="IJ44" s="46">
        <f t="shared" ca="1" si="141"/>
        <v>0</v>
      </c>
      <c r="IK44" s="46">
        <f t="shared" ca="1" si="141"/>
        <v>0</v>
      </c>
      <c r="IL44" s="46">
        <f t="shared" ca="1" si="141"/>
        <v>0</v>
      </c>
      <c r="IM44" s="46">
        <f t="shared" ca="1" si="141"/>
        <v>0</v>
      </c>
      <c r="IN44" s="46">
        <f t="shared" ca="1" si="141"/>
        <v>0</v>
      </c>
      <c r="IO44" s="46">
        <f t="shared" ca="1" si="141"/>
        <v>0</v>
      </c>
      <c r="IP44" s="46">
        <f t="shared" ca="1" si="141"/>
        <v>0</v>
      </c>
      <c r="IQ44" s="46">
        <f t="shared" ca="1" si="142"/>
        <v>0</v>
      </c>
      <c r="IR44" s="46">
        <f t="shared" ca="1" si="142"/>
        <v>0</v>
      </c>
      <c r="IS44" s="46">
        <f t="shared" ca="1" si="142"/>
        <v>0</v>
      </c>
      <c r="IT44" s="46">
        <f t="shared" ca="1" si="142"/>
        <v>0</v>
      </c>
      <c r="IU44" s="46">
        <f t="shared" ca="1" si="142"/>
        <v>0</v>
      </c>
      <c r="IV44" s="46">
        <f t="shared" ca="1" si="142"/>
        <v>0</v>
      </c>
      <c r="IW44" s="46">
        <f t="shared" ca="1" si="142"/>
        <v>0</v>
      </c>
      <c r="IX44" s="46">
        <f t="shared" ca="1" si="142"/>
        <v>0</v>
      </c>
      <c r="IY44" s="46">
        <f t="shared" ca="1" si="142"/>
        <v>0</v>
      </c>
      <c r="IZ44" s="46">
        <f t="shared" ca="1" si="142"/>
        <v>0</v>
      </c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</row>
    <row r="45" spans="1:278" x14ac:dyDescent="0.2">
      <c r="A45" s="40">
        <f t="shared" si="41"/>
        <v>36</v>
      </c>
      <c r="B45" s="46">
        <f t="shared" ca="1" si="36"/>
        <v>7.3133608573349512E-9</v>
      </c>
      <c r="C45" s="46">
        <f t="shared" ca="1" si="37"/>
        <v>6.6839058653793599E-9</v>
      </c>
      <c r="D45" s="46">
        <f t="shared" ca="1" si="38"/>
        <v>4.0532615274536515E-10</v>
      </c>
      <c r="E45" s="45">
        <f t="shared" ca="1" si="39"/>
        <v>2.2412883921022611E-10</v>
      </c>
      <c r="F45" s="44">
        <f t="shared" ca="1" si="40"/>
        <v>0</v>
      </c>
      <c r="H45" s="49">
        <f t="shared" ca="1" si="67"/>
        <v>5.4641376043200715E-7</v>
      </c>
      <c r="I45" s="40">
        <f t="shared" si="9"/>
        <v>86</v>
      </c>
      <c r="J45" s="44">
        <f t="shared" ca="1" si="10"/>
        <v>5.3471246923034896E-9</v>
      </c>
      <c r="K45" s="46">
        <f t="shared" ca="1" si="118"/>
        <v>5.1243278301241779E-9</v>
      </c>
      <c r="L45" s="46">
        <f t="shared" ca="1" si="118"/>
        <v>5.1243278301241779E-9</v>
      </c>
      <c r="M45" s="46">
        <f t="shared" ca="1" si="118"/>
        <v>5.1243278301241779E-9</v>
      </c>
      <c r="N45" s="46">
        <f t="shared" ca="1" si="118"/>
        <v>5.1243278301241779E-9</v>
      </c>
      <c r="O45" s="46">
        <f t="shared" ca="1" si="118"/>
        <v>5.1243278301241779E-9</v>
      </c>
      <c r="P45" s="46">
        <f t="shared" ca="1" si="118"/>
        <v>5.1243278301241779E-9</v>
      </c>
      <c r="Q45" s="46">
        <f t="shared" ca="1" si="118"/>
        <v>4.9015309679448662E-9</v>
      </c>
      <c r="R45" s="46">
        <f t="shared" ca="1" si="118"/>
        <v>4.9015309679448662E-9</v>
      </c>
      <c r="S45" s="46">
        <f t="shared" ca="1" si="118"/>
        <v>4.9015309679448662E-9</v>
      </c>
      <c r="T45" s="46">
        <f t="shared" ca="1" si="118"/>
        <v>4.6787341057655544E-9</v>
      </c>
      <c r="U45" s="46">
        <f t="shared" ca="1" si="119"/>
        <v>4.6787341057655544E-9</v>
      </c>
      <c r="V45" s="46">
        <f t="shared" ca="1" si="119"/>
        <v>4.4559372435862427E-9</v>
      </c>
      <c r="W45" s="46">
        <f t="shared" ca="1" si="119"/>
        <v>4.4559372435862427E-9</v>
      </c>
      <c r="X45" s="46">
        <f t="shared" ca="1" si="119"/>
        <v>4.233140381406931E-9</v>
      </c>
      <c r="Y45" s="46">
        <f t="shared" ca="1" si="119"/>
        <v>4.0103435192276193E-9</v>
      </c>
      <c r="Z45" s="46">
        <f t="shared" ca="1" si="119"/>
        <v>4.0103435192276193E-9</v>
      </c>
      <c r="AA45" s="46">
        <f t="shared" ca="1" si="119"/>
        <v>3.7875466570483075E-9</v>
      </c>
      <c r="AB45" s="46">
        <f t="shared" ca="1" si="119"/>
        <v>3.5647497948689954E-9</v>
      </c>
      <c r="AC45" s="46">
        <f t="shared" ca="1" si="119"/>
        <v>3.3419529326896833E-9</v>
      </c>
      <c r="AD45" s="46">
        <f t="shared" ca="1" si="119"/>
        <v>3.3419529326896833E-9</v>
      </c>
      <c r="AE45" s="46">
        <f t="shared" ca="1" si="120"/>
        <v>3.2327824702218206E-9</v>
      </c>
      <c r="AF45" s="46">
        <f t="shared" ca="1" si="120"/>
        <v>3.1236120077539579E-9</v>
      </c>
      <c r="AG45" s="46">
        <f t="shared" ca="1" si="120"/>
        <v>3.0144415452860952E-9</v>
      </c>
      <c r="AH45" s="46">
        <f t="shared" ca="1" si="120"/>
        <v>2.9052710828182326E-9</v>
      </c>
      <c r="AI45" s="46">
        <f t="shared" ca="1" si="120"/>
        <v>2.7961006203503699E-9</v>
      </c>
      <c r="AJ45" s="46">
        <f t="shared" ca="1" si="120"/>
        <v>2.6869301578825072E-9</v>
      </c>
      <c r="AK45" s="46">
        <f t="shared" ca="1" si="120"/>
        <v>2.5777596954146445E-9</v>
      </c>
      <c r="AL45" s="46">
        <f t="shared" ca="1" si="120"/>
        <v>2.4685892329467819E-9</v>
      </c>
      <c r="AM45" s="46">
        <f t="shared" ca="1" si="120"/>
        <v>2.3594187704789192E-9</v>
      </c>
      <c r="AN45" s="46">
        <f t="shared" ca="1" si="120"/>
        <v>2.2502483080110565E-9</v>
      </c>
      <c r="AO45" s="46">
        <f t="shared" ca="1" si="121"/>
        <v>2.0319073830753311E-9</v>
      </c>
      <c r="AP45" s="46">
        <f t="shared" ca="1" si="121"/>
        <v>1.9227369206074685E-9</v>
      </c>
      <c r="AQ45" s="46">
        <f t="shared" ca="1" si="121"/>
        <v>1.8135664581396056E-9</v>
      </c>
      <c r="AR45" s="46">
        <f t="shared" ca="1" si="121"/>
        <v>1.7043959956717427E-9</v>
      </c>
      <c r="AS45" s="46">
        <f t="shared" ca="1" si="121"/>
        <v>1.5952255332038798E-9</v>
      </c>
      <c r="AT45" s="46">
        <f t="shared" ca="1" si="121"/>
        <v>1.376884608268154E-9</v>
      </c>
      <c r="AU45" s="46">
        <f t="shared" ca="1" si="121"/>
        <v>1.2677141458002912E-9</v>
      </c>
      <c r="AV45" s="46">
        <f t="shared" ca="1" si="121"/>
        <v>1.1585436833324283E-9</v>
      </c>
      <c r="AW45" s="46">
        <f t="shared" ca="1" si="121"/>
        <v>9.4020275839670251E-10</v>
      </c>
      <c r="AX45" s="46">
        <f t="shared" ca="1" si="121"/>
        <v>8.3103229592883962E-10</v>
      </c>
      <c r="AY45" s="46">
        <f t="shared" ca="1" si="122"/>
        <v>7.2186183346097674E-10</v>
      </c>
      <c r="AZ45" s="46">
        <f t="shared" ca="1" si="122"/>
        <v>5.0352090852525097E-10</v>
      </c>
      <c r="BA45" s="46">
        <f t="shared" ca="1" si="122"/>
        <v>3.9435044605738808E-10</v>
      </c>
      <c r="BB45" s="46">
        <f t="shared" ca="1" si="122"/>
        <v>1.7600952112166232E-10</v>
      </c>
      <c r="BC45" s="46">
        <f t="shared" ca="1" si="122"/>
        <v>6.6839058653799444E-11</v>
      </c>
      <c r="BD45" s="46">
        <f t="shared" ca="1" si="122"/>
        <v>0</v>
      </c>
      <c r="BE45" s="46">
        <f t="shared" ca="1" si="122"/>
        <v>0</v>
      </c>
      <c r="BF45" s="46">
        <f t="shared" ca="1" si="122"/>
        <v>0</v>
      </c>
      <c r="BG45" s="46">
        <f t="shared" ca="1" si="122"/>
        <v>0</v>
      </c>
      <c r="BH45" s="46">
        <f t="shared" ca="1" si="122"/>
        <v>0</v>
      </c>
      <c r="BI45" s="46">
        <f t="shared" ca="1" si="123"/>
        <v>0</v>
      </c>
      <c r="BJ45" s="46">
        <f t="shared" ca="1" si="123"/>
        <v>0</v>
      </c>
      <c r="BK45" s="46">
        <f t="shared" ca="1" si="123"/>
        <v>0</v>
      </c>
      <c r="BL45" s="46">
        <f t="shared" ca="1" si="123"/>
        <v>0</v>
      </c>
      <c r="BM45" s="46">
        <f t="shared" ca="1" si="123"/>
        <v>0</v>
      </c>
      <c r="BN45" s="46">
        <f t="shared" ca="1" si="123"/>
        <v>0</v>
      </c>
      <c r="BO45" s="46">
        <f t="shared" ca="1" si="123"/>
        <v>0</v>
      </c>
      <c r="BP45" s="46">
        <f t="shared" ca="1" si="123"/>
        <v>0</v>
      </c>
      <c r="BQ45" s="46">
        <f t="shared" ca="1" si="123"/>
        <v>0</v>
      </c>
      <c r="BR45" s="46">
        <f t="shared" ca="1" si="123"/>
        <v>0</v>
      </c>
      <c r="BS45" s="46">
        <f t="shared" ca="1" si="124"/>
        <v>0</v>
      </c>
      <c r="BT45" s="46">
        <f t="shared" ca="1" si="124"/>
        <v>0</v>
      </c>
      <c r="BU45" s="46">
        <f t="shared" ca="1" si="124"/>
        <v>0</v>
      </c>
      <c r="BV45" s="46">
        <f t="shared" ca="1" si="124"/>
        <v>0</v>
      </c>
      <c r="BW45" s="46">
        <f t="shared" ca="1" si="124"/>
        <v>0</v>
      </c>
      <c r="BX45" s="46">
        <f t="shared" ca="1" si="124"/>
        <v>0</v>
      </c>
      <c r="BY45" s="46">
        <f t="shared" ca="1" si="124"/>
        <v>0</v>
      </c>
      <c r="BZ45" s="46">
        <f t="shared" ca="1" si="124"/>
        <v>0</v>
      </c>
      <c r="CA45" s="46">
        <f t="shared" ca="1" si="124"/>
        <v>0</v>
      </c>
      <c r="CB45" s="46">
        <f t="shared" ca="1" si="124"/>
        <v>0</v>
      </c>
      <c r="CC45" s="46">
        <f t="shared" ca="1" si="125"/>
        <v>0</v>
      </c>
      <c r="CD45" s="46">
        <f t="shared" ca="1" si="125"/>
        <v>0</v>
      </c>
      <c r="CE45" s="46">
        <f t="shared" ca="1" si="125"/>
        <v>0</v>
      </c>
      <c r="CF45" s="46">
        <f t="shared" ca="1" si="125"/>
        <v>0</v>
      </c>
      <c r="CG45" s="46">
        <f t="shared" ca="1" si="125"/>
        <v>0</v>
      </c>
      <c r="CH45" s="46">
        <f t="shared" ca="1" si="125"/>
        <v>0</v>
      </c>
      <c r="CI45" s="46">
        <f t="shared" ca="1" si="125"/>
        <v>0</v>
      </c>
      <c r="CJ45" s="46">
        <f t="shared" ca="1" si="125"/>
        <v>0</v>
      </c>
      <c r="CK45" s="46">
        <f t="shared" ca="1" si="125"/>
        <v>0</v>
      </c>
      <c r="CL45" s="46">
        <f t="shared" ca="1" si="125"/>
        <v>0</v>
      </c>
      <c r="CM45" s="46">
        <f t="shared" ca="1" si="126"/>
        <v>0</v>
      </c>
      <c r="CN45" s="46">
        <f t="shared" ca="1" si="126"/>
        <v>0</v>
      </c>
      <c r="CO45" s="46">
        <f t="shared" ca="1" si="126"/>
        <v>0</v>
      </c>
      <c r="CP45" s="46">
        <f t="shared" ca="1" si="126"/>
        <v>0</v>
      </c>
      <c r="CQ45" s="46">
        <f t="shared" ca="1" si="126"/>
        <v>0</v>
      </c>
      <c r="CR45" s="46">
        <f t="shared" ca="1" si="126"/>
        <v>0</v>
      </c>
      <c r="CS45" s="46">
        <f t="shared" ca="1" si="126"/>
        <v>0</v>
      </c>
      <c r="CT45" s="46">
        <f t="shared" ca="1" si="126"/>
        <v>0</v>
      </c>
      <c r="CU45" s="46">
        <f t="shared" ca="1" si="126"/>
        <v>0</v>
      </c>
      <c r="CV45" s="46">
        <f t="shared" ca="1" si="126"/>
        <v>0</v>
      </c>
      <c r="CW45" s="46">
        <f t="shared" ca="1" si="127"/>
        <v>0</v>
      </c>
      <c r="CX45" s="46">
        <f t="shared" ca="1" si="127"/>
        <v>0</v>
      </c>
      <c r="CY45" s="46">
        <f t="shared" ca="1" si="127"/>
        <v>0</v>
      </c>
      <c r="CZ45" s="46">
        <f t="shared" ca="1" si="127"/>
        <v>0</v>
      </c>
      <c r="DA45" s="46">
        <f t="shared" ca="1" si="127"/>
        <v>0</v>
      </c>
      <c r="DB45" s="46">
        <f t="shared" ca="1" si="127"/>
        <v>0</v>
      </c>
      <c r="DC45" s="46">
        <f t="shared" ca="1" si="127"/>
        <v>0</v>
      </c>
      <c r="DD45" s="46">
        <f t="shared" ca="1" si="127"/>
        <v>0</v>
      </c>
      <c r="DE45" s="46">
        <f t="shared" ca="1" si="127"/>
        <v>0</v>
      </c>
      <c r="DF45" s="46">
        <f t="shared" ca="1" si="127"/>
        <v>0</v>
      </c>
      <c r="DG45" s="46">
        <f t="shared" ca="1" si="128"/>
        <v>0</v>
      </c>
      <c r="DH45" s="46">
        <f t="shared" ca="1" si="128"/>
        <v>0</v>
      </c>
      <c r="DI45" s="46">
        <f t="shared" ca="1" si="128"/>
        <v>0</v>
      </c>
      <c r="DJ45" s="46">
        <f t="shared" ca="1" si="128"/>
        <v>0</v>
      </c>
      <c r="DK45" s="46">
        <f t="shared" ca="1" si="128"/>
        <v>0</v>
      </c>
      <c r="DL45" s="46">
        <f t="shared" ca="1" si="128"/>
        <v>0</v>
      </c>
      <c r="DM45" s="46">
        <f t="shared" ca="1" si="128"/>
        <v>0</v>
      </c>
      <c r="DN45" s="46">
        <f t="shared" ca="1" si="128"/>
        <v>0</v>
      </c>
      <c r="DO45" s="46">
        <f t="shared" ca="1" si="128"/>
        <v>0</v>
      </c>
      <c r="DP45" s="46">
        <f t="shared" ca="1" si="128"/>
        <v>0</v>
      </c>
      <c r="DQ45" s="46">
        <f t="shared" ca="1" si="129"/>
        <v>0</v>
      </c>
      <c r="DR45" s="46">
        <f t="shared" ca="1" si="129"/>
        <v>0</v>
      </c>
      <c r="DS45" s="46">
        <f t="shared" ca="1" si="129"/>
        <v>0</v>
      </c>
      <c r="DT45" s="46">
        <f t="shared" ca="1" si="129"/>
        <v>0</v>
      </c>
      <c r="DU45" s="46">
        <f t="shared" ca="1" si="129"/>
        <v>0</v>
      </c>
      <c r="DV45" s="46">
        <f t="shared" ca="1" si="129"/>
        <v>0</v>
      </c>
      <c r="DW45" s="46">
        <f t="shared" ca="1" si="129"/>
        <v>0</v>
      </c>
      <c r="DX45" s="46">
        <f t="shared" ca="1" si="129"/>
        <v>0</v>
      </c>
      <c r="DY45" s="46">
        <f t="shared" ca="1" si="129"/>
        <v>0</v>
      </c>
      <c r="DZ45" s="46">
        <f t="shared" ca="1" si="129"/>
        <v>0</v>
      </c>
      <c r="EA45" s="46">
        <f t="shared" ca="1" si="130"/>
        <v>0</v>
      </c>
      <c r="EB45" s="46">
        <f t="shared" ca="1" si="130"/>
        <v>0</v>
      </c>
      <c r="EC45" s="46">
        <f t="shared" ca="1" si="130"/>
        <v>0</v>
      </c>
      <c r="ED45" s="46">
        <f t="shared" ca="1" si="130"/>
        <v>0</v>
      </c>
      <c r="EE45" s="46">
        <f t="shared" ca="1" si="130"/>
        <v>0</v>
      </c>
      <c r="EF45" s="46">
        <f t="shared" ca="1" si="130"/>
        <v>0</v>
      </c>
      <c r="EG45" s="46">
        <f t="shared" ca="1" si="130"/>
        <v>0</v>
      </c>
      <c r="EH45" s="46">
        <f t="shared" ca="1" si="130"/>
        <v>0</v>
      </c>
      <c r="EI45" s="46">
        <f t="shared" ca="1" si="130"/>
        <v>0</v>
      </c>
      <c r="EJ45" s="46">
        <f t="shared" ca="1" si="130"/>
        <v>0</v>
      </c>
      <c r="EK45" s="46">
        <f t="shared" ca="1" si="131"/>
        <v>0</v>
      </c>
      <c r="EL45" s="46">
        <f t="shared" ca="1" si="131"/>
        <v>0</v>
      </c>
      <c r="EM45" s="46">
        <f t="shared" ca="1" si="131"/>
        <v>0</v>
      </c>
      <c r="EN45" s="46">
        <f t="shared" ca="1" si="131"/>
        <v>0</v>
      </c>
      <c r="EO45" s="46">
        <f t="shared" ca="1" si="131"/>
        <v>0</v>
      </c>
      <c r="EP45" s="46">
        <f t="shared" ca="1" si="131"/>
        <v>0</v>
      </c>
      <c r="EQ45" s="46">
        <f t="shared" ca="1" si="131"/>
        <v>0</v>
      </c>
      <c r="ER45" s="46">
        <f t="shared" ca="1" si="131"/>
        <v>0</v>
      </c>
      <c r="ES45" s="46">
        <f t="shared" ca="1" si="131"/>
        <v>0</v>
      </c>
      <c r="ET45" s="46">
        <f t="shared" ca="1" si="131"/>
        <v>0</v>
      </c>
      <c r="EU45" s="46">
        <f t="shared" ca="1" si="132"/>
        <v>0</v>
      </c>
      <c r="EV45" s="46">
        <f t="shared" ca="1" si="132"/>
        <v>0</v>
      </c>
      <c r="EW45" s="46">
        <f t="shared" ca="1" si="132"/>
        <v>0</v>
      </c>
      <c r="EX45" s="46">
        <f t="shared" ca="1" si="132"/>
        <v>0</v>
      </c>
      <c r="EY45" s="46">
        <f t="shared" ca="1" si="132"/>
        <v>0</v>
      </c>
      <c r="EZ45" s="46">
        <f t="shared" ca="1" si="132"/>
        <v>0</v>
      </c>
      <c r="FA45" s="46">
        <f t="shared" ca="1" si="132"/>
        <v>0</v>
      </c>
      <c r="FB45" s="46">
        <f t="shared" ca="1" si="132"/>
        <v>0</v>
      </c>
      <c r="FC45" s="46">
        <f t="shared" ca="1" si="132"/>
        <v>0</v>
      </c>
      <c r="FD45" s="46">
        <f t="shared" ca="1" si="132"/>
        <v>0</v>
      </c>
      <c r="FE45" s="46">
        <f t="shared" ca="1" si="133"/>
        <v>0</v>
      </c>
      <c r="FF45" s="46">
        <f t="shared" ca="1" si="133"/>
        <v>0</v>
      </c>
      <c r="FG45" s="46">
        <f t="shared" ca="1" si="133"/>
        <v>0</v>
      </c>
      <c r="FH45" s="46">
        <f t="shared" ca="1" si="133"/>
        <v>0</v>
      </c>
      <c r="FI45" s="46">
        <f t="shared" ca="1" si="133"/>
        <v>0</v>
      </c>
      <c r="FJ45" s="46">
        <f t="shared" ca="1" si="133"/>
        <v>0</v>
      </c>
      <c r="FK45" s="46">
        <f t="shared" ca="1" si="133"/>
        <v>0</v>
      </c>
      <c r="FL45" s="46">
        <f t="shared" ca="1" si="133"/>
        <v>0</v>
      </c>
      <c r="FM45" s="46">
        <f t="shared" ca="1" si="133"/>
        <v>0</v>
      </c>
      <c r="FN45" s="46">
        <f t="shared" ca="1" si="133"/>
        <v>0</v>
      </c>
      <c r="FO45" s="46">
        <f t="shared" ca="1" si="134"/>
        <v>0</v>
      </c>
      <c r="FP45" s="46">
        <f t="shared" ca="1" si="134"/>
        <v>0</v>
      </c>
      <c r="FQ45" s="46">
        <f t="shared" ca="1" si="134"/>
        <v>0</v>
      </c>
      <c r="FR45" s="46">
        <f t="shared" ca="1" si="134"/>
        <v>0</v>
      </c>
      <c r="FS45" s="46">
        <f t="shared" ca="1" si="134"/>
        <v>0</v>
      </c>
      <c r="FT45" s="46">
        <f t="shared" ca="1" si="134"/>
        <v>0</v>
      </c>
      <c r="FU45" s="46">
        <f t="shared" ca="1" si="134"/>
        <v>0</v>
      </c>
      <c r="FV45" s="46">
        <f t="shared" ca="1" si="134"/>
        <v>0</v>
      </c>
      <c r="FW45" s="46">
        <f t="shared" ca="1" si="134"/>
        <v>0</v>
      </c>
      <c r="FX45" s="46">
        <f t="shared" ca="1" si="134"/>
        <v>0</v>
      </c>
      <c r="FY45" s="46">
        <f t="shared" ca="1" si="135"/>
        <v>0</v>
      </c>
      <c r="FZ45" s="46">
        <f t="shared" ca="1" si="135"/>
        <v>0</v>
      </c>
      <c r="GA45" s="46">
        <f t="shared" ca="1" si="135"/>
        <v>0</v>
      </c>
      <c r="GB45" s="46">
        <f t="shared" ca="1" si="135"/>
        <v>0</v>
      </c>
      <c r="GC45" s="46">
        <f t="shared" ca="1" si="135"/>
        <v>0</v>
      </c>
      <c r="GD45" s="46">
        <f t="shared" ca="1" si="135"/>
        <v>0</v>
      </c>
      <c r="GE45" s="46">
        <f t="shared" ca="1" si="135"/>
        <v>0</v>
      </c>
      <c r="GF45" s="46">
        <f t="shared" ca="1" si="135"/>
        <v>0</v>
      </c>
      <c r="GG45" s="46">
        <f t="shared" ca="1" si="135"/>
        <v>0</v>
      </c>
      <c r="GH45" s="46">
        <f t="shared" ca="1" si="135"/>
        <v>0</v>
      </c>
      <c r="GI45" s="46">
        <f t="shared" ca="1" si="136"/>
        <v>0</v>
      </c>
      <c r="GJ45" s="46">
        <f t="shared" ca="1" si="136"/>
        <v>0</v>
      </c>
      <c r="GK45" s="46">
        <f t="shared" ca="1" si="136"/>
        <v>0</v>
      </c>
      <c r="GL45" s="46">
        <f t="shared" ca="1" si="136"/>
        <v>0</v>
      </c>
      <c r="GM45" s="46">
        <f t="shared" ca="1" si="136"/>
        <v>0</v>
      </c>
      <c r="GN45" s="46">
        <f t="shared" ca="1" si="136"/>
        <v>0</v>
      </c>
      <c r="GO45" s="46">
        <f t="shared" ca="1" si="136"/>
        <v>0</v>
      </c>
      <c r="GP45" s="46">
        <f t="shared" ca="1" si="136"/>
        <v>0</v>
      </c>
      <c r="GQ45" s="46">
        <f t="shared" ca="1" si="136"/>
        <v>0</v>
      </c>
      <c r="GR45" s="46">
        <f t="shared" ca="1" si="136"/>
        <v>0</v>
      </c>
      <c r="GS45" s="46">
        <f t="shared" ca="1" si="137"/>
        <v>0</v>
      </c>
      <c r="GT45" s="46">
        <f t="shared" ca="1" si="137"/>
        <v>0</v>
      </c>
      <c r="GU45" s="46">
        <f t="shared" ca="1" si="137"/>
        <v>0</v>
      </c>
      <c r="GV45" s="46">
        <f t="shared" ca="1" si="137"/>
        <v>0</v>
      </c>
      <c r="GW45" s="46">
        <f t="shared" ca="1" si="137"/>
        <v>0</v>
      </c>
      <c r="GX45" s="46">
        <f t="shared" ca="1" si="137"/>
        <v>0</v>
      </c>
      <c r="GY45" s="46">
        <f t="shared" ca="1" si="137"/>
        <v>0</v>
      </c>
      <c r="GZ45" s="46">
        <f t="shared" ca="1" si="137"/>
        <v>0</v>
      </c>
      <c r="HA45" s="46">
        <f t="shared" ca="1" si="137"/>
        <v>0</v>
      </c>
      <c r="HB45" s="46">
        <f t="shared" ca="1" si="137"/>
        <v>0</v>
      </c>
      <c r="HC45" s="46">
        <f t="shared" ca="1" si="138"/>
        <v>0</v>
      </c>
      <c r="HD45" s="46">
        <f t="shared" ca="1" si="138"/>
        <v>0</v>
      </c>
      <c r="HE45" s="46">
        <f t="shared" ca="1" si="138"/>
        <v>0</v>
      </c>
      <c r="HF45" s="46">
        <f t="shared" ca="1" si="138"/>
        <v>0</v>
      </c>
      <c r="HG45" s="46">
        <f t="shared" ca="1" si="138"/>
        <v>0</v>
      </c>
      <c r="HH45" s="46">
        <f t="shared" ca="1" si="138"/>
        <v>0</v>
      </c>
      <c r="HI45" s="46">
        <f t="shared" ca="1" si="138"/>
        <v>0</v>
      </c>
      <c r="HJ45" s="46">
        <f t="shared" ca="1" si="138"/>
        <v>0</v>
      </c>
      <c r="HK45" s="46">
        <f t="shared" ca="1" si="138"/>
        <v>0</v>
      </c>
      <c r="HL45" s="46">
        <f t="shared" ca="1" si="138"/>
        <v>0</v>
      </c>
      <c r="HM45" s="46">
        <f t="shared" ca="1" si="139"/>
        <v>0</v>
      </c>
      <c r="HN45" s="46">
        <f t="shared" ca="1" si="139"/>
        <v>0</v>
      </c>
      <c r="HO45" s="46">
        <f t="shared" ca="1" si="139"/>
        <v>0</v>
      </c>
      <c r="HP45" s="46">
        <f t="shared" ca="1" si="139"/>
        <v>0</v>
      </c>
      <c r="HQ45" s="46">
        <f t="shared" ca="1" si="139"/>
        <v>0</v>
      </c>
      <c r="HR45" s="46">
        <f t="shared" ca="1" si="139"/>
        <v>0</v>
      </c>
      <c r="HS45" s="46">
        <f t="shared" ca="1" si="139"/>
        <v>0</v>
      </c>
      <c r="HT45" s="46">
        <f t="shared" ca="1" si="139"/>
        <v>0</v>
      </c>
      <c r="HU45" s="46">
        <f t="shared" ca="1" si="139"/>
        <v>0</v>
      </c>
      <c r="HV45" s="46">
        <f t="shared" ca="1" si="139"/>
        <v>0</v>
      </c>
      <c r="HW45" s="46">
        <f t="shared" ca="1" si="140"/>
        <v>0</v>
      </c>
      <c r="HX45" s="46">
        <f t="shared" ca="1" si="140"/>
        <v>0</v>
      </c>
      <c r="HY45" s="46">
        <f t="shared" ca="1" si="140"/>
        <v>0</v>
      </c>
      <c r="HZ45" s="46">
        <f t="shared" ca="1" si="140"/>
        <v>0</v>
      </c>
      <c r="IA45" s="46">
        <f t="shared" ca="1" si="140"/>
        <v>0</v>
      </c>
      <c r="IB45" s="46">
        <f t="shared" ca="1" si="140"/>
        <v>0</v>
      </c>
      <c r="IC45" s="46">
        <f t="shared" ca="1" si="140"/>
        <v>0</v>
      </c>
      <c r="ID45" s="46">
        <f t="shared" ca="1" si="140"/>
        <v>0</v>
      </c>
      <c r="IE45" s="46">
        <f t="shared" ca="1" si="140"/>
        <v>0</v>
      </c>
      <c r="IF45" s="46">
        <f t="shared" ca="1" si="140"/>
        <v>0</v>
      </c>
      <c r="IG45" s="46">
        <f t="shared" ca="1" si="141"/>
        <v>0</v>
      </c>
      <c r="IH45" s="46">
        <f t="shared" ca="1" si="141"/>
        <v>0</v>
      </c>
      <c r="II45" s="46">
        <f t="shared" ca="1" si="141"/>
        <v>0</v>
      </c>
      <c r="IJ45" s="46">
        <f t="shared" ca="1" si="141"/>
        <v>0</v>
      </c>
      <c r="IK45" s="46">
        <f t="shared" ca="1" si="141"/>
        <v>0</v>
      </c>
      <c r="IL45" s="46">
        <f t="shared" ca="1" si="141"/>
        <v>0</v>
      </c>
      <c r="IM45" s="46">
        <f t="shared" ca="1" si="141"/>
        <v>0</v>
      </c>
      <c r="IN45" s="46">
        <f t="shared" ca="1" si="141"/>
        <v>0</v>
      </c>
      <c r="IO45" s="46">
        <f t="shared" ca="1" si="141"/>
        <v>0</v>
      </c>
      <c r="IP45" s="46">
        <f t="shared" ca="1" si="141"/>
        <v>0</v>
      </c>
      <c r="IQ45" s="46">
        <f t="shared" ca="1" si="142"/>
        <v>0</v>
      </c>
      <c r="IR45" s="46">
        <f t="shared" ca="1" si="142"/>
        <v>0</v>
      </c>
      <c r="IS45" s="46">
        <f t="shared" ca="1" si="142"/>
        <v>0</v>
      </c>
      <c r="IT45" s="46">
        <f t="shared" ca="1" si="142"/>
        <v>0</v>
      </c>
      <c r="IU45" s="46">
        <f t="shared" ca="1" si="142"/>
        <v>0</v>
      </c>
      <c r="IV45" s="46">
        <f t="shared" ca="1" si="142"/>
        <v>0</v>
      </c>
      <c r="IW45" s="46">
        <f t="shared" ca="1" si="142"/>
        <v>0</v>
      </c>
      <c r="IX45" s="46">
        <f t="shared" ca="1" si="142"/>
        <v>0</v>
      </c>
      <c r="IY45" s="46">
        <f t="shared" ca="1" si="142"/>
        <v>0</v>
      </c>
      <c r="IZ45" s="46">
        <f t="shared" ca="1" si="142"/>
        <v>0</v>
      </c>
      <c r="JA45" s="46"/>
      <c r="JB45" s="46"/>
      <c r="JC45" s="46"/>
      <c r="JD45" s="46"/>
      <c r="JE45" s="46"/>
      <c r="JF45" s="46"/>
      <c r="JG45" s="46"/>
      <c r="JH45" s="46"/>
      <c r="JI45" s="46"/>
      <c r="JJ45" s="46"/>
      <c r="JK45" s="46"/>
      <c r="JL45" s="46"/>
      <c r="JM45" s="46"/>
      <c r="JN45" s="46"/>
      <c r="JO45" s="46"/>
      <c r="JP45" s="46"/>
      <c r="JQ45" s="46"/>
      <c r="JR45" s="46"/>
    </row>
    <row r="46" spans="1:278" x14ac:dyDescent="0.2">
      <c r="A46" s="40">
        <f t="shared" si="41"/>
        <v>37</v>
      </c>
      <c r="B46" s="46">
        <f t="shared" ca="1" si="36"/>
        <v>7.2326056255019892E-9</v>
      </c>
      <c r="C46" s="46">
        <f t="shared" ca="1" si="37"/>
        <v>6.6839058653793599E-9</v>
      </c>
      <c r="D46" s="46">
        <f t="shared" ca="1" si="38"/>
        <v>3.763742846921248E-10</v>
      </c>
      <c r="E46" s="45">
        <f t="shared" ca="1" si="39"/>
        <v>1.723254754305041E-10</v>
      </c>
      <c r="F46" s="44">
        <f t="shared" ca="1" si="40"/>
        <v>0</v>
      </c>
      <c r="H46" s="49">
        <f t="shared" ca="1" si="67"/>
        <v>4.9617752394781579E-7</v>
      </c>
      <c r="I46" s="40">
        <f t="shared" si="9"/>
        <v>88</v>
      </c>
      <c r="J46" s="44">
        <f t="shared" ca="1" si="10"/>
        <v>4.9015309679448662E-9</v>
      </c>
      <c r="K46" s="46">
        <f t="shared" ca="1" si="118"/>
        <v>4.6787341057655544E-9</v>
      </c>
      <c r="L46" s="46">
        <f t="shared" ca="1" si="118"/>
        <v>4.6787341057655544E-9</v>
      </c>
      <c r="M46" s="46">
        <f t="shared" ca="1" si="118"/>
        <v>4.6787341057655544E-9</v>
      </c>
      <c r="N46" s="46">
        <f t="shared" ca="1" si="118"/>
        <v>4.6787341057655544E-9</v>
      </c>
      <c r="O46" s="46">
        <f t="shared" ca="1" si="118"/>
        <v>4.6787341057655544E-9</v>
      </c>
      <c r="P46" s="46">
        <f t="shared" ca="1" si="118"/>
        <v>4.6787341057655544E-9</v>
      </c>
      <c r="Q46" s="46">
        <f t="shared" ca="1" si="118"/>
        <v>4.4559372435862427E-9</v>
      </c>
      <c r="R46" s="46">
        <f t="shared" ca="1" si="118"/>
        <v>4.4559372435862427E-9</v>
      </c>
      <c r="S46" s="46">
        <f t="shared" ca="1" si="118"/>
        <v>4.4559372435862427E-9</v>
      </c>
      <c r="T46" s="46">
        <f t="shared" ca="1" si="118"/>
        <v>4.233140381406931E-9</v>
      </c>
      <c r="U46" s="46">
        <f t="shared" ca="1" si="119"/>
        <v>4.233140381406931E-9</v>
      </c>
      <c r="V46" s="46">
        <f t="shared" ca="1" si="119"/>
        <v>4.0103435192276193E-9</v>
      </c>
      <c r="W46" s="46">
        <f t="shared" ca="1" si="119"/>
        <v>4.0103435192276193E-9</v>
      </c>
      <c r="X46" s="46">
        <f t="shared" ca="1" si="119"/>
        <v>3.7875466570483075E-9</v>
      </c>
      <c r="Y46" s="46">
        <f t="shared" ca="1" si="119"/>
        <v>3.7875466570483075E-9</v>
      </c>
      <c r="Z46" s="46">
        <f t="shared" ca="1" si="119"/>
        <v>3.5647497948689954E-9</v>
      </c>
      <c r="AA46" s="46">
        <f t="shared" ca="1" si="119"/>
        <v>3.3419529326896833E-9</v>
      </c>
      <c r="AB46" s="46">
        <f t="shared" ca="1" si="119"/>
        <v>3.2327824702218206E-9</v>
      </c>
      <c r="AC46" s="46">
        <f t="shared" ca="1" si="119"/>
        <v>3.2327824702218206E-9</v>
      </c>
      <c r="AD46" s="46">
        <f t="shared" ca="1" si="119"/>
        <v>3.1236120077539579E-9</v>
      </c>
      <c r="AE46" s="46">
        <f t="shared" ca="1" si="120"/>
        <v>3.0144415452860952E-9</v>
      </c>
      <c r="AF46" s="46">
        <f t="shared" ca="1" si="120"/>
        <v>2.9052710828182326E-9</v>
      </c>
      <c r="AG46" s="46">
        <f t="shared" ca="1" si="120"/>
        <v>2.7961006203503699E-9</v>
      </c>
      <c r="AH46" s="46">
        <f t="shared" ca="1" si="120"/>
        <v>2.6869301578825072E-9</v>
      </c>
      <c r="AI46" s="46">
        <f t="shared" ca="1" si="120"/>
        <v>2.5777596954146445E-9</v>
      </c>
      <c r="AJ46" s="46">
        <f t="shared" ca="1" si="120"/>
        <v>2.4685892329467819E-9</v>
      </c>
      <c r="AK46" s="46">
        <f t="shared" ca="1" si="120"/>
        <v>2.3594187704789192E-9</v>
      </c>
      <c r="AL46" s="46">
        <f t="shared" ca="1" si="120"/>
        <v>2.2502483080110565E-9</v>
      </c>
      <c r="AM46" s="46">
        <f t="shared" ca="1" si="120"/>
        <v>2.1410778455431938E-9</v>
      </c>
      <c r="AN46" s="46">
        <f t="shared" ca="1" si="120"/>
        <v>2.0319073830753311E-9</v>
      </c>
      <c r="AO46" s="46">
        <f t="shared" ca="1" si="121"/>
        <v>1.9227369206074685E-9</v>
      </c>
      <c r="AP46" s="46">
        <f t="shared" ca="1" si="121"/>
        <v>1.8135664581396056E-9</v>
      </c>
      <c r="AQ46" s="46">
        <f t="shared" ca="1" si="121"/>
        <v>1.7043959956717427E-9</v>
      </c>
      <c r="AR46" s="46">
        <f t="shared" ca="1" si="121"/>
        <v>1.4860550707360169E-9</v>
      </c>
      <c r="AS46" s="46">
        <f t="shared" ca="1" si="121"/>
        <v>1.376884608268154E-9</v>
      </c>
      <c r="AT46" s="46">
        <f t="shared" ca="1" si="121"/>
        <v>1.2677141458002912E-9</v>
      </c>
      <c r="AU46" s="46">
        <f t="shared" ca="1" si="121"/>
        <v>1.1585436833324283E-9</v>
      </c>
      <c r="AV46" s="46">
        <f t="shared" ca="1" si="121"/>
        <v>9.4020275839670251E-10</v>
      </c>
      <c r="AW46" s="46">
        <f t="shared" ca="1" si="121"/>
        <v>8.3103229592883962E-10</v>
      </c>
      <c r="AX46" s="46">
        <f t="shared" ca="1" si="121"/>
        <v>7.2186183346097674E-10</v>
      </c>
      <c r="AY46" s="46">
        <f t="shared" ca="1" si="122"/>
        <v>5.0352090852525097E-10</v>
      </c>
      <c r="AZ46" s="46">
        <f t="shared" ca="1" si="122"/>
        <v>3.9435044605738808E-10</v>
      </c>
      <c r="BA46" s="46">
        <f t="shared" ca="1" si="122"/>
        <v>1.7600952112166232E-10</v>
      </c>
      <c r="BB46" s="46">
        <f t="shared" ca="1" si="122"/>
        <v>6.6839058653799444E-11</v>
      </c>
      <c r="BC46" s="46">
        <f t="shared" ca="1" si="122"/>
        <v>0</v>
      </c>
      <c r="BD46" s="46">
        <f t="shared" ca="1" si="122"/>
        <v>0</v>
      </c>
      <c r="BE46" s="46">
        <f t="shared" ca="1" si="122"/>
        <v>0</v>
      </c>
      <c r="BF46" s="46">
        <f t="shared" ca="1" si="122"/>
        <v>0</v>
      </c>
      <c r="BG46" s="46">
        <f t="shared" ca="1" si="122"/>
        <v>0</v>
      </c>
      <c r="BH46" s="46">
        <f t="shared" ca="1" si="122"/>
        <v>0</v>
      </c>
      <c r="BI46" s="46">
        <f t="shared" ca="1" si="123"/>
        <v>0</v>
      </c>
      <c r="BJ46" s="46">
        <f t="shared" ca="1" si="123"/>
        <v>0</v>
      </c>
      <c r="BK46" s="46">
        <f t="shared" ca="1" si="123"/>
        <v>0</v>
      </c>
      <c r="BL46" s="46">
        <f t="shared" ca="1" si="123"/>
        <v>0</v>
      </c>
      <c r="BM46" s="46">
        <f t="shared" ca="1" si="123"/>
        <v>0</v>
      </c>
      <c r="BN46" s="46">
        <f t="shared" ca="1" si="123"/>
        <v>0</v>
      </c>
      <c r="BO46" s="46">
        <f t="shared" ca="1" si="123"/>
        <v>0</v>
      </c>
      <c r="BP46" s="46">
        <f t="shared" ca="1" si="123"/>
        <v>0</v>
      </c>
      <c r="BQ46" s="46">
        <f t="shared" ca="1" si="123"/>
        <v>0</v>
      </c>
      <c r="BR46" s="46">
        <f t="shared" ca="1" si="123"/>
        <v>0</v>
      </c>
      <c r="BS46" s="46">
        <f t="shared" ca="1" si="124"/>
        <v>0</v>
      </c>
      <c r="BT46" s="46">
        <f t="shared" ca="1" si="124"/>
        <v>0</v>
      </c>
      <c r="BU46" s="46">
        <f t="shared" ca="1" si="124"/>
        <v>0</v>
      </c>
      <c r="BV46" s="46">
        <f t="shared" ca="1" si="124"/>
        <v>0</v>
      </c>
      <c r="BW46" s="46">
        <f t="shared" ca="1" si="124"/>
        <v>0</v>
      </c>
      <c r="BX46" s="46">
        <f t="shared" ca="1" si="124"/>
        <v>0</v>
      </c>
      <c r="BY46" s="46">
        <f t="shared" ca="1" si="124"/>
        <v>0</v>
      </c>
      <c r="BZ46" s="46">
        <f t="shared" ca="1" si="124"/>
        <v>0</v>
      </c>
      <c r="CA46" s="46">
        <f t="shared" ca="1" si="124"/>
        <v>0</v>
      </c>
      <c r="CB46" s="46">
        <f t="shared" ca="1" si="124"/>
        <v>0</v>
      </c>
      <c r="CC46" s="46">
        <f t="shared" ca="1" si="125"/>
        <v>0</v>
      </c>
      <c r="CD46" s="46">
        <f t="shared" ca="1" si="125"/>
        <v>0</v>
      </c>
      <c r="CE46" s="46">
        <f t="shared" ca="1" si="125"/>
        <v>0</v>
      </c>
      <c r="CF46" s="46">
        <f t="shared" ca="1" si="125"/>
        <v>0</v>
      </c>
      <c r="CG46" s="46">
        <f t="shared" ca="1" si="125"/>
        <v>0</v>
      </c>
      <c r="CH46" s="46">
        <f t="shared" ca="1" si="125"/>
        <v>0</v>
      </c>
      <c r="CI46" s="46">
        <f t="shared" ca="1" si="125"/>
        <v>0</v>
      </c>
      <c r="CJ46" s="46">
        <f t="shared" ca="1" si="125"/>
        <v>0</v>
      </c>
      <c r="CK46" s="46">
        <f t="shared" ca="1" si="125"/>
        <v>0</v>
      </c>
      <c r="CL46" s="46">
        <f t="shared" ca="1" si="125"/>
        <v>0</v>
      </c>
      <c r="CM46" s="46">
        <f t="shared" ca="1" si="126"/>
        <v>0</v>
      </c>
      <c r="CN46" s="46">
        <f t="shared" ca="1" si="126"/>
        <v>0</v>
      </c>
      <c r="CO46" s="46">
        <f t="shared" ca="1" si="126"/>
        <v>0</v>
      </c>
      <c r="CP46" s="46">
        <f t="shared" ca="1" si="126"/>
        <v>0</v>
      </c>
      <c r="CQ46" s="46">
        <f t="shared" ca="1" si="126"/>
        <v>0</v>
      </c>
      <c r="CR46" s="46">
        <f t="shared" ca="1" si="126"/>
        <v>0</v>
      </c>
      <c r="CS46" s="46">
        <f t="shared" ca="1" si="126"/>
        <v>0</v>
      </c>
      <c r="CT46" s="46">
        <f t="shared" ca="1" si="126"/>
        <v>0</v>
      </c>
      <c r="CU46" s="46">
        <f t="shared" ca="1" si="126"/>
        <v>0</v>
      </c>
      <c r="CV46" s="46">
        <f t="shared" ca="1" si="126"/>
        <v>0</v>
      </c>
      <c r="CW46" s="46">
        <f t="shared" ca="1" si="127"/>
        <v>0</v>
      </c>
      <c r="CX46" s="46">
        <f t="shared" ca="1" si="127"/>
        <v>0</v>
      </c>
      <c r="CY46" s="46">
        <f t="shared" ca="1" si="127"/>
        <v>0</v>
      </c>
      <c r="CZ46" s="46">
        <f t="shared" ca="1" si="127"/>
        <v>0</v>
      </c>
      <c r="DA46" s="46">
        <f t="shared" ca="1" si="127"/>
        <v>0</v>
      </c>
      <c r="DB46" s="46">
        <f t="shared" ca="1" si="127"/>
        <v>0</v>
      </c>
      <c r="DC46" s="46">
        <f t="shared" ca="1" si="127"/>
        <v>0</v>
      </c>
      <c r="DD46" s="46">
        <f t="shared" ca="1" si="127"/>
        <v>0</v>
      </c>
      <c r="DE46" s="46">
        <f t="shared" ca="1" si="127"/>
        <v>0</v>
      </c>
      <c r="DF46" s="46">
        <f t="shared" ca="1" si="127"/>
        <v>0</v>
      </c>
      <c r="DG46" s="46">
        <f t="shared" ca="1" si="128"/>
        <v>0</v>
      </c>
      <c r="DH46" s="46">
        <f t="shared" ca="1" si="128"/>
        <v>0</v>
      </c>
      <c r="DI46" s="46">
        <f t="shared" ca="1" si="128"/>
        <v>0</v>
      </c>
      <c r="DJ46" s="46">
        <f t="shared" ca="1" si="128"/>
        <v>0</v>
      </c>
      <c r="DK46" s="46">
        <f t="shared" ca="1" si="128"/>
        <v>0</v>
      </c>
      <c r="DL46" s="46">
        <f t="shared" ca="1" si="128"/>
        <v>0</v>
      </c>
      <c r="DM46" s="46">
        <f t="shared" ca="1" si="128"/>
        <v>0</v>
      </c>
      <c r="DN46" s="46">
        <f t="shared" ca="1" si="128"/>
        <v>0</v>
      </c>
      <c r="DO46" s="46">
        <f t="shared" ca="1" si="128"/>
        <v>0</v>
      </c>
      <c r="DP46" s="46">
        <f t="shared" ca="1" si="128"/>
        <v>0</v>
      </c>
      <c r="DQ46" s="46">
        <f t="shared" ca="1" si="129"/>
        <v>0</v>
      </c>
      <c r="DR46" s="46">
        <f t="shared" ca="1" si="129"/>
        <v>0</v>
      </c>
      <c r="DS46" s="46">
        <f t="shared" ca="1" si="129"/>
        <v>0</v>
      </c>
      <c r="DT46" s="46">
        <f t="shared" ca="1" si="129"/>
        <v>0</v>
      </c>
      <c r="DU46" s="46">
        <f t="shared" ca="1" si="129"/>
        <v>0</v>
      </c>
      <c r="DV46" s="46">
        <f t="shared" ca="1" si="129"/>
        <v>0</v>
      </c>
      <c r="DW46" s="46">
        <f t="shared" ca="1" si="129"/>
        <v>0</v>
      </c>
      <c r="DX46" s="46">
        <f t="shared" ca="1" si="129"/>
        <v>0</v>
      </c>
      <c r="DY46" s="46">
        <f t="shared" ca="1" si="129"/>
        <v>0</v>
      </c>
      <c r="DZ46" s="46">
        <f t="shared" ca="1" si="129"/>
        <v>0</v>
      </c>
      <c r="EA46" s="46">
        <f t="shared" ca="1" si="130"/>
        <v>0</v>
      </c>
      <c r="EB46" s="46">
        <f t="shared" ca="1" si="130"/>
        <v>0</v>
      </c>
      <c r="EC46" s="46">
        <f t="shared" ca="1" si="130"/>
        <v>0</v>
      </c>
      <c r="ED46" s="46">
        <f t="shared" ca="1" si="130"/>
        <v>0</v>
      </c>
      <c r="EE46" s="46">
        <f t="shared" ca="1" si="130"/>
        <v>0</v>
      </c>
      <c r="EF46" s="46">
        <f t="shared" ca="1" si="130"/>
        <v>0</v>
      </c>
      <c r="EG46" s="46">
        <f t="shared" ca="1" si="130"/>
        <v>0</v>
      </c>
      <c r="EH46" s="46">
        <f t="shared" ca="1" si="130"/>
        <v>0</v>
      </c>
      <c r="EI46" s="46">
        <f t="shared" ca="1" si="130"/>
        <v>0</v>
      </c>
      <c r="EJ46" s="46">
        <f t="shared" ca="1" si="130"/>
        <v>0</v>
      </c>
      <c r="EK46" s="46">
        <f t="shared" ca="1" si="131"/>
        <v>0</v>
      </c>
      <c r="EL46" s="46">
        <f t="shared" ca="1" si="131"/>
        <v>0</v>
      </c>
      <c r="EM46" s="46">
        <f t="shared" ca="1" si="131"/>
        <v>0</v>
      </c>
      <c r="EN46" s="46">
        <f t="shared" ca="1" si="131"/>
        <v>0</v>
      </c>
      <c r="EO46" s="46">
        <f t="shared" ca="1" si="131"/>
        <v>0</v>
      </c>
      <c r="EP46" s="46">
        <f t="shared" ca="1" si="131"/>
        <v>0</v>
      </c>
      <c r="EQ46" s="46">
        <f t="shared" ca="1" si="131"/>
        <v>0</v>
      </c>
      <c r="ER46" s="46">
        <f t="shared" ca="1" si="131"/>
        <v>0</v>
      </c>
      <c r="ES46" s="46">
        <f t="shared" ca="1" si="131"/>
        <v>0</v>
      </c>
      <c r="ET46" s="46">
        <f t="shared" ca="1" si="131"/>
        <v>0</v>
      </c>
      <c r="EU46" s="46">
        <f t="shared" ca="1" si="132"/>
        <v>0</v>
      </c>
      <c r="EV46" s="46">
        <f t="shared" ca="1" si="132"/>
        <v>0</v>
      </c>
      <c r="EW46" s="46">
        <f t="shared" ca="1" si="132"/>
        <v>0</v>
      </c>
      <c r="EX46" s="46">
        <f t="shared" ca="1" si="132"/>
        <v>0</v>
      </c>
      <c r="EY46" s="46">
        <f t="shared" ca="1" si="132"/>
        <v>0</v>
      </c>
      <c r="EZ46" s="46">
        <f t="shared" ca="1" si="132"/>
        <v>0</v>
      </c>
      <c r="FA46" s="46">
        <f t="shared" ca="1" si="132"/>
        <v>0</v>
      </c>
      <c r="FB46" s="46">
        <f t="shared" ca="1" si="132"/>
        <v>0</v>
      </c>
      <c r="FC46" s="46">
        <f t="shared" ca="1" si="132"/>
        <v>0</v>
      </c>
      <c r="FD46" s="46">
        <f t="shared" ca="1" si="132"/>
        <v>0</v>
      </c>
      <c r="FE46" s="46">
        <f t="shared" ca="1" si="133"/>
        <v>0</v>
      </c>
      <c r="FF46" s="46">
        <f t="shared" ca="1" si="133"/>
        <v>0</v>
      </c>
      <c r="FG46" s="46">
        <f t="shared" ca="1" si="133"/>
        <v>0</v>
      </c>
      <c r="FH46" s="46">
        <f t="shared" ca="1" si="133"/>
        <v>0</v>
      </c>
      <c r="FI46" s="46">
        <f t="shared" ca="1" si="133"/>
        <v>0</v>
      </c>
      <c r="FJ46" s="46">
        <f t="shared" ca="1" si="133"/>
        <v>0</v>
      </c>
      <c r="FK46" s="46">
        <f t="shared" ca="1" si="133"/>
        <v>0</v>
      </c>
      <c r="FL46" s="46">
        <f t="shared" ca="1" si="133"/>
        <v>0</v>
      </c>
      <c r="FM46" s="46">
        <f t="shared" ca="1" si="133"/>
        <v>0</v>
      </c>
      <c r="FN46" s="46">
        <f t="shared" ca="1" si="133"/>
        <v>0</v>
      </c>
      <c r="FO46" s="46">
        <f t="shared" ca="1" si="134"/>
        <v>0</v>
      </c>
      <c r="FP46" s="46">
        <f t="shared" ca="1" si="134"/>
        <v>0</v>
      </c>
      <c r="FQ46" s="46">
        <f t="shared" ca="1" si="134"/>
        <v>0</v>
      </c>
      <c r="FR46" s="46">
        <f t="shared" ca="1" si="134"/>
        <v>0</v>
      </c>
      <c r="FS46" s="46">
        <f t="shared" ca="1" si="134"/>
        <v>0</v>
      </c>
      <c r="FT46" s="46">
        <f t="shared" ca="1" si="134"/>
        <v>0</v>
      </c>
      <c r="FU46" s="46">
        <f t="shared" ca="1" si="134"/>
        <v>0</v>
      </c>
      <c r="FV46" s="46">
        <f t="shared" ca="1" si="134"/>
        <v>0</v>
      </c>
      <c r="FW46" s="46">
        <f t="shared" ca="1" si="134"/>
        <v>0</v>
      </c>
      <c r="FX46" s="46">
        <f t="shared" ca="1" si="134"/>
        <v>0</v>
      </c>
      <c r="FY46" s="46">
        <f t="shared" ca="1" si="135"/>
        <v>0</v>
      </c>
      <c r="FZ46" s="46">
        <f t="shared" ca="1" si="135"/>
        <v>0</v>
      </c>
      <c r="GA46" s="46">
        <f t="shared" ca="1" si="135"/>
        <v>0</v>
      </c>
      <c r="GB46" s="46">
        <f t="shared" ca="1" si="135"/>
        <v>0</v>
      </c>
      <c r="GC46" s="46">
        <f t="shared" ca="1" si="135"/>
        <v>0</v>
      </c>
      <c r="GD46" s="46">
        <f t="shared" ca="1" si="135"/>
        <v>0</v>
      </c>
      <c r="GE46" s="46">
        <f t="shared" ca="1" si="135"/>
        <v>0</v>
      </c>
      <c r="GF46" s="46">
        <f t="shared" ca="1" si="135"/>
        <v>0</v>
      </c>
      <c r="GG46" s="46">
        <f t="shared" ca="1" si="135"/>
        <v>0</v>
      </c>
      <c r="GH46" s="46">
        <f t="shared" ca="1" si="135"/>
        <v>0</v>
      </c>
      <c r="GI46" s="46">
        <f t="shared" ca="1" si="136"/>
        <v>0</v>
      </c>
      <c r="GJ46" s="46">
        <f t="shared" ca="1" si="136"/>
        <v>0</v>
      </c>
      <c r="GK46" s="46">
        <f t="shared" ca="1" si="136"/>
        <v>0</v>
      </c>
      <c r="GL46" s="46">
        <f t="shared" ca="1" si="136"/>
        <v>0</v>
      </c>
      <c r="GM46" s="46">
        <f t="shared" ca="1" si="136"/>
        <v>0</v>
      </c>
      <c r="GN46" s="46">
        <f t="shared" ca="1" si="136"/>
        <v>0</v>
      </c>
      <c r="GO46" s="46">
        <f t="shared" ca="1" si="136"/>
        <v>0</v>
      </c>
      <c r="GP46" s="46">
        <f t="shared" ca="1" si="136"/>
        <v>0</v>
      </c>
      <c r="GQ46" s="46">
        <f t="shared" ca="1" si="136"/>
        <v>0</v>
      </c>
      <c r="GR46" s="46">
        <f t="shared" ca="1" si="136"/>
        <v>0</v>
      </c>
      <c r="GS46" s="46">
        <f t="shared" ca="1" si="137"/>
        <v>0</v>
      </c>
      <c r="GT46" s="46">
        <f t="shared" ca="1" si="137"/>
        <v>0</v>
      </c>
      <c r="GU46" s="46">
        <f t="shared" ca="1" si="137"/>
        <v>0</v>
      </c>
      <c r="GV46" s="46">
        <f t="shared" ca="1" si="137"/>
        <v>0</v>
      </c>
      <c r="GW46" s="46">
        <f t="shared" ca="1" si="137"/>
        <v>0</v>
      </c>
      <c r="GX46" s="46">
        <f t="shared" ca="1" si="137"/>
        <v>0</v>
      </c>
      <c r="GY46" s="46">
        <f t="shared" ca="1" si="137"/>
        <v>0</v>
      </c>
      <c r="GZ46" s="46">
        <f t="shared" ca="1" si="137"/>
        <v>0</v>
      </c>
      <c r="HA46" s="46">
        <f t="shared" ca="1" si="137"/>
        <v>0</v>
      </c>
      <c r="HB46" s="46">
        <f t="shared" ca="1" si="137"/>
        <v>0</v>
      </c>
      <c r="HC46" s="46">
        <f t="shared" ca="1" si="138"/>
        <v>0</v>
      </c>
      <c r="HD46" s="46">
        <f t="shared" ca="1" si="138"/>
        <v>0</v>
      </c>
      <c r="HE46" s="46">
        <f t="shared" ca="1" si="138"/>
        <v>0</v>
      </c>
      <c r="HF46" s="46">
        <f t="shared" ca="1" si="138"/>
        <v>0</v>
      </c>
      <c r="HG46" s="46">
        <f t="shared" ca="1" si="138"/>
        <v>0</v>
      </c>
      <c r="HH46" s="46">
        <f t="shared" ca="1" si="138"/>
        <v>0</v>
      </c>
      <c r="HI46" s="46">
        <f t="shared" ca="1" si="138"/>
        <v>0</v>
      </c>
      <c r="HJ46" s="46">
        <f t="shared" ca="1" si="138"/>
        <v>0</v>
      </c>
      <c r="HK46" s="46">
        <f t="shared" ca="1" si="138"/>
        <v>0</v>
      </c>
      <c r="HL46" s="46">
        <f t="shared" ca="1" si="138"/>
        <v>0</v>
      </c>
      <c r="HM46" s="46">
        <f t="shared" ca="1" si="139"/>
        <v>0</v>
      </c>
      <c r="HN46" s="46">
        <f t="shared" ca="1" si="139"/>
        <v>0</v>
      </c>
      <c r="HO46" s="46">
        <f t="shared" ca="1" si="139"/>
        <v>0</v>
      </c>
      <c r="HP46" s="46">
        <f t="shared" ca="1" si="139"/>
        <v>0</v>
      </c>
      <c r="HQ46" s="46">
        <f t="shared" ca="1" si="139"/>
        <v>0</v>
      </c>
      <c r="HR46" s="46">
        <f t="shared" ca="1" si="139"/>
        <v>0</v>
      </c>
      <c r="HS46" s="46">
        <f t="shared" ca="1" si="139"/>
        <v>0</v>
      </c>
      <c r="HT46" s="46">
        <f t="shared" ca="1" si="139"/>
        <v>0</v>
      </c>
      <c r="HU46" s="46">
        <f t="shared" ca="1" si="139"/>
        <v>0</v>
      </c>
      <c r="HV46" s="46">
        <f t="shared" ca="1" si="139"/>
        <v>0</v>
      </c>
      <c r="HW46" s="46">
        <f t="shared" ca="1" si="140"/>
        <v>0</v>
      </c>
      <c r="HX46" s="46">
        <f t="shared" ca="1" si="140"/>
        <v>0</v>
      </c>
      <c r="HY46" s="46">
        <f t="shared" ca="1" si="140"/>
        <v>0</v>
      </c>
      <c r="HZ46" s="46">
        <f t="shared" ca="1" si="140"/>
        <v>0</v>
      </c>
      <c r="IA46" s="46">
        <f t="shared" ca="1" si="140"/>
        <v>0</v>
      </c>
      <c r="IB46" s="46">
        <f t="shared" ca="1" si="140"/>
        <v>0</v>
      </c>
      <c r="IC46" s="46">
        <f t="shared" ca="1" si="140"/>
        <v>0</v>
      </c>
      <c r="ID46" s="46">
        <f t="shared" ca="1" si="140"/>
        <v>0</v>
      </c>
      <c r="IE46" s="46">
        <f t="shared" ca="1" si="140"/>
        <v>0</v>
      </c>
      <c r="IF46" s="46">
        <f t="shared" ca="1" si="140"/>
        <v>0</v>
      </c>
      <c r="IG46" s="46">
        <f t="shared" ca="1" si="141"/>
        <v>0</v>
      </c>
      <c r="IH46" s="46">
        <f t="shared" ca="1" si="141"/>
        <v>0</v>
      </c>
      <c r="II46" s="46">
        <f t="shared" ca="1" si="141"/>
        <v>0</v>
      </c>
      <c r="IJ46" s="46">
        <f t="shared" ca="1" si="141"/>
        <v>0</v>
      </c>
      <c r="IK46" s="46">
        <f t="shared" ca="1" si="141"/>
        <v>0</v>
      </c>
      <c r="IL46" s="46">
        <f t="shared" ca="1" si="141"/>
        <v>0</v>
      </c>
      <c r="IM46" s="46">
        <f t="shared" ca="1" si="141"/>
        <v>0</v>
      </c>
      <c r="IN46" s="46">
        <f t="shared" ca="1" si="141"/>
        <v>0</v>
      </c>
      <c r="IO46" s="46">
        <f t="shared" ca="1" si="141"/>
        <v>0</v>
      </c>
      <c r="IP46" s="46">
        <f t="shared" ca="1" si="141"/>
        <v>0</v>
      </c>
      <c r="IQ46" s="46">
        <f t="shared" ca="1" si="142"/>
        <v>0</v>
      </c>
      <c r="IR46" s="46">
        <f t="shared" ca="1" si="142"/>
        <v>0</v>
      </c>
      <c r="IS46" s="46">
        <f t="shared" ca="1" si="142"/>
        <v>0</v>
      </c>
      <c r="IT46" s="46">
        <f t="shared" ca="1" si="142"/>
        <v>0</v>
      </c>
      <c r="IU46" s="46">
        <f t="shared" ca="1" si="142"/>
        <v>0</v>
      </c>
      <c r="IV46" s="46">
        <f t="shared" ca="1" si="142"/>
        <v>0</v>
      </c>
      <c r="IW46" s="46">
        <f t="shared" ca="1" si="142"/>
        <v>0</v>
      </c>
      <c r="IX46" s="46">
        <f t="shared" ca="1" si="142"/>
        <v>0</v>
      </c>
      <c r="IY46" s="46">
        <f t="shared" ca="1" si="142"/>
        <v>0</v>
      </c>
      <c r="IZ46" s="46">
        <f t="shared" ca="1" si="142"/>
        <v>0</v>
      </c>
      <c r="JA46" s="46"/>
      <c r="JB46" s="46"/>
      <c r="JC46" s="46"/>
      <c r="JD46" s="46"/>
      <c r="JE46" s="46"/>
      <c r="JF46" s="46"/>
      <c r="JG46" s="46"/>
      <c r="JH46" s="46"/>
      <c r="JI46" s="46"/>
      <c r="JJ46" s="46"/>
      <c r="JK46" s="46"/>
      <c r="JL46" s="46"/>
      <c r="JM46" s="46"/>
      <c r="JN46" s="46"/>
      <c r="JO46" s="46"/>
      <c r="JP46" s="46"/>
      <c r="JQ46" s="46"/>
      <c r="JR46" s="46"/>
    </row>
    <row r="47" spans="1:278" x14ac:dyDescent="0.2">
      <c r="A47" s="40">
        <f t="shared" si="41"/>
        <v>38</v>
      </c>
      <c r="B47" s="46">
        <f t="shared" ca="1" si="36"/>
        <v>7.1518503936690272E-9</v>
      </c>
      <c r="C47" s="46">
        <f t="shared" ca="1" si="37"/>
        <v>6.6839058653793599E-9</v>
      </c>
      <c r="D47" s="46">
        <f t="shared" ca="1" si="38"/>
        <v>3.4742241663888445E-10</v>
      </c>
      <c r="E47" s="45">
        <f t="shared" ca="1" si="39"/>
        <v>1.205221116507821E-10</v>
      </c>
      <c r="F47" s="44">
        <f t="shared" ca="1" si="40"/>
        <v>0</v>
      </c>
      <c r="H47" s="49">
        <f t="shared" ca="1" si="67"/>
        <v>4.4774148611003334E-7</v>
      </c>
      <c r="I47" s="40">
        <f t="shared" si="9"/>
        <v>90</v>
      </c>
      <c r="J47" s="44">
        <f t="shared" ca="1" si="10"/>
        <v>4.4559372435862427E-9</v>
      </c>
      <c r="K47" s="46">
        <f t="shared" ca="1" si="118"/>
        <v>4.233140381406931E-9</v>
      </c>
      <c r="L47" s="46">
        <f t="shared" ca="1" si="118"/>
        <v>4.233140381406931E-9</v>
      </c>
      <c r="M47" s="46">
        <f t="shared" ca="1" si="118"/>
        <v>4.233140381406931E-9</v>
      </c>
      <c r="N47" s="46">
        <f t="shared" ca="1" si="118"/>
        <v>4.233140381406931E-9</v>
      </c>
      <c r="O47" s="46">
        <f t="shared" ca="1" si="118"/>
        <v>4.233140381406931E-9</v>
      </c>
      <c r="P47" s="46">
        <f t="shared" ca="1" si="118"/>
        <v>4.233140381406931E-9</v>
      </c>
      <c r="Q47" s="46">
        <f t="shared" ca="1" si="118"/>
        <v>4.0103435192276193E-9</v>
      </c>
      <c r="R47" s="46">
        <f t="shared" ca="1" si="118"/>
        <v>4.0103435192276193E-9</v>
      </c>
      <c r="S47" s="46">
        <f t="shared" ca="1" si="118"/>
        <v>4.0103435192276193E-9</v>
      </c>
      <c r="T47" s="46">
        <f t="shared" ca="1" si="118"/>
        <v>3.7875466570483075E-9</v>
      </c>
      <c r="U47" s="46">
        <f t="shared" ca="1" si="119"/>
        <v>3.7875466570483075E-9</v>
      </c>
      <c r="V47" s="46">
        <f t="shared" ca="1" si="119"/>
        <v>3.5647497948689954E-9</v>
      </c>
      <c r="W47" s="46">
        <f t="shared" ca="1" si="119"/>
        <v>3.5647497948689954E-9</v>
      </c>
      <c r="X47" s="46">
        <f t="shared" ca="1" si="119"/>
        <v>3.3419529326896833E-9</v>
      </c>
      <c r="Y47" s="46">
        <f t="shared" ca="1" si="119"/>
        <v>3.3419529326896833E-9</v>
      </c>
      <c r="Z47" s="46">
        <f t="shared" ca="1" si="119"/>
        <v>3.2327824702218206E-9</v>
      </c>
      <c r="AA47" s="46">
        <f t="shared" ca="1" si="119"/>
        <v>3.1236120077539579E-9</v>
      </c>
      <c r="AB47" s="46">
        <f t="shared" ca="1" si="119"/>
        <v>3.1236120077539579E-9</v>
      </c>
      <c r="AC47" s="46">
        <f t="shared" ca="1" si="119"/>
        <v>3.0144415452860952E-9</v>
      </c>
      <c r="AD47" s="46">
        <f t="shared" ca="1" si="119"/>
        <v>2.9052710828182326E-9</v>
      </c>
      <c r="AE47" s="46">
        <f t="shared" ca="1" si="120"/>
        <v>2.7961006203503699E-9</v>
      </c>
      <c r="AF47" s="46">
        <f t="shared" ca="1" si="120"/>
        <v>2.6869301578825072E-9</v>
      </c>
      <c r="AG47" s="46">
        <f t="shared" ca="1" si="120"/>
        <v>2.5777596954146445E-9</v>
      </c>
      <c r="AH47" s="46">
        <f t="shared" ca="1" si="120"/>
        <v>2.5777596954146445E-9</v>
      </c>
      <c r="AI47" s="46">
        <f t="shared" ca="1" si="120"/>
        <v>2.4685892329467819E-9</v>
      </c>
      <c r="AJ47" s="46">
        <f t="shared" ca="1" si="120"/>
        <v>2.3594187704789192E-9</v>
      </c>
      <c r="AK47" s="46">
        <f t="shared" ca="1" si="120"/>
        <v>2.2502483080110565E-9</v>
      </c>
      <c r="AL47" s="46">
        <f t="shared" ca="1" si="120"/>
        <v>2.1410778455431938E-9</v>
      </c>
      <c r="AM47" s="46">
        <f t="shared" ca="1" si="120"/>
        <v>1.9227369206074685E-9</v>
      </c>
      <c r="AN47" s="46">
        <f t="shared" ca="1" si="120"/>
        <v>1.8135664581396056E-9</v>
      </c>
      <c r="AO47" s="46">
        <f t="shared" ca="1" si="121"/>
        <v>1.7043959956717427E-9</v>
      </c>
      <c r="AP47" s="46">
        <f t="shared" ca="1" si="121"/>
        <v>1.5952255332038798E-9</v>
      </c>
      <c r="AQ47" s="46">
        <f t="shared" ca="1" si="121"/>
        <v>1.4860550707360169E-9</v>
      </c>
      <c r="AR47" s="46">
        <f t="shared" ca="1" si="121"/>
        <v>1.376884608268154E-9</v>
      </c>
      <c r="AS47" s="46">
        <f t="shared" ca="1" si="121"/>
        <v>1.1585436833324283E-9</v>
      </c>
      <c r="AT47" s="46">
        <f t="shared" ca="1" si="121"/>
        <v>1.0493732208645654E-9</v>
      </c>
      <c r="AU47" s="46">
        <f t="shared" ca="1" si="121"/>
        <v>9.4020275839670251E-10</v>
      </c>
      <c r="AV47" s="46">
        <f t="shared" ca="1" si="121"/>
        <v>8.3103229592883962E-10</v>
      </c>
      <c r="AW47" s="46">
        <f t="shared" ca="1" si="121"/>
        <v>6.1269137099311385E-10</v>
      </c>
      <c r="AX47" s="46">
        <f t="shared" ca="1" si="121"/>
        <v>5.0352090852525097E-10</v>
      </c>
      <c r="AY47" s="46">
        <f t="shared" ca="1" si="122"/>
        <v>3.9435044605738808E-10</v>
      </c>
      <c r="AZ47" s="46">
        <f t="shared" ca="1" si="122"/>
        <v>1.7600952112166232E-10</v>
      </c>
      <c r="BA47" s="46">
        <f t="shared" ca="1" si="122"/>
        <v>6.6839058653799444E-11</v>
      </c>
      <c r="BB47" s="46">
        <f t="shared" ca="1" si="122"/>
        <v>0</v>
      </c>
      <c r="BC47" s="46">
        <f t="shared" ca="1" si="122"/>
        <v>0</v>
      </c>
      <c r="BD47" s="46">
        <f t="shared" ca="1" si="122"/>
        <v>0</v>
      </c>
      <c r="BE47" s="46">
        <f t="shared" ca="1" si="122"/>
        <v>0</v>
      </c>
      <c r="BF47" s="46">
        <f t="shared" ca="1" si="122"/>
        <v>0</v>
      </c>
      <c r="BG47" s="46">
        <f t="shared" ca="1" si="122"/>
        <v>0</v>
      </c>
      <c r="BH47" s="46">
        <f t="shared" ca="1" si="122"/>
        <v>0</v>
      </c>
      <c r="BI47" s="46">
        <f t="shared" ca="1" si="123"/>
        <v>0</v>
      </c>
      <c r="BJ47" s="46">
        <f t="shared" ca="1" si="123"/>
        <v>0</v>
      </c>
      <c r="BK47" s="46">
        <f t="shared" ca="1" si="123"/>
        <v>0</v>
      </c>
      <c r="BL47" s="46">
        <f t="shared" ca="1" si="123"/>
        <v>0</v>
      </c>
      <c r="BM47" s="46">
        <f t="shared" ca="1" si="123"/>
        <v>0</v>
      </c>
      <c r="BN47" s="46">
        <f t="shared" ca="1" si="123"/>
        <v>0</v>
      </c>
      <c r="BO47" s="46">
        <f t="shared" ca="1" si="123"/>
        <v>0</v>
      </c>
      <c r="BP47" s="46">
        <f t="shared" ca="1" si="123"/>
        <v>0</v>
      </c>
      <c r="BQ47" s="46">
        <f t="shared" ca="1" si="123"/>
        <v>0</v>
      </c>
      <c r="BR47" s="46">
        <f t="shared" ca="1" si="123"/>
        <v>0</v>
      </c>
      <c r="BS47" s="46">
        <f t="shared" ca="1" si="124"/>
        <v>0</v>
      </c>
      <c r="BT47" s="46">
        <f t="shared" ca="1" si="124"/>
        <v>0</v>
      </c>
      <c r="BU47" s="46">
        <f t="shared" ca="1" si="124"/>
        <v>0</v>
      </c>
      <c r="BV47" s="46">
        <f t="shared" ca="1" si="124"/>
        <v>0</v>
      </c>
      <c r="BW47" s="46">
        <f t="shared" ca="1" si="124"/>
        <v>0</v>
      </c>
      <c r="BX47" s="46">
        <f t="shared" ca="1" si="124"/>
        <v>0</v>
      </c>
      <c r="BY47" s="46">
        <f t="shared" ca="1" si="124"/>
        <v>0</v>
      </c>
      <c r="BZ47" s="46">
        <f t="shared" ca="1" si="124"/>
        <v>0</v>
      </c>
      <c r="CA47" s="46">
        <f t="shared" ca="1" si="124"/>
        <v>0</v>
      </c>
      <c r="CB47" s="46">
        <f t="shared" ca="1" si="124"/>
        <v>0</v>
      </c>
      <c r="CC47" s="46">
        <f t="shared" ca="1" si="125"/>
        <v>0</v>
      </c>
      <c r="CD47" s="46">
        <f t="shared" ca="1" si="125"/>
        <v>0</v>
      </c>
      <c r="CE47" s="46">
        <f t="shared" ca="1" si="125"/>
        <v>0</v>
      </c>
      <c r="CF47" s="46">
        <f t="shared" ca="1" si="125"/>
        <v>0</v>
      </c>
      <c r="CG47" s="46">
        <f t="shared" ca="1" si="125"/>
        <v>0</v>
      </c>
      <c r="CH47" s="46">
        <f t="shared" ca="1" si="125"/>
        <v>0</v>
      </c>
      <c r="CI47" s="46">
        <f t="shared" ca="1" si="125"/>
        <v>0</v>
      </c>
      <c r="CJ47" s="46">
        <f t="shared" ca="1" si="125"/>
        <v>0</v>
      </c>
      <c r="CK47" s="46">
        <f t="shared" ca="1" si="125"/>
        <v>0</v>
      </c>
      <c r="CL47" s="46">
        <f t="shared" ca="1" si="125"/>
        <v>0</v>
      </c>
      <c r="CM47" s="46">
        <f t="shared" ca="1" si="126"/>
        <v>0</v>
      </c>
      <c r="CN47" s="46">
        <f t="shared" ca="1" si="126"/>
        <v>0</v>
      </c>
      <c r="CO47" s="46">
        <f t="shared" ca="1" si="126"/>
        <v>0</v>
      </c>
      <c r="CP47" s="46">
        <f t="shared" ca="1" si="126"/>
        <v>0</v>
      </c>
      <c r="CQ47" s="46">
        <f t="shared" ca="1" si="126"/>
        <v>0</v>
      </c>
      <c r="CR47" s="46">
        <f t="shared" ca="1" si="126"/>
        <v>0</v>
      </c>
      <c r="CS47" s="46">
        <f t="shared" ca="1" si="126"/>
        <v>0</v>
      </c>
      <c r="CT47" s="46">
        <f t="shared" ca="1" si="126"/>
        <v>0</v>
      </c>
      <c r="CU47" s="46">
        <f t="shared" ca="1" si="126"/>
        <v>0</v>
      </c>
      <c r="CV47" s="46">
        <f t="shared" ca="1" si="126"/>
        <v>0</v>
      </c>
      <c r="CW47" s="46">
        <f t="shared" ca="1" si="127"/>
        <v>0</v>
      </c>
      <c r="CX47" s="46">
        <f t="shared" ca="1" si="127"/>
        <v>0</v>
      </c>
      <c r="CY47" s="46">
        <f t="shared" ca="1" si="127"/>
        <v>0</v>
      </c>
      <c r="CZ47" s="46">
        <f t="shared" ca="1" si="127"/>
        <v>0</v>
      </c>
      <c r="DA47" s="46">
        <f t="shared" ca="1" si="127"/>
        <v>0</v>
      </c>
      <c r="DB47" s="46">
        <f t="shared" ca="1" si="127"/>
        <v>0</v>
      </c>
      <c r="DC47" s="46">
        <f t="shared" ca="1" si="127"/>
        <v>0</v>
      </c>
      <c r="DD47" s="46">
        <f t="shared" ca="1" si="127"/>
        <v>0</v>
      </c>
      <c r="DE47" s="46">
        <f t="shared" ca="1" si="127"/>
        <v>0</v>
      </c>
      <c r="DF47" s="46">
        <f t="shared" ca="1" si="127"/>
        <v>0</v>
      </c>
      <c r="DG47" s="46">
        <f t="shared" ca="1" si="128"/>
        <v>0</v>
      </c>
      <c r="DH47" s="46">
        <f t="shared" ca="1" si="128"/>
        <v>0</v>
      </c>
      <c r="DI47" s="46">
        <f t="shared" ca="1" si="128"/>
        <v>0</v>
      </c>
      <c r="DJ47" s="46">
        <f t="shared" ca="1" si="128"/>
        <v>0</v>
      </c>
      <c r="DK47" s="46">
        <f t="shared" ca="1" si="128"/>
        <v>0</v>
      </c>
      <c r="DL47" s="46">
        <f t="shared" ca="1" si="128"/>
        <v>0</v>
      </c>
      <c r="DM47" s="46">
        <f t="shared" ca="1" si="128"/>
        <v>0</v>
      </c>
      <c r="DN47" s="46">
        <f t="shared" ca="1" si="128"/>
        <v>0</v>
      </c>
      <c r="DO47" s="46">
        <f t="shared" ca="1" si="128"/>
        <v>0</v>
      </c>
      <c r="DP47" s="46">
        <f t="shared" ca="1" si="128"/>
        <v>0</v>
      </c>
      <c r="DQ47" s="46">
        <f t="shared" ca="1" si="129"/>
        <v>0</v>
      </c>
      <c r="DR47" s="46">
        <f t="shared" ca="1" si="129"/>
        <v>0</v>
      </c>
      <c r="DS47" s="46">
        <f t="shared" ca="1" si="129"/>
        <v>0</v>
      </c>
      <c r="DT47" s="46">
        <f t="shared" ca="1" si="129"/>
        <v>0</v>
      </c>
      <c r="DU47" s="46">
        <f t="shared" ca="1" si="129"/>
        <v>0</v>
      </c>
      <c r="DV47" s="46">
        <f t="shared" ca="1" si="129"/>
        <v>0</v>
      </c>
      <c r="DW47" s="46">
        <f t="shared" ca="1" si="129"/>
        <v>0</v>
      </c>
      <c r="DX47" s="46">
        <f t="shared" ca="1" si="129"/>
        <v>0</v>
      </c>
      <c r="DY47" s="46">
        <f t="shared" ca="1" si="129"/>
        <v>0</v>
      </c>
      <c r="DZ47" s="46">
        <f t="shared" ca="1" si="129"/>
        <v>0</v>
      </c>
      <c r="EA47" s="46">
        <f t="shared" ca="1" si="130"/>
        <v>0</v>
      </c>
      <c r="EB47" s="46">
        <f t="shared" ca="1" si="130"/>
        <v>0</v>
      </c>
      <c r="EC47" s="46">
        <f t="shared" ca="1" si="130"/>
        <v>0</v>
      </c>
      <c r="ED47" s="46">
        <f t="shared" ca="1" si="130"/>
        <v>0</v>
      </c>
      <c r="EE47" s="46">
        <f t="shared" ca="1" si="130"/>
        <v>0</v>
      </c>
      <c r="EF47" s="46">
        <f t="shared" ca="1" si="130"/>
        <v>0</v>
      </c>
      <c r="EG47" s="46">
        <f t="shared" ca="1" si="130"/>
        <v>0</v>
      </c>
      <c r="EH47" s="46">
        <f t="shared" ca="1" si="130"/>
        <v>0</v>
      </c>
      <c r="EI47" s="46">
        <f t="shared" ca="1" si="130"/>
        <v>0</v>
      </c>
      <c r="EJ47" s="46">
        <f t="shared" ca="1" si="130"/>
        <v>0</v>
      </c>
      <c r="EK47" s="46">
        <f t="shared" ca="1" si="131"/>
        <v>0</v>
      </c>
      <c r="EL47" s="46">
        <f t="shared" ca="1" si="131"/>
        <v>0</v>
      </c>
      <c r="EM47" s="46">
        <f t="shared" ca="1" si="131"/>
        <v>0</v>
      </c>
      <c r="EN47" s="46">
        <f t="shared" ca="1" si="131"/>
        <v>0</v>
      </c>
      <c r="EO47" s="46">
        <f t="shared" ca="1" si="131"/>
        <v>0</v>
      </c>
      <c r="EP47" s="46">
        <f t="shared" ca="1" si="131"/>
        <v>0</v>
      </c>
      <c r="EQ47" s="46">
        <f t="shared" ca="1" si="131"/>
        <v>0</v>
      </c>
      <c r="ER47" s="46">
        <f t="shared" ca="1" si="131"/>
        <v>0</v>
      </c>
      <c r="ES47" s="46">
        <f t="shared" ca="1" si="131"/>
        <v>0</v>
      </c>
      <c r="ET47" s="46">
        <f t="shared" ca="1" si="131"/>
        <v>0</v>
      </c>
      <c r="EU47" s="46">
        <f t="shared" ca="1" si="132"/>
        <v>0</v>
      </c>
      <c r="EV47" s="46">
        <f t="shared" ca="1" si="132"/>
        <v>0</v>
      </c>
      <c r="EW47" s="46">
        <f t="shared" ca="1" si="132"/>
        <v>0</v>
      </c>
      <c r="EX47" s="46">
        <f t="shared" ca="1" si="132"/>
        <v>0</v>
      </c>
      <c r="EY47" s="46">
        <f t="shared" ca="1" si="132"/>
        <v>0</v>
      </c>
      <c r="EZ47" s="46">
        <f t="shared" ca="1" si="132"/>
        <v>0</v>
      </c>
      <c r="FA47" s="46">
        <f t="shared" ca="1" si="132"/>
        <v>0</v>
      </c>
      <c r="FB47" s="46">
        <f t="shared" ca="1" si="132"/>
        <v>0</v>
      </c>
      <c r="FC47" s="46">
        <f t="shared" ca="1" si="132"/>
        <v>0</v>
      </c>
      <c r="FD47" s="46">
        <f t="shared" ca="1" si="132"/>
        <v>0</v>
      </c>
      <c r="FE47" s="46">
        <f t="shared" ca="1" si="133"/>
        <v>0</v>
      </c>
      <c r="FF47" s="46">
        <f t="shared" ca="1" si="133"/>
        <v>0</v>
      </c>
      <c r="FG47" s="46">
        <f t="shared" ca="1" si="133"/>
        <v>0</v>
      </c>
      <c r="FH47" s="46">
        <f t="shared" ca="1" si="133"/>
        <v>0</v>
      </c>
      <c r="FI47" s="46">
        <f t="shared" ca="1" si="133"/>
        <v>0</v>
      </c>
      <c r="FJ47" s="46">
        <f t="shared" ca="1" si="133"/>
        <v>0</v>
      </c>
      <c r="FK47" s="46">
        <f t="shared" ca="1" si="133"/>
        <v>0</v>
      </c>
      <c r="FL47" s="46">
        <f t="shared" ca="1" si="133"/>
        <v>0</v>
      </c>
      <c r="FM47" s="46">
        <f t="shared" ca="1" si="133"/>
        <v>0</v>
      </c>
      <c r="FN47" s="46">
        <f t="shared" ca="1" si="133"/>
        <v>0</v>
      </c>
      <c r="FO47" s="46">
        <f t="shared" ca="1" si="134"/>
        <v>0</v>
      </c>
      <c r="FP47" s="46">
        <f t="shared" ca="1" si="134"/>
        <v>0</v>
      </c>
      <c r="FQ47" s="46">
        <f t="shared" ca="1" si="134"/>
        <v>0</v>
      </c>
      <c r="FR47" s="46">
        <f t="shared" ca="1" si="134"/>
        <v>0</v>
      </c>
      <c r="FS47" s="46">
        <f t="shared" ca="1" si="134"/>
        <v>0</v>
      </c>
      <c r="FT47" s="46">
        <f t="shared" ca="1" si="134"/>
        <v>0</v>
      </c>
      <c r="FU47" s="46">
        <f t="shared" ca="1" si="134"/>
        <v>0</v>
      </c>
      <c r="FV47" s="46">
        <f t="shared" ca="1" si="134"/>
        <v>0</v>
      </c>
      <c r="FW47" s="46">
        <f t="shared" ca="1" si="134"/>
        <v>0</v>
      </c>
      <c r="FX47" s="46">
        <f t="shared" ca="1" si="134"/>
        <v>0</v>
      </c>
      <c r="FY47" s="46">
        <f t="shared" ca="1" si="135"/>
        <v>0</v>
      </c>
      <c r="FZ47" s="46">
        <f t="shared" ca="1" si="135"/>
        <v>0</v>
      </c>
      <c r="GA47" s="46">
        <f t="shared" ca="1" si="135"/>
        <v>0</v>
      </c>
      <c r="GB47" s="46">
        <f t="shared" ca="1" si="135"/>
        <v>0</v>
      </c>
      <c r="GC47" s="46">
        <f t="shared" ca="1" si="135"/>
        <v>0</v>
      </c>
      <c r="GD47" s="46">
        <f t="shared" ca="1" si="135"/>
        <v>0</v>
      </c>
      <c r="GE47" s="46">
        <f t="shared" ca="1" si="135"/>
        <v>0</v>
      </c>
      <c r="GF47" s="46">
        <f t="shared" ca="1" si="135"/>
        <v>0</v>
      </c>
      <c r="GG47" s="46">
        <f t="shared" ca="1" si="135"/>
        <v>0</v>
      </c>
      <c r="GH47" s="46">
        <f t="shared" ca="1" si="135"/>
        <v>0</v>
      </c>
      <c r="GI47" s="46">
        <f t="shared" ca="1" si="136"/>
        <v>0</v>
      </c>
      <c r="GJ47" s="46">
        <f t="shared" ca="1" si="136"/>
        <v>0</v>
      </c>
      <c r="GK47" s="46">
        <f t="shared" ca="1" si="136"/>
        <v>0</v>
      </c>
      <c r="GL47" s="46">
        <f t="shared" ca="1" si="136"/>
        <v>0</v>
      </c>
      <c r="GM47" s="46">
        <f t="shared" ca="1" si="136"/>
        <v>0</v>
      </c>
      <c r="GN47" s="46">
        <f t="shared" ca="1" si="136"/>
        <v>0</v>
      </c>
      <c r="GO47" s="46">
        <f t="shared" ca="1" si="136"/>
        <v>0</v>
      </c>
      <c r="GP47" s="46">
        <f t="shared" ca="1" si="136"/>
        <v>0</v>
      </c>
      <c r="GQ47" s="46">
        <f t="shared" ca="1" si="136"/>
        <v>0</v>
      </c>
      <c r="GR47" s="46">
        <f t="shared" ca="1" si="136"/>
        <v>0</v>
      </c>
      <c r="GS47" s="46">
        <f t="shared" ca="1" si="137"/>
        <v>0</v>
      </c>
      <c r="GT47" s="46">
        <f t="shared" ca="1" si="137"/>
        <v>0</v>
      </c>
      <c r="GU47" s="46">
        <f t="shared" ca="1" si="137"/>
        <v>0</v>
      </c>
      <c r="GV47" s="46">
        <f t="shared" ca="1" si="137"/>
        <v>0</v>
      </c>
      <c r="GW47" s="46">
        <f t="shared" ca="1" si="137"/>
        <v>0</v>
      </c>
      <c r="GX47" s="46">
        <f t="shared" ca="1" si="137"/>
        <v>0</v>
      </c>
      <c r="GY47" s="46">
        <f t="shared" ca="1" si="137"/>
        <v>0</v>
      </c>
      <c r="GZ47" s="46">
        <f t="shared" ca="1" si="137"/>
        <v>0</v>
      </c>
      <c r="HA47" s="46">
        <f t="shared" ca="1" si="137"/>
        <v>0</v>
      </c>
      <c r="HB47" s="46">
        <f t="shared" ca="1" si="137"/>
        <v>0</v>
      </c>
      <c r="HC47" s="46">
        <f t="shared" ca="1" si="138"/>
        <v>0</v>
      </c>
      <c r="HD47" s="46">
        <f t="shared" ca="1" si="138"/>
        <v>0</v>
      </c>
      <c r="HE47" s="46">
        <f t="shared" ca="1" si="138"/>
        <v>0</v>
      </c>
      <c r="HF47" s="46">
        <f t="shared" ca="1" si="138"/>
        <v>0</v>
      </c>
      <c r="HG47" s="46">
        <f t="shared" ca="1" si="138"/>
        <v>0</v>
      </c>
      <c r="HH47" s="46">
        <f t="shared" ca="1" si="138"/>
        <v>0</v>
      </c>
      <c r="HI47" s="46">
        <f t="shared" ca="1" si="138"/>
        <v>0</v>
      </c>
      <c r="HJ47" s="46">
        <f t="shared" ca="1" si="138"/>
        <v>0</v>
      </c>
      <c r="HK47" s="46">
        <f t="shared" ca="1" si="138"/>
        <v>0</v>
      </c>
      <c r="HL47" s="46">
        <f t="shared" ca="1" si="138"/>
        <v>0</v>
      </c>
      <c r="HM47" s="46">
        <f t="shared" ca="1" si="139"/>
        <v>0</v>
      </c>
      <c r="HN47" s="46">
        <f t="shared" ca="1" si="139"/>
        <v>0</v>
      </c>
      <c r="HO47" s="46">
        <f t="shared" ca="1" si="139"/>
        <v>0</v>
      </c>
      <c r="HP47" s="46">
        <f t="shared" ca="1" si="139"/>
        <v>0</v>
      </c>
      <c r="HQ47" s="46">
        <f t="shared" ca="1" si="139"/>
        <v>0</v>
      </c>
      <c r="HR47" s="46">
        <f t="shared" ca="1" si="139"/>
        <v>0</v>
      </c>
      <c r="HS47" s="46">
        <f t="shared" ca="1" si="139"/>
        <v>0</v>
      </c>
      <c r="HT47" s="46">
        <f t="shared" ca="1" si="139"/>
        <v>0</v>
      </c>
      <c r="HU47" s="46">
        <f t="shared" ca="1" si="139"/>
        <v>0</v>
      </c>
      <c r="HV47" s="46">
        <f t="shared" ca="1" si="139"/>
        <v>0</v>
      </c>
      <c r="HW47" s="46">
        <f t="shared" ca="1" si="140"/>
        <v>0</v>
      </c>
      <c r="HX47" s="46">
        <f t="shared" ca="1" si="140"/>
        <v>0</v>
      </c>
      <c r="HY47" s="46">
        <f t="shared" ca="1" si="140"/>
        <v>0</v>
      </c>
      <c r="HZ47" s="46">
        <f t="shared" ca="1" si="140"/>
        <v>0</v>
      </c>
      <c r="IA47" s="46">
        <f t="shared" ca="1" si="140"/>
        <v>0</v>
      </c>
      <c r="IB47" s="46">
        <f t="shared" ca="1" si="140"/>
        <v>0</v>
      </c>
      <c r="IC47" s="46">
        <f t="shared" ca="1" si="140"/>
        <v>0</v>
      </c>
      <c r="ID47" s="46">
        <f t="shared" ca="1" si="140"/>
        <v>0</v>
      </c>
      <c r="IE47" s="46">
        <f t="shared" ca="1" si="140"/>
        <v>0</v>
      </c>
      <c r="IF47" s="46">
        <f t="shared" ca="1" si="140"/>
        <v>0</v>
      </c>
      <c r="IG47" s="46">
        <f t="shared" ca="1" si="141"/>
        <v>0</v>
      </c>
      <c r="IH47" s="46">
        <f t="shared" ca="1" si="141"/>
        <v>0</v>
      </c>
      <c r="II47" s="46">
        <f t="shared" ca="1" si="141"/>
        <v>0</v>
      </c>
      <c r="IJ47" s="46">
        <f t="shared" ca="1" si="141"/>
        <v>0</v>
      </c>
      <c r="IK47" s="46">
        <f t="shared" ca="1" si="141"/>
        <v>0</v>
      </c>
      <c r="IL47" s="46">
        <f t="shared" ca="1" si="141"/>
        <v>0</v>
      </c>
      <c r="IM47" s="46">
        <f t="shared" ca="1" si="141"/>
        <v>0</v>
      </c>
      <c r="IN47" s="46">
        <f t="shared" ca="1" si="141"/>
        <v>0</v>
      </c>
      <c r="IO47" s="46">
        <f t="shared" ca="1" si="141"/>
        <v>0</v>
      </c>
      <c r="IP47" s="46">
        <f t="shared" ca="1" si="141"/>
        <v>0</v>
      </c>
      <c r="IQ47" s="46">
        <f t="shared" ca="1" si="142"/>
        <v>0</v>
      </c>
      <c r="IR47" s="46">
        <f t="shared" ca="1" si="142"/>
        <v>0</v>
      </c>
      <c r="IS47" s="46">
        <f t="shared" ca="1" si="142"/>
        <v>0</v>
      </c>
      <c r="IT47" s="46">
        <f t="shared" ca="1" si="142"/>
        <v>0</v>
      </c>
      <c r="IU47" s="46">
        <f t="shared" ca="1" si="142"/>
        <v>0</v>
      </c>
      <c r="IV47" s="46">
        <f t="shared" ca="1" si="142"/>
        <v>0</v>
      </c>
      <c r="IW47" s="46">
        <f t="shared" ca="1" si="142"/>
        <v>0</v>
      </c>
      <c r="IX47" s="46">
        <f t="shared" ca="1" si="142"/>
        <v>0</v>
      </c>
      <c r="IY47" s="46">
        <f t="shared" ca="1" si="142"/>
        <v>0</v>
      </c>
      <c r="IZ47" s="46">
        <f t="shared" ca="1" si="142"/>
        <v>0</v>
      </c>
      <c r="JA47" s="46"/>
      <c r="JB47" s="46"/>
      <c r="JC47" s="46"/>
      <c r="JD47" s="46"/>
      <c r="JE47" s="46"/>
      <c r="JF47" s="46"/>
      <c r="JG47" s="46"/>
      <c r="JH47" s="46"/>
      <c r="JI47" s="46"/>
      <c r="JJ47" s="46"/>
      <c r="JK47" s="46"/>
      <c r="JL47" s="46"/>
      <c r="JM47" s="46"/>
      <c r="JN47" s="46"/>
      <c r="JO47" s="46"/>
      <c r="JP47" s="46"/>
      <c r="JQ47" s="46"/>
      <c r="JR47" s="46"/>
    </row>
    <row r="48" spans="1:278" x14ac:dyDescent="0.2">
      <c r="A48" s="40">
        <f t="shared" si="41"/>
        <v>39</v>
      </c>
      <c r="B48" s="46">
        <f t="shared" ca="1" si="36"/>
        <v>7.0845709404208448E-9</v>
      </c>
      <c r="C48" s="46">
        <f t="shared" ca="1" si="37"/>
        <v>6.6839058653793599E-9</v>
      </c>
      <c r="D48" s="46">
        <f t="shared" ca="1" si="38"/>
        <v>3.3194632717042509E-10</v>
      </c>
      <c r="E48" s="45">
        <f t="shared" ca="1" si="39"/>
        <v>6.8718747871060092E-11</v>
      </c>
      <c r="F48" s="44">
        <f t="shared" ca="1" si="40"/>
        <v>0</v>
      </c>
      <c r="H48" s="49">
        <f t="shared" ca="1" si="67"/>
        <v>4.0336035116391441E-7</v>
      </c>
      <c r="I48" s="40">
        <f t="shared" si="9"/>
        <v>92</v>
      </c>
      <c r="J48" s="44">
        <f t="shared" ca="1" si="10"/>
        <v>4.0103435192276193E-9</v>
      </c>
      <c r="K48" s="46">
        <f t="shared" ca="1" si="118"/>
        <v>3.7875466570483075E-9</v>
      </c>
      <c r="L48" s="46">
        <f t="shared" ca="1" si="118"/>
        <v>3.7875466570483075E-9</v>
      </c>
      <c r="M48" s="46">
        <f t="shared" ca="1" si="118"/>
        <v>3.7875466570483075E-9</v>
      </c>
      <c r="N48" s="46">
        <f t="shared" ca="1" si="118"/>
        <v>3.7875466570483075E-9</v>
      </c>
      <c r="O48" s="46">
        <f t="shared" ca="1" si="118"/>
        <v>3.7875466570483075E-9</v>
      </c>
      <c r="P48" s="46">
        <f t="shared" ca="1" si="118"/>
        <v>3.7875466570483075E-9</v>
      </c>
      <c r="Q48" s="46">
        <f t="shared" ca="1" si="118"/>
        <v>3.5647497948689954E-9</v>
      </c>
      <c r="R48" s="46">
        <f t="shared" ca="1" si="118"/>
        <v>3.5647497948689954E-9</v>
      </c>
      <c r="S48" s="46">
        <f t="shared" ca="1" si="118"/>
        <v>3.5647497948689954E-9</v>
      </c>
      <c r="T48" s="46">
        <f t="shared" ca="1" si="118"/>
        <v>3.3419529326896833E-9</v>
      </c>
      <c r="U48" s="46">
        <f t="shared" ca="1" si="119"/>
        <v>3.3419529326896833E-9</v>
      </c>
      <c r="V48" s="46">
        <f t="shared" ca="1" si="119"/>
        <v>3.2327824702218206E-9</v>
      </c>
      <c r="W48" s="46">
        <f t="shared" ca="1" si="119"/>
        <v>3.2327824702218206E-9</v>
      </c>
      <c r="X48" s="46">
        <f t="shared" ca="1" si="119"/>
        <v>3.1236120077539579E-9</v>
      </c>
      <c r="Y48" s="46">
        <f t="shared" ca="1" si="119"/>
        <v>3.1236120077539579E-9</v>
      </c>
      <c r="Z48" s="46">
        <f t="shared" ca="1" si="119"/>
        <v>3.0144415452860952E-9</v>
      </c>
      <c r="AA48" s="46">
        <f t="shared" ca="1" si="119"/>
        <v>2.9052710828182326E-9</v>
      </c>
      <c r="AB48" s="46">
        <f t="shared" ca="1" si="119"/>
        <v>2.9052710828182326E-9</v>
      </c>
      <c r="AC48" s="46">
        <f t="shared" ca="1" si="119"/>
        <v>2.7961006203503699E-9</v>
      </c>
      <c r="AD48" s="46">
        <f t="shared" ca="1" si="119"/>
        <v>2.6869301578825072E-9</v>
      </c>
      <c r="AE48" s="46">
        <f t="shared" ca="1" si="120"/>
        <v>2.5777596954146445E-9</v>
      </c>
      <c r="AF48" s="46">
        <f t="shared" ca="1" si="120"/>
        <v>2.5777596954146445E-9</v>
      </c>
      <c r="AG48" s="46">
        <f t="shared" ca="1" si="120"/>
        <v>2.4685892329467819E-9</v>
      </c>
      <c r="AH48" s="46">
        <f t="shared" ca="1" si="120"/>
        <v>2.3594187704789192E-9</v>
      </c>
      <c r="AI48" s="46">
        <f t="shared" ca="1" si="120"/>
        <v>2.2502483080110565E-9</v>
      </c>
      <c r="AJ48" s="46">
        <f t="shared" ca="1" si="120"/>
        <v>2.1410778455431938E-9</v>
      </c>
      <c r="AK48" s="46">
        <f t="shared" ca="1" si="120"/>
        <v>2.0319073830753311E-9</v>
      </c>
      <c r="AL48" s="46">
        <f t="shared" ca="1" si="120"/>
        <v>1.9227369206074685E-9</v>
      </c>
      <c r="AM48" s="46">
        <f t="shared" ca="1" si="120"/>
        <v>1.8135664581396056E-9</v>
      </c>
      <c r="AN48" s="46">
        <f t="shared" ca="1" si="120"/>
        <v>1.7043959956717427E-9</v>
      </c>
      <c r="AO48" s="46">
        <f t="shared" ca="1" si="121"/>
        <v>1.5952255332038798E-9</v>
      </c>
      <c r="AP48" s="46">
        <f t="shared" ca="1" si="121"/>
        <v>1.376884608268154E-9</v>
      </c>
      <c r="AQ48" s="46">
        <f t="shared" ca="1" si="121"/>
        <v>1.2677141458002912E-9</v>
      </c>
      <c r="AR48" s="46">
        <f t="shared" ca="1" si="121"/>
        <v>1.1585436833324283E-9</v>
      </c>
      <c r="AS48" s="46">
        <f t="shared" ca="1" si="121"/>
        <v>1.0493732208645654E-9</v>
      </c>
      <c r="AT48" s="46">
        <f t="shared" ca="1" si="121"/>
        <v>9.4020275839670251E-10</v>
      </c>
      <c r="AU48" s="46">
        <f t="shared" ca="1" si="121"/>
        <v>7.2186183346097674E-10</v>
      </c>
      <c r="AV48" s="46">
        <f t="shared" ca="1" si="121"/>
        <v>6.1269137099311385E-10</v>
      </c>
      <c r="AW48" s="46">
        <f t="shared" ca="1" si="121"/>
        <v>5.0352090852525097E-10</v>
      </c>
      <c r="AX48" s="46">
        <f t="shared" ca="1" si="121"/>
        <v>3.9435044605738808E-10</v>
      </c>
      <c r="AY48" s="46">
        <f t="shared" ca="1" si="122"/>
        <v>1.7600952112166232E-10</v>
      </c>
      <c r="AZ48" s="46">
        <f t="shared" ca="1" si="122"/>
        <v>6.6839058653799444E-11</v>
      </c>
      <c r="BA48" s="46">
        <f t="shared" ca="1" si="122"/>
        <v>0</v>
      </c>
      <c r="BB48" s="46">
        <f t="shared" ca="1" si="122"/>
        <v>0</v>
      </c>
      <c r="BC48" s="46">
        <f t="shared" ca="1" si="122"/>
        <v>0</v>
      </c>
      <c r="BD48" s="46">
        <f t="shared" ca="1" si="122"/>
        <v>0</v>
      </c>
      <c r="BE48" s="46">
        <f t="shared" ca="1" si="122"/>
        <v>0</v>
      </c>
      <c r="BF48" s="46">
        <f t="shared" ca="1" si="122"/>
        <v>0</v>
      </c>
      <c r="BG48" s="46">
        <f t="shared" ca="1" si="122"/>
        <v>0</v>
      </c>
      <c r="BH48" s="46">
        <f t="shared" ca="1" si="122"/>
        <v>0</v>
      </c>
      <c r="BI48" s="46">
        <f t="shared" ca="1" si="123"/>
        <v>0</v>
      </c>
      <c r="BJ48" s="46">
        <f t="shared" ca="1" si="123"/>
        <v>0</v>
      </c>
      <c r="BK48" s="46">
        <f t="shared" ca="1" si="123"/>
        <v>0</v>
      </c>
      <c r="BL48" s="46">
        <f t="shared" ca="1" si="123"/>
        <v>0</v>
      </c>
      <c r="BM48" s="46">
        <f t="shared" ca="1" si="123"/>
        <v>0</v>
      </c>
      <c r="BN48" s="46">
        <f t="shared" ca="1" si="123"/>
        <v>0</v>
      </c>
      <c r="BO48" s="46">
        <f t="shared" ca="1" si="123"/>
        <v>0</v>
      </c>
      <c r="BP48" s="46">
        <f t="shared" ca="1" si="123"/>
        <v>0</v>
      </c>
      <c r="BQ48" s="46">
        <f t="shared" ca="1" si="123"/>
        <v>0</v>
      </c>
      <c r="BR48" s="46">
        <f t="shared" ca="1" si="123"/>
        <v>0</v>
      </c>
      <c r="BS48" s="46">
        <f t="shared" ca="1" si="124"/>
        <v>0</v>
      </c>
      <c r="BT48" s="46">
        <f t="shared" ca="1" si="124"/>
        <v>0</v>
      </c>
      <c r="BU48" s="46">
        <f t="shared" ca="1" si="124"/>
        <v>0</v>
      </c>
      <c r="BV48" s="46">
        <f t="shared" ca="1" si="124"/>
        <v>0</v>
      </c>
      <c r="BW48" s="46">
        <f t="shared" ca="1" si="124"/>
        <v>0</v>
      </c>
      <c r="BX48" s="46">
        <f t="shared" ca="1" si="124"/>
        <v>0</v>
      </c>
      <c r="BY48" s="46">
        <f t="shared" ca="1" si="124"/>
        <v>0</v>
      </c>
      <c r="BZ48" s="46">
        <f t="shared" ca="1" si="124"/>
        <v>0</v>
      </c>
      <c r="CA48" s="46">
        <f t="shared" ca="1" si="124"/>
        <v>0</v>
      </c>
      <c r="CB48" s="46">
        <f t="shared" ca="1" si="124"/>
        <v>0</v>
      </c>
      <c r="CC48" s="46">
        <f t="shared" ca="1" si="125"/>
        <v>0</v>
      </c>
      <c r="CD48" s="46">
        <f t="shared" ca="1" si="125"/>
        <v>0</v>
      </c>
      <c r="CE48" s="46">
        <f t="shared" ca="1" si="125"/>
        <v>0</v>
      </c>
      <c r="CF48" s="46">
        <f t="shared" ca="1" si="125"/>
        <v>0</v>
      </c>
      <c r="CG48" s="46">
        <f t="shared" ca="1" si="125"/>
        <v>0</v>
      </c>
      <c r="CH48" s="46">
        <f t="shared" ca="1" si="125"/>
        <v>0</v>
      </c>
      <c r="CI48" s="46">
        <f t="shared" ca="1" si="125"/>
        <v>0</v>
      </c>
      <c r="CJ48" s="46">
        <f t="shared" ca="1" si="125"/>
        <v>0</v>
      </c>
      <c r="CK48" s="46">
        <f t="shared" ca="1" si="125"/>
        <v>0</v>
      </c>
      <c r="CL48" s="46">
        <f t="shared" ca="1" si="125"/>
        <v>0</v>
      </c>
      <c r="CM48" s="46">
        <f t="shared" ca="1" si="126"/>
        <v>0</v>
      </c>
      <c r="CN48" s="46">
        <f t="shared" ca="1" si="126"/>
        <v>0</v>
      </c>
      <c r="CO48" s="46">
        <f t="shared" ca="1" si="126"/>
        <v>0</v>
      </c>
      <c r="CP48" s="46">
        <f t="shared" ca="1" si="126"/>
        <v>0</v>
      </c>
      <c r="CQ48" s="46">
        <f t="shared" ca="1" si="126"/>
        <v>0</v>
      </c>
      <c r="CR48" s="46">
        <f t="shared" ca="1" si="126"/>
        <v>0</v>
      </c>
      <c r="CS48" s="46">
        <f t="shared" ca="1" si="126"/>
        <v>0</v>
      </c>
      <c r="CT48" s="46">
        <f t="shared" ca="1" si="126"/>
        <v>0</v>
      </c>
      <c r="CU48" s="46">
        <f t="shared" ca="1" si="126"/>
        <v>0</v>
      </c>
      <c r="CV48" s="46">
        <f t="shared" ca="1" si="126"/>
        <v>0</v>
      </c>
      <c r="CW48" s="46">
        <f t="shared" ca="1" si="127"/>
        <v>0</v>
      </c>
      <c r="CX48" s="46">
        <f t="shared" ca="1" si="127"/>
        <v>0</v>
      </c>
      <c r="CY48" s="46">
        <f t="shared" ca="1" si="127"/>
        <v>0</v>
      </c>
      <c r="CZ48" s="46">
        <f t="shared" ca="1" si="127"/>
        <v>0</v>
      </c>
      <c r="DA48" s="46">
        <f t="shared" ca="1" si="127"/>
        <v>0</v>
      </c>
      <c r="DB48" s="46">
        <f t="shared" ca="1" si="127"/>
        <v>0</v>
      </c>
      <c r="DC48" s="46">
        <f t="shared" ca="1" si="127"/>
        <v>0</v>
      </c>
      <c r="DD48" s="46">
        <f t="shared" ca="1" si="127"/>
        <v>0</v>
      </c>
      <c r="DE48" s="46">
        <f t="shared" ca="1" si="127"/>
        <v>0</v>
      </c>
      <c r="DF48" s="46">
        <f t="shared" ca="1" si="127"/>
        <v>0</v>
      </c>
      <c r="DG48" s="46">
        <f t="shared" ca="1" si="128"/>
        <v>0</v>
      </c>
      <c r="DH48" s="46">
        <f t="shared" ca="1" si="128"/>
        <v>0</v>
      </c>
      <c r="DI48" s="46">
        <f t="shared" ca="1" si="128"/>
        <v>0</v>
      </c>
      <c r="DJ48" s="46">
        <f t="shared" ca="1" si="128"/>
        <v>0</v>
      </c>
      <c r="DK48" s="46">
        <f t="shared" ca="1" si="128"/>
        <v>0</v>
      </c>
      <c r="DL48" s="46">
        <f t="shared" ca="1" si="128"/>
        <v>0</v>
      </c>
      <c r="DM48" s="46">
        <f t="shared" ca="1" si="128"/>
        <v>0</v>
      </c>
      <c r="DN48" s="46">
        <f t="shared" ca="1" si="128"/>
        <v>0</v>
      </c>
      <c r="DO48" s="46">
        <f t="shared" ca="1" si="128"/>
        <v>0</v>
      </c>
      <c r="DP48" s="46">
        <f t="shared" ca="1" si="128"/>
        <v>0</v>
      </c>
      <c r="DQ48" s="46">
        <f t="shared" ca="1" si="129"/>
        <v>0</v>
      </c>
      <c r="DR48" s="46">
        <f t="shared" ca="1" si="129"/>
        <v>0</v>
      </c>
      <c r="DS48" s="46">
        <f t="shared" ca="1" si="129"/>
        <v>0</v>
      </c>
      <c r="DT48" s="46">
        <f t="shared" ca="1" si="129"/>
        <v>0</v>
      </c>
      <c r="DU48" s="46">
        <f t="shared" ca="1" si="129"/>
        <v>0</v>
      </c>
      <c r="DV48" s="46">
        <f t="shared" ca="1" si="129"/>
        <v>0</v>
      </c>
      <c r="DW48" s="46">
        <f t="shared" ca="1" si="129"/>
        <v>0</v>
      </c>
      <c r="DX48" s="46">
        <f t="shared" ca="1" si="129"/>
        <v>0</v>
      </c>
      <c r="DY48" s="46">
        <f t="shared" ca="1" si="129"/>
        <v>0</v>
      </c>
      <c r="DZ48" s="46">
        <f t="shared" ca="1" si="129"/>
        <v>0</v>
      </c>
      <c r="EA48" s="46">
        <f t="shared" ca="1" si="130"/>
        <v>0</v>
      </c>
      <c r="EB48" s="46">
        <f t="shared" ca="1" si="130"/>
        <v>0</v>
      </c>
      <c r="EC48" s="46">
        <f t="shared" ca="1" si="130"/>
        <v>0</v>
      </c>
      <c r="ED48" s="46">
        <f t="shared" ca="1" si="130"/>
        <v>0</v>
      </c>
      <c r="EE48" s="46">
        <f t="shared" ca="1" si="130"/>
        <v>0</v>
      </c>
      <c r="EF48" s="46">
        <f t="shared" ca="1" si="130"/>
        <v>0</v>
      </c>
      <c r="EG48" s="46">
        <f t="shared" ca="1" si="130"/>
        <v>0</v>
      </c>
      <c r="EH48" s="46">
        <f t="shared" ca="1" si="130"/>
        <v>0</v>
      </c>
      <c r="EI48" s="46">
        <f t="shared" ca="1" si="130"/>
        <v>0</v>
      </c>
      <c r="EJ48" s="46">
        <f t="shared" ca="1" si="130"/>
        <v>0</v>
      </c>
      <c r="EK48" s="46">
        <f t="shared" ca="1" si="131"/>
        <v>0</v>
      </c>
      <c r="EL48" s="46">
        <f t="shared" ca="1" si="131"/>
        <v>0</v>
      </c>
      <c r="EM48" s="46">
        <f t="shared" ca="1" si="131"/>
        <v>0</v>
      </c>
      <c r="EN48" s="46">
        <f t="shared" ca="1" si="131"/>
        <v>0</v>
      </c>
      <c r="EO48" s="46">
        <f t="shared" ca="1" si="131"/>
        <v>0</v>
      </c>
      <c r="EP48" s="46">
        <f t="shared" ca="1" si="131"/>
        <v>0</v>
      </c>
      <c r="EQ48" s="46">
        <f t="shared" ca="1" si="131"/>
        <v>0</v>
      </c>
      <c r="ER48" s="46">
        <f t="shared" ca="1" si="131"/>
        <v>0</v>
      </c>
      <c r="ES48" s="46">
        <f t="shared" ca="1" si="131"/>
        <v>0</v>
      </c>
      <c r="ET48" s="46">
        <f t="shared" ca="1" si="131"/>
        <v>0</v>
      </c>
      <c r="EU48" s="46">
        <f t="shared" ca="1" si="132"/>
        <v>0</v>
      </c>
      <c r="EV48" s="46">
        <f t="shared" ca="1" si="132"/>
        <v>0</v>
      </c>
      <c r="EW48" s="46">
        <f t="shared" ca="1" si="132"/>
        <v>0</v>
      </c>
      <c r="EX48" s="46">
        <f t="shared" ca="1" si="132"/>
        <v>0</v>
      </c>
      <c r="EY48" s="46">
        <f t="shared" ca="1" si="132"/>
        <v>0</v>
      </c>
      <c r="EZ48" s="46">
        <f t="shared" ca="1" si="132"/>
        <v>0</v>
      </c>
      <c r="FA48" s="46">
        <f t="shared" ca="1" si="132"/>
        <v>0</v>
      </c>
      <c r="FB48" s="46">
        <f t="shared" ca="1" si="132"/>
        <v>0</v>
      </c>
      <c r="FC48" s="46">
        <f t="shared" ca="1" si="132"/>
        <v>0</v>
      </c>
      <c r="FD48" s="46">
        <f t="shared" ca="1" si="132"/>
        <v>0</v>
      </c>
      <c r="FE48" s="46">
        <f t="shared" ca="1" si="133"/>
        <v>0</v>
      </c>
      <c r="FF48" s="46">
        <f t="shared" ca="1" si="133"/>
        <v>0</v>
      </c>
      <c r="FG48" s="46">
        <f t="shared" ca="1" si="133"/>
        <v>0</v>
      </c>
      <c r="FH48" s="46">
        <f t="shared" ca="1" si="133"/>
        <v>0</v>
      </c>
      <c r="FI48" s="46">
        <f t="shared" ca="1" si="133"/>
        <v>0</v>
      </c>
      <c r="FJ48" s="46">
        <f t="shared" ca="1" si="133"/>
        <v>0</v>
      </c>
      <c r="FK48" s="46">
        <f t="shared" ca="1" si="133"/>
        <v>0</v>
      </c>
      <c r="FL48" s="46">
        <f t="shared" ca="1" si="133"/>
        <v>0</v>
      </c>
      <c r="FM48" s="46">
        <f t="shared" ca="1" si="133"/>
        <v>0</v>
      </c>
      <c r="FN48" s="46">
        <f t="shared" ca="1" si="133"/>
        <v>0</v>
      </c>
      <c r="FO48" s="46">
        <f t="shared" ca="1" si="134"/>
        <v>0</v>
      </c>
      <c r="FP48" s="46">
        <f t="shared" ca="1" si="134"/>
        <v>0</v>
      </c>
      <c r="FQ48" s="46">
        <f t="shared" ca="1" si="134"/>
        <v>0</v>
      </c>
      <c r="FR48" s="46">
        <f t="shared" ca="1" si="134"/>
        <v>0</v>
      </c>
      <c r="FS48" s="46">
        <f t="shared" ca="1" si="134"/>
        <v>0</v>
      </c>
      <c r="FT48" s="46">
        <f t="shared" ca="1" si="134"/>
        <v>0</v>
      </c>
      <c r="FU48" s="46">
        <f t="shared" ca="1" si="134"/>
        <v>0</v>
      </c>
      <c r="FV48" s="46">
        <f t="shared" ca="1" si="134"/>
        <v>0</v>
      </c>
      <c r="FW48" s="46">
        <f t="shared" ca="1" si="134"/>
        <v>0</v>
      </c>
      <c r="FX48" s="46">
        <f t="shared" ca="1" si="134"/>
        <v>0</v>
      </c>
      <c r="FY48" s="46">
        <f t="shared" ca="1" si="135"/>
        <v>0</v>
      </c>
      <c r="FZ48" s="46">
        <f t="shared" ca="1" si="135"/>
        <v>0</v>
      </c>
      <c r="GA48" s="46">
        <f t="shared" ca="1" si="135"/>
        <v>0</v>
      </c>
      <c r="GB48" s="46">
        <f t="shared" ca="1" si="135"/>
        <v>0</v>
      </c>
      <c r="GC48" s="46">
        <f t="shared" ca="1" si="135"/>
        <v>0</v>
      </c>
      <c r="GD48" s="46">
        <f t="shared" ca="1" si="135"/>
        <v>0</v>
      </c>
      <c r="GE48" s="46">
        <f t="shared" ca="1" si="135"/>
        <v>0</v>
      </c>
      <c r="GF48" s="46">
        <f t="shared" ca="1" si="135"/>
        <v>0</v>
      </c>
      <c r="GG48" s="46">
        <f t="shared" ca="1" si="135"/>
        <v>0</v>
      </c>
      <c r="GH48" s="46">
        <f t="shared" ca="1" si="135"/>
        <v>0</v>
      </c>
      <c r="GI48" s="46">
        <f t="shared" ca="1" si="136"/>
        <v>0</v>
      </c>
      <c r="GJ48" s="46">
        <f t="shared" ca="1" si="136"/>
        <v>0</v>
      </c>
      <c r="GK48" s="46">
        <f t="shared" ca="1" si="136"/>
        <v>0</v>
      </c>
      <c r="GL48" s="46">
        <f t="shared" ca="1" si="136"/>
        <v>0</v>
      </c>
      <c r="GM48" s="46">
        <f t="shared" ca="1" si="136"/>
        <v>0</v>
      </c>
      <c r="GN48" s="46">
        <f t="shared" ca="1" si="136"/>
        <v>0</v>
      </c>
      <c r="GO48" s="46">
        <f t="shared" ca="1" si="136"/>
        <v>0</v>
      </c>
      <c r="GP48" s="46">
        <f t="shared" ca="1" si="136"/>
        <v>0</v>
      </c>
      <c r="GQ48" s="46">
        <f t="shared" ca="1" si="136"/>
        <v>0</v>
      </c>
      <c r="GR48" s="46">
        <f t="shared" ca="1" si="136"/>
        <v>0</v>
      </c>
      <c r="GS48" s="46">
        <f t="shared" ca="1" si="137"/>
        <v>0</v>
      </c>
      <c r="GT48" s="46">
        <f t="shared" ca="1" si="137"/>
        <v>0</v>
      </c>
      <c r="GU48" s="46">
        <f t="shared" ca="1" si="137"/>
        <v>0</v>
      </c>
      <c r="GV48" s="46">
        <f t="shared" ca="1" si="137"/>
        <v>0</v>
      </c>
      <c r="GW48" s="46">
        <f t="shared" ca="1" si="137"/>
        <v>0</v>
      </c>
      <c r="GX48" s="46">
        <f t="shared" ca="1" si="137"/>
        <v>0</v>
      </c>
      <c r="GY48" s="46">
        <f t="shared" ca="1" si="137"/>
        <v>0</v>
      </c>
      <c r="GZ48" s="46">
        <f t="shared" ca="1" si="137"/>
        <v>0</v>
      </c>
      <c r="HA48" s="46">
        <f t="shared" ca="1" si="137"/>
        <v>0</v>
      </c>
      <c r="HB48" s="46">
        <f t="shared" ca="1" si="137"/>
        <v>0</v>
      </c>
      <c r="HC48" s="46">
        <f t="shared" ca="1" si="138"/>
        <v>0</v>
      </c>
      <c r="HD48" s="46">
        <f t="shared" ca="1" si="138"/>
        <v>0</v>
      </c>
      <c r="HE48" s="46">
        <f t="shared" ca="1" si="138"/>
        <v>0</v>
      </c>
      <c r="HF48" s="46">
        <f t="shared" ca="1" si="138"/>
        <v>0</v>
      </c>
      <c r="HG48" s="46">
        <f t="shared" ca="1" si="138"/>
        <v>0</v>
      </c>
      <c r="HH48" s="46">
        <f t="shared" ca="1" si="138"/>
        <v>0</v>
      </c>
      <c r="HI48" s="46">
        <f t="shared" ca="1" si="138"/>
        <v>0</v>
      </c>
      <c r="HJ48" s="46">
        <f t="shared" ca="1" si="138"/>
        <v>0</v>
      </c>
      <c r="HK48" s="46">
        <f t="shared" ca="1" si="138"/>
        <v>0</v>
      </c>
      <c r="HL48" s="46">
        <f t="shared" ca="1" si="138"/>
        <v>0</v>
      </c>
      <c r="HM48" s="46">
        <f t="shared" ca="1" si="139"/>
        <v>0</v>
      </c>
      <c r="HN48" s="46">
        <f t="shared" ca="1" si="139"/>
        <v>0</v>
      </c>
      <c r="HO48" s="46">
        <f t="shared" ca="1" si="139"/>
        <v>0</v>
      </c>
      <c r="HP48" s="46">
        <f t="shared" ca="1" si="139"/>
        <v>0</v>
      </c>
      <c r="HQ48" s="46">
        <f t="shared" ca="1" si="139"/>
        <v>0</v>
      </c>
      <c r="HR48" s="46">
        <f t="shared" ca="1" si="139"/>
        <v>0</v>
      </c>
      <c r="HS48" s="46">
        <f t="shared" ca="1" si="139"/>
        <v>0</v>
      </c>
      <c r="HT48" s="46">
        <f t="shared" ca="1" si="139"/>
        <v>0</v>
      </c>
      <c r="HU48" s="46">
        <f t="shared" ca="1" si="139"/>
        <v>0</v>
      </c>
      <c r="HV48" s="46">
        <f t="shared" ca="1" si="139"/>
        <v>0</v>
      </c>
      <c r="HW48" s="46">
        <f t="shared" ca="1" si="140"/>
        <v>0</v>
      </c>
      <c r="HX48" s="46">
        <f t="shared" ca="1" si="140"/>
        <v>0</v>
      </c>
      <c r="HY48" s="46">
        <f t="shared" ca="1" si="140"/>
        <v>0</v>
      </c>
      <c r="HZ48" s="46">
        <f t="shared" ca="1" si="140"/>
        <v>0</v>
      </c>
      <c r="IA48" s="46">
        <f t="shared" ca="1" si="140"/>
        <v>0</v>
      </c>
      <c r="IB48" s="46">
        <f t="shared" ca="1" si="140"/>
        <v>0</v>
      </c>
      <c r="IC48" s="46">
        <f t="shared" ca="1" si="140"/>
        <v>0</v>
      </c>
      <c r="ID48" s="46">
        <f t="shared" ca="1" si="140"/>
        <v>0</v>
      </c>
      <c r="IE48" s="46">
        <f t="shared" ca="1" si="140"/>
        <v>0</v>
      </c>
      <c r="IF48" s="46">
        <f t="shared" ca="1" si="140"/>
        <v>0</v>
      </c>
      <c r="IG48" s="46">
        <f t="shared" ca="1" si="141"/>
        <v>0</v>
      </c>
      <c r="IH48" s="46">
        <f t="shared" ca="1" si="141"/>
        <v>0</v>
      </c>
      <c r="II48" s="46">
        <f t="shared" ca="1" si="141"/>
        <v>0</v>
      </c>
      <c r="IJ48" s="46">
        <f t="shared" ca="1" si="141"/>
        <v>0</v>
      </c>
      <c r="IK48" s="46">
        <f t="shared" ca="1" si="141"/>
        <v>0</v>
      </c>
      <c r="IL48" s="46">
        <f t="shared" ca="1" si="141"/>
        <v>0</v>
      </c>
      <c r="IM48" s="46">
        <f t="shared" ca="1" si="141"/>
        <v>0</v>
      </c>
      <c r="IN48" s="46">
        <f t="shared" ca="1" si="141"/>
        <v>0</v>
      </c>
      <c r="IO48" s="46">
        <f t="shared" ca="1" si="141"/>
        <v>0</v>
      </c>
      <c r="IP48" s="46">
        <f t="shared" ca="1" si="141"/>
        <v>0</v>
      </c>
      <c r="IQ48" s="46">
        <f t="shared" ca="1" si="142"/>
        <v>0</v>
      </c>
      <c r="IR48" s="46">
        <f t="shared" ca="1" si="142"/>
        <v>0</v>
      </c>
      <c r="IS48" s="46">
        <f t="shared" ca="1" si="142"/>
        <v>0</v>
      </c>
      <c r="IT48" s="46">
        <f t="shared" ca="1" si="142"/>
        <v>0</v>
      </c>
      <c r="IU48" s="46">
        <f t="shared" ca="1" si="142"/>
        <v>0</v>
      </c>
      <c r="IV48" s="46">
        <f t="shared" ca="1" si="142"/>
        <v>0</v>
      </c>
      <c r="IW48" s="46">
        <f t="shared" ca="1" si="142"/>
        <v>0</v>
      </c>
      <c r="IX48" s="46">
        <f t="shared" ca="1" si="142"/>
        <v>0</v>
      </c>
      <c r="IY48" s="46">
        <f t="shared" ca="1" si="142"/>
        <v>0</v>
      </c>
      <c r="IZ48" s="46">
        <f t="shared" ca="1" si="142"/>
        <v>0</v>
      </c>
      <c r="JA48" s="46"/>
      <c r="JB48" s="46"/>
      <c r="JC48" s="46"/>
      <c r="JD48" s="46"/>
      <c r="JE48" s="46"/>
      <c r="JF48" s="46"/>
      <c r="JG48" s="46"/>
      <c r="JH48" s="46"/>
      <c r="JI48" s="46"/>
      <c r="JJ48" s="46"/>
      <c r="JK48" s="46"/>
      <c r="JL48" s="46"/>
      <c r="JM48" s="46"/>
      <c r="JN48" s="46"/>
      <c r="JO48" s="46"/>
      <c r="JP48" s="46"/>
      <c r="JQ48" s="46"/>
      <c r="JR48" s="46"/>
    </row>
    <row r="49" spans="1:278" x14ac:dyDescent="0.2">
      <c r="A49" s="40">
        <f t="shared" si="41"/>
        <v>40</v>
      </c>
      <c r="B49" s="46">
        <f t="shared" ca="1" si="36"/>
        <v>7.0172914871726633E-9</v>
      </c>
      <c r="C49" s="46">
        <f t="shared" ca="1" si="37"/>
        <v>6.6839058653793599E-9</v>
      </c>
      <c r="D49" s="46">
        <f t="shared" ca="1" si="38"/>
        <v>3.1647023770196568E-10</v>
      </c>
      <c r="E49" s="45">
        <f t="shared" ca="1" si="39"/>
        <v>1.6915384091338081E-11</v>
      </c>
      <c r="F49" s="44">
        <f t="shared" ca="1" si="40"/>
        <v>0</v>
      </c>
      <c r="H49" s="49">
        <f t="shared" ca="1" si="67"/>
        <v>3.6263308475753606E-7</v>
      </c>
      <c r="I49" s="40">
        <f t="shared" si="9"/>
        <v>94</v>
      </c>
      <c r="J49" s="44">
        <f t="shared" ca="1" si="10"/>
        <v>3.5647497948689954E-9</v>
      </c>
      <c r="K49" s="46">
        <f t="shared" ca="1" si="118"/>
        <v>3.3419529326896833E-9</v>
      </c>
      <c r="L49" s="46">
        <f t="shared" ca="1" si="118"/>
        <v>3.3419529326896833E-9</v>
      </c>
      <c r="M49" s="46">
        <f t="shared" ca="1" si="118"/>
        <v>3.3419529326896833E-9</v>
      </c>
      <c r="N49" s="46">
        <f t="shared" ca="1" si="118"/>
        <v>3.3419529326896833E-9</v>
      </c>
      <c r="O49" s="46">
        <f t="shared" ca="1" si="118"/>
        <v>3.3419529326896833E-9</v>
      </c>
      <c r="P49" s="46">
        <f t="shared" ca="1" si="118"/>
        <v>3.3419529326896833E-9</v>
      </c>
      <c r="Q49" s="46">
        <f t="shared" ca="1" si="118"/>
        <v>3.2327824702218206E-9</v>
      </c>
      <c r="R49" s="46">
        <f t="shared" ca="1" si="118"/>
        <v>3.2327824702218206E-9</v>
      </c>
      <c r="S49" s="46">
        <f t="shared" ca="1" si="118"/>
        <v>3.2327824702218206E-9</v>
      </c>
      <c r="T49" s="46">
        <f t="shared" ca="1" si="118"/>
        <v>3.1236120077539579E-9</v>
      </c>
      <c r="U49" s="46">
        <f t="shared" ca="1" si="119"/>
        <v>3.1236120077539579E-9</v>
      </c>
      <c r="V49" s="46">
        <f t="shared" ca="1" si="119"/>
        <v>3.0144415452860952E-9</v>
      </c>
      <c r="W49" s="46">
        <f t="shared" ca="1" si="119"/>
        <v>3.0144415452860952E-9</v>
      </c>
      <c r="X49" s="46">
        <f t="shared" ca="1" si="119"/>
        <v>2.9052710828182326E-9</v>
      </c>
      <c r="Y49" s="46">
        <f t="shared" ca="1" si="119"/>
        <v>2.9052710828182326E-9</v>
      </c>
      <c r="Z49" s="46">
        <f t="shared" ca="1" si="119"/>
        <v>2.7961006203503699E-9</v>
      </c>
      <c r="AA49" s="46">
        <f t="shared" ca="1" si="119"/>
        <v>2.7961006203503699E-9</v>
      </c>
      <c r="AB49" s="46">
        <f t="shared" ca="1" si="119"/>
        <v>2.6869301578825072E-9</v>
      </c>
      <c r="AC49" s="46">
        <f t="shared" ca="1" si="119"/>
        <v>2.5777596954146445E-9</v>
      </c>
      <c r="AD49" s="46">
        <f t="shared" ca="1" si="119"/>
        <v>2.4685892329467819E-9</v>
      </c>
      <c r="AE49" s="46">
        <f t="shared" ca="1" si="120"/>
        <v>2.4685892329467819E-9</v>
      </c>
      <c r="AF49" s="46">
        <f t="shared" ca="1" si="120"/>
        <v>2.3594187704789192E-9</v>
      </c>
      <c r="AG49" s="46">
        <f t="shared" ca="1" si="120"/>
        <v>2.2502483080110565E-9</v>
      </c>
      <c r="AH49" s="46">
        <f t="shared" ca="1" si="120"/>
        <v>2.1410778455431938E-9</v>
      </c>
      <c r="AI49" s="46">
        <f t="shared" ca="1" si="120"/>
        <v>2.0319073830753311E-9</v>
      </c>
      <c r="AJ49" s="46">
        <f t="shared" ca="1" si="120"/>
        <v>1.9227369206074685E-9</v>
      </c>
      <c r="AK49" s="46">
        <f t="shared" ca="1" si="120"/>
        <v>1.8135664581396056E-9</v>
      </c>
      <c r="AL49" s="46">
        <f t="shared" ca="1" si="120"/>
        <v>1.7043959956717427E-9</v>
      </c>
      <c r="AM49" s="46">
        <f t="shared" ca="1" si="120"/>
        <v>1.5952255332038798E-9</v>
      </c>
      <c r="AN49" s="46">
        <f t="shared" ca="1" si="120"/>
        <v>1.4860550707360169E-9</v>
      </c>
      <c r="AO49" s="46">
        <f t="shared" ca="1" si="121"/>
        <v>1.376884608268154E-9</v>
      </c>
      <c r="AP49" s="46">
        <f t="shared" ca="1" si="121"/>
        <v>1.2677141458002912E-9</v>
      </c>
      <c r="AQ49" s="46">
        <f t="shared" ca="1" si="121"/>
        <v>1.1585436833324283E-9</v>
      </c>
      <c r="AR49" s="46">
        <f t="shared" ca="1" si="121"/>
        <v>9.4020275839670251E-10</v>
      </c>
      <c r="AS49" s="46">
        <f t="shared" ca="1" si="121"/>
        <v>8.3103229592883962E-10</v>
      </c>
      <c r="AT49" s="46">
        <f t="shared" ca="1" si="121"/>
        <v>7.2186183346097674E-10</v>
      </c>
      <c r="AU49" s="46">
        <f t="shared" ca="1" si="121"/>
        <v>6.1269137099311385E-10</v>
      </c>
      <c r="AV49" s="46">
        <f t="shared" ca="1" si="121"/>
        <v>5.0352090852525097E-10</v>
      </c>
      <c r="AW49" s="46">
        <f t="shared" ca="1" si="121"/>
        <v>2.851799835895252E-10</v>
      </c>
      <c r="AX49" s="46">
        <f t="shared" ca="1" si="121"/>
        <v>1.7600952112166232E-10</v>
      </c>
      <c r="AY49" s="46">
        <f t="shared" ca="1" si="122"/>
        <v>6.6839058653799444E-11</v>
      </c>
      <c r="AZ49" s="46">
        <f t="shared" ca="1" si="122"/>
        <v>0</v>
      </c>
      <c r="BA49" s="46">
        <f t="shared" ca="1" si="122"/>
        <v>0</v>
      </c>
      <c r="BB49" s="46">
        <f t="shared" ca="1" si="122"/>
        <v>0</v>
      </c>
      <c r="BC49" s="46">
        <f t="shared" ca="1" si="122"/>
        <v>0</v>
      </c>
      <c r="BD49" s="46">
        <f t="shared" ca="1" si="122"/>
        <v>0</v>
      </c>
      <c r="BE49" s="46">
        <f t="shared" ca="1" si="122"/>
        <v>0</v>
      </c>
      <c r="BF49" s="46">
        <f t="shared" ca="1" si="122"/>
        <v>0</v>
      </c>
      <c r="BG49" s="46">
        <f t="shared" ca="1" si="122"/>
        <v>0</v>
      </c>
      <c r="BH49" s="46">
        <f t="shared" ca="1" si="122"/>
        <v>0</v>
      </c>
      <c r="BI49" s="46">
        <f t="shared" ca="1" si="123"/>
        <v>0</v>
      </c>
      <c r="BJ49" s="46">
        <f t="shared" ca="1" si="123"/>
        <v>0</v>
      </c>
      <c r="BK49" s="46">
        <f t="shared" ca="1" si="123"/>
        <v>0</v>
      </c>
      <c r="BL49" s="46">
        <f t="shared" ca="1" si="123"/>
        <v>0</v>
      </c>
      <c r="BM49" s="46">
        <f t="shared" ca="1" si="123"/>
        <v>0</v>
      </c>
      <c r="BN49" s="46">
        <f t="shared" ca="1" si="123"/>
        <v>0</v>
      </c>
      <c r="BO49" s="46">
        <f t="shared" ca="1" si="123"/>
        <v>0</v>
      </c>
      <c r="BP49" s="46">
        <f t="shared" ca="1" si="123"/>
        <v>0</v>
      </c>
      <c r="BQ49" s="46">
        <f t="shared" ca="1" si="123"/>
        <v>0</v>
      </c>
      <c r="BR49" s="46">
        <f t="shared" ca="1" si="123"/>
        <v>0</v>
      </c>
      <c r="BS49" s="46">
        <f t="shared" ca="1" si="124"/>
        <v>0</v>
      </c>
      <c r="BT49" s="46">
        <f t="shared" ca="1" si="124"/>
        <v>0</v>
      </c>
      <c r="BU49" s="46">
        <f t="shared" ca="1" si="124"/>
        <v>0</v>
      </c>
      <c r="BV49" s="46">
        <f t="shared" ca="1" si="124"/>
        <v>0</v>
      </c>
      <c r="BW49" s="46">
        <f t="shared" ca="1" si="124"/>
        <v>0</v>
      </c>
      <c r="BX49" s="46">
        <f t="shared" ca="1" si="124"/>
        <v>0</v>
      </c>
      <c r="BY49" s="46">
        <f t="shared" ca="1" si="124"/>
        <v>0</v>
      </c>
      <c r="BZ49" s="46">
        <f t="shared" ca="1" si="124"/>
        <v>0</v>
      </c>
      <c r="CA49" s="46">
        <f t="shared" ca="1" si="124"/>
        <v>0</v>
      </c>
      <c r="CB49" s="46">
        <f t="shared" ca="1" si="124"/>
        <v>0</v>
      </c>
      <c r="CC49" s="46">
        <f t="shared" ca="1" si="125"/>
        <v>0</v>
      </c>
      <c r="CD49" s="46">
        <f t="shared" ca="1" si="125"/>
        <v>0</v>
      </c>
      <c r="CE49" s="46">
        <f t="shared" ca="1" si="125"/>
        <v>0</v>
      </c>
      <c r="CF49" s="46">
        <f t="shared" ca="1" si="125"/>
        <v>0</v>
      </c>
      <c r="CG49" s="46">
        <f t="shared" ca="1" si="125"/>
        <v>0</v>
      </c>
      <c r="CH49" s="46">
        <f t="shared" ca="1" si="125"/>
        <v>0</v>
      </c>
      <c r="CI49" s="46">
        <f t="shared" ca="1" si="125"/>
        <v>0</v>
      </c>
      <c r="CJ49" s="46">
        <f t="shared" ca="1" si="125"/>
        <v>0</v>
      </c>
      <c r="CK49" s="46">
        <f t="shared" ca="1" si="125"/>
        <v>0</v>
      </c>
      <c r="CL49" s="46">
        <f t="shared" ca="1" si="125"/>
        <v>0</v>
      </c>
      <c r="CM49" s="46">
        <f t="shared" ca="1" si="126"/>
        <v>0</v>
      </c>
      <c r="CN49" s="46">
        <f t="shared" ca="1" si="126"/>
        <v>0</v>
      </c>
      <c r="CO49" s="46">
        <f t="shared" ca="1" si="126"/>
        <v>0</v>
      </c>
      <c r="CP49" s="46">
        <f t="shared" ca="1" si="126"/>
        <v>0</v>
      </c>
      <c r="CQ49" s="46">
        <f t="shared" ca="1" si="126"/>
        <v>0</v>
      </c>
      <c r="CR49" s="46">
        <f t="shared" ca="1" si="126"/>
        <v>0</v>
      </c>
      <c r="CS49" s="46">
        <f t="shared" ca="1" si="126"/>
        <v>0</v>
      </c>
      <c r="CT49" s="46">
        <f t="shared" ca="1" si="126"/>
        <v>0</v>
      </c>
      <c r="CU49" s="46">
        <f t="shared" ca="1" si="126"/>
        <v>0</v>
      </c>
      <c r="CV49" s="46">
        <f t="shared" ca="1" si="126"/>
        <v>0</v>
      </c>
      <c r="CW49" s="46">
        <f t="shared" ca="1" si="127"/>
        <v>0</v>
      </c>
      <c r="CX49" s="46">
        <f t="shared" ca="1" si="127"/>
        <v>0</v>
      </c>
      <c r="CY49" s="46">
        <f t="shared" ca="1" si="127"/>
        <v>0</v>
      </c>
      <c r="CZ49" s="46">
        <f t="shared" ca="1" si="127"/>
        <v>0</v>
      </c>
      <c r="DA49" s="46">
        <f t="shared" ca="1" si="127"/>
        <v>0</v>
      </c>
      <c r="DB49" s="46">
        <f t="shared" ca="1" si="127"/>
        <v>0</v>
      </c>
      <c r="DC49" s="46">
        <f t="shared" ca="1" si="127"/>
        <v>0</v>
      </c>
      <c r="DD49" s="46">
        <f t="shared" ca="1" si="127"/>
        <v>0</v>
      </c>
      <c r="DE49" s="46">
        <f t="shared" ca="1" si="127"/>
        <v>0</v>
      </c>
      <c r="DF49" s="46">
        <f t="shared" ca="1" si="127"/>
        <v>0</v>
      </c>
      <c r="DG49" s="46">
        <f t="shared" ca="1" si="128"/>
        <v>0</v>
      </c>
      <c r="DH49" s="46">
        <f t="shared" ca="1" si="128"/>
        <v>0</v>
      </c>
      <c r="DI49" s="46">
        <f t="shared" ca="1" si="128"/>
        <v>0</v>
      </c>
      <c r="DJ49" s="46">
        <f t="shared" ca="1" si="128"/>
        <v>0</v>
      </c>
      <c r="DK49" s="46">
        <f t="shared" ca="1" si="128"/>
        <v>0</v>
      </c>
      <c r="DL49" s="46">
        <f t="shared" ca="1" si="128"/>
        <v>0</v>
      </c>
      <c r="DM49" s="46">
        <f t="shared" ca="1" si="128"/>
        <v>0</v>
      </c>
      <c r="DN49" s="46">
        <f t="shared" ca="1" si="128"/>
        <v>0</v>
      </c>
      <c r="DO49" s="46">
        <f t="shared" ca="1" si="128"/>
        <v>0</v>
      </c>
      <c r="DP49" s="46">
        <f t="shared" ca="1" si="128"/>
        <v>0</v>
      </c>
      <c r="DQ49" s="46">
        <f t="shared" ca="1" si="129"/>
        <v>0</v>
      </c>
      <c r="DR49" s="46">
        <f t="shared" ca="1" si="129"/>
        <v>0</v>
      </c>
      <c r="DS49" s="46">
        <f t="shared" ca="1" si="129"/>
        <v>0</v>
      </c>
      <c r="DT49" s="46">
        <f t="shared" ca="1" si="129"/>
        <v>0</v>
      </c>
      <c r="DU49" s="46">
        <f t="shared" ca="1" si="129"/>
        <v>0</v>
      </c>
      <c r="DV49" s="46">
        <f t="shared" ca="1" si="129"/>
        <v>0</v>
      </c>
      <c r="DW49" s="46">
        <f t="shared" ca="1" si="129"/>
        <v>0</v>
      </c>
      <c r="DX49" s="46">
        <f t="shared" ca="1" si="129"/>
        <v>0</v>
      </c>
      <c r="DY49" s="46">
        <f t="shared" ca="1" si="129"/>
        <v>0</v>
      </c>
      <c r="DZ49" s="46">
        <f t="shared" ca="1" si="129"/>
        <v>0</v>
      </c>
      <c r="EA49" s="46">
        <f t="shared" ca="1" si="130"/>
        <v>0</v>
      </c>
      <c r="EB49" s="46">
        <f t="shared" ca="1" si="130"/>
        <v>0</v>
      </c>
      <c r="EC49" s="46">
        <f t="shared" ca="1" si="130"/>
        <v>0</v>
      </c>
      <c r="ED49" s="46">
        <f t="shared" ca="1" si="130"/>
        <v>0</v>
      </c>
      <c r="EE49" s="46">
        <f t="shared" ca="1" si="130"/>
        <v>0</v>
      </c>
      <c r="EF49" s="46">
        <f t="shared" ca="1" si="130"/>
        <v>0</v>
      </c>
      <c r="EG49" s="46">
        <f t="shared" ca="1" si="130"/>
        <v>0</v>
      </c>
      <c r="EH49" s="46">
        <f t="shared" ca="1" si="130"/>
        <v>0</v>
      </c>
      <c r="EI49" s="46">
        <f t="shared" ca="1" si="130"/>
        <v>0</v>
      </c>
      <c r="EJ49" s="46">
        <f t="shared" ca="1" si="130"/>
        <v>0</v>
      </c>
      <c r="EK49" s="46">
        <f t="shared" ca="1" si="131"/>
        <v>0</v>
      </c>
      <c r="EL49" s="46">
        <f t="shared" ca="1" si="131"/>
        <v>0</v>
      </c>
      <c r="EM49" s="46">
        <f t="shared" ca="1" si="131"/>
        <v>0</v>
      </c>
      <c r="EN49" s="46">
        <f t="shared" ca="1" si="131"/>
        <v>0</v>
      </c>
      <c r="EO49" s="46">
        <f t="shared" ca="1" si="131"/>
        <v>0</v>
      </c>
      <c r="EP49" s="46">
        <f t="shared" ca="1" si="131"/>
        <v>0</v>
      </c>
      <c r="EQ49" s="46">
        <f t="shared" ca="1" si="131"/>
        <v>0</v>
      </c>
      <c r="ER49" s="46">
        <f t="shared" ca="1" si="131"/>
        <v>0</v>
      </c>
      <c r="ES49" s="46">
        <f t="shared" ca="1" si="131"/>
        <v>0</v>
      </c>
      <c r="ET49" s="46">
        <f t="shared" ca="1" si="131"/>
        <v>0</v>
      </c>
      <c r="EU49" s="46">
        <f t="shared" ca="1" si="132"/>
        <v>0</v>
      </c>
      <c r="EV49" s="46">
        <f t="shared" ca="1" si="132"/>
        <v>0</v>
      </c>
      <c r="EW49" s="46">
        <f t="shared" ca="1" si="132"/>
        <v>0</v>
      </c>
      <c r="EX49" s="46">
        <f t="shared" ca="1" si="132"/>
        <v>0</v>
      </c>
      <c r="EY49" s="46">
        <f t="shared" ca="1" si="132"/>
        <v>0</v>
      </c>
      <c r="EZ49" s="46">
        <f t="shared" ca="1" si="132"/>
        <v>0</v>
      </c>
      <c r="FA49" s="46">
        <f t="shared" ca="1" si="132"/>
        <v>0</v>
      </c>
      <c r="FB49" s="46">
        <f t="shared" ca="1" si="132"/>
        <v>0</v>
      </c>
      <c r="FC49" s="46">
        <f t="shared" ca="1" si="132"/>
        <v>0</v>
      </c>
      <c r="FD49" s="46">
        <f t="shared" ca="1" si="132"/>
        <v>0</v>
      </c>
      <c r="FE49" s="46">
        <f t="shared" ca="1" si="133"/>
        <v>0</v>
      </c>
      <c r="FF49" s="46">
        <f t="shared" ca="1" si="133"/>
        <v>0</v>
      </c>
      <c r="FG49" s="46">
        <f t="shared" ca="1" si="133"/>
        <v>0</v>
      </c>
      <c r="FH49" s="46">
        <f t="shared" ca="1" si="133"/>
        <v>0</v>
      </c>
      <c r="FI49" s="46">
        <f t="shared" ca="1" si="133"/>
        <v>0</v>
      </c>
      <c r="FJ49" s="46">
        <f t="shared" ca="1" si="133"/>
        <v>0</v>
      </c>
      <c r="FK49" s="46">
        <f t="shared" ca="1" si="133"/>
        <v>0</v>
      </c>
      <c r="FL49" s="46">
        <f t="shared" ca="1" si="133"/>
        <v>0</v>
      </c>
      <c r="FM49" s="46">
        <f t="shared" ca="1" si="133"/>
        <v>0</v>
      </c>
      <c r="FN49" s="46">
        <f t="shared" ca="1" si="133"/>
        <v>0</v>
      </c>
      <c r="FO49" s="46">
        <f t="shared" ca="1" si="134"/>
        <v>0</v>
      </c>
      <c r="FP49" s="46">
        <f t="shared" ca="1" si="134"/>
        <v>0</v>
      </c>
      <c r="FQ49" s="46">
        <f t="shared" ca="1" si="134"/>
        <v>0</v>
      </c>
      <c r="FR49" s="46">
        <f t="shared" ca="1" si="134"/>
        <v>0</v>
      </c>
      <c r="FS49" s="46">
        <f t="shared" ca="1" si="134"/>
        <v>0</v>
      </c>
      <c r="FT49" s="46">
        <f t="shared" ca="1" si="134"/>
        <v>0</v>
      </c>
      <c r="FU49" s="46">
        <f t="shared" ca="1" si="134"/>
        <v>0</v>
      </c>
      <c r="FV49" s="46">
        <f t="shared" ca="1" si="134"/>
        <v>0</v>
      </c>
      <c r="FW49" s="46">
        <f t="shared" ca="1" si="134"/>
        <v>0</v>
      </c>
      <c r="FX49" s="46">
        <f t="shared" ca="1" si="134"/>
        <v>0</v>
      </c>
      <c r="FY49" s="46">
        <f t="shared" ca="1" si="135"/>
        <v>0</v>
      </c>
      <c r="FZ49" s="46">
        <f t="shared" ca="1" si="135"/>
        <v>0</v>
      </c>
      <c r="GA49" s="46">
        <f t="shared" ca="1" si="135"/>
        <v>0</v>
      </c>
      <c r="GB49" s="46">
        <f t="shared" ca="1" si="135"/>
        <v>0</v>
      </c>
      <c r="GC49" s="46">
        <f t="shared" ca="1" si="135"/>
        <v>0</v>
      </c>
      <c r="GD49" s="46">
        <f t="shared" ca="1" si="135"/>
        <v>0</v>
      </c>
      <c r="GE49" s="46">
        <f t="shared" ca="1" si="135"/>
        <v>0</v>
      </c>
      <c r="GF49" s="46">
        <f t="shared" ca="1" si="135"/>
        <v>0</v>
      </c>
      <c r="GG49" s="46">
        <f t="shared" ca="1" si="135"/>
        <v>0</v>
      </c>
      <c r="GH49" s="46">
        <f t="shared" ca="1" si="135"/>
        <v>0</v>
      </c>
      <c r="GI49" s="46">
        <f t="shared" ca="1" si="136"/>
        <v>0</v>
      </c>
      <c r="GJ49" s="46">
        <f t="shared" ca="1" si="136"/>
        <v>0</v>
      </c>
      <c r="GK49" s="46">
        <f t="shared" ca="1" si="136"/>
        <v>0</v>
      </c>
      <c r="GL49" s="46">
        <f t="shared" ca="1" si="136"/>
        <v>0</v>
      </c>
      <c r="GM49" s="46">
        <f t="shared" ca="1" si="136"/>
        <v>0</v>
      </c>
      <c r="GN49" s="46">
        <f t="shared" ca="1" si="136"/>
        <v>0</v>
      </c>
      <c r="GO49" s="46">
        <f t="shared" ca="1" si="136"/>
        <v>0</v>
      </c>
      <c r="GP49" s="46">
        <f t="shared" ca="1" si="136"/>
        <v>0</v>
      </c>
      <c r="GQ49" s="46">
        <f t="shared" ca="1" si="136"/>
        <v>0</v>
      </c>
      <c r="GR49" s="46">
        <f t="shared" ca="1" si="136"/>
        <v>0</v>
      </c>
      <c r="GS49" s="46">
        <f t="shared" ca="1" si="137"/>
        <v>0</v>
      </c>
      <c r="GT49" s="46">
        <f t="shared" ca="1" si="137"/>
        <v>0</v>
      </c>
      <c r="GU49" s="46">
        <f t="shared" ca="1" si="137"/>
        <v>0</v>
      </c>
      <c r="GV49" s="46">
        <f t="shared" ca="1" si="137"/>
        <v>0</v>
      </c>
      <c r="GW49" s="46">
        <f t="shared" ca="1" si="137"/>
        <v>0</v>
      </c>
      <c r="GX49" s="46">
        <f t="shared" ca="1" si="137"/>
        <v>0</v>
      </c>
      <c r="GY49" s="46">
        <f t="shared" ca="1" si="137"/>
        <v>0</v>
      </c>
      <c r="GZ49" s="46">
        <f t="shared" ca="1" si="137"/>
        <v>0</v>
      </c>
      <c r="HA49" s="46">
        <f t="shared" ca="1" si="137"/>
        <v>0</v>
      </c>
      <c r="HB49" s="46">
        <f t="shared" ca="1" si="137"/>
        <v>0</v>
      </c>
      <c r="HC49" s="46">
        <f t="shared" ca="1" si="138"/>
        <v>0</v>
      </c>
      <c r="HD49" s="46">
        <f t="shared" ca="1" si="138"/>
        <v>0</v>
      </c>
      <c r="HE49" s="46">
        <f t="shared" ca="1" si="138"/>
        <v>0</v>
      </c>
      <c r="HF49" s="46">
        <f t="shared" ca="1" si="138"/>
        <v>0</v>
      </c>
      <c r="HG49" s="46">
        <f t="shared" ca="1" si="138"/>
        <v>0</v>
      </c>
      <c r="HH49" s="46">
        <f t="shared" ca="1" si="138"/>
        <v>0</v>
      </c>
      <c r="HI49" s="46">
        <f t="shared" ca="1" si="138"/>
        <v>0</v>
      </c>
      <c r="HJ49" s="46">
        <f t="shared" ca="1" si="138"/>
        <v>0</v>
      </c>
      <c r="HK49" s="46">
        <f t="shared" ca="1" si="138"/>
        <v>0</v>
      </c>
      <c r="HL49" s="46">
        <f t="shared" ca="1" si="138"/>
        <v>0</v>
      </c>
      <c r="HM49" s="46">
        <f t="shared" ca="1" si="139"/>
        <v>0</v>
      </c>
      <c r="HN49" s="46">
        <f t="shared" ca="1" si="139"/>
        <v>0</v>
      </c>
      <c r="HO49" s="46">
        <f t="shared" ca="1" si="139"/>
        <v>0</v>
      </c>
      <c r="HP49" s="46">
        <f t="shared" ca="1" si="139"/>
        <v>0</v>
      </c>
      <c r="HQ49" s="46">
        <f t="shared" ca="1" si="139"/>
        <v>0</v>
      </c>
      <c r="HR49" s="46">
        <f t="shared" ca="1" si="139"/>
        <v>0</v>
      </c>
      <c r="HS49" s="46">
        <f t="shared" ca="1" si="139"/>
        <v>0</v>
      </c>
      <c r="HT49" s="46">
        <f t="shared" ca="1" si="139"/>
        <v>0</v>
      </c>
      <c r="HU49" s="46">
        <f t="shared" ca="1" si="139"/>
        <v>0</v>
      </c>
      <c r="HV49" s="46">
        <f t="shared" ca="1" si="139"/>
        <v>0</v>
      </c>
      <c r="HW49" s="46">
        <f t="shared" ca="1" si="140"/>
        <v>0</v>
      </c>
      <c r="HX49" s="46">
        <f t="shared" ca="1" si="140"/>
        <v>0</v>
      </c>
      <c r="HY49" s="46">
        <f t="shared" ca="1" si="140"/>
        <v>0</v>
      </c>
      <c r="HZ49" s="46">
        <f t="shared" ca="1" si="140"/>
        <v>0</v>
      </c>
      <c r="IA49" s="46">
        <f t="shared" ca="1" si="140"/>
        <v>0</v>
      </c>
      <c r="IB49" s="46">
        <f t="shared" ca="1" si="140"/>
        <v>0</v>
      </c>
      <c r="IC49" s="46">
        <f t="shared" ca="1" si="140"/>
        <v>0</v>
      </c>
      <c r="ID49" s="46">
        <f t="shared" ca="1" si="140"/>
        <v>0</v>
      </c>
      <c r="IE49" s="46">
        <f t="shared" ca="1" si="140"/>
        <v>0</v>
      </c>
      <c r="IF49" s="46">
        <f t="shared" ca="1" si="140"/>
        <v>0</v>
      </c>
      <c r="IG49" s="46">
        <f t="shared" ca="1" si="141"/>
        <v>0</v>
      </c>
      <c r="IH49" s="46">
        <f t="shared" ca="1" si="141"/>
        <v>0</v>
      </c>
      <c r="II49" s="46">
        <f t="shared" ca="1" si="141"/>
        <v>0</v>
      </c>
      <c r="IJ49" s="46">
        <f t="shared" ca="1" si="141"/>
        <v>0</v>
      </c>
      <c r="IK49" s="46">
        <f t="shared" ca="1" si="141"/>
        <v>0</v>
      </c>
      <c r="IL49" s="46">
        <f t="shared" ca="1" si="141"/>
        <v>0</v>
      </c>
      <c r="IM49" s="46">
        <f t="shared" ca="1" si="141"/>
        <v>0</v>
      </c>
      <c r="IN49" s="46">
        <f t="shared" ca="1" si="141"/>
        <v>0</v>
      </c>
      <c r="IO49" s="46">
        <f t="shared" ca="1" si="141"/>
        <v>0</v>
      </c>
      <c r="IP49" s="46">
        <f t="shared" ca="1" si="141"/>
        <v>0</v>
      </c>
      <c r="IQ49" s="46">
        <f t="shared" ca="1" si="142"/>
        <v>0</v>
      </c>
      <c r="IR49" s="46">
        <f t="shared" ca="1" si="142"/>
        <v>0</v>
      </c>
      <c r="IS49" s="46">
        <f t="shared" ca="1" si="142"/>
        <v>0</v>
      </c>
      <c r="IT49" s="46">
        <f t="shared" ca="1" si="142"/>
        <v>0</v>
      </c>
      <c r="IU49" s="46">
        <f t="shared" ca="1" si="142"/>
        <v>0</v>
      </c>
      <c r="IV49" s="46">
        <f t="shared" ca="1" si="142"/>
        <v>0</v>
      </c>
      <c r="IW49" s="46">
        <f t="shared" ca="1" si="142"/>
        <v>0</v>
      </c>
      <c r="IX49" s="46">
        <f t="shared" ca="1" si="142"/>
        <v>0</v>
      </c>
      <c r="IY49" s="46">
        <f t="shared" ca="1" si="142"/>
        <v>0</v>
      </c>
      <c r="IZ49" s="46">
        <f t="shared" ca="1" si="142"/>
        <v>0</v>
      </c>
      <c r="JA49" s="46"/>
      <c r="JB49" s="46"/>
      <c r="JC49" s="46"/>
      <c r="JD49" s="46"/>
      <c r="JE49" s="46"/>
      <c r="JF49" s="46"/>
      <c r="JG49" s="46"/>
      <c r="JH49" s="46"/>
      <c r="JI49" s="46"/>
      <c r="JJ49" s="46"/>
      <c r="JK49" s="46"/>
      <c r="JL49" s="46"/>
      <c r="JM49" s="46"/>
      <c r="JN49" s="46"/>
      <c r="JO49" s="46"/>
      <c r="JP49" s="46"/>
      <c r="JQ49" s="46"/>
      <c r="JR49" s="46"/>
    </row>
    <row r="50" spans="1:278" x14ac:dyDescent="0.2">
      <c r="A50" s="40">
        <f t="shared" si="41"/>
        <v>41</v>
      </c>
      <c r="B50" s="46">
        <f t="shared" ca="1" si="36"/>
        <v>6.9849000136128664E-9</v>
      </c>
      <c r="C50" s="46">
        <f t="shared" ca="1" si="37"/>
        <v>6.6839058653793599E-9</v>
      </c>
      <c r="D50" s="46">
        <f t="shared" ca="1" si="38"/>
        <v>3.0099414823350627E-10</v>
      </c>
      <c r="E50" s="45">
        <f t="shared" ca="1" si="39"/>
        <v>0</v>
      </c>
      <c r="F50" s="44">
        <f t="shared" ca="1" si="40"/>
        <v>0</v>
      </c>
      <c r="H50" s="49">
        <f t="shared" ca="1" si="67"/>
        <v>3.3026070068288219E-7</v>
      </c>
      <c r="I50" s="40">
        <f t="shared" si="9"/>
        <v>96</v>
      </c>
      <c r="J50" s="44">
        <f t="shared" ca="1" si="10"/>
        <v>3.2327824702218206E-9</v>
      </c>
      <c r="K50" s="46">
        <f t="shared" ca="1" si="118"/>
        <v>3.1236120077539579E-9</v>
      </c>
      <c r="L50" s="46">
        <f t="shared" ca="1" si="118"/>
        <v>3.1236120077539579E-9</v>
      </c>
      <c r="M50" s="46">
        <f t="shared" ca="1" si="118"/>
        <v>3.1236120077539579E-9</v>
      </c>
      <c r="N50" s="46">
        <f t="shared" ca="1" si="118"/>
        <v>3.1236120077539579E-9</v>
      </c>
      <c r="O50" s="46">
        <f t="shared" ca="1" si="118"/>
        <v>3.1236120077539579E-9</v>
      </c>
      <c r="P50" s="46">
        <f t="shared" ca="1" si="118"/>
        <v>3.1236120077539579E-9</v>
      </c>
      <c r="Q50" s="46">
        <f t="shared" ca="1" si="118"/>
        <v>3.0144415452860952E-9</v>
      </c>
      <c r="R50" s="46">
        <f t="shared" ca="1" si="118"/>
        <v>3.0144415452860952E-9</v>
      </c>
      <c r="S50" s="46">
        <f t="shared" ca="1" si="118"/>
        <v>3.0144415452860952E-9</v>
      </c>
      <c r="T50" s="46">
        <f t="shared" ca="1" si="118"/>
        <v>2.9052710828182326E-9</v>
      </c>
      <c r="U50" s="46">
        <f t="shared" ca="1" si="119"/>
        <v>2.9052710828182326E-9</v>
      </c>
      <c r="V50" s="46">
        <f t="shared" ca="1" si="119"/>
        <v>2.9052710828182326E-9</v>
      </c>
      <c r="W50" s="46">
        <f t="shared" ca="1" si="119"/>
        <v>2.7961006203503699E-9</v>
      </c>
      <c r="X50" s="46">
        <f t="shared" ca="1" si="119"/>
        <v>2.7961006203503699E-9</v>
      </c>
      <c r="Y50" s="46">
        <f t="shared" ca="1" si="119"/>
        <v>2.6869301578825072E-9</v>
      </c>
      <c r="Z50" s="46">
        <f t="shared" ca="1" si="119"/>
        <v>2.5777596954146445E-9</v>
      </c>
      <c r="AA50" s="46">
        <f t="shared" ca="1" si="119"/>
        <v>2.5777596954146445E-9</v>
      </c>
      <c r="AB50" s="46">
        <f t="shared" ca="1" si="119"/>
        <v>2.4685892329467819E-9</v>
      </c>
      <c r="AC50" s="46">
        <f t="shared" ca="1" si="119"/>
        <v>2.3594187704789192E-9</v>
      </c>
      <c r="AD50" s="46">
        <f t="shared" ca="1" si="119"/>
        <v>2.3594187704789192E-9</v>
      </c>
      <c r="AE50" s="46">
        <f t="shared" ca="1" si="120"/>
        <v>2.2502483080110565E-9</v>
      </c>
      <c r="AF50" s="46">
        <f t="shared" ca="1" si="120"/>
        <v>2.1410778455431938E-9</v>
      </c>
      <c r="AG50" s="46">
        <f t="shared" ca="1" si="120"/>
        <v>2.0319073830753311E-9</v>
      </c>
      <c r="AH50" s="46">
        <f t="shared" ca="1" si="120"/>
        <v>1.9227369206074685E-9</v>
      </c>
      <c r="AI50" s="46">
        <f t="shared" ca="1" si="120"/>
        <v>1.8135664581396056E-9</v>
      </c>
      <c r="AJ50" s="46">
        <f t="shared" ca="1" si="120"/>
        <v>1.7043959956717427E-9</v>
      </c>
      <c r="AK50" s="46">
        <f t="shared" ca="1" si="120"/>
        <v>1.5952255332038798E-9</v>
      </c>
      <c r="AL50" s="46">
        <f t="shared" ca="1" si="120"/>
        <v>1.4860550707360169E-9</v>
      </c>
      <c r="AM50" s="46">
        <f t="shared" ca="1" si="120"/>
        <v>1.376884608268154E-9</v>
      </c>
      <c r="AN50" s="46">
        <f t="shared" ca="1" si="120"/>
        <v>1.2677141458002912E-9</v>
      </c>
      <c r="AO50" s="46">
        <f t="shared" ca="1" si="121"/>
        <v>1.1585436833324283E-9</v>
      </c>
      <c r="AP50" s="46">
        <f t="shared" ca="1" si="121"/>
        <v>1.0493732208645654E-9</v>
      </c>
      <c r="AQ50" s="46">
        <f t="shared" ca="1" si="121"/>
        <v>9.4020275839670251E-10</v>
      </c>
      <c r="AR50" s="46">
        <f t="shared" ca="1" si="121"/>
        <v>8.3103229592883962E-10</v>
      </c>
      <c r="AS50" s="46">
        <f t="shared" ca="1" si="121"/>
        <v>7.2186183346097674E-10</v>
      </c>
      <c r="AT50" s="46">
        <f t="shared" ca="1" si="121"/>
        <v>6.1269137099311385E-10</v>
      </c>
      <c r="AU50" s="46">
        <f t="shared" ca="1" si="121"/>
        <v>3.9435044605738808E-10</v>
      </c>
      <c r="AV50" s="46">
        <f t="shared" ca="1" si="121"/>
        <v>2.851799835895252E-10</v>
      </c>
      <c r="AW50" s="46">
        <f t="shared" ca="1" si="121"/>
        <v>1.7600952112166232E-10</v>
      </c>
      <c r="AX50" s="46">
        <f t="shared" ca="1" si="121"/>
        <v>6.6839058653799444E-11</v>
      </c>
      <c r="AY50" s="46">
        <f t="shared" ca="1" si="122"/>
        <v>0</v>
      </c>
      <c r="AZ50" s="46">
        <f t="shared" ca="1" si="122"/>
        <v>0</v>
      </c>
      <c r="BA50" s="46">
        <f t="shared" ca="1" si="122"/>
        <v>0</v>
      </c>
      <c r="BB50" s="46">
        <f t="shared" ca="1" si="122"/>
        <v>0</v>
      </c>
      <c r="BC50" s="46">
        <f t="shared" ca="1" si="122"/>
        <v>0</v>
      </c>
      <c r="BD50" s="46">
        <f t="shared" ca="1" si="122"/>
        <v>0</v>
      </c>
      <c r="BE50" s="46">
        <f t="shared" ca="1" si="122"/>
        <v>0</v>
      </c>
      <c r="BF50" s="46">
        <f t="shared" ca="1" si="122"/>
        <v>0</v>
      </c>
      <c r="BG50" s="46">
        <f t="shared" ca="1" si="122"/>
        <v>0</v>
      </c>
      <c r="BH50" s="46">
        <f t="shared" ca="1" si="122"/>
        <v>0</v>
      </c>
      <c r="BI50" s="46">
        <f t="shared" ca="1" si="123"/>
        <v>0</v>
      </c>
      <c r="BJ50" s="46">
        <f t="shared" ca="1" si="123"/>
        <v>0</v>
      </c>
      <c r="BK50" s="46">
        <f t="shared" ca="1" si="123"/>
        <v>0</v>
      </c>
      <c r="BL50" s="46">
        <f t="shared" ca="1" si="123"/>
        <v>0</v>
      </c>
      <c r="BM50" s="46">
        <f t="shared" ca="1" si="123"/>
        <v>0</v>
      </c>
      <c r="BN50" s="46">
        <f t="shared" ca="1" si="123"/>
        <v>0</v>
      </c>
      <c r="BO50" s="46">
        <f t="shared" ca="1" si="123"/>
        <v>0</v>
      </c>
      <c r="BP50" s="46">
        <f t="shared" ca="1" si="123"/>
        <v>0</v>
      </c>
      <c r="BQ50" s="46">
        <f t="shared" ca="1" si="123"/>
        <v>0</v>
      </c>
      <c r="BR50" s="46">
        <f t="shared" ca="1" si="123"/>
        <v>0</v>
      </c>
      <c r="BS50" s="46">
        <f t="shared" ca="1" si="124"/>
        <v>0</v>
      </c>
      <c r="BT50" s="46">
        <f t="shared" ca="1" si="124"/>
        <v>0</v>
      </c>
      <c r="BU50" s="46">
        <f t="shared" ca="1" si="124"/>
        <v>0</v>
      </c>
      <c r="BV50" s="46">
        <f t="shared" ca="1" si="124"/>
        <v>0</v>
      </c>
      <c r="BW50" s="46">
        <f t="shared" ca="1" si="124"/>
        <v>0</v>
      </c>
      <c r="BX50" s="46">
        <f t="shared" ca="1" si="124"/>
        <v>0</v>
      </c>
      <c r="BY50" s="46">
        <f t="shared" ca="1" si="124"/>
        <v>0</v>
      </c>
      <c r="BZ50" s="46">
        <f t="shared" ca="1" si="124"/>
        <v>0</v>
      </c>
      <c r="CA50" s="46">
        <f t="shared" ca="1" si="124"/>
        <v>0</v>
      </c>
      <c r="CB50" s="46">
        <f t="shared" ca="1" si="124"/>
        <v>0</v>
      </c>
      <c r="CC50" s="46">
        <f t="shared" ca="1" si="125"/>
        <v>0</v>
      </c>
      <c r="CD50" s="46">
        <f t="shared" ca="1" si="125"/>
        <v>0</v>
      </c>
      <c r="CE50" s="46">
        <f t="shared" ca="1" si="125"/>
        <v>0</v>
      </c>
      <c r="CF50" s="46">
        <f t="shared" ca="1" si="125"/>
        <v>0</v>
      </c>
      <c r="CG50" s="46">
        <f t="shared" ca="1" si="125"/>
        <v>0</v>
      </c>
      <c r="CH50" s="46">
        <f t="shared" ca="1" si="125"/>
        <v>0</v>
      </c>
      <c r="CI50" s="46">
        <f t="shared" ca="1" si="125"/>
        <v>0</v>
      </c>
      <c r="CJ50" s="46">
        <f t="shared" ca="1" si="125"/>
        <v>0</v>
      </c>
      <c r="CK50" s="46">
        <f t="shared" ca="1" si="125"/>
        <v>0</v>
      </c>
      <c r="CL50" s="46">
        <f t="shared" ca="1" si="125"/>
        <v>0</v>
      </c>
      <c r="CM50" s="46">
        <f t="shared" ca="1" si="126"/>
        <v>0</v>
      </c>
      <c r="CN50" s="46">
        <f t="shared" ca="1" si="126"/>
        <v>0</v>
      </c>
      <c r="CO50" s="46">
        <f t="shared" ca="1" si="126"/>
        <v>0</v>
      </c>
      <c r="CP50" s="46">
        <f t="shared" ca="1" si="126"/>
        <v>0</v>
      </c>
      <c r="CQ50" s="46">
        <f t="shared" ca="1" si="126"/>
        <v>0</v>
      </c>
      <c r="CR50" s="46">
        <f t="shared" ca="1" si="126"/>
        <v>0</v>
      </c>
      <c r="CS50" s="46">
        <f t="shared" ca="1" si="126"/>
        <v>0</v>
      </c>
      <c r="CT50" s="46">
        <f t="shared" ca="1" si="126"/>
        <v>0</v>
      </c>
      <c r="CU50" s="46">
        <f t="shared" ca="1" si="126"/>
        <v>0</v>
      </c>
      <c r="CV50" s="46">
        <f t="shared" ca="1" si="126"/>
        <v>0</v>
      </c>
      <c r="CW50" s="46">
        <f t="shared" ca="1" si="127"/>
        <v>0</v>
      </c>
      <c r="CX50" s="46">
        <f t="shared" ca="1" si="127"/>
        <v>0</v>
      </c>
      <c r="CY50" s="46">
        <f t="shared" ca="1" si="127"/>
        <v>0</v>
      </c>
      <c r="CZ50" s="46">
        <f t="shared" ca="1" si="127"/>
        <v>0</v>
      </c>
      <c r="DA50" s="46">
        <f t="shared" ca="1" si="127"/>
        <v>0</v>
      </c>
      <c r="DB50" s="46">
        <f t="shared" ca="1" si="127"/>
        <v>0</v>
      </c>
      <c r="DC50" s="46">
        <f t="shared" ca="1" si="127"/>
        <v>0</v>
      </c>
      <c r="DD50" s="46">
        <f t="shared" ca="1" si="127"/>
        <v>0</v>
      </c>
      <c r="DE50" s="46">
        <f t="shared" ca="1" si="127"/>
        <v>0</v>
      </c>
      <c r="DF50" s="46">
        <f t="shared" ca="1" si="127"/>
        <v>0</v>
      </c>
      <c r="DG50" s="46">
        <f t="shared" ca="1" si="128"/>
        <v>0</v>
      </c>
      <c r="DH50" s="46">
        <f t="shared" ca="1" si="128"/>
        <v>0</v>
      </c>
      <c r="DI50" s="46">
        <f t="shared" ca="1" si="128"/>
        <v>0</v>
      </c>
      <c r="DJ50" s="46">
        <f t="shared" ca="1" si="128"/>
        <v>0</v>
      </c>
      <c r="DK50" s="46">
        <f t="shared" ca="1" si="128"/>
        <v>0</v>
      </c>
      <c r="DL50" s="46">
        <f t="shared" ca="1" si="128"/>
        <v>0</v>
      </c>
      <c r="DM50" s="46">
        <f t="shared" ca="1" si="128"/>
        <v>0</v>
      </c>
      <c r="DN50" s="46">
        <f t="shared" ca="1" si="128"/>
        <v>0</v>
      </c>
      <c r="DO50" s="46">
        <f t="shared" ca="1" si="128"/>
        <v>0</v>
      </c>
      <c r="DP50" s="46">
        <f t="shared" ca="1" si="128"/>
        <v>0</v>
      </c>
      <c r="DQ50" s="46">
        <f t="shared" ca="1" si="129"/>
        <v>0</v>
      </c>
      <c r="DR50" s="46">
        <f t="shared" ca="1" si="129"/>
        <v>0</v>
      </c>
      <c r="DS50" s="46">
        <f t="shared" ca="1" si="129"/>
        <v>0</v>
      </c>
      <c r="DT50" s="46">
        <f t="shared" ca="1" si="129"/>
        <v>0</v>
      </c>
      <c r="DU50" s="46">
        <f t="shared" ca="1" si="129"/>
        <v>0</v>
      </c>
      <c r="DV50" s="46">
        <f t="shared" ca="1" si="129"/>
        <v>0</v>
      </c>
      <c r="DW50" s="46">
        <f t="shared" ca="1" si="129"/>
        <v>0</v>
      </c>
      <c r="DX50" s="46">
        <f t="shared" ca="1" si="129"/>
        <v>0</v>
      </c>
      <c r="DY50" s="46">
        <f t="shared" ca="1" si="129"/>
        <v>0</v>
      </c>
      <c r="DZ50" s="46">
        <f t="shared" ca="1" si="129"/>
        <v>0</v>
      </c>
      <c r="EA50" s="46">
        <f t="shared" ca="1" si="130"/>
        <v>0</v>
      </c>
      <c r="EB50" s="46">
        <f t="shared" ca="1" si="130"/>
        <v>0</v>
      </c>
      <c r="EC50" s="46">
        <f t="shared" ca="1" si="130"/>
        <v>0</v>
      </c>
      <c r="ED50" s="46">
        <f t="shared" ca="1" si="130"/>
        <v>0</v>
      </c>
      <c r="EE50" s="46">
        <f t="shared" ca="1" si="130"/>
        <v>0</v>
      </c>
      <c r="EF50" s="46">
        <f t="shared" ca="1" si="130"/>
        <v>0</v>
      </c>
      <c r="EG50" s="46">
        <f t="shared" ca="1" si="130"/>
        <v>0</v>
      </c>
      <c r="EH50" s="46">
        <f t="shared" ca="1" si="130"/>
        <v>0</v>
      </c>
      <c r="EI50" s="46">
        <f t="shared" ca="1" si="130"/>
        <v>0</v>
      </c>
      <c r="EJ50" s="46">
        <f t="shared" ca="1" si="130"/>
        <v>0</v>
      </c>
      <c r="EK50" s="46">
        <f t="shared" ca="1" si="131"/>
        <v>0</v>
      </c>
      <c r="EL50" s="46">
        <f t="shared" ca="1" si="131"/>
        <v>0</v>
      </c>
      <c r="EM50" s="46">
        <f t="shared" ca="1" si="131"/>
        <v>0</v>
      </c>
      <c r="EN50" s="46">
        <f t="shared" ca="1" si="131"/>
        <v>0</v>
      </c>
      <c r="EO50" s="46">
        <f t="shared" ca="1" si="131"/>
        <v>0</v>
      </c>
      <c r="EP50" s="46">
        <f t="shared" ca="1" si="131"/>
        <v>0</v>
      </c>
      <c r="EQ50" s="46">
        <f t="shared" ca="1" si="131"/>
        <v>0</v>
      </c>
      <c r="ER50" s="46">
        <f t="shared" ca="1" si="131"/>
        <v>0</v>
      </c>
      <c r="ES50" s="46">
        <f t="shared" ca="1" si="131"/>
        <v>0</v>
      </c>
      <c r="ET50" s="46">
        <f t="shared" ca="1" si="131"/>
        <v>0</v>
      </c>
      <c r="EU50" s="46">
        <f t="shared" ca="1" si="132"/>
        <v>0</v>
      </c>
      <c r="EV50" s="46">
        <f t="shared" ca="1" si="132"/>
        <v>0</v>
      </c>
      <c r="EW50" s="46">
        <f t="shared" ca="1" si="132"/>
        <v>0</v>
      </c>
      <c r="EX50" s="46">
        <f t="shared" ca="1" si="132"/>
        <v>0</v>
      </c>
      <c r="EY50" s="46">
        <f t="shared" ca="1" si="132"/>
        <v>0</v>
      </c>
      <c r="EZ50" s="46">
        <f t="shared" ca="1" si="132"/>
        <v>0</v>
      </c>
      <c r="FA50" s="46">
        <f t="shared" ca="1" si="132"/>
        <v>0</v>
      </c>
      <c r="FB50" s="46">
        <f t="shared" ca="1" si="132"/>
        <v>0</v>
      </c>
      <c r="FC50" s="46">
        <f t="shared" ca="1" si="132"/>
        <v>0</v>
      </c>
      <c r="FD50" s="46">
        <f t="shared" ca="1" si="132"/>
        <v>0</v>
      </c>
      <c r="FE50" s="46">
        <f t="shared" ca="1" si="133"/>
        <v>0</v>
      </c>
      <c r="FF50" s="46">
        <f t="shared" ca="1" si="133"/>
        <v>0</v>
      </c>
      <c r="FG50" s="46">
        <f t="shared" ca="1" si="133"/>
        <v>0</v>
      </c>
      <c r="FH50" s="46">
        <f t="shared" ca="1" si="133"/>
        <v>0</v>
      </c>
      <c r="FI50" s="46">
        <f t="shared" ca="1" si="133"/>
        <v>0</v>
      </c>
      <c r="FJ50" s="46">
        <f t="shared" ca="1" si="133"/>
        <v>0</v>
      </c>
      <c r="FK50" s="46">
        <f t="shared" ca="1" si="133"/>
        <v>0</v>
      </c>
      <c r="FL50" s="46">
        <f t="shared" ca="1" si="133"/>
        <v>0</v>
      </c>
      <c r="FM50" s="46">
        <f t="shared" ca="1" si="133"/>
        <v>0</v>
      </c>
      <c r="FN50" s="46">
        <f t="shared" ca="1" si="133"/>
        <v>0</v>
      </c>
      <c r="FO50" s="46">
        <f t="shared" ca="1" si="134"/>
        <v>0</v>
      </c>
      <c r="FP50" s="46">
        <f t="shared" ca="1" si="134"/>
        <v>0</v>
      </c>
      <c r="FQ50" s="46">
        <f t="shared" ca="1" si="134"/>
        <v>0</v>
      </c>
      <c r="FR50" s="46">
        <f t="shared" ca="1" si="134"/>
        <v>0</v>
      </c>
      <c r="FS50" s="46">
        <f t="shared" ca="1" si="134"/>
        <v>0</v>
      </c>
      <c r="FT50" s="46">
        <f t="shared" ca="1" si="134"/>
        <v>0</v>
      </c>
      <c r="FU50" s="46">
        <f t="shared" ca="1" si="134"/>
        <v>0</v>
      </c>
      <c r="FV50" s="46">
        <f t="shared" ca="1" si="134"/>
        <v>0</v>
      </c>
      <c r="FW50" s="46">
        <f t="shared" ca="1" si="134"/>
        <v>0</v>
      </c>
      <c r="FX50" s="46">
        <f t="shared" ca="1" si="134"/>
        <v>0</v>
      </c>
      <c r="FY50" s="46">
        <f t="shared" ca="1" si="135"/>
        <v>0</v>
      </c>
      <c r="FZ50" s="46">
        <f t="shared" ca="1" si="135"/>
        <v>0</v>
      </c>
      <c r="GA50" s="46">
        <f t="shared" ca="1" si="135"/>
        <v>0</v>
      </c>
      <c r="GB50" s="46">
        <f t="shared" ca="1" si="135"/>
        <v>0</v>
      </c>
      <c r="GC50" s="46">
        <f t="shared" ca="1" si="135"/>
        <v>0</v>
      </c>
      <c r="GD50" s="46">
        <f t="shared" ca="1" si="135"/>
        <v>0</v>
      </c>
      <c r="GE50" s="46">
        <f t="shared" ca="1" si="135"/>
        <v>0</v>
      </c>
      <c r="GF50" s="46">
        <f t="shared" ca="1" si="135"/>
        <v>0</v>
      </c>
      <c r="GG50" s="46">
        <f t="shared" ca="1" si="135"/>
        <v>0</v>
      </c>
      <c r="GH50" s="46">
        <f t="shared" ca="1" si="135"/>
        <v>0</v>
      </c>
      <c r="GI50" s="46">
        <f t="shared" ca="1" si="136"/>
        <v>0</v>
      </c>
      <c r="GJ50" s="46">
        <f t="shared" ca="1" si="136"/>
        <v>0</v>
      </c>
      <c r="GK50" s="46">
        <f t="shared" ca="1" si="136"/>
        <v>0</v>
      </c>
      <c r="GL50" s="46">
        <f t="shared" ca="1" si="136"/>
        <v>0</v>
      </c>
      <c r="GM50" s="46">
        <f t="shared" ca="1" si="136"/>
        <v>0</v>
      </c>
      <c r="GN50" s="46">
        <f t="shared" ca="1" si="136"/>
        <v>0</v>
      </c>
      <c r="GO50" s="46">
        <f t="shared" ca="1" si="136"/>
        <v>0</v>
      </c>
      <c r="GP50" s="46">
        <f t="shared" ca="1" si="136"/>
        <v>0</v>
      </c>
      <c r="GQ50" s="46">
        <f t="shared" ca="1" si="136"/>
        <v>0</v>
      </c>
      <c r="GR50" s="46">
        <f t="shared" ca="1" si="136"/>
        <v>0</v>
      </c>
      <c r="GS50" s="46">
        <f t="shared" ca="1" si="137"/>
        <v>0</v>
      </c>
      <c r="GT50" s="46">
        <f t="shared" ca="1" si="137"/>
        <v>0</v>
      </c>
      <c r="GU50" s="46">
        <f t="shared" ca="1" si="137"/>
        <v>0</v>
      </c>
      <c r="GV50" s="46">
        <f t="shared" ca="1" si="137"/>
        <v>0</v>
      </c>
      <c r="GW50" s="46">
        <f t="shared" ca="1" si="137"/>
        <v>0</v>
      </c>
      <c r="GX50" s="46">
        <f t="shared" ca="1" si="137"/>
        <v>0</v>
      </c>
      <c r="GY50" s="46">
        <f t="shared" ca="1" si="137"/>
        <v>0</v>
      </c>
      <c r="GZ50" s="46">
        <f t="shared" ca="1" si="137"/>
        <v>0</v>
      </c>
      <c r="HA50" s="46">
        <f t="shared" ca="1" si="137"/>
        <v>0</v>
      </c>
      <c r="HB50" s="46">
        <f t="shared" ca="1" si="137"/>
        <v>0</v>
      </c>
      <c r="HC50" s="46">
        <f t="shared" ca="1" si="138"/>
        <v>0</v>
      </c>
      <c r="HD50" s="46">
        <f t="shared" ca="1" si="138"/>
        <v>0</v>
      </c>
      <c r="HE50" s="46">
        <f t="shared" ca="1" si="138"/>
        <v>0</v>
      </c>
      <c r="HF50" s="46">
        <f t="shared" ca="1" si="138"/>
        <v>0</v>
      </c>
      <c r="HG50" s="46">
        <f t="shared" ca="1" si="138"/>
        <v>0</v>
      </c>
      <c r="HH50" s="46">
        <f t="shared" ca="1" si="138"/>
        <v>0</v>
      </c>
      <c r="HI50" s="46">
        <f t="shared" ca="1" si="138"/>
        <v>0</v>
      </c>
      <c r="HJ50" s="46">
        <f t="shared" ca="1" si="138"/>
        <v>0</v>
      </c>
      <c r="HK50" s="46">
        <f t="shared" ca="1" si="138"/>
        <v>0</v>
      </c>
      <c r="HL50" s="46">
        <f t="shared" ca="1" si="138"/>
        <v>0</v>
      </c>
      <c r="HM50" s="46">
        <f t="shared" ca="1" si="139"/>
        <v>0</v>
      </c>
      <c r="HN50" s="46">
        <f t="shared" ca="1" si="139"/>
        <v>0</v>
      </c>
      <c r="HO50" s="46">
        <f t="shared" ca="1" si="139"/>
        <v>0</v>
      </c>
      <c r="HP50" s="46">
        <f t="shared" ca="1" si="139"/>
        <v>0</v>
      </c>
      <c r="HQ50" s="46">
        <f t="shared" ca="1" si="139"/>
        <v>0</v>
      </c>
      <c r="HR50" s="46">
        <f t="shared" ca="1" si="139"/>
        <v>0</v>
      </c>
      <c r="HS50" s="46">
        <f t="shared" ca="1" si="139"/>
        <v>0</v>
      </c>
      <c r="HT50" s="46">
        <f t="shared" ca="1" si="139"/>
        <v>0</v>
      </c>
      <c r="HU50" s="46">
        <f t="shared" ca="1" si="139"/>
        <v>0</v>
      </c>
      <c r="HV50" s="46">
        <f t="shared" ca="1" si="139"/>
        <v>0</v>
      </c>
      <c r="HW50" s="46">
        <f t="shared" ca="1" si="140"/>
        <v>0</v>
      </c>
      <c r="HX50" s="46">
        <f t="shared" ca="1" si="140"/>
        <v>0</v>
      </c>
      <c r="HY50" s="46">
        <f t="shared" ca="1" si="140"/>
        <v>0</v>
      </c>
      <c r="HZ50" s="46">
        <f t="shared" ca="1" si="140"/>
        <v>0</v>
      </c>
      <c r="IA50" s="46">
        <f t="shared" ca="1" si="140"/>
        <v>0</v>
      </c>
      <c r="IB50" s="46">
        <f t="shared" ca="1" si="140"/>
        <v>0</v>
      </c>
      <c r="IC50" s="46">
        <f t="shared" ca="1" si="140"/>
        <v>0</v>
      </c>
      <c r="ID50" s="46">
        <f t="shared" ca="1" si="140"/>
        <v>0</v>
      </c>
      <c r="IE50" s="46">
        <f t="shared" ca="1" si="140"/>
        <v>0</v>
      </c>
      <c r="IF50" s="46">
        <f t="shared" ca="1" si="140"/>
        <v>0</v>
      </c>
      <c r="IG50" s="46">
        <f t="shared" ca="1" si="141"/>
        <v>0</v>
      </c>
      <c r="IH50" s="46">
        <f t="shared" ca="1" si="141"/>
        <v>0</v>
      </c>
      <c r="II50" s="46">
        <f t="shared" ca="1" si="141"/>
        <v>0</v>
      </c>
      <c r="IJ50" s="46">
        <f t="shared" ca="1" si="141"/>
        <v>0</v>
      </c>
      <c r="IK50" s="46">
        <f t="shared" ca="1" si="141"/>
        <v>0</v>
      </c>
      <c r="IL50" s="46">
        <f t="shared" ca="1" si="141"/>
        <v>0</v>
      </c>
      <c r="IM50" s="46">
        <f t="shared" ca="1" si="141"/>
        <v>0</v>
      </c>
      <c r="IN50" s="46">
        <f t="shared" ca="1" si="141"/>
        <v>0</v>
      </c>
      <c r="IO50" s="46">
        <f t="shared" ca="1" si="141"/>
        <v>0</v>
      </c>
      <c r="IP50" s="46">
        <f t="shared" ca="1" si="141"/>
        <v>0</v>
      </c>
      <c r="IQ50" s="46">
        <f t="shared" ca="1" si="142"/>
        <v>0</v>
      </c>
      <c r="IR50" s="46">
        <f t="shared" ca="1" si="142"/>
        <v>0</v>
      </c>
      <c r="IS50" s="46">
        <f t="shared" ca="1" si="142"/>
        <v>0</v>
      </c>
      <c r="IT50" s="46">
        <f t="shared" ca="1" si="142"/>
        <v>0</v>
      </c>
      <c r="IU50" s="46">
        <f t="shared" ca="1" si="142"/>
        <v>0</v>
      </c>
      <c r="IV50" s="46">
        <f t="shared" ca="1" si="142"/>
        <v>0</v>
      </c>
      <c r="IW50" s="46">
        <f t="shared" ca="1" si="142"/>
        <v>0</v>
      </c>
      <c r="IX50" s="46">
        <f t="shared" ca="1" si="142"/>
        <v>0</v>
      </c>
      <c r="IY50" s="46">
        <f t="shared" ca="1" si="142"/>
        <v>0</v>
      </c>
      <c r="IZ50" s="46">
        <f t="shared" ca="1" si="142"/>
        <v>0</v>
      </c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</row>
    <row r="51" spans="1:278" x14ac:dyDescent="0.2">
      <c r="A51" s="40">
        <f t="shared" si="41"/>
        <v>42</v>
      </c>
      <c r="B51" s="46">
        <f t="shared" ca="1" si="36"/>
        <v>6.9694239241444067E-9</v>
      </c>
      <c r="C51" s="46">
        <f t="shared" ca="1" si="37"/>
        <v>6.6839058653793599E-9</v>
      </c>
      <c r="D51" s="46">
        <f t="shared" ca="1" si="38"/>
        <v>2.8551805876504685E-10</v>
      </c>
      <c r="E51" s="45">
        <f t="shared" ca="1" si="39"/>
        <v>0</v>
      </c>
      <c r="F51" s="44">
        <f t="shared" ca="1" si="40"/>
        <v>0</v>
      </c>
      <c r="H51" s="49">
        <f t="shared" ca="1" si="67"/>
        <v>2.9915825872265015E-7</v>
      </c>
      <c r="I51" s="40">
        <f t="shared" si="9"/>
        <v>98</v>
      </c>
      <c r="J51" s="44">
        <f t="shared" ca="1" si="10"/>
        <v>3.0144415452860952E-9</v>
      </c>
      <c r="K51" s="46">
        <f t="shared" ca="1" si="118"/>
        <v>2.9052710828182326E-9</v>
      </c>
      <c r="L51" s="46">
        <f t="shared" ca="1" si="118"/>
        <v>2.9052710828182326E-9</v>
      </c>
      <c r="M51" s="46">
        <f t="shared" ca="1" si="118"/>
        <v>2.9052710828182326E-9</v>
      </c>
      <c r="N51" s="46">
        <f t="shared" ca="1" si="118"/>
        <v>2.9052710828182326E-9</v>
      </c>
      <c r="O51" s="46">
        <f t="shared" ca="1" si="118"/>
        <v>2.9052710828182326E-9</v>
      </c>
      <c r="P51" s="46">
        <f t="shared" ca="1" si="118"/>
        <v>2.9052710828182326E-9</v>
      </c>
      <c r="Q51" s="46">
        <f t="shared" ca="1" si="118"/>
        <v>2.9052710828182326E-9</v>
      </c>
      <c r="R51" s="46">
        <f t="shared" ca="1" si="118"/>
        <v>2.7961006203503699E-9</v>
      </c>
      <c r="S51" s="46">
        <f t="shared" ca="1" si="118"/>
        <v>2.7961006203503699E-9</v>
      </c>
      <c r="T51" s="46">
        <f t="shared" ca="1" si="118"/>
        <v>2.6869301578825072E-9</v>
      </c>
      <c r="U51" s="46">
        <f t="shared" ca="1" si="119"/>
        <v>2.6869301578825072E-9</v>
      </c>
      <c r="V51" s="46">
        <f t="shared" ca="1" si="119"/>
        <v>2.6869301578825072E-9</v>
      </c>
      <c r="W51" s="46">
        <f t="shared" ca="1" si="119"/>
        <v>2.5777596954146445E-9</v>
      </c>
      <c r="X51" s="46">
        <f t="shared" ca="1" si="119"/>
        <v>2.5777596954146445E-9</v>
      </c>
      <c r="Y51" s="46">
        <f t="shared" ca="1" si="119"/>
        <v>2.4685892329467819E-9</v>
      </c>
      <c r="Z51" s="46">
        <f t="shared" ca="1" si="119"/>
        <v>2.3594187704789192E-9</v>
      </c>
      <c r="AA51" s="46">
        <f t="shared" ca="1" si="119"/>
        <v>2.3594187704789192E-9</v>
      </c>
      <c r="AB51" s="46">
        <f t="shared" ca="1" si="119"/>
        <v>2.2502483080110565E-9</v>
      </c>
      <c r="AC51" s="46">
        <f t="shared" ca="1" si="119"/>
        <v>2.1410778455431938E-9</v>
      </c>
      <c r="AD51" s="46">
        <f t="shared" ca="1" si="119"/>
        <v>2.1410778455431938E-9</v>
      </c>
      <c r="AE51" s="46">
        <f t="shared" ca="1" si="120"/>
        <v>2.0319073830753311E-9</v>
      </c>
      <c r="AF51" s="46">
        <f t="shared" ca="1" si="120"/>
        <v>1.9227369206074685E-9</v>
      </c>
      <c r="AG51" s="46">
        <f t="shared" ca="1" si="120"/>
        <v>1.8135664581396056E-9</v>
      </c>
      <c r="AH51" s="46">
        <f t="shared" ca="1" si="120"/>
        <v>1.7043959956717427E-9</v>
      </c>
      <c r="AI51" s="46">
        <f t="shared" ca="1" si="120"/>
        <v>1.5952255332038798E-9</v>
      </c>
      <c r="AJ51" s="46">
        <f t="shared" ca="1" si="120"/>
        <v>1.5952255332038798E-9</v>
      </c>
      <c r="AK51" s="46">
        <f t="shared" ca="1" si="120"/>
        <v>1.4860550707360169E-9</v>
      </c>
      <c r="AL51" s="46">
        <f t="shared" ca="1" si="120"/>
        <v>1.376884608268154E-9</v>
      </c>
      <c r="AM51" s="46">
        <f t="shared" ca="1" si="120"/>
        <v>1.2677141458002912E-9</v>
      </c>
      <c r="AN51" s="46">
        <f t="shared" ca="1" si="120"/>
        <v>1.1585436833324283E-9</v>
      </c>
      <c r="AO51" s="46">
        <f t="shared" ca="1" si="121"/>
        <v>1.0493732208645654E-9</v>
      </c>
      <c r="AP51" s="46">
        <f t="shared" ca="1" si="121"/>
        <v>8.3103229592883962E-10</v>
      </c>
      <c r="AQ51" s="46">
        <f t="shared" ca="1" si="121"/>
        <v>7.2186183346097674E-10</v>
      </c>
      <c r="AR51" s="46">
        <f t="shared" ca="1" si="121"/>
        <v>6.1269137099311385E-10</v>
      </c>
      <c r="AS51" s="46">
        <f t="shared" ca="1" si="121"/>
        <v>5.0352090852525097E-10</v>
      </c>
      <c r="AT51" s="46">
        <f t="shared" ca="1" si="121"/>
        <v>3.9435044605738808E-10</v>
      </c>
      <c r="AU51" s="46">
        <f t="shared" ca="1" si="121"/>
        <v>2.851799835895252E-10</v>
      </c>
      <c r="AV51" s="46">
        <f t="shared" ca="1" si="121"/>
        <v>6.6839058653799444E-11</v>
      </c>
      <c r="AW51" s="46">
        <f t="shared" ca="1" si="121"/>
        <v>0</v>
      </c>
      <c r="AX51" s="46">
        <f t="shared" ca="1" si="121"/>
        <v>0</v>
      </c>
      <c r="AY51" s="46">
        <f t="shared" ca="1" si="122"/>
        <v>0</v>
      </c>
      <c r="AZ51" s="46">
        <f t="shared" ca="1" si="122"/>
        <v>0</v>
      </c>
      <c r="BA51" s="46">
        <f t="shared" ca="1" si="122"/>
        <v>0</v>
      </c>
      <c r="BB51" s="46">
        <f t="shared" ca="1" si="122"/>
        <v>0</v>
      </c>
      <c r="BC51" s="46">
        <f t="shared" ca="1" si="122"/>
        <v>0</v>
      </c>
      <c r="BD51" s="46">
        <f t="shared" ca="1" si="122"/>
        <v>0</v>
      </c>
      <c r="BE51" s="46">
        <f t="shared" ca="1" si="122"/>
        <v>0</v>
      </c>
      <c r="BF51" s="46">
        <f t="shared" ca="1" si="122"/>
        <v>0</v>
      </c>
      <c r="BG51" s="46">
        <f t="shared" ca="1" si="122"/>
        <v>0</v>
      </c>
      <c r="BH51" s="46">
        <f t="shared" ca="1" si="122"/>
        <v>0</v>
      </c>
      <c r="BI51" s="46">
        <f t="shared" ca="1" si="123"/>
        <v>0</v>
      </c>
      <c r="BJ51" s="46">
        <f t="shared" ca="1" si="123"/>
        <v>0</v>
      </c>
      <c r="BK51" s="46">
        <f t="shared" ca="1" si="123"/>
        <v>0</v>
      </c>
      <c r="BL51" s="46">
        <f t="shared" ca="1" si="123"/>
        <v>0</v>
      </c>
      <c r="BM51" s="46">
        <f t="shared" ca="1" si="123"/>
        <v>0</v>
      </c>
      <c r="BN51" s="46">
        <f t="shared" ca="1" si="123"/>
        <v>0</v>
      </c>
      <c r="BO51" s="46">
        <f t="shared" ca="1" si="123"/>
        <v>0</v>
      </c>
      <c r="BP51" s="46">
        <f t="shared" ca="1" si="123"/>
        <v>0</v>
      </c>
      <c r="BQ51" s="46">
        <f t="shared" ca="1" si="123"/>
        <v>0</v>
      </c>
      <c r="BR51" s="46">
        <f t="shared" ca="1" si="123"/>
        <v>0</v>
      </c>
      <c r="BS51" s="46">
        <f t="shared" ca="1" si="124"/>
        <v>0</v>
      </c>
      <c r="BT51" s="46">
        <f t="shared" ca="1" si="124"/>
        <v>0</v>
      </c>
      <c r="BU51" s="46">
        <f t="shared" ca="1" si="124"/>
        <v>0</v>
      </c>
      <c r="BV51" s="46">
        <f t="shared" ca="1" si="124"/>
        <v>0</v>
      </c>
      <c r="BW51" s="46">
        <f t="shared" ca="1" si="124"/>
        <v>0</v>
      </c>
      <c r="BX51" s="46">
        <f t="shared" ca="1" si="124"/>
        <v>0</v>
      </c>
      <c r="BY51" s="46">
        <f t="shared" ca="1" si="124"/>
        <v>0</v>
      </c>
      <c r="BZ51" s="46">
        <f t="shared" ca="1" si="124"/>
        <v>0</v>
      </c>
      <c r="CA51" s="46">
        <f t="shared" ca="1" si="124"/>
        <v>0</v>
      </c>
      <c r="CB51" s="46">
        <f t="shared" ca="1" si="124"/>
        <v>0</v>
      </c>
      <c r="CC51" s="46">
        <f t="shared" ca="1" si="125"/>
        <v>0</v>
      </c>
      <c r="CD51" s="46">
        <f t="shared" ca="1" si="125"/>
        <v>0</v>
      </c>
      <c r="CE51" s="46">
        <f t="shared" ca="1" si="125"/>
        <v>0</v>
      </c>
      <c r="CF51" s="46">
        <f t="shared" ca="1" si="125"/>
        <v>0</v>
      </c>
      <c r="CG51" s="46">
        <f t="shared" ca="1" si="125"/>
        <v>0</v>
      </c>
      <c r="CH51" s="46">
        <f t="shared" ca="1" si="125"/>
        <v>0</v>
      </c>
      <c r="CI51" s="46">
        <f t="shared" ca="1" si="125"/>
        <v>0</v>
      </c>
      <c r="CJ51" s="46">
        <f t="shared" ca="1" si="125"/>
        <v>0</v>
      </c>
      <c r="CK51" s="46">
        <f t="shared" ca="1" si="125"/>
        <v>0</v>
      </c>
      <c r="CL51" s="46">
        <f t="shared" ca="1" si="125"/>
        <v>0</v>
      </c>
      <c r="CM51" s="46">
        <f t="shared" ca="1" si="126"/>
        <v>0</v>
      </c>
      <c r="CN51" s="46">
        <f t="shared" ca="1" si="126"/>
        <v>0</v>
      </c>
      <c r="CO51" s="46">
        <f t="shared" ca="1" si="126"/>
        <v>0</v>
      </c>
      <c r="CP51" s="46">
        <f t="shared" ca="1" si="126"/>
        <v>0</v>
      </c>
      <c r="CQ51" s="46">
        <f t="shared" ca="1" si="126"/>
        <v>0</v>
      </c>
      <c r="CR51" s="46">
        <f t="shared" ca="1" si="126"/>
        <v>0</v>
      </c>
      <c r="CS51" s="46">
        <f t="shared" ca="1" si="126"/>
        <v>0</v>
      </c>
      <c r="CT51" s="46">
        <f t="shared" ca="1" si="126"/>
        <v>0</v>
      </c>
      <c r="CU51" s="46">
        <f t="shared" ca="1" si="126"/>
        <v>0</v>
      </c>
      <c r="CV51" s="46">
        <f t="shared" ca="1" si="126"/>
        <v>0</v>
      </c>
      <c r="CW51" s="46">
        <f t="shared" ca="1" si="127"/>
        <v>0</v>
      </c>
      <c r="CX51" s="46">
        <f t="shared" ca="1" si="127"/>
        <v>0</v>
      </c>
      <c r="CY51" s="46">
        <f t="shared" ca="1" si="127"/>
        <v>0</v>
      </c>
      <c r="CZ51" s="46">
        <f t="shared" ca="1" si="127"/>
        <v>0</v>
      </c>
      <c r="DA51" s="46">
        <f t="shared" ca="1" si="127"/>
        <v>0</v>
      </c>
      <c r="DB51" s="46">
        <f t="shared" ca="1" si="127"/>
        <v>0</v>
      </c>
      <c r="DC51" s="46">
        <f t="shared" ca="1" si="127"/>
        <v>0</v>
      </c>
      <c r="DD51" s="46">
        <f t="shared" ca="1" si="127"/>
        <v>0</v>
      </c>
      <c r="DE51" s="46">
        <f t="shared" ca="1" si="127"/>
        <v>0</v>
      </c>
      <c r="DF51" s="46">
        <f t="shared" ca="1" si="127"/>
        <v>0</v>
      </c>
      <c r="DG51" s="46">
        <f t="shared" ca="1" si="128"/>
        <v>0</v>
      </c>
      <c r="DH51" s="46">
        <f t="shared" ca="1" si="128"/>
        <v>0</v>
      </c>
      <c r="DI51" s="46">
        <f t="shared" ca="1" si="128"/>
        <v>0</v>
      </c>
      <c r="DJ51" s="46">
        <f t="shared" ca="1" si="128"/>
        <v>0</v>
      </c>
      <c r="DK51" s="46">
        <f t="shared" ca="1" si="128"/>
        <v>0</v>
      </c>
      <c r="DL51" s="46">
        <f t="shared" ca="1" si="128"/>
        <v>0</v>
      </c>
      <c r="DM51" s="46">
        <f t="shared" ca="1" si="128"/>
        <v>0</v>
      </c>
      <c r="DN51" s="46">
        <f t="shared" ca="1" si="128"/>
        <v>0</v>
      </c>
      <c r="DO51" s="46">
        <f t="shared" ca="1" si="128"/>
        <v>0</v>
      </c>
      <c r="DP51" s="46">
        <f t="shared" ca="1" si="128"/>
        <v>0</v>
      </c>
      <c r="DQ51" s="46">
        <f t="shared" ca="1" si="129"/>
        <v>0</v>
      </c>
      <c r="DR51" s="46">
        <f t="shared" ca="1" si="129"/>
        <v>0</v>
      </c>
      <c r="DS51" s="46">
        <f t="shared" ca="1" si="129"/>
        <v>0</v>
      </c>
      <c r="DT51" s="46">
        <f t="shared" ca="1" si="129"/>
        <v>0</v>
      </c>
      <c r="DU51" s="46">
        <f t="shared" ca="1" si="129"/>
        <v>0</v>
      </c>
      <c r="DV51" s="46">
        <f t="shared" ca="1" si="129"/>
        <v>0</v>
      </c>
      <c r="DW51" s="46">
        <f t="shared" ca="1" si="129"/>
        <v>0</v>
      </c>
      <c r="DX51" s="46">
        <f t="shared" ca="1" si="129"/>
        <v>0</v>
      </c>
      <c r="DY51" s="46">
        <f t="shared" ca="1" si="129"/>
        <v>0</v>
      </c>
      <c r="DZ51" s="46">
        <f t="shared" ca="1" si="129"/>
        <v>0</v>
      </c>
      <c r="EA51" s="46">
        <f t="shared" ca="1" si="130"/>
        <v>0</v>
      </c>
      <c r="EB51" s="46">
        <f t="shared" ca="1" si="130"/>
        <v>0</v>
      </c>
      <c r="EC51" s="46">
        <f t="shared" ca="1" si="130"/>
        <v>0</v>
      </c>
      <c r="ED51" s="46">
        <f t="shared" ca="1" si="130"/>
        <v>0</v>
      </c>
      <c r="EE51" s="46">
        <f t="shared" ca="1" si="130"/>
        <v>0</v>
      </c>
      <c r="EF51" s="46">
        <f t="shared" ca="1" si="130"/>
        <v>0</v>
      </c>
      <c r="EG51" s="46">
        <f t="shared" ca="1" si="130"/>
        <v>0</v>
      </c>
      <c r="EH51" s="46">
        <f t="shared" ca="1" si="130"/>
        <v>0</v>
      </c>
      <c r="EI51" s="46">
        <f t="shared" ca="1" si="130"/>
        <v>0</v>
      </c>
      <c r="EJ51" s="46">
        <f t="shared" ca="1" si="130"/>
        <v>0</v>
      </c>
      <c r="EK51" s="46">
        <f t="shared" ca="1" si="131"/>
        <v>0</v>
      </c>
      <c r="EL51" s="46">
        <f t="shared" ca="1" si="131"/>
        <v>0</v>
      </c>
      <c r="EM51" s="46">
        <f t="shared" ca="1" si="131"/>
        <v>0</v>
      </c>
      <c r="EN51" s="46">
        <f t="shared" ca="1" si="131"/>
        <v>0</v>
      </c>
      <c r="EO51" s="46">
        <f t="shared" ca="1" si="131"/>
        <v>0</v>
      </c>
      <c r="EP51" s="46">
        <f t="shared" ca="1" si="131"/>
        <v>0</v>
      </c>
      <c r="EQ51" s="46">
        <f t="shared" ca="1" si="131"/>
        <v>0</v>
      </c>
      <c r="ER51" s="46">
        <f t="shared" ca="1" si="131"/>
        <v>0</v>
      </c>
      <c r="ES51" s="46">
        <f t="shared" ca="1" si="131"/>
        <v>0</v>
      </c>
      <c r="ET51" s="46">
        <f t="shared" ca="1" si="131"/>
        <v>0</v>
      </c>
      <c r="EU51" s="46">
        <f t="shared" ca="1" si="132"/>
        <v>0</v>
      </c>
      <c r="EV51" s="46">
        <f t="shared" ca="1" si="132"/>
        <v>0</v>
      </c>
      <c r="EW51" s="46">
        <f t="shared" ca="1" si="132"/>
        <v>0</v>
      </c>
      <c r="EX51" s="46">
        <f t="shared" ca="1" si="132"/>
        <v>0</v>
      </c>
      <c r="EY51" s="46">
        <f t="shared" ca="1" si="132"/>
        <v>0</v>
      </c>
      <c r="EZ51" s="46">
        <f t="shared" ca="1" si="132"/>
        <v>0</v>
      </c>
      <c r="FA51" s="46">
        <f t="shared" ca="1" si="132"/>
        <v>0</v>
      </c>
      <c r="FB51" s="46">
        <f t="shared" ca="1" si="132"/>
        <v>0</v>
      </c>
      <c r="FC51" s="46">
        <f t="shared" ca="1" si="132"/>
        <v>0</v>
      </c>
      <c r="FD51" s="46">
        <f t="shared" ca="1" si="132"/>
        <v>0</v>
      </c>
      <c r="FE51" s="46">
        <f t="shared" ca="1" si="133"/>
        <v>0</v>
      </c>
      <c r="FF51" s="46">
        <f t="shared" ca="1" si="133"/>
        <v>0</v>
      </c>
      <c r="FG51" s="46">
        <f t="shared" ca="1" si="133"/>
        <v>0</v>
      </c>
      <c r="FH51" s="46">
        <f t="shared" ca="1" si="133"/>
        <v>0</v>
      </c>
      <c r="FI51" s="46">
        <f t="shared" ca="1" si="133"/>
        <v>0</v>
      </c>
      <c r="FJ51" s="46">
        <f t="shared" ca="1" si="133"/>
        <v>0</v>
      </c>
      <c r="FK51" s="46">
        <f t="shared" ca="1" si="133"/>
        <v>0</v>
      </c>
      <c r="FL51" s="46">
        <f t="shared" ca="1" si="133"/>
        <v>0</v>
      </c>
      <c r="FM51" s="46">
        <f t="shared" ca="1" si="133"/>
        <v>0</v>
      </c>
      <c r="FN51" s="46">
        <f t="shared" ca="1" si="133"/>
        <v>0</v>
      </c>
      <c r="FO51" s="46">
        <f t="shared" ca="1" si="134"/>
        <v>0</v>
      </c>
      <c r="FP51" s="46">
        <f t="shared" ca="1" si="134"/>
        <v>0</v>
      </c>
      <c r="FQ51" s="46">
        <f t="shared" ca="1" si="134"/>
        <v>0</v>
      </c>
      <c r="FR51" s="46">
        <f t="shared" ca="1" si="134"/>
        <v>0</v>
      </c>
      <c r="FS51" s="46">
        <f t="shared" ca="1" si="134"/>
        <v>0</v>
      </c>
      <c r="FT51" s="46">
        <f t="shared" ca="1" si="134"/>
        <v>0</v>
      </c>
      <c r="FU51" s="46">
        <f t="shared" ca="1" si="134"/>
        <v>0</v>
      </c>
      <c r="FV51" s="46">
        <f t="shared" ca="1" si="134"/>
        <v>0</v>
      </c>
      <c r="FW51" s="46">
        <f t="shared" ca="1" si="134"/>
        <v>0</v>
      </c>
      <c r="FX51" s="46">
        <f t="shared" ca="1" si="134"/>
        <v>0</v>
      </c>
      <c r="FY51" s="46">
        <f t="shared" ca="1" si="135"/>
        <v>0</v>
      </c>
      <c r="FZ51" s="46">
        <f t="shared" ca="1" si="135"/>
        <v>0</v>
      </c>
      <c r="GA51" s="46">
        <f t="shared" ca="1" si="135"/>
        <v>0</v>
      </c>
      <c r="GB51" s="46">
        <f t="shared" ca="1" si="135"/>
        <v>0</v>
      </c>
      <c r="GC51" s="46">
        <f t="shared" ca="1" si="135"/>
        <v>0</v>
      </c>
      <c r="GD51" s="46">
        <f t="shared" ca="1" si="135"/>
        <v>0</v>
      </c>
      <c r="GE51" s="46">
        <f t="shared" ca="1" si="135"/>
        <v>0</v>
      </c>
      <c r="GF51" s="46">
        <f t="shared" ca="1" si="135"/>
        <v>0</v>
      </c>
      <c r="GG51" s="46">
        <f t="shared" ca="1" si="135"/>
        <v>0</v>
      </c>
      <c r="GH51" s="46">
        <f t="shared" ca="1" si="135"/>
        <v>0</v>
      </c>
      <c r="GI51" s="46">
        <f t="shared" ca="1" si="136"/>
        <v>0</v>
      </c>
      <c r="GJ51" s="46">
        <f t="shared" ca="1" si="136"/>
        <v>0</v>
      </c>
      <c r="GK51" s="46">
        <f t="shared" ca="1" si="136"/>
        <v>0</v>
      </c>
      <c r="GL51" s="46">
        <f t="shared" ca="1" si="136"/>
        <v>0</v>
      </c>
      <c r="GM51" s="46">
        <f t="shared" ca="1" si="136"/>
        <v>0</v>
      </c>
      <c r="GN51" s="46">
        <f t="shared" ca="1" si="136"/>
        <v>0</v>
      </c>
      <c r="GO51" s="46">
        <f t="shared" ca="1" si="136"/>
        <v>0</v>
      </c>
      <c r="GP51" s="46">
        <f t="shared" ca="1" si="136"/>
        <v>0</v>
      </c>
      <c r="GQ51" s="46">
        <f t="shared" ca="1" si="136"/>
        <v>0</v>
      </c>
      <c r="GR51" s="46">
        <f t="shared" ca="1" si="136"/>
        <v>0</v>
      </c>
      <c r="GS51" s="46">
        <f t="shared" ca="1" si="137"/>
        <v>0</v>
      </c>
      <c r="GT51" s="46">
        <f t="shared" ca="1" si="137"/>
        <v>0</v>
      </c>
      <c r="GU51" s="46">
        <f t="shared" ca="1" si="137"/>
        <v>0</v>
      </c>
      <c r="GV51" s="46">
        <f t="shared" ca="1" si="137"/>
        <v>0</v>
      </c>
      <c r="GW51" s="46">
        <f t="shared" ca="1" si="137"/>
        <v>0</v>
      </c>
      <c r="GX51" s="46">
        <f t="shared" ca="1" si="137"/>
        <v>0</v>
      </c>
      <c r="GY51" s="46">
        <f t="shared" ca="1" si="137"/>
        <v>0</v>
      </c>
      <c r="GZ51" s="46">
        <f t="shared" ca="1" si="137"/>
        <v>0</v>
      </c>
      <c r="HA51" s="46">
        <f t="shared" ca="1" si="137"/>
        <v>0</v>
      </c>
      <c r="HB51" s="46">
        <f t="shared" ca="1" si="137"/>
        <v>0</v>
      </c>
      <c r="HC51" s="46">
        <f t="shared" ca="1" si="138"/>
        <v>0</v>
      </c>
      <c r="HD51" s="46">
        <f t="shared" ca="1" si="138"/>
        <v>0</v>
      </c>
      <c r="HE51" s="46">
        <f t="shared" ca="1" si="138"/>
        <v>0</v>
      </c>
      <c r="HF51" s="46">
        <f t="shared" ca="1" si="138"/>
        <v>0</v>
      </c>
      <c r="HG51" s="46">
        <f t="shared" ca="1" si="138"/>
        <v>0</v>
      </c>
      <c r="HH51" s="46">
        <f t="shared" ca="1" si="138"/>
        <v>0</v>
      </c>
      <c r="HI51" s="46">
        <f t="shared" ca="1" si="138"/>
        <v>0</v>
      </c>
      <c r="HJ51" s="46">
        <f t="shared" ca="1" si="138"/>
        <v>0</v>
      </c>
      <c r="HK51" s="46">
        <f t="shared" ca="1" si="138"/>
        <v>0</v>
      </c>
      <c r="HL51" s="46">
        <f t="shared" ca="1" si="138"/>
        <v>0</v>
      </c>
      <c r="HM51" s="46">
        <f t="shared" ca="1" si="139"/>
        <v>0</v>
      </c>
      <c r="HN51" s="46">
        <f t="shared" ca="1" si="139"/>
        <v>0</v>
      </c>
      <c r="HO51" s="46">
        <f t="shared" ca="1" si="139"/>
        <v>0</v>
      </c>
      <c r="HP51" s="46">
        <f t="shared" ca="1" si="139"/>
        <v>0</v>
      </c>
      <c r="HQ51" s="46">
        <f t="shared" ca="1" si="139"/>
        <v>0</v>
      </c>
      <c r="HR51" s="46">
        <f t="shared" ca="1" si="139"/>
        <v>0</v>
      </c>
      <c r="HS51" s="46">
        <f t="shared" ca="1" si="139"/>
        <v>0</v>
      </c>
      <c r="HT51" s="46">
        <f t="shared" ca="1" si="139"/>
        <v>0</v>
      </c>
      <c r="HU51" s="46">
        <f t="shared" ca="1" si="139"/>
        <v>0</v>
      </c>
      <c r="HV51" s="46">
        <f t="shared" ca="1" si="139"/>
        <v>0</v>
      </c>
      <c r="HW51" s="46">
        <f t="shared" ca="1" si="140"/>
        <v>0</v>
      </c>
      <c r="HX51" s="46">
        <f t="shared" ca="1" si="140"/>
        <v>0</v>
      </c>
      <c r="HY51" s="46">
        <f t="shared" ca="1" si="140"/>
        <v>0</v>
      </c>
      <c r="HZ51" s="46">
        <f t="shared" ca="1" si="140"/>
        <v>0</v>
      </c>
      <c r="IA51" s="46">
        <f t="shared" ca="1" si="140"/>
        <v>0</v>
      </c>
      <c r="IB51" s="46">
        <f t="shared" ca="1" si="140"/>
        <v>0</v>
      </c>
      <c r="IC51" s="46">
        <f t="shared" ca="1" si="140"/>
        <v>0</v>
      </c>
      <c r="ID51" s="46">
        <f t="shared" ca="1" si="140"/>
        <v>0</v>
      </c>
      <c r="IE51" s="46">
        <f t="shared" ca="1" si="140"/>
        <v>0</v>
      </c>
      <c r="IF51" s="46">
        <f t="shared" ca="1" si="140"/>
        <v>0</v>
      </c>
      <c r="IG51" s="46">
        <f t="shared" ca="1" si="141"/>
        <v>0</v>
      </c>
      <c r="IH51" s="46">
        <f t="shared" ca="1" si="141"/>
        <v>0</v>
      </c>
      <c r="II51" s="46">
        <f t="shared" ca="1" si="141"/>
        <v>0</v>
      </c>
      <c r="IJ51" s="46">
        <f t="shared" ca="1" si="141"/>
        <v>0</v>
      </c>
      <c r="IK51" s="46">
        <f t="shared" ca="1" si="141"/>
        <v>0</v>
      </c>
      <c r="IL51" s="46">
        <f t="shared" ca="1" si="141"/>
        <v>0</v>
      </c>
      <c r="IM51" s="46">
        <f t="shared" ca="1" si="141"/>
        <v>0</v>
      </c>
      <c r="IN51" s="46">
        <f t="shared" ca="1" si="141"/>
        <v>0</v>
      </c>
      <c r="IO51" s="46">
        <f t="shared" ca="1" si="141"/>
        <v>0</v>
      </c>
      <c r="IP51" s="46">
        <f t="shared" ca="1" si="141"/>
        <v>0</v>
      </c>
      <c r="IQ51" s="46">
        <f t="shared" ca="1" si="142"/>
        <v>0</v>
      </c>
      <c r="IR51" s="46">
        <f t="shared" ca="1" si="142"/>
        <v>0</v>
      </c>
      <c r="IS51" s="46">
        <f t="shared" ca="1" si="142"/>
        <v>0</v>
      </c>
      <c r="IT51" s="46">
        <f t="shared" ca="1" si="142"/>
        <v>0</v>
      </c>
      <c r="IU51" s="46">
        <f t="shared" ca="1" si="142"/>
        <v>0</v>
      </c>
      <c r="IV51" s="46">
        <f t="shared" ca="1" si="142"/>
        <v>0</v>
      </c>
      <c r="IW51" s="46">
        <f t="shared" ca="1" si="142"/>
        <v>0</v>
      </c>
      <c r="IX51" s="46">
        <f t="shared" ca="1" si="142"/>
        <v>0</v>
      </c>
      <c r="IY51" s="46">
        <f t="shared" ca="1" si="142"/>
        <v>0</v>
      </c>
      <c r="IZ51" s="46">
        <f t="shared" ca="1" si="142"/>
        <v>0</v>
      </c>
      <c r="JA51" s="46"/>
      <c r="JB51" s="46"/>
      <c r="JC51" s="46"/>
      <c r="JD51" s="46"/>
      <c r="JE51" s="46"/>
      <c r="JF51" s="46"/>
      <c r="JG51" s="46"/>
      <c r="JH51" s="46"/>
      <c r="JI51" s="46"/>
      <c r="JJ51" s="46"/>
      <c r="JK51" s="46"/>
      <c r="JL51" s="46"/>
      <c r="JM51" s="46"/>
      <c r="JN51" s="46"/>
      <c r="JO51" s="46"/>
      <c r="JP51" s="46"/>
      <c r="JQ51" s="46"/>
      <c r="JR51" s="46"/>
    </row>
    <row r="52" spans="1:278" x14ac:dyDescent="0.2">
      <c r="A52" s="40">
        <f t="shared" si="41"/>
        <v>43</v>
      </c>
      <c r="B52" s="46">
        <f t="shared" ca="1" si="36"/>
        <v>6.9539478346759478E-9</v>
      </c>
      <c r="C52" s="46">
        <f t="shared" ca="1" si="37"/>
        <v>6.6839058653793599E-9</v>
      </c>
      <c r="D52" s="46">
        <f t="shared" ca="1" si="38"/>
        <v>2.7004196929658744E-10</v>
      </c>
      <c r="E52" s="45">
        <f t="shared" ca="1" si="39"/>
        <v>0</v>
      </c>
      <c r="F52" s="44">
        <f t="shared" ca="1" si="40"/>
        <v>0</v>
      </c>
      <c r="H52" s="49">
        <f t="shared" ca="1" si="67"/>
        <v>2.6963321854664773E-7</v>
      </c>
      <c r="I52" s="40">
        <f t="shared" si="9"/>
        <v>100</v>
      </c>
      <c r="J52" s="44">
        <f t="shared" ca="1" si="10"/>
        <v>2.7961006203503699E-9</v>
      </c>
      <c r="K52" s="46">
        <f t="shared" ca="1" si="118"/>
        <v>2.6869301578825072E-9</v>
      </c>
      <c r="L52" s="46">
        <f t="shared" ca="1" si="118"/>
        <v>2.6869301578825072E-9</v>
      </c>
      <c r="M52" s="46">
        <f t="shared" ca="1" si="118"/>
        <v>2.6869301578825072E-9</v>
      </c>
      <c r="N52" s="46">
        <f t="shared" ca="1" si="118"/>
        <v>2.6869301578825072E-9</v>
      </c>
      <c r="O52" s="46">
        <f t="shared" ca="1" si="118"/>
        <v>2.6869301578825072E-9</v>
      </c>
      <c r="P52" s="46">
        <f t="shared" ca="1" si="118"/>
        <v>2.6869301578825072E-9</v>
      </c>
      <c r="Q52" s="46">
        <f t="shared" ca="1" si="118"/>
        <v>2.6869301578825072E-9</v>
      </c>
      <c r="R52" s="46">
        <f t="shared" ca="1" si="118"/>
        <v>2.5777596954146445E-9</v>
      </c>
      <c r="S52" s="46">
        <f t="shared" ca="1" si="118"/>
        <v>2.5777596954146445E-9</v>
      </c>
      <c r="T52" s="46">
        <f t="shared" ca="1" si="118"/>
        <v>2.5777596954146445E-9</v>
      </c>
      <c r="U52" s="46">
        <f t="shared" ca="1" si="119"/>
        <v>2.4685892329467819E-9</v>
      </c>
      <c r="V52" s="46">
        <f t="shared" ca="1" si="119"/>
        <v>2.4685892329467819E-9</v>
      </c>
      <c r="W52" s="46">
        <f t="shared" ca="1" si="119"/>
        <v>2.3594187704789192E-9</v>
      </c>
      <c r="X52" s="46">
        <f t="shared" ca="1" si="119"/>
        <v>2.3594187704789192E-9</v>
      </c>
      <c r="Y52" s="46">
        <f t="shared" ca="1" si="119"/>
        <v>2.2502483080110565E-9</v>
      </c>
      <c r="Z52" s="46">
        <f t="shared" ca="1" si="119"/>
        <v>2.2502483080110565E-9</v>
      </c>
      <c r="AA52" s="46">
        <f t="shared" ca="1" si="119"/>
        <v>2.1410778455431938E-9</v>
      </c>
      <c r="AB52" s="46">
        <f t="shared" ca="1" si="119"/>
        <v>2.0319073830753311E-9</v>
      </c>
      <c r="AC52" s="46">
        <f t="shared" ca="1" si="119"/>
        <v>2.0319073830753311E-9</v>
      </c>
      <c r="AD52" s="46">
        <f t="shared" ca="1" si="119"/>
        <v>1.9227369206074685E-9</v>
      </c>
      <c r="AE52" s="46">
        <f t="shared" ca="1" si="120"/>
        <v>1.8135664581396056E-9</v>
      </c>
      <c r="AF52" s="46">
        <f t="shared" ca="1" si="120"/>
        <v>1.7043959956717427E-9</v>
      </c>
      <c r="AG52" s="46">
        <f t="shared" ca="1" si="120"/>
        <v>1.5952255332038798E-9</v>
      </c>
      <c r="AH52" s="46">
        <f t="shared" ca="1" si="120"/>
        <v>1.5952255332038798E-9</v>
      </c>
      <c r="AI52" s="46">
        <f t="shared" ca="1" si="120"/>
        <v>1.4860550707360169E-9</v>
      </c>
      <c r="AJ52" s="46">
        <f t="shared" ca="1" si="120"/>
        <v>1.376884608268154E-9</v>
      </c>
      <c r="AK52" s="46">
        <f t="shared" ca="1" si="120"/>
        <v>1.2677141458002912E-9</v>
      </c>
      <c r="AL52" s="46">
        <f t="shared" ca="1" si="120"/>
        <v>1.1585436833324283E-9</v>
      </c>
      <c r="AM52" s="46">
        <f t="shared" ca="1" si="120"/>
        <v>1.0493732208645654E-9</v>
      </c>
      <c r="AN52" s="46">
        <f t="shared" ca="1" si="120"/>
        <v>9.4020275839670251E-10</v>
      </c>
      <c r="AO52" s="46">
        <f t="shared" ca="1" si="121"/>
        <v>8.3103229592883962E-10</v>
      </c>
      <c r="AP52" s="46">
        <f t="shared" ca="1" si="121"/>
        <v>7.2186183346097674E-10</v>
      </c>
      <c r="AQ52" s="46">
        <f t="shared" ca="1" si="121"/>
        <v>6.1269137099311385E-10</v>
      </c>
      <c r="AR52" s="46">
        <f t="shared" ca="1" si="121"/>
        <v>5.0352090852525097E-10</v>
      </c>
      <c r="AS52" s="46">
        <f t="shared" ca="1" si="121"/>
        <v>2.851799835895252E-10</v>
      </c>
      <c r="AT52" s="46">
        <f t="shared" ca="1" si="121"/>
        <v>1.7600952112166232E-10</v>
      </c>
      <c r="AU52" s="46">
        <f t="shared" ca="1" si="121"/>
        <v>6.6839058653799444E-11</v>
      </c>
      <c r="AV52" s="46">
        <f t="shared" ca="1" si="121"/>
        <v>0</v>
      </c>
      <c r="AW52" s="46">
        <f t="shared" ca="1" si="121"/>
        <v>0</v>
      </c>
      <c r="AX52" s="46">
        <f t="shared" ca="1" si="121"/>
        <v>0</v>
      </c>
      <c r="AY52" s="46">
        <f t="shared" ca="1" si="122"/>
        <v>0</v>
      </c>
      <c r="AZ52" s="46">
        <f t="shared" ca="1" si="122"/>
        <v>0</v>
      </c>
      <c r="BA52" s="46">
        <f t="shared" ca="1" si="122"/>
        <v>0</v>
      </c>
      <c r="BB52" s="46">
        <f t="shared" ca="1" si="122"/>
        <v>0</v>
      </c>
      <c r="BC52" s="46">
        <f t="shared" ca="1" si="122"/>
        <v>0</v>
      </c>
      <c r="BD52" s="46">
        <f t="shared" ca="1" si="122"/>
        <v>0</v>
      </c>
      <c r="BE52" s="46">
        <f t="shared" ca="1" si="122"/>
        <v>0</v>
      </c>
      <c r="BF52" s="46">
        <f t="shared" ca="1" si="122"/>
        <v>0</v>
      </c>
      <c r="BG52" s="46">
        <f t="shared" ca="1" si="122"/>
        <v>0</v>
      </c>
      <c r="BH52" s="46">
        <f t="shared" ca="1" si="122"/>
        <v>0</v>
      </c>
      <c r="BI52" s="46">
        <f t="shared" ca="1" si="123"/>
        <v>0</v>
      </c>
      <c r="BJ52" s="46">
        <f t="shared" ca="1" si="123"/>
        <v>0</v>
      </c>
      <c r="BK52" s="46">
        <f t="shared" ca="1" si="123"/>
        <v>0</v>
      </c>
      <c r="BL52" s="46">
        <f t="shared" ca="1" si="123"/>
        <v>0</v>
      </c>
      <c r="BM52" s="46">
        <f t="shared" ca="1" si="123"/>
        <v>0</v>
      </c>
      <c r="BN52" s="46">
        <f t="shared" ca="1" si="123"/>
        <v>0</v>
      </c>
      <c r="BO52" s="46">
        <f t="shared" ca="1" si="123"/>
        <v>0</v>
      </c>
      <c r="BP52" s="46">
        <f t="shared" ca="1" si="123"/>
        <v>0</v>
      </c>
      <c r="BQ52" s="46">
        <f t="shared" ca="1" si="123"/>
        <v>0</v>
      </c>
      <c r="BR52" s="46">
        <f t="shared" ca="1" si="123"/>
        <v>0</v>
      </c>
      <c r="BS52" s="46">
        <f t="shared" ca="1" si="124"/>
        <v>0</v>
      </c>
      <c r="BT52" s="46">
        <f t="shared" ca="1" si="124"/>
        <v>0</v>
      </c>
      <c r="BU52" s="46">
        <f t="shared" ca="1" si="124"/>
        <v>0</v>
      </c>
      <c r="BV52" s="46">
        <f t="shared" ca="1" si="124"/>
        <v>0</v>
      </c>
      <c r="BW52" s="46">
        <f t="shared" ca="1" si="124"/>
        <v>0</v>
      </c>
      <c r="BX52" s="46">
        <f t="shared" ca="1" si="124"/>
        <v>0</v>
      </c>
      <c r="BY52" s="46">
        <f t="shared" ca="1" si="124"/>
        <v>0</v>
      </c>
      <c r="BZ52" s="46">
        <f t="shared" ca="1" si="124"/>
        <v>0</v>
      </c>
      <c r="CA52" s="46">
        <f t="shared" ca="1" si="124"/>
        <v>0</v>
      </c>
      <c r="CB52" s="46">
        <f t="shared" ca="1" si="124"/>
        <v>0</v>
      </c>
      <c r="CC52" s="46">
        <f t="shared" ca="1" si="125"/>
        <v>0</v>
      </c>
      <c r="CD52" s="46">
        <f t="shared" ca="1" si="125"/>
        <v>0</v>
      </c>
      <c r="CE52" s="46">
        <f t="shared" ca="1" si="125"/>
        <v>0</v>
      </c>
      <c r="CF52" s="46">
        <f t="shared" ca="1" si="125"/>
        <v>0</v>
      </c>
      <c r="CG52" s="46">
        <f t="shared" ca="1" si="125"/>
        <v>0</v>
      </c>
      <c r="CH52" s="46">
        <f t="shared" ca="1" si="125"/>
        <v>0</v>
      </c>
      <c r="CI52" s="46">
        <f t="shared" ca="1" si="125"/>
        <v>0</v>
      </c>
      <c r="CJ52" s="46">
        <f t="shared" ca="1" si="125"/>
        <v>0</v>
      </c>
      <c r="CK52" s="46">
        <f t="shared" ca="1" si="125"/>
        <v>0</v>
      </c>
      <c r="CL52" s="46">
        <f t="shared" ca="1" si="125"/>
        <v>0</v>
      </c>
      <c r="CM52" s="46">
        <f t="shared" ca="1" si="126"/>
        <v>0</v>
      </c>
      <c r="CN52" s="46">
        <f t="shared" ca="1" si="126"/>
        <v>0</v>
      </c>
      <c r="CO52" s="46">
        <f t="shared" ca="1" si="126"/>
        <v>0</v>
      </c>
      <c r="CP52" s="46">
        <f t="shared" ca="1" si="126"/>
        <v>0</v>
      </c>
      <c r="CQ52" s="46">
        <f t="shared" ca="1" si="126"/>
        <v>0</v>
      </c>
      <c r="CR52" s="46">
        <f t="shared" ca="1" si="126"/>
        <v>0</v>
      </c>
      <c r="CS52" s="46">
        <f t="shared" ca="1" si="126"/>
        <v>0</v>
      </c>
      <c r="CT52" s="46">
        <f t="shared" ca="1" si="126"/>
        <v>0</v>
      </c>
      <c r="CU52" s="46">
        <f t="shared" ca="1" si="126"/>
        <v>0</v>
      </c>
      <c r="CV52" s="46">
        <f t="shared" ca="1" si="126"/>
        <v>0</v>
      </c>
      <c r="CW52" s="46">
        <f t="shared" ca="1" si="127"/>
        <v>0</v>
      </c>
      <c r="CX52" s="46">
        <f t="shared" ca="1" si="127"/>
        <v>0</v>
      </c>
      <c r="CY52" s="46">
        <f t="shared" ca="1" si="127"/>
        <v>0</v>
      </c>
      <c r="CZ52" s="46">
        <f t="shared" ca="1" si="127"/>
        <v>0</v>
      </c>
      <c r="DA52" s="46">
        <f t="shared" ca="1" si="127"/>
        <v>0</v>
      </c>
      <c r="DB52" s="46">
        <f t="shared" ca="1" si="127"/>
        <v>0</v>
      </c>
      <c r="DC52" s="46">
        <f t="shared" ca="1" si="127"/>
        <v>0</v>
      </c>
      <c r="DD52" s="46">
        <f t="shared" ca="1" si="127"/>
        <v>0</v>
      </c>
      <c r="DE52" s="46">
        <f t="shared" ca="1" si="127"/>
        <v>0</v>
      </c>
      <c r="DF52" s="46">
        <f t="shared" ca="1" si="127"/>
        <v>0</v>
      </c>
      <c r="DG52" s="46">
        <f t="shared" ca="1" si="128"/>
        <v>0</v>
      </c>
      <c r="DH52" s="46">
        <f t="shared" ca="1" si="128"/>
        <v>0</v>
      </c>
      <c r="DI52" s="46">
        <f t="shared" ca="1" si="128"/>
        <v>0</v>
      </c>
      <c r="DJ52" s="46">
        <f t="shared" ca="1" si="128"/>
        <v>0</v>
      </c>
      <c r="DK52" s="46">
        <f t="shared" ca="1" si="128"/>
        <v>0</v>
      </c>
      <c r="DL52" s="46">
        <f t="shared" ca="1" si="128"/>
        <v>0</v>
      </c>
      <c r="DM52" s="46">
        <f t="shared" ca="1" si="128"/>
        <v>0</v>
      </c>
      <c r="DN52" s="46">
        <f t="shared" ca="1" si="128"/>
        <v>0</v>
      </c>
      <c r="DO52" s="46">
        <f t="shared" ca="1" si="128"/>
        <v>0</v>
      </c>
      <c r="DP52" s="46">
        <f t="shared" ca="1" si="128"/>
        <v>0</v>
      </c>
      <c r="DQ52" s="46">
        <f t="shared" ca="1" si="129"/>
        <v>0</v>
      </c>
      <c r="DR52" s="46">
        <f t="shared" ca="1" si="129"/>
        <v>0</v>
      </c>
      <c r="DS52" s="46">
        <f t="shared" ca="1" si="129"/>
        <v>0</v>
      </c>
      <c r="DT52" s="46">
        <f t="shared" ca="1" si="129"/>
        <v>0</v>
      </c>
      <c r="DU52" s="46">
        <f t="shared" ca="1" si="129"/>
        <v>0</v>
      </c>
      <c r="DV52" s="46">
        <f t="shared" ca="1" si="129"/>
        <v>0</v>
      </c>
      <c r="DW52" s="46">
        <f t="shared" ca="1" si="129"/>
        <v>0</v>
      </c>
      <c r="DX52" s="46">
        <f t="shared" ca="1" si="129"/>
        <v>0</v>
      </c>
      <c r="DY52" s="46">
        <f t="shared" ca="1" si="129"/>
        <v>0</v>
      </c>
      <c r="DZ52" s="46">
        <f t="shared" ca="1" si="129"/>
        <v>0</v>
      </c>
      <c r="EA52" s="46">
        <f t="shared" ca="1" si="130"/>
        <v>0</v>
      </c>
      <c r="EB52" s="46">
        <f t="shared" ca="1" si="130"/>
        <v>0</v>
      </c>
      <c r="EC52" s="46">
        <f t="shared" ca="1" si="130"/>
        <v>0</v>
      </c>
      <c r="ED52" s="46">
        <f t="shared" ca="1" si="130"/>
        <v>0</v>
      </c>
      <c r="EE52" s="46">
        <f t="shared" ca="1" si="130"/>
        <v>0</v>
      </c>
      <c r="EF52" s="46">
        <f t="shared" ca="1" si="130"/>
        <v>0</v>
      </c>
      <c r="EG52" s="46">
        <f t="shared" ca="1" si="130"/>
        <v>0</v>
      </c>
      <c r="EH52" s="46">
        <f t="shared" ca="1" si="130"/>
        <v>0</v>
      </c>
      <c r="EI52" s="46">
        <f t="shared" ca="1" si="130"/>
        <v>0</v>
      </c>
      <c r="EJ52" s="46">
        <f t="shared" ca="1" si="130"/>
        <v>0</v>
      </c>
      <c r="EK52" s="46">
        <f t="shared" ca="1" si="131"/>
        <v>0</v>
      </c>
      <c r="EL52" s="46">
        <f t="shared" ca="1" si="131"/>
        <v>0</v>
      </c>
      <c r="EM52" s="46">
        <f t="shared" ca="1" si="131"/>
        <v>0</v>
      </c>
      <c r="EN52" s="46">
        <f t="shared" ca="1" si="131"/>
        <v>0</v>
      </c>
      <c r="EO52" s="46">
        <f t="shared" ca="1" si="131"/>
        <v>0</v>
      </c>
      <c r="EP52" s="46">
        <f t="shared" ca="1" si="131"/>
        <v>0</v>
      </c>
      <c r="EQ52" s="46">
        <f t="shared" ca="1" si="131"/>
        <v>0</v>
      </c>
      <c r="ER52" s="46">
        <f t="shared" ca="1" si="131"/>
        <v>0</v>
      </c>
      <c r="ES52" s="46">
        <f t="shared" ca="1" si="131"/>
        <v>0</v>
      </c>
      <c r="ET52" s="46">
        <f t="shared" ca="1" si="131"/>
        <v>0</v>
      </c>
      <c r="EU52" s="46">
        <f t="shared" ca="1" si="132"/>
        <v>0</v>
      </c>
      <c r="EV52" s="46">
        <f t="shared" ca="1" si="132"/>
        <v>0</v>
      </c>
      <c r="EW52" s="46">
        <f t="shared" ca="1" si="132"/>
        <v>0</v>
      </c>
      <c r="EX52" s="46">
        <f t="shared" ca="1" si="132"/>
        <v>0</v>
      </c>
      <c r="EY52" s="46">
        <f t="shared" ca="1" si="132"/>
        <v>0</v>
      </c>
      <c r="EZ52" s="46">
        <f t="shared" ca="1" si="132"/>
        <v>0</v>
      </c>
      <c r="FA52" s="46">
        <f t="shared" ca="1" si="132"/>
        <v>0</v>
      </c>
      <c r="FB52" s="46">
        <f t="shared" ca="1" si="132"/>
        <v>0</v>
      </c>
      <c r="FC52" s="46">
        <f t="shared" ca="1" si="132"/>
        <v>0</v>
      </c>
      <c r="FD52" s="46">
        <f t="shared" ca="1" si="132"/>
        <v>0</v>
      </c>
      <c r="FE52" s="46">
        <f t="shared" ca="1" si="133"/>
        <v>0</v>
      </c>
      <c r="FF52" s="46">
        <f t="shared" ca="1" si="133"/>
        <v>0</v>
      </c>
      <c r="FG52" s="46">
        <f t="shared" ca="1" si="133"/>
        <v>0</v>
      </c>
      <c r="FH52" s="46">
        <f t="shared" ca="1" si="133"/>
        <v>0</v>
      </c>
      <c r="FI52" s="46">
        <f t="shared" ca="1" si="133"/>
        <v>0</v>
      </c>
      <c r="FJ52" s="46">
        <f t="shared" ca="1" si="133"/>
        <v>0</v>
      </c>
      <c r="FK52" s="46">
        <f t="shared" ca="1" si="133"/>
        <v>0</v>
      </c>
      <c r="FL52" s="46">
        <f t="shared" ca="1" si="133"/>
        <v>0</v>
      </c>
      <c r="FM52" s="46">
        <f t="shared" ca="1" si="133"/>
        <v>0</v>
      </c>
      <c r="FN52" s="46">
        <f t="shared" ca="1" si="133"/>
        <v>0</v>
      </c>
      <c r="FO52" s="46">
        <f t="shared" ca="1" si="134"/>
        <v>0</v>
      </c>
      <c r="FP52" s="46">
        <f t="shared" ca="1" si="134"/>
        <v>0</v>
      </c>
      <c r="FQ52" s="46">
        <f t="shared" ca="1" si="134"/>
        <v>0</v>
      </c>
      <c r="FR52" s="46">
        <f t="shared" ca="1" si="134"/>
        <v>0</v>
      </c>
      <c r="FS52" s="46">
        <f t="shared" ca="1" si="134"/>
        <v>0</v>
      </c>
      <c r="FT52" s="46">
        <f t="shared" ca="1" si="134"/>
        <v>0</v>
      </c>
      <c r="FU52" s="46">
        <f t="shared" ca="1" si="134"/>
        <v>0</v>
      </c>
      <c r="FV52" s="46">
        <f t="shared" ca="1" si="134"/>
        <v>0</v>
      </c>
      <c r="FW52" s="46">
        <f t="shared" ca="1" si="134"/>
        <v>0</v>
      </c>
      <c r="FX52" s="46">
        <f t="shared" ca="1" si="134"/>
        <v>0</v>
      </c>
      <c r="FY52" s="46">
        <f t="shared" ca="1" si="135"/>
        <v>0</v>
      </c>
      <c r="FZ52" s="46">
        <f t="shared" ca="1" si="135"/>
        <v>0</v>
      </c>
      <c r="GA52" s="46">
        <f t="shared" ca="1" si="135"/>
        <v>0</v>
      </c>
      <c r="GB52" s="46">
        <f t="shared" ca="1" si="135"/>
        <v>0</v>
      </c>
      <c r="GC52" s="46">
        <f t="shared" ca="1" si="135"/>
        <v>0</v>
      </c>
      <c r="GD52" s="46">
        <f t="shared" ca="1" si="135"/>
        <v>0</v>
      </c>
      <c r="GE52" s="46">
        <f t="shared" ca="1" si="135"/>
        <v>0</v>
      </c>
      <c r="GF52" s="46">
        <f t="shared" ca="1" si="135"/>
        <v>0</v>
      </c>
      <c r="GG52" s="46">
        <f t="shared" ca="1" si="135"/>
        <v>0</v>
      </c>
      <c r="GH52" s="46">
        <f t="shared" ca="1" si="135"/>
        <v>0</v>
      </c>
      <c r="GI52" s="46">
        <f t="shared" ca="1" si="136"/>
        <v>0</v>
      </c>
      <c r="GJ52" s="46">
        <f t="shared" ca="1" si="136"/>
        <v>0</v>
      </c>
      <c r="GK52" s="46">
        <f t="shared" ca="1" si="136"/>
        <v>0</v>
      </c>
      <c r="GL52" s="46">
        <f t="shared" ca="1" si="136"/>
        <v>0</v>
      </c>
      <c r="GM52" s="46">
        <f t="shared" ca="1" si="136"/>
        <v>0</v>
      </c>
      <c r="GN52" s="46">
        <f t="shared" ca="1" si="136"/>
        <v>0</v>
      </c>
      <c r="GO52" s="46">
        <f t="shared" ca="1" si="136"/>
        <v>0</v>
      </c>
      <c r="GP52" s="46">
        <f t="shared" ca="1" si="136"/>
        <v>0</v>
      </c>
      <c r="GQ52" s="46">
        <f t="shared" ca="1" si="136"/>
        <v>0</v>
      </c>
      <c r="GR52" s="46">
        <f t="shared" ca="1" si="136"/>
        <v>0</v>
      </c>
      <c r="GS52" s="46">
        <f t="shared" ca="1" si="137"/>
        <v>0</v>
      </c>
      <c r="GT52" s="46">
        <f t="shared" ca="1" si="137"/>
        <v>0</v>
      </c>
      <c r="GU52" s="46">
        <f t="shared" ca="1" si="137"/>
        <v>0</v>
      </c>
      <c r="GV52" s="46">
        <f t="shared" ca="1" si="137"/>
        <v>0</v>
      </c>
      <c r="GW52" s="46">
        <f t="shared" ca="1" si="137"/>
        <v>0</v>
      </c>
      <c r="GX52" s="46">
        <f t="shared" ca="1" si="137"/>
        <v>0</v>
      </c>
      <c r="GY52" s="46">
        <f t="shared" ca="1" si="137"/>
        <v>0</v>
      </c>
      <c r="GZ52" s="46">
        <f t="shared" ca="1" si="137"/>
        <v>0</v>
      </c>
      <c r="HA52" s="46">
        <f t="shared" ca="1" si="137"/>
        <v>0</v>
      </c>
      <c r="HB52" s="46">
        <f t="shared" ca="1" si="137"/>
        <v>0</v>
      </c>
      <c r="HC52" s="46">
        <f t="shared" ca="1" si="138"/>
        <v>0</v>
      </c>
      <c r="HD52" s="46">
        <f t="shared" ca="1" si="138"/>
        <v>0</v>
      </c>
      <c r="HE52" s="46">
        <f t="shared" ca="1" si="138"/>
        <v>0</v>
      </c>
      <c r="HF52" s="46">
        <f t="shared" ca="1" si="138"/>
        <v>0</v>
      </c>
      <c r="HG52" s="46">
        <f t="shared" ca="1" si="138"/>
        <v>0</v>
      </c>
      <c r="HH52" s="46">
        <f t="shared" ca="1" si="138"/>
        <v>0</v>
      </c>
      <c r="HI52" s="46">
        <f t="shared" ca="1" si="138"/>
        <v>0</v>
      </c>
      <c r="HJ52" s="46">
        <f t="shared" ca="1" si="138"/>
        <v>0</v>
      </c>
      <c r="HK52" s="46">
        <f t="shared" ca="1" si="138"/>
        <v>0</v>
      </c>
      <c r="HL52" s="46">
        <f t="shared" ca="1" si="138"/>
        <v>0</v>
      </c>
      <c r="HM52" s="46">
        <f t="shared" ca="1" si="139"/>
        <v>0</v>
      </c>
      <c r="HN52" s="46">
        <f t="shared" ca="1" si="139"/>
        <v>0</v>
      </c>
      <c r="HO52" s="46">
        <f t="shared" ca="1" si="139"/>
        <v>0</v>
      </c>
      <c r="HP52" s="46">
        <f t="shared" ca="1" si="139"/>
        <v>0</v>
      </c>
      <c r="HQ52" s="46">
        <f t="shared" ca="1" si="139"/>
        <v>0</v>
      </c>
      <c r="HR52" s="46">
        <f t="shared" ca="1" si="139"/>
        <v>0</v>
      </c>
      <c r="HS52" s="46">
        <f t="shared" ca="1" si="139"/>
        <v>0</v>
      </c>
      <c r="HT52" s="46">
        <f t="shared" ca="1" si="139"/>
        <v>0</v>
      </c>
      <c r="HU52" s="46">
        <f t="shared" ca="1" si="139"/>
        <v>0</v>
      </c>
      <c r="HV52" s="46">
        <f t="shared" ca="1" si="139"/>
        <v>0</v>
      </c>
      <c r="HW52" s="46">
        <f t="shared" ca="1" si="140"/>
        <v>0</v>
      </c>
      <c r="HX52" s="46">
        <f t="shared" ca="1" si="140"/>
        <v>0</v>
      </c>
      <c r="HY52" s="46">
        <f t="shared" ca="1" si="140"/>
        <v>0</v>
      </c>
      <c r="HZ52" s="46">
        <f t="shared" ca="1" si="140"/>
        <v>0</v>
      </c>
      <c r="IA52" s="46">
        <f t="shared" ca="1" si="140"/>
        <v>0</v>
      </c>
      <c r="IB52" s="46">
        <f t="shared" ca="1" si="140"/>
        <v>0</v>
      </c>
      <c r="IC52" s="46">
        <f t="shared" ca="1" si="140"/>
        <v>0</v>
      </c>
      <c r="ID52" s="46">
        <f t="shared" ca="1" si="140"/>
        <v>0</v>
      </c>
      <c r="IE52" s="46">
        <f t="shared" ca="1" si="140"/>
        <v>0</v>
      </c>
      <c r="IF52" s="46">
        <f t="shared" ca="1" si="140"/>
        <v>0</v>
      </c>
      <c r="IG52" s="46">
        <f t="shared" ca="1" si="141"/>
        <v>0</v>
      </c>
      <c r="IH52" s="46">
        <f t="shared" ca="1" si="141"/>
        <v>0</v>
      </c>
      <c r="II52" s="46">
        <f t="shared" ca="1" si="141"/>
        <v>0</v>
      </c>
      <c r="IJ52" s="46">
        <f t="shared" ca="1" si="141"/>
        <v>0</v>
      </c>
      <c r="IK52" s="46">
        <f t="shared" ca="1" si="141"/>
        <v>0</v>
      </c>
      <c r="IL52" s="46">
        <f t="shared" ca="1" si="141"/>
        <v>0</v>
      </c>
      <c r="IM52" s="46">
        <f t="shared" ca="1" si="141"/>
        <v>0</v>
      </c>
      <c r="IN52" s="46">
        <f t="shared" ca="1" si="141"/>
        <v>0</v>
      </c>
      <c r="IO52" s="46">
        <f t="shared" ca="1" si="141"/>
        <v>0</v>
      </c>
      <c r="IP52" s="46">
        <f t="shared" ca="1" si="141"/>
        <v>0</v>
      </c>
      <c r="IQ52" s="46">
        <f t="shared" ca="1" si="142"/>
        <v>0</v>
      </c>
      <c r="IR52" s="46">
        <f t="shared" ca="1" si="142"/>
        <v>0</v>
      </c>
      <c r="IS52" s="46">
        <f t="shared" ca="1" si="142"/>
        <v>0</v>
      </c>
      <c r="IT52" s="46">
        <f t="shared" ca="1" si="142"/>
        <v>0</v>
      </c>
      <c r="IU52" s="46">
        <f t="shared" ca="1" si="142"/>
        <v>0</v>
      </c>
      <c r="IV52" s="46">
        <f t="shared" ca="1" si="142"/>
        <v>0</v>
      </c>
      <c r="IW52" s="46">
        <f t="shared" ca="1" si="142"/>
        <v>0</v>
      </c>
      <c r="IX52" s="46">
        <f t="shared" ca="1" si="142"/>
        <v>0</v>
      </c>
      <c r="IY52" s="46">
        <f t="shared" ca="1" si="142"/>
        <v>0</v>
      </c>
      <c r="IZ52" s="46">
        <f t="shared" ca="1" si="142"/>
        <v>0</v>
      </c>
      <c r="JA52" s="46"/>
      <c r="JB52" s="46"/>
      <c r="JC52" s="46"/>
      <c r="JD52" s="46"/>
      <c r="JE52" s="46"/>
      <c r="JF52" s="46"/>
      <c r="JG52" s="46"/>
      <c r="JH52" s="46"/>
      <c r="JI52" s="46"/>
      <c r="JJ52" s="46"/>
      <c r="JK52" s="46"/>
      <c r="JL52" s="46"/>
      <c r="JM52" s="46"/>
      <c r="JN52" s="46"/>
      <c r="JO52" s="46"/>
      <c r="JP52" s="46"/>
      <c r="JQ52" s="46"/>
      <c r="JR52" s="46"/>
    </row>
    <row r="53" spans="1:278" x14ac:dyDescent="0.2">
      <c r="A53" s="40">
        <f t="shared" si="41"/>
        <v>44</v>
      </c>
      <c r="B53" s="46">
        <f t="shared" ca="1" si="36"/>
        <v>6.9384717452074881E-9</v>
      </c>
      <c r="C53" s="46">
        <f t="shared" ca="1" si="37"/>
        <v>6.6839058653793599E-9</v>
      </c>
      <c r="D53" s="46">
        <f t="shared" ca="1" si="38"/>
        <v>2.5456587982812803E-10</v>
      </c>
      <c r="E53" s="45">
        <f t="shared" ca="1" si="39"/>
        <v>0</v>
      </c>
      <c r="F53" s="44">
        <f t="shared" ca="1" si="40"/>
        <v>0</v>
      </c>
      <c r="H53" s="49">
        <f t="shared" ca="1" si="67"/>
        <v>2.3879813282103104E-7</v>
      </c>
      <c r="I53" s="40">
        <f t="shared" si="9"/>
        <v>102</v>
      </c>
      <c r="J53" s="44">
        <f t="shared" ca="1" si="10"/>
        <v>2.5777596954146445E-9</v>
      </c>
      <c r="K53" s="46">
        <f t="shared" ref="K53:T62" ca="1" si="143">VLOOKUP(ROUNDUP(SQRT(K$1^2+$I53^2),0),$A$9:$B$723,2)</f>
        <v>2.4685892329467819E-9</v>
      </c>
      <c r="L53" s="46">
        <f t="shared" ca="1" si="143"/>
        <v>2.4685892329467819E-9</v>
      </c>
      <c r="M53" s="46">
        <f t="shared" ca="1" si="143"/>
        <v>2.4685892329467819E-9</v>
      </c>
      <c r="N53" s="46">
        <f t="shared" ca="1" si="143"/>
        <v>2.4685892329467819E-9</v>
      </c>
      <c r="O53" s="46">
        <f t="shared" ca="1" si="143"/>
        <v>2.4685892329467819E-9</v>
      </c>
      <c r="P53" s="46">
        <f t="shared" ca="1" si="143"/>
        <v>2.4685892329467819E-9</v>
      </c>
      <c r="Q53" s="46">
        <f t="shared" ca="1" si="143"/>
        <v>2.4685892329467819E-9</v>
      </c>
      <c r="R53" s="46">
        <f t="shared" ca="1" si="143"/>
        <v>2.3594187704789192E-9</v>
      </c>
      <c r="S53" s="46">
        <f t="shared" ca="1" si="143"/>
        <v>2.3594187704789192E-9</v>
      </c>
      <c r="T53" s="46">
        <f t="shared" ca="1" si="143"/>
        <v>2.3594187704789192E-9</v>
      </c>
      <c r="U53" s="46">
        <f t="shared" ref="U53:AD62" ca="1" si="144">VLOOKUP(ROUNDUP(SQRT(U$1^2+$I53^2),0),$A$9:$B$723,2)</f>
        <v>2.2502483080110565E-9</v>
      </c>
      <c r="V53" s="46">
        <f t="shared" ca="1" si="144"/>
        <v>2.2502483080110565E-9</v>
      </c>
      <c r="W53" s="46">
        <f t="shared" ca="1" si="144"/>
        <v>2.1410778455431938E-9</v>
      </c>
      <c r="X53" s="46">
        <f t="shared" ca="1" si="144"/>
        <v>2.1410778455431938E-9</v>
      </c>
      <c r="Y53" s="46">
        <f t="shared" ca="1" si="144"/>
        <v>2.0319073830753311E-9</v>
      </c>
      <c r="Z53" s="46">
        <f t="shared" ca="1" si="144"/>
        <v>2.0319073830753311E-9</v>
      </c>
      <c r="AA53" s="46">
        <f t="shared" ca="1" si="144"/>
        <v>1.9227369206074685E-9</v>
      </c>
      <c r="AB53" s="46">
        <f t="shared" ca="1" si="144"/>
        <v>1.8135664581396056E-9</v>
      </c>
      <c r="AC53" s="46">
        <f t="shared" ca="1" si="144"/>
        <v>1.8135664581396056E-9</v>
      </c>
      <c r="AD53" s="46">
        <f t="shared" ca="1" si="144"/>
        <v>1.7043959956717427E-9</v>
      </c>
      <c r="AE53" s="46">
        <f t="shared" ref="AE53:AN62" ca="1" si="145">VLOOKUP(ROUNDUP(SQRT(AE$1^2+$I53^2),0),$A$9:$B$723,2)</f>
        <v>1.5952255332038798E-9</v>
      </c>
      <c r="AF53" s="46">
        <f t="shared" ca="1" si="145"/>
        <v>1.4860550707360169E-9</v>
      </c>
      <c r="AG53" s="46">
        <f t="shared" ca="1" si="145"/>
        <v>1.4860550707360169E-9</v>
      </c>
      <c r="AH53" s="46">
        <f t="shared" ca="1" si="145"/>
        <v>1.376884608268154E-9</v>
      </c>
      <c r="AI53" s="46">
        <f t="shared" ca="1" si="145"/>
        <v>1.2677141458002912E-9</v>
      </c>
      <c r="AJ53" s="46">
        <f t="shared" ca="1" si="145"/>
        <v>1.1585436833324283E-9</v>
      </c>
      <c r="AK53" s="46">
        <f t="shared" ca="1" si="145"/>
        <v>1.0493732208645654E-9</v>
      </c>
      <c r="AL53" s="46">
        <f t="shared" ca="1" si="145"/>
        <v>9.4020275839670251E-10</v>
      </c>
      <c r="AM53" s="46">
        <f t="shared" ca="1" si="145"/>
        <v>8.3103229592883962E-10</v>
      </c>
      <c r="AN53" s="46">
        <f t="shared" ca="1" si="145"/>
        <v>7.2186183346097674E-10</v>
      </c>
      <c r="AO53" s="46">
        <f t="shared" ref="AO53:AX62" ca="1" si="146">VLOOKUP(ROUNDUP(SQRT(AO$1^2+$I53^2),0),$A$9:$B$723,2)</f>
        <v>6.1269137099311385E-10</v>
      </c>
      <c r="AP53" s="46">
        <f t="shared" ca="1" si="146"/>
        <v>5.0352090852525097E-10</v>
      </c>
      <c r="AQ53" s="46">
        <f t="shared" ca="1" si="146"/>
        <v>3.9435044605738808E-10</v>
      </c>
      <c r="AR53" s="46">
        <f t="shared" ca="1" si="146"/>
        <v>2.851799835895252E-10</v>
      </c>
      <c r="AS53" s="46">
        <f t="shared" ca="1" si="146"/>
        <v>1.7600952112166232E-10</v>
      </c>
      <c r="AT53" s="46">
        <f t="shared" ca="1" si="146"/>
        <v>6.6839058653799444E-11</v>
      </c>
      <c r="AU53" s="46">
        <f t="shared" ca="1" si="146"/>
        <v>0</v>
      </c>
      <c r="AV53" s="46">
        <f t="shared" ca="1" si="146"/>
        <v>0</v>
      </c>
      <c r="AW53" s="46">
        <f t="shared" ca="1" si="146"/>
        <v>0</v>
      </c>
      <c r="AX53" s="46">
        <f t="shared" ca="1" si="146"/>
        <v>0</v>
      </c>
      <c r="AY53" s="46">
        <f t="shared" ref="AY53:BH62" ca="1" si="147">VLOOKUP(ROUNDUP(SQRT(AY$1^2+$I53^2),0),$A$9:$B$723,2)</f>
        <v>0</v>
      </c>
      <c r="AZ53" s="46">
        <f t="shared" ca="1" si="147"/>
        <v>0</v>
      </c>
      <c r="BA53" s="46">
        <f t="shared" ca="1" si="147"/>
        <v>0</v>
      </c>
      <c r="BB53" s="46">
        <f t="shared" ca="1" si="147"/>
        <v>0</v>
      </c>
      <c r="BC53" s="46">
        <f t="shared" ca="1" si="147"/>
        <v>0</v>
      </c>
      <c r="BD53" s="46">
        <f t="shared" ca="1" si="147"/>
        <v>0</v>
      </c>
      <c r="BE53" s="46">
        <f t="shared" ca="1" si="147"/>
        <v>0</v>
      </c>
      <c r="BF53" s="46">
        <f t="shared" ca="1" si="147"/>
        <v>0</v>
      </c>
      <c r="BG53" s="46">
        <f t="shared" ca="1" si="147"/>
        <v>0</v>
      </c>
      <c r="BH53" s="46">
        <f t="shared" ca="1" si="147"/>
        <v>0</v>
      </c>
      <c r="BI53" s="46">
        <f t="shared" ref="BI53:BR62" ca="1" si="148">VLOOKUP(ROUNDUP(SQRT(BI$1^2+$I53^2),0),$A$9:$B$723,2)</f>
        <v>0</v>
      </c>
      <c r="BJ53" s="46">
        <f t="shared" ca="1" si="148"/>
        <v>0</v>
      </c>
      <c r="BK53" s="46">
        <f t="shared" ca="1" si="148"/>
        <v>0</v>
      </c>
      <c r="BL53" s="46">
        <f t="shared" ca="1" si="148"/>
        <v>0</v>
      </c>
      <c r="BM53" s="46">
        <f t="shared" ca="1" si="148"/>
        <v>0</v>
      </c>
      <c r="BN53" s="46">
        <f t="shared" ca="1" si="148"/>
        <v>0</v>
      </c>
      <c r="BO53" s="46">
        <f t="shared" ca="1" si="148"/>
        <v>0</v>
      </c>
      <c r="BP53" s="46">
        <f t="shared" ca="1" si="148"/>
        <v>0</v>
      </c>
      <c r="BQ53" s="46">
        <f t="shared" ca="1" si="148"/>
        <v>0</v>
      </c>
      <c r="BR53" s="46">
        <f t="shared" ca="1" si="148"/>
        <v>0</v>
      </c>
      <c r="BS53" s="46">
        <f t="shared" ref="BS53:CB62" ca="1" si="149">VLOOKUP(ROUNDUP(SQRT(BS$1^2+$I53^2),0),$A$9:$B$723,2)</f>
        <v>0</v>
      </c>
      <c r="BT53" s="46">
        <f t="shared" ca="1" si="149"/>
        <v>0</v>
      </c>
      <c r="BU53" s="46">
        <f t="shared" ca="1" si="149"/>
        <v>0</v>
      </c>
      <c r="BV53" s="46">
        <f t="shared" ca="1" si="149"/>
        <v>0</v>
      </c>
      <c r="BW53" s="46">
        <f t="shared" ca="1" si="149"/>
        <v>0</v>
      </c>
      <c r="BX53" s="46">
        <f t="shared" ca="1" si="149"/>
        <v>0</v>
      </c>
      <c r="BY53" s="46">
        <f t="shared" ca="1" si="149"/>
        <v>0</v>
      </c>
      <c r="BZ53" s="46">
        <f t="shared" ca="1" si="149"/>
        <v>0</v>
      </c>
      <c r="CA53" s="46">
        <f t="shared" ca="1" si="149"/>
        <v>0</v>
      </c>
      <c r="CB53" s="46">
        <f t="shared" ca="1" si="149"/>
        <v>0</v>
      </c>
      <c r="CC53" s="46">
        <f t="shared" ref="CC53:CL62" ca="1" si="150">VLOOKUP(ROUNDUP(SQRT(CC$1^2+$I53^2),0),$A$9:$B$723,2)</f>
        <v>0</v>
      </c>
      <c r="CD53" s="46">
        <f t="shared" ca="1" si="150"/>
        <v>0</v>
      </c>
      <c r="CE53" s="46">
        <f t="shared" ca="1" si="150"/>
        <v>0</v>
      </c>
      <c r="CF53" s="46">
        <f t="shared" ca="1" si="150"/>
        <v>0</v>
      </c>
      <c r="CG53" s="46">
        <f t="shared" ca="1" si="150"/>
        <v>0</v>
      </c>
      <c r="CH53" s="46">
        <f t="shared" ca="1" si="150"/>
        <v>0</v>
      </c>
      <c r="CI53" s="46">
        <f t="shared" ca="1" si="150"/>
        <v>0</v>
      </c>
      <c r="CJ53" s="46">
        <f t="shared" ca="1" si="150"/>
        <v>0</v>
      </c>
      <c r="CK53" s="46">
        <f t="shared" ca="1" si="150"/>
        <v>0</v>
      </c>
      <c r="CL53" s="46">
        <f t="shared" ca="1" si="150"/>
        <v>0</v>
      </c>
      <c r="CM53" s="46">
        <f t="shared" ref="CM53:CV62" ca="1" si="151">VLOOKUP(ROUNDUP(SQRT(CM$1^2+$I53^2),0),$A$9:$B$723,2)</f>
        <v>0</v>
      </c>
      <c r="CN53" s="46">
        <f t="shared" ca="1" si="151"/>
        <v>0</v>
      </c>
      <c r="CO53" s="46">
        <f t="shared" ca="1" si="151"/>
        <v>0</v>
      </c>
      <c r="CP53" s="46">
        <f t="shared" ca="1" si="151"/>
        <v>0</v>
      </c>
      <c r="CQ53" s="46">
        <f t="shared" ca="1" si="151"/>
        <v>0</v>
      </c>
      <c r="CR53" s="46">
        <f t="shared" ca="1" si="151"/>
        <v>0</v>
      </c>
      <c r="CS53" s="46">
        <f t="shared" ca="1" si="151"/>
        <v>0</v>
      </c>
      <c r="CT53" s="46">
        <f t="shared" ca="1" si="151"/>
        <v>0</v>
      </c>
      <c r="CU53" s="46">
        <f t="shared" ca="1" si="151"/>
        <v>0</v>
      </c>
      <c r="CV53" s="46">
        <f t="shared" ca="1" si="151"/>
        <v>0</v>
      </c>
      <c r="CW53" s="46">
        <f t="shared" ref="CW53:DF62" ca="1" si="152">VLOOKUP(ROUNDUP(SQRT(CW$1^2+$I53^2),0),$A$9:$B$723,2)</f>
        <v>0</v>
      </c>
      <c r="CX53" s="46">
        <f t="shared" ca="1" si="152"/>
        <v>0</v>
      </c>
      <c r="CY53" s="46">
        <f t="shared" ca="1" si="152"/>
        <v>0</v>
      </c>
      <c r="CZ53" s="46">
        <f t="shared" ca="1" si="152"/>
        <v>0</v>
      </c>
      <c r="DA53" s="46">
        <f t="shared" ca="1" si="152"/>
        <v>0</v>
      </c>
      <c r="DB53" s="46">
        <f t="shared" ca="1" si="152"/>
        <v>0</v>
      </c>
      <c r="DC53" s="46">
        <f t="shared" ca="1" si="152"/>
        <v>0</v>
      </c>
      <c r="DD53" s="46">
        <f t="shared" ca="1" si="152"/>
        <v>0</v>
      </c>
      <c r="DE53" s="46">
        <f t="shared" ca="1" si="152"/>
        <v>0</v>
      </c>
      <c r="DF53" s="46">
        <f t="shared" ca="1" si="152"/>
        <v>0</v>
      </c>
      <c r="DG53" s="46">
        <f t="shared" ref="DG53:DP62" ca="1" si="153">VLOOKUP(ROUNDUP(SQRT(DG$1^2+$I53^2),0),$A$9:$B$723,2)</f>
        <v>0</v>
      </c>
      <c r="DH53" s="46">
        <f t="shared" ca="1" si="153"/>
        <v>0</v>
      </c>
      <c r="DI53" s="46">
        <f t="shared" ca="1" si="153"/>
        <v>0</v>
      </c>
      <c r="DJ53" s="46">
        <f t="shared" ca="1" si="153"/>
        <v>0</v>
      </c>
      <c r="DK53" s="46">
        <f t="shared" ca="1" si="153"/>
        <v>0</v>
      </c>
      <c r="DL53" s="46">
        <f t="shared" ca="1" si="153"/>
        <v>0</v>
      </c>
      <c r="DM53" s="46">
        <f t="shared" ca="1" si="153"/>
        <v>0</v>
      </c>
      <c r="DN53" s="46">
        <f t="shared" ca="1" si="153"/>
        <v>0</v>
      </c>
      <c r="DO53" s="46">
        <f t="shared" ca="1" si="153"/>
        <v>0</v>
      </c>
      <c r="DP53" s="46">
        <f t="shared" ca="1" si="153"/>
        <v>0</v>
      </c>
      <c r="DQ53" s="46">
        <f t="shared" ref="DQ53:DZ62" ca="1" si="154">VLOOKUP(ROUNDUP(SQRT(DQ$1^2+$I53^2),0),$A$9:$B$723,2)</f>
        <v>0</v>
      </c>
      <c r="DR53" s="46">
        <f t="shared" ca="1" si="154"/>
        <v>0</v>
      </c>
      <c r="DS53" s="46">
        <f t="shared" ca="1" si="154"/>
        <v>0</v>
      </c>
      <c r="DT53" s="46">
        <f t="shared" ca="1" si="154"/>
        <v>0</v>
      </c>
      <c r="DU53" s="46">
        <f t="shared" ca="1" si="154"/>
        <v>0</v>
      </c>
      <c r="DV53" s="46">
        <f t="shared" ca="1" si="154"/>
        <v>0</v>
      </c>
      <c r="DW53" s="46">
        <f t="shared" ca="1" si="154"/>
        <v>0</v>
      </c>
      <c r="DX53" s="46">
        <f t="shared" ca="1" si="154"/>
        <v>0</v>
      </c>
      <c r="DY53" s="46">
        <f t="shared" ca="1" si="154"/>
        <v>0</v>
      </c>
      <c r="DZ53" s="46">
        <f t="shared" ca="1" si="154"/>
        <v>0</v>
      </c>
      <c r="EA53" s="46">
        <f t="shared" ref="EA53:EJ62" ca="1" si="155">VLOOKUP(ROUNDUP(SQRT(EA$1^2+$I53^2),0),$A$9:$B$723,2)</f>
        <v>0</v>
      </c>
      <c r="EB53" s="46">
        <f t="shared" ca="1" si="155"/>
        <v>0</v>
      </c>
      <c r="EC53" s="46">
        <f t="shared" ca="1" si="155"/>
        <v>0</v>
      </c>
      <c r="ED53" s="46">
        <f t="shared" ca="1" si="155"/>
        <v>0</v>
      </c>
      <c r="EE53" s="46">
        <f t="shared" ca="1" si="155"/>
        <v>0</v>
      </c>
      <c r="EF53" s="46">
        <f t="shared" ca="1" si="155"/>
        <v>0</v>
      </c>
      <c r="EG53" s="46">
        <f t="shared" ca="1" si="155"/>
        <v>0</v>
      </c>
      <c r="EH53" s="46">
        <f t="shared" ca="1" si="155"/>
        <v>0</v>
      </c>
      <c r="EI53" s="46">
        <f t="shared" ca="1" si="155"/>
        <v>0</v>
      </c>
      <c r="EJ53" s="46">
        <f t="shared" ca="1" si="155"/>
        <v>0</v>
      </c>
      <c r="EK53" s="46">
        <f t="shared" ref="EK53:ET62" ca="1" si="156">VLOOKUP(ROUNDUP(SQRT(EK$1^2+$I53^2),0),$A$9:$B$723,2)</f>
        <v>0</v>
      </c>
      <c r="EL53" s="46">
        <f t="shared" ca="1" si="156"/>
        <v>0</v>
      </c>
      <c r="EM53" s="46">
        <f t="shared" ca="1" si="156"/>
        <v>0</v>
      </c>
      <c r="EN53" s="46">
        <f t="shared" ca="1" si="156"/>
        <v>0</v>
      </c>
      <c r="EO53" s="46">
        <f t="shared" ca="1" si="156"/>
        <v>0</v>
      </c>
      <c r="EP53" s="46">
        <f t="shared" ca="1" si="156"/>
        <v>0</v>
      </c>
      <c r="EQ53" s="46">
        <f t="shared" ca="1" si="156"/>
        <v>0</v>
      </c>
      <c r="ER53" s="46">
        <f t="shared" ca="1" si="156"/>
        <v>0</v>
      </c>
      <c r="ES53" s="46">
        <f t="shared" ca="1" si="156"/>
        <v>0</v>
      </c>
      <c r="ET53" s="46">
        <f t="shared" ca="1" si="156"/>
        <v>0</v>
      </c>
      <c r="EU53" s="46">
        <f t="shared" ref="EU53:FD62" ca="1" si="157">VLOOKUP(ROUNDUP(SQRT(EU$1^2+$I53^2),0),$A$9:$B$723,2)</f>
        <v>0</v>
      </c>
      <c r="EV53" s="46">
        <f t="shared" ca="1" si="157"/>
        <v>0</v>
      </c>
      <c r="EW53" s="46">
        <f t="shared" ca="1" si="157"/>
        <v>0</v>
      </c>
      <c r="EX53" s="46">
        <f t="shared" ca="1" si="157"/>
        <v>0</v>
      </c>
      <c r="EY53" s="46">
        <f t="shared" ca="1" si="157"/>
        <v>0</v>
      </c>
      <c r="EZ53" s="46">
        <f t="shared" ca="1" si="157"/>
        <v>0</v>
      </c>
      <c r="FA53" s="46">
        <f t="shared" ca="1" si="157"/>
        <v>0</v>
      </c>
      <c r="FB53" s="46">
        <f t="shared" ca="1" si="157"/>
        <v>0</v>
      </c>
      <c r="FC53" s="46">
        <f t="shared" ca="1" si="157"/>
        <v>0</v>
      </c>
      <c r="FD53" s="46">
        <f t="shared" ca="1" si="157"/>
        <v>0</v>
      </c>
      <c r="FE53" s="46">
        <f t="shared" ref="FE53:FN62" ca="1" si="158">VLOOKUP(ROUNDUP(SQRT(FE$1^2+$I53^2),0),$A$9:$B$723,2)</f>
        <v>0</v>
      </c>
      <c r="FF53" s="46">
        <f t="shared" ca="1" si="158"/>
        <v>0</v>
      </c>
      <c r="FG53" s="46">
        <f t="shared" ca="1" si="158"/>
        <v>0</v>
      </c>
      <c r="FH53" s="46">
        <f t="shared" ca="1" si="158"/>
        <v>0</v>
      </c>
      <c r="FI53" s="46">
        <f t="shared" ca="1" si="158"/>
        <v>0</v>
      </c>
      <c r="FJ53" s="46">
        <f t="shared" ca="1" si="158"/>
        <v>0</v>
      </c>
      <c r="FK53" s="46">
        <f t="shared" ca="1" si="158"/>
        <v>0</v>
      </c>
      <c r="FL53" s="46">
        <f t="shared" ca="1" si="158"/>
        <v>0</v>
      </c>
      <c r="FM53" s="46">
        <f t="shared" ca="1" si="158"/>
        <v>0</v>
      </c>
      <c r="FN53" s="46">
        <f t="shared" ca="1" si="158"/>
        <v>0</v>
      </c>
      <c r="FO53" s="46">
        <f t="shared" ref="FO53:FX62" ca="1" si="159">VLOOKUP(ROUNDUP(SQRT(FO$1^2+$I53^2),0),$A$9:$B$723,2)</f>
        <v>0</v>
      </c>
      <c r="FP53" s="46">
        <f t="shared" ca="1" si="159"/>
        <v>0</v>
      </c>
      <c r="FQ53" s="46">
        <f t="shared" ca="1" si="159"/>
        <v>0</v>
      </c>
      <c r="FR53" s="46">
        <f t="shared" ca="1" si="159"/>
        <v>0</v>
      </c>
      <c r="FS53" s="46">
        <f t="shared" ca="1" si="159"/>
        <v>0</v>
      </c>
      <c r="FT53" s="46">
        <f t="shared" ca="1" si="159"/>
        <v>0</v>
      </c>
      <c r="FU53" s="46">
        <f t="shared" ca="1" si="159"/>
        <v>0</v>
      </c>
      <c r="FV53" s="46">
        <f t="shared" ca="1" si="159"/>
        <v>0</v>
      </c>
      <c r="FW53" s="46">
        <f t="shared" ca="1" si="159"/>
        <v>0</v>
      </c>
      <c r="FX53" s="46">
        <f t="shared" ca="1" si="159"/>
        <v>0</v>
      </c>
      <c r="FY53" s="46">
        <f t="shared" ref="FY53:GH62" ca="1" si="160">VLOOKUP(ROUNDUP(SQRT(FY$1^2+$I53^2),0),$A$9:$B$723,2)</f>
        <v>0</v>
      </c>
      <c r="FZ53" s="46">
        <f t="shared" ca="1" si="160"/>
        <v>0</v>
      </c>
      <c r="GA53" s="46">
        <f t="shared" ca="1" si="160"/>
        <v>0</v>
      </c>
      <c r="GB53" s="46">
        <f t="shared" ca="1" si="160"/>
        <v>0</v>
      </c>
      <c r="GC53" s="46">
        <f t="shared" ca="1" si="160"/>
        <v>0</v>
      </c>
      <c r="GD53" s="46">
        <f t="shared" ca="1" si="160"/>
        <v>0</v>
      </c>
      <c r="GE53" s="46">
        <f t="shared" ca="1" si="160"/>
        <v>0</v>
      </c>
      <c r="GF53" s="46">
        <f t="shared" ca="1" si="160"/>
        <v>0</v>
      </c>
      <c r="GG53" s="46">
        <f t="shared" ca="1" si="160"/>
        <v>0</v>
      </c>
      <c r="GH53" s="46">
        <f t="shared" ca="1" si="160"/>
        <v>0</v>
      </c>
      <c r="GI53" s="46">
        <f t="shared" ref="GI53:GR62" ca="1" si="161">VLOOKUP(ROUNDUP(SQRT(GI$1^2+$I53^2),0),$A$9:$B$723,2)</f>
        <v>0</v>
      </c>
      <c r="GJ53" s="46">
        <f t="shared" ca="1" si="161"/>
        <v>0</v>
      </c>
      <c r="GK53" s="46">
        <f t="shared" ca="1" si="161"/>
        <v>0</v>
      </c>
      <c r="GL53" s="46">
        <f t="shared" ca="1" si="161"/>
        <v>0</v>
      </c>
      <c r="GM53" s="46">
        <f t="shared" ca="1" si="161"/>
        <v>0</v>
      </c>
      <c r="GN53" s="46">
        <f t="shared" ca="1" si="161"/>
        <v>0</v>
      </c>
      <c r="GO53" s="46">
        <f t="shared" ca="1" si="161"/>
        <v>0</v>
      </c>
      <c r="GP53" s="46">
        <f t="shared" ca="1" si="161"/>
        <v>0</v>
      </c>
      <c r="GQ53" s="46">
        <f t="shared" ca="1" si="161"/>
        <v>0</v>
      </c>
      <c r="GR53" s="46">
        <f t="shared" ca="1" si="161"/>
        <v>0</v>
      </c>
      <c r="GS53" s="46">
        <f t="shared" ref="GS53:HB62" ca="1" si="162">VLOOKUP(ROUNDUP(SQRT(GS$1^2+$I53^2),0),$A$9:$B$723,2)</f>
        <v>0</v>
      </c>
      <c r="GT53" s="46">
        <f t="shared" ca="1" si="162"/>
        <v>0</v>
      </c>
      <c r="GU53" s="46">
        <f t="shared" ca="1" si="162"/>
        <v>0</v>
      </c>
      <c r="GV53" s="46">
        <f t="shared" ca="1" si="162"/>
        <v>0</v>
      </c>
      <c r="GW53" s="46">
        <f t="shared" ca="1" si="162"/>
        <v>0</v>
      </c>
      <c r="GX53" s="46">
        <f t="shared" ca="1" si="162"/>
        <v>0</v>
      </c>
      <c r="GY53" s="46">
        <f t="shared" ca="1" si="162"/>
        <v>0</v>
      </c>
      <c r="GZ53" s="46">
        <f t="shared" ca="1" si="162"/>
        <v>0</v>
      </c>
      <c r="HA53" s="46">
        <f t="shared" ca="1" si="162"/>
        <v>0</v>
      </c>
      <c r="HB53" s="46">
        <f t="shared" ca="1" si="162"/>
        <v>0</v>
      </c>
      <c r="HC53" s="46">
        <f t="shared" ref="HC53:HL62" ca="1" si="163">VLOOKUP(ROUNDUP(SQRT(HC$1^2+$I53^2),0),$A$9:$B$723,2)</f>
        <v>0</v>
      </c>
      <c r="HD53" s="46">
        <f t="shared" ca="1" si="163"/>
        <v>0</v>
      </c>
      <c r="HE53" s="46">
        <f t="shared" ca="1" si="163"/>
        <v>0</v>
      </c>
      <c r="HF53" s="46">
        <f t="shared" ca="1" si="163"/>
        <v>0</v>
      </c>
      <c r="HG53" s="46">
        <f t="shared" ca="1" si="163"/>
        <v>0</v>
      </c>
      <c r="HH53" s="46">
        <f t="shared" ca="1" si="163"/>
        <v>0</v>
      </c>
      <c r="HI53" s="46">
        <f t="shared" ca="1" si="163"/>
        <v>0</v>
      </c>
      <c r="HJ53" s="46">
        <f t="shared" ca="1" si="163"/>
        <v>0</v>
      </c>
      <c r="HK53" s="46">
        <f t="shared" ca="1" si="163"/>
        <v>0</v>
      </c>
      <c r="HL53" s="46">
        <f t="shared" ca="1" si="163"/>
        <v>0</v>
      </c>
      <c r="HM53" s="46">
        <f t="shared" ref="HM53:HV62" ca="1" si="164">VLOOKUP(ROUNDUP(SQRT(HM$1^2+$I53^2),0),$A$9:$B$723,2)</f>
        <v>0</v>
      </c>
      <c r="HN53" s="46">
        <f t="shared" ca="1" si="164"/>
        <v>0</v>
      </c>
      <c r="HO53" s="46">
        <f t="shared" ca="1" si="164"/>
        <v>0</v>
      </c>
      <c r="HP53" s="46">
        <f t="shared" ca="1" si="164"/>
        <v>0</v>
      </c>
      <c r="HQ53" s="46">
        <f t="shared" ca="1" si="164"/>
        <v>0</v>
      </c>
      <c r="HR53" s="46">
        <f t="shared" ca="1" si="164"/>
        <v>0</v>
      </c>
      <c r="HS53" s="46">
        <f t="shared" ca="1" si="164"/>
        <v>0</v>
      </c>
      <c r="HT53" s="46">
        <f t="shared" ca="1" si="164"/>
        <v>0</v>
      </c>
      <c r="HU53" s="46">
        <f t="shared" ca="1" si="164"/>
        <v>0</v>
      </c>
      <c r="HV53" s="46">
        <f t="shared" ca="1" si="164"/>
        <v>0</v>
      </c>
      <c r="HW53" s="46">
        <f t="shared" ref="HW53:IF62" ca="1" si="165">VLOOKUP(ROUNDUP(SQRT(HW$1^2+$I53^2),0),$A$9:$B$723,2)</f>
        <v>0</v>
      </c>
      <c r="HX53" s="46">
        <f t="shared" ca="1" si="165"/>
        <v>0</v>
      </c>
      <c r="HY53" s="46">
        <f t="shared" ca="1" si="165"/>
        <v>0</v>
      </c>
      <c r="HZ53" s="46">
        <f t="shared" ca="1" si="165"/>
        <v>0</v>
      </c>
      <c r="IA53" s="46">
        <f t="shared" ca="1" si="165"/>
        <v>0</v>
      </c>
      <c r="IB53" s="46">
        <f t="shared" ca="1" si="165"/>
        <v>0</v>
      </c>
      <c r="IC53" s="46">
        <f t="shared" ca="1" si="165"/>
        <v>0</v>
      </c>
      <c r="ID53" s="46">
        <f t="shared" ca="1" si="165"/>
        <v>0</v>
      </c>
      <c r="IE53" s="46">
        <f t="shared" ca="1" si="165"/>
        <v>0</v>
      </c>
      <c r="IF53" s="46">
        <f t="shared" ca="1" si="165"/>
        <v>0</v>
      </c>
      <c r="IG53" s="46">
        <f t="shared" ref="IG53:IP62" ca="1" si="166">VLOOKUP(ROUNDUP(SQRT(IG$1^2+$I53^2),0),$A$9:$B$723,2)</f>
        <v>0</v>
      </c>
      <c r="IH53" s="46">
        <f t="shared" ca="1" si="166"/>
        <v>0</v>
      </c>
      <c r="II53" s="46">
        <f t="shared" ca="1" si="166"/>
        <v>0</v>
      </c>
      <c r="IJ53" s="46">
        <f t="shared" ca="1" si="166"/>
        <v>0</v>
      </c>
      <c r="IK53" s="46">
        <f t="shared" ca="1" si="166"/>
        <v>0</v>
      </c>
      <c r="IL53" s="46">
        <f t="shared" ca="1" si="166"/>
        <v>0</v>
      </c>
      <c r="IM53" s="46">
        <f t="shared" ca="1" si="166"/>
        <v>0</v>
      </c>
      <c r="IN53" s="46">
        <f t="shared" ca="1" si="166"/>
        <v>0</v>
      </c>
      <c r="IO53" s="46">
        <f t="shared" ca="1" si="166"/>
        <v>0</v>
      </c>
      <c r="IP53" s="46">
        <f t="shared" ca="1" si="166"/>
        <v>0</v>
      </c>
      <c r="IQ53" s="46">
        <f t="shared" ref="IQ53:IZ62" ca="1" si="167">VLOOKUP(ROUNDUP(SQRT(IQ$1^2+$I53^2),0),$A$9:$B$723,2)</f>
        <v>0</v>
      </c>
      <c r="IR53" s="46">
        <f t="shared" ca="1" si="167"/>
        <v>0</v>
      </c>
      <c r="IS53" s="46">
        <f t="shared" ca="1" si="167"/>
        <v>0</v>
      </c>
      <c r="IT53" s="46">
        <f t="shared" ca="1" si="167"/>
        <v>0</v>
      </c>
      <c r="IU53" s="46">
        <f t="shared" ca="1" si="167"/>
        <v>0</v>
      </c>
      <c r="IV53" s="46">
        <f t="shared" ca="1" si="167"/>
        <v>0</v>
      </c>
      <c r="IW53" s="46">
        <f t="shared" ca="1" si="167"/>
        <v>0</v>
      </c>
      <c r="IX53" s="46">
        <f t="shared" ca="1" si="167"/>
        <v>0</v>
      </c>
      <c r="IY53" s="46">
        <f t="shared" ca="1" si="167"/>
        <v>0</v>
      </c>
      <c r="IZ53" s="46">
        <f t="shared" ca="1" si="167"/>
        <v>0</v>
      </c>
      <c r="JA53" s="46"/>
      <c r="JB53" s="46"/>
      <c r="JC53" s="46"/>
      <c r="JD53" s="46"/>
      <c r="JE53" s="46"/>
      <c r="JF53" s="46"/>
      <c r="JG53" s="46"/>
      <c r="JH53" s="46"/>
      <c r="JI53" s="46"/>
      <c r="JJ53" s="46"/>
      <c r="JK53" s="46"/>
      <c r="JL53" s="46"/>
      <c r="JM53" s="46"/>
      <c r="JN53" s="46"/>
      <c r="JO53" s="46"/>
      <c r="JP53" s="46"/>
      <c r="JQ53" s="46"/>
      <c r="JR53" s="46"/>
    </row>
    <row r="54" spans="1:278" x14ac:dyDescent="0.2">
      <c r="A54" s="40">
        <f t="shared" si="41"/>
        <v>45</v>
      </c>
      <c r="B54" s="46">
        <f t="shared" ca="1" si="36"/>
        <v>6.9229956557390283E-9</v>
      </c>
      <c r="C54" s="46">
        <f t="shared" ca="1" si="37"/>
        <v>6.6839058653793599E-9</v>
      </c>
      <c r="D54" s="46">
        <f t="shared" ca="1" si="38"/>
        <v>2.3908979035966862E-10</v>
      </c>
      <c r="E54" s="45">
        <f t="shared" ca="1" si="39"/>
        <v>0</v>
      </c>
      <c r="F54" s="44">
        <f t="shared" ca="1" si="40"/>
        <v>0</v>
      </c>
      <c r="H54" s="49">
        <f t="shared" ca="1" si="67"/>
        <v>2.0813237271067052E-7</v>
      </c>
      <c r="I54" s="40">
        <f t="shared" si="9"/>
        <v>104</v>
      </c>
      <c r="J54" s="44">
        <f t="shared" ca="1" si="10"/>
        <v>2.3594187704789192E-9</v>
      </c>
      <c r="K54" s="46">
        <f t="shared" ca="1" si="143"/>
        <v>2.2502483080110565E-9</v>
      </c>
      <c r="L54" s="46">
        <f t="shared" ca="1" si="143"/>
        <v>2.2502483080110565E-9</v>
      </c>
      <c r="M54" s="46">
        <f t="shared" ca="1" si="143"/>
        <v>2.2502483080110565E-9</v>
      </c>
      <c r="N54" s="46">
        <f t="shared" ca="1" si="143"/>
        <v>2.2502483080110565E-9</v>
      </c>
      <c r="O54" s="46">
        <f t="shared" ca="1" si="143"/>
        <v>2.2502483080110565E-9</v>
      </c>
      <c r="P54" s="46">
        <f t="shared" ca="1" si="143"/>
        <v>2.2502483080110565E-9</v>
      </c>
      <c r="Q54" s="46">
        <f t="shared" ca="1" si="143"/>
        <v>2.2502483080110565E-9</v>
      </c>
      <c r="R54" s="46">
        <f t="shared" ca="1" si="143"/>
        <v>2.1410778455431938E-9</v>
      </c>
      <c r="S54" s="46">
        <f t="shared" ca="1" si="143"/>
        <v>2.1410778455431938E-9</v>
      </c>
      <c r="T54" s="46">
        <f t="shared" ca="1" si="143"/>
        <v>2.1410778455431938E-9</v>
      </c>
      <c r="U54" s="46">
        <f t="shared" ca="1" si="144"/>
        <v>2.0319073830753311E-9</v>
      </c>
      <c r="V54" s="46">
        <f t="shared" ca="1" si="144"/>
        <v>2.0319073830753311E-9</v>
      </c>
      <c r="W54" s="46">
        <f t="shared" ca="1" si="144"/>
        <v>1.9227369206074685E-9</v>
      </c>
      <c r="X54" s="46">
        <f t="shared" ca="1" si="144"/>
        <v>1.9227369206074685E-9</v>
      </c>
      <c r="Y54" s="46">
        <f t="shared" ca="1" si="144"/>
        <v>1.8135664581396056E-9</v>
      </c>
      <c r="Z54" s="46">
        <f t="shared" ca="1" si="144"/>
        <v>1.8135664581396056E-9</v>
      </c>
      <c r="AA54" s="46">
        <f t="shared" ca="1" si="144"/>
        <v>1.7043959956717427E-9</v>
      </c>
      <c r="AB54" s="46">
        <f t="shared" ca="1" si="144"/>
        <v>1.5952255332038798E-9</v>
      </c>
      <c r="AC54" s="46">
        <f t="shared" ca="1" si="144"/>
        <v>1.5952255332038798E-9</v>
      </c>
      <c r="AD54" s="46">
        <f t="shared" ca="1" si="144"/>
        <v>1.4860550707360169E-9</v>
      </c>
      <c r="AE54" s="46">
        <f t="shared" ca="1" si="145"/>
        <v>1.376884608268154E-9</v>
      </c>
      <c r="AF54" s="46">
        <f t="shared" ca="1" si="145"/>
        <v>1.376884608268154E-9</v>
      </c>
      <c r="AG54" s="46">
        <f t="shared" ca="1" si="145"/>
        <v>1.2677141458002912E-9</v>
      </c>
      <c r="AH54" s="46">
        <f t="shared" ca="1" si="145"/>
        <v>1.1585436833324283E-9</v>
      </c>
      <c r="AI54" s="46">
        <f t="shared" ca="1" si="145"/>
        <v>1.0493732208645654E-9</v>
      </c>
      <c r="AJ54" s="46">
        <f t="shared" ca="1" si="145"/>
        <v>9.4020275839670251E-10</v>
      </c>
      <c r="AK54" s="46">
        <f t="shared" ca="1" si="145"/>
        <v>8.3103229592883962E-10</v>
      </c>
      <c r="AL54" s="46">
        <f t="shared" ca="1" si="145"/>
        <v>7.2186183346097674E-10</v>
      </c>
      <c r="AM54" s="46">
        <f t="shared" ca="1" si="145"/>
        <v>6.1269137099311385E-10</v>
      </c>
      <c r="AN54" s="46">
        <f t="shared" ca="1" si="145"/>
        <v>5.0352090852525097E-10</v>
      </c>
      <c r="AO54" s="46">
        <f t="shared" ca="1" si="146"/>
        <v>3.9435044605738808E-10</v>
      </c>
      <c r="AP54" s="46">
        <f t="shared" ca="1" si="146"/>
        <v>2.851799835895252E-10</v>
      </c>
      <c r="AQ54" s="46">
        <f t="shared" ca="1" si="146"/>
        <v>1.7600952112166232E-10</v>
      </c>
      <c r="AR54" s="46">
        <f t="shared" ca="1" si="146"/>
        <v>6.6839058653799444E-11</v>
      </c>
      <c r="AS54" s="46">
        <f t="shared" ca="1" si="146"/>
        <v>0</v>
      </c>
      <c r="AT54" s="46">
        <f t="shared" ca="1" si="146"/>
        <v>0</v>
      </c>
      <c r="AU54" s="46">
        <f t="shared" ca="1" si="146"/>
        <v>0</v>
      </c>
      <c r="AV54" s="46">
        <f t="shared" ca="1" si="146"/>
        <v>0</v>
      </c>
      <c r="AW54" s="46">
        <f t="shared" ca="1" si="146"/>
        <v>0</v>
      </c>
      <c r="AX54" s="46">
        <f t="shared" ca="1" si="146"/>
        <v>0</v>
      </c>
      <c r="AY54" s="46">
        <f t="shared" ca="1" si="147"/>
        <v>0</v>
      </c>
      <c r="AZ54" s="46">
        <f t="shared" ca="1" si="147"/>
        <v>0</v>
      </c>
      <c r="BA54" s="46">
        <f t="shared" ca="1" si="147"/>
        <v>0</v>
      </c>
      <c r="BB54" s="46">
        <f t="shared" ca="1" si="147"/>
        <v>0</v>
      </c>
      <c r="BC54" s="46">
        <f t="shared" ca="1" si="147"/>
        <v>0</v>
      </c>
      <c r="BD54" s="46">
        <f t="shared" ca="1" si="147"/>
        <v>0</v>
      </c>
      <c r="BE54" s="46">
        <f t="shared" ca="1" si="147"/>
        <v>0</v>
      </c>
      <c r="BF54" s="46">
        <f t="shared" ca="1" si="147"/>
        <v>0</v>
      </c>
      <c r="BG54" s="46">
        <f t="shared" ca="1" si="147"/>
        <v>0</v>
      </c>
      <c r="BH54" s="46">
        <f t="shared" ca="1" si="147"/>
        <v>0</v>
      </c>
      <c r="BI54" s="46">
        <f t="shared" ca="1" si="148"/>
        <v>0</v>
      </c>
      <c r="BJ54" s="46">
        <f t="shared" ca="1" si="148"/>
        <v>0</v>
      </c>
      <c r="BK54" s="46">
        <f t="shared" ca="1" si="148"/>
        <v>0</v>
      </c>
      <c r="BL54" s="46">
        <f t="shared" ca="1" si="148"/>
        <v>0</v>
      </c>
      <c r="BM54" s="46">
        <f t="shared" ca="1" si="148"/>
        <v>0</v>
      </c>
      <c r="BN54" s="46">
        <f t="shared" ca="1" si="148"/>
        <v>0</v>
      </c>
      <c r="BO54" s="46">
        <f t="shared" ca="1" si="148"/>
        <v>0</v>
      </c>
      <c r="BP54" s="46">
        <f t="shared" ca="1" si="148"/>
        <v>0</v>
      </c>
      <c r="BQ54" s="46">
        <f t="shared" ca="1" si="148"/>
        <v>0</v>
      </c>
      <c r="BR54" s="46">
        <f t="shared" ca="1" si="148"/>
        <v>0</v>
      </c>
      <c r="BS54" s="46">
        <f t="shared" ca="1" si="149"/>
        <v>0</v>
      </c>
      <c r="BT54" s="46">
        <f t="shared" ca="1" si="149"/>
        <v>0</v>
      </c>
      <c r="BU54" s="46">
        <f t="shared" ca="1" si="149"/>
        <v>0</v>
      </c>
      <c r="BV54" s="46">
        <f t="shared" ca="1" si="149"/>
        <v>0</v>
      </c>
      <c r="BW54" s="46">
        <f t="shared" ca="1" si="149"/>
        <v>0</v>
      </c>
      <c r="BX54" s="46">
        <f t="shared" ca="1" si="149"/>
        <v>0</v>
      </c>
      <c r="BY54" s="46">
        <f t="shared" ca="1" si="149"/>
        <v>0</v>
      </c>
      <c r="BZ54" s="46">
        <f t="shared" ca="1" si="149"/>
        <v>0</v>
      </c>
      <c r="CA54" s="46">
        <f t="shared" ca="1" si="149"/>
        <v>0</v>
      </c>
      <c r="CB54" s="46">
        <f t="shared" ca="1" si="149"/>
        <v>0</v>
      </c>
      <c r="CC54" s="46">
        <f t="shared" ca="1" si="150"/>
        <v>0</v>
      </c>
      <c r="CD54" s="46">
        <f t="shared" ca="1" si="150"/>
        <v>0</v>
      </c>
      <c r="CE54" s="46">
        <f t="shared" ca="1" si="150"/>
        <v>0</v>
      </c>
      <c r="CF54" s="46">
        <f t="shared" ca="1" si="150"/>
        <v>0</v>
      </c>
      <c r="CG54" s="46">
        <f t="shared" ca="1" si="150"/>
        <v>0</v>
      </c>
      <c r="CH54" s="46">
        <f t="shared" ca="1" si="150"/>
        <v>0</v>
      </c>
      <c r="CI54" s="46">
        <f t="shared" ca="1" si="150"/>
        <v>0</v>
      </c>
      <c r="CJ54" s="46">
        <f t="shared" ca="1" si="150"/>
        <v>0</v>
      </c>
      <c r="CK54" s="46">
        <f t="shared" ca="1" si="150"/>
        <v>0</v>
      </c>
      <c r="CL54" s="46">
        <f t="shared" ca="1" si="150"/>
        <v>0</v>
      </c>
      <c r="CM54" s="46">
        <f t="shared" ca="1" si="151"/>
        <v>0</v>
      </c>
      <c r="CN54" s="46">
        <f t="shared" ca="1" si="151"/>
        <v>0</v>
      </c>
      <c r="CO54" s="46">
        <f t="shared" ca="1" si="151"/>
        <v>0</v>
      </c>
      <c r="CP54" s="46">
        <f t="shared" ca="1" si="151"/>
        <v>0</v>
      </c>
      <c r="CQ54" s="46">
        <f t="shared" ca="1" si="151"/>
        <v>0</v>
      </c>
      <c r="CR54" s="46">
        <f t="shared" ca="1" si="151"/>
        <v>0</v>
      </c>
      <c r="CS54" s="46">
        <f t="shared" ca="1" si="151"/>
        <v>0</v>
      </c>
      <c r="CT54" s="46">
        <f t="shared" ca="1" si="151"/>
        <v>0</v>
      </c>
      <c r="CU54" s="46">
        <f t="shared" ca="1" si="151"/>
        <v>0</v>
      </c>
      <c r="CV54" s="46">
        <f t="shared" ca="1" si="151"/>
        <v>0</v>
      </c>
      <c r="CW54" s="46">
        <f t="shared" ca="1" si="152"/>
        <v>0</v>
      </c>
      <c r="CX54" s="46">
        <f t="shared" ca="1" si="152"/>
        <v>0</v>
      </c>
      <c r="CY54" s="46">
        <f t="shared" ca="1" si="152"/>
        <v>0</v>
      </c>
      <c r="CZ54" s="46">
        <f t="shared" ca="1" si="152"/>
        <v>0</v>
      </c>
      <c r="DA54" s="46">
        <f t="shared" ca="1" si="152"/>
        <v>0</v>
      </c>
      <c r="DB54" s="46">
        <f t="shared" ca="1" si="152"/>
        <v>0</v>
      </c>
      <c r="DC54" s="46">
        <f t="shared" ca="1" si="152"/>
        <v>0</v>
      </c>
      <c r="DD54" s="46">
        <f t="shared" ca="1" si="152"/>
        <v>0</v>
      </c>
      <c r="DE54" s="46">
        <f t="shared" ca="1" si="152"/>
        <v>0</v>
      </c>
      <c r="DF54" s="46">
        <f t="shared" ca="1" si="152"/>
        <v>0</v>
      </c>
      <c r="DG54" s="46">
        <f t="shared" ca="1" si="153"/>
        <v>0</v>
      </c>
      <c r="DH54" s="46">
        <f t="shared" ca="1" si="153"/>
        <v>0</v>
      </c>
      <c r="DI54" s="46">
        <f t="shared" ca="1" si="153"/>
        <v>0</v>
      </c>
      <c r="DJ54" s="46">
        <f t="shared" ca="1" si="153"/>
        <v>0</v>
      </c>
      <c r="DK54" s="46">
        <f t="shared" ca="1" si="153"/>
        <v>0</v>
      </c>
      <c r="DL54" s="46">
        <f t="shared" ca="1" si="153"/>
        <v>0</v>
      </c>
      <c r="DM54" s="46">
        <f t="shared" ca="1" si="153"/>
        <v>0</v>
      </c>
      <c r="DN54" s="46">
        <f t="shared" ca="1" si="153"/>
        <v>0</v>
      </c>
      <c r="DO54" s="46">
        <f t="shared" ca="1" si="153"/>
        <v>0</v>
      </c>
      <c r="DP54" s="46">
        <f t="shared" ca="1" si="153"/>
        <v>0</v>
      </c>
      <c r="DQ54" s="46">
        <f t="shared" ca="1" si="154"/>
        <v>0</v>
      </c>
      <c r="DR54" s="46">
        <f t="shared" ca="1" si="154"/>
        <v>0</v>
      </c>
      <c r="DS54" s="46">
        <f t="shared" ca="1" si="154"/>
        <v>0</v>
      </c>
      <c r="DT54" s="46">
        <f t="shared" ca="1" si="154"/>
        <v>0</v>
      </c>
      <c r="DU54" s="46">
        <f t="shared" ca="1" si="154"/>
        <v>0</v>
      </c>
      <c r="DV54" s="46">
        <f t="shared" ca="1" si="154"/>
        <v>0</v>
      </c>
      <c r="DW54" s="46">
        <f t="shared" ca="1" si="154"/>
        <v>0</v>
      </c>
      <c r="DX54" s="46">
        <f t="shared" ca="1" si="154"/>
        <v>0</v>
      </c>
      <c r="DY54" s="46">
        <f t="shared" ca="1" si="154"/>
        <v>0</v>
      </c>
      <c r="DZ54" s="46">
        <f t="shared" ca="1" si="154"/>
        <v>0</v>
      </c>
      <c r="EA54" s="46">
        <f t="shared" ca="1" si="155"/>
        <v>0</v>
      </c>
      <c r="EB54" s="46">
        <f t="shared" ca="1" si="155"/>
        <v>0</v>
      </c>
      <c r="EC54" s="46">
        <f t="shared" ca="1" si="155"/>
        <v>0</v>
      </c>
      <c r="ED54" s="46">
        <f t="shared" ca="1" si="155"/>
        <v>0</v>
      </c>
      <c r="EE54" s="46">
        <f t="shared" ca="1" si="155"/>
        <v>0</v>
      </c>
      <c r="EF54" s="46">
        <f t="shared" ca="1" si="155"/>
        <v>0</v>
      </c>
      <c r="EG54" s="46">
        <f t="shared" ca="1" si="155"/>
        <v>0</v>
      </c>
      <c r="EH54" s="46">
        <f t="shared" ca="1" si="155"/>
        <v>0</v>
      </c>
      <c r="EI54" s="46">
        <f t="shared" ca="1" si="155"/>
        <v>0</v>
      </c>
      <c r="EJ54" s="46">
        <f t="shared" ca="1" si="155"/>
        <v>0</v>
      </c>
      <c r="EK54" s="46">
        <f t="shared" ca="1" si="156"/>
        <v>0</v>
      </c>
      <c r="EL54" s="46">
        <f t="shared" ca="1" si="156"/>
        <v>0</v>
      </c>
      <c r="EM54" s="46">
        <f t="shared" ca="1" si="156"/>
        <v>0</v>
      </c>
      <c r="EN54" s="46">
        <f t="shared" ca="1" si="156"/>
        <v>0</v>
      </c>
      <c r="EO54" s="46">
        <f t="shared" ca="1" si="156"/>
        <v>0</v>
      </c>
      <c r="EP54" s="46">
        <f t="shared" ca="1" si="156"/>
        <v>0</v>
      </c>
      <c r="EQ54" s="46">
        <f t="shared" ca="1" si="156"/>
        <v>0</v>
      </c>
      <c r="ER54" s="46">
        <f t="shared" ca="1" si="156"/>
        <v>0</v>
      </c>
      <c r="ES54" s="46">
        <f t="shared" ca="1" si="156"/>
        <v>0</v>
      </c>
      <c r="ET54" s="46">
        <f t="shared" ca="1" si="156"/>
        <v>0</v>
      </c>
      <c r="EU54" s="46">
        <f t="shared" ca="1" si="157"/>
        <v>0</v>
      </c>
      <c r="EV54" s="46">
        <f t="shared" ca="1" si="157"/>
        <v>0</v>
      </c>
      <c r="EW54" s="46">
        <f t="shared" ca="1" si="157"/>
        <v>0</v>
      </c>
      <c r="EX54" s="46">
        <f t="shared" ca="1" si="157"/>
        <v>0</v>
      </c>
      <c r="EY54" s="46">
        <f t="shared" ca="1" si="157"/>
        <v>0</v>
      </c>
      <c r="EZ54" s="46">
        <f t="shared" ca="1" si="157"/>
        <v>0</v>
      </c>
      <c r="FA54" s="46">
        <f t="shared" ca="1" si="157"/>
        <v>0</v>
      </c>
      <c r="FB54" s="46">
        <f t="shared" ca="1" si="157"/>
        <v>0</v>
      </c>
      <c r="FC54" s="46">
        <f t="shared" ca="1" si="157"/>
        <v>0</v>
      </c>
      <c r="FD54" s="46">
        <f t="shared" ca="1" si="157"/>
        <v>0</v>
      </c>
      <c r="FE54" s="46">
        <f t="shared" ca="1" si="158"/>
        <v>0</v>
      </c>
      <c r="FF54" s="46">
        <f t="shared" ca="1" si="158"/>
        <v>0</v>
      </c>
      <c r="FG54" s="46">
        <f t="shared" ca="1" si="158"/>
        <v>0</v>
      </c>
      <c r="FH54" s="46">
        <f t="shared" ca="1" si="158"/>
        <v>0</v>
      </c>
      <c r="FI54" s="46">
        <f t="shared" ca="1" si="158"/>
        <v>0</v>
      </c>
      <c r="FJ54" s="46">
        <f t="shared" ca="1" si="158"/>
        <v>0</v>
      </c>
      <c r="FK54" s="46">
        <f t="shared" ca="1" si="158"/>
        <v>0</v>
      </c>
      <c r="FL54" s="46">
        <f t="shared" ca="1" si="158"/>
        <v>0</v>
      </c>
      <c r="FM54" s="46">
        <f t="shared" ca="1" si="158"/>
        <v>0</v>
      </c>
      <c r="FN54" s="46">
        <f t="shared" ca="1" si="158"/>
        <v>0</v>
      </c>
      <c r="FO54" s="46">
        <f t="shared" ca="1" si="159"/>
        <v>0</v>
      </c>
      <c r="FP54" s="46">
        <f t="shared" ca="1" si="159"/>
        <v>0</v>
      </c>
      <c r="FQ54" s="46">
        <f t="shared" ca="1" si="159"/>
        <v>0</v>
      </c>
      <c r="FR54" s="46">
        <f t="shared" ca="1" si="159"/>
        <v>0</v>
      </c>
      <c r="FS54" s="46">
        <f t="shared" ca="1" si="159"/>
        <v>0</v>
      </c>
      <c r="FT54" s="46">
        <f t="shared" ca="1" si="159"/>
        <v>0</v>
      </c>
      <c r="FU54" s="46">
        <f t="shared" ca="1" si="159"/>
        <v>0</v>
      </c>
      <c r="FV54" s="46">
        <f t="shared" ca="1" si="159"/>
        <v>0</v>
      </c>
      <c r="FW54" s="46">
        <f t="shared" ca="1" si="159"/>
        <v>0</v>
      </c>
      <c r="FX54" s="46">
        <f t="shared" ca="1" si="159"/>
        <v>0</v>
      </c>
      <c r="FY54" s="46">
        <f t="shared" ca="1" si="160"/>
        <v>0</v>
      </c>
      <c r="FZ54" s="46">
        <f t="shared" ca="1" si="160"/>
        <v>0</v>
      </c>
      <c r="GA54" s="46">
        <f t="shared" ca="1" si="160"/>
        <v>0</v>
      </c>
      <c r="GB54" s="46">
        <f t="shared" ca="1" si="160"/>
        <v>0</v>
      </c>
      <c r="GC54" s="46">
        <f t="shared" ca="1" si="160"/>
        <v>0</v>
      </c>
      <c r="GD54" s="46">
        <f t="shared" ca="1" si="160"/>
        <v>0</v>
      </c>
      <c r="GE54" s="46">
        <f t="shared" ca="1" si="160"/>
        <v>0</v>
      </c>
      <c r="GF54" s="46">
        <f t="shared" ca="1" si="160"/>
        <v>0</v>
      </c>
      <c r="GG54" s="46">
        <f t="shared" ca="1" si="160"/>
        <v>0</v>
      </c>
      <c r="GH54" s="46">
        <f t="shared" ca="1" si="160"/>
        <v>0</v>
      </c>
      <c r="GI54" s="46">
        <f t="shared" ca="1" si="161"/>
        <v>0</v>
      </c>
      <c r="GJ54" s="46">
        <f t="shared" ca="1" si="161"/>
        <v>0</v>
      </c>
      <c r="GK54" s="46">
        <f t="shared" ca="1" si="161"/>
        <v>0</v>
      </c>
      <c r="GL54" s="46">
        <f t="shared" ca="1" si="161"/>
        <v>0</v>
      </c>
      <c r="GM54" s="46">
        <f t="shared" ca="1" si="161"/>
        <v>0</v>
      </c>
      <c r="GN54" s="46">
        <f t="shared" ca="1" si="161"/>
        <v>0</v>
      </c>
      <c r="GO54" s="46">
        <f t="shared" ca="1" si="161"/>
        <v>0</v>
      </c>
      <c r="GP54" s="46">
        <f t="shared" ca="1" si="161"/>
        <v>0</v>
      </c>
      <c r="GQ54" s="46">
        <f t="shared" ca="1" si="161"/>
        <v>0</v>
      </c>
      <c r="GR54" s="46">
        <f t="shared" ca="1" si="161"/>
        <v>0</v>
      </c>
      <c r="GS54" s="46">
        <f t="shared" ca="1" si="162"/>
        <v>0</v>
      </c>
      <c r="GT54" s="46">
        <f t="shared" ca="1" si="162"/>
        <v>0</v>
      </c>
      <c r="GU54" s="46">
        <f t="shared" ca="1" si="162"/>
        <v>0</v>
      </c>
      <c r="GV54" s="46">
        <f t="shared" ca="1" si="162"/>
        <v>0</v>
      </c>
      <c r="GW54" s="46">
        <f t="shared" ca="1" si="162"/>
        <v>0</v>
      </c>
      <c r="GX54" s="46">
        <f t="shared" ca="1" si="162"/>
        <v>0</v>
      </c>
      <c r="GY54" s="46">
        <f t="shared" ca="1" si="162"/>
        <v>0</v>
      </c>
      <c r="GZ54" s="46">
        <f t="shared" ca="1" si="162"/>
        <v>0</v>
      </c>
      <c r="HA54" s="46">
        <f t="shared" ca="1" si="162"/>
        <v>0</v>
      </c>
      <c r="HB54" s="46">
        <f t="shared" ca="1" si="162"/>
        <v>0</v>
      </c>
      <c r="HC54" s="46">
        <f t="shared" ca="1" si="163"/>
        <v>0</v>
      </c>
      <c r="HD54" s="46">
        <f t="shared" ca="1" si="163"/>
        <v>0</v>
      </c>
      <c r="HE54" s="46">
        <f t="shared" ca="1" si="163"/>
        <v>0</v>
      </c>
      <c r="HF54" s="46">
        <f t="shared" ca="1" si="163"/>
        <v>0</v>
      </c>
      <c r="HG54" s="46">
        <f t="shared" ca="1" si="163"/>
        <v>0</v>
      </c>
      <c r="HH54" s="46">
        <f t="shared" ca="1" si="163"/>
        <v>0</v>
      </c>
      <c r="HI54" s="46">
        <f t="shared" ca="1" si="163"/>
        <v>0</v>
      </c>
      <c r="HJ54" s="46">
        <f t="shared" ca="1" si="163"/>
        <v>0</v>
      </c>
      <c r="HK54" s="46">
        <f t="shared" ca="1" si="163"/>
        <v>0</v>
      </c>
      <c r="HL54" s="46">
        <f t="shared" ca="1" si="163"/>
        <v>0</v>
      </c>
      <c r="HM54" s="46">
        <f t="shared" ca="1" si="164"/>
        <v>0</v>
      </c>
      <c r="HN54" s="46">
        <f t="shared" ca="1" si="164"/>
        <v>0</v>
      </c>
      <c r="HO54" s="46">
        <f t="shared" ca="1" si="164"/>
        <v>0</v>
      </c>
      <c r="HP54" s="46">
        <f t="shared" ca="1" si="164"/>
        <v>0</v>
      </c>
      <c r="HQ54" s="46">
        <f t="shared" ca="1" si="164"/>
        <v>0</v>
      </c>
      <c r="HR54" s="46">
        <f t="shared" ca="1" si="164"/>
        <v>0</v>
      </c>
      <c r="HS54" s="46">
        <f t="shared" ca="1" si="164"/>
        <v>0</v>
      </c>
      <c r="HT54" s="46">
        <f t="shared" ca="1" si="164"/>
        <v>0</v>
      </c>
      <c r="HU54" s="46">
        <f t="shared" ca="1" si="164"/>
        <v>0</v>
      </c>
      <c r="HV54" s="46">
        <f t="shared" ca="1" si="164"/>
        <v>0</v>
      </c>
      <c r="HW54" s="46">
        <f t="shared" ca="1" si="165"/>
        <v>0</v>
      </c>
      <c r="HX54" s="46">
        <f t="shared" ca="1" si="165"/>
        <v>0</v>
      </c>
      <c r="HY54" s="46">
        <f t="shared" ca="1" si="165"/>
        <v>0</v>
      </c>
      <c r="HZ54" s="46">
        <f t="shared" ca="1" si="165"/>
        <v>0</v>
      </c>
      <c r="IA54" s="46">
        <f t="shared" ca="1" si="165"/>
        <v>0</v>
      </c>
      <c r="IB54" s="46">
        <f t="shared" ca="1" si="165"/>
        <v>0</v>
      </c>
      <c r="IC54" s="46">
        <f t="shared" ca="1" si="165"/>
        <v>0</v>
      </c>
      <c r="ID54" s="46">
        <f t="shared" ca="1" si="165"/>
        <v>0</v>
      </c>
      <c r="IE54" s="46">
        <f t="shared" ca="1" si="165"/>
        <v>0</v>
      </c>
      <c r="IF54" s="46">
        <f t="shared" ca="1" si="165"/>
        <v>0</v>
      </c>
      <c r="IG54" s="46">
        <f t="shared" ca="1" si="166"/>
        <v>0</v>
      </c>
      <c r="IH54" s="46">
        <f t="shared" ca="1" si="166"/>
        <v>0</v>
      </c>
      <c r="II54" s="46">
        <f t="shared" ca="1" si="166"/>
        <v>0</v>
      </c>
      <c r="IJ54" s="46">
        <f t="shared" ca="1" si="166"/>
        <v>0</v>
      </c>
      <c r="IK54" s="46">
        <f t="shared" ca="1" si="166"/>
        <v>0</v>
      </c>
      <c r="IL54" s="46">
        <f t="shared" ca="1" si="166"/>
        <v>0</v>
      </c>
      <c r="IM54" s="46">
        <f t="shared" ca="1" si="166"/>
        <v>0</v>
      </c>
      <c r="IN54" s="46">
        <f t="shared" ca="1" si="166"/>
        <v>0</v>
      </c>
      <c r="IO54" s="46">
        <f t="shared" ca="1" si="166"/>
        <v>0</v>
      </c>
      <c r="IP54" s="46">
        <f t="shared" ca="1" si="166"/>
        <v>0</v>
      </c>
      <c r="IQ54" s="46">
        <f t="shared" ca="1" si="167"/>
        <v>0</v>
      </c>
      <c r="IR54" s="46">
        <f t="shared" ca="1" si="167"/>
        <v>0</v>
      </c>
      <c r="IS54" s="46">
        <f t="shared" ca="1" si="167"/>
        <v>0</v>
      </c>
      <c r="IT54" s="46">
        <f t="shared" ca="1" si="167"/>
        <v>0</v>
      </c>
      <c r="IU54" s="46">
        <f t="shared" ca="1" si="167"/>
        <v>0</v>
      </c>
      <c r="IV54" s="46">
        <f t="shared" ca="1" si="167"/>
        <v>0</v>
      </c>
      <c r="IW54" s="46">
        <f t="shared" ca="1" si="167"/>
        <v>0</v>
      </c>
      <c r="IX54" s="46">
        <f t="shared" ca="1" si="167"/>
        <v>0</v>
      </c>
      <c r="IY54" s="46">
        <f t="shared" ca="1" si="167"/>
        <v>0</v>
      </c>
      <c r="IZ54" s="46">
        <f t="shared" ca="1" si="167"/>
        <v>0</v>
      </c>
      <c r="JA54" s="46"/>
      <c r="JB54" s="46"/>
      <c r="JC54" s="46"/>
      <c r="JD54" s="46"/>
      <c r="JE54" s="46"/>
      <c r="JF54" s="46"/>
      <c r="JG54" s="46"/>
      <c r="JH54" s="46"/>
      <c r="JI54" s="46"/>
      <c r="JJ54" s="46"/>
      <c r="JK54" s="46"/>
      <c r="JL54" s="46"/>
      <c r="JM54" s="46"/>
      <c r="JN54" s="46"/>
      <c r="JO54" s="46"/>
      <c r="JP54" s="46"/>
      <c r="JQ54" s="46"/>
      <c r="JR54" s="46"/>
    </row>
    <row r="55" spans="1:278" x14ac:dyDescent="0.2">
      <c r="A55" s="40">
        <f t="shared" si="41"/>
        <v>46</v>
      </c>
      <c r="B55" s="46">
        <f t="shared" ca="1" si="36"/>
        <v>6.9075195662705695E-9</v>
      </c>
      <c r="C55" s="46">
        <f t="shared" ca="1" si="37"/>
        <v>6.6839058653793599E-9</v>
      </c>
      <c r="D55" s="46">
        <f t="shared" ca="1" si="38"/>
        <v>2.2361370089120923E-10</v>
      </c>
      <c r="E55" s="45">
        <f t="shared" ca="1" si="39"/>
        <v>0</v>
      </c>
      <c r="F55" s="44">
        <f t="shared" ca="1" si="40"/>
        <v>0</v>
      </c>
      <c r="H55" s="49">
        <f t="shared" ca="1" si="67"/>
        <v>1.8210078733363965E-7</v>
      </c>
      <c r="I55" s="40">
        <f t="shared" si="9"/>
        <v>106</v>
      </c>
      <c r="J55" s="44">
        <f t="shared" ca="1" si="10"/>
        <v>2.1410778455431938E-9</v>
      </c>
      <c r="K55" s="46">
        <f t="shared" ca="1" si="143"/>
        <v>2.0319073830753311E-9</v>
      </c>
      <c r="L55" s="46">
        <f t="shared" ca="1" si="143"/>
        <v>2.0319073830753311E-9</v>
      </c>
      <c r="M55" s="46">
        <f t="shared" ca="1" si="143"/>
        <v>2.0319073830753311E-9</v>
      </c>
      <c r="N55" s="46">
        <f t="shared" ca="1" si="143"/>
        <v>2.0319073830753311E-9</v>
      </c>
      <c r="O55" s="46">
        <f t="shared" ca="1" si="143"/>
        <v>2.0319073830753311E-9</v>
      </c>
      <c r="P55" s="46">
        <f t="shared" ca="1" si="143"/>
        <v>2.0319073830753311E-9</v>
      </c>
      <c r="Q55" s="46">
        <f t="shared" ca="1" si="143"/>
        <v>2.0319073830753311E-9</v>
      </c>
      <c r="R55" s="46">
        <f t="shared" ca="1" si="143"/>
        <v>1.9227369206074685E-9</v>
      </c>
      <c r="S55" s="46">
        <f t="shared" ca="1" si="143"/>
        <v>1.9227369206074685E-9</v>
      </c>
      <c r="T55" s="46">
        <f t="shared" ca="1" si="143"/>
        <v>1.9227369206074685E-9</v>
      </c>
      <c r="U55" s="46">
        <f t="shared" ca="1" si="144"/>
        <v>1.8135664581396056E-9</v>
      </c>
      <c r="V55" s="46">
        <f t="shared" ca="1" si="144"/>
        <v>1.8135664581396056E-9</v>
      </c>
      <c r="W55" s="46">
        <f t="shared" ca="1" si="144"/>
        <v>1.7043959956717427E-9</v>
      </c>
      <c r="X55" s="46">
        <f t="shared" ca="1" si="144"/>
        <v>1.7043959956717427E-9</v>
      </c>
      <c r="Y55" s="46">
        <f t="shared" ca="1" si="144"/>
        <v>1.5952255332038798E-9</v>
      </c>
      <c r="Z55" s="46">
        <f t="shared" ca="1" si="144"/>
        <v>1.5952255332038798E-9</v>
      </c>
      <c r="AA55" s="46">
        <f t="shared" ca="1" si="144"/>
        <v>1.4860550707360169E-9</v>
      </c>
      <c r="AB55" s="46">
        <f t="shared" ca="1" si="144"/>
        <v>1.4860550707360169E-9</v>
      </c>
      <c r="AC55" s="46">
        <f t="shared" ca="1" si="144"/>
        <v>1.376884608268154E-9</v>
      </c>
      <c r="AD55" s="46">
        <f t="shared" ca="1" si="144"/>
        <v>1.2677141458002912E-9</v>
      </c>
      <c r="AE55" s="46">
        <f t="shared" ca="1" si="145"/>
        <v>1.1585436833324283E-9</v>
      </c>
      <c r="AF55" s="46">
        <f t="shared" ca="1" si="145"/>
        <v>1.1585436833324283E-9</v>
      </c>
      <c r="AG55" s="46">
        <f t="shared" ca="1" si="145"/>
        <v>1.0493732208645654E-9</v>
      </c>
      <c r="AH55" s="46">
        <f t="shared" ca="1" si="145"/>
        <v>9.4020275839670251E-10</v>
      </c>
      <c r="AI55" s="46">
        <f t="shared" ca="1" si="145"/>
        <v>8.3103229592883962E-10</v>
      </c>
      <c r="AJ55" s="46">
        <f t="shared" ca="1" si="145"/>
        <v>7.2186183346097674E-10</v>
      </c>
      <c r="AK55" s="46">
        <f t="shared" ca="1" si="145"/>
        <v>7.2186183346097674E-10</v>
      </c>
      <c r="AL55" s="46">
        <f t="shared" ca="1" si="145"/>
        <v>6.1269137099311385E-10</v>
      </c>
      <c r="AM55" s="46">
        <f t="shared" ca="1" si="145"/>
        <v>5.0352090852525097E-10</v>
      </c>
      <c r="AN55" s="46">
        <f t="shared" ca="1" si="145"/>
        <v>3.9435044605738808E-10</v>
      </c>
      <c r="AO55" s="46">
        <f t="shared" ca="1" si="146"/>
        <v>2.851799835895252E-10</v>
      </c>
      <c r="AP55" s="46">
        <f t="shared" ca="1" si="146"/>
        <v>1.7600952112166232E-10</v>
      </c>
      <c r="AQ55" s="46">
        <f t="shared" ca="1" si="146"/>
        <v>6.6839058653799444E-11</v>
      </c>
      <c r="AR55" s="46">
        <f t="shared" ca="1" si="146"/>
        <v>0</v>
      </c>
      <c r="AS55" s="46">
        <f t="shared" ca="1" si="146"/>
        <v>0</v>
      </c>
      <c r="AT55" s="46">
        <f t="shared" ca="1" si="146"/>
        <v>0</v>
      </c>
      <c r="AU55" s="46">
        <f t="shared" ca="1" si="146"/>
        <v>0</v>
      </c>
      <c r="AV55" s="46">
        <f t="shared" ca="1" si="146"/>
        <v>0</v>
      </c>
      <c r="AW55" s="46">
        <f t="shared" ca="1" si="146"/>
        <v>0</v>
      </c>
      <c r="AX55" s="46">
        <f t="shared" ca="1" si="146"/>
        <v>0</v>
      </c>
      <c r="AY55" s="46">
        <f t="shared" ca="1" si="147"/>
        <v>0</v>
      </c>
      <c r="AZ55" s="46">
        <f t="shared" ca="1" si="147"/>
        <v>0</v>
      </c>
      <c r="BA55" s="46">
        <f t="shared" ca="1" si="147"/>
        <v>0</v>
      </c>
      <c r="BB55" s="46">
        <f t="shared" ca="1" si="147"/>
        <v>0</v>
      </c>
      <c r="BC55" s="46">
        <f t="shared" ca="1" si="147"/>
        <v>0</v>
      </c>
      <c r="BD55" s="46">
        <f t="shared" ca="1" si="147"/>
        <v>0</v>
      </c>
      <c r="BE55" s="46">
        <f t="shared" ca="1" si="147"/>
        <v>0</v>
      </c>
      <c r="BF55" s="46">
        <f t="shared" ca="1" si="147"/>
        <v>0</v>
      </c>
      <c r="BG55" s="46">
        <f t="shared" ca="1" si="147"/>
        <v>0</v>
      </c>
      <c r="BH55" s="46">
        <f t="shared" ca="1" si="147"/>
        <v>0</v>
      </c>
      <c r="BI55" s="46">
        <f t="shared" ca="1" si="148"/>
        <v>0</v>
      </c>
      <c r="BJ55" s="46">
        <f t="shared" ca="1" si="148"/>
        <v>0</v>
      </c>
      <c r="BK55" s="46">
        <f t="shared" ca="1" si="148"/>
        <v>0</v>
      </c>
      <c r="BL55" s="46">
        <f t="shared" ca="1" si="148"/>
        <v>0</v>
      </c>
      <c r="BM55" s="46">
        <f t="shared" ca="1" si="148"/>
        <v>0</v>
      </c>
      <c r="BN55" s="46">
        <f t="shared" ca="1" si="148"/>
        <v>0</v>
      </c>
      <c r="BO55" s="46">
        <f t="shared" ca="1" si="148"/>
        <v>0</v>
      </c>
      <c r="BP55" s="46">
        <f t="shared" ca="1" si="148"/>
        <v>0</v>
      </c>
      <c r="BQ55" s="46">
        <f t="shared" ca="1" si="148"/>
        <v>0</v>
      </c>
      <c r="BR55" s="46">
        <f t="shared" ca="1" si="148"/>
        <v>0</v>
      </c>
      <c r="BS55" s="46">
        <f t="shared" ca="1" si="149"/>
        <v>0</v>
      </c>
      <c r="BT55" s="46">
        <f t="shared" ca="1" si="149"/>
        <v>0</v>
      </c>
      <c r="BU55" s="46">
        <f t="shared" ca="1" si="149"/>
        <v>0</v>
      </c>
      <c r="BV55" s="46">
        <f t="shared" ca="1" si="149"/>
        <v>0</v>
      </c>
      <c r="BW55" s="46">
        <f t="shared" ca="1" si="149"/>
        <v>0</v>
      </c>
      <c r="BX55" s="46">
        <f t="shared" ca="1" si="149"/>
        <v>0</v>
      </c>
      <c r="BY55" s="46">
        <f t="shared" ca="1" si="149"/>
        <v>0</v>
      </c>
      <c r="BZ55" s="46">
        <f t="shared" ca="1" si="149"/>
        <v>0</v>
      </c>
      <c r="CA55" s="46">
        <f t="shared" ca="1" si="149"/>
        <v>0</v>
      </c>
      <c r="CB55" s="46">
        <f t="shared" ca="1" si="149"/>
        <v>0</v>
      </c>
      <c r="CC55" s="46">
        <f t="shared" ca="1" si="150"/>
        <v>0</v>
      </c>
      <c r="CD55" s="46">
        <f t="shared" ca="1" si="150"/>
        <v>0</v>
      </c>
      <c r="CE55" s="46">
        <f t="shared" ca="1" si="150"/>
        <v>0</v>
      </c>
      <c r="CF55" s="46">
        <f t="shared" ca="1" si="150"/>
        <v>0</v>
      </c>
      <c r="CG55" s="46">
        <f t="shared" ca="1" si="150"/>
        <v>0</v>
      </c>
      <c r="CH55" s="46">
        <f t="shared" ca="1" si="150"/>
        <v>0</v>
      </c>
      <c r="CI55" s="46">
        <f t="shared" ca="1" si="150"/>
        <v>0</v>
      </c>
      <c r="CJ55" s="46">
        <f t="shared" ca="1" si="150"/>
        <v>0</v>
      </c>
      <c r="CK55" s="46">
        <f t="shared" ca="1" si="150"/>
        <v>0</v>
      </c>
      <c r="CL55" s="46">
        <f t="shared" ca="1" si="150"/>
        <v>0</v>
      </c>
      <c r="CM55" s="46">
        <f t="shared" ca="1" si="151"/>
        <v>0</v>
      </c>
      <c r="CN55" s="46">
        <f t="shared" ca="1" si="151"/>
        <v>0</v>
      </c>
      <c r="CO55" s="46">
        <f t="shared" ca="1" si="151"/>
        <v>0</v>
      </c>
      <c r="CP55" s="46">
        <f t="shared" ca="1" si="151"/>
        <v>0</v>
      </c>
      <c r="CQ55" s="46">
        <f t="shared" ca="1" si="151"/>
        <v>0</v>
      </c>
      <c r="CR55" s="46">
        <f t="shared" ca="1" si="151"/>
        <v>0</v>
      </c>
      <c r="CS55" s="46">
        <f t="shared" ca="1" si="151"/>
        <v>0</v>
      </c>
      <c r="CT55" s="46">
        <f t="shared" ca="1" si="151"/>
        <v>0</v>
      </c>
      <c r="CU55" s="46">
        <f t="shared" ca="1" si="151"/>
        <v>0</v>
      </c>
      <c r="CV55" s="46">
        <f t="shared" ca="1" si="151"/>
        <v>0</v>
      </c>
      <c r="CW55" s="46">
        <f t="shared" ca="1" si="152"/>
        <v>0</v>
      </c>
      <c r="CX55" s="46">
        <f t="shared" ca="1" si="152"/>
        <v>0</v>
      </c>
      <c r="CY55" s="46">
        <f t="shared" ca="1" si="152"/>
        <v>0</v>
      </c>
      <c r="CZ55" s="46">
        <f t="shared" ca="1" si="152"/>
        <v>0</v>
      </c>
      <c r="DA55" s="46">
        <f t="shared" ca="1" si="152"/>
        <v>0</v>
      </c>
      <c r="DB55" s="46">
        <f t="shared" ca="1" si="152"/>
        <v>0</v>
      </c>
      <c r="DC55" s="46">
        <f t="shared" ca="1" si="152"/>
        <v>0</v>
      </c>
      <c r="DD55" s="46">
        <f t="shared" ca="1" si="152"/>
        <v>0</v>
      </c>
      <c r="DE55" s="46">
        <f t="shared" ca="1" si="152"/>
        <v>0</v>
      </c>
      <c r="DF55" s="46">
        <f t="shared" ca="1" si="152"/>
        <v>0</v>
      </c>
      <c r="DG55" s="46">
        <f t="shared" ca="1" si="153"/>
        <v>0</v>
      </c>
      <c r="DH55" s="46">
        <f t="shared" ca="1" si="153"/>
        <v>0</v>
      </c>
      <c r="DI55" s="46">
        <f t="shared" ca="1" si="153"/>
        <v>0</v>
      </c>
      <c r="DJ55" s="46">
        <f t="shared" ca="1" si="153"/>
        <v>0</v>
      </c>
      <c r="DK55" s="46">
        <f t="shared" ca="1" si="153"/>
        <v>0</v>
      </c>
      <c r="DL55" s="46">
        <f t="shared" ca="1" si="153"/>
        <v>0</v>
      </c>
      <c r="DM55" s="46">
        <f t="shared" ca="1" si="153"/>
        <v>0</v>
      </c>
      <c r="DN55" s="46">
        <f t="shared" ca="1" si="153"/>
        <v>0</v>
      </c>
      <c r="DO55" s="46">
        <f t="shared" ca="1" si="153"/>
        <v>0</v>
      </c>
      <c r="DP55" s="46">
        <f t="shared" ca="1" si="153"/>
        <v>0</v>
      </c>
      <c r="DQ55" s="46">
        <f t="shared" ca="1" si="154"/>
        <v>0</v>
      </c>
      <c r="DR55" s="46">
        <f t="shared" ca="1" si="154"/>
        <v>0</v>
      </c>
      <c r="DS55" s="46">
        <f t="shared" ca="1" si="154"/>
        <v>0</v>
      </c>
      <c r="DT55" s="46">
        <f t="shared" ca="1" si="154"/>
        <v>0</v>
      </c>
      <c r="DU55" s="46">
        <f t="shared" ca="1" si="154"/>
        <v>0</v>
      </c>
      <c r="DV55" s="46">
        <f t="shared" ca="1" si="154"/>
        <v>0</v>
      </c>
      <c r="DW55" s="46">
        <f t="shared" ca="1" si="154"/>
        <v>0</v>
      </c>
      <c r="DX55" s="46">
        <f t="shared" ca="1" si="154"/>
        <v>0</v>
      </c>
      <c r="DY55" s="46">
        <f t="shared" ca="1" si="154"/>
        <v>0</v>
      </c>
      <c r="DZ55" s="46">
        <f t="shared" ca="1" si="154"/>
        <v>0</v>
      </c>
      <c r="EA55" s="46">
        <f t="shared" ca="1" si="155"/>
        <v>0</v>
      </c>
      <c r="EB55" s="46">
        <f t="shared" ca="1" si="155"/>
        <v>0</v>
      </c>
      <c r="EC55" s="46">
        <f t="shared" ca="1" si="155"/>
        <v>0</v>
      </c>
      <c r="ED55" s="46">
        <f t="shared" ca="1" si="155"/>
        <v>0</v>
      </c>
      <c r="EE55" s="46">
        <f t="shared" ca="1" si="155"/>
        <v>0</v>
      </c>
      <c r="EF55" s="46">
        <f t="shared" ca="1" si="155"/>
        <v>0</v>
      </c>
      <c r="EG55" s="46">
        <f t="shared" ca="1" si="155"/>
        <v>0</v>
      </c>
      <c r="EH55" s="46">
        <f t="shared" ca="1" si="155"/>
        <v>0</v>
      </c>
      <c r="EI55" s="46">
        <f t="shared" ca="1" si="155"/>
        <v>0</v>
      </c>
      <c r="EJ55" s="46">
        <f t="shared" ca="1" si="155"/>
        <v>0</v>
      </c>
      <c r="EK55" s="46">
        <f t="shared" ca="1" si="156"/>
        <v>0</v>
      </c>
      <c r="EL55" s="46">
        <f t="shared" ca="1" si="156"/>
        <v>0</v>
      </c>
      <c r="EM55" s="46">
        <f t="shared" ca="1" si="156"/>
        <v>0</v>
      </c>
      <c r="EN55" s="46">
        <f t="shared" ca="1" si="156"/>
        <v>0</v>
      </c>
      <c r="EO55" s="46">
        <f t="shared" ca="1" si="156"/>
        <v>0</v>
      </c>
      <c r="EP55" s="46">
        <f t="shared" ca="1" si="156"/>
        <v>0</v>
      </c>
      <c r="EQ55" s="46">
        <f t="shared" ca="1" si="156"/>
        <v>0</v>
      </c>
      <c r="ER55" s="46">
        <f t="shared" ca="1" si="156"/>
        <v>0</v>
      </c>
      <c r="ES55" s="46">
        <f t="shared" ca="1" si="156"/>
        <v>0</v>
      </c>
      <c r="ET55" s="46">
        <f t="shared" ca="1" si="156"/>
        <v>0</v>
      </c>
      <c r="EU55" s="46">
        <f t="shared" ca="1" si="157"/>
        <v>0</v>
      </c>
      <c r="EV55" s="46">
        <f t="shared" ca="1" si="157"/>
        <v>0</v>
      </c>
      <c r="EW55" s="46">
        <f t="shared" ca="1" si="157"/>
        <v>0</v>
      </c>
      <c r="EX55" s="46">
        <f t="shared" ca="1" si="157"/>
        <v>0</v>
      </c>
      <c r="EY55" s="46">
        <f t="shared" ca="1" si="157"/>
        <v>0</v>
      </c>
      <c r="EZ55" s="46">
        <f t="shared" ca="1" si="157"/>
        <v>0</v>
      </c>
      <c r="FA55" s="46">
        <f t="shared" ca="1" si="157"/>
        <v>0</v>
      </c>
      <c r="FB55" s="46">
        <f t="shared" ca="1" si="157"/>
        <v>0</v>
      </c>
      <c r="FC55" s="46">
        <f t="shared" ca="1" si="157"/>
        <v>0</v>
      </c>
      <c r="FD55" s="46">
        <f t="shared" ca="1" si="157"/>
        <v>0</v>
      </c>
      <c r="FE55" s="46">
        <f t="shared" ca="1" si="158"/>
        <v>0</v>
      </c>
      <c r="FF55" s="46">
        <f t="shared" ca="1" si="158"/>
        <v>0</v>
      </c>
      <c r="FG55" s="46">
        <f t="shared" ca="1" si="158"/>
        <v>0</v>
      </c>
      <c r="FH55" s="46">
        <f t="shared" ca="1" si="158"/>
        <v>0</v>
      </c>
      <c r="FI55" s="46">
        <f t="shared" ca="1" si="158"/>
        <v>0</v>
      </c>
      <c r="FJ55" s="46">
        <f t="shared" ca="1" si="158"/>
        <v>0</v>
      </c>
      <c r="FK55" s="46">
        <f t="shared" ca="1" si="158"/>
        <v>0</v>
      </c>
      <c r="FL55" s="46">
        <f t="shared" ca="1" si="158"/>
        <v>0</v>
      </c>
      <c r="FM55" s="46">
        <f t="shared" ca="1" si="158"/>
        <v>0</v>
      </c>
      <c r="FN55" s="46">
        <f t="shared" ca="1" si="158"/>
        <v>0</v>
      </c>
      <c r="FO55" s="46">
        <f t="shared" ca="1" si="159"/>
        <v>0</v>
      </c>
      <c r="FP55" s="46">
        <f t="shared" ca="1" si="159"/>
        <v>0</v>
      </c>
      <c r="FQ55" s="46">
        <f t="shared" ca="1" si="159"/>
        <v>0</v>
      </c>
      <c r="FR55" s="46">
        <f t="shared" ca="1" si="159"/>
        <v>0</v>
      </c>
      <c r="FS55" s="46">
        <f t="shared" ca="1" si="159"/>
        <v>0</v>
      </c>
      <c r="FT55" s="46">
        <f t="shared" ca="1" si="159"/>
        <v>0</v>
      </c>
      <c r="FU55" s="46">
        <f t="shared" ca="1" si="159"/>
        <v>0</v>
      </c>
      <c r="FV55" s="46">
        <f t="shared" ca="1" si="159"/>
        <v>0</v>
      </c>
      <c r="FW55" s="46">
        <f t="shared" ca="1" si="159"/>
        <v>0</v>
      </c>
      <c r="FX55" s="46">
        <f t="shared" ca="1" si="159"/>
        <v>0</v>
      </c>
      <c r="FY55" s="46">
        <f t="shared" ca="1" si="160"/>
        <v>0</v>
      </c>
      <c r="FZ55" s="46">
        <f t="shared" ca="1" si="160"/>
        <v>0</v>
      </c>
      <c r="GA55" s="46">
        <f t="shared" ca="1" si="160"/>
        <v>0</v>
      </c>
      <c r="GB55" s="46">
        <f t="shared" ca="1" si="160"/>
        <v>0</v>
      </c>
      <c r="GC55" s="46">
        <f t="shared" ca="1" si="160"/>
        <v>0</v>
      </c>
      <c r="GD55" s="46">
        <f t="shared" ca="1" si="160"/>
        <v>0</v>
      </c>
      <c r="GE55" s="46">
        <f t="shared" ca="1" si="160"/>
        <v>0</v>
      </c>
      <c r="GF55" s="46">
        <f t="shared" ca="1" si="160"/>
        <v>0</v>
      </c>
      <c r="GG55" s="46">
        <f t="shared" ca="1" si="160"/>
        <v>0</v>
      </c>
      <c r="GH55" s="46">
        <f t="shared" ca="1" si="160"/>
        <v>0</v>
      </c>
      <c r="GI55" s="46">
        <f t="shared" ca="1" si="161"/>
        <v>0</v>
      </c>
      <c r="GJ55" s="46">
        <f t="shared" ca="1" si="161"/>
        <v>0</v>
      </c>
      <c r="GK55" s="46">
        <f t="shared" ca="1" si="161"/>
        <v>0</v>
      </c>
      <c r="GL55" s="46">
        <f t="shared" ca="1" si="161"/>
        <v>0</v>
      </c>
      <c r="GM55" s="46">
        <f t="shared" ca="1" si="161"/>
        <v>0</v>
      </c>
      <c r="GN55" s="46">
        <f t="shared" ca="1" si="161"/>
        <v>0</v>
      </c>
      <c r="GO55" s="46">
        <f t="shared" ca="1" si="161"/>
        <v>0</v>
      </c>
      <c r="GP55" s="46">
        <f t="shared" ca="1" si="161"/>
        <v>0</v>
      </c>
      <c r="GQ55" s="46">
        <f t="shared" ca="1" si="161"/>
        <v>0</v>
      </c>
      <c r="GR55" s="46">
        <f t="shared" ca="1" si="161"/>
        <v>0</v>
      </c>
      <c r="GS55" s="46">
        <f t="shared" ca="1" si="162"/>
        <v>0</v>
      </c>
      <c r="GT55" s="46">
        <f t="shared" ca="1" si="162"/>
        <v>0</v>
      </c>
      <c r="GU55" s="46">
        <f t="shared" ca="1" si="162"/>
        <v>0</v>
      </c>
      <c r="GV55" s="46">
        <f t="shared" ca="1" si="162"/>
        <v>0</v>
      </c>
      <c r="GW55" s="46">
        <f t="shared" ca="1" si="162"/>
        <v>0</v>
      </c>
      <c r="GX55" s="46">
        <f t="shared" ca="1" si="162"/>
        <v>0</v>
      </c>
      <c r="GY55" s="46">
        <f t="shared" ca="1" si="162"/>
        <v>0</v>
      </c>
      <c r="GZ55" s="46">
        <f t="shared" ca="1" si="162"/>
        <v>0</v>
      </c>
      <c r="HA55" s="46">
        <f t="shared" ca="1" si="162"/>
        <v>0</v>
      </c>
      <c r="HB55" s="46">
        <f t="shared" ca="1" si="162"/>
        <v>0</v>
      </c>
      <c r="HC55" s="46">
        <f t="shared" ca="1" si="163"/>
        <v>0</v>
      </c>
      <c r="HD55" s="46">
        <f t="shared" ca="1" si="163"/>
        <v>0</v>
      </c>
      <c r="HE55" s="46">
        <f t="shared" ca="1" si="163"/>
        <v>0</v>
      </c>
      <c r="HF55" s="46">
        <f t="shared" ca="1" si="163"/>
        <v>0</v>
      </c>
      <c r="HG55" s="46">
        <f t="shared" ca="1" si="163"/>
        <v>0</v>
      </c>
      <c r="HH55" s="46">
        <f t="shared" ca="1" si="163"/>
        <v>0</v>
      </c>
      <c r="HI55" s="46">
        <f t="shared" ca="1" si="163"/>
        <v>0</v>
      </c>
      <c r="HJ55" s="46">
        <f t="shared" ca="1" si="163"/>
        <v>0</v>
      </c>
      <c r="HK55" s="46">
        <f t="shared" ca="1" si="163"/>
        <v>0</v>
      </c>
      <c r="HL55" s="46">
        <f t="shared" ca="1" si="163"/>
        <v>0</v>
      </c>
      <c r="HM55" s="46">
        <f t="shared" ca="1" si="164"/>
        <v>0</v>
      </c>
      <c r="HN55" s="46">
        <f t="shared" ca="1" si="164"/>
        <v>0</v>
      </c>
      <c r="HO55" s="46">
        <f t="shared" ca="1" si="164"/>
        <v>0</v>
      </c>
      <c r="HP55" s="46">
        <f t="shared" ca="1" si="164"/>
        <v>0</v>
      </c>
      <c r="HQ55" s="46">
        <f t="shared" ca="1" si="164"/>
        <v>0</v>
      </c>
      <c r="HR55" s="46">
        <f t="shared" ca="1" si="164"/>
        <v>0</v>
      </c>
      <c r="HS55" s="46">
        <f t="shared" ca="1" si="164"/>
        <v>0</v>
      </c>
      <c r="HT55" s="46">
        <f t="shared" ca="1" si="164"/>
        <v>0</v>
      </c>
      <c r="HU55" s="46">
        <f t="shared" ca="1" si="164"/>
        <v>0</v>
      </c>
      <c r="HV55" s="46">
        <f t="shared" ca="1" si="164"/>
        <v>0</v>
      </c>
      <c r="HW55" s="46">
        <f t="shared" ca="1" si="165"/>
        <v>0</v>
      </c>
      <c r="HX55" s="46">
        <f t="shared" ca="1" si="165"/>
        <v>0</v>
      </c>
      <c r="HY55" s="46">
        <f t="shared" ca="1" si="165"/>
        <v>0</v>
      </c>
      <c r="HZ55" s="46">
        <f t="shared" ca="1" si="165"/>
        <v>0</v>
      </c>
      <c r="IA55" s="46">
        <f t="shared" ca="1" si="165"/>
        <v>0</v>
      </c>
      <c r="IB55" s="46">
        <f t="shared" ca="1" si="165"/>
        <v>0</v>
      </c>
      <c r="IC55" s="46">
        <f t="shared" ca="1" si="165"/>
        <v>0</v>
      </c>
      <c r="ID55" s="46">
        <f t="shared" ca="1" si="165"/>
        <v>0</v>
      </c>
      <c r="IE55" s="46">
        <f t="shared" ca="1" si="165"/>
        <v>0</v>
      </c>
      <c r="IF55" s="46">
        <f t="shared" ca="1" si="165"/>
        <v>0</v>
      </c>
      <c r="IG55" s="46">
        <f t="shared" ca="1" si="166"/>
        <v>0</v>
      </c>
      <c r="IH55" s="46">
        <f t="shared" ca="1" si="166"/>
        <v>0</v>
      </c>
      <c r="II55" s="46">
        <f t="shared" ca="1" si="166"/>
        <v>0</v>
      </c>
      <c r="IJ55" s="46">
        <f t="shared" ca="1" si="166"/>
        <v>0</v>
      </c>
      <c r="IK55" s="46">
        <f t="shared" ca="1" si="166"/>
        <v>0</v>
      </c>
      <c r="IL55" s="46">
        <f t="shared" ca="1" si="166"/>
        <v>0</v>
      </c>
      <c r="IM55" s="46">
        <f t="shared" ca="1" si="166"/>
        <v>0</v>
      </c>
      <c r="IN55" s="46">
        <f t="shared" ca="1" si="166"/>
        <v>0</v>
      </c>
      <c r="IO55" s="46">
        <f t="shared" ca="1" si="166"/>
        <v>0</v>
      </c>
      <c r="IP55" s="46">
        <f t="shared" ca="1" si="166"/>
        <v>0</v>
      </c>
      <c r="IQ55" s="46">
        <f t="shared" ca="1" si="167"/>
        <v>0</v>
      </c>
      <c r="IR55" s="46">
        <f t="shared" ca="1" si="167"/>
        <v>0</v>
      </c>
      <c r="IS55" s="46">
        <f t="shared" ca="1" si="167"/>
        <v>0</v>
      </c>
      <c r="IT55" s="46">
        <f t="shared" ca="1" si="167"/>
        <v>0</v>
      </c>
      <c r="IU55" s="46">
        <f t="shared" ca="1" si="167"/>
        <v>0</v>
      </c>
      <c r="IV55" s="46">
        <f t="shared" ca="1" si="167"/>
        <v>0</v>
      </c>
      <c r="IW55" s="46">
        <f t="shared" ca="1" si="167"/>
        <v>0</v>
      </c>
      <c r="IX55" s="46">
        <f t="shared" ca="1" si="167"/>
        <v>0</v>
      </c>
      <c r="IY55" s="46">
        <f t="shared" ca="1" si="167"/>
        <v>0</v>
      </c>
      <c r="IZ55" s="46">
        <f t="shared" ca="1" si="167"/>
        <v>0</v>
      </c>
      <c r="JA55" s="46"/>
      <c r="JB55" s="46"/>
      <c r="JC55" s="46"/>
      <c r="JD55" s="46"/>
      <c r="JE55" s="46"/>
      <c r="JF55" s="46"/>
      <c r="JG55" s="46"/>
      <c r="JH55" s="46"/>
      <c r="JI55" s="46"/>
      <c r="JJ55" s="46"/>
      <c r="JK55" s="46"/>
      <c r="JL55" s="46"/>
      <c r="JM55" s="46"/>
      <c r="JN55" s="46"/>
      <c r="JO55" s="46"/>
      <c r="JP55" s="46"/>
      <c r="JQ55" s="46"/>
      <c r="JR55" s="46"/>
    </row>
    <row r="56" spans="1:278" x14ac:dyDescent="0.2">
      <c r="A56" s="40">
        <f t="shared" si="41"/>
        <v>47</v>
      </c>
      <c r="B56" s="46">
        <f t="shared" ca="1" si="36"/>
        <v>6.8920434768021097E-9</v>
      </c>
      <c r="C56" s="46">
        <f t="shared" ca="1" si="37"/>
        <v>6.6839058653793599E-9</v>
      </c>
      <c r="D56" s="46">
        <f t="shared" ca="1" si="38"/>
        <v>2.0813761142274985E-10</v>
      </c>
      <c r="E56" s="45">
        <f t="shared" ca="1" si="39"/>
        <v>0</v>
      </c>
      <c r="F56" s="44">
        <f t="shared" ca="1" si="40"/>
        <v>0</v>
      </c>
      <c r="H56" s="49">
        <f t="shared" ca="1" si="67"/>
        <v>1.5449180017237925E-7</v>
      </c>
      <c r="I56" s="40">
        <f t="shared" si="9"/>
        <v>108</v>
      </c>
      <c r="J56" s="44">
        <f t="shared" ca="1" si="10"/>
        <v>1.9227369206074685E-9</v>
      </c>
      <c r="K56" s="46">
        <f t="shared" ca="1" si="143"/>
        <v>1.8135664581396056E-9</v>
      </c>
      <c r="L56" s="46">
        <f t="shared" ca="1" si="143"/>
        <v>1.8135664581396056E-9</v>
      </c>
      <c r="M56" s="46">
        <f t="shared" ca="1" si="143"/>
        <v>1.8135664581396056E-9</v>
      </c>
      <c r="N56" s="46">
        <f t="shared" ca="1" si="143"/>
        <v>1.8135664581396056E-9</v>
      </c>
      <c r="O56" s="46">
        <f t="shared" ca="1" si="143"/>
        <v>1.8135664581396056E-9</v>
      </c>
      <c r="P56" s="46">
        <f t="shared" ca="1" si="143"/>
        <v>1.8135664581396056E-9</v>
      </c>
      <c r="Q56" s="46">
        <f t="shared" ca="1" si="143"/>
        <v>1.8135664581396056E-9</v>
      </c>
      <c r="R56" s="46">
        <f t="shared" ca="1" si="143"/>
        <v>1.7043959956717427E-9</v>
      </c>
      <c r="S56" s="46">
        <f t="shared" ca="1" si="143"/>
        <v>1.7043959956717427E-9</v>
      </c>
      <c r="T56" s="46">
        <f t="shared" ca="1" si="143"/>
        <v>1.7043959956717427E-9</v>
      </c>
      <c r="U56" s="46">
        <f t="shared" ca="1" si="144"/>
        <v>1.5952255332038798E-9</v>
      </c>
      <c r="V56" s="46">
        <f t="shared" ca="1" si="144"/>
        <v>1.5952255332038798E-9</v>
      </c>
      <c r="W56" s="46">
        <f t="shared" ca="1" si="144"/>
        <v>1.4860550707360169E-9</v>
      </c>
      <c r="X56" s="46">
        <f t="shared" ca="1" si="144"/>
        <v>1.4860550707360169E-9</v>
      </c>
      <c r="Y56" s="46">
        <f t="shared" ca="1" si="144"/>
        <v>1.376884608268154E-9</v>
      </c>
      <c r="Z56" s="46">
        <f t="shared" ca="1" si="144"/>
        <v>1.376884608268154E-9</v>
      </c>
      <c r="AA56" s="46">
        <f t="shared" ca="1" si="144"/>
        <v>1.2677141458002912E-9</v>
      </c>
      <c r="AB56" s="46">
        <f t="shared" ca="1" si="144"/>
        <v>1.2677141458002912E-9</v>
      </c>
      <c r="AC56" s="46">
        <f t="shared" ca="1" si="144"/>
        <v>1.1585436833324283E-9</v>
      </c>
      <c r="AD56" s="46">
        <f t="shared" ca="1" si="144"/>
        <v>1.0493732208645654E-9</v>
      </c>
      <c r="AE56" s="46">
        <f t="shared" ca="1" si="145"/>
        <v>1.0493732208645654E-9</v>
      </c>
      <c r="AF56" s="46">
        <f t="shared" ca="1" si="145"/>
        <v>9.4020275839670251E-10</v>
      </c>
      <c r="AG56" s="46">
        <f t="shared" ca="1" si="145"/>
        <v>8.3103229592883962E-10</v>
      </c>
      <c r="AH56" s="46">
        <f t="shared" ca="1" si="145"/>
        <v>7.2186183346097674E-10</v>
      </c>
      <c r="AI56" s="46">
        <f t="shared" ca="1" si="145"/>
        <v>6.1269137099311385E-10</v>
      </c>
      <c r="AJ56" s="46">
        <f t="shared" ca="1" si="145"/>
        <v>6.1269137099311385E-10</v>
      </c>
      <c r="AK56" s="46">
        <f t="shared" ca="1" si="145"/>
        <v>5.0352090852525097E-10</v>
      </c>
      <c r="AL56" s="46">
        <f t="shared" ca="1" si="145"/>
        <v>3.9435044605738808E-10</v>
      </c>
      <c r="AM56" s="46">
        <f t="shared" ca="1" si="145"/>
        <v>2.851799835895252E-10</v>
      </c>
      <c r="AN56" s="46">
        <f t="shared" ca="1" si="145"/>
        <v>1.7600952112166232E-10</v>
      </c>
      <c r="AO56" s="46">
        <f t="shared" ca="1" si="146"/>
        <v>6.6839058653799444E-11</v>
      </c>
      <c r="AP56" s="46">
        <f t="shared" ca="1" si="146"/>
        <v>0</v>
      </c>
      <c r="AQ56" s="46">
        <f t="shared" ca="1" si="146"/>
        <v>0</v>
      </c>
      <c r="AR56" s="46">
        <f t="shared" ca="1" si="146"/>
        <v>0</v>
      </c>
      <c r="AS56" s="46">
        <f t="shared" ca="1" si="146"/>
        <v>0</v>
      </c>
      <c r="AT56" s="46">
        <f t="shared" ca="1" si="146"/>
        <v>0</v>
      </c>
      <c r="AU56" s="46">
        <f t="shared" ca="1" si="146"/>
        <v>0</v>
      </c>
      <c r="AV56" s="46">
        <f t="shared" ca="1" si="146"/>
        <v>0</v>
      </c>
      <c r="AW56" s="46">
        <f t="shared" ca="1" si="146"/>
        <v>0</v>
      </c>
      <c r="AX56" s="46">
        <f t="shared" ca="1" si="146"/>
        <v>0</v>
      </c>
      <c r="AY56" s="46">
        <f t="shared" ca="1" si="147"/>
        <v>0</v>
      </c>
      <c r="AZ56" s="46">
        <f t="shared" ca="1" si="147"/>
        <v>0</v>
      </c>
      <c r="BA56" s="46">
        <f t="shared" ca="1" si="147"/>
        <v>0</v>
      </c>
      <c r="BB56" s="46">
        <f t="shared" ca="1" si="147"/>
        <v>0</v>
      </c>
      <c r="BC56" s="46">
        <f t="shared" ca="1" si="147"/>
        <v>0</v>
      </c>
      <c r="BD56" s="46">
        <f t="shared" ca="1" si="147"/>
        <v>0</v>
      </c>
      <c r="BE56" s="46">
        <f t="shared" ca="1" si="147"/>
        <v>0</v>
      </c>
      <c r="BF56" s="46">
        <f t="shared" ca="1" si="147"/>
        <v>0</v>
      </c>
      <c r="BG56" s="46">
        <f t="shared" ca="1" si="147"/>
        <v>0</v>
      </c>
      <c r="BH56" s="46">
        <f t="shared" ca="1" si="147"/>
        <v>0</v>
      </c>
      <c r="BI56" s="46">
        <f t="shared" ca="1" si="148"/>
        <v>0</v>
      </c>
      <c r="BJ56" s="46">
        <f t="shared" ca="1" si="148"/>
        <v>0</v>
      </c>
      <c r="BK56" s="46">
        <f t="shared" ca="1" si="148"/>
        <v>0</v>
      </c>
      <c r="BL56" s="46">
        <f t="shared" ca="1" si="148"/>
        <v>0</v>
      </c>
      <c r="BM56" s="46">
        <f t="shared" ca="1" si="148"/>
        <v>0</v>
      </c>
      <c r="BN56" s="46">
        <f t="shared" ca="1" si="148"/>
        <v>0</v>
      </c>
      <c r="BO56" s="46">
        <f t="shared" ca="1" si="148"/>
        <v>0</v>
      </c>
      <c r="BP56" s="46">
        <f t="shared" ca="1" si="148"/>
        <v>0</v>
      </c>
      <c r="BQ56" s="46">
        <f t="shared" ca="1" si="148"/>
        <v>0</v>
      </c>
      <c r="BR56" s="46">
        <f t="shared" ca="1" si="148"/>
        <v>0</v>
      </c>
      <c r="BS56" s="46">
        <f t="shared" ca="1" si="149"/>
        <v>0</v>
      </c>
      <c r="BT56" s="46">
        <f t="shared" ca="1" si="149"/>
        <v>0</v>
      </c>
      <c r="BU56" s="46">
        <f t="shared" ca="1" si="149"/>
        <v>0</v>
      </c>
      <c r="BV56" s="46">
        <f t="shared" ca="1" si="149"/>
        <v>0</v>
      </c>
      <c r="BW56" s="46">
        <f t="shared" ca="1" si="149"/>
        <v>0</v>
      </c>
      <c r="BX56" s="46">
        <f t="shared" ca="1" si="149"/>
        <v>0</v>
      </c>
      <c r="BY56" s="46">
        <f t="shared" ca="1" si="149"/>
        <v>0</v>
      </c>
      <c r="BZ56" s="46">
        <f t="shared" ca="1" si="149"/>
        <v>0</v>
      </c>
      <c r="CA56" s="46">
        <f t="shared" ca="1" si="149"/>
        <v>0</v>
      </c>
      <c r="CB56" s="46">
        <f t="shared" ca="1" si="149"/>
        <v>0</v>
      </c>
      <c r="CC56" s="46">
        <f t="shared" ca="1" si="150"/>
        <v>0</v>
      </c>
      <c r="CD56" s="46">
        <f t="shared" ca="1" si="150"/>
        <v>0</v>
      </c>
      <c r="CE56" s="46">
        <f t="shared" ca="1" si="150"/>
        <v>0</v>
      </c>
      <c r="CF56" s="46">
        <f t="shared" ca="1" si="150"/>
        <v>0</v>
      </c>
      <c r="CG56" s="46">
        <f t="shared" ca="1" si="150"/>
        <v>0</v>
      </c>
      <c r="CH56" s="46">
        <f t="shared" ca="1" si="150"/>
        <v>0</v>
      </c>
      <c r="CI56" s="46">
        <f t="shared" ca="1" si="150"/>
        <v>0</v>
      </c>
      <c r="CJ56" s="46">
        <f t="shared" ca="1" si="150"/>
        <v>0</v>
      </c>
      <c r="CK56" s="46">
        <f t="shared" ca="1" si="150"/>
        <v>0</v>
      </c>
      <c r="CL56" s="46">
        <f t="shared" ca="1" si="150"/>
        <v>0</v>
      </c>
      <c r="CM56" s="46">
        <f t="shared" ca="1" si="151"/>
        <v>0</v>
      </c>
      <c r="CN56" s="46">
        <f t="shared" ca="1" si="151"/>
        <v>0</v>
      </c>
      <c r="CO56" s="46">
        <f t="shared" ca="1" si="151"/>
        <v>0</v>
      </c>
      <c r="CP56" s="46">
        <f t="shared" ca="1" si="151"/>
        <v>0</v>
      </c>
      <c r="CQ56" s="46">
        <f t="shared" ca="1" si="151"/>
        <v>0</v>
      </c>
      <c r="CR56" s="46">
        <f t="shared" ca="1" si="151"/>
        <v>0</v>
      </c>
      <c r="CS56" s="46">
        <f t="shared" ca="1" si="151"/>
        <v>0</v>
      </c>
      <c r="CT56" s="46">
        <f t="shared" ca="1" si="151"/>
        <v>0</v>
      </c>
      <c r="CU56" s="46">
        <f t="shared" ca="1" si="151"/>
        <v>0</v>
      </c>
      <c r="CV56" s="46">
        <f t="shared" ca="1" si="151"/>
        <v>0</v>
      </c>
      <c r="CW56" s="46">
        <f t="shared" ca="1" si="152"/>
        <v>0</v>
      </c>
      <c r="CX56" s="46">
        <f t="shared" ca="1" si="152"/>
        <v>0</v>
      </c>
      <c r="CY56" s="46">
        <f t="shared" ca="1" si="152"/>
        <v>0</v>
      </c>
      <c r="CZ56" s="46">
        <f t="shared" ca="1" si="152"/>
        <v>0</v>
      </c>
      <c r="DA56" s="46">
        <f t="shared" ca="1" si="152"/>
        <v>0</v>
      </c>
      <c r="DB56" s="46">
        <f t="shared" ca="1" si="152"/>
        <v>0</v>
      </c>
      <c r="DC56" s="46">
        <f t="shared" ca="1" si="152"/>
        <v>0</v>
      </c>
      <c r="DD56" s="46">
        <f t="shared" ca="1" si="152"/>
        <v>0</v>
      </c>
      <c r="DE56" s="46">
        <f t="shared" ca="1" si="152"/>
        <v>0</v>
      </c>
      <c r="DF56" s="46">
        <f t="shared" ca="1" si="152"/>
        <v>0</v>
      </c>
      <c r="DG56" s="46">
        <f t="shared" ca="1" si="153"/>
        <v>0</v>
      </c>
      <c r="DH56" s="46">
        <f t="shared" ca="1" si="153"/>
        <v>0</v>
      </c>
      <c r="DI56" s="46">
        <f t="shared" ca="1" si="153"/>
        <v>0</v>
      </c>
      <c r="DJ56" s="46">
        <f t="shared" ca="1" si="153"/>
        <v>0</v>
      </c>
      <c r="DK56" s="46">
        <f t="shared" ca="1" si="153"/>
        <v>0</v>
      </c>
      <c r="DL56" s="46">
        <f t="shared" ca="1" si="153"/>
        <v>0</v>
      </c>
      <c r="DM56" s="46">
        <f t="shared" ca="1" si="153"/>
        <v>0</v>
      </c>
      <c r="DN56" s="46">
        <f t="shared" ca="1" si="153"/>
        <v>0</v>
      </c>
      <c r="DO56" s="46">
        <f t="shared" ca="1" si="153"/>
        <v>0</v>
      </c>
      <c r="DP56" s="46">
        <f t="shared" ca="1" si="153"/>
        <v>0</v>
      </c>
      <c r="DQ56" s="46">
        <f t="shared" ca="1" si="154"/>
        <v>0</v>
      </c>
      <c r="DR56" s="46">
        <f t="shared" ca="1" si="154"/>
        <v>0</v>
      </c>
      <c r="DS56" s="46">
        <f t="shared" ca="1" si="154"/>
        <v>0</v>
      </c>
      <c r="DT56" s="46">
        <f t="shared" ca="1" si="154"/>
        <v>0</v>
      </c>
      <c r="DU56" s="46">
        <f t="shared" ca="1" si="154"/>
        <v>0</v>
      </c>
      <c r="DV56" s="46">
        <f t="shared" ca="1" si="154"/>
        <v>0</v>
      </c>
      <c r="DW56" s="46">
        <f t="shared" ca="1" si="154"/>
        <v>0</v>
      </c>
      <c r="DX56" s="46">
        <f t="shared" ca="1" si="154"/>
        <v>0</v>
      </c>
      <c r="DY56" s="46">
        <f t="shared" ca="1" si="154"/>
        <v>0</v>
      </c>
      <c r="DZ56" s="46">
        <f t="shared" ca="1" si="154"/>
        <v>0</v>
      </c>
      <c r="EA56" s="46">
        <f t="shared" ca="1" si="155"/>
        <v>0</v>
      </c>
      <c r="EB56" s="46">
        <f t="shared" ca="1" si="155"/>
        <v>0</v>
      </c>
      <c r="EC56" s="46">
        <f t="shared" ca="1" si="155"/>
        <v>0</v>
      </c>
      <c r="ED56" s="46">
        <f t="shared" ca="1" si="155"/>
        <v>0</v>
      </c>
      <c r="EE56" s="46">
        <f t="shared" ca="1" si="155"/>
        <v>0</v>
      </c>
      <c r="EF56" s="46">
        <f t="shared" ca="1" si="155"/>
        <v>0</v>
      </c>
      <c r="EG56" s="46">
        <f t="shared" ca="1" si="155"/>
        <v>0</v>
      </c>
      <c r="EH56" s="46">
        <f t="shared" ca="1" si="155"/>
        <v>0</v>
      </c>
      <c r="EI56" s="46">
        <f t="shared" ca="1" si="155"/>
        <v>0</v>
      </c>
      <c r="EJ56" s="46">
        <f t="shared" ca="1" si="155"/>
        <v>0</v>
      </c>
      <c r="EK56" s="46">
        <f t="shared" ca="1" si="156"/>
        <v>0</v>
      </c>
      <c r="EL56" s="46">
        <f t="shared" ca="1" si="156"/>
        <v>0</v>
      </c>
      <c r="EM56" s="46">
        <f t="shared" ca="1" si="156"/>
        <v>0</v>
      </c>
      <c r="EN56" s="46">
        <f t="shared" ca="1" si="156"/>
        <v>0</v>
      </c>
      <c r="EO56" s="46">
        <f t="shared" ca="1" si="156"/>
        <v>0</v>
      </c>
      <c r="EP56" s="46">
        <f t="shared" ca="1" si="156"/>
        <v>0</v>
      </c>
      <c r="EQ56" s="46">
        <f t="shared" ca="1" si="156"/>
        <v>0</v>
      </c>
      <c r="ER56" s="46">
        <f t="shared" ca="1" si="156"/>
        <v>0</v>
      </c>
      <c r="ES56" s="46">
        <f t="shared" ca="1" si="156"/>
        <v>0</v>
      </c>
      <c r="ET56" s="46">
        <f t="shared" ca="1" si="156"/>
        <v>0</v>
      </c>
      <c r="EU56" s="46">
        <f t="shared" ca="1" si="157"/>
        <v>0</v>
      </c>
      <c r="EV56" s="46">
        <f t="shared" ca="1" si="157"/>
        <v>0</v>
      </c>
      <c r="EW56" s="46">
        <f t="shared" ca="1" si="157"/>
        <v>0</v>
      </c>
      <c r="EX56" s="46">
        <f t="shared" ca="1" si="157"/>
        <v>0</v>
      </c>
      <c r="EY56" s="46">
        <f t="shared" ca="1" si="157"/>
        <v>0</v>
      </c>
      <c r="EZ56" s="46">
        <f t="shared" ca="1" si="157"/>
        <v>0</v>
      </c>
      <c r="FA56" s="46">
        <f t="shared" ca="1" si="157"/>
        <v>0</v>
      </c>
      <c r="FB56" s="46">
        <f t="shared" ca="1" si="157"/>
        <v>0</v>
      </c>
      <c r="FC56" s="46">
        <f t="shared" ca="1" si="157"/>
        <v>0</v>
      </c>
      <c r="FD56" s="46">
        <f t="shared" ca="1" si="157"/>
        <v>0</v>
      </c>
      <c r="FE56" s="46">
        <f t="shared" ca="1" si="158"/>
        <v>0</v>
      </c>
      <c r="FF56" s="46">
        <f t="shared" ca="1" si="158"/>
        <v>0</v>
      </c>
      <c r="FG56" s="46">
        <f t="shared" ca="1" si="158"/>
        <v>0</v>
      </c>
      <c r="FH56" s="46">
        <f t="shared" ca="1" si="158"/>
        <v>0</v>
      </c>
      <c r="FI56" s="46">
        <f t="shared" ca="1" si="158"/>
        <v>0</v>
      </c>
      <c r="FJ56" s="46">
        <f t="shared" ca="1" si="158"/>
        <v>0</v>
      </c>
      <c r="FK56" s="46">
        <f t="shared" ca="1" si="158"/>
        <v>0</v>
      </c>
      <c r="FL56" s="46">
        <f t="shared" ca="1" si="158"/>
        <v>0</v>
      </c>
      <c r="FM56" s="46">
        <f t="shared" ca="1" si="158"/>
        <v>0</v>
      </c>
      <c r="FN56" s="46">
        <f t="shared" ca="1" si="158"/>
        <v>0</v>
      </c>
      <c r="FO56" s="46">
        <f t="shared" ca="1" si="159"/>
        <v>0</v>
      </c>
      <c r="FP56" s="46">
        <f t="shared" ca="1" si="159"/>
        <v>0</v>
      </c>
      <c r="FQ56" s="46">
        <f t="shared" ca="1" si="159"/>
        <v>0</v>
      </c>
      <c r="FR56" s="46">
        <f t="shared" ca="1" si="159"/>
        <v>0</v>
      </c>
      <c r="FS56" s="46">
        <f t="shared" ca="1" si="159"/>
        <v>0</v>
      </c>
      <c r="FT56" s="46">
        <f t="shared" ca="1" si="159"/>
        <v>0</v>
      </c>
      <c r="FU56" s="46">
        <f t="shared" ca="1" si="159"/>
        <v>0</v>
      </c>
      <c r="FV56" s="46">
        <f t="shared" ca="1" si="159"/>
        <v>0</v>
      </c>
      <c r="FW56" s="46">
        <f t="shared" ca="1" si="159"/>
        <v>0</v>
      </c>
      <c r="FX56" s="46">
        <f t="shared" ca="1" si="159"/>
        <v>0</v>
      </c>
      <c r="FY56" s="46">
        <f t="shared" ca="1" si="160"/>
        <v>0</v>
      </c>
      <c r="FZ56" s="46">
        <f t="shared" ca="1" si="160"/>
        <v>0</v>
      </c>
      <c r="GA56" s="46">
        <f t="shared" ca="1" si="160"/>
        <v>0</v>
      </c>
      <c r="GB56" s="46">
        <f t="shared" ca="1" si="160"/>
        <v>0</v>
      </c>
      <c r="GC56" s="46">
        <f t="shared" ca="1" si="160"/>
        <v>0</v>
      </c>
      <c r="GD56" s="46">
        <f t="shared" ca="1" si="160"/>
        <v>0</v>
      </c>
      <c r="GE56" s="46">
        <f t="shared" ca="1" si="160"/>
        <v>0</v>
      </c>
      <c r="GF56" s="46">
        <f t="shared" ca="1" si="160"/>
        <v>0</v>
      </c>
      <c r="GG56" s="46">
        <f t="shared" ca="1" si="160"/>
        <v>0</v>
      </c>
      <c r="GH56" s="46">
        <f t="shared" ca="1" si="160"/>
        <v>0</v>
      </c>
      <c r="GI56" s="46">
        <f t="shared" ca="1" si="161"/>
        <v>0</v>
      </c>
      <c r="GJ56" s="46">
        <f t="shared" ca="1" si="161"/>
        <v>0</v>
      </c>
      <c r="GK56" s="46">
        <f t="shared" ca="1" si="161"/>
        <v>0</v>
      </c>
      <c r="GL56" s="46">
        <f t="shared" ca="1" si="161"/>
        <v>0</v>
      </c>
      <c r="GM56" s="46">
        <f t="shared" ca="1" si="161"/>
        <v>0</v>
      </c>
      <c r="GN56" s="46">
        <f t="shared" ca="1" si="161"/>
        <v>0</v>
      </c>
      <c r="GO56" s="46">
        <f t="shared" ca="1" si="161"/>
        <v>0</v>
      </c>
      <c r="GP56" s="46">
        <f t="shared" ca="1" si="161"/>
        <v>0</v>
      </c>
      <c r="GQ56" s="46">
        <f t="shared" ca="1" si="161"/>
        <v>0</v>
      </c>
      <c r="GR56" s="46">
        <f t="shared" ca="1" si="161"/>
        <v>0</v>
      </c>
      <c r="GS56" s="46">
        <f t="shared" ca="1" si="162"/>
        <v>0</v>
      </c>
      <c r="GT56" s="46">
        <f t="shared" ca="1" si="162"/>
        <v>0</v>
      </c>
      <c r="GU56" s="46">
        <f t="shared" ca="1" si="162"/>
        <v>0</v>
      </c>
      <c r="GV56" s="46">
        <f t="shared" ca="1" si="162"/>
        <v>0</v>
      </c>
      <c r="GW56" s="46">
        <f t="shared" ca="1" si="162"/>
        <v>0</v>
      </c>
      <c r="GX56" s="46">
        <f t="shared" ca="1" si="162"/>
        <v>0</v>
      </c>
      <c r="GY56" s="46">
        <f t="shared" ca="1" si="162"/>
        <v>0</v>
      </c>
      <c r="GZ56" s="46">
        <f t="shared" ca="1" si="162"/>
        <v>0</v>
      </c>
      <c r="HA56" s="46">
        <f t="shared" ca="1" si="162"/>
        <v>0</v>
      </c>
      <c r="HB56" s="46">
        <f t="shared" ca="1" si="162"/>
        <v>0</v>
      </c>
      <c r="HC56" s="46">
        <f t="shared" ca="1" si="163"/>
        <v>0</v>
      </c>
      <c r="HD56" s="46">
        <f t="shared" ca="1" si="163"/>
        <v>0</v>
      </c>
      <c r="HE56" s="46">
        <f t="shared" ca="1" si="163"/>
        <v>0</v>
      </c>
      <c r="HF56" s="46">
        <f t="shared" ca="1" si="163"/>
        <v>0</v>
      </c>
      <c r="HG56" s="46">
        <f t="shared" ca="1" si="163"/>
        <v>0</v>
      </c>
      <c r="HH56" s="46">
        <f t="shared" ca="1" si="163"/>
        <v>0</v>
      </c>
      <c r="HI56" s="46">
        <f t="shared" ca="1" si="163"/>
        <v>0</v>
      </c>
      <c r="HJ56" s="46">
        <f t="shared" ca="1" si="163"/>
        <v>0</v>
      </c>
      <c r="HK56" s="46">
        <f t="shared" ca="1" si="163"/>
        <v>0</v>
      </c>
      <c r="HL56" s="46">
        <f t="shared" ca="1" si="163"/>
        <v>0</v>
      </c>
      <c r="HM56" s="46">
        <f t="shared" ca="1" si="164"/>
        <v>0</v>
      </c>
      <c r="HN56" s="46">
        <f t="shared" ca="1" si="164"/>
        <v>0</v>
      </c>
      <c r="HO56" s="46">
        <f t="shared" ca="1" si="164"/>
        <v>0</v>
      </c>
      <c r="HP56" s="46">
        <f t="shared" ca="1" si="164"/>
        <v>0</v>
      </c>
      <c r="HQ56" s="46">
        <f t="shared" ca="1" si="164"/>
        <v>0</v>
      </c>
      <c r="HR56" s="46">
        <f t="shared" ca="1" si="164"/>
        <v>0</v>
      </c>
      <c r="HS56" s="46">
        <f t="shared" ca="1" si="164"/>
        <v>0</v>
      </c>
      <c r="HT56" s="46">
        <f t="shared" ca="1" si="164"/>
        <v>0</v>
      </c>
      <c r="HU56" s="46">
        <f t="shared" ca="1" si="164"/>
        <v>0</v>
      </c>
      <c r="HV56" s="46">
        <f t="shared" ca="1" si="164"/>
        <v>0</v>
      </c>
      <c r="HW56" s="46">
        <f t="shared" ca="1" si="165"/>
        <v>0</v>
      </c>
      <c r="HX56" s="46">
        <f t="shared" ca="1" si="165"/>
        <v>0</v>
      </c>
      <c r="HY56" s="46">
        <f t="shared" ca="1" si="165"/>
        <v>0</v>
      </c>
      <c r="HZ56" s="46">
        <f t="shared" ca="1" si="165"/>
        <v>0</v>
      </c>
      <c r="IA56" s="46">
        <f t="shared" ca="1" si="165"/>
        <v>0</v>
      </c>
      <c r="IB56" s="46">
        <f t="shared" ca="1" si="165"/>
        <v>0</v>
      </c>
      <c r="IC56" s="46">
        <f t="shared" ca="1" si="165"/>
        <v>0</v>
      </c>
      <c r="ID56" s="46">
        <f t="shared" ca="1" si="165"/>
        <v>0</v>
      </c>
      <c r="IE56" s="46">
        <f t="shared" ca="1" si="165"/>
        <v>0</v>
      </c>
      <c r="IF56" s="46">
        <f t="shared" ca="1" si="165"/>
        <v>0</v>
      </c>
      <c r="IG56" s="46">
        <f t="shared" ca="1" si="166"/>
        <v>0</v>
      </c>
      <c r="IH56" s="46">
        <f t="shared" ca="1" si="166"/>
        <v>0</v>
      </c>
      <c r="II56" s="46">
        <f t="shared" ca="1" si="166"/>
        <v>0</v>
      </c>
      <c r="IJ56" s="46">
        <f t="shared" ca="1" si="166"/>
        <v>0</v>
      </c>
      <c r="IK56" s="46">
        <f t="shared" ca="1" si="166"/>
        <v>0</v>
      </c>
      <c r="IL56" s="46">
        <f t="shared" ca="1" si="166"/>
        <v>0</v>
      </c>
      <c r="IM56" s="46">
        <f t="shared" ca="1" si="166"/>
        <v>0</v>
      </c>
      <c r="IN56" s="46">
        <f t="shared" ca="1" si="166"/>
        <v>0</v>
      </c>
      <c r="IO56" s="46">
        <f t="shared" ca="1" si="166"/>
        <v>0</v>
      </c>
      <c r="IP56" s="46">
        <f t="shared" ca="1" si="166"/>
        <v>0</v>
      </c>
      <c r="IQ56" s="46">
        <f t="shared" ca="1" si="167"/>
        <v>0</v>
      </c>
      <c r="IR56" s="46">
        <f t="shared" ca="1" si="167"/>
        <v>0</v>
      </c>
      <c r="IS56" s="46">
        <f t="shared" ca="1" si="167"/>
        <v>0</v>
      </c>
      <c r="IT56" s="46">
        <f t="shared" ca="1" si="167"/>
        <v>0</v>
      </c>
      <c r="IU56" s="46">
        <f t="shared" ca="1" si="167"/>
        <v>0</v>
      </c>
      <c r="IV56" s="46">
        <f t="shared" ca="1" si="167"/>
        <v>0</v>
      </c>
      <c r="IW56" s="46">
        <f t="shared" ca="1" si="167"/>
        <v>0</v>
      </c>
      <c r="IX56" s="46">
        <f t="shared" ca="1" si="167"/>
        <v>0</v>
      </c>
      <c r="IY56" s="46">
        <f t="shared" ca="1" si="167"/>
        <v>0</v>
      </c>
      <c r="IZ56" s="46">
        <f t="shared" ca="1" si="167"/>
        <v>0</v>
      </c>
      <c r="JA56" s="46"/>
      <c r="JB56" s="46"/>
      <c r="JC56" s="46"/>
      <c r="JD56" s="46"/>
      <c r="JE56" s="46"/>
      <c r="JF56" s="46"/>
      <c r="JG56" s="46"/>
      <c r="JH56" s="46"/>
      <c r="JI56" s="46"/>
      <c r="JJ56" s="46"/>
      <c r="JK56" s="46"/>
      <c r="JL56" s="46"/>
      <c r="JM56" s="46"/>
      <c r="JN56" s="46"/>
      <c r="JO56" s="46"/>
      <c r="JP56" s="46"/>
      <c r="JQ56" s="46"/>
      <c r="JR56" s="46"/>
    </row>
    <row r="57" spans="1:278" x14ac:dyDescent="0.2">
      <c r="A57" s="40">
        <f t="shared" si="41"/>
        <v>48</v>
      </c>
      <c r="B57" s="46">
        <f t="shared" ca="1" si="36"/>
        <v>6.87656738733365E-9</v>
      </c>
      <c r="C57" s="46">
        <f t="shared" ca="1" si="37"/>
        <v>6.6839058653793599E-9</v>
      </c>
      <c r="D57" s="46">
        <f t="shared" ca="1" si="38"/>
        <v>1.9266152195429046E-10</v>
      </c>
      <c r="E57" s="45">
        <f t="shared" ca="1" si="39"/>
        <v>0</v>
      </c>
      <c r="F57" s="44">
        <f t="shared" ca="1" si="40"/>
        <v>0</v>
      </c>
      <c r="H57" s="49">
        <f t="shared" ca="1" si="67"/>
        <v>1.2819285856073322E-7</v>
      </c>
      <c r="I57" s="40">
        <f t="shared" si="9"/>
        <v>110</v>
      </c>
      <c r="J57" s="44">
        <f t="shared" ca="1" si="10"/>
        <v>1.7043959956717427E-9</v>
      </c>
      <c r="K57" s="46">
        <f t="shared" ca="1" si="143"/>
        <v>1.5952255332038798E-9</v>
      </c>
      <c r="L57" s="46">
        <f t="shared" ca="1" si="143"/>
        <v>1.5952255332038798E-9</v>
      </c>
      <c r="M57" s="46">
        <f t="shared" ca="1" si="143"/>
        <v>1.5952255332038798E-9</v>
      </c>
      <c r="N57" s="46">
        <f t="shared" ca="1" si="143"/>
        <v>1.5952255332038798E-9</v>
      </c>
      <c r="O57" s="46">
        <f t="shared" ca="1" si="143"/>
        <v>1.5952255332038798E-9</v>
      </c>
      <c r="P57" s="46">
        <f t="shared" ca="1" si="143"/>
        <v>1.5952255332038798E-9</v>
      </c>
      <c r="Q57" s="46">
        <f t="shared" ca="1" si="143"/>
        <v>1.5952255332038798E-9</v>
      </c>
      <c r="R57" s="46">
        <f t="shared" ca="1" si="143"/>
        <v>1.4860550707360169E-9</v>
      </c>
      <c r="S57" s="46">
        <f t="shared" ca="1" si="143"/>
        <v>1.4860550707360169E-9</v>
      </c>
      <c r="T57" s="46">
        <f t="shared" ca="1" si="143"/>
        <v>1.4860550707360169E-9</v>
      </c>
      <c r="U57" s="46">
        <f t="shared" ca="1" si="144"/>
        <v>1.376884608268154E-9</v>
      </c>
      <c r="V57" s="46">
        <f t="shared" ca="1" si="144"/>
        <v>1.376884608268154E-9</v>
      </c>
      <c r="W57" s="46">
        <f t="shared" ca="1" si="144"/>
        <v>1.2677141458002912E-9</v>
      </c>
      <c r="X57" s="46">
        <f t="shared" ca="1" si="144"/>
        <v>1.2677141458002912E-9</v>
      </c>
      <c r="Y57" s="46">
        <f t="shared" ca="1" si="144"/>
        <v>1.1585436833324283E-9</v>
      </c>
      <c r="Z57" s="46">
        <f t="shared" ca="1" si="144"/>
        <v>1.1585436833324283E-9</v>
      </c>
      <c r="AA57" s="46">
        <f t="shared" ca="1" si="144"/>
        <v>1.0493732208645654E-9</v>
      </c>
      <c r="AB57" s="46">
        <f t="shared" ca="1" si="144"/>
        <v>1.0493732208645654E-9</v>
      </c>
      <c r="AC57" s="46">
        <f t="shared" ca="1" si="144"/>
        <v>9.4020275839670251E-10</v>
      </c>
      <c r="AD57" s="46">
        <f t="shared" ca="1" si="144"/>
        <v>8.3103229592883962E-10</v>
      </c>
      <c r="AE57" s="46">
        <f t="shared" ca="1" si="145"/>
        <v>8.3103229592883962E-10</v>
      </c>
      <c r="AF57" s="46">
        <f t="shared" ca="1" si="145"/>
        <v>7.2186183346097674E-10</v>
      </c>
      <c r="AG57" s="46">
        <f t="shared" ca="1" si="145"/>
        <v>6.1269137099311385E-10</v>
      </c>
      <c r="AH57" s="46">
        <f t="shared" ca="1" si="145"/>
        <v>5.0352090852525097E-10</v>
      </c>
      <c r="AI57" s="46">
        <f t="shared" ca="1" si="145"/>
        <v>5.0352090852525097E-10</v>
      </c>
      <c r="AJ57" s="46">
        <f t="shared" ca="1" si="145"/>
        <v>3.9435044605738808E-10</v>
      </c>
      <c r="AK57" s="46">
        <f t="shared" ca="1" si="145"/>
        <v>2.851799835895252E-10</v>
      </c>
      <c r="AL57" s="46">
        <f t="shared" ca="1" si="145"/>
        <v>1.7600952112166232E-10</v>
      </c>
      <c r="AM57" s="46">
        <f t="shared" ca="1" si="145"/>
        <v>6.6839058653799444E-11</v>
      </c>
      <c r="AN57" s="46">
        <f t="shared" ca="1" si="145"/>
        <v>0</v>
      </c>
      <c r="AO57" s="46">
        <f t="shared" ca="1" si="146"/>
        <v>0</v>
      </c>
      <c r="AP57" s="46">
        <f t="shared" ca="1" si="146"/>
        <v>0</v>
      </c>
      <c r="AQ57" s="46">
        <f t="shared" ca="1" si="146"/>
        <v>0</v>
      </c>
      <c r="AR57" s="46">
        <f t="shared" ca="1" si="146"/>
        <v>0</v>
      </c>
      <c r="AS57" s="46">
        <f t="shared" ca="1" si="146"/>
        <v>0</v>
      </c>
      <c r="AT57" s="46">
        <f t="shared" ca="1" si="146"/>
        <v>0</v>
      </c>
      <c r="AU57" s="46">
        <f t="shared" ca="1" si="146"/>
        <v>0</v>
      </c>
      <c r="AV57" s="46">
        <f t="shared" ca="1" si="146"/>
        <v>0</v>
      </c>
      <c r="AW57" s="46">
        <f t="shared" ca="1" si="146"/>
        <v>0</v>
      </c>
      <c r="AX57" s="46">
        <f t="shared" ca="1" si="146"/>
        <v>0</v>
      </c>
      <c r="AY57" s="46">
        <f t="shared" ca="1" si="147"/>
        <v>0</v>
      </c>
      <c r="AZ57" s="46">
        <f t="shared" ca="1" si="147"/>
        <v>0</v>
      </c>
      <c r="BA57" s="46">
        <f t="shared" ca="1" si="147"/>
        <v>0</v>
      </c>
      <c r="BB57" s="46">
        <f t="shared" ca="1" si="147"/>
        <v>0</v>
      </c>
      <c r="BC57" s="46">
        <f t="shared" ca="1" si="147"/>
        <v>0</v>
      </c>
      <c r="BD57" s="46">
        <f t="shared" ca="1" si="147"/>
        <v>0</v>
      </c>
      <c r="BE57" s="46">
        <f t="shared" ca="1" si="147"/>
        <v>0</v>
      </c>
      <c r="BF57" s="46">
        <f t="shared" ca="1" si="147"/>
        <v>0</v>
      </c>
      <c r="BG57" s="46">
        <f t="shared" ca="1" si="147"/>
        <v>0</v>
      </c>
      <c r="BH57" s="46">
        <f t="shared" ca="1" si="147"/>
        <v>0</v>
      </c>
      <c r="BI57" s="46">
        <f t="shared" ca="1" si="148"/>
        <v>0</v>
      </c>
      <c r="BJ57" s="46">
        <f t="shared" ca="1" si="148"/>
        <v>0</v>
      </c>
      <c r="BK57" s="46">
        <f t="shared" ca="1" si="148"/>
        <v>0</v>
      </c>
      <c r="BL57" s="46">
        <f t="shared" ca="1" si="148"/>
        <v>0</v>
      </c>
      <c r="BM57" s="46">
        <f t="shared" ca="1" si="148"/>
        <v>0</v>
      </c>
      <c r="BN57" s="46">
        <f t="shared" ca="1" si="148"/>
        <v>0</v>
      </c>
      <c r="BO57" s="46">
        <f t="shared" ca="1" si="148"/>
        <v>0</v>
      </c>
      <c r="BP57" s="46">
        <f t="shared" ca="1" si="148"/>
        <v>0</v>
      </c>
      <c r="BQ57" s="46">
        <f t="shared" ca="1" si="148"/>
        <v>0</v>
      </c>
      <c r="BR57" s="46">
        <f t="shared" ca="1" si="148"/>
        <v>0</v>
      </c>
      <c r="BS57" s="46">
        <f t="shared" ca="1" si="149"/>
        <v>0</v>
      </c>
      <c r="BT57" s="46">
        <f t="shared" ca="1" si="149"/>
        <v>0</v>
      </c>
      <c r="BU57" s="46">
        <f t="shared" ca="1" si="149"/>
        <v>0</v>
      </c>
      <c r="BV57" s="46">
        <f t="shared" ca="1" si="149"/>
        <v>0</v>
      </c>
      <c r="BW57" s="46">
        <f t="shared" ca="1" si="149"/>
        <v>0</v>
      </c>
      <c r="BX57" s="46">
        <f t="shared" ca="1" si="149"/>
        <v>0</v>
      </c>
      <c r="BY57" s="46">
        <f t="shared" ca="1" si="149"/>
        <v>0</v>
      </c>
      <c r="BZ57" s="46">
        <f t="shared" ca="1" si="149"/>
        <v>0</v>
      </c>
      <c r="CA57" s="46">
        <f t="shared" ca="1" si="149"/>
        <v>0</v>
      </c>
      <c r="CB57" s="46">
        <f t="shared" ca="1" si="149"/>
        <v>0</v>
      </c>
      <c r="CC57" s="46">
        <f t="shared" ca="1" si="150"/>
        <v>0</v>
      </c>
      <c r="CD57" s="46">
        <f t="shared" ca="1" si="150"/>
        <v>0</v>
      </c>
      <c r="CE57" s="46">
        <f t="shared" ca="1" si="150"/>
        <v>0</v>
      </c>
      <c r="CF57" s="46">
        <f t="shared" ca="1" si="150"/>
        <v>0</v>
      </c>
      <c r="CG57" s="46">
        <f t="shared" ca="1" si="150"/>
        <v>0</v>
      </c>
      <c r="CH57" s="46">
        <f t="shared" ca="1" si="150"/>
        <v>0</v>
      </c>
      <c r="CI57" s="46">
        <f t="shared" ca="1" si="150"/>
        <v>0</v>
      </c>
      <c r="CJ57" s="46">
        <f t="shared" ca="1" si="150"/>
        <v>0</v>
      </c>
      <c r="CK57" s="46">
        <f t="shared" ca="1" si="150"/>
        <v>0</v>
      </c>
      <c r="CL57" s="46">
        <f t="shared" ca="1" si="150"/>
        <v>0</v>
      </c>
      <c r="CM57" s="46">
        <f t="shared" ca="1" si="151"/>
        <v>0</v>
      </c>
      <c r="CN57" s="46">
        <f t="shared" ca="1" si="151"/>
        <v>0</v>
      </c>
      <c r="CO57" s="46">
        <f t="shared" ca="1" si="151"/>
        <v>0</v>
      </c>
      <c r="CP57" s="46">
        <f t="shared" ca="1" si="151"/>
        <v>0</v>
      </c>
      <c r="CQ57" s="46">
        <f t="shared" ca="1" si="151"/>
        <v>0</v>
      </c>
      <c r="CR57" s="46">
        <f t="shared" ca="1" si="151"/>
        <v>0</v>
      </c>
      <c r="CS57" s="46">
        <f t="shared" ca="1" si="151"/>
        <v>0</v>
      </c>
      <c r="CT57" s="46">
        <f t="shared" ca="1" si="151"/>
        <v>0</v>
      </c>
      <c r="CU57" s="46">
        <f t="shared" ca="1" si="151"/>
        <v>0</v>
      </c>
      <c r="CV57" s="46">
        <f t="shared" ca="1" si="151"/>
        <v>0</v>
      </c>
      <c r="CW57" s="46">
        <f t="shared" ca="1" si="152"/>
        <v>0</v>
      </c>
      <c r="CX57" s="46">
        <f t="shared" ca="1" si="152"/>
        <v>0</v>
      </c>
      <c r="CY57" s="46">
        <f t="shared" ca="1" si="152"/>
        <v>0</v>
      </c>
      <c r="CZ57" s="46">
        <f t="shared" ca="1" si="152"/>
        <v>0</v>
      </c>
      <c r="DA57" s="46">
        <f t="shared" ca="1" si="152"/>
        <v>0</v>
      </c>
      <c r="DB57" s="46">
        <f t="shared" ca="1" si="152"/>
        <v>0</v>
      </c>
      <c r="DC57" s="46">
        <f t="shared" ca="1" si="152"/>
        <v>0</v>
      </c>
      <c r="DD57" s="46">
        <f t="shared" ca="1" si="152"/>
        <v>0</v>
      </c>
      <c r="DE57" s="46">
        <f t="shared" ca="1" si="152"/>
        <v>0</v>
      </c>
      <c r="DF57" s="46">
        <f t="shared" ca="1" si="152"/>
        <v>0</v>
      </c>
      <c r="DG57" s="46">
        <f t="shared" ca="1" si="153"/>
        <v>0</v>
      </c>
      <c r="DH57" s="46">
        <f t="shared" ca="1" si="153"/>
        <v>0</v>
      </c>
      <c r="DI57" s="46">
        <f t="shared" ca="1" si="153"/>
        <v>0</v>
      </c>
      <c r="DJ57" s="46">
        <f t="shared" ca="1" si="153"/>
        <v>0</v>
      </c>
      <c r="DK57" s="46">
        <f t="shared" ca="1" si="153"/>
        <v>0</v>
      </c>
      <c r="DL57" s="46">
        <f t="shared" ca="1" si="153"/>
        <v>0</v>
      </c>
      <c r="DM57" s="46">
        <f t="shared" ca="1" si="153"/>
        <v>0</v>
      </c>
      <c r="DN57" s="46">
        <f t="shared" ca="1" si="153"/>
        <v>0</v>
      </c>
      <c r="DO57" s="46">
        <f t="shared" ca="1" si="153"/>
        <v>0</v>
      </c>
      <c r="DP57" s="46">
        <f t="shared" ca="1" si="153"/>
        <v>0</v>
      </c>
      <c r="DQ57" s="46">
        <f t="shared" ca="1" si="154"/>
        <v>0</v>
      </c>
      <c r="DR57" s="46">
        <f t="shared" ca="1" si="154"/>
        <v>0</v>
      </c>
      <c r="DS57" s="46">
        <f t="shared" ca="1" si="154"/>
        <v>0</v>
      </c>
      <c r="DT57" s="46">
        <f t="shared" ca="1" si="154"/>
        <v>0</v>
      </c>
      <c r="DU57" s="46">
        <f t="shared" ca="1" si="154"/>
        <v>0</v>
      </c>
      <c r="DV57" s="46">
        <f t="shared" ca="1" si="154"/>
        <v>0</v>
      </c>
      <c r="DW57" s="46">
        <f t="shared" ca="1" si="154"/>
        <v>0</v>
      </c>
      <c r="DX57" s="46">
        <f t="shared" ca="1" si="154"/>
        <v>0</v>
      </c>
      <c r="DY57" s="46">
        <f t="shared" ca="1" si="154"/>
        <v>0</v>
      </c>
      <c r="DZ57" s="46">
        <f t="shared" ca="1" si="154"/>
        <v>0</v>
      </c>
      <c r="EA57" s="46">
        <f t="shared" ca="1" si="155"/>
        <v>0</v>
      </c>
      <c r="EB57" s="46">
        <f t="shared" ca="1" si="155"/>
        <v>0</v>
      </c>
      <c r="EC57" s="46">
        <f t="shared" ca="1" si="155"/>
        <v>0</v>
      </c>
      <c r="ED57" s="46">
        <f t="shared" ca="1" si="155"/>
        <v>0</v>
      </c>
      <c r="EE57" s="46">
        <f t="shared" ca="1" si="155"/>
        <v>0</v>
      </c>
      <c r="EF57" s="46">
        <f t="shared" ca="1" si="155"/>
        <v>0</v>
      </c>
      <c r="EG57" s="46">
        <f t="shared" ca="1" si="155"/>
        <v>0</v>
      </c>
      <c r="EH57" s="46">
        <f t="shared" ca="1" si="155"/>
        <v>0</v>
      </c>
      <c r="EI57" s="46">
        <f t="shared" ca="1" si="155"/>
        <v>0</v>
      </c>
      <c r="EJ57" s="46">
        <f t="shared" ca="1" si="155"/>
        <v>0</v>
      </c>
      <c r="EK57" s="46">
        <f t="shared" ca="1" si="156"/>
        <v>0</v>
      </c>
      <c r="EL57" s="46">
        <f t="shared" ca="1" si="156"/>
        <v>0</v>
      </c>
      <c r="EM57" s="46">
        <f t="shared" ca="1" si="156"/>
        <v>0</v>
      </c>
      <c r="EN57" s="46">
        <f t="shared" ca="1" si="156"/>
        <v>0</v>
      </c>
      <c r="EO57" s="46">
        <f t="shared" ca="1" si="156"/>
        <v>0</v>
      </c>
      <c r="EP57" s="46">
        <f t="shared" ca="1" si="156"/>
        <v>0</v>
      </c>
      <c r="EQ57" s="46">
        <f t="shared" ca="1" si="156"/>
        <v>0</v>
      </c>
      <c r="ER57" s="46">
        <f t="shared" ca="1" si="156"/>
        <v>0</v>
      </c>
      <c r="ES57" s="46">
        <f t="shared" ca="1" si="156"/>
        <v>0</v>
      </c>
      <c r="ET57" s="46">
        <f t="shared" ca="1" si="156"/>
        <v>0</v>
      </c>
      <c r="EU57" s="46">
        <f t="shared" ca="1" si="157"/>
        <v>0</v>
      </c>
      <c r="EV57" s="46">
        <f t="shared" ca="1" si="157"/>
        <v>0</v>
      </c>
      <c r="EW57" s="46">
        <f t="shared" ca="1" si="157"/>
        <v>0</v>
      </c>
      <c r="EX57" s="46">
        <f t="shared" ca="1" si="157"/>
        <v>0</v>
      </c>
      <c r="EY57" s="46">
        <f t="shared" ca="1" si="157"/>
        <v>0</v>
      </c>
      <c r="EZ57" s="46">
        <f t="shared" ca="1" si="157"/>
        <v>0</v>
      </c>
      <c r="FA57" s="46">
        <f t="shared" ca="1" si="157"/>
        <v>0</v>
      </c>
      <c r="FB57" s="46">
        <f t="shared" ca="1" si="157"/>
        <v>0</v>
      </c>
      <c r="FC57" s="46">
        <f t="shared" ca="1" si="157"/>
        <v>0</v>
      </c>
      <c r="FD57" s="46">
        <f t="shared" ca="1" si="157"/>
        <v>0</v>
      </c>
      <c r="FE57" s="46">
        <f t="shared" ca="1" si="158"/>
        <v>0</v>
      </c>
      <c r="FF57" s="46">
        <f t="shared" ca="1" si="158"/>
        <v>0</v>
      </c>
      <c r="FG57" s="46">
        <f t="shared" ca="1" si="158"/>
        <v>0</v>
      </c>
      <c r="FH57" s="46">
        <f t="shared" ca="1" si="158"/>
        <v>0</v>
      </c>
      <c r="FI57" s="46">
        <f t="shared" ca="1" si="158"/>
        <v>0</v>
      </c>
      <c r="FJ57" s="46">
        <f t="shared" ca="1" si="158"/>
        <v>0</v>
      </c>
      <c r="FK57" s="46">
        <f t="shared" ca="1" si="158"/>
        <v>0</v>
      </c>
      <c r="FL57" s="46">
        <f t="shared" ca="1" si="158"/>
        <v>0</v>
      </c>
      <c r="FM57" s="46">
        <f t="shared" ca="1" si="158"/>
        <v>0</v>
      </c>
      <c r="FN57" s="46">
        <f t="shared" ca="1" si="158"/>
        <v>0</v>
      </c>
      <c r="FO57" s="46">
        <f t="shared" ca="1" si="159"/>
        <v>0</v>
      </c>
      <c r="FP57" s="46">
        <f t="shared" ca="1" si="159"/>
        <v>0</v>
      </c>
      <c r="FQ57" s="46">
        <f t="shared" ca="1" si="159"/>
        <v>0</v>
      </c>
      <c r="FR57" s="46">
        <f t="shared" ca="1" si="159"/>
        <v>0</v>
      </c>
      <c r="FS57" s="46">
        <f t="shared" ca="1" si="159"/>
        <v>0</v>
      </c>
      <c r="FT57" s="46">
        <f t="shared" ca="1" si="159"/>
        <v>0</v>
      </c>
      <c r="FU57" s="46">
        <f t="shared" ca="1" si="159"/>
        <v>0</v>
      </c>
      <c r="FV57" s="46">
        <f t="shared" ca="1" si="159"/>
        <v>0</v>
      </c>
      <c r="FW57" s="46">
        <f t="shared" ca="1" si="159"/>
        <v>0</v>
      </c>
      <c r="FX57" s="46">
        <f t="shared" ca="1" si="159"/>
        <v>0</v>
      </c>
      <c r="FY57" s="46">
        <f t="shared" ca="1" si="160"/>
        <v>0</v>
      </c>
      <c r="FZ57" s="46">
        <f t="shared" ca="1" si="160"/>
        <v>0</v>
      </c>
      <c r="GA57" s="46">
        <f t="shared" ca="1" si="160"/>
        <v>0</v>
      </c>
      <c r="GB57" s="46">
        <f t="shared" ca="1" si="160"/>
        <v>0</v>
      </c>
      <c r="GC57" s="46">
        <f t="shared" ca="1" si="160"/>
        <v>0</v>
      </c>
      <c r="GD57" s="46">
        <f t="shared" ca="1" si="160"/>
        <v>0</v>
      </c>
      <c r="GE57" s="46">
        <f t="shared" ca="1" si="160"/>
        <v>0</v>
      </c>
      <c r="GF57" s="46">
        <f t="shared" ca="1" si="160"/>
        <v>0</v>
      </c>
      <c r="GG57" s="46">
        <f t="shared" ca="1" si="160"/>
        <v>0</v>
      </c>
      <c r="GH57" s="46">
        <f t="shared" ca="1" si="160"/>
        <v>0</v>
      </c>
      <c r="GI57" s="46">
        <f t="shared" ca="1" si="161"/>
        <v>0</v>
      </c>
      <c r="GJ57" s="46">
        <f t="shared" ca="1" si="161"/>
        <v>0</v>
      </c>
      <c r="GK57" s="46">
        <f t="shared" ca="1" si="161"/>
        <v>0</v>
      </c>
      <c r="GL57" s="46">
        <f t="shared" ca="1" si="161"/>
        <v>0</v>
      </c>
      <c r="GM57" s="46">
        <f t="shared" ca="1" si="161"/>
        <v>0</v>
      </c>
      <c r="GN57" s="46">
        <f t="shared" ca="1" si="161"/>
        <v>0</v>
      </c>
      <c r="GO57" s="46">
        <f t="shared" ca="1" si="161"/>
        <v>0</v>
      </c>
      <c r="GP57" s="46">
        <f t="shared" ca="1" si="161"/>
        <v>0</v>
      </c>
      <c r="GQ57" s="46">
        <f t="shared" ca="1" si="161"/>
        <v>0</v>
      </c>
      <c r="GR57" s="46">
        <f t="shared" ca="1" si="161"/>
        <v>0</v>
      </c>
      <c r="GS57" s="46">
        <f t="shared" ca="1" si="162"/>
        <v>0</v>
      </c>
      <c r="GT57" s="46">
        <f t="shared" ca="1" si="162"/>
        <v>0</v>
      </c>
      <c r="GU57" s="46">
        <f t="shared" ca="1" si="162"/>
        <v>0</v>
      </c>
      <c r="GV57" s="46">
        <f t="shared" ca="1" si="162"/>
        <v>0</v>
      </c>
      <c r="GW57" s="46">
        <f t="shared" ca="1" si="162"/>
        <v>0</v>
      </c>
      <c r="GX57" s="46">
        <f t="shared" ca="1" si="162"/>
        <v>0</v>
      </c>
      <c r="GY57" s="46">
        <f t="shared" ca="1" si="162"/>
        <v>0</v>
      </c>
      <c r="GZ57" s="46">
        <f t="shared" ca="1" si="162"/>
        <v>0</v>
      </c>
      <c r="HA57" s="46">
        <f t="shared" ca="1" si="162"/>
        <v>0</v>
      </c>
      <c r="HB57" s="46">
        <f t="shared" ca="1" si="162"/>
        <v>0</v>
      </c>
      <c r="HC57" s="46">
        <f t="shared" ca="1" si="163"/>
        <v>0</v>
      </c>
      <c r="HD57" s="46">
        <f t="shared" ca="1" si="163"/>
        <v>0</v>
      </c>
      <c r="HE57" s="46">
        <f t="shared" ca="1" si="163"/>
        <v>0</v>
      </c>
      <c r="HF57" s="46">
        <f t="shared" ca="1" si="163"/>
        <v>0</v>
      </c>
      <c r="HG57" s="46">
        <f t="shared" ca="1" si="163"/>
        <v>0</v>
      </c>
      <c r="HH57" s="46">
        <f t="shared" ca="1" si="163"/>
        <v>0</v>
      </c>
      <c r="HI57" s="46">
        <f t="shared" ca="1" si="163"/>
        <v>0</v>
      </c>
      <c r="HJ57" s="46">
        <f t="shared" ca="1" si="163"/>
        <v>0</v>
      </c>
      <c r="HK57" s="46">
        <f t="shared" ca="1" si="163"/>
        <v>0</v>
      </c>
      <c r="HL57" s="46">
        <f t="shared" ca="1" si="163"/>
        <v>0</v>
      </c>
      <c r="HM57" s="46">
        <f t="shared" ca="1" si="164"/>
        <v>0</v>
      </c>
      <c r="HN57" s="46">
        <f t="shared" ca="1" si="164"/>
        <v>0</v>
      </c>
      <c r="HO57" s="46">
        <f t="shared" ca="1" si="164"/>
        <v>0</v>
      </c>
      <c r="HP57" s="46">
        <f t="shared" ca="1" si="164"/>
        <v>0</v>
      </c>
      <c r="HQ57" s="46">
        <f t="shared" ca="1" si="164"/>
        <v>0</v>
      </c>
      <c r="HR57" s="46">
        <f t="shared" ca="1" si="164"/>
        <v>0</v>
      </c>
      <c r="HS57" s="46">
        <f t="shared" ca="1" si="164"/>
        <v>0</v>
      </c>
      <c r="HT57" s="46">
        <f t="shared" ca="1" si="164"/>
        <v>0</v>
      </c>
      <c r="HU57" s="46">
        <f t="shared" ca="1" si="164"/>
        <v>0</v>
      </c>
      <c r="HV57" s="46">
        <f t="shared" ca="1" si="164"/>
        <v>0</v>
      </c>
      <c r="HW57" s="46">
        <f t="shared" ca="1" si="165"/>
        <v>0</v>
      </c>
      <c r="HX57" s="46">
        <f t="shared" ca="1" si="165"/>
        <v>0</v>
      </c>
      <c r="HY57" s="46">
        <f t="shared" ca="1" si="165"/>
        <v>0</v>
      </c>
      <c r="HZ57" s="46">
        <f t="shared" ca="1" si="165"/>
        <v>0</v>
      </c>
      <c r="IA57" s="46">
        <f t="shared" ca="1" si="165"/>
        <v>0</v>
      </c>
      <c r="IB57" s="46">
        <f t="shared" ca="1" si="165"/>
        <v>0</v>
      </c>
      <c r="IC57" s="46">
        <f t="shared" ca="1" si="165"/>
        <v>0</v>
      </c>
      <c r="ID57" s="46">
        <f t="shared" ca="1" si="165"/>
        <v>0</v>
      </c>
      <c r="IE57" s="46">
        <f t="shared" ca="1" si="165"/>
        <v>0</v>
      </c>
      <c r="IF57" s="46">
        <f t="shared" ca="1" si="165"/>
        <v>0</v>
      </c>
      <c r="IG57" s="46">
        <f t="shared" ca="1" si="166"/>
        <v>0</v>
      </c>
      <c r="IH57" s="46">
        <f t="shared" ca="1" si="166"/>
        <v>0</v>
      </c>
      <c r="II57" s="46">
        <f t="shared" ca="1" si="166"/>
        <v>0</v>
      </c>
      <c r="IJ57" s="46">
        <f t="shared" ca="1" si="166"/>
        <v>0</v>
      </c>
      <c r="IK57" s="46">
        <f t="shared" ca="1" si="166"/>
        <v>0</v>
      </c>
      <c r="IL57" s="46">
        <f t="shared" ca="1" si="166"/>
        <v>0</v>
      </c>
      <c r="IM57" s="46">
        <f t="shared" ca="1" si="166"/>
        <v>0</v>
      </c>
      <c r="IN57" s="46">
        <f t="shared" ca="1" si="166"/>
        <v>0</v>
      </c>
      <c r="IO57" s="46">
        <f t="shared" ca="1" si="166"/>
        <v>0</v>
      </c>
      <c r="IP57" s="46">
        <f t="shared" ca="1" si="166"/>
        <v>0</v>
      </c>
      <c r="IQ57" s="46">
        <f t="shared" ca="1" si="167"/>
        <v>0</v>
      </c>
      <c r="IR57" s="46">
        <f t="shared" ca="1" si="167"/>
        <v>0</v>
      </c>
      <c r="IS57" s="46">
        <f t="shared" ca="1" si="167"/>
        <v>0</v>
      </c>
      <c r="IT57" s="46">
        <f t="shared" ca="1" si="167"/>
        <v>0</v>
      </c>
      <c r="IU57" s="46">
        <f t="shared" ca="1" si="167"/>
        <v>0</v>
      </c>
      <c r="IV57" s="46">
        <f t="shared" ca="1" si="167"/>
        <v>0</v>
      </c>
      <c r="IW57" s="46">
        <f t="shared" ca="1" si="167"/>
        <v>0</v>
      </c>
      <c r="IX57" s="46">
        <f t="shared" ca="1" si="167"/>
        <v>0</v>
      </c>
      <c r="IY57" s="46">
        <f t="shared" ca="1" si="167"/>
        <v>0</v>
      </c>
      <c r="IZ57" s="46">
        <f t="shared" ca="1" si="167"/>
        <v>0</v>
      </c>
      <c r="JA57" s="46"/>
      <c r="JB57" s="46"/>
      <c r="JC57" s="46"/>
      <c r="JD57" s="46"/>
      <c r="JE57" s="46"/>
      <c r="JF57" s="46"/>
      <c r="JG57" s="46"/>
      <c r="JH57" s="46"/>
      <c r="JI57" s="46"/>
      <c r="JJ57" s="46"/>
      <c r="JK57" s="46"/>
      <c r="JL57" s="46"/>
      <c r="JM57" s="46"/>
      <c r="JN57" s="46"/>
      <c r="JO57" s="46"/>
      <c r="JP57" s="46"/>
      <c r="JQ57" s="46"/>
      <c r="JR57" s="46"/>
    </row>
    <row r="58" spans="1:278" x14ac:dyDescent="0.2">
      <c r="A58" s="40">
        <f t="shared" si="41"/>
        <v>49</v>
      </c>
      <c r="B58" s="46">
        <f t="shared" ca="1" si="36"/>
        <v>6.8610912978651911E-9</v>
      </c>
      <c r="C58" s="46">
        <f t="shared" ca="1" si="37"/>
        <v>6.6839058653793599E-9</v>
      </c>
      <c r="D58" s="46">
        <f t="shared" ca="1" si="38"/>
        <v>1.7718543248583108E-10</v>
      </c>
      <c r="E58" s="45">
        <f t="shared" ca="1" si="39"/>
        <v>0</v>
      </c>
      <c r="F58" s="44">
        <f t="shared" ca="1" si="40"/>
        <v>0</v>
      </c>
      <c r="H58" s="49">
        <f t="shared" ca="1" si="67"/>
        <v>1.0495068989818737E-7</v>
      </c>
      <c r="I58" s="40">
        <f t="shared" si="9"/>
        <v>112</v>
      </c>
      <c r="J58" s="44">
        <f t="shared" ca="1" si="10"/>
        <v>1.4860550707360169E-9</v>
      </c>
      <c r="K58" s="46">
        <f t="shared" ca="1" si="143"/>
        <v>1.376884608268154E-9</v>
      </c>
      <c r="L58" s="46">
        <f t="shared" ca="1" si="143"/>
        <v>1.376884608268154E-9</v>
      </c>
      <c r="M58" s="46">
        <f t="shared" ca="1" si="143"/>
        <v>1.376884608268154E-9</v>
      </c>
      <c r="N58" s="46">
        <f t="shared" ca="1" si="143"/>
        <v>1.376884608268154E-9</v>
      </c>
      <c r="O58" s="46">
        <f t="shared" ca="1" si="143"/>
        <v>1.376884608268154E-9</v>
      </c>
      <c r="P58" s="46">
        <f t="shared" ca="1" si="143"/>
        <v>1.376884608268154E-9</v>
      </c>
      <c r="Q58" s="46">
        <f t="shared" ca="1" si="143"/>
        <v>1.376884608268154E-9</v>
      </c>
      <c r="R58" s="46">
        <f t="shared" ca="1" si="143"/>
        <v>1.2677141458002912E-9</v>
      </c>
      <c r="S58" s="46">
        <f t="shared" ca="1" si="143"/>
        <v>1.2677141458002912E-9</v>
      </c>
      <c r="T58" s="46">
        <f t="shared" ca="1" si="143"/>
        <v>1.2677141458002912E-9</v>
      </c>
      <c r="U58" s="46">
        <f t="shared" ca="1" si="144"/>
        <v>1.1585436833324283E-9</v>
      </c>
      <c r="V58" s="46">
        <f t="shared" ca="1" si="144"/>
        <v>1.1585436833324283E-9</v>
      </c>
      <c r="W58" s="46">
        <f t="shared" ca="1" si="144"/>
        <v>1.1585436833324283E-9</v>
      </c>
      <c r="X58" s="46">
        <f t="shared" ca="1" si="144"/>
        <v>1.0493732208645654E-9</v>
      </c>
      <c r="Y58" s="46">
        <f t="shared" ca="1" si="144"/>
        <v>1.0493732208645654E-9</v>
      </c>
      <c r="Z58" s="46">
        <f t="shared" ca="1" si="144"/>
        <v>9.4020275839670251E-10</v>
      </c>
      <c r="AA58" s="46">
        <f t="shared" ca="1" si="144"/>
        <v>8.3103229592883962E-10</v>
      </c>
      <c r="AB58" s="46">
        <f t="shared" ca="1" si="144"/>
        <v>8.3103229592883962E-10</v>
      </c>
      <c r="AC58" s="46">
        <f t="shared" ca="1" si="144"/>
        <v>7.2186183346097674E-10</v>
      </c>
      <c r="AD58" s="46">
        <f t="shared" ca="1" si="144"/>
        <v>7.2186183346097674E-10</v>
      </c>
      <c r="AE58" s="46">
        <f t="shared" ca="1" si="145"/>
        <v>6.1269137099311385E-10</v>
      </c>
      <c r="AF58" s="46">
        <f t="shared" ca="1" si="145"/>
        <v>5.0352090852525097E-10</v>
      </c>
      <c r="AG58" s="46">
        <f t="shared" ca="1" si="145"/>
        <v>3.9435044605738808E-10</v>
      </c>
      <c r="AH58" s="46">
        <f t="shared" ca="1" si="145"/>
        <v>3.9435044605738808E-10</v>
      </c>
      <c r="AI58" s="46">
        <f t="shared" ca="1" si="145"/>
        <v>2.851799835895252E-10</v>
      </c>
      <c r="AJ58" s="46">
        <f t="shared" ca="1" si="145"/>
        <v>1.7600952112166232E-10</v>
      </c>
      <c r="AK58" s="46">
        <f t="shared" ca="1" si="145"/>
        <v>6.6839058653799444E-11</v>
      </c>
      <c r="AL58" s="46">
        <f t="shared" ca="1" si="145"/>
        <v>0</v>
      </c>
      <c r="AM58" s="46">
        <f t="shared" ca="1" si="145"/>
        <v>0</v>
      </c>
      <c r="AN58" s="46">
        <f t="shared" ca="1" si="145"/>
        <v>0</v>
      </c>
      <c r="AO58" s="46">
        <f t="shared" ca="1" si="146"/>
        <v>0</v>
      </c>
      <c r="AP58" s="46">
        <f t="shared" ca="1" si="146"/>
        <v>0</v>
      </c>
      <c r="AQ58" s="46">
        <f t="shared" ca="1" si="146"/>
        <v>0</v>
      </c>
      <c r="AR58" s="46">
        <f t="shared" ca="1" si="146"/>
        <v>0</v>
      </c>
      <c r="AS58" s="46">
        <f t="shared" ca="1" si="146"/>
        <v>0</v>
      </c>
      <c r="AT58" s="46">
        <f t="shared" ca="1" si="146"/>
        <v>0</v>
      </c>
      <c r="AU58" s="46">
        <f t="shared" ca="1" si="146"/>
        <v>0</v>
      </c>
      <c r="AV58" s="46">
        <f t="shared" ca="1" si="146"/>
        <v>0</v>
      </c>
      <c r="AW58" s="46">
        <f t="shared" ca="1" si="146"/>
        <v>0</v>
      </c>
      <c r="AX58" s="46">
        <f t="shared" ca="1" si="146"/>
        <v>0</v>
      </c>
      <c r="AY58" s="46">
        <f t="shared" ca="1" si="147"/>
        <v>0</v>
      </c>
      <c r="AZ58" s="46">
        <f t="shared" ca="1" si="147"/>
        <v>0</v>
      </c>
      <c r="BA58" s="46">
        <f t="shared" ca="1" si="147"/>
        <v>0</v>
      </c>
      <c r="BB58" s="46">
        <f t="shared" ca="1" si="147"/>
        <v>0</v>
      </c>
      <c r="BC58" s="46">
        <f t="shared" ca="1" si="147"/>
        <v>0</v>
      </c>
      <c r="BD58" s="46">
        <f t="shared" ca="1" si="147"/>
        <v>0</v>
      </c>
      <c r="BE58" s="46">
        <f t="shared" ca="1" si="147"/>
        <v>0</v>
      </c>
      <c r="BF58" s="46">
        <f t="shared" ca="1" si="147"/>
        <v>0</v>
      </c>
      <c r="BG58" s="46">
        <f t="shared" ca="1" si="147"/>
        <v>0</v>
      </c>
      <c r="BH58" s="46">
        <f t="shared" ca="1" si="147"/>
        <v>0</v>
      </c>
      <c r="BI58" s="46">
        <f t="shared" ca="1" si="148"/>
        <v>0</v>
      </c>
      <c r="BJ58" s="46">
        <f t="shared" ca="1" si="148"/>
        <v>0</v>
      </c>
      <c r="BK58" s="46">
        <f t="shared" ca="1" si="148"/>
        <v>0</v>
      </c>
      <c r="BL58" s="46">
        <f t="shared" ca="1" si="148"/>
        <v>0</v>
      </c>
      <c r="BM58" s="46">
        <f t="shared" ca="1" si="148"/>
        <v>0</v>
      </c>
      <c r="BN58" s="46">
        <f t="shared" ca="1" si="148"/>
        <v>0</v>
      </c>
      <c r="BO58" s="46">
        <f t="shared" ca="1" si="148"/>
        <v>0</v>
      </c>
      <c r="BP58" s="46">
        <f t="shared" ca="1" si="148"/>
        <v>0</v>
      </c>
      <c r="BQ58" s="46">
        <f t="shared" ca="1" si="148"/>
        <v>0</v>
      </c>
      <c r="BR58" s="46">
        <f t="shared" ca="1" si="148"/>
        <v>0</v>
      </c>
      <c r="BS58" s="46">
        <f t="shared" ca="1" si="149"/>
        <v>0</v>
      </c>
      <c r="BT58" s="46">
        <f t="shared" ca="1" si="149"/>
        <v>0</v>
      </c>
      <c r="BU58" s="46">
        <f t="shared" ca="1" si="149"/>
        <v>0</v>
      </c>
      <c r="BV58" s="46">
        <f t="shared" ca="1" si="149"/>
        <v>0</v>
      </c>
      <c r="BW58" s="46">
        <f t="shared" ca="1" si="149"/>
        <v>0</v>
      </c>
      <c r="BX58" s="46">
        <f t="shared" ca="1" si="149"/>
        <v>0</v>
      </c>
      <c r="BY58" s="46">
        <f t="shared" ca="1" si="149"/>
        <v>0</v>
      </c>
      <c r="BZ58" s="46">
        <f t="shared" ca="1" si="149"/>
        <v>0</v>
      </c>
      <c r="CA58" s="46">
        <f t="shared" ca="1" si="149"/>
        <v>0</v>
      </c>
      <c r="CB58" s="46">
        <f t="shared" ca="1" si="149"/>
        <v>0</v>
      </c>
      <c r="CC58" s="46">
        <f t="shared" ca="1" si="150"/>
        <v>0</v>
      </c>
      <c r="CD58" s="46">
        <f t="shared" ca="1" si="150"/>
        <v>0</v>
      </c>
      <c r="CE58" s="46">
        <f t="shared" ca="1" si="150"/>
        <v>0</v>
      </c>
      <c r="CF58" s="46">
        <f t="shared" ca="1" si="150"/>
        <v>0</v>
      </c>
      <c r="CG58" s="46">
        <f t="shared" ca="1" si="150"/>
        <v>0</v>
      </c>
      <c r="CH58" s="46">
        <f t="shared" ca="1" si="150"/>
        <v>0</v>
      </c>
      <c r="CI58" s="46">
        <f t="shared" ca="1" si="150"/>
        <v>0</v>
      </c>
      <c r="CJ58" s="46">
        <f t="shared" ca="1" si="150"/>
        <v>0</v>
      </c>
      <c r="CK58" s="46">
        <f t="shared" ca="1" si="150"/>
        <v>0</v>
      </c>
      <c r="CL58" s="46">
        <f t="shared" ca="1" si="150"/>
        <v>0</v>
      </c>
      <c r="CM58" s="46">
        <f t="shared" ca="1" si="151"/>
        <v>0</v>
      </c>
      <c r="CN58" s="46">
        <f t="shared" ca="1" si="151"/>
        <v>0</v>
      </c>
      <c r="CO58" s="46">
        <f t="shared" ca="1" si="151"/>
        <v>0</v>
      </c>
      <c r="CP58" s="46">
        <f t="shared" ca="1" si="151"/>
        <v>0</v>
      </c>
      <c r="CQ58" s="46">
        <f t="shared" ca="1" si="151"/>
        <v>0</v>
      </c>
      <c r="CR58" s="46">
        <f t="shared" ca="1" si="151"/>
        <v>0</v>
      </c>
      <c r="CS58" s="46">
        <f t="shared" ca="1" si="151"/>
        <v>0</v>
      </c>
      <c r="CT58" s="46">
        <f t="shared" ca="1" si="151"/>
        <v>0</v>
      </c>
      <c r="CU58" s="46">
        <f t="shared" ca="1" si="151"/>
        <v>0</v>
      </c>
      <c r="CV58" s="46">
        <f t="shared" ca="1" si="151"/>
        <v>0</v>
      </c>
      <c r="CW58" s="46">
        <f t="shared" ca="1" si="152"/>
        <v>0</v>
      </c>
      <c r="CX58" s="46">
        <f t="shared" ca="1" si="152"/>
        <v>0</v>
      </c>
      <c r="CY58" s="46">
        <f t="shared" ca="1" si="152"/>
        <v>0</v>
      </c>
      <c r="CZ58" s="46">
        <f t="shared" ca="1" si="152"/>
        <v>0</v>
      </c>
      <c r="DA58" s="46">
        <f t="shared" ca="1" si="152"/>
        <v>0</v>
      </c>
      <c r="DB58" s="46">
        <f t="shared" ca="1" si="152"/>
        <v>0</v>
      </c>
      <c r="DC58" s="46">
        <f t="shared" ca="1" si="152"/>
        <v>0</v>
      </c>
      <c r="DD58" s="46">
        <f t="shared" ca="1" si="152"/>
        <v>0</v>
      </c>
      <c r="DE58" s="46">
        <f t="shared" ca="1" si="152"/>
        <v>0</v>
      </c>
      <c r="DF58" s="46">
        <f t="shared" ca="1" si="152"/>
        <v>0</v>
      </c>
      <c r="DG58" s="46">
        <f t="shared" ca="1" si="153"/>
        <v>0</v>
      </c>
      <c r="DH58" s="46">
        <f t="shared" ca="1" si="153"/>
        <v>0</v>
      </c>
      <c r="DI58" s="46">
        <f t="shared" ca="1" si="153"/>
        <v>0</v>
      </c>
      <c r="DJ58" s="46">
        <f t="shared" ca="1" si="153"/>
        <v>0</v>
      </c>
      <c r="DK58" s="46">
        <f t="shared" ca="1" si="153"/>
        <v>0</v>
      </c>
      <c r="DL58" s="46">
        <f t="shared" ca="1" si="153"/>
        <v>0</v>
      </c>
      <c r="DM58" s="46">
        <f t="shared" ca="1" si="153"/>
        <v>0</v>
      </c>
      <c r="DN58" s="46">
        <f t="shared" ca="1" si="153"/>
        <v>0</v>
      </c>
      <c r="DO58" s="46">
        <f t="shared" ca="1" si="153"/>
        <v>0</v>
      </c>
      <c r="DP58" s="46">
        <f t="shared" ca="1" si="153"/>
        <v>0</v>
      </c>
      <c r="DQ58" s="46">
        <f t="shared" ca="1" si="154"/>
        <v>0</v>
      </c>
      <c r="DR58" s="46">
        <f t="shared" ca="1" si="154"/>
        <v>0</v>
      </c>
      <c r="DS58" s="46">
        <f t="shared" ca="1" si="154"/>
        <v>0</v>
      </c>
      <c r="DT58" s="46">
        <f t="shared" ca="1" si="154"/>
        <v>0</v>
      </c>
      <c r="DU58" s="46">
        <f t="shared" ca="1" si="154"/>
        <v>0</v>
      </c>
      <c r="DV58" s="46">
        <f t="shared" ca="1" si="154"/>
        <v>0</v>
      </c>
      <c r="DW58" s="46">
        <f t="shared" ca="1" si="154"/>
        <v>0</v>
      </c>
      <c r="DX58" s="46">
        <f t="shared" ca="1" si="154"/>
        <v>0</v>
      </c>
      <c r="DY58" s="46">
        <f t="shared" ca="1" si="154"/>
        <v>0</v>
      </c>
      <c r="DZ58" s="46">
        <f t="shared" ca="1" si="154"/>
        <v>0</v>
      </c>
      <c r="EA58" s="46">
        <f t="shared" ca="1" si="155"/>
        <v>0</v>
      </c>
      <c r="EB58" s="46">
        <f t="shared" ca="1" si="155"/>
        <v>0</v>
      </c>
      <c r="EC58" s="46">
        <f t="shared" ca="1" si="155"/>
        <v>0</v>
      </c>
      <c r="ED58" s="46">
        <f t="shared" ca="1" si="155"/>
        <v>0</v>
      </c>
      <c r="EE58" s="46">
        <f t="shared" ca="1" si="155"/>
        <v>0</v>
      </c>
      <c r="EF58" s="46">
        <f t="shared" ca="1" si="155"/>
        <v>0</v>
      </c>
      <c r="EG58" s="46">
        <f t="shared" ca="1" si="155"/>
        <v>0</v>
      </c>
      <c r="EH58" s="46">
        <f t="shared" ca="1" si="155"/>
        <v>0</v>
      </c>
      <c r="EI58" s="46">
        <f t="shared" ca="1" si="155"/>
        <v>0</v>
      </c>
      <c r="EJ58" s="46">
        <f t="shared" ca="1" si="155"/>
        <v>0</v>
      </c>
      <c r="EK58" s="46">
        <f t="shared" ca="1" si="156"/>
        <v>0</v>
      </c>
      <c r="EL58" s="46">
        <f t="shared" ca="1" si="156"/>
        <v>0</v>
      </c>
      <c r="EM58" s="46">
        <f t="shared" ca="1" si="156"/>
        <v>0</v>
      </c>
      <c r="EN58" s="46">
        <f t="shared" ca="1" si="156"/>
        <v>0</v>
      </c>
      <c r="EO58" s="46">
        <f t="shared" ca="1" si="156"/>
        <v>0</v>
      </c>
      <c r="EP58" s="46">
        <f t="shared" ca="1" si="156"/>
        <v>0</v>
      </c>
      <c r="EQ58" s="46">
        <f t="shared" ca="1" si="156"/>
        <v>0</v>
      </c>
      <c r="ER58" s="46">
        <f t="shared" ca="1" si="156"/>
        <v>0</v>
      </c>
      <c r="ES58" s="46">
        <f t="shared" ca="1" si="156"/>
        <v>0</v>
      </c>
      <c r="ET58" s="46">
        <f t="shared" ca="1" si="156"/>
        <v>0</v>
      </c>
      <c r="EU58" s="46">
        <f t="shared" ca="1" si="157"/>
        <v>0</v>
      </c>
      <c r="EV58" s="46">
        <f t="shared" ca="1" si="157"/>
        <v>0</v>
      </c>
      <c r="EW58" s="46">
        <f t="shared" ca="1" si="157"/>
        <v>0</v>
      </c>
      <c r="EX58" s="46">
        <f t="shared" ca="1" si="157"/>
        <v>0</v>
      </c>
      <c r="EY58" s="46">
        <f t="shared" ca="1" si="157"/>
        <v>0</v>
      </c>
      <c r="EZ58" s="46">
        <f t="shared" ca="1" si="157"/>
        <v>0</v>
      </c>
      <c r="FA58" s="46">
        <f t="shared" ca="1" si="157"/>
        <v>0</v>
      </c>
      <c r="FB58" s="46">
        <f t="shared" ca="1" si="157"/>
        <v>0</v>
      </c>
      <c r="FC58" s="46">
        <f t="shared" ca="1" si="157"/>
        <v>0</v>
      </c>
      <c r="FD58" s="46">
        <f t="shared" ca="1" si="157"/>
        <v>0</v>
      </c>
      <c r="FE58" s="46">
        <f t="shared" ca="1" si="158"/>
        <v>0</v>
      </c>
      <c r="FF58" s="46">
        <f t="shared" ca="1" si="158"/>
        <v>0</v>
      </c>
      <c r="FG58" s="46">
        <f t="shared" ca="1" si="158"/>
        <v>0</v>
      </c>
      <c r="FH58" s="46">
        <f t="shared" ca="1" si="158"/>
        <v>0</v>
      </c>
      <c r="FI58" s="46">
        <f t="shared" ca="1" si="158"/>
        <v>0</v>
      </c>
      <c r="FJ58" s="46">
        <f t="shared" ca="1" si="158"/>
        <v>0</v>
      </c>
      <c r="FK58" s="46">
        <f t="shared" ca="1" si="158"/>
        <v>0</v>
      </c>
      <c r="FL58" s="46">
        <f t="shared" ca="1" si="158"/>
        <v>0</v>
      </c>
      <c r="FM58" s="46">
        <f t="shared" ca="1" si="158"/>
        <v>0</v>
      </c>
      <c r="FN58" s="46">
        <f t="shared" ca="1" si="158"/>
        <v>0</v>
      </c>
      <c r="FO58" s="46">
        <f t="shared" ca="1" si="159"/>
        <v>0</v>
      </c>
      <c r="FP58" s="46">
        <f t="shared" ca="1" si="159"/>
        <v>0</v>
      </c>
      <c r="FQ58" s="46">
        <f t="shared" ca="1" si="159"/>
        <v>0</v>
      </c>
      <c r="FR58" s="46">
        <f t="shared" ca="1" si="159"/>
        <v>0</v>
      </c>
      <c r="FS58" s="46">
        <f t="shared" ca="1" si="159"/>
        <v>0</v>
      </c>
      <c r="FT58" s="46">
        <f t="shared" ca="1" si="159"/>
        <v>0</v>
      </c>
      <c r="FU58" s="46">
        <f t="shared" ca="1" si="159"/>
        <v>0</v>
      </c>
      <c r="FV58" s="46">
        <f t="shared" ca="1" si="159"/>
        <v>0</v>
      </c>
      <c r="FW58" s="46">
        <f t="shared" ca="1" si="159"/>
        <v>0</v>
      </c>
      <c r="FX58" s="46">
        <f t="shared" ca="1" si="159"/>
        <v>0</v>
      </c>
      <c r="FY58" s="46">
        <f t="shared" ca="1" si="160"/>
        <v>0</v>
      </c>
      <c r="FZ58" s="46">
        <f t="shared" ca="1" si="160"/>
        <v>0</v>
      </c>
      <c r="GA58" s="46">
        <f t="shared" ca="1" si="160"/>
        <v>0</v>
      </c>
      <c r="GB58" s="46">
        <f t="shared" ca="1" si="160"/>
        <v>0</v>
      </c>
      <c r="GC58" s="46">
        <f t="shared" ca="1" si="160"/>
        <v>0</v>
      </c>
      <c r="GD58" s="46">
        <f t="shared" ca="1" si="160"/>
        <v>0</v>
      </c>
      <c r="GE58" s="46">
        <f t="shared" ca="1" si="160"/>
        <v>0</v>
      </c>
      <c r="GF58" s="46">
        <f t="shared" ca="1" si="160"/>
        <v>0</v>
      </c>
      <c r="GG58" s="46">
        <f t="shared" ca="1" si="160"/>
        <v>0</v>
      </c>
      <c r="GH58" s="46">
        <f t="shared" ca="1" si="160"/>
        <v>0</v>
      </c>
      <c r="GI58" s="46">
        <f t="shared" ca="1" si="161"/>
        <v>0</v>
      </c>
      <c r="GJ58" s="46">
        <f t="shared" ca="1" si="161"/>
        <v>0</v>
      </c>
      <c r="GK58" s="46">
        <f t="shared" ca="1" si="161"/>
        <v>0</v>
      </c>
      <c r="GL58" s="46">
        <f t="shared" ca="1" si="161"/>
        <v>0</v>
      </c>
      <c r="GM58" s="46">
        <f t="shared" ca="1" si="161"/>
        <v>0</v>
      </c>
      <c r="GN58" s="46">
        <f t="shared" ca="1" si="161"/>
        <v>0</v>
      </c>
      <c r="GO58" s="46">
        <f t="shared" ca="1" si="161"/>
        <v>0</v>
      </c>
      <c r="GP58" s="46">
        <f t="shared" ca="1" si="161"/>
        <v>0</v>
      </c>
      <c r="GQ58" s="46">
        <f t="shared" ca="1" si="161"/>
        <v>0</v>
      </c>
      <c r="GR58" s="46">
        <f t="shared" ca="1" si="161"/>
        <v>0</v>
      </c>
      <c r="GS58" s="46">
        <f t="shared" ca="1" si="162"/>
        <v>0</v>
      </c>
      <c r="GT58" s="46">
        <f t="shared" ca="1" si="162"/>
        <v>0</v>
      </c>
      <c r="GU58" s="46">
        <f t="shared" ca="1" si="162"/>
        <v>0</v>
      </c>
      <c r="GV58" s="46">
        <f t="shared" ca="1" si="162"/>
        <v>0</v>
      </c>
      <c r="GW58" s="46">
        <f t="shared" ca="1" si="162"/>
        <v>0</v>
      </c>
      <c r="GX58" s="46">
        <f t="shared" ca="1" si="162"/>
        <v>0</v>
      </c>
      <c r="GY58" s="46">
        <f t="shared" ca="1" si="162"/>
        <v>0</v>
      </c>
      <c r="GZ58" s="46">
        <f t="shared" ca="1" si="162"/>
        <v>0</v>
      </c>
      <c r="HA58" s="46">
        <f t="shared" ca="1" si="162"/>
        <v>0</v>
      </c>
      <c r="HB58" s="46">
        <f t="shared" ca="1" si="162"/>
        <v>0</v>
      </c>
      <c r="HC58" s="46">
        <f t="shared" ca="1" si="163"/>
        <v>0</v>
      </c>
      <c r="HD58" s="46">
        <f t="shared" ca="1" si="163"/>
        <v>0</v>
      </c>
      <c r="HE58" s="46">
        <f t="shared" ca="1" si="163"/>
        <v>0</v>
      </c>
      <c r="HF58" s="46">
        <f t="shared" ca="1" si="163"/>
        <v>0</v>
      </c>
      <c r="HG58" s="46">
        <f t="shared" ca="1" si="163"/>
        <v>0</v>
      </c>
      <c r="HH58" s="46">
        <f t="shared" ca="1" si="163"/>
        <v>0</v>
      </c>
      <c r="HI58" s="46">
        <f t="shared" ca="1" si="163"/>
        <v>0</v>
      </c>
      <c r="HJ58" s="46">
        <f t="shared" ca="1" si="163"/>
        <v>0</v>
      </c>
      <c r="HK58" s="46">
        <f t="shared" ca="1" si="163"/>
        <v>0</v>
      </c>
      <c r="HL58" s="46">
        <f t="shared" ca="1" si="163"/>
        <v>0</v>
      </c>
      <c r="HM58" s="46">
        <f t="shared" ca="1" si="164"/>
        <v>0</v>
      </c>
      <c r="HN58" s="46">
        <f t="shared" ca="1" si="164"/>
        <v>0</v>
      </c>
      <c r="HO58" s="46">
        <f t="shared" ca="1" si="164"/>
        <v>0</v>
      </c>
      <c r="HP58" s="46">
        <f t="shared" ca="1" si="164"/>
        <v>0</v>
      </c>
      <c r="HQ58" s="46">
        <f t="shared" ca="1" si="164"/>
        <v>0</v>
      </c>
      <c r="HR58" s="46">
        <f t="shared" ca="1" si="164"/>
        <v>0</v>
      </c>
      <c r="HS58" s="46">
        <f t="shared" ca="1" si="164"/>
        <v>0</v>
      </c>
      <c r="HT58" s="46">
        <f t="shared" ca="1" si="164"/>
        <v>0</v>
      </c>
      <c r="HU58" s="46">
        <f t="shared" ca="1" si="164"/>
        <v>0</v>
      </c>
      <c r="HV58" s="46">
        <f t="shared" ca="1" si="164"/>
        <v>0</v>
      </c>
      <c r="HW58" s="46">
        <f t="shared" ca="1" si="165"/>
        <v>0</v>
      </c>
      <c r="HX58" s="46">
        <f t="shared" ca="1" si="165"/>
        <v>0</v>
      </c>
      <c r="HY58" s="46">
        <f t="shared" ca="1" si="165"/>
        <v>0</v>
      </c>
      <c r="HZ58" s="46">
        <f t="shared" ca="1" si="165"/>
        <v>0</v>
      </c>
      <c r="IA58" s="46">
        <f t="shared" ca="1" si="165"/>
        <v>0</v>
      </c>
      <c r="IB58" s="46">
        <f t="shared" ca="1" si="165"/>
        <v>0</v>
      </c>
      <c r="IC58" s="46">
        <f t="shared" ca="1" si="165"/>
        <v>0</v>
      </c>
      <c r="ID58" s="46">
        <f t="shared" ca="1" si="165"/>
        <v>0</v>
      </c>
      <c r="IE58" s="46">
        <f t="shared" ca="1" si="165"/>
        <v>0</v>
      </c>
      <c r="IF58" s="46">
        <f t="shared" ca="1" si="165"/>
        <v>0</v>
      </c>
      <c r="IG58" s="46">
        <f t="shared" ca="1" si="166"/>
        <v>0</v>
      </c>
      <c r="IH58" s="46">
        <f t="shared" ca="1" si="166"/>
        <v>0</v>
      </c>
      <c r="II58" s="46">
        <f t="shared" ca="1" si="166"/>
        <v>0</v>
      </c>
      <c r="IJ58" s="46">
        <f t="shared" ca="1" si="166"/>
        <v>0</v>
      </c>
      <c r="IK58" s="46">
        <f t="shared" ca="1" si="166"/>
        <v>0</v>
      </c>
      <c r="IL58" s="46">
        <f t="shared" ca="1" si="166"/>
        <v>0</v>
      </c>
      <c r="IM58" s="46">
        <f t="shared" ca="1" si="166"/>
        <v>0</v>
      </c>
      <c r="IN58" s="46">
        <f t="shared" ca="1" si="166"/>
        <v>0</v>
      </c>
      <c r="IO58" s="46">
        <f t="shared" ca="1" si="166"/>
        <v>0</v>
      </c>
      <c r="IP58" s="46">
        <f t="shared" ca="1" si="166"/>
        <v>0</v>
      </c>
      <c r="IQ58" s="46">
        <f t="shared" ca="1" si="167"/>
        <v>0</v>
      </c>
      <c r="IR58" s="46">
        <f t="shared" ca="1" si="167"/>
        <v>0</v>
      </c>
      <c r="IS58" s="46">
        <f t="shared" ca="1" si="167"/>
        <v>0</v>
      </c>
      <c r="IT58" s="46">
        <f t="shared" ca="1" si="167"/>
        <v>0</v>
      </c>
      <c r="IU58" s="46">
        <f t="shared" ca="1" si="167"/>
        <v>0</v>
      </c>
      <c r="IV58" s="46">
        <f t="shared" ca="1" si="167"/>
        <v>0</v>
      </c>
      <c r="IW58" s="46">
        <f t="shared" ca="1" si="167"/>
        <v>0</v>
      </c>
      <c r="IX58" s="46">
        <f t="shared" ca="1" si="167"/>
        <v>0</v>
      </c>
      <c r="IY58" s="46">
        <f t="shared" ca="1" si="167"/>
        <v>0</v>
      </c>
      <c r="IZ58" s="46">
        <f t="shared" ca="1" si="167"/>
        <v>0</v>
      </c>
      <c r="JA58" s="46"/>
      <c r="JB58" s="46"/>
      <c r="JC58" s="46"/>
      <c r="JD58" s="46"/>
      <c r="JE58" s="46"/>
      <c r="JF58" s="46"/>
      <c r="JG58" s="46"/>
      <c r="JH58" s="46"/>
      <c r="JI58" s="46"/>
      <c r="JJ58" s="46"/>
      <c r="JK58" s="46"/>
      <c r="JL58" s="46"/>
      <c r="JM58" s="46"/>
      <c r="JN58" s="46"/>
      <c r="JO58" s="46"/>
      <c r="JP58" s="46"/>
      <c r="JQ58" s="46"/>
      <c r="JR58" s="46"/>
    </row>
    <row r="59" spans="1:278" x14ac:dyDescent="0.2">
      <c r="A59" s="40">
        <f t="shared" si="41"/>
        <v>50</v>
      </c>
      <c r="B59" s="46">
        <f t="shared" ca="1" si="36"/>
        <v>6.8456152083967314E-9</v>
      </c>
      <c r="C59" s="46">
        <f t="shared" ca="1" si="37"/>
        <v>6.6839058653793599E-9</v>
      </c>
      <c r="D59" s="46">
        <f t="shared" ca="1" si="38"/>
        <v>1.6170934301737169E-10</v>
      </c>
      <c r="E59" s="45">
        <f t="shared" ca="1" si="39"/>
        <v>0</v>
      </c>
      <c r="F59" s="44">
        <f t="shared" ca="1" si="40"/>
        <v>0</v>
      </c>
      <c r="H59" s="49">
        <f t="shared" ca="1" si="67"/>
        <v>8.2581884935384394E-8</v>
      </c>
      <c r="I59" s="40">
        <f t="shared" si="9"/>
        <v>114</v>
      </c>
      <c r="J59" s="44">
        <f t="shared" ca="1" si="10"/>
        <v>1.2677141458002912E-9</v>
      </c>
      <c r="K59" s="46">
        <f t="shared" ca="1" si="143"/>
        <v>1.1585436833324283E-9</v>
      </c>
      <c r="L59" s="46">
        <f t="shared" ca="1" si="143"/>
        <v>1.1585436833324283E-9</v>
      </c>
      <c r="M59" s="46">
        <f t="shared" ca="1" si="143"/>
        <v>1.1585436833324283E-9</v>
      </c>
      <c r="N59" s="46">
        <f t="shared" ca="1" si="143"/>
        <v>1.1585436833324283E-9</v>
      </c>
      <c r="O59" s="46">
        <f t="shared" ca="1" si="143"/>
        <v>1.1585436833324283E-9</v>
      </c>
      <c r="P59" s="46">
        <f t="shared" ca="1" si="143"/>
        <v>1.1585436833324283E-9</v>
      </c>
      <c r="Q59" s="46">
        <f t="shared" ca="1" si="143"/>
        <v>1.1585436833324283E-9</v>
      </c>
      <c r="R59" s="46">
        <f t="shared" ca="1" si="143"/>
        <v>1.0493732208645654E-9</v>
      </c>
      <c r="S59" s="46">
        <f t="shared" ca="1" si="143"/>
        <v>1.0493732208645654E-9</v>
      </c>
      <c r="T59" s="46">
        <f t="shared" ca="1" si="143"/>
        <v>1.0493732208645654E-9</v>
      </c>
      <c r="U59" s="46">
        <f t="shared" ca="1" si="144"/>
        <v>9.4020275839670251E-10</v>
      </c>
      <c r="V59" s="46">
        <f t="shared" ca="1" si="144"/>
        <v>9.4020275839670251E-10</v>
      </c>
      <c r="W59" s="46">
        <f t="shared" ca="1" si="144"/>
        <v>9.4020275839670251E-10</v>
      </c>
      <c r="X59" s="46">
        <f t="shared" ca="1" si="144"/>
        <v>8.3103229592883962E-10</v>
      </c>
      <c r="Y59" s="46">
        <f t="shared" ca="1" si="144"/>
        <v>8.3103229592883962E-10</v>
      </c>
      <c r="Z59" s="46">
        <f t="shared" ca="1" si="144"/>
        <v>7.2186183346097674E-10</v>
      </c>
      <c r="AA59" s="46">
        <f t="shared" ca="1" si="144"/>
        <v>7.2186183346097674E-10</v>
      </c>
      <c r="AB59" s="46">
        <f t="shared" ca="1" si="144"/>
        <v>6.1269137099311385E-10</v>
      </c>
      <c r="AC59" s="46">
        <f t="shared" ca="1" si="144"/>
        <v>5.0352090852525097E-10</v>
      </c>
      <c r="AD59" s="46">
        <f t="shared" ca="1" si="144"/>
        <v>5.0352090852525097E-10</v>
      </c>
      <c r="AE59" s="46">
        <f t="shared" ca="1" si="145"/>
        <v>3.9435044605738808E-10</v>
      </c>
      <c r="AF59" s="46">
        <f t="shared" ca="1" si="145"/>
        <v>2.851799835895252E-10</v>
      </c>
      <c r="AG59" s="46">
        <f t="shared" ca="1" si="145"/>
        <v>2.851799835895252E-10</v>
      </c>
      <c r="AH59" s="46">
        <f t="shared" ca="1" si="145"/>
        <v>1.7600952112166232E-10</v>
      </c>
      <c r="AI59" s="46">
        <f t="shared" ca="1" si="145"/>
        <v>6.6839058653799444E-11</v>
      </c>
      <c r="AJ59" s="46">
        <f t="shared" ca="1" si="145"/>
        <v>0</v>
      </c>
      <c r="AK59" s="46">
        <f t="shared" ca="1" si="145"/>
        <v>0</v>
      </c>
      <c r="AL59" s="46">
        <f t="shared" ca="1" si="145"/>
        <v>0</v>
      </c>
      <c r="AM59" s="46">
        <f t="shared" ca="1" si="145"/>
        <v>0</v>
      </c>
      <c r="AN59" s="46">
        <f t="shared" ca="1" si="145"/>
        <v>0</v>
      </c>
      <c r="AO59" s="46">
        <f t="shared" ca="1" si="146"/>
        <v>0</v>
      </c>
      <c r="AP59" s="46">
        <f t="shared" ca="1" si="146"/>
        <v>0</v>
      </c>
      <c r="AQ59" s="46">
        <f t="shared" ca="1" si="146"/>
        <v>0</v>
      </c>
      <c r="AR59" s="46">
        <f t="shared" ca="1" si="146"/>
        <v>0</v>
      </c>
      <c r="AS59" s="46">
        <f t="shared" ca="1" si="146"/>
        <v>0</v>
      </c>
      <c r="AT59" s="46">
        <f t="shared" ca="1" si="146"/>
        <v>0</v>
      </c>
      <c r="AU59" s="46">
        <f t="shared" ca="1" si="146"/>
        <v>0</v>
      </c>
      <c r="AV59" s="46">
        <f t="shared" ca="1" si="146"/>
        <v>0</v>
      </c>
      <c r="AW59" s="46">
        <f t="shared" ca="1" si="146"/>
        <v>0</v>
      </c>
      <c r="AX59" s="46">
        <f t="shared" ca="1" si="146"/>
        <v>0</v>
      </c>
      <c r="AY59" s="46">
        <f t="shared" ca="1" si="147"/>
        <v>0</v>
      </c>
      <c r="AZ59" s="46">
        <f t="shared" ca="1" si="147"/>
        <v>0</v>
      </c>
      <c r="BA59" s="46">
        <f t="shared" ca="1" si="147"/>
        <v>0</v>
      </c>
      <c r="BB59" s="46">
        <f t="shared" ca="1" si="147"/>
        <v>0</v>
      </c>
      <c r="BC59" s="46">
        <f t="shared" ca="1" si="147"/>
        <v>0</v>
      </c>
      <c r="BD59" s="46">
        <f t="shared" ca="1" si="147"/>
        <v>0</v>
      </c>
      <c r="BE59" s="46">
        <f t="shared" ca="1" si="147"/>
        <v>0</v>
      </c>
      <c r="BF59" s="46">
        <f t="shared" ca="1" si="147"/>
        <v>0</v>
      </c>
      <c r="BG59" s="46">
        <f t="shared" ca="1" si="147"/>
        <v>0</v>
      </c>
      <c r="BH59" s="46">
        <f t="shared" ca="1" si="147"/>
        <v>0</v>
      </c>
      <c r="BI59" s="46">
        <f t="shared" ca="1" si="148"/>
        <v>0</v>
      </c>
      <c r="BJ59" s="46">
        <f t="shared" ca="1" si="148"/>
        <v>0</v>
      </c>
      <c r="BK59" s="46">
        <f t="shared" ca="1" si="148"/>
        <v>0</v>
      </c>
      <c r="BL59" s="46">
        <f t="shared" ca="1" si="148"/>
        <v>0</v>
      </c>
      <c r="BM59" s="46">
        <f t="shared" ca="1" si="148"/>
        <v>0</v>
      </c>
      <c r="BN59" s="46">
        <f t="shared" ca="1" si="148"/>
        <v>0</v>
      </c>
      <c r="BO59" s="46">
        <f t="shared" ca="1" si="148"/>
        <v>0</v>
      </c>
      <c r="BP59" s="46">
        <f t="shared" ca="1" si="148"/>
        <v>0</v>
      </c>
      <c r="BQ59" s="46">
        <f t="shared" ca="1" si="148"/>
        <v>0</v>
      </c>
      <c r="BR59" s="46">
        <f t="shared" ca="1" si="148"/>
        <v>0</v>
      </c>
      <c r="BS59" s="46">
        <f t="shared" ca="1" si="149"/>
        <v>0</v>
      </c>
      <c r="BT59" s="46">
        <f t="shared" ca="1" si="149"/>
        <v>0</v>
      </c>
      <c r="BU59" s="46">
        <f t="shared" ca="1" si="149"/>
        <v>0</v>
      </c>
      <c r="BV59" s="46">
        <f t="shared" ca="1" si="149"/>
        <v>0</v>
      </c>
      <c r="BW59" s="46">
        <f t="shared" ca="1" si="149"/>
        <v>0</v>
      </c>
      <c r="BX59" s="46">
        <f t="shared" ca="1" si="149"/>
        <v>0</v>
      </c>
      <c r="BY59" s="46">
        <f t="shared" ca="1" si="149"/>
        <v>0</v>
      </c>
      <c r="BZ59" s="46">
        <f t="shared" ca="1" si="149"/>
        <v>0</v>
      </c>
      <c r="CA59" s="46">
        <f t="shared" ca="1" si="149"/>
        <v>0</v>
      </c>
      <c r="CB59" s="46">
        <f t="shared" ca="1" si="149"/>
        <v>0</v>
      </c>
      <c r="CC59" s="46">
        <f t="shared" ca="1" si="150"/>
        <v>0</v>
      </c>
      <c r="CD59" s="46">
        <f t="shared" ca="1" si="150"/>
        <v>0</v>
      </c>
      <c r="CE59" s="46">
        <f t="shared" ca="1" si="150"/>
        <v>0</v>
      </c>
      <c r="CF59" s="46">
        <f t="shared" ca="1" si="150"/>
        <v>0</v>
      </c>
      <c r="CG59" s="46">
        <f t="shared" ca="1" si="150"/>
        <v>0</v>
      </c>
      <c r="CH59" s="46">
        <f t="shared" ca="1" si="150"/>
        <v>0</v>
      </c>
      <c r="CI59" s="46">
        <f t="shared" ca="1" si="150"/>
        <v>0</v>
      </c>
      <c r="CJ59" s="46">
        <f t="shared" ca="1" si="150"/>
        <v>0</v>
      </c>
      <c r="CK59" s="46">
        <f t="shared" ca="1" si="150"/>
        <v>0</v>
      </c>
      <c r="CL59" s="46">
        <f t="shared" ca="1" si="150"/>
        <v>0</v>
      </c>
      <c r="CM59" s="46">
        <f t="shared" ca="1" si="151"/>
        <v>0</v>
      </c>
      <c r="CN59" s="46">
        <f t="shared" ca="1" si="151"/>
        <v>0</v>
      </c>
      <c r="CO59" s="46">
        <f t="shared" ca="1" si="151"/>
        <v>0</v>
      </c>
      <c r="CP59" s="46">
        <f t="shared" ca="1" si="151"/>
        <v>0</v>
      </c>
      <c r="CQ59" s="46">
        <f t="shared" ca="1" si="151"/>
        <v>0</v>
      </c>
      <c r="CR59" s="46">
        <f t="shared" ca="1" si="151"/>
        <v>0</v>
      </c>
      <c r="CS59" s="46">
        <f t="shared" ca="1" si="151"/>
        <v>0</v>
      </c>
      <c r="CT59" s="46">
        <f t="shared" ca="1" si="151"/>
        <v>0</v>
      </c>
      <c r="CU59" s="46">
        <f t="shared" ca="1" si="151"/>
        <v>0</v>
      </c>
      <c r="CV59" s="46">
        <f t="shared" ca="1" si="151"/>
        <v>0</v>
      </c>
      <c r="CW59" s="46">
        <f t="shared" ca="1" si="152"/>
        <v>0</v>
      </c>
      <c r="CX59" s="46">
        <f t="shared" ca="1" si="152"/>
        <v>0</v>
      </c>
      <c r="CY59" s="46">
        <f t="shared" ca="1" si="152"/>
        <v>0</v>
      </c>
      <c r="CZ59" s="46">
        <f t="shared" ca="1" si="152"/>
        <v>0</v>
      </c>
      <c r="DA59" s="46">
        <f t="shared" ca="1" si="152"/>
        <v>0</v>
      </c>
      <c r="DB59" s="46">
        <f t="shared" ca="1" si="152"/>
        <v>0</v>
      </c>
      <c r="DC59" s="46">
        <f t="shared" ca="1" si="152"/>
        <v>0</v>
      </c>
      <c r="DD59" s="46">
        <f t="shared" ca="1" si="152"/>
        <v>0</v>
      </c>
      <c r="DE59" s="46">
        <f t="shared" ca="1" si="152"/>
        <v>0</v>
      </c>
      <c r="DF59" s="46">
        <f t="shared" ca="1" si="152"/>
        <v>0</v>
      </c>
      <c r="DG59" s="46">
        <f t="shared" ca="1" si="153"/>
        <v>0</v>
      </c>
      <c r="DH59" s="46">
        <f t="shared" ca="1" si="153"/>
        <v>0</v>
      </c>
      <c r="DI59" s="46">
        <f t="shared" ca="1" si="153"/>
        <v>0</v>
      </c>
      <c r="DJ59" s="46">
        <f t="shared" ca="1" si="153"/>
        <v>0</v>
      </c>
      <c r="DK59" s="46">
        <f t="shared" ca="1" si="153"/>
        <v>0</v>
      </c>
      <c r="DL59" s="46">
        <f t="shared" ca="1" si="153"/>
        <v>0</v>
      </c>
      <c r="DM59" s="46">
        <f t="shared" ca="1" si="153"/>
        <v>0</v>
      </c>
      <c r="DN59" s="46">
        <f t="shared" ca="1" si="153"/>
        <v>0</v>
      </c>
      <c r="DO59" s="46">
        <f t="shared" ca="1" si="153"/>
        <v>0</v>
      </c>
      <c r="DP59" s="46">
        <f t="shared" ca="1" si="153"/>
        <v>0</v>
      </c>
      <c r="DQ59" s="46">
        <f t="shared" ca="1" si="154"/>
        <v>0</v>
      </c>
      <c r="DR59" s="46">
        <f t="shared" ca="1" si="154"/>
        <v>0</v>
      </c>
      <c r="DS59" s="46">
        <f t="shared" ca="1" si="154"/>
        <v>0</v>
      </c>
      <c r="DT59" s="46">
        <f t="shared" ca="1" si="154"/>
        <v>0</v>
      </c>
      <c r="DU59" s="46">
        <f t="shared" ca="1" si="154"/>
        <v>0</v>
      </c>
      <c r="DV59" s="46">
        <f t="shared" ca="1" si="154"/>
        <v>0</v>
      </c>
      <c r="DW59" s="46">
        <f t="shared" ca="1" si="154"/>
        <v>0</v>
      </c>
      <c r="DX59" s="46">
        <f t="shared" ca="1" si="154"/>
        <v>0</v>
      </c>
      <c r="DY59" s="46">
        <f t="shared" ca="1" si="154"/>
        <v>0</v>
      </c>
      <c r="DZ59" s="46">
        <f t="shared" ca="1" si="154"/>
        <v>0</v>
      </c>
      <c r="EA59" s="46">
        <f t="shared" ca="1" si="155"/>
        <v>0</v>
      </c>
      <c r="EB59" s="46">
        <f t="shared" ca="1" si="155"/>
        <v>0</v>
      </c>
      <c r="EC59" s="46">
        <f t="shared" ca="1" si="155"/>
        <v>0</v>
      </c>
      <c r="ED59" s="46">
        <f t="shared" ca="1" si="155"/>
        <v>0</v>
      </c>
      <c r="EE59" s="46">
        <f t="shared" ca="1" si="155"/>
        <v>0</v>
      </c>
      <c r="EF59" s="46">
        <f t="shared" ca="1" si="155"/>
        <v>0</v>
      </c>
      <c r="EG59" s="46">
        <f t="shared" ca="1" si="155"/>
        <v>0</v>
      </c>
      <c r="EH59" s="46">
        <f t="shared" ca="1" si="155"/>
        <v>0</v>
      </c>
      <c r="EI59" s="46">
        <f t="shared" ca="1" si="155"/>
        <v>0</v>
      </c>
      <c r="EJ59" s="46">
        <f t="shared" ca="1" si="155"/>
        <v>0</v>
      </c>
      <c r="EK59" s="46">
        <f t="shared" ca="1" si="156"/>
        <v>0</v>
      </c>
      <c r="EL59" s="46">
        <f t="shared" ca="1" si="156"/>
        <v>0</v>
      </c>
      <c r="EM59" s="46">
        <f t="shared" ca="1" si="156"/>
        <v>0</v>
      </c>
      <c r="EN59" s="46">
        <f t="shared" ca="1" si="156"/>
        <v>0</v>
      </c>
      <c r="EO59" s="46">
        <f t="shared" ca="1" si="156"/>
        <v>0</v>
      </c>
      <c r="EP59" s="46">
        <f t="shared" ca="1" si="156"/>
        <v>0</v>
      </c>
      <c r="EQ59" s="46">
        <f t="shared" ca="1" si="156"/>
        <v>0</v>
      </c>
      <c r="ER59" s="46">
        <f t="shared" ca="1" si="156"/>
        <v>0</v>
      </c>
      <c r="ES59" s="46">
        <f t="shared" ca="1" si="156"/>
        <v>0</v>
      </c>
      <c r="ET59" s="46">
        <f t="shared" ca="1" si="156"/>
        <v>0</v>
      </c>
      <c r="EU59" s="46">
        <f t="shared" ca="1" si="157"/>
        <v>0</v>
      </c>
      <c r="EV59" s="46">
        <f t="shared" ca="1" si="157"/>
        <v>0</v>
      </c>
      <c r="EW59" s="46">
        <f t="shared" ca="1" si="157"/>
        <v>0</v>
      </c>
      <c r="EX59" s="46">
        <f t="shared" ca="1" si="157"/>
        <v>0</v>
      </c>
      <c r="EY59" s="46">
        <f t="shared" ca="1" si="157"/>
        <v>0</v>
      </c>
      <c r="EZ59" s="46">
        <f t="shared" ca="1" si="157"/>
        <v>0</v>
      </c>
      <c r="FA59" s="46">
        <f t="shared" ca="1" si="157"/>
        <v>0</v>
      </c>
      <c r="FB59" s="46">
        <f t="shared" ca="1" si="157"/>
        <v>0</v>
      </c>
      <c r="FC59" s="46">
        <f t="shared" ca="1" si="157"/>
        <v>0</v>
      </c>
      <c r="FD59" s="46">
        <f t="shared" ca="1" si="157"/>
        <v>0</v>
      </c>
      <c r="FE59" s="46">
        <f t="shared" ca="1" si="158"/>
        <v>0</v>
      </c>
      <c r="FF59" s="46">
        <f t="shared" ca="1" si="158"/>
        <v>0</v>
      </c>
      <c r="FG59" s="46">
        <f t="shared" ca="1" si="158"/>
        <v>0</v>
      </c>
      <c r="FH59" s="46">
        <f t="shared" ca="1" si="158"/>
        <v>0</v>
      </c>
      <c r="FI59" s="46">
        <f t="shared" ca="1" si="158"/>
        <v>0</v>
      </c>
      <c r="FJ59" s="46">
        <f t="shared" ca="1" si="158"/>
        <v>0</v>
      </c>
      <c r="FK59" s="46">
        <f t="shared" ca="1" si="158"/>
        <v>0</v>
      </c>
      <c r="FL59" s="46">
        <f t="shared" ca="1" si="158"/>
        <v>0</v>
      </c>
      <c r="FM59" s="46">
        <f t="shared" ca="1" si="158"/>
        <v>0</v>
      </c>
      <c r="FN59" s="46">
        <f t="shared" ca="1" si="158"/>
        <v>0</v>
      </c>
      <c r="FO59" s="46">
        <f t="shared" ca="1" si="159"/>
        <v>0</v>
      </c>
      <c r="FP59" s="46">
        <f t="shared" ca="1" si="159"/>
        <v>0</v>
      </c>
      <c r="FQ59" s="46">
        <f t="shared" ca="1" si="159"/>
        <v>0</v>
      </c>
      <c r="FR59" s="46">
        <f t="shared" ca="1" si="159"/>
        <v>0</v>
      </c>
      <c r="FS59" s="46">
        <f t="shared" ca="1" si="159"/>
        <v>0</v>
      </c>
      <c r="FT59" s="46">
        <f t="shared" ca="1" si="159"/>
        <v>0</v>
      </c>
      <c r="FU59" s="46">
        <f t="shared" ca="1" si="159"/>
        <v>0</v>
      </c>
      <c r="FV59" s="46">
        <f t="shared" ca="1" si="159"/>
        <v>0</v>
      </c>
      <c r="FW59" s="46">
        <f t="shared" ca="1" si="159"/>
        <v>0</v>
      </c>
      <c r="FX59" s="46">
        <f t="shared" ca="1" si="159"/>
        <v>0</v>
      </c>
      <c r="FY59" s="46">
        <f t="shared" ca="1" si="160"/>
        <v>0</v>
      </c>
      <c r="FZ59" s="46">
        <f t="shared" ca="1" si="160"/>
        <v>0</v>
      </c>
      <c r="GA59" s="46">
        <f t="shared" ca="1" si="160"/>
        <v>0</v>
      </c>
      <c r="GB59" s="46">
        <f t="shared" ca="1" si="160"/>
        <v>0</v>
      </c>
      <c r="GC59" s="46">
        <f t="shared" ca="1" si="160"/>
        <v>0</v>
      </c>
      <c r="GD59" s="46">
        <f t="shared" ca="1" si="160"/>
        <v>0</v>
      </c>
      <c r="GE59" s="46">
        <f t="shared" ca="1" si="160"/>
        <v>0</v>
      </c>
      <c r="GF59" s="46">
        <f t="shared" ca="1" si="160"/>
        <v>0</v>
      </c>
      <c r="GG59" s="46">
        <f t="shared" ca="1" si="160"/>
        <v>0</v>
      </c>
      <c r="GH59" s="46">
        <f t="shared" ca="1" si="160"/>
        <v>0</v>
      </c>
      <c r="GI59" s="46">
        <f t="shared" ca="1" si="161"/>
        <v>0</v>
      </c>
      <c r="GJ59" s="46">
        <f t="shared" ca="1" si="161"/>
        <v>0</v>
      </c>
      <c r="GK59" s="46">
        <f t="shared" ca="1" si="161"/>
        <v>0</v>
      </c>
      <c r="GL59" s="46">
        <f t="shared" ca="1" si="161"/>
        <v>0</v>
      </c>
      <c r="GM59" s="46">
        <f t="shared" ca="1" si="161"/>
        <v>0</v>
      </c>
      <c r="GN59" s="46">
        <f t="shared" ca="1" si="161"/>
        <v>0</v>
      </c>
      <c r="GO59" s="46">
        <f t="shared" ca="1" si="161"/>
        <v>0</v>
      </c>
      <c r="GP59" s="46">
        <f t="shared" ca="1" si="161"/>
        <v>0</v>
      </c>
      <c r="GQ59" s="46">
        <f t="shared" ca="1" si="161"/>
        <v>0</v>
      </c>
      <c r="GR59" s="46">
        <f t="shared" ca="1" si="161"/>
        <v>0</v>
      </c>
      <c r="GS59" s="46">
        <f t="shared" ca="1" si="162"/>
        <v>0</v>
      </c>
      <c r="GT59" s="46">
        <f t="shared" ca="1" si="162"/>
        <v>0</v>
      </c>
      <c r="GU59" s="46">
        <f t="shared" ca="1" si="162"/>
        <v>0</v>
      </c>
      <c r="GV59" s="46">
        <f t="shared" ca="1" si="162"/>
        <v>0</v>
      </c>
      <c r="GW59" s="46">
        <f t="shared" ca="1" si="162"/>
        <v>0</v>
      </c>
      <c r="GX59" s="46">
        <f t="shared" ca="1" si="162"/>
        <v>0</v>
      </c>
      <c r="GY59" s="46">
        <f t="shared" ca="1" si="162"/>
        <v>0</v>
      </c>
      <c r="GZ59" s="46">
        <f t="shared" ca="1" si="162"/>
        <v>0</v>
      </c>
      <c r="HA59" s="46">
        <f t="shared" ca="1" si="162"/>
        <v>0</v>
      </c>
      <c r="HB59" s="46">
        <f t="shared" ca="1" si="162"/>
        <v>0</v>
      </c>
      <c r="HC59" s="46">
        <f t="shared" ca="1" si="163"/>
        <v>0</v>
      </c>
      <c r="HD59" s="46">
        <f t="shared" ca="1" si="163"/>
        <v>0</v>
      </c>
      <c r="HE59" s="46">
        <f t="shared" ca="1" si="163"/>
        <v>0</v>
      </c>
      <c r="HF59" s="46">
        <f t="shared" ca="1" si="163"/>
        <v>0</v>
      </c>
      <c r="HG59" s="46">
        <f t="shared" ca="1" si="163"/>
        <v>0</v>
      </c>
      <c r="HH59" s="46">
        <f t="shared" ca="1" si="163"/>
        <v>0</v>
      </c>
      <c r="HI59" s="46">
        <f t="shared" ca="1" si="163"/>
        <v>0</v>
      </c>
      <c r="HJ59" s="46">
        <f t="shared" ca="1" si="163"/>
        <v>0</v>
      </c>
      <c r="HK59" s="46">
        <f t="shared" ca="1" si="163"/>
        <v>0</v>
      </c>
      <c r="HL59" s="46">
        <f t="shared" ca="1" si="163"/>
        <v>0</v>
      </c>
      <c r="HM59" s="46">
        <f t="shared" ca="1" si="164"/>
        <v>0</v>
      </c>
      <c r="HN59" s="46">
        <f t="shared" ca="1" si="164"/>
        <v>0</v>
      </c>
      <c r="HO59" s="46">
        <f t="shared" ca="1" si="164"/>
        <v>0</v>
      </c>
      <c r="HP59" s="46">
        <f t="shared" ca="1" si="164"/>
        <v>0</v>
      </c>
      <c r="HQ59" s="46">
        <f t="shared" ca="1" si="164"/>
        <v>0</v>
      </c>
      <c r="HR59" s="46">
        <f t="shared" ca="1" si="164"/>
        <v>0</v>
      </c>
      <c r="HS59" s="46">
        <f t="shared" ca="1" si="164"/>
        <v>0</v>
      </c>
      <c r="HT59" s="46">
        <f t="shared" ca="1" si="164"/>
        <v>0</v>
      </c>
      <c r="HU59" s="46">
        <f t="shared" ca="1" si="164"/>
        <v>0</v>
      </c>
      <c r="HV59" s="46">
        <f t="shared" ca="1" si="164"/>
        <v>0</v>
      </c>
      <c r="HW59" s="46">
        <f t="shared" ca="1" si="165"/>
        <v>0</v>
      </c>
      <c r="HX59" s="46">
        <f t="shared" ca="1" si="165"/>
        <v>0</v>
      </c>
      <c r="HY59" s="46">
        <f t="shared" ca="1" si="165"/>
        <v>0</v>
      </c>
      <c r="HZ59" s="46">
        <f t="shared" ca="1" si="165"/>
        <v>0</v>
      </c>
      <c r="IA59" s="46">
        <f t="shared" ca="1" si="165"/>
        <v>0</v>
      </c>
      <c r="IB59" s="46">
        <f t="shared" ca="1" si="165"/>
        <v>0</v>
      </c>
      <c r="IC59" s="46">
        <f t="shared" ca="1" si="165"/>
        <v>0</v>
      </c>
      <c r="ID59" s="46">
        <f t="shared" ca="1" si="165"/>
        <v>0</v>
      </c>
      <c r="IE59" s="46">
        <f t="shared" ca="1" si="165"/>
        <v>0</v>
      </c>
      <c r="IF59" s="46">
        <f t="shared" ca="1" si="165"/>
        <v>0</v>
      </c>
      <c r="IG59" s="46">
        <f t="shared" ca="1" si="166"/>
        <v>0</v>
      </c>
      <c r="IH59" s="46">
        <f t="shared" ca="1" si="166"/>
        <v>0</v>
      </c>
      <c r="II59" s="46">
        <f t="shared" ca="1" si="166"/>
        <v>0</v>
      </c>
      <c r="IJ59" s="46">
        <f t="shared" ca="1" si="166"/>
        <v>0</v>
      </c>
      <c r="IK59" s="46">
        <f t="shared" ca="1" si="166"/>
        <v>0</v>
      </c>
      <c r="IL59" s="46">
        <f t="shared" ca="1" si="166"/>
        <v>0</v>
      </c>
      <c r="IM59" s="46">
        <f t="shared" ca="1" si="166"/>
        <v>0</v>
      </c>
      <c r="IN59" s="46">
        <f t="shared" ca="1" si="166"/>
        <v>0</v>
      </c>
      <c r="IO59" s="46">
        <f t="shared" ca="1" si="166"/>
        <v>0</v>
      </c>
      <c r="IP59" s="46">
        <f t="shared" ca="1" si="166"/>
        <v>0</v>
      </c>
      <c r="IQ59" s="46">
        <f t="shared" ca="1" si="167"/>
        <v>0</v>
      </c>
      <c r="IR59" s="46">
        <f t="shared" ca="1" si="167"/>
        <v>0</v>
      </c>
      <c r="IS59" s="46">
        <f t="shared" ca="1" si="167"/>
        <v>0</v>
      </c>
      <c r="IT59" s="46">
        <f t="shared" ca="1" si="167"/>
        <v>0</v>
      </c>
      <c r="IU59" s="46">
        <f t="shared" ca="1" si="167"/>
        <v>0</v>
      </c>
      <c r="IV59" s="46">
        <f t="shared" ca="1" si="167"/>
        <v>0</v>
      </c>
      <c r="IW59" s="46">
        <f t="shared" ca="1" si="167"/>
        <v>0</v>
      </c>
      <c r="IX59" s="46">
        <f t="shared" ca="1" si="167"/>
        <v>0</v>
      </c>
      <c r="IY59" s="46">
        <f t="shared" ca="1" si="167"/>
        <v>0</v>
      </c>
      <c r="IZ59" s="46">
        <f t="shared" ca="1" si="167"/>
        <v>0</v>
      </c>
      <c r="JA59" s="46"/>
      <c r="JB59" s="46"/>
      <c r="JC59" s="46"/>
      <c r="JD59" s="46"/>
      <c r="JE59" s="46"/>
      <c r="JF59" s="46"/>
      <c r="JG59" s="46"/>
      <c r="JH59" s="46"/>
      <c r="JI59" s="46"/>
      <c r="JJ59" s="46"/>
      <c r="JK59" s="46"/>
      <c r="JL59" s="46"/>
      <c r="JM59" s="46"/>
      <c r="JN59" s="46"/>
      <c r="JO59" s="46"/>
      <c r="JP59" s="46"/>
      <c r="JQ59" s="46"/>
      <c r="JR59" s="46"/>
    </row>
    <row r="60" spans="1:278" x14ac:dyDescent="0.2">
      <c r="A60" s="40">
        <f t="shared" si="41"/>
        <v>51</v>
      </c>
      <c r="B60" s="46">
        <f t="shared" ca="1" si="36"/>
        <v>6.8301391189282725E-9</v>
      </c>
      <c r="C60" s="46">
        <f t="shared" ca="1" si="37"/>
        <v>6.6839058653793599E-9</v>
      </c>
      <c r="D60" s="46">
        <f t="shared" ca="1" si="38"/>
        <v>1.462332535489123E-10</v>
      </c>
      <c r="E60" s="45">
        <f t="shared" ca="1" si="39"/>
        <v>0</v>
      </c>
      <c r="F60" s="44">
        <f t="shared" ca="1" si="40"/>
        <v>0</v>
      </c>
      <c r="H60" s="49">
        <f t="shared" ca="1" si="67"/>
        <v>6.1086443672324316E-8</v>
      </c>
      <c r="I60" s="40">
        <f t="shared" si="9"/>
        <v>116</v>
      </c>
      <c r="J60" s="44">
        <f t="shared" ca="1" si="10"/>
        <v>1.0493732208645654E-9</v>
      </c>
      <c r="K60" s="46">
        <f t="shared" ca="1" si="143"/>
        <v>9.4020275839670251E-10</v>
      </c>
      <c r="L60" s="46">
        <f t="shared" ca="1" si="143"/>
        <v>9.4020275839670251E-10</v>
      </c>
      <c r="M60" s="46">
        <f t="shared" ca="1" si="143"/>
        <v>9.4020275839670251E-10</v>
      </c>
      <c r="N60" s="46">
        <f t="shared" ca="1" si="143"/>
        <v>9.4020275839670251E-10</v>
      </c>
      <c r="O60" s="46">
        <f t="shared" ca="1" si="143"/>
        <v>9.4020275839670251E-10</v>
      </c>
      <c r="P60" s="46">
        <f t="shared" ca="1" si="143"/>
        <v>9.4020275839670251E-10</v>
      </c>
      <c r="Q60" s="46">
        <f t="shared" ca="1" si="143"/>
        <v>9.4020275839670251E-10</v>
      </c>
      <c r="R60" s="46">
        <f t="shared" ca="1" si="143"/>
        <v>8.3103229592883962E-10</v>
      </c>
      <c r="S60" s="46">
        <f t="shared" ca="1" si="143"/>
        <v>8.3103229592883962E-10</v>
      </c>
      <c r="T60" s="46">
        <f t="shared" ca="1" si="143"/>
        <v>8.3103229592883962E-10</v>
      </c>
      <c r="U60" s="46">
        <f t="shared" ca="1" si="144"/>
        <v>7.2186183346097674E-10</v>
      </c>
      <c r="V60" s="46">
        <f t="shared" ca="1" si="144"/>
        <v>7.2186183346097674E-10</v>
      </c>
      <c r="W60" s="46">
        <f t="shared" ca="1" si="144"/>
        <v>7.2186183346097674E-10</v>
      </c>
      <c r="X60" s="46">
        <f t="shared" ca="1" si="144"/>
        <v>6.1269137099311385E-10</v>
      </c>
      <c r="Y60" s="46">
        <f t="shared" ca="1" si="144"/>
        <v>6.1269137099311385E-10</v>
      </c>
      <c r="Z60" s="46">
        <f t="shared" ca="1" si="144"/>
        <v>5.0352090852525097E-10</v>
      </c>
      <c r="AA60" s="46">
        <f t="shared" ca="1" si="144"/>
        <v>5.0352090852525097E-10</v>
      </c>
      <c r="AB60" s="46">
        <f t="shared" ca="1" si="144"/>
        <v>3.9435044605738808E-10</v>
      </c>
      <c r="AC60" s="46">
        <f t="shared" ca="1" si="144"/>
        <v>2.851799835895252E-10</v>
      </c>
      <c r="AD60" s="46">
        <f t="shared" ca="1" si="144"/>
        <v>2.851799835895252E-10</v>
      </c>
      <c r="AE60" s="46">
        <f t="shared" ca="1" si="145"/>
        <v>1.7600952112166232E-10</v>
      </c>
      <c r="AF60" s="46">
        <f t="shared" ca="1" si="145"/>
        <v>6.6839058653799444E-11</v>
      </c>
      <c r="AG60" s="46">
        <f t="shared" ca="1" si="145"/>
        <v>6.6839058653799444E-11</v>
      </c>
      <c r="AH60" s="46">
        <f t="shared" ca="1" si="145"/>
        <v>0</v>
      </c>
      <c r="AI60" s="46">
        <f t="shared" ca="1" si="145"/>
        <v>0</v>
      </c>
      <c r="AJ60" s="46">
        <f t="shared" ca="1" si="145"/>
        <v>0</v>
      </c>
      <c r="AK60" s="46">
        <f t="shared" ca="1" si="145"/>
        <v>0</v>
      </c>
      <c r="AL60" s="46">
        <f t="shared" ca="1" si="145"/>
        <v>0</v>
      </c>
      <c r="AM60" s="46">
        <f t="shared" ca="1" si="145"/>
        <v>0</v>
      </c>
      <c r="AN60" s="46">
        <f t="shared" ca="1" si="145"/>
        <v>0</v>
      </c>
      <c r="AO60" s="46">
        <f t="shared" ca="1" si="146"/>
        <v>0</v>
      </c>
      <c r="AP60" s="46">
        <f t="shared" ca="1" si="146"/>
        <v>0</v>
      </c>
      <c r="AQ60" s="46">
        <f t="shared" ca="1" si="146"/>
        <v>0</v>
      </c>
      <c r="AR60" s="46">
        <f t="shared" ca="1" si="146"/>
        <v>0</v>
      </c>
      <c r="AS60" s="46">
        <f t="shared" ca="1" si="146"/>
        <v>0</v>
      </c>
      <c r="AT60" s="46">
        <f t="shared" ca="1" si="146"/>
        <v>0</v>
      </c>
      <c r="AU60" s="46">
        <f t="shared" ca="1" si="146"/>
        <v>0</v>
      </c>
      <c r="AV60" s="46">
        <f t="shared" ca="1" si="146"/>
        <v>0</v>
      </c>
      <c r="AW60" s="46">
        <f t="shared" ca="1" si="146"/>
        <v>0</v>
      </c>
      <c r="AX60" s="46">
        <f t="shared" ca="1" si="146"/>
        <v>0</v>
      </c>
      <c r="AY60" s="46">
        <f t="shared" ca="1" si="147"/>
        <v>0</v>
      </c>
      <c r="AZ60" s="46">
        <f t="shared" ca="1" si="147"/>
        <v>0</v>
      </c>
      <c r="BA60" s="46">
        <f t="shared" ca="1" si="147"/>
        <v>0</v>
      </c>
      <c r="BB60" s="46">
        <f t="shared" ca="1" si="147"/>
        <v>0</v>
      </c>
      <c r="BC60" s="46">
        <f t="shared" ca="1" si="147"/>
        <v>0</v>
      </c>
      <c r="BD60" s="46">
        <f t="shared" ca="1" si="147"/>
        <v>0</v>
      </c>
      <c r="BE60" s="46">
        <f t="shared" ca="1" si="147"/>
        <v>0</v>
      </c>
      <c r="BF60" s="46">
        <f t="shared" ca="1" si="147"/>
        <v>0</v>
      </c>
      <c r="BG60" s="46">
        <f t="shared" ca="1" si="147"/>
        <v>0</v>
      </c>
      <c r="BH60" s="46">
        <f t="shared" ca="1" si="147"/>
        <v>0</v>
      </c>
      <c r="BI60" s="46">
        <f t="shared" ca="1" si="148"/>
        <v>0</v>
      </c>
      <c r="BJ60" s="46">
        <f t="shared" ca="1" si="148"/>
        <v>0</v>
      </c>
      <c r="BK60" s="46">
        <f t="shared" ca="1" si="148"/>
        <v>0</v>
      </c>
      <c r="BL60" s="46">
        <f t="shared" ca="1" si="148"/>
        <v>0</v>
      </c>
      <c r="BM60" s="46">
        <f t="shared" ca="1" si="148"/>
        <v>0</v>
      </c>
      <c r="BN60" s="46">
        <f t="shared" ca="1" si="148"/>
        <v>0</v>
      </c>
      <c r="BO60" s="46">
        <f t="shared" ca="1" si="148"/>
        <v>0</v>
      </c>
      <c r="BP60" s="46">
        <f t="shared" ca="1" si="148"/>
        <v>0</v>
      </c>
      <c r="BQ60" s="46">
        <f t="shared" ca="1" si="148"/>
        <v>0</v>
      </c>
      <c r="BR60" s="46">
        <f t="shared" ca="1" si="148"/>
        <v>0</v>
      </c>
      <c r="BS60" s="46">
        <f t="shared" ca="1" si="149"/>
        <v>0</v>
      </c>
      <c r="BT60" s="46">
        <f t="shared" ca="1" si="149"/>
        <v>0</v>
      </c>
      <c r="BU60" s="46">
        <f t="shared" ca="1" si="149"/>
        <v>0</v>
      </c>
      <c r="BV60" s="46">
        <f t="shared" ca="1" si="149"/>
        <v>0</v>
      </c>
      <c r="BW60" s="46">
        <f t="shared" ca="1" si="149"/>
        <v>0</v>
      </c>
      <c r="BX60" s="46">
        <f t="shared" ca="1" si="149"/>
        <v>0</v>
      </c>
      <c r="BY60" s="46">
        <f t="shared" ca="1" si="149"/>
        <v>0</v>
      </c>
      <c r="BZ60" s="46">
        <f t="shared" ca="1" si="149"/>
        <v>0</v>
      </c>
      <c r="CA60" s="46">
        <f t="shared" ca="1" si="149"/>
        <v>0</v>
      </c>
      <c r="CB60" s="46">
        <f t="shared" ca="1" si="149"/>
        <v>0</v>
      </c>
      <c r="CC60" s="46">
        <f t="shared" ca="1" si="150"/>
        <v>0</v>
      </c>
      <c r="CD60" s="46">
        <f t="shared" ca="1" si="150"/>
        <v>0</v>
      </c>
      <c r="CE60" s="46">
        <f t="shared" ca="1" si="150"/>
        <v>0</v>
      </c>
      <c r="CF60" s="46">
        <f t="shared" ca="1" si="150"/>
        <v>0</v>
      </c>
      <c r="CG60" s="46">
        <f t="shared" ca="1" si="150"/>
        <v>0</v>
      </c>
      <c r="CH60" s="46">
        <f t="shared" ca="1" si="150"/>
        <v>0</v>
      </c>
      <c r="CI60" s="46">
        <f t="shared" ca="1" si="150"/>
        <v>0</v>
      </c>
      <c r="CJ60" s="46">
        <f t="shared" ca="1" si="150"/>
        <v>0</v>
      </c>
      <c r="CK60" s="46">
        <f t="shared" ca="1" si="150"/>
        <v>0</v>
      </c>
      <c r="CL60" s="46">
        <f t="shared" ca="1" si="150"/>
        <v>0</v>
      </c>
      <c r="CM60" s="46">
        <f t="shared" ca="1" si="151"/>
        <v>0</v>
      </c>
      <c r="CN60" s="46">
        <f t="shared" ca="1" si="151"/>
        <v>0</v>
      </c>
      <c r="CO60" s="46">
        <f t="shared" ca="1" si="151"/>
        <v>0</v>
      </c>
      <c r="CP60" s="46">
        <f t="shared" ca="1" si="151"/>
        <v>0</v>
      </c>
      <c r="CQ60" s="46">
        <f t="shared" ca="1" si="151"/>
        <v>0</v>
      </c>
      <c r="CR60" s="46">
        <f t="shared" ca="1" si="151"/>
        <v>0</v>
      </c>
      <c r="CS60" s="46">
        <f t="shared" ca="1" si="151"/>
        <v>0</v>
      </c>
      <c r="CT60" s="46">
        <f t="shared" ca="1" si="151"/>
        <v>0</v>
      </c>
      <c r="CU60" s="46">
        <f t="shared" ca="1" si="151"/>
        <v>0</v>
      </c>
      <c r="CV60" s="46">
        <f t="shared" ca="1" si="151"/>
        <v>0</v>
      </c>
      <c r="CW60" s="46">
        <f t="shared" ca="1" si="152"/>
        <v>0</v>
      </c>
      <c r="CX60" s="46">
        <f t="shared" ca="1" si="152"/>
        <v>0</v>
      </c>
      <c r="CY60" s="46">
        <f t="shared" ca="1" si="152"/>
        <v>0</v>
      </c>
      <c r="CZ60" s="46">
        <f t="shared" ca="1" si="152"/>
        <v>0</v>
      </c>
      <c r="DA60" s="46">
        <f t="shared" ca="1" si="152"/>
        <v>0</v>
      </c>
      <c r="DB60" s="46">
        <f t="shared" ca="1" si="152"/>
        <v>0</v>
      </c>
      <c r="DC60" s="46">
        <f t="shared" ca="1" si="152"/>
        <v>0</v>
      </c>
      <c r="DD60" s="46">
        <f t="shared" ca="1" si="152"/>
        <v>0</v>
      </c>
      <c r="DE60" s="46">
        <f t="shared" ca="1" si="152"/>
        <v>0</v>
      </c>
      <c r="DF60" s="46">
        <f t="shared" ca="1" si="152"/>
        <v>0</v>
      </c>
      <c r="DG60" s="46">
        <f t="shared" ca="1" si="153"/>
        <v>0</v>
      </c>
      <c r="DH60" s="46">
        <f t="shared" ca="1" si="153"/>
        <v>0</v>
      </c>
      <c r="DI60" s="46">
        <f t="shared" ca="1" si="153"/>
        <v>0</v>
      </c>
      <c r="DJ60" s="46">
        <f t="shared" ca="1" si="153"/>
        <v>0</v>
      </c>
      <c r="DK60" s="46">
        <f t="shared" ca="1" si="153"/>
        <v>0</v>
      </c>
      <c r="DL60" s="46">
        <f t="shared" ca="1" si="153"/>
        <v>0</v>
      </c>
      <c r="DM60" s="46">
        <f t="shared" ca="1" si="153"/>
        <v>0</v>
      </c>
      <c r="DN60" s="46">
        <f t="shared" ca="1" si="153"/>
        <v>0</v>
      </c>
      <c r="DO60" s="46">
        <f t="shared" ca="1" si="153"/>
        <v>0</v>
      </c>
      <c r="DP60" s="46">
        <f t="shared" ca="1" si="153"/>
        <v>0</v>
      </c>
      <c r="DQ60" s="46">
        <f t="shared" ca="1" si="154"/>
        <v>0</v>
      </c>
      <c r="DR60" s="46">
        <f t="shared" ca="1" si="154"/>
        <v>0</v>
      </c>
      <c r="DS60" s="46">
        <f t="shared" ca="1" si="154"/>
        <v>0</v>
      </c>
      <c r="DT60" s="46">
        <f t="shared" ca="1" si="154"/>
        <v>0</v>
      </c>
      <c r="DU60" s="46">
        <f t="shared" ca="1" si="154"/>
        <v>0</v>
      </c>
      <c r="DV60" s="46">
        <f t="shared" ca="1" si="154"/>
        <v>0</v>
      </c>
      <c r="DW60" s="46">
        <f t="shared" ca="1" si="154"/>
        <v>0</v>
      </c>
      <c r="DX60" s="46">
        <f t="shared" ca="1" si="154"/>
        <v>0</v>
      </c>
      <c r="DY60" s="46">
        <f t="shared" ca="1" si="154"/>
        <v>0</v>
      </c>
      <c r="DZ60" s="46">
        <f t="shared" ca="1" si="154"/>
        <v>0</v>
      </c>
      <c r="EA60" s="46">
        <f t="shared" ca="1" si="155"/>
        <v>0</v>
      </c>
      <c r="EB60" s="46">
        <f t="shared" ca="1" si="155"/>
        <v>0</v>
      </c>
      <c r="EC60" s="46">
        <f t="shared" ca="1" si="155"/>
        <v>0</v>
      </c>
      <c r="ED60" s="46">
        <f t="shared" ca="1" si="155"/>
        <v>0</v>
      </c>
      <c r="EE60" s="46">
        <f t="shared" ca="1" si="155"/>
        <v>0</v>
      </c>
      <c r="EF60" s="46">
        <f t="shared" ca="1" si="155"/>
        <v>0</v>
      </c>
      <c r="EG60" s="46">
        <f t="shared" ca="1" si="155"/>
        <v>0</v>
      </c>
      <c r="EH60" s="46">
        <f t="shared" ca="1" si="155"/>
        <v>0</v>
      </c>
      <c r="EI60" s="46">
        <f t="shared" ca="1" si="155"/>
        <v>0</v>
      </c>
      <c r="EJ60" s="46">
        <f t="shared" ca="1" si="155"/>
        <v>0</v>
      </c>
      <c r="EK60" s="46">
        <f t="shared" ca="1" si="156"/>
        <v>0</v>
      </c>
      <c r="EL60" s="46">
        <f t="shared" ca="1" si="156"/>
        <v>0</v>
      </c>
      <c r="EM60" s="46">
        <f t="shared" ca="1" si="156"/>
        <v>0</v>
      </c>
      <c r="EN60" s="46">
        <f t="shared" ca="1" si="156"/>
        <v>0</v>
      </c>
      <c r="EO60" s="46">
        <f t="shared" ca="1" si="156"/>
        <v>0</v>
      </c>
      <c r="EP60" s="46">
        <f t="shared" ca="1" si="156"/>
        <v>0</v>
      </c>
      <c r="EQ60" s="46">
        <f t="shared" ca="1" si="156"/>
        <v>0</v>
      </c>
      <c r="ER60" s="46">
        <f t="shared" ca="1" si="156"/>
        <v>0</v>
      </c>
      <c r="ES60" s="46">
        <f t="shared" ca="1" si="156"/>
        <v>0</v>
      </c>
      <c r="ET60" s="46">
        <f t="shared" ca="1" si="156"/>
        <v>0</v>
      </c>
      <c r="EU60" s="46">
        <f t="shared" ca="1" si="157"/>
        <v>0</v>
      </c>
      <c r="EV60" s="46">
        <f t="shared" ca="1" si="157"/>
        <v>0</v>
      </c>
      <c r="EW60" s="46">
        <f t="shared" ca="1" si="157"/>
        <v>0</v>
      </c>
      <c r="EX60" s="46">
        <f t="shared" ca="1" si="157"/>
        <v>0</v>
      </c>
      <c r="EY60" s="46">
        <f t="shared" ca="1" si="157"/>
        <v>0</v>
      </c>
      <c r="EZ60" s="46">
        <f t="shared" ca="1" si="157"/>
        <v>0</v>
      </c>
      <c r="FA60" s="46">
        <f t="shared" ca="1" si="157"/>
        <v>0</v>
      </c>
      <c r="FB60" s="46">
        <f t="shared" ca="1" si="157"/>
        <v>0</v>
      </c>
      <c r="FC60" s="46">
        <f t="shared" ca="1" si="157"/>
        <v>0</v>
      </c>
      <c r="FD60" s="46">
        <f t="shared" ca="1" si="157"/>
        <v>0</v>
      </c>
      <c r="FE60" s="46">
        <f t="shared" ca="1" si="158"/>
        <v>0</v>
      </c>
      <c r="FF60" s="46">
        <f t="shared" ca="1" si="158"/>
        <v>0</v>
      </c>
      <c r="FG60" s="46">
        <f t="shared" ca="1" si="158"/>
        <v>0</v>
      </c>
      <c r="FH60" s="46">
        <f t="shared" ca="1" si="158"/>
        <v>0</v>
      </c>
      <c r="FI60" s="46">
        <f t="shared" ca="1" si="158"/>
        <v>0</v>
      </c>
      <c r="FJ60" s="46">
        <f t="shared" ca="1" si="158"/>
        <v>0</v>
      </c>
      <c r="FK60" s="46">
        <f t="shared" ca="1" si="158"/>
        <v>0</v>
      </c>
      <c r="FL60" s="46">
        <f t="shared" ca="1" si="158"/>
        <v>0</v>
      </c>
      <c r="FM60" s="46">
        <f t="shared" ca="1" si="158"/>
        <v>0</v>
      </c>
      <c r="FN60" s="46">
        <f t="shared" ca="1" si="158"/>
        <v>0</v>
      </c>
      <c r="FO60" s="46">
        <f t="shared" ca="1" si="159"/>
        <v>0</v>
      </c>
      <c r="FP60" s="46">
        <f t="shared" ca="1" si="159"/>
        <v>0</v>
      </c>
      <c r="FQ60" s="46">
        <f t="shared" ca="1" si="159"/>
        <v>0</v>
      </c>
      <c r="FR60" s="46">
        <f t="shared" ca="1" si="159"/>
        <v>0</v>
      </c>
      <c r="FS60" s="46">
        <f t="shared" ca="1" si="159"/>
        <v>0</v>
      </c>
      <c r="FT60" s="46">
        <f t="shared" ca="1" si="159"/>
        <v>0</v>
      </c>
      <c r="FU60" s="46">
        <f t="shared" ca="1" si="159"/>
        <v>0</v>
      </c>
      <c r="FV60" s="46">
        <f t="shared" ca="1" si="159"/>
        <v>0</v>
      </c>
      <c r="FW60" s="46">
        <f t="shared" ca="1" si="159"/>
        <v>0</v>
      </c>
      <c r="FX60" s="46">
        <f t="shared" ca="1" si="159"/>
        <v>0</v>
      </c>
      <c r="FY60" s="46">
        <f t="shared" ca="1" si="160"/>
        <v>0</v>
      </c>
      <c r="FZ60" s="46">
        <f t="shared" ca="1" si="160"/>
        <v>0</v>
      </c>
      <c r="GA60" s="46">
        <f t="shared" ca="1" si="160"/>
        <v>0</v>
      </c>
      <c r="GB60" s="46">
        <f t="shared" ca="1" si="160"/>
        <v>0</v>
      </c>
      <c r="GC60" s="46">
        <f t="shared" ca="1" si="160"/>
        <v>0</v>
      </c>
      <c r="GD60" s="46">
        <f t="shared" ca="1" si="160"/>
        <v>0</v>
      </c>
      <c r="GE60" s="46">
        <f t="shared" ca="1" si="160"/>
        <v>0</v>
      </c>
      <c r="GF60" s="46">
        <f t="shared" ca="1" si="160"/>
        <v>0</v>
      </c>
      <c r="GG60" s="46">
        <f t="shared" ca="1" si="160"/>
        <v>0</v>
      </c>
      <c r="GH60" s="46">
        <f t="shared" ca="1" si="160"/>
        <v>0</v>
      </c>
      <c r="GI60" s="46">
        <f t="shared" ca="1" si="161"/>
        <v>0</v>
      </c>
      <c r="GJ60" s="46">
        <f t="shared" ca="1" si="161"/>
        <v>0</v>
      </c>
      <c r="GK60" s="46">
        <f t="shared" ca="1" si="161"/>
        <v>0</v>
      </c>
      <c r="GL60" s="46">
        <f t="shared" ca="1" si="161"/>
        <v>0</v>
      </c>
      <c r="GM60" s="46">
        <f t="shared" ca="1" si="161"/>
        <v>0</v>
      </c>
      <c r="GN60" s="46">
        <f t="shared" ca="1" si="161"/>
        <v>0</v>
      </c>
      <c r="GO60" s="46">
        <f t="shared" ca="1" si="161"/>
        <v>0</v>
      </c>
      <c r="GP60" s="46">
        <f t="shared" ca="1" si="161"/>
        <v>0</v>
      </c>
      <c r="GQ60" s="46">
        <f t="shared" ca="1" si="161"/>
        <v>0</v>
      </c>
      <c r="GR60" s="46">
        <f t="shared" ca="1" si="161"/>
        <v>0</v>
      </c>
      <c r="GS60" s="46">
        <f t="shared" ca="1" si="162"/>
        <v>0</v>
      </c>
      <c r="GT60" s="46">
        <f t="shared" ca="1" si="162"/>
        <v>0</v>
      </c>
      <c r="GU60" s="46">
        <f t="shared" ca="1" si="162"/>
        <v>0</v>
      </c>
      <c r="GV60" s="46">
        <f t="shared" ca="1" si="162"/>
        <v>0</v>
      </c>
      <c r="GW60" s="46">
        <f t="shared" ca="1" si="162"/>
        <v>0</v>
      </c>
      <c r="GX60" s="46">
        <f t="shared" ca="1" si="162"/>
        <v>0</v>
      </c>
      <c r="GY60" s="46">
        <f t="shared" ca="1" si="162"/>
        <v>0</v>
      </c>
      <c r="GZ60" s="46">
        <f t="shared" ca="1" si="162"/>
        <v>0</v>
      </c>
      <c r="HA60" s="46">
        <f t="shared" ca="1" si="162"/>
        <v>0</v>
      </c>
      <c r="HB60" s="46">
        <f t="shared" ca="1" si="162"/>
        <v>0</v>
      </c>
      <c r="HC60" s="46">
        <f t="shared" ca="1" si="163"/>
        <v>0</v>
      </c>
      <c r="HD60" s="46">
        <f t="shared" ca="1" si="163"/>
        <v>0</v>
      </c>
      <c r="HE60" s="46">
        <f t="shared" ca="1" si="163"/>
        <v>0</v>
      </c>
      <c r="HF60" s="46">
        <f t="shared" ca="1" si="163"/>
        <v>0</v>
      </c>
      <c r="HG60" s="46">
        <f t="shared" ca="1" si="163"/>
        <v>0</v>
      </c>
      <c r="HH60" s="46">
        <f t="shared" ca="1" si="163"/>
        <v>0</v>
      </c>
      <c r="HI60" s="46">
        <f t="shared" ca="1" si="163"/>
        <v>0</v>
      </c>
      <c r="HJ60" s="46">
        <f t="shared" ca="1" si="163"/>
        <v>0</v>
      </c>
      <c r="HK60" s="46">
        <f t="shared" ca="1" si="163"/>
        <v>0</v>
      </c>
      <c r="HL60" s="46">
        <f t="shared" ca="1" si="163"/>
        <v>0</v>
      </c>
      <c r="HM60" s="46">
        <f t="shared" ca="1" si="164"/>
        <v>0</v>
      </c>
      <c r="HN60" s="46">
        <f t="shared" ca="1" si="164"/>
        <v>0</v>
      </c>
      <c r="HO60" s="46">
        <f t="shared" ca="1" si="164"/>
        <v>0</v>
      </c>
      <c r="HP60" s="46">
        <f t="shared" ca="1" si="164"/>
        <v>0</v>
      </c>
      <c r="HQ60" s="46">
        <f t="shared" ca="1" si="164"/>
        <v>0</v>
      </c>
      <c r="HR60" s="46">
        <f t="shared" ca="1" si="164"/>
        <v>0</v>
      </c>
      <c r="HS60" s="46">
        <f t="shared" ca="1" si="164"/>
        <v>0</v>
      </c>
      <c r="HT60" s="46">
        <f t="shared" ca="1" si="164"/>
        <v>0</v>
      </c>
      <c r="HU60" s="46">
        <f t="shared" ca="1" si="164"/>
        <v>0</v>
      </c>
      <c r="HV60" s="46">
        <f t="shared" ca="1" si="164"/>
        <v>0</v>
      </c>
      <c r="HW60" s="46">
        <f t="shared" ca="1" si="165"/>
        <v>0</v>
      </c>
      <c r="HX60" s="46">
        <f t="shared" ca="1" si="165"/>
        <v>0</v>
      </c>
      <c r="HY60" s="46">
        <f t="shared" ca="1" si="165"/>
        <v>0</v>
      </c>
      <c r="HZ60" s="46">
        <f t="shared" ca="1" si="165"/>
        <v>0</v>
      </c>
      <c r="IA60" s="46">
        <f t="shared" ca="1" si="165"/>
        <v>0</v>
      </c>
      <c r="IB60" s="46">
        <f t="shared" ca="1" si="165"/>
        <v>0</v>
      </c>
      <c r="IC60" s="46">
        <f t="shared" ca="1" si="165"/>
        <v>0</v>
      </c>
      <c r="ID60" s="46">
        <f t="shared" ca="1" si="165"/>
        <v>0</v>
      </c>
      <c r="IE60" s="46">
        <f t="shared" ca="1" si="165"/>
        <v>0</v>
      </c>
      <c r="IF60" s="46">
        <f t="shared" ca="1" si="165"/>
        <v>0</v>
      </c>
      <c r="IG60" s="46">
        <f t="shared" ca="1" si="166"/>
        <v>0</v>
      </c>
      <c r="IH60" s="46">
        <f t="shared" ca="1" si="166"/>
        <v>0</v>
      </c>
      <c r="II60" s="46">
        <f t="shared" ca="1" si="166"/>
        <v>0</v>
      </c>
      <c r="IJ60" s="46">
        <f t="shared" ca="1" si="166"/>
        <v>0</v>
      </c>
      <c r="IK60" s="46">
        <f t="shared" ca="1" si="166"/>
        <v>0</v>
      </c>
      <c r="IL60" s="46">
        <f t="shared" ca="1" si="166"/>
        <v>0</v>
      </c>
      <c r="IM60" s="46">
        <f t="shared" ca="1" si="166"/>
        <v>0</v>
      </c>
      <c r="IN60" s="46">
        <f t="shared" ca="1" si="166"/>
        <v>0</v>
      </c>
      <c r="IO60" s="46">
        <f t="shared" ca="1" si="166"/>
        <v>0</v>
      </c>
      <c r="IP60" s="46">
        <f t="shared" ca="1" si="166"/>
        <v>0</v>
      </c>
      <c r="IQ60" s="46">
        <f t="shared" ca="1" si="167"/>
        <v>0</v>
      </c>
      <c r="IR60" s="46">
        <f t="shared" ca="1" si="167"/>
        <v>0</v>
      </c>
      <c r="IS60" s="46">
        <f t="shared" ca="1" si="167"/>
        <v>0</v>
      </c>
      <c r="IT60" s="46">
        <f t="shared" ca="1" si="167"/>
        <v>0</v>
      </c>
      <c r="IU60" s="46">
        <f t="shared" ca="1" si="167"/>
        <v>0</v>
      </c>
      <c r="IV60" s="46">
        <f t="shared" ca="1" si="167"/>
        <v>0</v>
      </c>
      <c r="IW60" s="46">
        <f t="shared" ca="1" si="167"/>
        <v>0</v>
      </c>
      <c r="IX60" s="46">
        <f t="shared" ca="1" si="167"/>
        <v>0</v>
      </c>
      <c r="IY60" s="46">
        <f t="shared" ca="1" si="167"/>
        <v>0</v>
      </c>
      <c r="IZ60" s="46">
        <f t="shared" ca="1" si="167"/>
        <v>0</v>
      </c>
      <c r="JA60" s="46"/>
      <c r="JB60" s="46"/>
      <c r="JC60" s="46"/>
      <c r="JD60" s="46"/>
      <c r="JE60" s="46"/>
      <c r="JF60" s="46"/>
      <c r="JG60" s="46"/>
      <c r="JH60" s="46"/>
      <c r="JI60" s="46"/>
      <c r="JJ60" s="46"/>
      <c r="JK60" s="46"/>
      <c r="JL60" s="46"/>
      <c r="JM60" s="46"/>
      <c r="JN60" s="46"/>
      <c r="JO60" s="46"/>
      <c r="JP60" s="46"/>
      <c r="JQ60" s="46"/>
      <c r="JR60" s="46"/>
    </row>
    <row r="61" spans="1:278" x14ac:dyDescent="0.2">
      <c r="A61" s="40">
        <f t="shared" si="41"/>
        <v>52</v>
      </c>
      <c r="B61" s="46">
        <f t="shared" ca="1" si="36"/>
        <v>6.8146630294598128E-9</v>
      </c>
      <c r="C61" s="46">
        <f t="shared" ca="1" si="37"/>
        <v>6.6839058653793599E-9</v>
      </c>
      <c r="D61" s="46">
        <f t="shared" ca="1" si="38"/>
        <v>1.3075716408045292E-10</v>
      </c>
      <c r="E61" s="45">
        <f t="shared" ca="1" si="39"/>
        <v>0</v>
      </c>
      <c r="F61" s="44">
        <f t="shared" ca="1" si="40"/>
        <v>0</v>
      </c>
      <c r="H61" s="49">
        <f t="shared" ca="1" si="67"/>
        <v>4.2380419123749208E-8</v>
      </c>
      <c r="I61" s="40">
        <f t="shared" si="9"/>
        <v>118</v>
      </c>
      <c r="J61" s="44">
        <f t="shared" ca="1" si="10"/>
        <v>8.3103229592883962E-10</v>
      </c>
      <c r="K61" s="46">
        <f t="shared" ca="1" si="143"/>
        <v>7.2186183346097674E-10</v>
      </c>
      <c r="L61" s="46">
        <f t="shared" ca="1" si="143"/>
        <v>7.2186183346097674E-10</v>
      </c>
      <c r="M61" s="46">
        <f t="shared" ca="1" si="143"/>
        <v>7.2186183346097674E-10</v>
      </c>
      <c r="N61" s="46">
        <f t="shared" ca="1" si="143"/>
        <v>7.2186183346097674E-10</v>
      </c>
      <c r="O61" s="46">
        <f t="shared" ca="1" si="143"/>
        <v>7.2186183346097674E-10</v>
      </c>
      <c r="P61" s="46">
        <f t="shared" ca="1" si="143"/>
        <v>7.2186183346097674E-10</v>
      </c>
      <c r="Q61" s="46">
        <f t="shared" ca="1" si="143"/>
        <v>7.2186183346097674E-10</v>
      </c>
      <c r="R61" s="46">
        <f t="shared" ca="1" si="143"/>
        <v>6.1269137099311385E-10</v>
      </c>
      <c r="S61" s="46">
        <f t="shared" ca="1" si="143"/>
        <v>6.1269137099311385E-10</v>
      </c>
      <c r="T61" s="46">
        <f t="shared" ca="1" si="143"/>
        <v>6.1269137099311385E-10</v>
      </c>
      <c r="U61" s="46">
        <f t="shared" ca="1" si="144"/>
        <v>5.0352090852525097E-10</v>
      </c>
      <c r="V61" s="46">
        <f t="shared" ca="1" si="144"/>
        <v>5.0352090852525097E-10</v>
      </c>
      <c r="W61" s="46">
        <f t="shared" ca="1" si="144"/>
        <v>5.0352090852525097E-10</v>
      </c>
      <c r="X61" s="46">
        <f t="shared" ca="1" si="144"/>
        <v>3.9435044605738808E-10</v>
      </c>
      <c r="Y61" s="46">
        <f t="shared" ca="1" si="144"/>
        <v>3.9435044605738808E-10</v>
      </c>
      <c r="Z61" s="46">
        <f t="shared" ca="1" si="144"/>
        <v>2.851799835895252E-10</v>
      </c>
      <c r="AA61" s="46">
        <f t="shared" ca="1" si="144"/>
        <v>2.851799835895252E-10</v>
      </c>
      <c r="AB61" s="46">
        <f t="shared" ca="1" si="144"/>
        <v>1.7600952112166232E-10</v>
      </c>
      <c r="AC61" s="46">
        <f t="shared" ca="1" si="144"/>
        <v>1.7600952112166232E-10</v>
      </c>
      <c r="AD61" s="46">
        <f t="shared" ca="1" si="144"/>
        <v>6.6839058653799444E-11</v>
      </c>
      <c r="AE61" s="46">
        <f t="shared" ca="1" si="145"/>
        <v>0</v>
      </c>
      <c r="AF61" s="46">
        <f t="shared" ca="1" si="145"/>
        <v>0</v>
      </c>
      <c r="AG61" s="46">
        <f t="shared" ca="1" si="145"/>
        <v>0</v>
      </c>
      <c r="AH61" s="46">
        <f t="shared" ca="1" si="145"/>
        <v>0</v>
      </c>
      <c r="AI61" s="46">
        <f t="shared" ca="1" si="145"/>
        <v>0</v>
      </c>
      <c r="AJ61" s="46">
        <f t="shared" ca="1" si="145"/>
        <v>0</v>
      </c>
      <c r="AK61" s="46">
        <f t="shared" ca="1" si="145"/>
        <v>0</v>
      </c>
      <c r="AL61" s="46">
        <f t="shared" ca="1" si="145"/>
        <v>0</v>
      </c>
      <c r="AM61" s="46">
        <f t="shared" ca="1" si="145"/>
        <v>0</v>
      </c>
      <c r="AN61" s="46">
        <f t="shared" ca="1" si="145"/>
        <v>0</v>
      </c>
      <c r="AO61" s="46">
        <f t="shared" ca="1" si="146"/>
        <v>0</v>
      </c>
      <c r="AP61" s="46">
        <f t="shared" ca="1" si="146"/>
        <v>0</v>
      </c>
      <c r="AQ61" s="46">
        <f t="shared" ca="1" si="146"/>
        <v>0</v>
      </c>
      <c r="AR61" s="46">
        <f t="shared" ca="1" si="146"/>
        <v>0</v>
      </c>
      <c r="AS61" s="46">
        <f t="shared" ca="1" si="146"/>
        <v>0</v>
      </c>
      <c r="AT61" s="46">
        <f t="shared" ca="1" si="146"/>
        <v>0</v>
      </c>
      <c r="AU61" s="46">
        <f t="shared" ca="1" si="146"/>
        <v>0</v>
      </c>
      <c r="AV61" s="46">
        <f t="shared" ca="1" si="146"/>
        <v>0</v>
      </c>
      <c r="AW61" s="46">
        <f t="shared" ca="1" si="146"/>
        <v>0</v>
      </c>
      <c r="AX61" s="46">
        <f t="shared" ca="1" si="146"/>
        <v>0</v>
      </c>
      <c r="AY61" s="46">
        <f t="shared" ca="1" si="147"/>
        <v>0</v>
      </c>
      <c r="AZ61" s="46">
        <f t="shared" ca="1" si="147"/>
        <v>0</v>
      </c>
      <c r="BA61" s="46">
        <f t="shared" ca="1" si="147"/>
        <v>0</v>
      </c>
      <c r="BB61" s="46">
        <f t="shared" ca="1" si="147"/>
        <v>0</v>
      </c>
      <c r="BC61" s="46">
        <f t="shared" ca="1" si="147"/>
        <v>0</v>
      </c>
      <c r="BD61" s="46">
        <f t="shared" ca="1" si="147"/>
        <v>0</v>
      </c>
      <c r="BE61" s="46">
        <f t="shared" ca="1" si="147"/>
        <v>0</v>
      </c>
      <c r="BF61" s="46">
        <f t="shared" ca="1" si="147"/>
        <v>0</v>
      </c>
      <c r="BG61" s="46">
        <f t="shared" ca="1" si="147"/>
        <v>0</v>
      </c>
      <c r="BH61" s="46">
        <f t="shared" ca="1" si="147"/>
        <v>0</v>
      </c>
      <c r="BI61" s="46">
        <f t="shared" ca="1" si="148"/>
        <v>0</v>
      </c>
      <c r="BJ61" s="46">
        <f t="shared" ca="1" si="148"/>
        <v>0</v>
      </c>
      <c r="BK61" s="46">
        <f t="shared" ca="1" si="148"/>
        <v>0</v>
      </c>
      <c r="BL61" s="46">
        <f t="shared" ca="1" si="148"/>
        <v>0</v>
      </c>
      <c r="BM61" s="46">
        <f t="shared" ca="1" si="148"/>
        <v>0</v>
      </c>
      <c r="BN61" s="46">
        <f t="shared" ca="1" si="148"/>
        <v>0</v>
      </c>
      <c r="BO61" s="46">
        <f t="shared" ca="1" si="148"/>
        <v>0</v>
      </c>
      <c r="BP61" s="46">
        <f t="shared" ca="1" si="148"/>
        <v>0</v>
      </c>
      <c r="BQ61" s="46">
        <f t="shared" ca="1" si="148"/>
        <v>0</v>
      </c>
      <c r="BR61" s="46">
        <f t="shared" ca="1" si="148"/>
        <v>0</v>
      </c>
      <c r="BS61" s="46">
        <f t="shared" ca="1" si="149"/>
        <v>0</v>
      </c>
      <c r="BT61" s="46">
        <f t="shared" ca="1" si="149"/>
        <v>0</v>
      </c>
      <c r="BU61" s="46">
        <f t="shared" ca="1" si="149"/>
        <v>0</v>
      </c>
      <c r="BV61" s="46">
        <f t="shared" ca="1" si="149"/>
        <v>0</v>
      </c>
      <c r="BW61" s="46">
        <f t="shared" ca="1" si="149"/>
        <v>0</v>
      </c>
      <c r="BX61" s="46">
        <f t="shared" ca="1" si="149"/>
        <v>0</v>
      </c>
      <c r="BY61" s="46">
        <f t="shared" ca="1" si="149"/>
        <v>0</v>
      </c>
      <c r="BZ61" s="46">
        <f t="shared" ca="1" si="149"/>
        <v>0</v>
      </c>
      <c r="CA61" s="46">
        <f t="shared" ca="1" si="149"/>
        <v>0</v>
      </c>
      <c r="CB61" s="46">
        <f t="shared" ca="1" si="149"/>
        <v>0</v>
      </c>
      <c r="CC61" s="46">
        <f t="shared" ca="1" si="150"/>
        <v>0</v>
      </c>
      <c r="CD61" s="46">
        <f t="shared" ca="1" si="150"/>
        <v>0</v>
      </c>
      <c r="CE61" s="46">
        <f t="shared" ca="1" si="150"/>
        <v>0</v>
      </c>
      <c r="CF61" s="46">
        <f t="shared" ca="1" si="150"/>
        <v>0</v>
      </c>
      <c r="CG61" s="46">
        <f t="shared" ca="1" si="150"/>
        <v>0</v>
      </c>
      <c r="CH61" s="46">
        <f t="shared" ca="1" si="150"/>
        <v>0</v>
      </c>
      <c r="CI61" s="46">
        <f t="shared" ca="1" si="150"/>
        <v>0</v>
      </c>
      <c r="CJ61" s="46">
        <f t="shared" ca="1" si="150"/>
        <v>0</v>
      </c>
      <c r="CK61" s="46">
        <f t="shared" ca="1" si="150"/>
        <v>0</v>
      </c>
      <c r="CL61" s="46">
        <f t="shared" ca="1" si="150"/>
        <v>0</v>
      </c>
      <c r="CM61" s="46">
        <f t="shared" ca="1" si="151"/>
        <v>0</v>
      </c>
      <c r="CN61" s="46">
        <f t="shared" ca="1" si="151"/>
        <v>0</v>
      </c>
      <c r="CO61" s="46">
        <f t="shared" ca="1" si="151"/>
        <v>0</v>
      </c>
      <c r="CP61" s="46">
        <f t="shared" ca="1" si="151"/>
        <v>0</v>
      </c>
      <c r="CQ61" s="46">
        <f t="shared" ca="1" si="151"/>
        <v>0</v>
      </c>
      <c r="CR61" s="46">
        <f t="shared" ca="1" si="151"/>
        <v>0</v>
      </c>
      <c r="CS61" s="46">
        <f t="shared" ca="1" si="151"/>
        <v>0</v>
      </c>
      <c r="CT61" s="46">
        <f t="shared" ca="1" si="151"/>
        <v>0</v>
      </c>
      <c r="CU61" s="46">
        <f t="shared" ca="1" si="151"/>
        <v>0</v>
      </c>
      <c r="CV61" s="46">
        <f t="shared" ca="1" si="151"/>
        <v>0</v>
      </c>
      <c r="CW61" s="46">
        <f t="shared" ca="1" si="152"/>
        <v>0</v>
      </c>
      <c r="CX61" s="46">
        <f t="shared" ca="1" si="152"/>
        <v>0</v>
      </c>
      <c r="CY61" s="46">
        <f t="shared" ca="1" si="152"/>
        <v>0</v>
      </c>
      <c r="CZ61" s="46">
        <f t="shared" ca="1" si="152"/>
        <v>0</v>
      </c>
      <c r="DA61" s="46">
        <f t="shared" ca="1" si="152"/>
        <v>0</v>
      </c>
      <c r="DB61" s="46">
        <f t="shared" ca="1" si="152"/>
        <v>0</v>
      </c>
      <c r="DC61" s="46">
        <f t="shared" ca="1" si="152"/>
        <v>0</v>
      </c>
      <c r="DD61" s="46">
        <f t="shared" ca="1" si="152"/>
        <v>0</v>
      </c>
      <c r="DE61" s="46">
        <f t="shared" ca="1" si="152"/>
        <v>0</v>
      </c>
      <c r="DF61" s="46">
        <f t="shared" ca="1" si="152"/>
        <v>0</v>
      </c>
      <c r="DG61" s="46">
        <f t="shared" ca="1" si="153"/>
        <v>0</v>
      </c>
      <c r="DH61" s="46">
        <f t="shared" ca="1" si="153"/>
        <v>0</v>
      </c>
      <c r="DI61" s="46">
        <f t="shared" ca="1" si="153"/>
        <v>0</v>
      </c>
      <c r="DJ61" s="46">
        <f t="shared" ca="1" si="153"/>
        <v>0</v>
      </c>
      <c r="DK61" s="46">
        <f t="shared" ca="1" si="153"/>
        <v>0</v>
      </c>
      <c r="DL61" s="46">
        <f t="shared" ca="1" si="153"/>
        <v>0</v>
      </c>
      <c r="DM61" s="46">
        <f t="shared" ca="1" si="153"/>
        <v>0</v>
      </c>
      <c r="DN61" s="46">
        <f t="shared" ca="1" si="153"/>
        <v>0</v>
      </c>
      <c r="DO61" s="46">
        <f t="shared" ca="1" si="153"/>
        <v>0</v>
      </c>
      <c r="DP61" s="46">
        <f t="shared" ca="1" si="153"/>
        <v>0</v>
      </c>
      <c r="DQ61" s="46">
        <f t="shared" ca="1" si="154"/>
        <v>0</v>
      </c>
      <c r="DR61" s="46">
        <f t="shared" ca="1" si="154"/>
        <v>0</v>
      </c>
      <c r="DS61" s="46">
        <f t="shared" ca="1" si="154"/>
        <v>0</v>
      </c>
      <c r="DT61" s="46">
        <f t="shared" ca="1" si="154"/>
        <v>0</v>
      </c>
      <c r="DU61" s="46">
        <f t="shared" ca="1" si="154"/>
        <v>0</v>
      </c>
      <c r="DV61" s="46">
        <f t="shared" ca="1" si="154"/>
        <v>0</v>
      </c>
      <c r="DW61" s="46">
        <f t="shared" ca="1" si="154"/>
        <v>0</v>
      </c>
      <c r="DX61" s="46">
        <f t="shared" ca="1" si="154"/>
        <v>0</v>
      </c>
      <c r="DY61" s="46">
        <f t="shared" ca="1" si="154"/>
        <v>0</v>
      </c>
      <c r="DZ61" s="46">
        <f t="shared" ca="1" si="154"/>
        <v>0</v>
      </c>
      <c r="EA61" s="46">
        <f t="shared" ca="1" si="155"/>
        <v>0</v>
      </c>
      <c r="EB61" s="46">
        <f t="shared" ca="1" si="155"/>
        <v>0</v>
      </c>
      <c r="EC61" s="46">
        <f t="shared" ca="1" si="155"/>
        <v>0</v>
      </c>
      <c r="ED61" s="46">
        <f t="shared" ca="1" si="155"/>
        <v>0</v>
      </c>
      <c r="EE61" s="46">
        <f t="shared" ca="1" si="155"/>
        <v>0</v>
      </c>
      <c r="EF61" s="46">
        <f t="shared" ca="1" si="155"/>
        <v>0</v>
      </c>
      <c r="EG61" s="46">
        <f t="shared" ca="1" si="155"/>
        <v>0</v>
      </c>
      <c r="EH61" s="46">
        <f t="shared" ca="1" si="155"/>
        <v>0</v>
      </c>
      <c r="EI61" s="46">
        <f t="shared" ca="1" si="155"/>
        <v>0</v>
      </c>
      <c r="EJ61" s="46">
        <f t="shared" ca="1" si="155"/>
        <v>0</v>
      </c>
      <c r="EK61" s="46">
        <f t="shared" ca="1" si="156"/>
        <v>0</v>
      </c>
      <c r="EL61" s="46">
        <f t="shared" ca="1" si="156"/>
        <v>0</v>
      </c>
      <c r="EM61" s="46">
        <f t="shared" ca="1" si="156"/>
        <v>0</v>
      </c>
      <c r="EN61" s="46">
        <f t="shared" ca="1" si="156"/>
        <v>0</v>
      </c>
      <c r="EO61" s="46">
        <f t="shared" ca="1" si="156"/>
        <v>0</v>
      </c>
      <c r="EP61" s="46">
        <f t="shared" ca="1" si="156"/>
        <v>0</v>
      </c>
      <c r="EQ61" s="46">
        <f t="shared" ca="1" si="156"/>
        <v>0</v>
      </c>
      <c r="ER61" s="46">
        <f t="shared" ca="1" si="156"/>
        <v>0</v>
      </c>
      <c r="ES61" s="46">
        <f t="shared" ca="1" si="156"/>
        <v>0</v>
      </c>
      <c r="ET61" s="46">
        <f t="shared" ca="1" si="156"/>
        <v>0</v>
      </c>
      <c r="EU61" s="46">
        <f t="shared" ca="1" si="157"/>
        <v>0</v>
      </c>
      <c r="EV61" s="46">
        <f t="shared" ca="1" si="157"/>
        <v>0</v>
      </c>
      <c r="EW61" s="46">
        <f t="shared" ca="1" si="157"/>
        <v>0</v>
      </c>
      <c r="EX61" s="46">
        <f t="shared" ca="1" si="157"/>
        <v>0</v>
      </c>
      <c r="EY61" s="46">
        <f t="shared" ca="1" si="157"/>
        <v>0</v>
      </c>
      <c r="EZ61" s="46">
        <f t="shared" ca="1" si="157"/>
        <v>0</v>
      </c>
      <c r="FA61" s="46">
        <f t="shared" ca="1" si="157"/>
        <v>0</v>
      </c>
      <c r="FB61" s="46">
        <f t="shared" ca="1" si="157"/>
        <v>0</v>
      </c>
      <c r="FC61" s="46">
        <f t="shared" ca="1" si="157"/>
        <v>0</v>
      </c>
      <c r="FD61" s="46">
        <f t="shared" ca="1" si="157"/>
        <v>0</v>
      </c>
      <c r="FE61" s="46">
        <f t="shared" ca="1" si="158"/>
        <v>0</v>
      </c>
      <c r="FF61" s="46">
        <f t="shared" ca="1" si="158"/>
        <v>0</v>
      </c>
      <c r="FG61" s="46">
        <f t="shared" ca="1" si="158"/>
        <v>0</v>
      </c>
      <c r="FH61" s="46">
        <f t="shared" ca="1" si="158"/>
        <v>0</v>
      </c>
      <c r="FI61" s="46">
        <f t="shared" ca="1" si="158"/>
        <v>0</v>
      </c>
      <c r="FJ61" s="46">
        <f t="shared" ca="1" si="158"/>
        <v>0</v>
      </c>
      <c r="FK61" s="46">
        <f t="shared" ca="1" si="158"/>
        <v>0</v>
      </c>
      <c r="FL61" s="46">
        <f t="shared" ca="1" si="158"/>
        <v>0</v>
      </c>
      <c r="FM61" s="46">
        <f t="shared" ca="1" si="158"/>
        <v>0</v>
      </c>
      <c r="FN61" s="46">
        <f t="shared" ca="1" si="158"/>
        <v>0</v>
      </c>
      <c r="FO61" s="46">
        <f t="shared" ca="1" si="159"/>
        <v>0</v>
      </c>
      <c r="FP61" s="46">
        <f t="shared" ca="1" si="159"/>
        <v>0</v>
      </c>
      <c r="FQ61" s="46">
        <f t="shared" ca="1" si="159"/>
        <v>0</v>
      </c>
      <c r="FR61" s="46">
        <f t="shared" ca="1" si="159"/>
        <v>0</v>
      </c>
      <c r="FS61" s="46">
        <f t="shared" ca="1" si="159"/>
        <v>0</v>
      </c>
      <c r="FT61" s="46">
        <f t="shared" ca="1" si="159"/>
        <v>0</v>
      </c>
      <c r="FU61" s="46">
        <f t="shared" ca="1" si="159"/>
        <v>0</v>
      </c>
      <c r="FV61" s="46">
        <f t="shared" ca="1" si="159"/>
        <v>0</v>
      </c>
      <c r="FW61" s="46">
        <f t="shared" ca="1" si="159"/>
        <v>0</v>
      </c>
      <c r="FX61" s="46">
        <f t="shared" ca="1" si="159"/>
        <v>0</v>
      </c>
      <c r="FY61" s="46">
        <f t="shared" ca="1" si="160"/>
        <v>0</v>
      </c>
      <c r="FZ61" s="46">
        <f t="shared" ca="1" si="160"/>
        <v>0</v>
      </c>
      <c r="GA61" s="46">
        <f t="shared" ca="1" si="160"/>
        <v>0</v>
      </c>
      <c r="GB61" s="46">
        <f t="shared" ca="1" si="160"/>
        <v>0</v>
      </c>
      <c r="GC61" s="46">
        <f t="shared" ca="1" si="160"/>
        <v>0</v>
      </c>
      <c r="GD61" s="46">
        <f t="shared" ca="1" si="160"/>
        <v>0</v>
      </c>
      <c r="GE61" s="46">
        <f t="shared" ca="1" si="160"/>
        <v>0</v>
      </c>
      <c r="GF61" s="46">
        <f t="shared" ca="1" si="160"/>
        <v>0</v>
      </c>
      <c r="GG61" s="46">
        <f t="shared" ca="1" si="160"/>
        <v>0</v>
      </c>
      <c r="GH61" s="46">
        <f t="shared" ca="1" si="160"/>
        <v>0</v>
      </c>
      <c r="GI61" s="46">
        <f t="shared" ca="1" si="161"/>
        <v>0</v>
      </c>
      <c r="GJ61" s="46">
        <f t="shared" ca="1" si="161"/>
        <v>0</v>
      </c>
      <c r="GK61" s="46">
        <f t="shared" ca="1" si="161"/>
        <v>0</v>
      </c>
      <c r="GL61" s="46">
        <f t="shared" ca="1" si="161"/>
        <v>0</v>
      </c>
      <c r="GM61" s="46">
        <f t="shared" ca="1" si="161"/>
        <v>0</v>
      </c>
      <c r="GN61" s="46">
        <f t="shared" ca="1" si="161"/>
        <v>0</v>
      </c>
      <c r="GO61" s="46">
        <f t="shared" ca="1" si="161"/>
        <v>0</v>
      </c>
      <c r="GP61" s="46">
        <f t="shared" ca="1" si="161"/>
        <v>0</v>
      </c>
      <c r="GQ61" s="46">
        <f t="shared" ca="1" si="161"/>
        <v>0</v>
      </c>
      <c r="GR61" s="46">
        <f t="shared" ca="1" si="161"/>
        <v>0</v>
      </c>
      <c r="GS61" s="46">
        <f t="shared" ca="1" si="162"/>
        <v>0</v>
      </c>
      <c r="GT61" s="46">
        <f t="shared" ca="1" si="162"/>
        <v>0</v>
      </c>
      <c r="GU61" s="46">
        <f t="shared" ca="1" si="162"/>
        <v>0</v>
      </c>
      <c r="GV61" s="46">
        <f t="shared" ca="1" si="162"/>
        <v>0</v>
      </c>
      <c r="GW61" s="46">
        <f t="shared" ca="1" si="162"/>
        <v>0</v>
      </c>
      <c r="GX61" s="46">
        <f t="shared" ca="1" si="162"/>
        <v>0</v>
      </c>
      <c r="GY61" s="46">
        <f t="shared" ca="1" si="162"/>
        <v>0</v>
      </c>
      <c r="GZ61" s="46">
        <f t="shared" ca="1" si="162"/>
        <v>0</v>
      </c>
      <c r="HA61" s="46">
        <f t="shared" ca="1" si="162"/>
        <v>0</v>
      </c>
      <c r="HB61" s="46">
        <f t="shared" ca="1" si="162"/>
        <v>0</v>
      </c>
      <c r="HC61" s="46">
        <f t="shared" ca="1" si="163"/>
        <v>0</v>
      </c>
      <c r="HD61" s="46">
        <f t="shared" ca="1" si="163"/>
        <v>0</v>
      </c>
      <c r="HE61" s="46">
        <f t="shared" ca="1" si="163"/>
        <v>0</v>
      </c>
      <c r="HF61" s="46">
        <f t="shared" ca="1" si="163"/>
        <v>0</v>
      </c>
      <c r="HG61" s="46">
        <f t="shared" ca="1" si="163"/>
        <v>0</v>
      </c>
      <c r="HH61" s="46">
        <f t="shared" ca="1" si="163"/>
        <v>0</v>
      </c>
      <c r="HI61" s="46">
        <f t="shared" ca="1" si="163"/>
        <v>0</v>
      </c>
      <c r="HJ61" s="46">
        <f t="shared" ca="1" si="163"/>
        <v>0</v>
      </c>
      <c r="HK61" s="46">
        <f t="shared" ca="1" si="163"/>
        <v>0</v>
      </c>
      <c r="HL61" s="46">
        <f t="shared" ca="1" si="163"/>
        <v>0</v>
      </c>
      <c r="HM61" s="46">
        <f t="shared" ca="1" si="164"/>
        <v>0</v>
      </c>
      <c r="HN61" s="46">
        <f t="shared" ca="1" si="164"/>
        <v>0</v>
      </c>
      <c r="HO61" s="46">
        <f t="shared" ca="1" si="164"/>
        <v>0</v>
      </c>
      <c r="HP61" s="46">
        <f t="shared" ca="1" si="164"/>
        <v>0</v>
      </c>
      <c r="HQ61" s="46">
        <f t="shared" ca="1" si="164"/>
        <v>0</v>
      </c>
      <c r="HR61" s="46">
        <f t="shared" ca="1" si="164"/>
        <v>0</v>
      </c>
      <c r="HS61" s="46">
        <f t="shared" ca="1" si="164"/>
        <v>0</v>
      </c>
      <c r="HT61" s="46">
        <f t="shared" ca="1" si="164"/>
        <v>0</v>
      </c>
      <c r="HU61" s="46">
        <f t="shared" ca="1" si="164"/>
        <v>0</v>
      </c>
      <c r="HV61" s="46">
        <f t="shared" ca="1" si="164"/>
        <v>0</v>
      </c>
      <c r="HW61" s="46">
        <f t="shared" ca="1" si="165"/>
        <v>0</v>
      </c>
      <c r="HX61" s="46">
        <f t="shared" ca="1" si="165"/>
        <v>0</v>
      </c>
      <c r="HY61" s="46">
        <f t="shared" ca="1" si="165"/>
        <v>0</v>
      </c>
      <c r="HZ61" s="46">
        <f t="shared" ca="1" si="165"/>
        <v>0</v>
      </c>
      <c r="IA61" s="46">
        <f t="shared" ca="1" si="165"/>
        <v>0</v>
      </c>
      <c r="IB61" s="46">
        <f t="shared" ca="1" si="165"/>
        <v>0</v>
      </c>
      <c r="IC61" s="46">
        <f t="shared" ca="1" si="165"/>
        <v>0</v>
      </c>
      <c r="ID61" s="46">
        <f t="shared" ca="1" si="165"/>
        <v>0</v>
      </c>
      <c r="IE61" s="46">
        <f t="shared" ca="1" si="165"/>
        <v>0</v>
      </c>
      <c r="IF61" s="46">
        <f t="shared" ca="1" si="165"/>
        <v>0</v>
      </c>
      <c r="IG61" s="46">
        <f t="shared" ca="1" si="166"/>
        <v>0</v>
      </c>
      <c r="IH61" s="46">
        <f t="shared" ca="1" si="166"/>
        <v>0</v>
      </c>
      <c r="II61" s="46">
        <f t="shared" ca="1" si="166"/>
        <v>0</v>
      </c>
      <c r="IJ61" s="46">
        <f t="shared" ca="1" si="166"/>
        <v>0</v>
      </c>
      <c r="IK61" s="46">
        <f t="shared" ca="1" si="166"/>
        <v>0</v>
      </c>
      <c r="IL61" s="46">
        <f t="shared" ca="1" si="166"/>
        <v>0</v>
      </c>
      <c r="IM61" s="46">
        <f t="shared" ca="1" si="166"/>
        <v>0</v>
      </c>
      <c r="IN61" s="46">
        <f t="shared" ca="1" si="166"/>
        <v>0</v>
      </c>
      <c r="IO61" s="46">
        <f t="shared" ca="1" si="166"/>
        <v>0</v>
      </c>
      <c r="IP61" s="46">
        <f t="shared" ca="1" si="166"/>
        <v>0</v>
      </c>
      <c r="IQ61" s="46">
        <f t="shared" ca="1" si="167"/>
        <v>0</v>
      </c>
      <c r="IR61" s="46">
        <f t="shared" ca="1" si="167"/>
        <v>0</v>
      </c>
      <c r="IS61" s="46">
        <f t="shared" ca="1" si="167"/>
        <v>0</v>
      </c>
      <c r="IT61" s="46">
        <f t="shared" ca="1" si="167"/>
        <v>0</v>
      </c>
      <c r="IU61" s="46">
        <f t="shared" ca="1" si="167"/>
        <v>0</v>
      </c>
      <c r="IV61" s="46">
        <f t="shared" ca="1" si="167"/>
        <v>0</v>
      </c>
      <c r="IW61" s="46">
        <f t="shared" ca="1" si="167"/>
        <v>0</v>
      </c>
      <c r="IX61" s="46">
        <f t="shared" ca="1" si="167"/>
        <v>0</v>
      </c>
      <c r="IY61" s="46">
        <f t="shared" ca="1" si="167"/>
        <v>0</v>
      </c>
      <c r="IZ61" s="46">
        <f t="shared" ca="1" si="167"/>
        <v>0</v>
      </c>
      <c r="JA61" s="46"/>
      <c r="JB61" s="46"/>
      <c r="JC61" s="46"/>
      <c r="JD61" s="46"/>
      <c r="JE61" s="46"/>
      <c r="JF61" s="46"/>
      <c r="JG61" s="46"/>
      <c r="JH61" s="46"/>
      <c r="JI61" s="46"/>
      <c r="JJ61" s="46"/>
      <c r="JK61" s="46"/>
      <c r="JL61" s="46"/>
      <c r="JM61" s="46"/>
      <c r="JN61" s="46"/>
      <c r="JO61" s="46"/>
      <c r="JP61" s="46"/>
      <c r="JQ61" s="46"/>
      <c r="JR61" s="46"/>
    </row>
    <row r="62" spans="1:278" x14ac:dyDescent="0.2">
      <c r="A62" s="40">
        <f t="shared" si="41"/>
        <v>53</v>
      </c>
      <c r="B62" s="46">
        <f t="shared" ca="1" si="36"/>
        <v>6.7991869399913539E-9</v>
      </c>
      <c r="C62" s="46">
        <f t="shared" ca="1" si="37"/>
        <v>6.6839058653793599E-9</v>
      </c>
      <c r="D62" s="46">
        <f t="shared" ca="1" si="38"/>
        <v>1.1528107461199353E-10</v>
      </c>
      <c r="E62" s="45">
        <f t="shared" ca="1" si="39"/>
        <v>0</v>
      </c>
      <c r="F62" s="44">
        <f t="shared" ca="1" si="40"/>
        <v>0</v>
      </c>
      <c r="H62" s="49">
        <f t="shared" ca="1" si="67"/>
        <v>2.5857803824531357E-8</v>
      </c>
      <c r="I62" s="40">
        <f t="shared" si="9"/>
        <v>120</v>
      </c>
      <c r="J62" s="44">
        <f t="shared" ca="1" si="10"/>
        <v>6.1269137099311385E-10</v>
      </c>
      <c r="K62" s="46">
        <f t="shared" ca="1" si="143"/>
        <v>5.0352090852525097E-10</v>
      </c>
      <c r="L62" s="46">
        <f t="shared" ca="1" si="143"/>
        <v>5.0352090852525097E-10</v>
      </c>
      <c r="M62" s="46">
        <f t="shared" ca="1" si="143"/>
        <v>5.0352090852525097E-10</v>
      </c>
      <c r="N62" s="46">
        <f t="shared" ca="1" si="143"/>
        <v>5.0352090852525097E-10</v>
      </c>
      <c r="O62" s="46">
        <f t="shared" ca="1" si="143"/>
        <v>5.0352090852525097E-10</v>
      </c>
      <c r="P62" s="46">
        <f t="shared" ca="1" si="143"/>
        <v>5.0352090852525097E-10</v>
      </c>
      <c r="Q62" s="46">
        <f t="shared" ca="1" si="143"/>
        <v>5.0352090852525097E-10</v>
      </c>
      <c r="R62" s="46">
        <f t="shared" ca="1" si="143"/>
        <v>3.9435044605738808E-10</v>
      </c>
      <c r="S62" s="46">
        <f t="shared" ca="1" si="143"/>
        <v>3.9435044605738808E-10</v>
      </c>
      <c r="T62" s="46">
        <f t="shared" ca="1" si="143"/>
        <v>3.9435044605738808E-10</v>
      </c>
      <c r="U62" s="46">
        <f t="shared" ca="1" si="144"/>
        <v>3.9435044605738808E-10</v>
      </c>
      <c r="V62" s="46">
        <f t="shared" ca="1" si="144"/>
        <v>2.851799835895252E-10</v>
      </c>
      <c r="W62" s="46">
        <f t="shared" ca="1" si="144"/>
        <v>2.851799835895252E-10</v>
      </c>
      <c r="X62" s="46">
        <f t="shared" ca="1" si="144"/>
        <v>1.7600952112166232E-10</v>
      </c>
      <c r="Y62" s="46">
        <f t="shared" ca="1" si="144"/>
        <v>1.7600952112166232E-10</v>
      </c>
      <c r="Z62" s="46">
        <f t="shared" ca="1" si="144"/>
        <v>6.6839058653799444E-11</v>
      </c>
      <c r="AA62" s="46">
        <f t="shared" ca="1" si="144"/>
        <v>6.6839058653799444E-11</v>
      </c>
      <c r="AB62" s="46">
        <f t="shared" ca="1" si="144"/>
        <v>0</v>
      </c>
      <c r="AC62" s="46">
        <f t="shared" ca="1" si="144"/>
        <v>0</v>
      </c>
      <c r="AD62" s="46">
        <f t="shared" ca="1" si="144"/>
        <v>0</v>
      </c>
      <c r="AE62" s="46">
        <f t="shared" ca="1" si="145"/>
        <v>0</v>
      </c>
      <c r="AF62" s="46">
        <f t="shared" ca="1" si="145"/>
        <v>0</v>
      </c>
      <c r="AG62" s="46">
        <f t="shared" ca="1" si="145"/>
        <v>0</v>
      </c>
      <c r="AH62" s="46">
        <f t="shared" ca="1" si="145"/>
        <v>0</v>
      </c>
      <c r="AI62" s="46">
        <f t="shared" ca="1" si="145"/>
        <v>0</v>
      </c>
      <c r="AJ62" s="46">
        <f t="shared" ca="1" si="145"/>
        <v>0</v>
      </c>
      <c r="AK62" s="46">
        <f t="shared" ca="1" si="145"/>
        <v>0</v>
      </c>
      <c r="AL62" s="46">
        <f t="shared" ca="1" si="145"/>
        <v>0</v>
      </c>
      <c r="AM62" s="46">
        <f t="shared" ca="1" si="145"/>
        <v>0</v>
      </c>
      <c r="AN62" s="46">
        <f t="shared" ca="1" si="145"/>
        <v>0</v>
      </c>
      <c r="AO62" s="46">
        <f t="shared" ca="1" si="146"/>
        <v>0</v>
      </c>
      <c r="AP62" s="46">
        <f t="shared" ca="1" si="146"/>
        <v>0</v>
      </c>
      <c r="AQ62" s="46">
        <f t="shared" ca="1" si="146"/>
        <v>0</v>
      </c>
      <c r="AR62" s="46">
        <f t="shared" ca="1" si="146"/>
        <v>0</v>
      </c>
      <c r="AS62" s="46">
        <f t="shared" ca="1" si="146"/>
        <v>0</v>
      </c>
      <c r="AT62" s="46">
        <f t="shared" ca="1" si="146"/>
        <v>0</v>
      </c>
      <c r="AU62" s="46">
        <f t="shared" ca="1" si="146"/>
        <v>0</v>
      </c>
      <c r="AV62" s="46">
        <f t="shared" ca="1" si="146"/>
        <v>0</v>
      </c>
      <c r="AW62" s="46">
        <f t="shared" ca="1" si="146"/>
        <v>0</v>
      </c>
      <c r="AX62" s="46">
        <f t="shared" ca="1" si="146"/>
        <v>0</v>
      </c>
      <c r="AY62" s="46">
        <f t="shared" ca="1" si="147"/>
        <v>0</v>
      </c>
      <c r="AZ62" s="46">
        <f t="shared" ca="1" si="147"/>
        <v>0</v>
      </c>
      <c r="BA62" s="46">
        <f t="shared" ca="1" si="147"/>
        <v>0</v>
      </c>
      <c r="BB62" s="46">
        <f t="shared" ca="1" si="147"/>
        <v>0</v>
      </c>
      <c r="BC62" s="46">
        <f t="shared" ca="1" si="147"/>
        <v>0</v>
      </c>
      <c r="BD62" s="46">
        <f t="shared" ca="1" si="147"/>
        <v>0</v>
      </c>
      <c r="BE62" s="46">
        <f t="shared" ca="1" si="147"/>
        <v>0</v>
      </c>
      <c r="BF62" s="46">
        <f t="shared" ca="1" si="147"/>
        <v>0</v>
      </c>
      <c r="BG62" s="46">
        <f t="shared" ca="1" si="147"/>
        <v>0</v>
      </c>
      <c r="BH62" s="46">
        <f t="shared" ca="1" si="147"/>
        <v>0</v>
      </c>
      <c r="BI62" s="46">
        <f t="shared" ca="1" si="148"/>
        <v>0</v>
      </c>
      <c r="BJ62" s="46">
        <f t="shared" ca="1" si="148"/>
        <v>0</v>
      </c>
      <c r="BK62" s="46">
        <f t="shared" ca="1" si="148"/>
        <v>0</v>
      </c>
      <c r="BL62" s="46">
        <f t="shared" ca="1" si="148"/>
        <v>0</v>
      </c>
      <c r="BM62" s="46">
        <f t="shared" ca="1" si="148"/>
        <v>0</v>
      </c>
      <c r="BN62" s="46">
        <f t="shared" ca="1" si="148"/>
        <v>0</v>
      </c>
      <c r="BO62" s="46">
        <f t="shared" ca="1" si="148"/>
        <v>0</v>
      </c>
      <c r="BP62" s="46">
        <f t="shared" ca="1" si="148"/>
        <v>0</v>
      </c>
      <c r="BQ62" s="46">
        <f t="shared" ca="1" si="148"/>
        <v>0</v>
      </c>
      <c r="BR62" s="46">
        <f t="shared" ca="1" si="148"/>
        <v>0</v>
      </c>
      <c r="BS62" s="46">
        <f t="shared" ca="1" si="149"/>
        <v>0</v>
      </c>
      <c r="BT62" s="46">
        <f t="shared" ca="1" si="149"/>
        <v>0</v>
      </c>
      <c r="BU62" s="46">
        <f t="shared" ca="1" si="149"/>
        <v>0</v>
      </c>
      <c r="BV62" s="46">
        <f t="shared" ca="1" si="149"/>
        <v>0</v>
      </c>
      <c r="BW62" s="46">
        <f t="shared" ca="1" si="149"/>
        <v>0</v>
      </c>
      <c r="BX62" s="46">
        <f t="shared" ca="1" si="149"/>
        <v>0</v>
      </c>
      <c r="BY62" s="46">
        <f t="shared" ca="1" si="149"/>
        <v>0</v>
      </c>
      <c r="BZ62" s="46">
        <f t="shared" ca="1" si="149"/>
        <v>0</v>
      </c>
      <c r="CA62" s="46">
        <f t="shared" ca="1" si="149"/>
        <v>0</v>
      </c>
      <c r="CB62" s="46">
        <f t="shared" ca="1" si="149"/>
        <v>0</v>
      </c>
      <c r="CC62" s="46">
        <f t="shared" ca="1" si="150"/>
        <v>0</v>
      </c>
      <c r="CD62" s="46">
        <f t="shared" ca="1" si="150"/>
        <v>0</v>
      </c>
      <c r="CE62" s="46">
        <f t="shared" ca="1" si="150"/>
        <v>0</v>
      </c>
      <c r="CF62" s="46">
        <f t="shared" ca="1" si="150"/>
        <v>0</v>
      </c>
      <c r="CG62" s="46">
        <f t="shared" ca="1" si="150"/>
        <v>0</v>
      </c>
      <c r="CH62" s="46">
        <f t="shared" ca="1" si="150"/>
        <v>0</v>
      </c>
      <c r="CI62" s="46">
        <f t="shared" ca="1" si="150"/>
        <v>0</v>
      </c>
      <c r="CJ62" s="46">
        <f t="shared" ca="1" si="150"/>
        <v>0</v>
      </c>
      <c r="CK62" s="46">
        <f t="shared" ca="1" si="150"/>
        <v>0</v>
      </c>
      <c r="CL62" s="46">
        <f t="shared" ca="1" si="150"/>
        <v>0</v>
      </c>
      <c r="CM62" s="46">
        <f t="shared" ca="1" si="151"/>
        <v>0</v>
      </c>
      <c r="CN62" s="46">
        <f t="shared" ca="1" si="151"/>
        <v>0</v>
      </c>
      <c r="CO62" s="46">
        <f t="shared" ca="1" si="151"/>
        <v>0</v>
      </c>
      <c r="CP62" s="46">
        <f t="shared" ca="1" si="151"/>
        <v>0</v>
      </c>
      <c r="CQ62" s="46">
        <f t="shared" ca="1" si="151"/>
        <v>0</v>
      </c>
      <c r="CR62" s="46">
        <f t="shared" ca="1" si="151"/>
        <v>0</v>
      </c>
      <c r="CS62" s="46">
        <f t="shared" ca="1" si="151"/>
        <v>0</v>
      </c>
      <c r="CT62" s="46">
        <f t="shared" ca="1" si="151"/>
        <v>0</v>
      </c>
      <c r="CU62" s="46">
        <f t="shared" ca="1" si="151"/>
        <v>0</v>
      </c>
      <c r="CV62" s="46">
        <f t="shared" ca="1" si="151"/>
        <v>0</v>
      </c>
      <c r="CW62" s="46">
        <f t="shared" ca="1" si="152"/>
        <v>0</v>
      </c>
      <c r="CX62" s="46">
        <f t="shared" ca="1" si="152"/>
        <v>0</v>
      </c>
      <c r="CY62" s="46">
        <f t="shared" ca="1" si="152"/>
        <v>0</v>
      </c>
      <c r="CZ62" s="46">
        <f t="shared" ca="1" si="152"/>
        <v>0</v>
      </c>
      <c r="DA62" s="46">
        <f t="shared" ca="1" si="152"/>
        <v>0</v>
      </c>
      <c r="DB62" s="46">
        <f t="shared" ca="1" si="152"/>
        <v>0</v>
      </c>
      <c r="DC62" s="46">
        <f t="shared" ca="1" si="152"/>
        <v>0</v>
      </c>
      <c r="DD62" s="46">
        <f t="shared" ca="1" si="152"/>
        <v>0</v>
      </c>
      <c r="DE62" s="46">
        <f t="shared" ca="1" si="152"/>
        <v>0</v>
      </c>
      <c r="DF62" s="46">
        <f t="shared" ca="1" si="152"/>
        <v>0</v>
      </c>
      <c r="DG62" s="46">
        <f t="shared" ca="1" si="153"/>
        <v>0</v>
      </c>
      <c r="DH62" s="46">
        <f t="shared" ca="1" si="153"/>
        <v>0</v>
      </c>
      <c r="DI62" s="46">
        <f t="shared" ca="1" si="153"/>
        <v>0</v>
      </c>
      <c r="DJ62" s="46">
        <f t="shared" ca="1" si="153"/>
        <v>0</v>
      </c>
      <c r="DK62" s="46">
        <f t="shared" ca="1" si="153"/>
        <v>0</v>
      </c>
      <c r="DL62" s="46">
        <f t="shared" ca="1" si="153"/>
        <v>0</v>
      </c>
      <c r="DM62" s="46">
        <f t="shared" ca="1" si="153"/>
        <v>0</v>
      </c>
      <c r="DN62" s="46">
        <f t="shared" ca="1" si="153"/>
        <v>0</v>
      </c>
      <c r="DO62" s="46">
        <f t="shared" ca="1" si="153"/>
        <v>0</v>
      </c>
      <c r="DP62" s="46">
        <f t="shared" ca="1" si="153"/>
        <v>0</v>
      </c>
      <c r="DQ62" s="46">
        <f t="shared" ca="1" si="154"/>
        <v>0</v>
      </c>
      <c r="DR62" s="46">
        <f t="shared" ca="1" si="154"/>
        <v>0</v>
      </c>
      <c r="DS62" s="46">
        <f t="shared" ca="1" si="154"/>
        <v>0</v>
      </c>
      <c r="DT62" s="46">
        <f t="shared" ca="1" si="154"/>
        <v>0</v>
      </c>
      <c r="DU62" s="46">
        <f t="shared" ca="1" si="154"/>
        <v>0</v>
      </c>
      <c r="DV62" s="46">
        <f t="shared" ca="1" si="154"/>
        <v>0</v>
      </c>
      <c r="DW62" s="46">
        <f t="shared" ca="1" si="154"/>
        <v>0</v>
      </c>
      <c r="DX62" s="46">
        <f t="shared" ca="1" si="154"/>
        <v>0</v>
      </c>
      <c r="DY62" s="46">
        <f t="shared" ca="1" si="154"/>
        <v>0</v>
      </c>
      <c r="DZ62" s="46">
        <f t="shared" ca="1" si="154"/>
        <v>0</v>
      </c>
      <c r="EA62" s="46">
        <f t="shared" ca="1" si="155"/>
        <v>0</v>
      </c>
      <c r="EB62" s="46">
        <f t="shared" ca="1" si="155"/>
        <v>0</v>
      </c>
      <c r="EC62" s="46">
        <f t="shared" ca="1" si="155"/>
        <v>0</v>
      </c>
      <c r="ED62" s="46">
        <f t="shared" ca="1" si="155"/>
        <v>0</v>
      </c>
      <c r="EE62" s="46">
        <f t="shared" ca="1" si="155"/>
        <v>0</v>
      </c>
      <c r="EF62" s="46">
        <f t="shared" ca="1" si="155"/>
        <v>0</v>
      </c>
      <c r="EG62" s="46">
        <f t="shared" ca="1" si="155"/>
        <v>0</v>
      </c>
      <c r="EH62" s="46">
        <f t="shared" ca="1" si="155"/>
        <v>0</v>
      </c>
      <c r="EI62" s="46">
        <f t="shared" ca="1" si="155"/>
        <v>0</v>
      </c>
      <c r="EJ62" s="46">
        <f t="shared" ca="1" si="155"/>
        <v>0</v>
      </c>
      <c r="EK62" s="46">
        <f t="shared" ca="1" si="156"/>
        <v>0</v>
      </c>
      <c r="EL62" s="46">
        <f t="shared" ca="1" si="156"/>
        <v>0</v>
      </c>
      <c r="EM62" s="46">
        <f t="shared" ca="1" si="156"/>
        <v>0</v>
      </c>
      <c r="EN62" s="46">
        <f t="shared" ca="1" si="156"/>
        <v>0</v>
      </c>
      <c r="EO62" s="46">
        <f t="shared" ca="1" si="156"/>
        <v>0</v>
      </c>
      <c r="EP62" s="46">
        <f t="shared" ca="1" si="156"/>
        <v>0</v>
      </c>
      <c r="EQ62" s="46">
        <f t="shared" ca="1" si="156"/>
        <v>0</v>
      </c>
      <c r="ER62" s="46">
        <f t="shared" ca="1" si="156"/>
        <v>0</v>
      </c>
      <c r="ES62" s="46">
        <f t="shared" ca="1" si="156"/>
        <v>0</v>
      </c>
      <c r="ET62" s="46">
        <f t="shared" ca="1" si="156"/>
        <v>0</v>
      </c>
      <c r="EU62" s="46">
        <f t="shared" ca="1" si="157"/>
        <v>0</v>
      </c>
      <c r="EV62" s="46">
        <f t="shared" ca="1" si="157"/>
        <v>0</v>
      </c>
      <c r="EW62" s="46">
        <f t="shared" ca="1" si="157"/>
        <v>0</v>
      </c>
      <c r="EX62" s="46">
        <f t="shared" ca="1" si="157"/>
        <v>0</v>
      </c>
      <c r="EY62" s="46">
        <f t="shared" ca="1" si="157"/>
        <v>0</v>
      </c>
      <c r="EZ62" s="46">
        <f t="shared" ca="1" si="157"/>
        <v>0</v>
      </c>
      <c r="FA62" s="46">
        <f t="shared" ca="1" si="157"/>
        <v>0</v>
      </c>
      <c r="FB62" s="46">
        <f t="shared" ca="1" si="157"/>
        <v>0</v>
      </c>
      <c r="FC62" s="46">
        <f t="shared" ca="1" si="157"/>
        <v>0</v>
      </c>
      <c r="FD62" s="46">
        <f t="shared" ca="1" si="157"/>
        <v>0</v>
      </c>
      <c r="FE62" s="46">
        <f t="shared" ca="1" si="158"/>
        <v>0</v>
      </c>
      <c r="FF62" s="46">
        <f t="shared" ca="1" si="158"/>
        <v>0</v>
      </c>
      <c r="FG62" s="46">
        <f t="shared" ca="1" si="158"/>
        <v>0</v>
      </c>
      <c r="FH62" s="46">
        <f t="shared" ca="1" si="158"/>
        <v>0</v>
      </c>
      <c r="FI62" s="46">
        <f t="shared" ca="1" si="158"/>
        <v>0</v>
      </c>
      <c r="FJ62" s="46">
        <f t="shared" ca="1" si="158"/>
        <v>0</v>
      </c>
      <c r="FK62" s="46">
        <f t="shared" ca="1" si="158"/>
        <v>0</v>
      </c>
      <c r="FL62" s="46">
        <f t="shared" ca="1" si="158"/>
        <v>0</v>
      </c>
      <c r="FM62" s="46">
        <f t="shared" ca="1" si="158"/>
        <v>0</v>
      </c>
      <c r="FN62" s="46">
        <f t="shared" ca="1" si="158"/>
        <v>0</v>
      </c>
      <c r="FO62" s="46">
        <f t="shared" ca="1" si="159"/>
        <v>0</v>
      </c>
      <c r="FP62" s="46">
        <f t="shared" ca="1" si="159"/>
        <v>0</v>
      </c>
      <c r="FQ62" s="46">
        <f t="shared" ca="1" si="159"/>
        <v>0</v>
      </c>
      <c r="FR62" s="46">
        <f t="shared" ca="1" si="159"/>
        <v>0</v>
      </c>
      <c r="FS62" s="46">
        <f t="shared" ca="1" si="159"/>
        <v>0</v>
      </c>
      <c r="FT62" s="46">
        <f t="shared" ca="1" si="159"/>
        <v>0</v>
      </c>
      <c r="FU62" s="46">
        <f t="shared" ca="1" si="159"/>
        <v>0</v>
      </c>
      <c r="FV62" s="46">
        <f t="shared" ca="1" si="159"/>
        <v>0</v>
      </c>
      <c r="FW62" s="46">
        <f t="shared" ca="1" si="159"/>
        <v>0</v>
      </c>
      <c r="FX62" s="46">
        <f t="shared" ca="1" si="159"/>
        <v>0</v>
      </c>
      <c r="FY62" s="46">
        <f t="shared" ca="1" si="160"/>
        <v>0</v>
      </c>
      <c r="FZ62" s="46">
        <f t="shared" ca="1" si="160"/>
        <v>0</v>
      </c>
      <c r="GA62" s="46">
        <f t="shared" ca="1" si="160"/>
        <v>0</v>
      </c>
      <c r="GB62" s="46">
        <f t="shared" ca="1" si="160"/>
        <v>0</v>
      </c>
      <c r="GC62" s="46">
        <f t="shared" ca="1" si="160"/>
        <v>0</v>
      </c>
      <c r="GD62" s="46">
        <f t="shared" ca="1" si="160"/>
        <v>0</v>
      </c>
      <c r="GE62" s="46">
        <f t="shared" ca="1" si="160"/>
        <v>0</v>
      </c>
      <c r="GF62" s="46">
        <f t="shared" ca="1" si="160"/>
        <v>0</v>
      </c>
      <c r="GG62" s="46">
        <f t="shared" ca="1" si="160"/>
        <v>0</v>
      </c>
      <c r="GH62" s="46">
        <f t="shared" ca="1" si="160"/>
        <v>0</v>
      </c>
      <c r="GI62" s="46">
        <f t="shared" ca="1" si="161"/>
        <v>0</v>
      </c>
      <c r="GJ62" s="46">
        <f t="shared" ca="1" si="161"/>
        <v>0</v>
      </c>
      <c r="GK62" s="46">
        <f t="shared" ca="1" si="161"/>
        <v>0</v>
      </c>
      <c r="GL62" s="46">
        <f t="shared" ca="1" si="161"/>
        <v>0</v>
      </c>
      <c r="GM62" s="46">
        <f t="shared" ca="1" si="161"/>
        <v>0</v>
      </c>
      <c r="GN62" s="46">
        <f t="shared" ca="1" si="161"/>
        <v>0</v>
      </c>
      <c r="GO62" s="46">
        <f t="shared" ca="1" si="161"/>
        <v>0</v>
      </c>
      <c r="GP62" s="46">
        <f t="shared" ca="1" si="161"/>
        <v>0</v>
      </c>
      <c r="GQ62" s="46">
        <f t="shared" ca="1" si="161"/>
        <v>0</v>
      </c>
      <c r="GR62" s="46">
        <f t="shared" ca="1" si="161"/>
        <v>0</v>
      </c>
      <c r="GS62" s="46">
        <f t="shared" ca="1" si="162"/>
        <v>0</v>
      </c>
      <c r="GT62" s="46">
        <f t="shared" ca="1" si="162"/>
        <v>0</v>
      </c>
      <c r="GU62" s="46">
        <f t="shared" ca="1" si="162"/>
        <v>0</v>
      </c>
      <c r="GV62" s="46">
        <f t="shared" ca="1" si="162"/>
        <v>0</v>
      </c>
      <c r="GW62" s="46">
        <f t="shared" ca="1" si="162"/>
        <v>0</v>
      </c>
      <c r="GX62" s="46">
        <f t="shared" ca="1" si="162"/>
        <v>0</v>
      </c>
      <c r="GY62" s="46">
        <f t="shared" ca="1" si="162"/>
        <v>0</v>
      </c>
      <c r="GZ62" s="46">
        <f t="shared" ca="1" si="162"/>
        <v>0</v>
      </c>
      <c r="HA62" s="46">
        <f t="shared" ca="1" si="162"/>
        <v>0</v>
      </c>
      <c r="HB62" s="46">
        <f t="shared" ca="1" si="162"/>
        <v>0</v>
      </c>
      <c r="HC62" s="46">
        <f t="shared" ca="1" si="163"/>
        <v>0</v>
      </c>
      <c r="HD62" s="46">
        <f t="shared" ca="1" si="163"/>
        <v>0</v>
      </c>
      <c r="HE62" s="46">
        <f t="shared" ca="1" si="163"/>
        <v>0</v>
      </c>
      <c r="HF62" s="46">
        <f t="shared" ca="1" si="163"/>
        <v>0</v>
      </c>
      <c r="HG62" s="46">
        <f t="shared" ca="1" si="163"/>
        <v>0</v>
      </c>
      <c r="HH62" s="46">
        <f t="shared" ca="1" si="163"/>
        <v>0</v>
      </c>
      <c r="HI62" s="46">
        <f t="shared" ca="1" si="163"/>
        <v>0</v>
      </c>
      <c r="HJ62" s="46">
        <f t="shared" ca="1" si="163"/>
        <v>0</v>
      </c>
      <c r="HK62" s="46">
        <f t="shared" ca="1" si="163"/>
        <v>0</v>
      </c>
      <c r="HL62" s="46">
        <f t="shared" ca="1" si="163"/>
        <v>0</v>
      </c>
      <c r="HM62" s="46">
        <f t="shared" ca="1" si="164"/>
        <v>0</v>
      </c>
      <c r="HN62" s="46">
        <f t="shared" ca="1" si="164"/>
        <v>0</v>
      </c>
      <c r="HO62" s="46">
        <f t="shared" ca="1" si="164"/>
        <v>0</v>
      </c>
      <c r="HP62" s="46">
        <f t="shared" ca="1" si="164"/>
        <v>0</v>
      </c>
      <c r="HQ62" s="46">
        <f t="shared" ca="1" si="164"/>
        <v>0</v>
      </c>
      <c r="HR62" s="46">
        <f t="shared" ca="1" si="164"/>
        <v>0</v>
      </c>
      <c r="HS62" s="46">
        <f t="shared" ca="1" si="164"/>
        <v>0</v>
      </c>
      <c r="HT62" s="46">
        <f t="shared" ca="1" si="164"/>
        <v>0</v>
      </c>
      <c r="HU62" s="46">
        <f t="shared" ca="1" si="164"/>
        <v>0</v>
      </c>
      <c r="HV62" s="46">
        <f t="shared" ca="1" si="164"/>
        <v>0</v>
      </c>
      <c r="HW62" s="46">
        <f t="shared" ca="1" si="165"/>
        <v>0</v>
      </c>
      <c r="HX62" s="46">
        <f t="shared" ca="1" si="165"/>
        <v>0</v>
      </c>
      <c r="HY62" s="46">
        <f t="shared" ca="1" si="165"/>
        <v>0</v>
      </c>
      <c r="HZ62" s="46">
        <f t="shared" ca="1" si="165"/>
        <v>0</v>
      </c>
      <c r="IA62" s="46">
        <f t="shared" ca="1" si="165"/>
        <v>0</v>
      </c>
      <c r="IB62" s="46">
        <f t="shared" ca="1" si="165"/>
        <v>0</v>
      </c>
      <c r="IC62" s="46">
        <f t="shared" ca="1" si="165"/>
        <v>0</v>
      </c>
      <c r="ID62" s="46">
        <f t="shared" ca="1" si="165"/>
        <v>0</v>
      </c>
      <c r="IE62" s="46">
        <f t="shared" ca="1" si="165"/>
        <v>0</v>
      </c>
      <c r="IF62" s="46">
        <f t="shared" ca="1" si="165"/>
        <v>0</v>
      </c>
      <c r="IG62" s="46">
        <f t="shared" ca="1" si="166"/>
        <v>0</v>
      </c>
      <c r="IH62" s="46">
        <f t="shared" ca="1" si="166"/>
        <v>0</v>
      </c>
      <c r="II62" s="46">
        <f t="shared" ca="1" si="166"/>
        <v>0</v>
      </c>
      <c r="IJ62" s="46">
        <f t="shared" ca="1" si="166"/>
        <v>0</v>
      </c>
      <c r="IK62" s="46">
        <f t="shared" ca="1" si="166"/>
        <v>0</v>
      </c>
      <c r="IL62" s="46">
        <f t="shared" ca="1" si="166"/>
        <v>0</v>
      </c>
      <c r="IM62" s="46">
        <f t="shared" ca="1" si="166"/>
        <v>0</v>
      </c>
      <c r="IN62" s="46">
        <f t="shared" ca="1" si="166"/>
        <v>0</v>
      </c>
      <c r="IO62" s="46">
        <f t="shared" ca="1" si="166"/>
        <v>0</v>
      </c>
      <c r="IP62" s="46">
        <f t="shared" ca="1" si="166"/>
        <v>0</v>
      </c>
      <c r="IQ62" s="46">
        <f t="shared" ca="1" si="167"/>
        <v>0</v>
      </c>
      <c r="IR62" s="46">
        <f t="shared" ca="1" si="167"/>
        <v>0</v>
      </c>
      <c r="IS62" s="46">
        <f t="shared" ca="1" si="167"/>
        <v>0</v>
      </c>
      <c r="IT62" s="46">
        <f t="shared" ca="1" si="167"/>
        <v>0</v>
      </c>
      <c r="IU62" s="46">
        <f t="shared" ca="1" si="167"/>
        <v>0</v>
      </c>
      <c r="IV62" s="46">
        <f t="shared" ca="1" si="167"/>
        <v>0</v>
      </c>
      <c r="IW62" s="46">
        <f t="shared" ca="1" si="167"/>
        <v>0</v>
      </c>
      <c r="IX62" s="46">
        <f t="shared" ca="1" si="167"/>
        <v>0</v>
      </c>
      <c r="IY62" s="46">
        <f t="shared" ca="1" si="167"/>
        <v>0</v>
      </c>
      <c r="IZ62" s="46">
        <f t="shared" ca="1" si="167"/>
        <v>0</v>
      </c>
      <c r="JA62" s="46"/>
      <c r="JB62" s="46"/>
      <c r="JC62" s="46"/>
      <c r="JD62" s="46"/>
      <c r="JE62" s="46"/>
      <c r="JF62" s="46"/>
      <c r="JG62" s="46"/>
      <c r="JH62" s="46"/>
      <c r="JI62" s="46"/>
      <c r="JJ62" s="46"/>
      <c r="JK62" s="46"/>
      <c r="JL62" s="46"/>
      <c r="JM62" s="46"/>
      <c r="JN62" s="46"/>
      <c r="JO62" s="46"/>
      <c r="JP62" s="46"/>
      <c r="JQ62" s="46"/>
      <c r="JR62" s="46"/>
    </row>
    <row r="63" spans="1:278" x14ac:dyDescent="0.2">
      <c r="A63" s="40">
        <f t="shared" si="41"/>
        <v>54</v>
      </c>
      <c r="B63" s="46">
        <f t="shared" ca="1" si="36"/>
        <v>6.7837108505228942E-9</v>
      </c>
      <c r="C63" s="46">
        <f t="shared" ca="1" si="37"/>
        <v>6.6839058653793599E-9</v>
      </c>
      <c r="D63" s="46">
        <f t="shared" ca="1" si="38"/>
        <v>9.9804985143534146E-11</v>
      </c>
      <c r="E63" s="45">
        <f t="shared" ca="1" si="39"/>
        <v>0</v>
      </c>
      <c r="F63" s="44">
        <f t="shared" ca="1" si="40"/>
        <v>0</v>
      </c>
      <c r="H63" s="49">
        <f t="shared" ca="1" si="67"/>
        <v>1.2124605239798476E-8</v>
      </c>
      <c r="I63" s="40">
        <f t="shared" si="9"/>
        <v>122</v>
      </c>
      <c r="J63" s="44">
        <f t="shared" ca="1" si="10"/>
        <v>3.9435044605738808E-10</v>
      </c>
      <c r="K63" s="46">
        <f t="shared" ref="K63:T72" ca="1" si="168">VLOOKUP(ROUNDUP(SQRT(K$1^2+$I63^2),0),$A$9:$B$723,2)</f>
        <v>2.851799835895252E-10</v>
      </c>
      <c r="L63" s="46">
        <f t="shared" ca="1" si="168"/>
        <v>2.851799835895252E-10</v>
      </c>
      <c r="M63" s="46">
        <f t="shared" ca="1" si="168"/>
        <v>2.851799835895252E-10</v>
      </c>
      <c r="N63" s="46">
        <f t="shared" ca="1" si="168"/>
        <v>2.851799835895252E-10</v>
      </c>
      <c r="O63" s="46">
        <f t="shared" ca="1" si="168"/>
        <v>2.851799835895252E-10</v>
      </c>
      <c r="P63" s="46">
        <f t="shared" ca="1" si="168"/>
        <v>2.851799835895252E-10</v>
      </c>
      <c r="Q63" s="46">
        <f t="shared" ca="1" si="168"/>
        <v>2.851799835895252E-10</v>
      </c>
      <c r="R63" s="46">
        <f t="shared" ca="1" si="168"/>
        <v>1.7600952112166232E-10</v>
      </c>
      <c r="S63" s="46">
        <f t="shared" ca="1" si="168"/>
        <v>1.7600952112166232E-10</v>
      </c>
      <c r="T63" s="46">
        <f t="shared" ca="1" si="168"/>
        <v>1.7600952112166232E-10</v>
      </c>
      <c r="U63" s="46">
        <f t="shared" ref="U63:AD72" ca="1" si="169">VLOOKUP(ROUNDUP(SQRT(U$1^2+$I63^2),0),$A$9:$B$723,2)</f>
        <v>1.7600952112166232E-10</v>
      </c>
      <c r="V63" s="46">
        <f t="shared" ca="1" si="169"/>
        <v>6.6839058653799444E-11</v>
      </c>
      <c r="W63" s="46">
        <f t="shared" ca="1" si="169"/>
        <v>6.6839058653799444E-11</v>
      </c>
      <c r="X63" s="46">
        <f t="shared" ca="1" si="169"/>
        <v>0</v>
      </c>
      <c r="Y63" s="46">
        <f t="shared" ca="1" si="169"/>
        <v>0</v>
      </c>
      <c r="Z63" s="46">
        <f t="shared" ca="1" si="169"/>
        <v>0</v>
      </c>
      <c r="AA63" s="46">
        <f t="shared" ca="1" si="169"/>
        <v>0</v>
      </c>
      <c r="AB63" s="46">
        <f t="shared" ca="1" si="169"/>
        <v>0</v>
      </c>
      <c r="AC63" s="46">
        <f t="shared" ca="1" si="169"/>
        <v>0</v>
      </c>
      <c r="AD63" s="46">
        <f t="shared" ca="1" si="169"/>
        <v>0</v>
      </c>
      <c r="AE63" s="46">
        <f t="shared" ref="AE63:AN72" ca="1" si="170">VLOOKUP(ROUNDUP(SQRT(AE$1^2+$I63^2),0),$A$9:$B$723,2)</f>
        <v>0</v>
      </c>
      <c r="AF63" s="46">
        <f t="shared" ca="1" si="170"/>
        <v>0</v>
      </c>
      <c r="AG63" s="46">
        <f t="shared" ca="1" si="170"/>
        <v>0</v>
      </c>
      <c r="AH63" s="46">
        <f t="shared" ca="1" si="170"/>
        <v>0</v>
      </c>
      <c r="AI63" s="46">
        <f t="shared" ca="1" si="170"/>
        <v>0</v>
      </c>
      <c r="AJ63" s="46">
        <f t="shared" ca="1" si="170"/>
        <v>0</v>
      </c>
      <c r="AK63" s="46">
        <f t="shared" ca="1" si="170"/>
        <v>0</v>
      </c>
      <c r="AL63" s="46">
        <f t="shared" ca="1" si="170"/>
        <v>0</v>
      </c>
      <c r="AM63" s="46">
        <f t="shared" ca="1" si="170"/>
        <v>0</v>
      </c>
      <c r="AN63" s="46">
        <f t="shared" ca="1" si="170"/>
        <v>0</v>
      </c>
      <c r="AO63" s="46">
        <f t="shared" ref="AO63:AX72" ca="1" si="171">VLOOKUP(ROUNDUP(SQRT(AO$1^2+$I63^2),0),$A$9:$B$723,2)</f>
        <v>0</v>
      </c>
      <c r="AP63" s="46">
        <f t="shared" ca="1" si="171"/>
        <v>0</v>
      </c>
      <c r="AQ63" s="46">
        <f t="shared" ca="1" si="171"/>
        <v>0</v>
      </c>
      <c r="AR63" s="46">
        <f t="shared" ca="1" si="171"/>
        <v>0</v>
      </c>
      <c r="AS63" s="46">
        <f t="shared" ca="1" si="171"/>
        <v>0</v>
      </c>
      <c r="AT63" s="46">
        <f t="shared" ca="1" si="171"/>
        <v>0</v>
      </c>
      <c r="AU63" s="46">
        <f t="shared" ca="1" si="171"/>
        <v>0</v>
      </c>
      <c r="AV63" s="46">
        <f t="shared" ca="1" si="171"/>
        <v>0</v>
      </c>
      <c r="AW63" s="46">
        <f t="shared" ca="1" si="171"/>
        <v>0</v>
      </c>
      <c r="AX63" s="46">
        <f t="shared" ca="1" si="171"/>
        <v>0</v>
      </c>
      <c r="AY63" s="46">
        <f t="shared" ref="AY63:BH72" ca="1" si="172">VLOOKUP(ROUNDUP(SQRT(AY$1^2+$I63^2),0),$A$9:$B$723,2)</f>
        <v>0</v>
      </c>
      <c r="AZ63" s="46">
        <f t="shared" ca="1" si="172"/>
        <v>0</v>
      </c>
      <c r="BA63" s="46">
        <f t="shared" ca="1" si="172"/>
        <v>0</v>
      </c>
      <c r="BB63" s="46">
        <f t="shared" ca="1" si="172"/>
        <v>0</v>
      </c>
      <c r="BC63" s="46">
        <f t="shared" ca="1" si="172"/>
        <v>0</v>
      </c>
      <c r="BD63" s="46">
        <f t="shared" ca="1" si="172"/>
        <v>0</v>
      </c>
      <c r="BE63" s="46">
        <f t="shared" ca="1" si="172"/>
        <v>0</v>
      </c>
      <c r="BF63" s="46">
        <f t="shared" ca="1" si="172"/>
        <v>0</v>
      </c>
      <c r="BG63" s="46">
        <f t="shared" ca="1" si="172"/>
        <v>0</v>
      </c>
      <c r="BH63" s="46">
        <f t="shared" ca="1" si="172"/>
        <v>0</v>
      </c>
      <c r="BI63" s="46">
        <f t="shared" ref="BI63:BR72" ca="1" si="173">VLOOKUP(ROUNDUP(SQRT(BI$1^2+$I63^2),0),$A$9:$B$723,2)</f>
        <v>0</v>
      </c>
      <c r="BJ63" s="46">
        <f t="shared" ca="1" si="173"/>
        <v>0</v>
      </c>
      <c r="BK63" s="46">
        <f t="shared" ca="1" si="173"/>
        <v>0</v>
      </c>
      <c r="BL63" s="46">
        <f t="shared" ca="1" si="173"/>
        <v>0</v>
      </c>
      <c r="BM63" s="46">
        <f t="shared" ca="1" si="173"/>
        <v>0</v>
      </c>
      <c r="BN63" s="46">
        <f t="shared" ca="1" si="173"/>
        <v>0</v>
      </c>
      <c r="BO63" s="46">
        <f t="shared" ca="1" si="173"/>
        <v>0</v>
      </c>
      <c r="BP63" s="46">
        <f t="shared" ca="1" si="173"/>
        <v>0</v>
      </c>
      <c r="BQ63" s="46">
        <f t="shared" ca="1" si="173"/>
        <v>0</v>
      </c>
      <c r="BR63" s="46">
        <f t="shared" ca="1" si="173"/>
        <v>0</v>
      </c>
      <c r="BS63" s="46">
        <f t="shared" ref="BS63:CB72" ca="1" si="174">VLOOKUP(ROUNDUP(SQRT(BS$1^2+$I63^2),0),$A$9:$B$723,2)</f>
        <v>0</v>
      </c>
      <c r="BT63" s="46">
        <f t="shared" ca="1" si="174"/>
        <v>0</v>
      </c>
      <c r="BU63" s="46">
        <f t="shared" ca="1" si="174"/>
        <v>0</v>
      </c>
      <c r="BV63" s="46">
        <f t="shared" ca="1" si="174"/>
        <v>0</v>
      </c>
      <c r="BW63" s="46">
        <f t="shared" ca="1" si="174"/>
        <v>0</v>
      </c>
      <c r="BX63" s="46">
        <f t="shared" ca="1" si="174"/>
        <v>0</v>
      </c>
      <c r="BY63" s="46">
        <f t="shared" ca="1" si="174"/>
        <v>0</v>
      </c>
      <c r="BZ63" s="46">
        <f t="shared" ca="1" si="174"/>
        <v>0</v>
      </c>
      <c r="CA63" s="46">
        <f t="shared" ca="1" si="174"/>
        <v>0</v>
      </c>
      <c r="CB63" s="46">
        <f t="shared" ca="1" si="174"/>
        <v>0</v>
      </c>
      <c r="CC63" s="46">
        <f t="shared" ref="CC63:CL72" ca="1" si="175">VLOOKUP(ROUNDUP(SQRT(CC$1^2+$I63^2),0),$A$9:$B$723,2)</f>
        <v>0</v>
      </c>
      <c r="CD63" s="46">
        <f t="shared" ca="1" si="175"/>
        <v>0</v>
      </c>
      <c r="CE63" s="46">
        <f t="shared" ca="1" si="175"/>
        <v>0</v>
      </c>
      <c r="CF63" s="46">
        <f t="shared" ca="1" si="175"/>
        <v>0</v>
      </c>
      <c r="CG63" s="46">
        <f t="shared" ca="1" si="175"/>
        <v>0</v>
      </c>
      <c r="CH63" s="46">
        <f t="shared" ca="1" si="175"/>
        <v>0</v>
      </c>
      <c r="CI63" s="46">
        <f t="shared" ca="1" si="175"/>
        <v>0</v>
      </c>
      <c r="CJ63" s="46">
        <f t="shared" ca="1" si="175"/>
        <v>0</v>
      </c>
      <c r="CK63" s="46">
        <f t="shared" ca="1" si="175"/>
        <v>0</v>
      </c>
      <c r="CL63" s="46">
        <f t="shared" ca="1" si="175"/>
        <v>0</v>
      </c>
      <c r="CM63" s="46">
        <f t="shared" ref="CM63:CV72" ca="1" si="176">VLOOKUP(ROUNDUP(SQRT(CM$1^2+$I63^2),0),$A$9:$B$723,2)</f>
        <v>0</v>
      </c>
      <c r="CN63" s="46">
        <f t="shared" ca="1" si="176"/>
        <v>0</v>
      </c>
      <c r="CO63" s="46">
        <f t="shared" ca="1" si="176"/>
        <v>0</v>
      </c>
      <c r="CP63" s="46">
        <f t="shared" ca="1" si="176"/>
        <v>0</v>
      </c>
      <c r="CQ63" s="46">
        <f t="shared" ca="1" si="176"/>
        <v>0</v>
      </c>
      <c r="CR63" s="46">
        <f t="shared" ca="1" si="176"/>
        <v>0</v>
      </c>
      <c r="CS63" s="46">
        <f t="shared" ca="1" si="176"/>
        <v>0</v>
      </c>
      <c r="CT63" s="46">
        <f t="shared" ca="1" si="176"/>
        <v>0</v>
      </c>
      <c r="CU63" s="46">
        <f t="shared" ca="1" si="176"/>
        <v>0</v>
      </c>
      <c r="CV63" s="46">
        <f t="shared" ca="1" si="176"/>
        <v>0</v>
      </c>
      <c r="CW63" s="46">
        <f t="shared" ref="CW63:DF72" ca="1" si="177">VLOOKUP(ROUNDUP(SQRT(CW$1^2+$I63^2),0),$A$9:$B$723,2)</f>
        <v>0</v>
      </c>
      <c r="CX63" s="46">
        <f t="shared" ca="1" si="177"/>
        <v>0</v>
      </c>
      <c r="CY63" s="46">
        <f t="shared" ca="1" si="177"/>
        <v>0</v>
      </c>
      <c r="CZ63" s="46">
        <f t="shared" ca="1" si="177"/>
        <v>0</v>
      </c>
      <c r="DA63" s="46">
        <f t="shared" ca="1" si="177"/>
        <v>0</v>
      </c>
      <c r="DB63" s="46">
        <f t="shared" ca="1" si="177"/>
        <v>0</v>
      </c>
      <c r="DC63" s="46">
        <f t="shared" ca="1" si="177"/>
        <v>0</v>
      </c>
      <c r="DD63" s="46">
        <f t="shared" ca="1" si="177"/>
        <v>0</v>
      </c>
      <c r="DE63" s="46">
        <f t="shared" ca="1" si="177"/>
        <v>0</v>
      </c>
      <c r="DF63" s="46">
        <f t="shared" ca="1" si="177"/>
        <v>0</v>
      </c>
      <c r="DG63" s="46">
        <f t="shared" ref="DG63:DP72" ca="1" si="178">VLOOKUP(ROUNDUP(SQRT(DG$1^2+$I63^2),0),$A$9:$B$723,2)</f>
        <v>0</v>
      </c>
      <c r="DH63" s="46">
        <f t="shared" ca="1" si="178"/>
        <v>0</v>
      </c>
      <c r="DI63" s="46">
        <f t="shared" ca="1" si="178"/>
        <v>0</v>
      </c>
      <c r="DJ63" s="46">
        <f t="shared" ca="1" si="178"/>
        <v>0</v>
      </c>
      <c r="DK63" s="46">
        <f t="shared" ca="1" si="178"/>
        <v>0</v>
      </c>
      <c r="DL63" s="46">
        <f t="shared" ca="1" si="178"/>
        <v>0</v>
      </c>
      <c r="DM63" s="46">
        <f t="shared" ca="1" si="178"/>
        <v>0</v>
      </c>
      <c r="DN63" s="46">
        <f t="shared" ca="1" si="178"/>
        <v>0</v>
      </c>
      <c r="DO63" s="46">
        <f t="shared" ca="1" si="178"/>
        <v>0</v>
      </c>
      <c r="DP63" s="46">
        <f t="shared" ca="1" si="178"/>
        <v>0</v>
      </c>
      <c r="DQ63" s="46">
        <f t="shared" ref="DQ63:DZ72" ca="1" si="179">VLOOKUP(ROUNDUP(SQRT(DQ$1^2+$I63^2),0),$A$9:$B$723,2)</f>
        <v>0</v>
      </c>
      <c r="DR63" s="46">
        <f t="shared" ca="1" si="179"/>
        <v>0</v>
      </c>
      <c r="DS63" s="46">
        <f t="shared" ca="1" si="179"/>
        <v>0</v>
      </c>
      <c r="DT63" s="46">
        <f t="shared" ca="1" si="179"/>
        <v>0</v>
      </c>
      <c r="DU63" s="46">
        <f t="shared" ca="1" si="179"/>
        <v>0</v>
      </c>
      <c r="DV63" s="46">
        <f t="shared" ca="1" si="179"/>
        <v>0</v>
      </c>
      <c r="DW63" s="46">
        <f t="shared" ca="1" si="179"/>
        <v>0</v>
      </c>
      <c r="DX63" s="46">
        <f t="shared" ca="1" si="179"/>
        <v>0</v>
      </c>
      <c r="DY63" s="46">
        <f t="shared" ca="1" si="179"/>
        <v>0</v>
      </c>
      <c r="DZ63" s="46">
        <f t="shared" ca="1" si="179"/>
        <v>0</v>
      </c>
      <c r="EA63" s="46">
        <f t="shared" ref="EA63:EJ72" ca="1" si="180">VLOOKUP(ROUNDUP(SQRT(EA$1^2+$I63^2),0),$A$9:$B$723,2)</f>
        <v>0</v>
      </c>
      <c r="EB63" s="46">
        <f t="shared" ca="1" si="180"/>
        <v>0</v>
      </c>
      <c r="EC63" s="46">
        <f t="shared" ca="1" si="180"/>
        <v>0</v>
      </c>
      <c r="ED63" s="46">
        <f t="shared" ca="1" si="180"/>
        <v>0</v>
      </c>
      <c r="EE63" s="46">
        <f t="shared" ca="1" si="180"/>
        <v>0</v>
      </c>
      <c r="EF63" s="46">
        <f t="shared" ca="1" si="180"/>
        <v>0</v>
      </c>
      <c r="EG63" s="46">
        <f t="shared" ca="1" si="180"/>
        <v>0</v>
      </c>
      <c r="EH63" s="46">
        <f t="shared" ca="1" si="180"/>
        <v>0</v>
      </c>
      <c r="EI63" s="46">
        <f t="shared" ca="1" si="180"/>
        <v>0</v>
      </c>
      <c r="EJ63" s="46">
        <f t="shared" ca="1" si="180"/>
        <v>0</v>
      </c>
      <c r="EK63" s="46">
        <f t="shared" ref="EK63:ET72" ca="1" si="181">VLOOKUP(ROUNDUP(SQRT(EK$1^2+$I63^2),0),$A$9:$B$723,2)</f>
        <v>0</v>
      </c>
      <c r="EL63" s="46">
        <f t="shared" ca="1" si="181"/>
        <v>0</v>
      </c>
      <c r="EM63" s="46">
        <f t="shared" ca="1" si="181"/>
        <v>0</v>
      </c>
      <c r="EN63" s="46">
        <f t="shared" ca="1" si="181"/>
        <v>0</v>
      </c>
      <c r="EO63" s="46">
        <f t="shared" ca="1" si="181"/>
        <v>0</v>
      </c>
      <c r="EP63" s="46">
        <f t="shared" ca="1" si="181"/>
        <v>0</v>
      </c>
      <c r="EQ63" s="46">
        <f t="shared" ca="1" si="181"/>
        <v>0</v>
      </c>
      <c r="ER63" s="46">
        <f t="shared" ca="1" si="181"/>
        <v>0</v>
      </c>
      <c r="ES63" s="46">
        <f t="shared" ca="1" si="181"/>
        <v>0</v>
      </c>
      <c r="ET63" s="46">
        <f t="shared" ca="1" si="181"/>
        <v>0</v>
      </c>
      <c r="EU63" s="46">
        <f t="shared" ref="EU63:FD72" ca="1" si="182">VLOOKUP(ROUNDUP(SQRT(EU$1^2+$I63^2),0),$A$9:$B$723,2)</f>
        <v>0</v>
      </c>
      <c r="EV63" s="46">
        <f t="shared" ca="1" si="182"/>
        <v>0</v>
      </c>
      <c r="EW63" s="46">
        <f t="shared" ca="1" si="182"/>
        <v>0</v>
      </c>
      <c r="EX63" s="46">
        <f t="shared" ca="1" si="182"/>
        <v>0</v>
      </c>
      <c r="EY63" s="46">
        <f t="shared" ca="1" si="182"/>
        <v>0</v>
      </c>
      <c r="EZ63" s="46">
        <f t="shared" ca="1" si="182"/>
        <v>0</v>
      </c>
      <c r="FA63" s="46">
        <f t="shared" ca="1" si="182"/>
        <v>0</v>
      </c>
      <c r="FB63" s="46">
        <f t="shared" ca="1" si="182"/>
        <v>0</v>
      </c>
      <c r="FC63" s="46">
        <f t="shared" ca="1" si="182"/>
        <v>0</v>
      </c>
      <c r="FD63" s="46">
        <f t="shared" ca="1" si="182"/>
        <v>0</v>
      </c>
      <c r="FE63" s="46">
        <f t="shared" ref="FE63:FN72" ca="1" si="183">VLOOKUP(ROUNDUP(SQRT(FE$1^2+$I63^2),0),$A$9:$B$723,2)</f>
        <v>0</v>
      </c>
      <c r="FF63" s="46">
        <f t="shared" ca="1" si="183"/>
        <v>0</v>
      </c>
      <c r="FG63" s="46">
        <f t="shared" ca="1" si="183"/>
        <v>0</v>
      </c>
      <c r="FH63" s="46">
        <f t="shared" ca="1" si="183"/>
        <v>0</v>
      </c>
      <c r="FI63" s="46">
        <f t="shared" ca="1" si="183"/>
        <v>0</v>
      </c>
      <c r="FJ63" s="46">
        <f t="shared" ca="1" si="183"/>
        <v>0</v>
      </c>
      <c r="FK63" s="46">
        <f t="shared" ca="1" si="183"/>
        <v>0</v>
      </c>
      <c r="FL63" s="46">
        <f t="shared" ca="1" si="183"/>
        <v>0</v>
      </c>
      <c r="FM63" s="46">
        <f t="shared" ca="1" si="183"/>
        <v>0</v>
      </c>
      <c r="FN63" s="46">
        <f t="shared" ca="1" si="183"/>
        <v>0</v>
      </c>
      <c r="FO63" s="46">
        <f t="shared" ref="FO63:FX72" ca="1" si="184">VLOOKUP(ROUNDUP(SQRT(FO$1^2+$I63^2),0),$A$9:$B$723,2)</f>
        <v>0</v>
      </c>
      <c r="FP63" s="46">
        <f t="shared" ca="1" si="184"/>
        <v>0</v>
      </c>
      <c r="FQ63" s="46">
        <f t="shared" ca="1" si="184"/>
        <v>0</v>
      </c>
      <c r="FR63" s="46">
        <f t="shared" ca="1" si="184"/>
        <v>0</v>
      </c>
      <c r="FS63" s="46">
        <f t="shared" ca="1" si="184"/>
        <v>0</v>
      </c>
      <c r="FT63" s="46">
        <f t="shared" ca="1" si="184"/>
        <v>0</v>
      </c>
      <c r="FU63" s="46">
        <f t="shared" ca="1" si="184"/>
        <v>0</v>
      </c>
      <c r="FV63" s="46">
        <f t="shared" ca="1" si="184"/>
        <v>0</v>
      </c>
      <c r="FW63" s="46">
        <f t="shared" ca="1" si="184"/>
        <v>0</v>
      </c>
      <c r="FX63" s="46">
        <f t="shared" ca="1" si="184"/>
        <v>0</v>
      </c>
      <c r="FY63" s="46">
        <f t="shared" ref="FY63:GH72" ca="1" si="185">VLOOKUP(ROUNDUP(SQRT(FY$1^2+$I63^2),0),$A$9:$B$723,2)</f>
        <v>0</v>
      </c>
      <c r="FZ63" s="46">
        <f t="shared" ca="1" si="185"/>
        <v>0</v>
      </c>
      <c r="GA63" s="46">
        <f t="shared" ca="1" si="185"/>
        <v>0</v>
      </c>
      <c r="GB63" s="46">
        <f t="shared" ca="1" si="185"/>
        <v>0</v>
      </c>
      <c r="GC63" s="46">
        <f t="shared" ca="1" si="185"/>
        <v>0</v>
      </c>
      <c r="GD63" s="46">
        <f t="shared" ca="1" si="185"/>
        <v>0</v>
      </c>
      <c r="GE63" s="46">
        <f t="shared" ca="1" si="185"/>
        <v>0</v>
      </c>
      <c r="GF63" s="46">
        <f t="shared" ca="1" si="185"/>
        <v>0</v>
      </c>
      <c r="GG63" s="46">
        <f t="shared" ca="1" si="185"/>
        <v>0</v>
      </c>
      <c r="GH63" s="46">
        <f t="shared" ca="1" si="185"/>
        <v>0</v>
      </c>
      <c r="GI63" s="46">
        <f t="shared" ref="GI63:GR72" ca="1" si="186">VLOOKUP(ROUNDUP(SQRT(GI$1^2+$I63^2),0),$A$9:$B$723,2)</f>
        <v>0</v>
      </c>
      <c r="GJ63" s="46">
        <f t="shared" ca="1" si="186"/>
        <v>0</v>
      </c>
      <c r="GK63" s="46">
        <f t="shared" ca="1" si="186"/>
        <v>0</v>
      </c>
      <c r="GL63" s="46">
        <f t="shared" ca="1" si="186"/>
        <v>0</v>
      </c>
      <c r="GM63" s="46">
        <f t="shared" ca="1" si="186"/>
        <v>0</v>
      </c>
      <c r="GN63" s="46">
        <f t="shared" ca="1" si="186"/>
        <v>0</v>
      </c>
      <c r="GO63" s="46">
        <f t="shared" ca="1" si="186"/>
        <v>0</v>
      </c>
      <c r="GP63" s="46">
        <f t="shared" ca="1" si="186"/>
        <v>0</v>
      </c>
      <c r="GQ63" s="46">
        <f t="shared" ca="1" si="186"/>
        <v>0</v>
      </c>
      <c r="GR63" s="46">
        <f t="shared" ca="1" si="186"/>
        <v>0</v>
      </c>
      <c r="GS63" s="46">
        <f t="shared" ref="GS63:HB72" ca="1" si="187">VLOOKUP(ROUNDUP(SQRT(GS$1^2+$I63^2),0),$A$9:$B$723,2)</f>
        <v>0</v>
      </c>
      <c r="GT63" s="46">
        <f t="shared" ca="1" si="187"/>
        <v>0</v>
      </c>
      <c r="GU63" s="46">
        <f t="shared" ca="1" si="187"/>
        <v>0</v>
      </c>
      <c r="GV63" s="46">
        <f t="shared" ca="1" si="187"/>
        <v>0</v>
      </c>
      <c r="GW63" s="46">
        <f t="shared" ca="1" si="187"/>
        <v>0</v>
      </c>
      <c r="GX63" s="46">
        <f t="shared" ca="1" si="187"/>
        <v>0</v>
      </c>
      <c r="GY63" s="46">
        <f t="shared" ca="1" si="187"/>
        <v>0</v>
      </c>
      <c r="GZ63" s="46">
        <f t="shared" ca="1" si="187"/>
        <v>0</v>
      </c>
      <c r="HA63" s="46">
        <f t="shared" ca="1" si="187"/>
        <v>0</v>
      </c>
      <c r="HB63" s="46">
        <f t="shared" ca="1" si="187"/>
        <v>0</v>
      </c>
      <c r="HC63" s="46">
        <f t="shared" ref="HC63:HL72" ca="1" si="188">VLOOKUP(ROUNDUP(SQRT(HC$1^2+$I63^2),0),$A$9:$B$723,2)</f>
        <v>0</v>
      </c>
      <c r="HD63" s="46">
        <f t="shared" ca="1" si="188"/>
        <v>0</v>
      </c>
      <c r="HE63" s="46">
        <f t="shared" ca="1" si="188"/>
        <v>0</v>
      </c>
      <c r="HF63" s="46">
        <f t="shared" ca="1" si="188"/>
        <v>0</v>
      </c>
      <c r="HG63" s="46">
        <f t="shared" ca="1" si="188"/>
        <v>0</v>
      </c>
      <c r="HH63" s="46">
        <f t="shared" ca="1" si="188"/>
        <v>0</v>
      </c>
      <c r="HI63" s="46">
        <f t="shared" ca="1" si="188"/>
        <v>0</v>
      </c>
      <c r="HJ63" s="46">
        <f t="shared" ca="1" si="188"/>
        <v>0</v>
      </c>
      <c r="HK63" s="46">
        <f t="shared" ca="1" si="188"/>
        <v>0</v>
      </c>
      <c r="HL63" s="46">
        <f t="shared" ca="1" si="188"/>
        <v>0</v>
      </c>
      <c r="HM63" s="46">
        <f t="shared" ref="HM63:HV72" ca="1" si="189">VLOOKUP(ROUNDUP(SQRT(HM$1^2+$I63^2),0),$A$9:$B$723,2)</f>
        <v>0</v>
      </c>
      <c r="HN63" s="46">
        <f t="shared" ca="1" si="189"/>
        <v>0</v>
      </c>
      <c r="HO63" s="46">
        <f t="shared" ca="1" si="189"/>
        <v>0</v>
      </c>
      <c r="HP63" s="46">
        <f t="shared" ca="1" si="189"/>
        <v>0</v>
      </c>
      <c r="HQ63" s="46">
        <f t="shared" ca="1" si="189"/>
        <v>0</v>
      </c>
      <c r="HR63" s="46">
        <f t="shared" ca="1" si="189"/>
        <v>0</v>
      </c>
      <c r="HS63" s="46">
        <f t="shared" ca="1" si="189"/>
        <v>0</v>
      </c>
      <c r="HT63" s="46">
        <f t="shared" ca="1" si="189"/>
        <v>0</v>
      </c>
      <c r="HU63" s="46">
        <f t="shared" ca="1" si="189"/>
        <v>0</v>
      </c>
      <c r="HV63" s="46">
        <f t="shared" ca="1" si="189"/>
        <v>0</v>
      </c>
      <c r="HW63" s="46">
        <f t="shared" ref="HW63:IF72" ca="1" si="190">VLOOKUP(ROUNDUP(SQRT(HW$1^2+$I63^2),0),$A$9:$B$723,2)</f>
        <v>0</v>
      </c>
      <c r="HX63" s="46">
        <f t="shared" ca="1" si="190"/>
        <v>0</v>
      </c>
      <c r="HY63" s="46">
        <f t="shared" ca="1" si="190"/>
        <v>0</v>
      </c>
      <c r="HZ63" s="46">
        <f t="shared" ca="1" si="190"/>
        <v>0</v>
      </c>
      <c r="IA63" s="46">
        <f t="shared" ca="1" si="190"/>
        <v>0</v>
      </c>
      <c r="IB63" s="46">
        <f t="shared" ca="1" si="190"/>
        <v>0</v>
      </c>
      <c r="IC63" s="46">
        <f t="shared" ca="1" si="190"/>
        <v>0</v>
      </c>
      <c r="ID63" s="46">
        <f t="shared" ca="1" si="190"/>
        <v>0</v>
      </c>
      <c r="IE63" s="46">
        <f t="shared" ca="1" si="190"/>
        <v>0</v>
      </c>
      <c r="IF63" s="46">
        <f t="shared" ca="1" si="190"/>
        <v>0</v>
      </c>
      <c r="IG63" s="46">
        <f t="shared" ref="IG63:IP72" ca="1" si="191">VLOOKUP(ROUNDUP(SQRT(IG$1^2+$I63^2),0),$A$9:$B$723,2)</f>
        <v>0</v>
      </c>
      <c r="IH63" s="46">
        <f t="shared" ca="1" si="191"/>
        <v>0</v>
      </c>
      <c r="II63" s="46">
        <f t="shared" ca="1" si="191"/>
        <v>0</v>
      </c>
      <c r="IJ63" s="46">
        <f t="shared" ca="1" si="191"/>
        <v>0</v>
      </c>
      <c r="IK63" s="46">
        <f t="shared" ca="1" si="191"/>
        <v>0</v>
      </c>
      <c r="IL63" s="46">
        <f t="shared" ca="1" si="191"/>
        <v>0</v>
      </c>
      <c r="IM63" s="46">
        <f t="shared" ca="1" si="191"/>
        <v>0</v>
      </c>
      <c r="IN63" s="46">
        <f t="shared" ca="1" si="191"/>
        <v>0</v>
      </c>
      <c r="IO63" s="46">
        <f t="shared" ca="1" si="191"/>
        <v>0</v>
      </c>
      <c r="IP63" s="46">
        <f t="shared" ca="1" si="191"/>
        <v>0</v>
      </c>
      <c r="IQ63" s="46">
        <f t="shared" ref="IQ63:IZ72" ca="1" si="192">VLOOKUP(ROUNDUP(SQRT(IQ$1^2+$I63^2),0),$A$9:$B$723,2)</f>
        <v>0</v>
      </c>
      <c r="IR63" s="46">
        <f t="shared" ca="1" si="192"/>
        <v>0</v>
      </c>
      <c r="IS63" s="46">
        <f t="shared" ca="1" si="192"/>
        <v>0</v>
      </c>
      <c r="IT63" s="46">
        <f t="shared" ca="1" si="192"/>
        <v>0</v>
      </c>
      <c r="IU63" s="46">
        <f t="shared" ca="1" si="192"/>
        <v>0</v>
      </c>
      <c r="IV63" s="46">
        <f t="shared" ca="1" si="192"/>
        <v>0</v>
      </c>
      <c r="IW63" s="46">
        <f t="shared" ca="1" si="192"/>
        <v>0</v>
      </c>
      <c r="IX63" s="46">
        <f t="shared" ca="1" si="192"/>
        <v>0</v>
      </c>
      <c r="IY63" s="46">
        <f t="shared" ca="1" si="192"/>
        <v>0</v>
      </c>
      <c r="IZ63" s="46">
        <f t="shared" ca="1" si="192"/>
        <v>0</v>
      </c>
      <c r="JA63" s="46"/>
      <c r="JB63" s="46"/>
      <c r="JC63" s="46"/>
      <c r="JD63" s="46"/>
      <c r="JE63" s="46"/>
      <c r="JF63" s="46"/>
      <c r="JG63" s="46"/>
      <c r="JH63" s="46"/>
      <c r="JI63" s="46"/>
      <c r="JJ63" s="46"/>
      <c r="JK63" s="46"/>
      <c r="JL63" s="46"/>
      <c r="JM63" s="46"/>
      <c r="JN63" s="46"/>
      <c r="JO63" s="46"/>
      <c r="JP63" s="46"/>
      <c r="JQ63" s="46"/>
      <c r="JR63" s="46"/>
    </row>
    <row r="64" spans="1:278" x14ac:dyDescent="0.2">
      <c r="A64" s="40">
        <f t="shared" si="41"/>
        <v>55</v>
      </c>
      <c r="B64" s="46">
        <f t="shared" ca="1" si="36"/>
        <v>6.7682347610544344E-9</v>
      </c>
      <c r="C64" s="46">
        <f t="shared" ca="1" si="37"/>
        <v>6.6839058653793599E-9</v>
      </c>
      <c r="D64" s="46">
        <f t="shared" ca="1" si="38"/>
        <v>8.4328895675074761E-11</v>
      </c>
      <c r="E64" s="45">
        <f t="shared" ca="1" si="39"/>
        <v>0</v>
      </c>
      <c r="F64" s="44">
        <f t="shared" ca="1" si="40"/>
        <v>0</v>
      </c>
      <c r="H64" s="49">
        <f t="shared" ca="1" si="67"/>
        <v>2.2235126845497091E-9</v>
      </c>
      <c r="I64" s="40">
        <f t="shared" si="9"/>
        <v>124</v>
      </c>
      <c r="J64" s="44">
        <f t="shared" ca="1" si="10"/>
        <v>1.7600952112166232E-10</v>
      </c>
      <c r="K64" s="46">
        <f t="shared" ca="1" si="168"/>
        <v>6.6839058653799444E-11</v>
      </c>
      <c r="L64" s="46">
        <f t="shared" ca="1" si="168"/>
        <v>6.6839058653799444E-11</v>
      </c>
      <c r="M64" s="46">
        <f t="shared" ca="1" si="168"/>
        <v>6.6839058653799444E-11</v>
      </c>
      <c r="N64" s="46">
        <f t="shared" ca="1" si="168"/>
        <v>6.6839058653799444E-11</v>
      </c>
      <c r="O64" s="46">
        <f t="shared" ca="1" si="168"/>
        <v>6.6839058653799444E-11</v>
      </c>
      <c r="P64" s="46">
        <f t="shared" ca="1" si="168"/>
        <v>6.6839058653799444E-11</v>
      </c>
      <c r="Q64" s="46">
        <f t="shared" ca="1" si="168"/>
        <v>6.6839058653799444E-11</v>
      </c>
      <c r="R64" s="46">
        <f t="shared" ca="1" si="168"/>
        <v>0</v>
      </c>
      <c r="S64" s="46">
        <f t="shared" ca="1" si="168"/>
        <v>0</v>
      </c>
      <c r="T64" s="46">
        <f t="shared" ca="1" si="168"/>
        <v>0</v>
      </c>
      <c r="U64" s="46">
        <f t="shared" ca="1" si="169"/>
        <v>0</v>
      </c>
      <c r="V64" s="46">
        <f t="shared" ca="1" si="169"/>
        <v>0</v>
      </c>
      <c r="W64" s="46">
        <f t="shared" ca="1" si="169"/>
        <v>0</v>
      </c>
      <c r="X64" s="46">
        <f t="shared" ca="1" si="169"/>
        <v>0</v>
      </c>
      <c r="Y64" s="46">
        <f t="shared" ca="1" si="169"/>
        <v>0</v>
      </c>
      <c r="Z64" s="46">
        <f t="shared" ca="1" si="169"/>
        <v>0</v>
      </c>
      <c r="AA64" s="46">
        <f t="shared" ca="1" si="169"/>
        <v>0</v>
      </c>
      <c r="AB64" s="46">
        <f t="shared" ca="1" si="169"/>
        <v>0</v>
      </c>
      <c r="AC64" s="46">
        <f t="shared" ca="1" si="169"/>
        <v>0</v>
      </c>
      <c r="AD64" s="46">
        <f t="shared" ca="1" si="169"/>
        <v>0</v>
      </c>
      <c r="AE64" s="46">
        <f t="shared" ca="1" si="170"/>
        <v>0</v>
      </c>
      <c r="AF64" s="46">
        <f t="shared" ca="1" si="170"/>
        <v>0</v>
      </c>
      <c r="AG64" s="46">
        <f t="shared" ca="1" si="170"/>
        <v>0</v>
      </c>
      <c r="AH64" s="46">
        <f t="shared" ca="1" si="170"/>
        <v>0</v>
      </c>
      <c r="AI64" s="46">
        <f t="shared" ca="1" si="170"/>
        <v>0</v>
      </c>
      <c r="AJ64" s="46">
        <f t="shared" ca="1" si="170"/>
        <v>0</v>
      </c>
      <c r="AK64" s="46">
        <f t="shared" ca="1" si="170"/>
        <v>0</v>
      </c>
      <c r="AL64" s="46">
        <f t="shared" ca="1" si="170"/>
        <v>0</v>
      </c>
      <c r="AM64" s="46">
        <f t="shared" ca="1" si="170"/>
        <v>0</v>
      </c>
      <c r="AN64" s="46">
        <f t="shared" ca="1" si="170"/>
        <v>0</v>
      </c>
      <c r="AO64" s="46">
        <f t="shared" ca="1" si="171"/>
        <v>0</v>
      </c>
      <c r="AP64" s="46">
        <f t="shared" ca="1" si="171"/>
        <v>0</v>
      </c>
      <c r="AQ64" s="46">
        <f t="shared" ca="1" si="171"/>
        <v>0</v>
      </c>
      <c r="AR64" s="46">
        <f t="shared" ca="1" si="171"/>
        <v>0</v>
      </c>
      <c r="AS64" s="46">
        <f t="shared" ca="1" si="171"/>
        <v>0</v>
      </c>
      <c r="AT64" s="46">
        <f t="shared" ca="1" si="171"/>
        <v>0</v>
      </c>
      <c r="AU64" s="46">
        <f t="shared" ca="1" si="171"/>
        <v>0</v>
      </c>
      <c r="AV64" s="46">
        <f t="shared" ca="1" si="171"/>
        <v>0</v>
      </c>
      <c r="AW64" s="46">
        <f t="shared" ca="1" si="171"/>
        <v>0</v>
      </c>
      <c r="AX64" s="46">
        <f t="shared" ca="1" si="171"/>
        <v>0</v>
      </c>
      <c r="AY64" s="46">
        <f t="shared" ca="1" si="172"/>
        <v>0</v>
      </c>
      <c r="AZ64" s="46">
        <f t="shared" ca="1" si="172"/>
        <v>0</v>
      </c>
      <c r="BA64" s="46">
        <f t="shared" ca="1" si="172"/>
        <v>0</v>
      </c>
      <c r="BB64" s="46">
        <f t="shared" ca="1" si="172"/>
        <v>0</v>
      </c>
      <c r="BC64" s="46">
        <f t="shared" ca="1" si="172"/>
        <v>0</v>
      </c>
      <c r="BD64" s="46">
        <f t="shared" ca="1" si="172"/>
        <v>0</v>
      </c>
      <c r="BE64" s="46">
        <f t="shared" ca="1" si="172"/>
        <v>0</v>
      </c>
      <c r="BF64" s="46">
        <f t="shared" ca="1" si="172"/>
        <v>0</v>
      </c>
      <c r="BG64" s="46">
        <f t="shared" ca="1" si="172"/>
        <v>0</v>
      </c>
      <c r="BH64" s="46">
        <f t="shared" ca="1" si="172"/>
        <v>0</v>
      </c>
      <c r="BI64" s="46">
        <f t="shared" ca="1" si="173"/>
        <v>0</v>
      </c>
      <c r="BJ64" s="46">
        <f t="shared" ca="1" si="173"/>
        <v>0</v>
      </c>
      <c r="BK64" s="46">
        <f t="shared" ca="1" si="173"/>
        <v>0</v>
      </c>
      <c r="BL64" s="46">
        <f t="shared" ca="1" si="173"/>
        <v>0</v>
      </c>
      <c r="BM64" s="46">
        <f t="shared" ca="1" si="173"/>
        <v>0</v>
      </c>
      <c r="BN64" s="46">
        <f t="shared" ca="1" si="173"/>
        <v>0</v>
      </c>
      <c r="BO64" s="46">
        <f t="shared" ca="1" si="173"/>
        <v>0</v>
      </c>
      <c r="BP64" s="46">
        <f t="shared" ca="1" si="173"/>
        <v>0</v>
      </c>
      <c r="BQ64" s="46">
        <f t="shared" ca="1" si="173"/>
        <v>0</v>
      </c>
      <c r="BR64" s="46">
        <f t="shared" ca="1" si="173"/>
        <v>0</v>
      </c>
      <c r="BS64" s="46">
        <f t="shared" ca="1" si="174"/>
        <v>0</v>
      </c>
      <c r="BT64" s="46">
        <f t="shared" ca="1" si="174"/>
        <v>0</v>
      </c>
      <c r="BU64" s="46">
        <f t="shared" ca="1" si="174"/>
        <v>0</v>
      </c>
      <c r="BV64" s="46">
        <f t="shared" ca="1" si="174"/>
        <v>0</v>
      </c>
      <c r="BW64" s="46">
        <f t="shared" ca="1" si="174"/>
        <v>0</v>
      </c>
      <c r="BX64" s="46">
        <f t="shared" ca="1" si="174"/>
        <v>0</v>
      </c>
      <c r="BY64" s="46">
        <f t="shared" ca="1" si="174"/>
        <v>0</v>
      </c>
      <c r="BZ64" s="46">
        <f t="shared" ca="1" si="174"/>
        <v>0</v>
      </c>
      <c r="CA64" s="46">
        <f t="shared" ca="1" si="174"/>
        <v>0</v>
      </c>
      <c r="CB64" s="46">
        <f t="shared" ca="1" si="174"/>
        <v>0</v>
      </c>
      <c r="CC64" s="46">
        <f t="shared" ca="1" si="175"/>
        <v>0</v>
      </c>
      <c r="CD64" s="46">
        <f t="shared" ca="1" si="175"/>
        <v>0</v>
      </c>
      <c r="CE64" s="46">
        <f t="shared" ca="1" si="175"/>
        <v>0</v>
      </c>
      <c r="CF64" s="46">
        <f t="shared" ca="1" si="175"/>
        <v>0</v>
      </c>
      <c r="CG64" s="46">
        <f t="shared" ca="1" si="175"/>
        <v>0</v>
      </c>
      <c r="CH64" s="46">
        <f t="shared" ca="1" si="175"/>
        <v>0</v>
      </c>
      <c r="CI64" s="46">
        <f t="shared" ca="1" si="175"/>
        <v>0</v>
      </c>
      <c r="CJ64" s="46">
        <f t="shared" ca="1" si="175"/>
        <v>0</v>
      </c>
      <c r="CK64" s="46">
        <f t="shared" ca="1" si="175"/>
        <v>0</v>
      </c>
      <c r="CL64" s="46">
        <f t="shared" ca="1" si="175"/>
        <v>0</v>
      </c>
      <c r="CM64" s="46">
        <f t="shared" ca="1" si="176"/>
        <v>0</v>
      </c>
      <c r="CN64" s="46">
        <f t="shared" ca="1" si="176"/>
        <v>0</v>
      </c>
      <c r="CO64" s="46">
        <f t="shared" ca="1" si="176"/>
        <v>0</v>
      </c>
      <c r="CP64" s="46">
        <f t="shared" ca="1" si="176"/>
        <v>0</v>
      </c>
      <c r="CQ64" s="46">
        <f t="shared" ca="1" si="176"/>
        <v>0</v>
      </c>
      <c r="CR64" s="46">
        <f t="shared" ca="1" si="176"/>
        <v>0</v>
      </c>
      <c r="CS64" s="46">
        <f t="shared" ca="1" si="176"/>
        <v>0</v>
      </c>
      <c r="CT64" s="46">
        <f t="shared" ca="1" si="176"/>
        <v>0</v>
      </c>
      <c r="CU64" s="46">
        <f t="shared" ca="1" si="176"/>
        <v>0</v>
      </c>
      <c r="CV64" s="46">
        <f t="shared" ca="1" si="176"/>
        <v>0</v>
      </c>
      <c r="CW64" s="46">
        <f t="shared" ca="1" si="177"/>
        <v>0</v>
      </c>
      <c r="CX64" s="46">
        <f t="shared" ca="1" si="177"/>
        <v>0</v>
      </c>
      <c r="CY64" s="46">
        <f t="shared" ca="1" si="177"/>
        <v>0</v>
      </c>
      <c r="CZ64" s="46">
        <f t="shared" ca="1" si="177"/>
        <v>0</v>
      </c>
      <c r="DA64" s="46">
        <f t="shared" ca="1" si="177"/>
        <v>0</v>
      </c>
      <c r="DB64" s="46">
        <f t="shared" ca="1" si="177"/>
        <v>0</v>
      </c>
      <c r="DC64" s="46">
        <f t="shared" ca="1" si="177"/>
        <v>0</v>
      </c>
      <c r="DD64" s="46">
        <f t="shared" ca="1" si="177"/>
        <v>0</v>
      </c>
      <c r="DE64" s="46">
        <f t="shared" ca="1" si="177"/>
        <v>0</v>
      </c>
      <c r="DF64" s="46">
        <f t="shared" ca="1" si="177"/>
        <v>0</v>
      </c>
      <c r="DG64" s="46">
        <f t="shared" ca="1" si="178"/>
        <v>0</v>
      </c>
      <c r="DH64" s="46">
        <f t="shared" ca="1" si="178"/>
        <v>0</v>
      </c>
      <c r="DI64" s="46">
        <f t="shared" ca="1" si="178"/>
        <v>0</v>
      </c>
      <c r="DJ64" s="46">
        <f t="shared" ca="1" si="178"/>
        <v>0</v>
      </c>
      <c r="DK64" s="46">
        <f t="shared" ca="1" si="178"/>
        <v>0</v>
      </c>
      <c r="DL64" s="46">
        <f t="shared" ca="1" si="178"/>
        <v>0</v>
      </c>
      <c r="DM64" s="46">
        <f t="shared" ca="1" si="178"/>
        <v>0</v>
      </c>
      <c r="DN64" s="46">
        <f t="shared" ca="1" si="178"/>
        <v>0</v>
      </c>
      <c r="DO64" s="46">
        <f t="shared" ca="1" si="178"/>
        <v>0</v>
      </c>
      <c r="DP64" s="46">
        <f t="shared" ca="1" si="178"/>
        <v>0</v>
      </c>
      <c r="DQ64" s="46">
        <f t="shared" ca="1" si="179"/>
        <v>0</v>
      </c>
      <c r="DR64" s="46">
        <f t="shared" ca="1" si="179"/>
        <v>0</v>
      </c>
      <c r="DS64" s="46">
        <f t="shared" ca="1" si="179"/>
        <v>0</v>
      </c>
      <c r="DT64" s="46">
        <f t="shared" ca="1" si="179"/>
        <v>0</v>
      </c>
      <c r="DU64" s="46">
        <f t="shared" ca="1" si="179"/>
        <v>0</v>
      </c>
      <c r="DV64" s="46">
        <f t="shared" ca="1" si="179"/>
        <v>0</v>
      </c>
      <c r="DW64" s="46">
        <f t="shared" ca="1" si="179"/>
        <v>0</v>
      </c>
      <c r="DX64" s="46">
        <f t="shared" ca="1" si="179"/>
        <v>0</v>
      </c>
      <c r="DY64" s="46">
        <f t="shared" ca="1" si="179"/>
        <v>0</v>
      </c>
      <c r="DZ64" s="46">
        <f t="shared" ca="1" si="179"/>
        <v>0</v>
      </c>
      <c r="EA64" s="46">
        <f t="shared" ca="1" si="180"/>
        <v>0</v>
      </c>
      <c r="EB64" s="46">
        <f t="shared" ca="1" si="180"/>
        <v>0</v>
      </c>
      <c r="EC64" s="46">
        <f t="shared" ca="1" si="180"/>
        <v>0</v>
      </c>
      <c r="ED64" s="46">
        <f t="shared" ca="1" si="180"/>
        <v>0</v>
      </c>
      <c r="EE64" s="46">
        <f t="shared" ca="1" si="180"/>
        <v>0</v>
      </c>
      <c r="EF64" s="46">
        <f t="shared" ca="1" si="180"/>
        <v>0</v>
      </c>
      <c r="EG64" s="46">
        <f t="shared" ca="1" si="180"/>
        <v>0</v>
      </c>
      <c r="EH64" s="46">
        <f t="shared" ca="1" si="180"/>
        <v>0</v>
      </c>
      <c r="EI64" s="46">
        <f t="shared" ca="1" si="180"/>
        <v>0</v>
      </c>
      <c r="EJ64" s="46">
        <f t="shared" ca="1" si="180"/>
        <v>0</v>
      </c>
      <c r="EK64" s="46">
        <f t="shared" ca="1" si="181"/>
        <v>0</v>
      </c>
      <c r="EL64" s="46">
        <f t="shared" ca="1" si="181"/>
        <v>0</v>
      </c>
      <c r="EM64" s="46">
        <f t="shared" ca="1" si="181"/>
        <v>0</v>
      </c>
      <c r="EN64" s="46">
        <f t="shared" ca="1" si="181"/>
        <v>0</v>
      </c>
      <c r="EO64" s="46">
        <f t="shared" ca="1" si="181"/>
        <v>0</v>
      </c>
      <c r="EP64" s="46">
        <f t="shared" ca="1" si="181"/>
        <v>0</v>
      </c>
      <c r="EQ64" s="46">
        <f t="shared" ca="1" si="181"/>
        <v>0</v>
      </c>
      <c r="ER64" s="46">
        <f t="shared" ca="1" si="181"/>
        <v>0</v>
      </c>
      <c r="ES64" s="46">
        <f t="shared" ca="1" si="181"/>
        <v>0</v>
      </c>
      <c r="ET64" s="46">
        <f t="shared" ca="1" si="181"/>
        <v>0</v>
      </c>
      <c r="EU64" s="46">
        <f t="shared" ca="1" si="182"/>
        <v>0</v>
      </c>
      <c r="EV64" s="46">
        <f t="shared" ca="1" si="182"/>
        <v>0</v>
      </c>
      <c r="EW64" s="46">
        <f t="shared" ca="1" si="182"/>
        <v>0</v>
      </c>
      <c r="EX64" s="46">
        <f t="shared" ca="1" si="182"/>
        <v>0</v>
      </c>
      <c r="EY64" s="46">
        <f t="shared" ca="1" si="182"/>
        <v>0</v>
      </c>
      <c r="EZ64" s="46">
        <f t="shared" ca="1" si="182"/>
        <v>0</v>
      </c>
      <c r="FA64" s="46">
        <f t="shared" ca="1" si="182"/>
        <v>0</v>
      </c>
      <c r="FB64" s="46">
        <f t="shared" ca="1" si="182"/>
        <v>0</v>
      </c>
      <c r="FC64" s="46">
        <f t="shared" ca="1" si="182"/>
        <v>0</v>
      </c>
      <c r="FD64" s="46">
        <f t="shared" ca="1" si="182"/>
        <v>0</v>
      </c>
      <c r="FE64" s="46">
        <f t="shared" ca="1" si="183"/>
        <v>0</v>
      </c>
      <c r="FF64" s="46">
        <f t="shared" ca="1" si="183"/>
        <v>0</v>
      </c>
      <c r="FG64" s="46">
        <f t="shared" ca="1" si="183"/>
        <v>0</v>
      </c>
      <c r="FH64" s="46">
        <f t="shared" ca="1" si="183"/>
        <v>0</v>
      </c>
      <c r="FI64" s="46">
        <f t="shared" ca="1" si="183"/>
        <v>0</v>
      </c>
      <c r="FJ64" s="46">
        <f t="shared" ca="1" si="183"/>
        <v>0</v>
      </c>
      <c r="FK64" s="46">
        <f t="shared" ca="1" si="183"/>
        <v>0</v>
      </c>
      <c r="FL64" s="46">
        <f t="shared" ca="1" si="183"/>
        <v>0</v>
      </c>
      <c r="FM64" s="46">
        <f t="shared" ca="1" si="183"/>
        <v>0</v>
      </c>
      <c r="FN64" s="46">
        <f t="shared" ca="1" si="183"/>
        <v>0</v>
      </c>
      <c r="FO64" s="46">
        <f t="shared" ca="1" si="184"/>
        <v>0</v>
      </c>
      <c r="FP64" s="46">
        <f t="shared" ca="1" si="184"/>
        <v>0</v>
      </c>
      <c r="FQ64" s="46">
        <f t="shared" ca="1" si="184"/>
        <v>0</v>
      </c>
      <c r="FR64" s="46">
        <f t="shared" ca="1" si="184"/>
        <v>0</v>
      </c>
      <c r="FS64" s="46">
        <f t="shared" ca="1" si="184"/>
        <v>0</v>
      </c>
      <c r="FT64" s="46">
        <f t="shared" ca="1" si="184"/>
        <v>0</v>
      </c>
      <c r="FU64" s="46">
        <f t="shared" ca="1" si="184"/>
        <v>0</v>
      </c>
      <c r="FV64" s="46">
        <f t="shared" ca="1" si="184"/>
        <v>0</v>
      </c>
      <c r="FW64" s="46">
        <f t="shared" ca="1" si="184"/>
        <v>0</v>
      </c>
      <c r="FX64" s="46">
        <f t="shared" ca="1" si="184"/>
        <v>0</v>
      </c>
      <c r="FY64" s="46">
        <f t="shared" ca="1" si="185"/>
        <v>0</v>
      </c>
      <c r="FZ64" s="46">
        <f t="shared" ca="1" si="185"/>
        <v>0</v>
      </c>
      <c r="GA64" s="46">
        <f t="shared" ca="1" si="185"/>
        <v>0</v>
      </c>
      <c r="GB64" s="46">
        <f t="shared" ca="1" si="185"/>
        <v>0</v>
      </c>
      <c r="GC64" s="46">
        <f t="shared" ca="1" si="185"/>
        <v>0</v>
      </c>
      <c r="GD64" s="46">
        <f t="shared" ca="1" si="185"/>
        <v>0</v>
      </c>
      <c r="GE64" s="46">
        <f t="shared" ca="1" si="185"/>
        <v>0</v>
      </c>
      <c r="GF64" s="46">
        <f t="shared" ca="1" si="185"/>
        <v>0</v>
      </c>
      <c r="GG64" s="46">
        <f t="shared" ca="1" si="185"/>
        <v>0</v>
      </c>
      <c r="GH64" s="46">
        <f t="shared" ca="1" si="185"/>
        <v>0</v>
      </c>
      <c r="GI64" s="46">
        <f t="shared" ca="1" si="186"/>
        <v>0</v>
      </c>
      <c r="GJ64" s="46">
        <f t="shared" ca="1" si="186"/>
        <v>0</v>
      </c>
      <c r="GK64" s="46">
        <f t="shared" ca="1" si="186"/>
        <v>0</v>
      </c>
      <c r="GL64" s="46">
        <f t="shared" ca="1" si="186"/>
        <v>0</v>
      </c>
      <c r="GM64" s="46">
        <f t="shared" ca="1" si="186"/>
        <v>0</v>
      </c>
      <c r="GN64" s="46">
        <f t="shared" ca="1" si="186"/>
        <v>0</v>
      </c>
      <c r="GO64" s="46">
        <f t="shared" ca="1" si="186"/>
        <v>0</v>
      </c>
      <c r="GP64" s="46">
        <f t="shared" ca="1" si="186"/>
        <v>0</v>
      </c>
      <c r="GQ64" s="46">
        <f t="shared" ca="1" si="186"/>
        <v>0</v>
      </c>
      <c r="GR64" s="46">
        <f t="shared" ca="1" si="186"/>
        <v>0</v>
      </c>
      <c r="GS64" s="46">
        <f t="shared" ca="1" si="187"/>
        <v>0</v>
      </c>
      <c r="GT64" s="46">
        <f t="shared" ca="1" si="187"/>
        <v>0</v>
      </c>
      <c r="GU64" s="46">
        <f t="shared" ca="1" si="187"/>
        <v>0</v>
      </c>
      <c r="GV64" s="46">
        <f t="shared" ca="1" si="187"/>
        <v>0</v>
      </c>
      <c r="GW64" s="46">
        <f t="shared" ca="1" si="187"/>
        <v>0</v>
      </c>
      <c r="GX64" s="46">
        <f t="shared" ca="1" si="187"/>
        <v>0</v>
      </c>
      <c r="GY64" s="46">
        <f t="shared" ca="1" si="187"/>
        <v>0</v>
      </c>
      <c r="GZ64" s="46">
        <f t="shared" ca="1" si="187"/>
        <v>0</v>
      </c>
      <c r="HA64" s="46">
        <f t="shared" ca="1" si="187"/>
        <v>0</v>
      </c>
      <c r="HB64" s="46">
        <f t="shared" ca="1" si="187"/>
        <v>0</v>
      </c>
      <c r="HC64" s="46">
        <f t="shared" ca="1" si="188"/>
        <v>0</v>
      </c>
      <c r="HD64" s="46">
        <f t="shared" ca="1" si="188"/>
        <v>0</v>
      </c>
      <c r="HE64" s="46">
        <f t="shared" ca="1" si="188"/>
        <v>0</v>
      </c>
      <c r="HF64" s="46">
        <f t="shared" ca="1" si="188"/>
        <v>0</v>
      </c>
      <c r="HG64" s="46">
        <f t="shared" ca="1" si="188"/>
        <v>0</v>
      </c>
      <c r="HH64" s="46">
        <f t="shared" ca="1" si="188"/>
        <v>0</v>
      </c>
      <c r="HI64" s="46">
        <f t="shared" ca="1" si="188"/>
        <v>0</v>
      </c>
      <c r="HJ64" s="46">
        <f t="shared" ca="1" si="188"/>
        <v>0</v>
      </c>
      <c r="HK64" s="46">
        <f t="shared" ca="1" si="188"/>
        <v>0</v>
      </c>
      <c r="HL64" s="46">
        <f t="shared" ca="1" si="188"/>
        <v>0</v>
      </c>
      <c r="HM64" s="46">
        <f t="shared" ca="1" si="189"/>
        <v>0</v>
      </c>
      <c r="HN64" s="46">
        <f t="shared" ca="1" si="189"/>
        <v>0</v>
      </c>
      <c r="HO64" s="46">
        <f t="shared" ca="1" si="189"/>
        <v>0</v>
      </c>
      <c r="HP64" s="46">
        <f t="shared" ca="1" si="189"/>
        <v>0</v>
      </c>
      <c r="HQ64" s="46">
        <f t="shared" ca="1" si="189"/>
        <v>0</v>
      </c>
      <c r="HR64" s="46">
        <f t="shared" ca="1" si="189"/>
        <v>0</v>
      </c>
      <c r="HS64" s="46">
        <f t="shared" ca="1" si="189"/>
        <v>0</v>
      </c>
      <c r="HT64" s="46">
        <f t="shared" ca="1" si="189"/>
        <v>0</v>
      </c>
      <c r="HU64" s="46">
        <f t="shared" ca="1" si="189"/>
        <v>0</v>
      </c>
      <c r="HV64" s="46">
        <f t="shared" ca="1" si="189"/>
        <v>0</v>
      </c>
      <c r="HW64" s="46">
        <f t="shared" ca="1" si="190"/>
        <v>0</v>
      </c>
      <c r="HX64" s="46">
        <f t="shared" ca="1" si="190"/>
        <v>0</v>
      </c>
      <c r="HY64" s="46">
        <f t="shared" ca="1" si="190"/>
        <v>0</v>
      </c>
      <c r="HZ64" s="46">
        <f t="shared" ca="1" si="190"/>
        <v>0</v>
      </c>
      <c r="IA64" s="46">
        <f t="shared" ca="1" si="190"/>
        <v>0</v>
      </c>
      <c r="IB64" s="46">
        <f t="shared" ca="1" si="190"/>
        <v>0</v>
      </c>
      <c r="IC64" s="46">
        <f t="shared" ca="1" si="190"/>
        <v>0</v>
      </c>
      <c r="ID64" s="46">
        <f t="shared" ca="1" si="190"/>
        <v>0</v>
      </c>
      <c r="IE64" s="46">
        <f t="shared" ca="1" si="190"/>
        <v>0</v>
      </c>
      <c r="IF64" s="46">
        <f t="shared" ca="1" si="190"/>
        <v>0</v>
      </c>
      <c r="IG64" s="46">
        <f t="shared" ca="1" si="191"/>
        <v>0</v>
      </c>
      <c r="IH64" s="46">
        <f t="shared" ca="1" si="191"/>
        <v>0</v>
      </c>
      <c r="II64" s="46">
        <f t="shared" ca="1" si="191"/>
        <v>0</v>
      </c>
      <c r="IJ64" s="46">
        <f t="shared" ca="1" si="191"/>
        <v>0</v>
      </c>
      <c r="IK64" s="46">
        <f t="shared" ca="1" si="191"/>
        <v>0</v>
      </c>
      <c r="IL64" s="46">
        <f t="shared" ca="1" si="191"/>
        <v>0</v>
      </c>
      <c r="IM64" s="46">
        <f t="shared" ca="1" si="191"/>
        <v>0</v>
      </c>
      <c r="IN64" s="46">
        <f t="shared" ca="1" si="191"/>
        <v>0</v>
      </c>
      <c r="IO64" s="46">
        <f t="shared" ca="1" si="191"/>
        <v>0</v>
      </c>
      <c r="IP64" s="46">
        <f t="shared" ca="1" si="191"/>
        <v>0</v>
      </c>
      <c r="IQ64" s="46">
        <f t="shared" ca="1" si="192"/>
        <v>0</v>
      </c>
      <c r="IR64" s="46">
        <f t="shared" ca="1" si="192"/>
        <v>0</v>
      </c>
      <c r="IS64" s="46">
        <f t="shared" ca="1" si="192"/>
        <v>0</v>
      </c>
      <c r="IT64" s="46">
        <f t="shared" ca="1" si="192"/>
        <v>0</v>
      </c>
      <c r="IU64" s="46">
        <f t="shared" ca="1" si="192"/>
        <v>0</v>
      </c>
      <c r="IV64" s="46">
        <f t="shared" ca="1" si="192"/>
        <v>0</v>
      </c>
      <c r="IW64" s="46">
        <f t="shared" ca="1" si="192"/>
        <v>0</v>
      </c>
      <c r="IX64" s="46">
        <f t="shared" ca="1" si="192"/>
        <v>0</v>
      </c>
      <c r="IY64" s="46">
        <f t="shared" ca="1" si="192"/>
        <v>0</v>
      </c>
      <c r="IZ64" s="46">
        <f t="shared" ca="1" si="192"/>
        <v>0</v>
      </c>
      <c r="JA64" s="46"/>
      <c r="JB64" s="46"/>
      <c r="JC64" s="46"/>
      <c r="JD64" s="46"/>
      <c r="JE64" s="46"/>
      <c r="JF64" s="46"/>
      <c r="JG64" s="46"/>
      <c r="JH64" s="46"/>
      <c r="JI64" s="46"/>
      <c r="JJ64" s="46"/>
      <c r="JK64" s="46"/>
      <c r="JL64" s="46"/>
      <c r="JM64" s="46"/>
      <c r="JN64" s="46"/>
      <c r="JO64" s="46"/>
      <c r="JP64" s="46"/>
      <c r="JQ64" s="46"/>
      <c r="JR64" s="46"/>
    </row>
    <row r="65" spans="1:278" x14ac:dyDescent="0.2">
      <c r="A65" s="40">
        <f t="shared" si="41"/>
        <v>56</v>
      </c>
      <c r="B65" s="46">
        <f t="shared" ca="1" si="36"/>
        <v>6.7527586715859755E-9</v>
      </c>
      <c r="C65" s="46">
        <f t="shared" ca="1" si="37"/>
        <v>6.6839058653793599E-9</v>
      </c>
      <c r="D65" s="46">
        <f t="shared" ca="1" si="38"/>
        <v>6.8852806206615375E-11</v>
      </c>
      <c r="E65" s="45">
        <f t="shared" ca="1" si="39"/>
        <v>0</v>
      </c>
      <c r="F65" s="44">
        <f t="shared" ca="1" si="40"/>
        <v>0</v>
      </c>
      <c r="H65" s="49">
        <f t="shared" ca="1" si="67"/>
        <v>0</v>
      </c>
      <c r="I65" s="40">
        <f t="shared" si="9"/>
        <v>126</v>
      </c>
      <c r="J65" s="44">
        <f t="shared" ca="1" si="10"/>
        <v>0</v>
      </c>
      <c r="K65" s="46">
        <f t="shared" ca="1" si="168"/>
        <v>0</v>
      </c>
      <c r="L65" s="46">
        <f t="shared" ca="1" si="168"/>
        <v>0</v>
      </c>
      <c r="M65" s="46">
        <f t="shared" ca="1" si="168"/>
        <v>0</v>
      </c>
      <c r="N65" s="46">
        <f t="shared" ca="1" si="168"/>
        <v>0</v>
      </c>
      <c r="O65" s="46">
        <f t="shared" ca="1" si="168"/>
        <v>0</v>
      </c>
      <c r="P65" s="46">
        <f t="shared" ca="1" si="168"/>
        <v>0</v>
      </c>
      <c r="Q65" s="46">
        <f t="shared" ca="1" si="168"/>
        <v>0</v>
      </c>
      <c r="R65" s="46">
        <f t="shared" ca="1" si="168"/>
        <v>0</v>
      </c>
      <c r="S65" s="46">
        <f t="shared" ca="1" si="168"/>
        <v>0</v>
      </c>
      <c r="T65" s="46">
        <f t="shared" ca="1" si="168"/>
        <v>0</v>
      </c>
      <c r="U65" s="46">
        <f t="shared" ca="1" si="169"/>
        <v>0</v>
      </c>
      <c r="V65" s="46">
        <f t="shared" ca="1" si="169"/>
        <v>0</v>
      </c>
      <c r="W65" s="46">
        <f t="shared" ca="1" si="169"/>
        <v>0</v>
      </c>
      <c r="X65" s="46">
        <f t="shared" ca="1" si="169"/>
        <v>0</v>
      </c>
      <c r="Y65" s="46">
        <f t="shared" ca="1" si="169"/>
        <v>0</v>
      </c>
      <c r="Z65" s="46">
        <f t="shared" ca="1" si="169"/>
        <v>0</v>
      </c>
      <c r="AA65" s="46">
        <f t="shared" ca="1" si="169"/>
        <v>0</v>
      </c>
      <c r="AB65" s="46">
        <f t="shared" ca="1" si="169"/>
        <v>0</v>
      </c>
      <c r="AC65" s="46">
        <f t="shared" ca="1" si="169"/>
        <v>0</v>
      </c>
      <c r="AD65" s="46">
        <f t="shared" ca="1" si="169"/>
        <v>0</v>
      </c>
      <c r="AE65" s="46">
        <f t="shared" ca="1" si="170"/>
        <v>0</v>
      </c>
      <c r="AF65" s="46">
        <f t="shared" ca="1" si="170"/>
        <v>0</v>
      </c>
      <c r="AG65" s="46">
        <f t="shared" ca="1" si="170"/>
        <v>0</v>
      </c>
      <c r="AH65" s="46">
        <f t="shared" ca="1" si="170"/>
        <v>0</v>
      </c>
      <c r="AI65" s="46">
        <f t="shared" ca="1" si="170"/>
        <v>0</v>
      </c>
      <c r="AJ65" s="46">
        <f t="shared" ca="1" si="170"/>
        <v>0</v>
      </c>
      <c r="AK65" s="46">
        <f t="shared" ca="1" si="170"/>
        <v>0</v>
      </c>
      <c r="AL65" s="46">
        <f t="shared" ca="1" si="170"/>
        <v>0</v>
      </c>
      <c r="AM65" s="46">
        <f t="shared" ca="1" si="170"/>
        <v>0</v>
      </c>
      <c r="AN65" s="46">
        <f t="shared" ca="1" si="170"/>
        <v>0</v>
      </c>
      <c r="AO65" s="46">
        <f t="shared" ca="1" si="171"/>
        <v>0</v>
      </c>
      <c r="AP65" s="46">
        <f t="shared" ca="1" si="171"/>
        <v>0</v>
      </c>
      <c r="AQ65" s="46">
        <f t="shared" ca="1" si="171"/>
        <v>0</v>
      </c>
      <c r="AR65" s="46">
        <f t="shared" ca="1" si="171"/>
        <v>0</v>
      </c>
      <c r="AS65" s="46">
        <f t="shared" ca="1" si="171"/>
        <v>0</v>
      </c>
      <c r="AT65" s="46">
        <f t="shared" ca="1" si="171"/>
        <v>0</v>
      </c>
      <c r="AU65" s="46">
        <f t="shared" ca="1" si="171"/>
        <v>0</v>
      </c>
      <c r="AV65" s="46">
        <f t="shared" ca="1" si="171"/>
        <v>0</v>
      </c>
      <c r="AW65" s="46">
        <f t="shared" ca="1" si="171"/>
        <v>0</v>
      </c>
      <c r="AX65" s="46">
        <f t="shared" ca="1" si="171"/>
        <v>0</v>
      </c>
      <c r="AY65" s="46">
        <f t="shared" ca="1" si="172"/>
        <v>0</v>
      </c>
      <c r="AZ65" s="46">
        <f t="shared" ca="1" si="172"/>
        <v>0</v>
      </c>
      <c r="BA65" s="46">
        <f t="shared" ca="1" si="172"/>
        <v>0</v>
      </c>
      <c r="BB65" s="46">
        <f t="shared" ca="1" si="172"/>
        <v>0</v>
      </c>
      <c r="BC65" s="46">
        <f t="shared" ca="1" si="172"/>
        <v>0</v>
      </c>
      <c r="BD65" s="46">
        <f t="shared" ca="1" si="172"/>
        <v>0</v>
      </c>
      <c r="BE65" s="46">
        <f t="shared" ca="1" si="172"/>
        <v>0</v>
      </c>
      <c r="BF65" s="46">
        <f t="shared" ca="1" si="172"/>
        <v>0</v>
      </c>
      <c r="BG65" s="46">
        <f t="shared" ca="1" si="172"/>
        <v>0</v>
      </c>
      <c r="BH65" s="46">
        <f t="shared" ca="1" si="172"/>
        <v>0</v>
      </c>
      <c r="BI65" s="46">
        <f t="shared" ca="1" si="173"/>
        <v>0</v>
      </c>
      <c r="BJ65" s="46">
        <f t="shared" ca="1" si="173"/>
        <v>0</v>
      </c>
      <c r="BK65" s="46">
        <f t="shared" ca="1" si="173"/>
        <v>0</v>
      </c>
      <c r="BL65" s="46">
        <f t="shared" ca="1" si="173"/>
        <v>0</v>
      </c>
      <c r="BM65" s="46">
        <f t="shared" ca="1" si="173"/>
        <v>0</v>
      </c>
      <c r="BN65" s="46">
        <f t="shared" ca="1" si="173"/>
        <v>0</v>
      </c>
      <c r="BO65" s="46">
        <f t="shared" ca="1" si="173"/>
        <v>0</v>
      </c>
      <c r="BP65" s="46">
        <f t="shared" ca="1" si="173"/>
        <v>0</v>
      </c>
      <c r="BQ65" s="46">
        <f t="shared" ca="1" si="173"/>
        <v>0</v>
      </c>
      <c r="BR65" s="46">
        <f t="shared" ca="1" si="173"/>
        <v>0</v>
      </c>
      <c r="BS65" s="46">
        <f t="shared" ca="1" si="174"/>
        <v>0</v>
      </c>
      <c r="BT65" s="46">
        <f t="shared" ca="1" si="174"/>
        <v>0</v>
      </c>
      <c r="BU65" s="46">
        <f t="shared" ca="1" si="174"/>
        <v>0</v>
      </c>
      <c r="BV65" s="46">
        <f t="shared" ca="1" si="174"/>
        <v>0</v>
      </c>
      <c r="BW65" s="46">
        <f t="shared" ca="1" si="174"/>
        <v>0</v>
      </c>
      <c r="BX65" s="46">
        <f t="shared" ca="1" si="174"/>
        <v>0</v>
      </c>
      <c r="BY65" s="46">
        <f t="shared" ca="1" si="174"/>
        <v>0</v>
      </c>
      <c r="BZ65" s="46">
        <f t="shared" ca="1" si="174"/>
        <v>0</v>
      </c>
      <c r="CA65" s="46">
        <f t="shared" ca="1" si="174"/>
        <v>0</v>
      </c>
      <c r="CB65" s="46">
        <f t="shared" ca="1" si="174"/>
        <v>0</v>
      </c>
      <c r="CC65" s="46">
        <f t="shared" ca="1" si="175"/>
        <v>0</v>
      </c>
      <c r="CD65" s="46">
        <f t="shared" ca="1" si="175"/>
        <v>0</v>
      </c>
      <c r="CE65" s="46">
        <f t="shared" ca="1" si="175"/>
        <v>0</v>
      </c>
      <c r="CF65" s="46">
        <f t="shared" ca="1" si="175"/>
        <v>0</v>
      </c>
      <c r="CG65" s="46">
        <f t="shared" ca="1" si="175"/>
        <v>0</v>
      </c>
      <c r="CH65" s="46">
        <f t="shared" ca="1" si="175"/>
        <v>0</v>
      </c>
      <c r="CI65" s="46">
        <f t="shared" ca="1" si="175"/>
        <v>0</v>
      </c>
      <c r="CJ65" s="46">
        <f t="shared" ca="1" si="175"/>
        <v>0</v>
      </c>
      <c r="CK65" s="46">
        <f t="shared" ca="1" si="175"/>
        <v>0</v>
      </c>
      <c r="CL65" s="46">
        <f t="shared" ca="1" si="175"/>
        <v>0</v>
      </c>
      <c r="CM65" s="46">
        <f t="shared" ca="1" si="176"/>
        <v>0</v>
      </c>
      <c r="CN65" s="46">
        <f t="shared" ca="1" si="176"/>
        <v>0</v>
      </c>
      <c r="CO65" s="46">
        <f t="shared" ca="1" si="176"/>
        <v>0</v>
      </c>
      <c r="CP65" s="46">
        <f t="shared" ca="1" si="176"/>
        <v>0</v>
      </c>
      <c r="CQ65" s="46">
        <f t="shared" ca="1" si="176"/>
        <v>0</v>
      </c>
      <c r="CR65" s="46">
        <f t="shared" ca="1" si="176"/>
        <v>0</v>
      </c>
      <c r="CS65" s="46">
        <f t="shared" ca="1" si="176"/>
        <v>0</v>
      </c>
      <c r="CT65" s="46">
        <f t="shared" ca="1" si="176"/>
        <v>0</v>
      </c>
      <c r="CU65" s="46">
        <f t="shared" ca="1" si="176"/>
        <v>0</v>
      </c>
      <c r="CV65" s="46">
        <f t="shared" ca="1" si="176"/>
        <v>0</v>
      </c>
      <c r="CW65" s="46">
        <f t="shared" ca="1" si="177"/>
        <v>0</v>
      </c>
      <c r="CX65" s="46">
        <f t="shared" ca="1" si="177"/>
        <v>0</v>
      </c>
      <c r="CY65" s="46">
        <f t="shared" ca="1" si="177"/>
        <v>0</v>
      </c>
      <c r="CZ65" s="46">
        <f t="shared" ca="1" si="177"/>
        <v>0</v>
      </c>
      <c r="DA65" s="46">
        <f t="shared" ca="1" si="177"/>
        <v>0</v>
      </c>
      <c r="DB65" s="46">
        <f t="shared" ca="1" si="177"/>
        <v>0</v>
      </c>
      <c r="DC65" s="46">
        <f t="shared" ca="1" si="177"/>
        <v>0</v>
      </c>
      <c r="DD65" s="46">
        <f t="shared" ca="1" si="177"/>
        <v>0</v>
      </c>
      <c r="DE65" s="46">
        <f t="shared" ca="1" si="177"/>
        <v>0</v>
      </c>
      <c r="DF65" s="46">
        <f t="shared" ca="1" si="177"/>
        <v>0</v>
      </c>
      <c r="DG65" s="46">
        <f t="shared" ca="1" si="178"/>
        <v>0</v>
      </c>
      <c r="DH65" s="46">
        <f t="shared" ca="1" si="178"/>
        <v>0</v>
      </c>
      <c r="DI65" s="46">
        <f t="shared" ca="1" si="178"/>
        <v>0</v>
      </c>
      <c r="DJ65" s="46">
        <f t="shared" ca="1" si="178"/>
        <v>0</v>
      </c>
      <c r="DK65" s="46">
        <f t="shared" ca="1" si="178"/>
        <v>0</v>
      </c>
      <c r="DL65" s="46">
        <f t="shared" ca="1" si="178"/>
        <v>0</v>
      </c>
      <c r="DM65" s="46">
        <f t="shared" ca="1" si="178"/>
        <v>0</v>
      </c>
      <c r="DN65" s="46">
        <f t="shared" ca="1" si="178"/>
        <v>0</v>
      </c>
      <c r="DO65" s="46">
        <f t="shared" ca="1" si="178"/>
        <v>0</v>
      </c>
      <c r="DP65" s="46">
        <f t="shared" ca="1" si="178"/>
        <v>0</v>
      </c>
      <c r="DQ65" s="46">
        <f t="shared" ca="1" si="179"/>
        <v>0</v>
      </c>
      <c r="DR65" s="46">
        <f t="shared" ca="1" si="179"/>
        <v>0</v>
      </c>
      <c r="DS65" s="46">
        <f t="shared" ca="1" si="179"/>
        <v>0</v>
      </c>
      <c r="DT65" s="46">
        <f t="shared" ca="1" si="179"/>
        <v>0</v>
      </c>
      <c r="DU65" s="46">
        <f t="shared" ca="1" si="179"/>
        <v>0</v>
      </c>
      <c r="DV65" s="46">
        <f t="shared" ca="1" si="179"/>
        <v>0</v>
      </c>
      <c r="DW65" s="46">
        <f t="shared" ca="1" si="179"/>
        <v>0</v>
      </c>
      <c r="DX65" s="46">
        <f t="shared" ca="1" si="179"/>
        <v>0</v>
      </c>
      <c r="DY65" s="46">
        <f t="shared" ca="1" si="179"/>
        <v>0</v>
      </c>
      <c r="DZ65" s="46">
        <f t="shared" ca="1" si="179"/>
        <v>0</v>
      </c>
      <c r="EA65" s="46">
        <f t="shared" ca="1" si="180"/>
        <v>0</v>
      </c>
      <c r="EB65" s="46">
        <f t="shared" ca="1" si="180"/>
        <v>0</v>
      </c>
      <c r="EC65" s="46">
        <f t="shared" ca="1" si="180"/>
        <v>0</v>
      </c>
      <c r="ED65" s="46">
        <f t="shared" ca="1" si="180"/>
        <v>0</v>
      </c>
      <c r="EE65" s="46">
        <f t="shared" ca="1" si="180"/>
        <v>0</v>
      </c>
      <c r="EF65" s="46">
        <f t="shared" ca="1" si="180"/>
        <v>0</v>
      </c>
      <c r="EG65" s="46">
        <f t="shared" ca="1" si="180"/>
        <v>0</v>
      </c>
      <c r="EH65" s="46">
        <f t="shared" ca="1" si="180"/>
        <v>0</v>
      </c>
      <c r="EI65" s="46">
        <f t="shared" ca="1" si="180"/>
        <v>0</v>
      </c>
      <c r="EJ65" s="46">
        <f t="shared" ca="1" si="180"/>
        <v>0</v>
      </c>
      <c r="EK65" s="46">
        <f t="shared" ca="1" si="181"/>
        <v>0</v>
      </c>
      <c r="EL65" s="46">
        <f t="shared" ca="1" si="181"/>
        <v>0</v>
      </c>
      <c r="EM65" s="46">
        <f t="shared" ca="1" si="181"/>
        <v>0</v>
      </c>
      <c r="EN65" s="46">
        <f t="shared" ca="1" si="181"/>
        <v>0</v>
      </c>
      <c r="EO65" s="46">
        <f t="shared" ca="1" si="181"/>
        <v>0</v>
      </c>
      <c r="EP65" s="46">
        <f t="shared" ca="1" si="181"/>
        <v>0</v>
      </c>
      <c r="EQ65" s="46">
        <f t="shared" ca="1" si="181"/>
        <v>0</v>
      </c>
      <c r="ER65" s="46">
        <f t="shared" ca="1" si="181"/>
        <v>0</v>
      </c>
      <c r="ES65" s="46">
        <f t="shared" ca="1" si="181"/>
        <v>0</v>
      </c>
      <c r="ET65" s="46">
        <f t="shared" ca="1" si="181"/>
        <v>0</v>
      </c>
      <c r="EU65" s="46">
        <f t="shared" ca="1" si="182"/>
        <v>0</v>
      </c>
      <c r="EV65" s="46">
        <f t="shared" ca="1" si="182"/>
        <v>0</v>
      </c>
      <c r="EW65" s="46">
        <f t="shared" ca="1" si="182"/>
        <v>0</v>
      </c>
      <c r="EX65" s="46">
        <f t="shared" ca="1" si="182"/>
        <v>0</v>
      </c>
      <c r="EY65" s="46">
        <f t="shared" ca="1" si="182"/>
        <v>0</v>
      </c>
      <c r="EZ65" s="46">
        <f t="shared" ca="1" si="182"/>
        <v>0</v>
      </c>
      <c r="FA65" s="46">
        <f t="shared" ca="1" si="182"/>
        <v>0</v>
      </c>
      <c r="FB65" s="46">
        <f t="shared" ca="1" si="182"/>
        <v>0</v>
      </c>
      <c r="FC65" s="46">
        <f t="shared" ca="1" si="182"/>
        <v>0</v>
      </c>
      <c r="FD65" s="46">
        <f t="shared" ca="1" si="182"/>
        <v>0</v>
      </c>
      <c r="FE65" s="46">
        <f t="shared" ca="1" si="183"/>
        <v>0</v>
      </c>
      <c r="FF65" s="46">
        <f t="shared" ca="1" si="183"/>
        <v>0</v>
      </c>
      <c r="FG65" s="46">
        <f t="shared" ca="1" si="183"/>
        <v>0</v>
      </c>
      <c r="FH65" s="46">
        <f t="shared" ca="1" si="183"/>
        <v>0</v>
      </c>
      <c r="FI65" s="46">
        <f t="shared" ca="1" si="183"/>
        <v>0</v>
      </c>
      <c r="FJ65" s="46">
        <f t="shared" ca="1" si="183"/>
        <v>0</v>
      </c>
      <c r="FK65" s="46">
        <f t="shared" ca="1" si="183"/>
        <v>0</v>
      </c>
      <c r="FL65" s="46">
        <f t="shared" ca="1" si="183"/>
        <v>0</v>
      </c>
      <c r="FM65" s="46">
        <f t="shared" ca="1" si="183"/>
        <v>0</v>
      </c>
      <c r="FN65" s="46">
        <f t="shared" ca="1" si="183"/>
        <v>0</v>
      </c>
      <c r="FO65" s="46">
        <f t="shared" ca="1" si="184"/>
        <v>0</v>
      </c>
      <c r="FP65" s="46">
        <f t="shared" ca="1" si="184"/>
        <v>0</v>
      </c>
      <c r="FQ65" s="46">
        <f t="shared" ca="1" si="184"/>
        <v>0</v>
      </c>
      <c r="FR65" s="46">
        <f t="shared" ca="1" si="184"/>
        <v>0</v>
      </c>
      <c r="FS65" s="46">
        <f t="shared" ca="1" si="184"/>
        <v>0</v>
      </c>
      <c r="FT65" s="46">
        <f t="shared" ca="1" si="184"/>
        <v>0</v>
      </c>
      <c r="FU65" s="46">
        <f t="shared" ca="1" si="184"/>
        <v>0</v>
      </c>
      <c r="FV65" s="46">
        <f t="shared" ca="1" si="184"/>
        <v>0</v>
      </c>
      <c r="FW65" s="46">
        <f t="shared" ca="1" si="184"/>
        <v>0</v>
      </c>
      <c r="FX65" s="46">
        <f t="shared" ca="1" si="184"/>
        <v>0</v>
      </c>
      <c r="FY65" s="46">
        <f t="shared" ca="1" si="185"/>
        <v>0</v>
      </c>
      <c r="FZ65" s="46">
        <f t="shared" ca="1" si="185"/>
        <v>0</v>
      </c>
      <c r="GA65" s="46">
        <f t="shared" ca="1" si="185"/>
        <v>0</v>
      </c>
      <c r="GB65" s="46">
        <f t="shared" ca="1" si="185"/>
        <v>0</v>
      </c>
      <c r="GC65" s="46">
        <f t="shared" ca="1" si="185"/>
        <v>0</v>
      </c>
      <c r="GD65" s="46">
        <f t="shared" ca="1" si="185"/>
        <v>0</v>
      </c>
      <c r="GE65" s="46">
        <f t="shared" ca="1" si="185"/>
        <v>0</v>
      </c>
      <c r="GF65" s="46">
        <f t="shared" ca="1" si="185"/>
        <v>0</v>
      </c>
      <c r="GG65" s="46">
        <f t="shared" ca="1" si="185"/>
        <v>0</v>
      </c>
      <c r="GH65" s="46">
        <f t="shared" ca="1" si="185"/>
        <v>0</v>
      </c>
      <c r="GI65" s="46">
        <f t="shared" ca="1" si="186"/>
        <v>0</v>
      </c>
      <c r="GJ65" s="46">
        <f t="shared" ca="1" si="186"/>
        <v>0</v>
      </c>
      <c r="GK65" s="46">
        <f t="shared" ca="1" si="186"/>
        <v>0</v>
      </c>
      <c r="GL65" s="46">
        <f t="shared" ca="1" si="186"/>
        <v>0</v>
      </c>
      <c r="GM65" s="46">
        <f t="shared" ca="1" si="186"/>
        <v>0</v>
      </c>
      <c r="GN65" s="46">
        <f t="shared" ca="1" si="186"/>
        <v>0</v>
      </c>
      <c r="GO65" s="46">
        <f t="shared" ca="1" si="186"/>
        <v>0</v>
      </c>
      <c r="GP65" s="46">
        <f t="shared" ca="1" si="186"/>
        <v>0</v>
      </c>
      <c r="GQ65" s="46">
        <f t="shared" ca="1" si="186"/>
        <v>0</v>
      </c>
      <c r="GR65" s="46">
        <f t="shared" ca="1" si="186"/>
        <v>0</v>
      </c>
      <c r="GS65" s="46">
        <f t="shared" ca="1" si="187"/>
        <v>0</v>
      </c>
      <c r="GT65" s="46">
        <f t="shared" ca="1" si="187"/>
        <v>0</v>
      </c>
      <c r="GU65" s="46">
        <f t="shared" ca="1" si="187"/>
        <v>0</v>
      </c>
      <c r="GV65" s="46">
        <f t="shared" ca="1" si="187"/>
        <v>0</v>
      </c>
      <c r="GW65" s="46">
        <f t="shared" ca="1" si="187"/>
        <v>0</v>
      </c>
      <c r="GX65" s="46">
        <f t="shared" ca="1" si="187"/>
        <v>0</v>
      </c>
      <c r="GY65" s="46">
        <f t="shared" ca="1" si="187"/>
        <v>0</v>
      </c>
      <c r="GZ65" s="46">
        <f t="shared" ca="1" si="187"/>
        <v>0</v>
      </c>
      <c r="HA65" s="46">
        <f t="shared" ca="1" si="187"/>
        <v>0</v>
      </c>
      <c r="HB65" s="46">
        <f t="shared" ca="1" si="187"/>
        <v>0</v>
      </c>
      <c r="HC65" s="46">
        <f t="shared" ca="1" si="188"/>
        <v>0</v>
      </c>
      <c r="HD65" s="46">
        <f t="shared" ca="1" si="188"/>
        <v>0</v>
      </c>
      <c r="HE65" s="46">
        <f t="shared" ca="1" si="188"/>
        <v>0</v>
      </c>
      <c r="HF65" s="46">
        <f t="shared" ca="1" si="188"/>
        <v>0</v>
      </c>
      <c r="HG65" s="46">
        <f t="shared" ca="1" si="188"/>
        <v>0</v>
      </c>
      <c r="HH65" s="46">
        <f t="shared" ca="1" si="188"/>
        <v>0</v>
      </c>
      <c r="HI65" s="46">
        <f t="shared" ca="1" si="188"/>
        <v>0</v>
      </c>
      <c r="HJ65" s="46">
        <f t="shared" ca="1" si="188"/>
        <v>0</v>
      </c>
      <c r="HK65" s="46">
        <f t="shared" ca="1" si="188"/>
        <v>0</v>
      </c>
      <c r="HL65" s="46">
        <f t="shared" ca="1" si="188"/>
        <v>0</v>
      </c>
      <c r="HM65" s="46">
        <f t="shared" ca="1" si="189"/>
        <v>0</v>
      </c>
      <c r="HN65" s="46">
        <f t="shared" ca="1" si="189"/>
        <v>0</v>
      </c>
      <c r="HO65" s="46">
        <f t="shared" ca="1" si="189"/>
        <v>0</v>
      </c>
      <c r="HP65" s="46">
        <f t="shared" ca="1" si="189"/>
        <v>0</v>
      </c>
      <c r="HQ65" s="46">
        <f t="shared" ca="1" si="189"/>
        <v>0</v>
      </c>
      <c r="HR65" s="46">
        <f t="shared" ca="1" si="189"/>
        <v>0</v>
      </c>
      <c r="HS65" s="46">
        <f t="shared" ca="1" si="189"/>
        <v>0</v>
      </c>
      <c r="HT65" s="46">
        <f t="shared" ca="1" si="189"/>
        <v>0</v>
      </c>
      <c r="HU65" s="46">
        <f t="shared" ca="1" si="189"/>
        <v>0</v>
      </c>
      <c r="HV65" s="46">
        <f t="shared" ca="1" si="189"/>
        <v>0</v>
      </c>
      <c r="HW65" s="46">
        <f t="shared" ca="1" si="190"/>
        <v>0</v>
      </c>
      <c r="HX65" s="46">
        <f t="shared" ca="1" si="190"/>
        <v>0</v>
      </c>
      <c r="HY65" s="46">
        <f t="shared" ca="1" si="190"/>
        <v>0</v>
      </c>
      <c r="HZ65" s="46">
        <f t="shared" ca="1" si="190"/>
        <v>0</v>
      </c>
      <c r="IA65" s="46">
        <f t="shared" ca="1" si="190"/>
        <v>0</v>
      </c>
      <c r="IB65" s="46">
        <f t="shared" ca="1" si="190"/>
        <v>0</v>
      </c>
      <c r="IC65" s="46">
        <f t="shared" ca="1" si="190"/>
        <v>0</v>
      </c>
      <c r="ID65" s="46">
        <f t="shared" ca="1" si="190"/>
        <v>0</v>
      </c>
      <c r="IE65" s="46">
        <f t="shared" ca="1" si="190"/>
        <v>0</v>
      </c>
      <c r="IF65" s="46">
        <f t="shared" ca="1" si="190"/>
        <v>0</v>
      </c>
      <c r="IG65" s="46">
        <f t="shared" ca="1" si="191"/>
        <v>0</v>
      </c>
      <c r="IH65" s="46">
        <f t="shared" ca="1" si="191"/>
        <v>0</v>
      </c>
      <c r="II65" s="46">
        <f t="shared" ca="1" si="191"/>
        <v>0</v>
      </c>
      <c r="IJ65" s="46">
        <f t="shared" ca="1" si="191"/>
        <v>0</v>
      </c>
      <c r="IK65" s="46">
        <f t="shared" ca="1" si="191"/>
        <v>0</v>
      </c>
      <c r="IL65" s="46">
        <f t="shared" ca="1" si="191"/>
        <v>0</v>
      </c>
      <c r="IM65" s="46">
        <f t="shared" ca="1" si="191"/>
        <v>0</v>
      </c>
      <c r="IN65" s="46">
        <f t="shared" ca="1" si="191"/>
        <v>0</v>
      </c>
      <c r="IO65" s="46">
        <f t="shared" ca="1" si="191"/>
        <v>0</v>
      </c>
      <c r="IP65" s="46">
        <f t="shared" ca="1" si="191"/>
        <v>0</v>
      </c>
      <c r="IQ65" s="46">
        <f t="shared" ca="1" si="192"/>
        <v>0</v>
      </c>
      <c r="IR65" s="46">
        <f t="shared" ca="1" si="192"/>
        <v>0</v>
      </c>
      <c r="IS65" s="46">
        <f t="shared" ca="1" si="192"/>
        <v>0</v>
      </c>
      <c r="IT65" s="46">
        <f t="shared" ca="1" si="192"/>
        <v>0</v>
      </c>
      <c r="IU65" s="46">
        <f t="shared" ca="1" si="192"/>
        <v>0</v>
      </c>
      <c r="IV65" s="46">
        <f t="shared" ca="1" si="192"/>
        <v>0</v>
      </c>
      <c r="IW65" s="46">
        <f t="shared" ca="1" si="192"/>
        <v>0</v>
      </c>
      <c r="IX65" s="46">
        <f t="shared" ca="1" si="192"/>
        <v>0</v>
      </c>
      <c r="IY65" s="46">
        <f t="shared" ca="1" si="192"/>
        <v>0</v>
      </c>
      <c r="IZ65" s="46">
        <f t="shared" ca="1" si="192"/>
        <v>0</v>
      </c>
      <c r="JA65" s="46"/>
      <c r="JB65" s="46"/>
      <c r="JC65" s="46"/>
      <c r="JD65" s="46"/>
      <c r="JE65" s="46"/>
      <c r="JF65" s="46"/>
      <c r="JG65" s="46"/>
      <c r="JH65" s="46"/>
      <c r="JI65" s="46"/>
      <c r="JJ65" s="46"/>
      <c r="JK65" s="46"/>
      <c r="JL65" s="46"/>
      <c r="JM65" s="46"/>
      <c r="JN65" s="46"/>
      <c r="JO65" s="46"/>
      <c r="JP65" s="46"/>
      <c r="JQ65" s="46"/>
      <c r="JR65" s="46"/>
    </row>
    <row r="66" spans="1:278" x14ac:dyDescent="0.2">
      <c r="A66" s="40">
        <f t="shared" si="41"/>
        <v>57</v>
      </c>
      <c r="B66" s="46">
        <f t="shared" ca="1" si="36"/>
        <v>6.7372825821175158E-9</v>
      </c>
      <c r="C66" s="46">
        <f t="shared" ca="1" si="37"/>
        <v>6.6839058653793599E-9</v>
      </c>
      <c r="D66" s="46">
        <f t="shared" ca="1" si="38"/>
        <v>5.3376716738155989E-11</v>
      </c>
      <c r="E66" s="45">
        <f t="shared" ca="1" si="39"/>
        <v>0</v>
      </c>
      <c r="F66" s="44">
        <f t="shared" ca="1" si="40"/>
        <v>0</v>
      </c>
      <c r="H66" s="49">
        <f t="shared" ca="1" si="67"/>
        <v>0</v>
      </c>
      <c r="I66" s="40">
        <f t="shared" si="9"/>
        <v>128</v>
      </c>
      <c r="J66" s="44">
        <f t="shared" ca="1" si="10"/>
        <v>0</v>
      </c>
      <c r="K66" s="46">
        <f t="shared" ca="1" si="168"/>
        <v>0</v>
      </c>
      <c r="L66" s="46">
        <f t="shared" ca="1" si="168"/>
        <v>0</v>
      </c>
      <c r="M66" s="46">
        <f t="shared" ca="1" si="168"/>
        <v>0</v>
      </c>
      <c r="N66" s="46">
        <f t="shared" ca="1" si="168"/>
        <v>0</v>
      </c>
      <c r="O66" s="46">
        <f t="shared" ca="1" si="168"/>
        <v>0</v>
      </c>
      <c r="P66" s="46">
        <f t="shared" ca="1" si="168"/>
        <v>0</v>
      </c>
      <c r="Q66" s="46">
        <f t="shared" ca="1" si="168"/>
        <v>0</v>
      </c>
      <c r="R66" s="46">
        <f t="shared" ca="1" si="168"/>
        <v>0</v>
      </c>
      <c r="S66" s="46">
        <f t="shared" ca="1" si="168"/>
        <v>0</v>
      </c>
      <c r="T66" s="46">
        <f t="shared" ca="1" si="168"/>
        <v>0</v>
      </c>
      <c r="U66" s="46">
        <f t="shared" ca="1" si="169"/>
        <v>0</v>
      </c>
      <c r="V66" s="46">
        <f t="shared" ca="1" si="169"/>
        <v>0</v>
      </c>
      <c r="W66" s="46">
        <f t="shared" ca="1" si="169"/>
        <v>0</v>
      </c>
      <c r="X66" s="46">
        <f t="shared" ca="1" si="169"/>
        <v>0</v>
      </c>
      <c r="Y66" s="46">
        <f t="shared" ca="1" si="169"/>
        <v>0</v>
      </c>
      <c r="Z66" s="46">
        <f t="shared" ca="1" si="169"/>
        <v>0</v>
      </c>
      <c r="AA66" s="46">
        <f t="shared" ca="1" si="169"/>
        <v>0</v>
      </c>
      <c r="AB66" s="46">
        <f t="shared" ca="1" si="169"/>
        <v>0</v>
      </c>
      <c r="AC66" s="46">
        <f t="shared" ca="1" si="169"/>
        <v>0</v>
      </c>
      <c r="AD66" s="46">
        <f t="shared" ca="1" si="169"/>
        <v>0</v>
      </c>
      <c r="AE66" s="46">
        <f t="shared" ca="1" si="170"/>
        <v>0</v>
      </c>
      <c r="AF66" s="46">
        <f t="shared" ca="1" si="170"/>
        <v>0</v>
      </c>
      <c r="AG66" s="46">
        <f t="shared" ca="1" si="170"/>
        <v>0</v>
      </c>
      <c r="AH66" s="46">
        <f t="shared" ca="1" si="170"/>
        <v>0</v>
      </c>
      <c r="AI66" s="46">
        <f t="shared" ca="1" si="170"/>
        <v>0</v>
      </c>
      <c r="AJ66" s="46">
        <f t="shared" ca="1" si="170"/>
        <v>0</v>
      </c>
      <c r="AK66" s="46">
        <f t="shared" ca="1" si="170"/>
        <v>0</v>
      </c>
      <c r="AL66" s="46">
        <f t="shared" ca="1" si="170"/>
        <v>0</v>
      </c>
      <c r="AM66" s="46">
        <f t="shared" ca="1" si="170"/>
        <v>0</v>
      </c>
      <c r="AN66" s="46">
        <f t="shared" ca="1" si="170"/>
        <v>0</v>
      </c>
      <c r="AO66" s="46">
        <f t="shared" ca="1" si="171"/>
        <v>0</v>
      </c>
      <c r="AP66" s="46">
        <f t="shared" ca="1" si="171"/>
        <v>0</v>
      </c>
      <c r="AQ66" s="46">
        <f t="shared" ca="1" si="171"/>
        <v>0</v>
      </c>
      <c r="AR66" s="46">
        <f t="shared" ca="1" si="171"/>
        <v>0</v>
      </c>
      <c r="AS66" s="46">
        <f t="shared" ca="1" si="171"/>
        <v>0</v>
      </c>
      <c r="AT66" s="46">
        <f t="shared" ca="1" si="171"/>
        <v>0</v>
      </c>
      <c r="AU66" s="46">
        <f t="shared" ca="1" si="171"/>
        <v>0</v>
      </c>
      <c r="AV66" s="46">
        <f t="shared" ca="1" si="171"/>
        <v>0</v>
      </c>
      <c r="AW66" s="46">
        <f t="shared" ca="1" si="171"/>
        <v>0</v>
      </c>
      <c r="AX66" s="46">
        <f t="shared" ca="1" si="171"/>
        <v>0</v>
      </c>
      <c r="AY66" s="46">
        <f t="shared" ca="1" si="172"/>
        <v>0</v>
      </c>
      <c r="AZ66" s="46">
        <f t="shared" ca="1" si="172"/>
        <v>0</v>
      </c>
      <c r="BA66" s="46">
        <f t="shared" ca="1" si="172"/>
        <v>0</v>
      </c>
      <c r="BB66" s="46">
        <f t="shared" ca="1" si="172"/>
        <v>0</v>
      </c>
      <c r="BC66" s="46">
        <f t="shared" ca="1" si="172"/>
        <v>0</v>
      </c>
      <c r="BD66" s="46">
        <f t="shared" ca="1" si="172"/>
        <v>0</v>
      </c>
      <c r="BE66" s="46">
        <f t="shared" ca="1" si="172"/>
        <v>0</v>
      </c>
      <c r="BF66" s="46">
        <f t="shared" ca="1" si="172"/>
        <v>0</v>
      </c>
      <c r="BG66" s="46">
        <f t="shared" ca="1" si="172"/>
        <v>0</v>
      </c>
      <c r="BH66" s="46">
        <f t="shared" ca="1" si="172"/>
        <v>0</v>
      </c>
      <c r="BI66" s="46">
        <f t="shared" ca="1" si="173"/>
        <v>0</v>
      </c>
      <c r="BJ66" s="46">
        <f t="shared" ca="1" si="173"/>
        <v>0</v>
      </c>
      <c r="BK66" s="46">
        <f t="shared" ca="1" si="173"/>
        <v>0</v>
      </c>
      <c r="BL66" s="46">
        <f t="shared" ca="1" si="173"/>
        <v>0</v>
      </c>
      <c r="BM66" s="46">
        <f t="shared" ca="1" si="173"/>
        <v>0</v>
      </c>
      <c r="BN66" s="46">
        <f t="shared" ca="1" si="173"/>
        <v>0</v>
      </c>
      <c r="BO66" s="46">
        <f t="shared" ca="1" si="173"/>
        <v>0</v>
      </c>
      <c r="BP66" s="46">
        <f t="shared" ca="1" si="173"/>
        <v>0</v>
      </c>
      <c r="BQ66" s="46">
        <f t="shared" ca="1" si="173"/>
        <v>0</v>
      </c>
      <c r="BR66" s="46">
        <f t="shared" ca="1" si="173"/>
        <v>0</v>
      </c>
      <c r="BS66" s="46">
        <f t="shared" ca="1" si="174"/>
        <v>0</v>
      </c>
      <c r="BT66" s="46">
        <f t="shared" ca="1" si="174"/>
        <v>0</v>
      </c>
      <c r="BU66" s="46">
        <f t="shared" ca="1" si="174"/>
        <v>0</v>
      </c>
      <c r="BV66" s="46">
        <f t="shared" ca="1" si="174"/>
        <v>0</v>
      </c>
      <c r="BW66" s="46">
        <f t="shared" ca="1" si="174"/>
        <v>0</v>
      </c>
      <c r="BX66" s="46">
        <f t="shared" ca="1" si="174"/>
        <v>0</v>
      </c>
      <c r="BY66" s="46">
        <f t="shared" ca="1" si="174"/>
        <v>0</v>
      </c>
      <c r="BZ66" s="46">
        <f t="shared" ca="1" si="174"/>
        <v>0</v>
      </c>
      <c r="CA66" s="46">
        <f t="shared" ca="1" si="174"/>
        <v>0</v>
      </c>
      <c r="CB66" s="46">
        <f t="shared" ca="1" si="174"/>
        <v>0</v>
      </c>
      <c r="CC66" s="46">
        <f t="shared" ca="1" si="175"/>
        <v>0</v>
      </c>
      <c r="CD66" s="46">
        <f t="shared" ca="1" si="175"/>
        <v>0</v>
      </c>
      <c r="CE66" s="46">
        <f t="shared" ca="1" si="175"/>
        <v>0</v>
      </c>
      <c r="CF66" s="46">
        <f t="shared" ca="1" si="175"/>
        <v>0</v>
      </c>
      <c r="CG66" s="46">
        <f t="shared" ca="1" si="175"/>
        <v>0</v>
      </c>
      <c r="CH66" s="46">
        <f t="shared" ca="1" si="175"/>
        <v>0</v>
      </c>
      <c r="CI66" s="46">
        <f t="shared" ca="1" si="175"/>
        <v>0</v>
      </c>
      <c r="CJ66" s="46">
        <f t="shared" ca="1" si="175"/>
        <v>0</v>
      </c>
      <c r="CK66" s="46">
        <f t="shared" ca="1" si="175"/>
        <v>0</v>
      </c>
      <c r="CL66" s="46">
        <f t="shared" ca="1" si="175"/>
        <v>0</v>
      </c>
      <c r="CM66" s="46">
        <f t="shared" ca="1" si="176"/>
        <v>0</v>
      </c>
      <c r="CN66" s="46">
        <f t="shared" ca="1" si="176"/>
        <v>0</v>
      </c>
      <c r="CO66" s="46">
        <f t="shared" ca="1" si="176"/>
        <v>0</v>
      </c>
      <c r="CP66" s="46">
        <f t="shared" ca="1" si="176"/>
        <v>0</v>
      </c>
      <c r="CQ66" s="46">
        <f t="shared" ca="1" si="176"/>
        <v>0</v>
      </c>
      <c r="CR66" s="46">
        <f t="shared" ca="1" si="176"/>
        <v>0</v>
      </c>
      <c r="CS66" s="46">
        <f t="shared" ca="1" si="176"/>
        <v>0</v>
      </c>
      <c r="CT66" s="46">
        <f t="shared" ca="1" si="176"/>
        <v>0</v>
      </c>
      <c r="CU66" s="46">
        <f t="shared" ca="1" si="176"/>
        <v>0</v>
      </c>
      <c r="CV66" s="46">
        <f t="shared" ca="1" si="176"/>
        <v>0</v>
      </c>
      <c r="CW66" s="46">
        <f t="shared" ca="1" si="177"/>
        <v>0</v>
      </c>
      <c r="CX66" s="46">
        <f t="shared" ca="1" si="177"/>
        <v>0</v>
      </c>
      <c r="CY66" s="46">
        <f t="shared" ca="1" si="177"/>
        <v>0</v>
      </c>
      <c r="CZ66" s="46">
        <f t="shared" ca="1" si="177"/>
        <v>0</v>
      </c>
      <c r="DA66" s="46">
        <f t="shared" ca="1" si="177"/>
        <v>0</v>
      </c>
      <c r="DB66" s="46">
        <f t="shared" ca="1" si="177"/>
        <v>0</v>
      </c>
      <c r="DC66" s="46">
        <f t="shared" ca="1" si="177"/>
        <v>0</v>
      </c>
      <c r="DD66" s="46">
        <f t="shared" ca="1" si="177"/>
        <v>0</v>
      </c>
      <c r="DE66" s="46">
        <f t="shared" ca="1" si="177"/>
        <v>0</v>
      </c>
      <c r="DF66" s="46">
        <f t="shared" ca="1" si="177"/>
        <v>0</v>
      </c>
      <c r="DG66" s="46">
        <f t="shared" ca="1" si="178"/>
        <v>0</v>
      </c>
      <c r="DH66" s="46">
        <f t="shared" ca="1" si="178"/>
        <v>0</v>
      </c>
      <c r="DI66" s="46">
        <f t="shared" ca="1" si="178"/>
        <v>0</v>
      </c>
      <c r="DJ66" s="46">
        <f t="shared" ca="1" si="178"/>
        <v>0</v>
      </c>
      <c r="DK66" s="46">
        <f t="shared" ca="1" si="178"/>
        <v>0</v>
      </c>
      <c r="DL66" s="46">
        <f t="shared" ca="1" si="178"/>
        <v>0</v>
      </c>
      <c r="DM66" s="46">
        <f t="shared" ca="1" si="178"/>
        <v>0</v>
      </c>
      <c r="DN66" s="46">
        <f t="shared" ca="1" si="178"/>
        <v>0</v>
      </c>
      <c r="DO66" s="46">
        <f t="shared" ca="1" si="178"/>
        <v>0</v>
      </c>
      <c r="DP66" s="46">
        <f t="shared" ca="1" si="178"/>
        <v>0</v>
      </c>
      <c r="DQ66" s="46">
        <f t="shared" ca="1" si="179"/>
        <v>0</v>
      </c>
      <c r="DR66" s="46">
        <f t="shared" ca="1" si="179"/>
        <v>0</v>
      </c>
      <c r="DS66" s="46">
        <f t="shared" ca="1" si="179"/>
        <v>0</v>
      </c>
      <c r="DT66" s="46">
        <f t="shared" ca="1" si="179"/>
        <v>0</v>
      </c>
      <c r="DU66" s="46">
        <f t="shared" ca="1" si="179"/>
        <v>0</v>
      </c>
      <c r="DV66" s="46">
        <f t="shared" ca="1" si="179"/>
        <v>0</v>
      </c>
      <c r="DW66" s="46">
        <f t="shared" ca="1" si="179"/>
        <v>0</v>
      </c>
      <c r="DX66" s="46">
        <f t="shared" ca="1" si="179"/>
        <v>0</v>
      </c>
      <c r="DY66" s="46">
        <f t="shared" ca="1" si="179"/>
        <v>0</v>
      </c>
      <c r="DZ66" s="46">
        <f t="shared" ca="1" si="179"/>
        <v>0</v>
      </c>
      <c r="EA66" s="46">
        <f t="shared" ca="1" si="180"/>
        <v>0</v>
      </c>
      <c r="EB66" s="46">
        <f t="shared" ca="1" si="180"/>
        <v>0</v>
      </c>
      <c r="EC66" s="46">
        <f t="shared" ca="1" si="180"/>
        <v>0</v>
      </c>
      <c r="ED66" s="46">
        <f t="shared" ca="1" si="180"/>
        <v>0</v>
      </c>
      <c r="EE66" s="46">
        <f t="shared" ca="1" si="180"/>
        <v>0</v>
      </c>
      <c r="EF66" s="46">
        <f t="shared" ca="1" si="180"/>
        <v>0</v>
      </c>
      <c r="EG66" s="46">
        <f t="shared" ca="1" si="180"/>
        <v>0</v>
      </c>
      <c r="EH66" s="46">
        <f t="shared" ca="1" si="180"/>
        <v>0</v>
      </c>
      <c r="EI66" s="46">
        <f t="shared" ca="1" si="180"/>
        <v>0</v>
      </c>
      <c r="EJ66" s="46">
        <f t="shared" ca="1" si="180"/>
        <v>0</v>
      </c>
      <c r="EK66" s="46">
        <f t="shared" ca="1" si="181"/>
        <v>0</v>
      </c>
      <c r="EL66" s="46">
        <f t="shared" ca="1" si="181"/>
        <v>0</v>
      </c>
      <c r="EM66" s="46">
        <f t="shared" ca="1" si="181"/>
        <v>0</v>
      </c>
      <c r="EN66" s="46">
        <f t="shared" ca="1" si="181"/>
        <v>0</v>
      </c>
      <c r="EO66" s="46">
        <f t="shared" ca="1" si="181"/>
        <v>0</v>
      </c>
      <c r="EP66" s="46">
        <f t="shared" ca="1" si="181"/>
        <v>0</v>
      </c>
      <c r="EQ66" s="46">
        <f t="shared" ca="1" si="181"/>
        <v>0</v>
      </c>
      <c r="ER66" s="46">
        <f t="shared" ca="1" si="181"/>
        <v>0</v>
      </c>
      <c r="ES66" s="46">
        <f t="shared" ca="1" si="181"/>
        <v>0</v>
      </c>
      <c r="ET66" s="46">
        <f t="shared" ca="1" si="181"/>
        <v>0</v>
      </c>
      <c r="EU66" s="46">
        <f t="shared" ca="1" si="182"/>
        <v>0</v>
      </c>
      <c r="EV66" s="46">
        <f t="shared" ca="1" si="182"/>
        <v>0</v>
      </c>
      <c r="EW66" s="46">
        <f t="shared" ca="1" si="182"/>
        <v>0</v>
      </c>
      <c r="EX66" s="46">
        <f t="shared" ca="1" si="182"/>
        <v>0</v>
      </c>
      <c r="EY66" s="46">
        <f t="shared" ca="1" si="182"/>
        <v>0</v>
      </c>
      <c r="EZ66" s="46">
        <f t="shared" ca="1" si="182"/>
        <v>0</v>
      </c>
      <c r="FA66" s="46">
        <f t="shared" ca="1" si="182"/>
        <v>0</v>
      </c>
      <c r="FB66" s="46">
        <f t="shared" ca="1" si="182"/>
        <v>0</v>
      </c>
      <c r="FC66" s="46">
        <f t="shared" ca="1" si="182"/>
        <v>0</v>
      </c>
      <c r="FD66" s="46">
        <f t="shared" ca="1" si="182"/>
        <v>0</v>
      </c>
      <c r="FE66" s="46">
        <f t="shared" ca="1" si="183"/>
        <v>0</v>
      </c>
      <c r="FF66" s="46">
        <f t="shared" ca="1" si="183"/>
        <v>0</v>
      </c>
      <c r="FG66" s="46">
        <f t="shared" ca="1" si="183"/>
        <v>0</v>
      </c>
      <c r="FH66" s="46">
        <f t="shared" ca="1" si="183"/>
        <v>0</v>
      </c>
      <c r="FI66" s="46">
        <f t="shared" ca="1" si="183"/>
        <v>0</v>
      </c>
      <c r="FJ66" s="46">
        <f t="shared" ca="1" si="183"/>
        <v>0</v>
      </c>
      <c r="FK66" s="46">
        <f t="shared" ca="1" si="183"/>
        <v>0</v>
      </c>
      <c r="FL66" s="46">
        <f t="shared" ca="1" si="183"/>
        <v>0</v>
      </c>
      <c r="FM66" s="46">
        <f t="shared" ca="1" si="183"/>
        <v>0</v>
      </c>
      <c r="FN66" s="46">
        <f t="shared" ca="1" si="183"/>
        <v>0</v>
      </c>
      <c r="FO66" s="46">
        <f t="shared" ca="1" si="184"/>
        <v>0</v>
      </c>
      <c r="FP66" s="46">
        <f t="shared" ca="1" si="184"/>
        <v>0</v>
      </c>
      <c r="FQ66" s="46">
        <f t="shared" ca="1" si="184"/>
        <v>0</v>
      </c>
      <c r="FR66" s="46">
        <f t="shared" ca="1" si="184"/>
        <v>0</v>
      </c>
      <c r="FS66" s="46">
        <f t="shared" ca="1" si="184"/>
        <v>0</v>
      </c>
      <c r="FT66" s="46">
        <f t="shared" ca="1" si="184"/>
        <v>0</v>
      </c>
      <c r="FU66" s="46">
        <f t="shared" ca="1" si="184"/>
        <v>0</v>
      </c>
      <c r="FV66" s="46">
        <f t="shared" ca="1" si="184"/>
        <v>0</v>
      </c>
      <c r="FW66" s="46">
        <f t="shared" ca="1" si="184"/>
        <v>0</v>
      </c>
      <c r="FX66" s="46">
        <f t="shared" ca="1" si="184"/>
        <v>0</v>
      </c>
      <c r="FY66" s="46">
        <f t="shared" ca="1" si="185"/>
        <v>0</v>
      </c>
      <c r="FZ66" s="46">
        <f t="shared" ca="1" si="185"/>
        <v>0</v>
      </c>
      <c r="GA66" s="46">
        <f t="shared" ca="1" si="185"/>
        <v>0</v>
      </c>
      <c r="GB66" s="46">
        <f t="shared" ca="1" si="185"/>
        <v>0</v>
      </c>
      <c r="GC66" s="46">
        <f t="shared" ca="1" si="185"/>
        <v>0</v>
      </c>
      <c r="GD66" s="46">
        <f t="shared" ca="1" si="185"/>
        <v>0</v>
      </c>
      <c r="GE66" s="46">
        <f t="shared" ca="1" si="185"/>
        <v>0</v>
      </c>
      <c r="GF66" s="46">
        <f t="shared" ca="1" si="185"/>
        <v>0</v>
      </c>
      <c r="GG66" s="46">
        <f t="shared" ca="1" si="185"/>
        <v>0</v>
      </c>
      <c r="GH66" s="46">
        <f t="shared" ca="1" si="185"/>
        <v>0</v>
      </c>
      <c r="GI66" s="46">
        <f t="shared" ca="1" si="186"/>
        <v>0</v>
      </c>
      <c r="GJ66" s="46">
        <f t="shared" ca="1" si="186"/>
        <v>0</v>
      </c>
      <c r="GK66" s="46">
        <f t="shared" ca="1" si="186"/>
        <v>0</v>
      </c>
      <c r="GL66" s="46">
        <f t="shared" ca="1" si="186"/>
        <v>0</v>
      </c>
      <c r="GM66" s="46">
        <f t="shared" ca="1" si="186"/>
        <v>0</v>
      </c>
      <c r="GN66" s="46">
        <f t="shared" ca="1" si="186"/>
        <v>0</v>
      </c>
      <c r="GO66" s="46">
        <f t="shared" ca="1" si="186"/>
        <v>0</v>
      </c>
      <c r="GP66" s="46">
        <f t="shared" ca="1" si="186"/>
        <v>0</v>
      </c>
      <c r="GQ66" s="46">
        <f t="shared" ca="1" si="186"/>
        <v>0</v>
      </c>
      <c r="GR66" s="46">
        <f t="shared" ca="1" si="186"/>
        <v>0</v>
      </c>
      <c r="GS66" s="46">
        <f t="shared" ca="1" si="187"/>
        <v>0</v>
      </c>
      <c r="GT66" s="46">
        <f t="shared" ca="1" si="187"/>
        <v>0</v>
      </c>
      <c r="GU66" s="46">
        <f t="shared" ca="1" si="187"/>
        <v>0</v>
      </c>
      <c r="GV66" s="46">
        <f t="shared" ca="1" si="187"/>
        <v>0</v>
      </c>
      <c r="GW66" s="46">
        <f t="shared" ca="1" si="187"/>
        <v>0</v>
      </c>
      <c r="GX66" s="46">
        <f t="shared" ca="1" si="187"/>
        <v>0</v>
      </c>
      <c r="GY66" s="46">
        <f t="shared" ca="1" si="187"/>
        <v>0</v>
      </c>
      <c r="GZ66" s="46">
        <f t="shared" ca="1" si="187"/>
        <v>0</v>
      </c>
      <c r="HA66" s="46">
        <f t="shared" ca="1" si="187"/>
        <v>0</v>
      </c>
      <c r="HB66" s="46">
        <f t="shared" ca="1" si="187"/>
        <v>0</v>
      </c>
      <c r="HC66" s="46">
        <f t="shared" ca="1" si="188"/>
        <v>0</v>
      </c>
      <c r="HD66" s="46">
        <f t="shared" ca="1" si="188"/>
        <v>0</v>
      </c>
      <c r="HE66" s="46">
        <f t="shared" ca="1" si="188"/>
        <v>0</v>
      </c>
      <c r="HF66" s="46">
        <f t="shared" ca="1" si="188"/>
        <v>0</v>
      </c>
      <c r="HG66" s="46">
        <f t="shared" ca="1" si="188"/>
        <v>0</v>
      </c>
      <c r="HH66" s="46">
        <f t="shared" ca="1" si="188"/>
        <v>0</v>
      </c>
      <c r="HI66" s="46">
        <f t="shared" ca="1" si="188"/>
        <v>0</v>
      </c>
      <c r="HJ66" s="46">
        <f t="shared" ca="1" si="188"/>
        <v>0</v>
      </c>
      <c r="HK66" s="46">
        <f t="shared" ca="1" si="188"/>
        <v>0</v>
      </c>
      <c r="HL66" s="46">
        <f t="shared" ca="1" si="188"/>
        <v>0</v>
      </c>
      <c r="HM66" s="46">
        <f t="shared" ca="1" si="189"/>
        <v>0</v>
      </c>
      <c r="HN66" s="46">
        <f t="shared" ca="1" si="189"/>
        <v>0</v>
      </c>
      <c r="HO66" s="46">
        <f t="shared" ca="1" si="189"/>
        <v>0</v>
      </c>
      <c r="HP66" s="46">
        <f t="shared" ca="1" si="189"/>
        <v>0</v>
      </c>
      <c r="HQ66" s="46">
        <f t="shared" ca="1" si="189"/>
        <v>0</v>
      </c>
      <c r="HR66" s="46">
        <f t="shared" ca="1" si="189"/>
        <v>0</v>
      </c>
      <c r="HS66" s="46">
        <f t="shared" ca="1" si="189"/>
        <v>0</v>
      </c>
      <c r="HT66" s="46">
        <f t="shared" ca="1" si="189"/>
        <v>0</v>
      </c>
      <c r="HU66" s="46">
        <f t="shared" ca="1" si="189"/>
        <v>0</v>
      </c>
      <c r="HV66" s="46">
        <f t="shared" ca="1" si="189"/>
        <v>0</v>
      </c>
      <c r="HW66" s="46">
        <f t="shared" ca="1" si="190"/>
        <v>0</v>
      </c>
      <c r="HX66" s="46">
        <f t="shared" ca="1" si="190"/>
        <v>0</v>
      </c>
      <c r="HY66" s="46">
        <f t="shared" ca="1" si="190"/>
        <v>0</v>
      </c>
      <c r="HZ66" s="46">
        <f t="shared" ca="1" si="190"/>
        <v>0</v>
      </c>
      <c r="IA66" s="46">
        <f t="shared" ca="1" si="190"/>
        <v>0</v>
      </c>
      <c r="IB66" s="46">
        <f t="shared" ca="1" si="190"/>
        <v>0</v>
      </c>
      <c r="IC66" s="46">
        <f t="shared" ca="1" si="190"/>
        <v>0</v>
      </c>
      <c r="ID66" s="46">
        <f t="shared" ca="1" si="190"/>
        <v>0</v>
      </c>
      <c r="IE66" s="46">
        <f t="shared" ca="1" si="190"/>
        <v>0</v>
      </c>
      <c r="IF66" s="46">
        <f t="shared" ca="1" si="190"/>
        <v>0</v>
      </c>
      <c r="IG66" s="46">
        <f t="shared" ca="1" si="191"/>
        <v>0</v>
      </c>
      <c r="IH66" s="46">
        <f t="shared" ca="1" si="191"/>
        <v>0</v>
      </c>
      <c r="II66" s="46">
        <f t="shared" ca="1" si="191"/>
        <v>0</v>
      </c>
      <c r="IJ66" s="46">
        <f t="shared" ca="1" si="191"/>
        <v>0</v>
      </c>
      <c r="IK66" s="46">
        <f t="shared" ca="1" si="191"/>
        <v>0</v>
      </c>
      <c r="IL66" s="46">
        <f t="shared" ca="1" si="191"/>
        <v>0</v>
      </c>
      <c r="IM66" s="46">
        <f t="shared" ca="1" si="191"/>
        <v>0</v>
      </c>
      <c r="IN66" s="46">
        <f t="shared" ca="1" si="191"/>
        <v>0</v>
      </c>
      <c r="IO66" s="46">
        <f t="shared" ca="1" si="191"/>
        <v>0</v>
      </c>
      <c r="IP66" s="46">
        <f t="shared" ca="1" si="191"/>
        <v>0</v>
      </c>
      <c r="IQ66" s="46">
        <f t="shared" ca="1" si="192"/>
        <v>0</v>
      </c>
      <c r="IR66" s="46">
        <f t="shared" ca="1" si="192"/>
        <v>0</v>
      </c>
      <c r="IS66" s="46">
        <f t="shared" ca="1" si="192"/>
        <v>0</v>
      </c>
      <c r="IT66" s="46">
        <f t="shared" ca="1" si="192"/>
        <v>0</v>
      </c>
      <c r="IU66" s="46">
        <f t="shared" ca="1" si="192"/>
        <v>0</v>
      </c>
      <c r="IV66" s="46">
        <f t="shared" ca="1" si="192"/>
        <v>0</v>
      </c>
      <c r="IW66" s="46">
        <f t="shared" ca="1" si="192"/>
        <v>0</v>
      </c>
      <c r="IX66" s="46">
        <f t="shared" ca="1" si="192"/>
        <v>0</v>
      </c>
      <c r="IY66" s="46">
        <f t="shared" ca="1" si="192"/>
        <v>0</v>
      </c>
      <c r="IZ66" s="46">
        <f t="shared" ca="1" si="192"/>
        <v>0</v>
      </c>
      <c r="JA66" s="46"/>
      <c r="JB66" s="46"/>
      <c r="JC66" s="46"/>
      <c r="JD66" s="46"/>
      <c r="JE66" s="46"/>
      <c r="JF66" s="46"/>
      <c r="JG66" s="46"/>
      <c r="JH66" s="46"/>
      <c r="JI66" s="46"/>
      <c r="JJ66" s="46"/>
      <c r="JK66" s="46"/>
      <c r="JL66" s="46"/>
      <c r="JM66" s="46"/>
      <c r="JN66" s="46"/>
      <c r="JO66" s="46"/>
      <c r="JP66" s="46"/>
      <c r="JQ66" s="46"/>
      <c r="JR66" s="46"/>
    </row>
    <row r="67" spans="1:278" x14ac:dyDescent="0.2">
      <c r="A67" s="40">
        <f t="shared" si="41"/>
        <v>58</v>
      </c>
      <c r="B67" s="46">
        <f t="shared" ca="1" si="36"/>
        <v>6.7218064926490569E-9</v>
      </c>
      <c r="C67" s="46">
        <f t="shared" ca="1" si="37"/>
        <v>6.6839058653793599E-9</v>
      </c>
      <c r="D67" s="46">
        <f t="shared" ca="1" si="38"/>
        <v>3.7900627269696603E-11</v>
      </c>
      <c r="E67" s="45">
        <f t="shared" ca="1" si="39"/>
        <v>0</v>
      </c>
      <c r="F67" s="44">
        <f t="shared" ca="1" si="40"/>
        <v>0</v>
      </c>
      <c r="H67" s="49">
        <f t="shared" ca="1" si="67"/>
        <v>0</v>
      </c>
      <c r="I67" s="40">
        <f t="shared" ref="I67:I130" si="193">I66+$B$6</f>
        <v>130</v>
      </c>
      <c r="J67" s="44">
        <f t="shared" ref="J67:J130" ca="1" si="194">VLOOKUP(SQRT(J$1^2+$I67^2),$A$9:$B$723,2)</f>
        <v>0</v>
      </c>
      <c r="K67" s="46">
        <f t="shared" ca="1" si="168"/>
        <v>0</v>
      </c>
      <c r="L67" s="46">
        <f t="shared" ca="1" si="168"/>
        <v>0</v>
      </c>
      <c r="M67" s="46">
        <f t="shared" ca="1" si="168"/>
        <v>0</v>
      </c>
      <c r="N67" s="46">
        <f t="shared" ca="1" si="168"/>
        <v>0</v>
      </c>
      <c r="O67" s="46">
        <f t="shared" ca="1" si="168"/>
        <v>0</v>
      </c>
      <c r="P67" s="46">
        <f t="shared" ca="1" si="168"/>
        <v>0</v>
      </c>
      <c r="Q67" s="46">
        <f t="shared" ca="1" si="168"/>
        <v>0</v>
      </c>
      <c r="R67" s="46">
        <f t="shared" ca="1" si="168"/>
        <v>0</v>
      </c>
      <c r="S67" s="46">
        <f t="shared" ca="1" si="168"/>
        <v>0</v>
      </c>
      <c r="T67" s="46">
        <f t="shared" ca="1" si="168"/>
        <v>0</v>
      </c>
      <c r="U67" s="46">
        <f t="shared" ca="1" si="169"/>
        <v>0</v>
      </c>
      <c r="V67" s="46">
        <f t="shared" ca="1" si="169"/>
        <v>0</v>
      </c>
      <c r="W67" s="46">
        <f t="shared" ca="1" si="169"/>
        <v>0</v>
      </c>
      <c r="X67" s="46">
        <f t="shared" ca="1" si="169"/>
        <v>0</v>
      </c>
      <c r="Y67" s="46">
        <f t="shared" ca="1" si="169"/>
        <v>0</v>
      </c>
      <c r="Z67" s="46">
        <f t="shared" ca="1" si="169"/>
        <v>0</v>
      </c>
      <c r="AA67" s="46">
        <f t="shared" ca="1" si="169"/>
        <v>0</v>
      </c>
      <c r="AB67" s="46">
        <f t="shared" ca="1" si="169"/>
        <v>0</v>
      </c>
      <c r="AC67" s="46">
        <f t="shared" ca="1" si="169"/>
        <v>0</v>
      </c>
      <c r="AD67" s="46">
        <f t="shared" ca="1" si="169"/>
        <v>0</v>
      </c>
      <c r="AE67" s="46">
        <f t="shared" ca="1" si="170"/>
        <v>0</v>
      </c>
      <c r="AF67" s="46">
        <f t="shared" ca="1" si="170"/>
        <v>0</v>
      </c>
      <c r="AG67" s="46">
        <f t="shared" ca="1" si="170"/>
        <v>0</v>
      </c>
      <c r="AH67" s="46">
        <f t="shared" ca="1" si="170"/>
        <v>0</v>
      </c>
      <c r="AI67" s="46">
        <f t="shared" ca="1" si="170"/>
        <v>0</v>
      </c>
      <c r="AJ67" s="46">
        <f t="shared" ca="1" si="170"/>
        <v>0</v>
      </c>
      <c r="AK67" s="46">
        <f t="shared" ca="1" si="170"/>
        <v>0</v>
      </c>
      <c r="AL67" s="46">
        <f t="shared" ca="1" si="170"/>
        <v>0</v>
      </c>
      <c r="AM67" s="46">
        <f t="shared" ca="1" si="170"/>
        <v>0</v>
      </c>
      <c r="AN67" s="46">
        <f t="shared" ca="1" si="170"/>
        <v>0</v>
      </c>
      <c r="AO67" s="46">
        <f t="shared" ca="1" si="171"/>
        <v>0</v>
      </c>
      <c r="AP67" s="46">
        <f t="shared" ca="1" si="171"/>
        <v>0</v>
      </c>
      <c r="AQ67" s="46">
        <f t="shared" ca="1" si="171"/>
        <v>0</v>
      </c>
      <c r="AR67" s="46">
        <f t="shared" ca="1" si="171"/>
        <v>0</v>
      </c>
      <c r="AS67" s="46">
        <f t="shared" ca="1" si="171"/>
        <v>0</v>
      </c>
      <c r="AT67" s="46">
        <f t="shared" ca="1" si="171"/>
        <v>0</v>
      </c>
      <c r="AU67" s="46">
        <f t="shared" ca="1" si="171"/>
        <v>0</v>
      </c>
      <c r="AV67" s="46">
        <f t="shared" ca="1" si="171"/>
        <v>0</v>
      </c>
      <c r="AW67" s="46">
        <f t="shared" ca="1" si="171"/>
        <v>0</v>
      </c>
      <c r="AX67" s="46">
        <f t="shared" ca="1" si="171"/>
        <v>0</v>
      </c>
      <c r="AY67" s="46">
        <f t="shared" ca="1" si="172"/>
        <v>0</v>
      </c>
      <c r="AZ67" s="46">
        <f t="shared" ca="1" si="172"/>
        <v>0</v>
      </c>
      <c r="BA67" s="46">
        <f t="shared" ca="1" si="172"/>
        <v>0</v>
      </c>
      <c r="BB67" s="46">
        <f t="shared" ca="1" si="172"/>
        <v>0</v>
      </c>
      <c r="BC67" s="46">
        <f t="shared" ca="1" si="172"/>
        <v>0</v>
      </c>
      <c r="BD67" s="46">
        <f t="shared" ca="1" si="172"/>
        <v>0</v>
      </c>
      <c r="BE67" s="46">
        <f t="shared" ca="1" si="172"/>
        <v>0</v>
      </c>
      <c r="BF67" s="46">
        <f t="shared" ca="1" si="172"/>
        <v>0</v>
      </c>
      <c r="BG67" s="46">
        <f t="shared" ca="1" si="172"/>
        <v>0</v>
      </c>
      <c r="BH67" s="46">
        <f t="shared" ca="1" si="172"/>
        <v>0</v>
      </c>
      <c r="BI67" s="46">
        <f t="shared" ca="1" si="173"/>
        <v>0</v>
      </c>
      <c r="BJ67" s="46">
        <f t="shared" ca="1" si="173"/>
        <v>0</v>
      </c>
      <c r="BK67" s="46">
        <f t="shared" ca="1" si="173"/>
        <v>0</v>
      </c>
      <c r="BL67" s="46">
        <f t="shared" ca="1" si="173"/>
        <v>0</v>
      </c>
      <c r="BM67" s="46">
        <f t="shared" ca="1" si="173"/>
        <v>0</v>
      </c>
      <c r="BN67" s="46">
        <f t="shared" ca="1" si="173"/>
        <v>0</v>
      </c>
      <c r="BO67" s="46">
        <f t="shared" ca="1" si="173"/>
        <v>0</v>
      </c>
      <c r="BP67" s="46">
        <f t="shared" ca="1" si="173"/>
        <v>0</v>
      </c>
      <c r="BQ67" s="46">
        <f t="shared" ca="1" si="173"/>
        <v>0</v>
      </c>
      <c r="BR67" s="46">
        <f t="shared" ca="1" si="173"/>
        <v>0</v>
      </c>
      <c r="BS67" s="46">
        <f t="shared" ca="1" si="174"/>
        <v>0</v>
      </c>
      <c r="BT67" s="46">
        <f t="shared" ca="1" si="174"/>
        <v>0</v>
      </c>
      <c r="BU67" s="46">
        <f t="shared" ca="1" si="174"/>
        <v>0</v>
      </c>
      <c r="BV67" s="46">
        <f t="shared" ca="1" si="174"/>
        <v>0</v>
      </c>
      <c r="BW67" s="46">
        <f t="shared" ca="1" si="174"/>
        <v>0</v>
      </c>
      <c r="BX67" s="46">
        <f t="shared" ca="1" si="174"/>
        <v>0</v>
      </c>
      <c r="BY67" s="46">
        <f t="shared" ca="1" si="174"/>
        <v>0</v>
      </c>
      <c r="BZ67" s="46">
        <f t="shared" ca="1" si="174"/>
        <v>0</v>
      </c>
      <c r="CA67" s="46">
        <f t="shared" ca="1" si="174"/>
        <v>0</v>
      </c>
      <c r="CB67" s="46">
        <f t="shared" ca="1" si="174"/>
        <v>0</v>
      </c>
      <c r="CC67" s="46">
        <f t="shared" ca="1" si="175"/>
        <v>0</v>
      </c>
      <c r="CD67" s="46">
        <f t="shared" ca="1" si="175"/>
        <v>0</v>
      </c>
      <c r="CE67" s="46">
        <f t="shared" ca="1" si="175"/>
        <v>0</v>
      </c>
      <c r="CF67" s="46">
        <f t="shared" ca="1" si="175"/>
        <v>0</v>
      </c>
      <c r="CG67" s="46">
        <f t="shared" ca="1" si="175"/>
        <v>0</v>
      </c>
      <c r="CH67" s="46">
        <f t="shared" ca="1" si="175"/>
        <v>0</v>
      </c>
      <c r="CI67" s="46">
        <f t="shared" ca="1" si="175"/>
        <v>0</v>
      </c>
      <c r="CJ67" s="46">
        <f t="shared" ca="1" si="175"/>
        <v>0</v>
      </c>
      <c r="CK67" s="46">
        <f t="shared" ca="1" si="175"/>
        <v>0</v>
      </c>
      <c r="CL67" s="46">
        <f t="shared" ca="1" si="175"/>
        <v>0</v>
      </c>
      <c r="CM67" s="46">
        <f t="shared" ca="1" si="176"/>
        <v>0</v>
      </c>
      <c r="CN67" s="46">
        <f t="shared" ca="1" si="176"/>
        <v>0</v>
      </c>
      <c r="CO67" s="46">
        <f t="shared" ca="1" si="176"/>
        <v>0</v>
      </c>
      <c r="CP67" s="46">
        <f t="shared" ca="1" si="176"/>
        <v>0</v>
      </c>
      <c r="CQ67" s="46">
        <f t="shared" ca="1" si="176"/>
        <v>0</v>
      </c>
      <c r="CR67" s="46">
        <f t="shared" ca="1" si="176"/>
        <v>0</v>
      </c>
      <c r="CS67" s="46">
        <f t="shared" ca="1" si="176"/>
        <v>0</v>
      </c>
      <c r="CT67" s="46">
        <f t="shared" ca="1" si="176"/>
        <v>0</v>
      </c>
      <c r="CU67" s="46">
        <f t="shared" ca="1" si="176"/>
        <v>0</v>
      </c>
      <c r="CV67" s="46">
        <f t="shared" ca="1" si="176"/>
        <v>0</v>
      </c>
      <c r="CW67" s="46">
        <f t="shared" ca="1" si="177"/>
        <v>0</v>
      </c>
      <c r="CX67" s="46">
        <f t="shared" ca="1" si="177"/>
        <v>0</v>
      </c>
      <c r="CY67" s="46">
        <f t="shared" ca="1" si="177"/>
        <v>0</v>
      </c>
      <c r="CZ67" s="46">
        <f t="shared" ca="1" si="177"/>
        <v>0</v>
      </c>
      <c r="DA67" s="46">
        <f t="shared" ca="1" si="177"/>
        <v>0</v>
      </c>
      <c r="DB67" s="46">
        <f t="shared" ca="1" si="177"/>
        <v>0</v>
      </c>
      <c r="DC67" s="46">
        <f t="shared" ca="1" si="177"/>
        <v>0</v>
      </c>
      <c r="DD67" s="46">
        <f t="shared" ca="1" si="177"/>
        <v>0</v>
      </c>
      <c r="DE67" s="46">
        <f t="shared" ca="1" si="177"/>
        <v>0</v>
      </c>
      <c r="DF67" s="46">
        <f t="shared" ca="1" si="177"/>
        <v>0</v>
      </c>
      <c r="DG67" s="46">
        <f t="shared" ca="1" si="178"/>
        <v>0</v>
      </c>
      <c r="DH67" s="46">
        <f t="shared" ca="1" si="178"/>
        <v>0</v>
      </c>
      <c r="DI67" s="46">
        <f t="shared" ca="1" si="178"/>
        <v>0</v>
      </c>
      <c r="DJ67" s="46">
        <f t="shared" ca="1" si="178"/>
        <v>0</v>
      </c>
      <c r="DK67" s="46">
        <f t="shared" ca="1" si="178"/>
        <v>0</v>
      </c>
      <c r="DL67" s="46">
        <f t="shared" ca="1" si="178"/>
        <v>0</v>
      </c>
      <c r="DM67" s="46">
        <f t="shared" ca="1" si="178"/>
        <v>0</v>
      </c>
      <c r="DN67" s="46">
        <f t="shared" ca="1" si="178"/>
        <v>0</v>
      </c>
      <c r="DO67" s="46">
        <f t="shared" ca="1" si="178"/>
        <v>0</v>
      </c>
      <c r="DP67" s="46">
        <f t="shared" ca="1" si="178"/>
        <v>0</v>
      </c>
      <c r="DQ67" s="46">
        <f t="shared" ca="1" si="179"/>
        <v>0</v>
      </c>
      <c r="DR67" s="46">
        <f t="shared" ca="1" si="179"/>
        <v>0</v>
      </c>
      <c r="DS67" s="46">
        <f t="shared" ca="1" si="179"/>
        <v>0</v>
      </c>
      <c r="DT67" s="46">
        <f t="shared" ca="1" si="179"/>
        <v>0</v>
      </c>
      <c r="DU67" s="46">
        <f t="shared" ca="1" si="179"/>
        <v>0</v>
      </c>
      <c r="DV67" s="46">
        <f t="shared" ca="1" si="179"/>
        <v>0</v>
      </c>
      <c r="DW67" s="46">
        <f t="shared" ca="1" si="179"/>
        <v>0</v>
      </c>
      <c r="DX67" s="46">
        <f t="shared" ca="1" si="179"/>
        <v>0</v>
      </c>
      <c r="DY67" s="46">
        <f t="shared" ca="1" si="179"/>
        <v>0</v>
      </c>
      <c r="DZ67" s="46">
        <f t="shared" ca="1" si="179"/>
        <v>0</v>
      </c>
      <c r="EA67" s="46">
        <f t="shared" ca="1" si="180"/>
        <v>0</v>
      </c>
      <c r="EB67" s="46">
        <f t="shared" ca="1" si="180"/>
        <v>0</v>
      </c>
      <c r="EC67" s="46">
        <f t="shared" ca="1" si="180"/>
        <v>0</v>
      </c>
      <c r="ED67" s="46">
        <f t="shared" ca="1" si="180"/>
        <v>0</v>
      </c>
      <c r="EE67" s="46">
        <f t="shared" ca="1" si="180"/>
        <v>0</v>
      </c>
      <c r="EF67" s="46">
        <f t="shared" ca="1" si="180"/>
        <v>0</v>
      </c>
      <c r="EG67" s="46">
        <f t="shared" ca="1" si="180"/>
        <v>0</v>
      </c>
      <c r="EH67" s="46">
        <f t="shared" ca="1" si="180"/>
        <v>0</v>
      </c>
      <c r="EI67" s="46">
        <f t="shared" ca="1" si="180"/>
        <v>0</v>
      </c>
      <c r="EJ67" s="46">
        <f t="shared" ca="1" si="180"/>
        <v>0</v>
      </c>
      <c r="EK67" s="46">
        <f t="shared" ca="1" si="181"/>
        <v>0</v>
      </c>
      <c r="EL67" s="46">
        <f t="shared" ca="1" si="181"/>
        <v>0</v>
      </c>
      <c r="EM67" s="46">
        <f t="shared" ca="1" si="181"/>
        <v>0</v>
      </c>
      <c r="EN67" s="46">
        <f t="shared" ca="1" si="181"/>
        <v>0</v>
      </c>
      <c r="EO67" s="46">
        <f t="shared" ca="1" si="181"/>
        <v>0</v>
      </c>
      <c r="EP67" s="46">
        <f t="shared" ca="1" si="181"/>
        <v>0</v>
      </c>
      <c r="EQ67" s="46">
        <f t="shared" ca="1" si="181"/>
        <v>0</v>
      </c>
      <c r="ER67" s="46">
        <f t="shared" ca="1" si="181"/>
        <v>0</v>
      </c>
      <c r="ES67" s="46">
        <f t="shared" ca="1" si="181"/>
        <v>0</v>
      </c>
      <c r="ET67" s="46">
        <f t="shared" ca="1" si="181"/>
        <v>0</v>
      </c>
      <c r="EU67" s="46">
        <f t="shared" ca="1" si="182"/>
        <v>0</v>
      </c>
      <c r="EV67" s="46">
        <f t="shared" ca="1" si="182"/>
        <v>0</v>
      </c>
      <c r="EW67" s="46">
        <f t="shared" ca="1" si="182"/>
        <v>0</v>
      </c>
      <c r="EX67" s="46">
        <f t="shared" ca="1" si="182"/>
        <v>0</v>
      </c>
      <c r="EY67" s="46">
        <f t="shared" ca="1" si="182"/>
        <v>0</v>
      </c>
      <c r="EZ67" s="46">
        <f t="shared" ca="1" si="182"/>
        <v>0</v>
      </c>
      <c r="FA67" s="46">
        <f t="shared" ca="1" si="182"/>
        <v>0</v>
      </c>
      <c r="FB67" s="46">
        <f t="shared" ca="1" si="182"/>
        <v>0</v>
      </c>
      <c r="FC67" s="46">
        <f t="shared" ca="1" si="182"/>
        <v>0</v>
      </c>
      <c r="FD67" s="46">
        <f t="shared" ca="1" si="182"/>
        <v>0</v>
      </c>
      <c r="FE67" s="46">
        <f t="shared" ca="1" si="183"/>
        <v>0</v>
      </c>
      <c r="FF67" s="46">
        <f t="shared" ca="1" si="183"/>
        <v>0</v>
      </c>
      <c r="FG67" s="46">
        <f t="shared" ca="1" si="183"/>
        <v>0</v>
      </c>
      <c r="FH67" s="46">
        <f t="shared" ca="1" si="183"/>
        <v>0</v>
      </c>
      <c r="FI67" s="46">
        <f t="shared" ca="1" si="183"/>
        <v>0</v>
      </c>
      <c r="FJ67" s="46">
        <f t="shared" ca="1" si="183"/>
        <v>0</v>
      </c>
      <c r="FK67" s="46">
        <f t="shared" ca="1" si="183"/>
        <v>0</v>
      </c>
      <c r="FL67" s="46">
        <f t="shared" ca="1" si="183"/>
        <v>0</v>
      </c>
      <c r="FM67" s="46">
        <f t="shared" ca="1" si="183"/>
        <v>0</v>
      </c>
      <c r="FN67" s="46">
        <f t="shared" ca="1" si="183"/>
        <v>0</v>
      </c>
      <c r="FO67" s="46">
        <f t="shared" ca="1" si="184"/>
        <v>0</v>
      </c>
      <c r="FP67" s="46">
        <f t="shared" ca="1" si="184"/>
        <v>0</v>
      </c>
      <c r="FQ67" s="46">
        <f t="shared" ca="1" si="184"/>
        <v>0</v>
      </c>
      <c r="FR67" s="46">
        <f t="shared" ca="1" si="184"/>
        <v>0</v>
      </c>
      <c r="FS67" s="46">
        <f t="shared" ca="1" si="184"/>
        <v>0</v>
      </c>
      <c r="FT67" s="46">
        <f t="shared" ca="1" si="184"/>
        <v>0</v>
      </c>
      <c r="FU67" s="46">
        <f t="shared" ca="1" si="184"/>
        <v>0</v>
      </c>
      <c r="FV67" s="46">
        <f t="shared" ca="1" si="184"/>
        <v>0</v>
      </c>
      <c r="FW67" s="46">
        <f t="shared" ca="1" si="184"/>
        <v>0</v>
      </c>
      <c r="FX67" s="46">
        <f t="shared" ca="1" si="184"/>
        <v>0</v>
      </c>
      <c r="FY67" s="46">
        <f t="shared" ca="1" si="185"/>
        <v>0</v>
      </c>
      <c r="FZ67" s="46">
        <f t="shared" ca="1" si="185"/>
        <v>0</v>
      </c>
      <c r="GA67" s="46">
        <f t="shared" ca="1" si="185"/>
        <v>0</v>
      </c>
      <c r="GB67" s="46">
        <f t="shared" ca="1" si="185"/>
        <v>0</v>
      </c>
      <c r="GC67" s="46">
        <f t="shared" ca="1" si="185"/>
        <v>0</v>
      </c>
      <c r="GD67" s="46">
        <f t="shared" ca="1" si="185"/>
        <v>0</v>
      </c>
      <c r="GE67" s="46">
        <f t="shared" ca="1" si="185"/>
        <v>0</v>
      </c>
      <c r="GF67" s="46">
        <f t="shared" ca="1" si="185"/>
        <v>0</v>
      </c>
      <c r="GG67" s="46">
        <f t="shared" ca="1" si="185"/>
        <v>0</v>
      </c>
      <c r="GH67" s="46">
        <f t="shared" ca="1" si="185"/>
        <v>0</v>
      </c>
      <c r="GI67" s="46">
        <f t="shared" ca="1" si="186"/>
        <v>0</v>
      </c>
      <c r="GJ67" s="46">
        <f t="shared" ca="1" si="186"/>
        <v>0</v>
      </c>
      <c r="GK67" s="46">
        <f t="shared" ca="1" si="186"/>
        <v>0</v>
      </c>
      <c r="GL67" s="46">
        <f t="shared" ca="1" si="186"/>
        <v>0</v>
      </c>
      <c r="GM67" s="46">
        <f t="shared" ca="1" si="186"/>
        <v>0</v>
      </c>
      <c r="GN67" s="46">
        <f t="shared" ca="1" si="186"/>
        <v>0</v>
      </c>
      <c r="GO67" s="46">
        <f t="shared" ca="1" si="186"/>
        <v>0</v>
      </c>
      <c r="GP67" s="46">
        <f t="shared" ca="1" si="186"/>
        <v>0</v>
      </c>
      <c r="GQ67" s="46">
        <f t="shared" ca="1" si="186"/>
        <v>0</v>
      </c>
      <c r="GR67" s="46">
        <f t="shared" ca="1" si="186"/>
        <v>0</v>
      </c>
      <c r="GS67" s="46">
        <f t="shared" ca="1" si="187"/>
        <v>0</v>
      </c>
      <c r="GT67" s="46">
        <f t="shared" ca="1" si="187"/>
        <v>0</v>
      </c>
      <c r="GU67" s="46">
        <f t="shared" ca="1" si="187"/>
        <v>0</v>
      </c>
      <c r="GV67" s="46">
        <f t="shared" ca="1" si="187"/>
        <v>0</v>
      </c>
      <c r="GW67" s="46">
        <f t="shared" ca="1" si="187"/>
        <v>0</v>
      </c>
      <c r="GX67" s="46">
        <f t="shared" ca="1" si="187"/>
        <v>0</v>
      </c>
      <c r="GY67" s="46">
        <f t="shared" ca="1" si="187"/>
        <v>0</v>
      </c>
      <c r="GZ67" s="46">
        <f t="shared" ca="1" si="187"/>
        <v>0</v>
      </c>
      <c r="HA67" s="46">
        <f t="shared" ca="1" si="187"/>
        <v>0</v>
      </c>
      <c r="HB67" s="46">
        <f t="shared" ca="1" si="187"/>
        <v>0</v>
      </c>
      <c r="HC67" s="46">
        <f t="shared" ca="1" si="188"/>
        <v>0</v>
      </c>
      <c r="HD67" s="46">
        <f t="shared" ca="1" si="188"/>
        <v>0</v>
      </c>
      <c r="HE67" s="46">
        <f t="shared" ca="1" si="188"/>
        <v>0</v>
      </c>
      <c r="HF67" s="46">
        <f t="shared" ca="1" si="188"/>
        <v>0</v>
      </c>
      <c r="HG67" s="46">
        <f t="shared" ca="1" si="188"/>
        <v>0</v>
      </c>
      <c r="HH67" s="46">
        <f t="shared" ca="1" si="188"/>
        <v>0</v>
      </c>
      <c r="HI67" s="46">
        <f t="shared" ca="1" si="188"/>
        <v>0</v>
      </c>
      <c r="HJ67" s="46">
        <f t="shared" ca="1" si="188"/>
        <v>0</v>
      </c>
      <c r="HK67" s="46">
        <f t="shared" ca="1" si="188"/>
        <v>0</v>
      </c>
      <c r="HL67" s="46">
        <f t="shared" ca="1" si="188"/>
        <v>0</v>
      </c>
      <c r="HM67" s="46">
        <f t="shared" ca="1" si="189"/>
        <v>0</v>
      </c>
      <c r="HN67" s="46">
        <f t="shared" ca="1" si="189"/>
        <v>0</v>
      </c>
      <c r="HO67" s="46">
        <f t="shared" ca="1" si="189"/>
        <v>0</v>
      </c>
      <c r="HP67" s="46">
        <f t="shared" ca="1" si="189"/>
        <v>0</v>
      </c>
      <c r="HQ67" s="46">
        <f t="shared" ca="1" si="189"/>
        <v>0</v>
      </c>
      <c r="HR67" s="46">
        <f t="shared" ca="1" si="189"/>
        <v>0</v>
      </c>
      <c r="HS67" s="46">
        <f t="shared" ca="1" si="189"/>
        <v>0</v>
      </c>
      <c r="HT67" s="46">
        <f t="shared" ca="1" si="189"/>
        <v>0</v>
      </c>
      <c r="HU67" s="46">
        <f t="shared" ca="1" si="189"/>
        <v>0</v>
      </c>
      <c r="HV67" s="46">
        <f t="shared" ca="1" si="189"/>
        <v>0</v>
      </c>
      <c r="HW67" s="46">
        <f t="shared" ca="1" si="190"/>
        <v>0</v>
      </c>
      <c r="HX67" s="46">
        <f t="shared" ca="1" si="190"/>
        <v>0</v>
      </c>
      <c r="HY67" s="46">
        <f t="shared" ca="1" si="190"/>
        <v>0</v>
      </c>
      <c r="HZ67" s="46">
        <f t="shared" ca="1" si="190"/>
        <v>0</v>
      </c>
      <c r="IA67" s="46">
        <f t="shared" ca="1" si="190"/>
        <v>0</v>
      </c>
      <c r="IB67" s="46">
        <f t="shared" ca="1" si="190"/>
        <v>0</v>
      </c>
      <c r="IC67" s="46">
        <f t="shared" ca="1" si="190"/>
        <v>0</v>
      </c>
      <c r="ID67" s="46">
        <f t="shared" ca="1" si="190"/>
        <v>0</v>
      </c>
      <c r="IE67" s="46">
        <f t="shared" ca="1" si="190"/>
        <v>0</v>
      </c>
      <c r="IF67" s="46">
        <f t="shared" ca="1" si="190"/>
        <v>0</v>
      </c>
      <c r="IG67" s="46">
        <f t="shared" ca="1" si="191"/>
        <v>0</v>
      </c>
      <c r="IH67" s="46">
        <f t="shared" ca="1" si="191"/>
        <v>0</v>
      </c>
      <c r="II67" s="46">
        <f t="shared" ca="1" si="191"/>
        <v>0</v>
      </c>
      <c r="IJ67" s="46">
        <f t="shared" ca="1" si="191"/>
        <v>0</v>
      </c>
      <c r="IK67" s="46">
        <f t="shared" ca="1" si="191"/>
        <v>0</v>
      </c>
      <c r="IL67" s="46">
        <f t="shared" ca="1" si="191"/>
        <v>0</v>
      </c>
      <c r="IM67" s="46">
        <f t="shared" ca="1" si="191"/>
        <v>0</v>
      </c>
      <c r="IN67" s="46">
        <f t="shared" ca="1" si="191"/>
        <v>0</v>
      </c>
      <c r="IO67" s="46">
        <f t="shared" ca="1" si="191"/>
        <v>0</v>
      </c>
      <c r="IP67" s="46">
        <f t="shared" ca="1" si="191"/>
        <v>0</v>
      </c>
      <c r="IQ67" s="46">
        <f t="shared" ca="1" si="192"/>
        <v>0</v>
      </c>
      <c r="IR67" s="46">
        <f t="shared" ca="1" si="192"/>
        <v>0</v>
      </c>
      <c r="IS67" s="46">
        <f t="shared" ca="1" si="192"/>
        <v>0</v>
      </c>
      <c r="IT67" s="46">
        <f t="shared" ca="1" si="192"/>
        <v>0</v>
      </c>
      <c r="IU67" s="46">
        <f t="shared" ca="1" si="192"/>
        <v>0</v>
      </c>
      <c r="IV67" s="46">
        <f t="shared" ca="1" si="192"/>
        <v>0</v>
      </c>
      <c r="IW67" s="46">
        <f t="shared" ca="1" si="192"/>
        <v>0</v>
      </c>
      <c r="IX67" s="46">
        <f t="shared" ca="1" si="192"/>
        <v>0</v>
      </c>
      <c r="IY67" s="46">
        <f t="shared" ca="1" si="192"/>
        <v>0</v>
      </c>
      <c r="IZ67" s="46">
        <f t="shared" ca="1" si="192"/>
        <v>0</v>
      </c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</row>
    <row r="68" spans="1:278" x14ac:dyDescent="0.2">
      <c r="A68" s="40">
        <f t="shared" si="41"/>
        <v>59</v>
      </c>
      <c r="B68" s="46">
        <f t="shared" ca="1" si="36"/>
        <v>6.7063304031805972E-9</v>
      </c>
      <c r="C68" s="46">
        <f t="shared" ca="1" si="37"/>
        <v>6.6839058653793599E-9</v>
      </c>
      <c r="D68" s="46">
        <f t="shared" ca="1" si="38"/>
        <v>2.2424537801237217E-11</v>
      </c>
      <c r="E68" s="45">
        <f t="shared" ca="1" si="39"/>
        <v>0</v>
      </c>
      <c r="F68" s="44">
        <f t="shared" ca="1" si="40"/>
        <v>0</v>
      </c>
      <c r="H68" s="49">
        <f t="shared" ca="1" si="67"/>
        <v>0</v>
      </c>
      <c r="I68" s="40">
        <f t="shared" si="193"/>
        <v>132</v>
      </c>
      <c r="J68" s="44">
        <f t="shared" ca="1" si="194"/>
        <v>0</v>
      </c>
      <c r="K68" s="46">
        <f t="shared" ca="1" si="168"/>
        <v>0</v>
      </c>
      <c r="L68" s="46">
        <f t="shared" ca="1" si="168"/>
        <v>0</v>
      </c>
      <c r="M68" s="46">
        <f t="shared" ca="1" si="168"/>
        <v>0</v>
      </c>
      <c r="N68" s="46">
        <f t="shared" ca="1" si="168"/>
        <v>0</v>
      </c>
      <c r="O68" s="46">
        <f t="shared" ca="1" si="168"/>
        <v>0</v>
      </c>
      <c r="P68" s="46">
        <f t="shared" ca="1" si="168"/>
        <v>0</v>
      </c>
      <c r="Q68" s="46">
        <f t="shared" ca="1" si="168"/>
        <v>0</v>
      </c>
      <c r="R68" s="46">
        <f t="shared" ca="1" si="168"/>
        <v>0</v>
      </c>
      <c r="S68" s="46">
        <f t="shared" ca="1" si="168"/>
        <v>0</v>
      </c>
      <c r="T68" s="46">
        <f t="shared" ca="1" si="168"/>
        <v>0</v>
      </c>
      <c r="U68" s="46">
        <f t="shared" ca="1" si="169"/>
        <v>0</v>
      </c>
      <c r="V68" s="46">
        <f t="shared" ca="1" si="169"/>
        <v>0</v>
      </c>
      <c r="W68" s="46">
        <f t="shared" ca="1" si="169"/>
        <v>0</v>
      </c>
      <c r="X68" s="46">
        <f t="shared" ca="1" si="169"/>
        <v>0</v>
      </c>
      <c r="Y68" s="46">
        <f t="shared" ca="1" si="169"/>
        <v>0</v>
      </c>
      <c r="Z68" s="46">
        <f t="shared" ca="1" si="169"/>
        <v>0</v>
      </c>
      <c r="AA68" s="46">
        <f t="shared" ca="1" si="169"/>
        <v>0</v>
      </c>
      <c r="AB68" s="46">
        <f t="shared" ca="1" si="169"/>
        <v>0</v>
      </c>
      <c r="AC68" s="46">
        <f t="shared" ca="1" si="169"/>
        <v>0</v>
      </c>
      <c r="AD68" s="46">
        <f t="shared" ca="1" si="169"/>
        <v>0</v>
      </c>
      <c r="AE68" s="46">
        <f t="shared" ca="1" si="170"/>
        <v>0</v>
      </c>
      <c r="AF68" s="46">
        <f t="shared" ca="1" si="170"/>
        <v>0</v>
      </c>
      <c r="AG68" s="46">
        <f t="shared" ca="1" si="170"/>
        <v>0</v>
      </c>
      <c r="AH68" s="46">
        <f t="shared" ca="1" si="170"/>
        <v>0</v>
      </c>
      <c r="AI68" s="46">
        <f t="shared" ca="1" si="170"/>
        <v>0</v>
      </c>
      <c r="AJ68" s="46">
        <f t="shared" ca="1" si="170"/>
        <v>0</v>
      </c>
      <c r="AK68" s="46">
        <f t="shared" ca="1" si="170"/>
        <v>0</v>
      </c>
      <c r="AL68" s="46">
        <f t="shared" ca="1" si="170"/>
        <v>0</v>
      </c>
      <c r="AM68" s="46">
        <f t="shared" ca="1" si="170"/>
        <v>0</v>
      </c>
      <c r="AN68" s="46">
        <f t="shared" ca="1" si="170"/>
        <v>0</v>
      </c>
      <c r="AO68" s="46">
        <f t="shared" ca="1" si="171"/>
        <v>0</v>
      </c>
      <c r="AP68" s="46">
        <f t="shared" ca="1" si="171"/>
        <v>0</v>
      </c>
      <c r="AQ68" s="46">
        <f t="shared" ca="1" si="171"/>
        <v>0</v>
      </c>
      <c r="AR68" s="46">
        <f t="shared" ca="1" si="171"/>
        <v>0</v>
      </c>
      <c r="AS68" s="46">
        <f t="shared" ca="1" si="171"/>
        <v>0</v>
      </c>
      <c r="AT68" s="46">
        <f t="shared" ca="1" si="171"/>
        <v>0</v>
      </c>
      <c r="AU68" s="46">
        <f t="shared" ca="1" si="171"/>
        <v>0</v>
      </c>
      <c r="AV68" s="46">
        <f t="shared" ca="1" si="171"/>
        <v>0</v>
      </c>
      <c r="AW68" s="46">
        <f t="shared" ca="1" si="171"/>
        <v>0</v>
      </c>
      <c r="AX68" s="46">
        <f t="shared" ca="1" si="171"/>
        <v>0</v>
      </c>
      <c r="AY68" s="46">
        <f t="shared" ca="1" si="172"/>
        <v>0</v>
      </c>
      <c r="AZ68" s="46">
        <f t="shared" ca="1" si="172"/>
        <v>0</v>
      </c>
      <c r="BA68" s="46">
        <f t="shared" ca="1" si="172"/>
        <v>0</v>
      </c>
      <c r="BB68" s="46">
        <f t="shared" ca="1" si="172"/>
        <v>0</v>
      </c>
      <c r="BC68" s="46">
        <f t="shared" ca="1" si="172"/>
        <v>0</v>
      </c>
      <c r="BD68" s="46">
        <f t="shared" ca="1" si="172"/>
        <v>0</v>
      </c>
      <c r="BE68" s="46">
        <f t="shared" ca="1" si="172"/>
        <v>0</v>
      </c>
      <c r="BF68" s="46">
        <f t="shared" ca="1" si="172"/>
        <v>0</v>
      </c>
      <c r="BG68" s="46">
        <f t="shared" ca="1" si="172"/>
        <v>0</v>
      </c>
      <c r="BH68" s="46">
        <f t="shared" ca="1" si="172"/>
        <v>0</v>
      </c>
      <c r="BI68" s="46">
        <f t="shared" ca="1" si="173"/>
        <v>0</v>
      </c>
      <c r="BJ68" s="46">
        <f t="shared" ca="1" si="173"/>
        <v>0</v>
      </c>
      <c r="BK68" s="46">
        <f t="shared" ca="1" si="173"/>
        <v>0</v>
      </c>
      <c r="BL68" s="46">
        <f t="shared" ca="1" si="173"/>
        <v>0</v>
      </c>
      <c r="BM68" s="46">
        <f t="shared" ca="1" si="173"/>
        <v>0</v>
      </c>
      <c r="BN68" s="46">
        <f t="shared" ca="1" si="173"/>
        <v>0</v>
      </c>
      <c r="BO68" s="46">
        <f t="shared" ca="1" si="173"/>
        <v>0</v>
      </c>
      <c r="BP68" s="46">
        <f t="shared" ca="1" si="173"/>
        <v>0</v>
      </c>
      <c r="BQ68" s="46">
        <f t="shared" ca="1" si="173"/>
        <v>0</v>
      </c>
      <c r="BR68" s="46">
        <f t="shared" ca="1" si="173"/>
        <v>0</v>
      </c>
      <c r="BS68" s="46">
        <f t="shared" ca="1" si="174"/>
        <v>0</v>
      </c>
      <c r="BT68" s="46">
        <f t="shared" ca="1" si="174"/>
        <v>0</v>
      </c>
      <c r="BU68" s="46">
        <f t="shared" ca="1" si="174"/>
        <v>0</v>
      </c>
      <c r="BV68" s="46">
        <f t="shared" ca="1" si="174"/>
        <v>0</v>
      </c>
      <c r="BW68" s="46">
        <f t="shared" ca="1" si="174"/>
        <v>0</v>
      </c>
      <c r="BX68" s="46">
        <f t="shared" ca="1" si="174"/>
        <v>0</v>
      </c>
      <c r="BY68" s="46">
        <f t="shared" ca="1" si="174"/>
        <v>0</v>
      </c>
      <c r="BZ68" s="46">
        <f t="shared" ca="1" si="174"/>
        <v>0</v>
      </c>
      <c r="CA68" s="46">
        <f t="shared" ca="1" si="174"/>
        <v>0</v>
      </c>
      <c r="CB68" s="46">
        <f t="shared" ca="1" si="174"/>
        <v>0</v>
      </c>
      <c r="CC68" s="46">
        <f t="shared" ca="1" si="175"/>
        <v>0</v>
      </c>
      <c r="CD68" s="46">
        <f t="shared" ca="1" si="175"/>
        <v>0</v>
      </c>
      <c r="CE68" s="46">
        <f t="shared" ca="1" si="175"/>
        <v>0</v>
      </c>
      <c r="CF68" s="46">
        <f t="shared" ca="1" si="175"/>
        <v>0</v>
      </c>
      <c r="CG68" s="46">
        <f t="shared" ca="1" si="175"/>
        <v>0</v>
      </c>
      <c r="CH68" s="46">
        <f t="shared" ca="1" si="175"/>
        <v>0</v>
      </c>
      <c r="CI68" s="46">
        <f t="shared" ca="1" si="175"/>
        <v>0</v>
      </c>
      <c r="CJ68" s="46">
        <f t="shared" ca="1" si="175"/>
        <v>0</v>
      </c>
      <c r="CK68" s="46">
        <f t="shared" ca="1" si="175"/>
        <v>0</v>
      </c>
      <c r="CL68" s="46">
        <f t="shared" ca="1" si="175"/>
        <v>0</v>
      </c>
      <c r="CM68" s="46">
        <f t="shared" ca="1" si="176"/>
        <v>0</v>
      </c>
      <c r="CN68" s="46">
        <f t="shared" ca="1" si="176"/>
        <v>0</v>
      </c>
      <c r="CO68" s="46">
        <f t="shared" ca="1" si="176"/>
        <v>0</v>
      </c>
      <c r="CP68" s="46">
        <f t="shared" ca="1" si="176"/>
        <v>0</v>
      </c>
      <c r="CQ68" s="46">
        <f t="shared" ca="1" si="176"/>
        <v>0</v>
      </c>
      <c r="CR68" s="46">
        <f t="shared" ca="1" si="176"/>
        <v>0</v>
      </c>
      <c r="CS68" s="46">
        <f t="shared" ca="1" si="176"/>
        <v>0</v>
      </c>
      <c r="CT68" s="46">
        <f t="shared" ca="1" si="176"/>
        <v>0</v>
      </c>
      <c r="CU68" s="46">
        <f t="shared" ca="1" si="176"/>
        <v>0</v>
      </c>
      <c r="CV68" s="46">
        <f t="shared" ca="1" si="176"/>
        <v>0</v>
      </c>
      <c r="CW68" s="46">
        <f t="shared" ca="1" si="177"/>
        <v>0</v>
      </c>
      <c r="CX68" s="46">
        <f t="shared" ca="1" si="177"/>
        <v>0</v>
      </c>
      <c r="CY68" s="46">
        <f t="shared" ca="1" si="177"/>
        <v>0</v>
      </c>
      <c r="CZ68" s="46">
        <f t="shared" ca="1" si="177"/>
        <v>0</v>
      </c>
      <c r="DA68" s="46">
        <f t="shared" ca="1" si="177"/>
        <v>0</v>
      </c>
      <c r="DB68" s="46">
        <f t="shared" ca="1" si="177"/>
        <v>0</v>
      </c>
      <c r="DC68" s="46">
        <f t="shared" ca="1" si="177"/>
        <v>0</v>
      </c>
      <c r="DD68" s="46">
        <f t="shared" ca="1" si="177"/>
        <v>0</v>
      </c>
      <c r="DE68" s="46">
        <f t="shared" ca="1" si="177"/>
        <v>0</v>
      </c>
      <c r="DF68" s="46">
        <f t="shared" ca="1" si="177"/>
        <v>0</v>
      </c>
      <c r="DG68" s="46">
        <f t="shared" ca="1" si="178"/>
        <v>0</v>
      </c>
      <c r="DH68" s="46">
        <f t="shared" ca="1" si="178"/>
        <v>0</v>
      </c>
      <c r="DI68" s="46">
        <f t="shared" ca="1" si="178"/>
        <v>0</v>
      </c>
      <c r="DJ68" s="46">
        <f t="shared" ca="1" si="178"/>
        <v>0</v>
      </c>
      <c r="DK68" s="46">
        <f t="shared" ca="1" si="178"/>
        <v>0</v>
      </c>
      <c r="DL68" s="46">
        <f t="shared" ca="1" si="178"/>
        <v>0</v>
      </c>
      <c r="DM68" s="46">
        <f t="shared" ca="1" si="178"/>
        <v>0</v>
      </c>
      <c r="DN68" s="46">
        <f t="shared" ca="1" si="178"/>
        <v>0</v>
      </c>
      <c r="DO68" s="46">
        <f t="shared" ca="1" si="178"/>
        <v>0</v>
      </c>
      <c r="DP68" s="46">
        <f t="shared" ca="1" si="178"/>
        <v>0</v>
      </c>
      <c r="DQ68" s="46">
        <f t="shared" ca="1" si="179"/>
        <v>0</v>
      </c>
      <c r="DR68" s="46">
        <f t="shared" ca="1" si="179"/>
        <v>0</v>
      </c>
      <c r="DS68" s="46">
        <f t="shared" ca="1" si="179"/>
        <v>0</v>
      </c>
      <c r="DT68" s="46">
        <f t="shared" ca="1" si="179"/>
        <v>0</v>
      </c>
      <c r="DU68" s="46">
        <f t="shared" ca="1" si="179"/>
        <v>0</v>
      </c>
      <c r="DV68" s="46">
        <f t="shared" ca="1" si="179"/>
        <v>0</v>
      </c>
      <c r="DW68" s="46">
        <f t="shared" ca="1" si="179"/>
        <v>0</v>
      </c>
      <c r="DX68" s="46">
        <f t="shared" ca="1" si="179"/>
        <v>0</v>
      </c>
      <c r="DY68" s="46">
        <f t="shared" ca="1" si="179"/>
        <v>0</v>
      </c>
      <c r="DZ68" s="46">
        <f t="shared" ca="1" si="179"/>
        <v>0</v>
      </c>
      <c r="EA68" s="46">
        <f t="shared" ca="1" si="180"/>
        <v>0</v>
      </c>
      <c r="EB68" s="46">
        <f t="shared" ca="1" si="180"/>
        <v>0</v>
      </c>
      <c r="EC68" s="46">
        <f t="shared" ca="1" si="180"/>
        <v>0</v>
      </c>
      <c r="ED68" s="46">
        <f t="shared" ca="1" si="180"/>
        <v>0</v>
      </c>
      <c r="EE68" s="46">
        <f t="shared" ca="1" si="180"/>
        <v>0</v>
      </c>
      <c r="EF68" s="46">
        <f t="shared" ca="1" si="180"/>
        <v>0</v>
      </c>
      <c r="EG68" s="46">
        <f t="shared" ca="1" si="180"/>
        <v>0</v>
      </c>
      <c r="EH68" s="46">
        <f t="shared" ca="1" si="180"/>
        <v>0</v>
      </c>
      <c r="EI68" s="46">
        <f t="shared" ca="1" si="180"/>
        <v>0</v>
      </c>
      <c r="EJ68" s="46">
        <f t="shared" ca="1" si="180"/>
        <v>0</v>
      </c>
      <c r="EK68" s="46">
        <f t="shared" ca="1" si="181"/>
        <v>0</v>
      </c>
      <c r="EL68" s="46">
        <f t="shared" ca="1" si="181"/>
        <v>0</v>
      </c>
      <c r="EM68" s="46">
        <f t="shared" ca="1" si="181"/>
        <v>0</v>
      </c>
      <c r="EN68" s="46">
        <f t="shared" ca="1" si="181"/>
        <v>0</v>
      </c>
      <c r="EO68" s="46">
        <f t="shared" ca="1" si="181"/>
        <v>0</v>
      </c>
      <c r="EP68" s="46">
        <f t="shared" ca="1" si="181"/>
        <v>0</v>
      </c>
      <c r="EQ68" s="46">
        <f t="shared" ca="1" si="181"/>
        <v>0</v>
      </c>
      <c r="ER68" s="46">
        <f t="shared" ca="1" si="181"/>
        <v>0</v>
      </c>
      <c r="ES68" s="46">
        <f t="shared" ca="1" si="181"/>
        <v>0</v>
      </c>
      <c r="ET68" s="46">
        <f t="shared" ca="1" si="181"/>
        <v>0</v>
      </c>
      <c r="EU68" s="46">
        <f t="shared" ca="1" si="182"/>
        <v>0</v>
      </c>
      <c r="EV68" s="46">
        <f t="shared" ca="1" si="182"/>
        <v>0</v>
      </c>
      <c r="EW68" s="46">
        <f t="shared" ca="1" si="182"/>
        <v>0</v>
      </c>
      <c r="EX68" s="46">
        <f t="shared" ca="1" si="182"/>
        <v>0</v>
      </c>
      <c r="EY68" s="46">
        <f t="shared" ca="1" si="182"/>
        <v>0</v>
      </c>
      <c r="EZ68" s="46">
        <f t="shared" ca="1" si="182"/>
        <v>0</v>
      </c>
      <c r="FA68" s="46">
        <f t="shared" ca="1" si="182"/>
        <v>0</v>
      </c>
      <c r="FB68" s="46">
        <f t="shared" ca="1" si="182"/>
        <v>0</v>
      </c>
      <c r="FC68" s="46">
        <f t="shared" ca="1" si="182"/>
        <v>0</v>
      </c>
      <c r="FD68" s="46">
        <f t="shared" ca="1" si="182"/>
        <v>0</v>
      </c>
      <c r="FE68" s="46">
        <f t="shared" ca="1" si="183"/>
        <v>0</v>
      </c>
      <c r="FF68" s="46">
        <f t="shared" ca="1" si="183"/>
        <v>0</v>
      </c>
      <c r="FG68" s="46">
        <f t="shared" ca="1" si="183"/>
        <v>0</v>
      </c>
      <c r="FH68" s="46">
        <f t="shared" ca="1" si="183"/>
        <v>0</v>
      </c>
      <c r="FI68" s="46">
        <f t="shared" ca="1" si="183"/>
        <v>0</v>
      </c>
      <c r="FJ68" s="46">
        <f t="shared" ca="1" si="183"/>
        <v>0</v>
      </c>
      <c r="FK68" s="46">
        <f t="shared" ca="1" si="183"/>
        <v>0</v>
      </c>
      <c r="FL68" s="46">
        <f t="shared" ca="1" si="183"/>
        <v>0</v>
      </c>
      <c r="FM68" s="46">
        <f t="shared" ca="1" si="183"/>
        <v>0</v>
      </c>
      <c r="FN68" s="46">
        <f t="shared" ca="1" si="183"/>
        <v>0</v>
      </c>
      <c r="FO68" s="46">
        <f t="shared" ca="1" si="184"/>
        <v>0</v>
      </c>
      <c r="FP68" s="46">
        <f t="shared" ca="1" si="184"/>
        <v>0</v>
      </c>
      <c r="FQ68" s="46">
        <f t="shared" ca="1" si="184"/>
        <v>0</v>
      </c>
      <c r="FR68" s="46">
        <f t="shared" ca="1" si="184"/>
        <v>0</v>
      </c>
      <c r="FS68" s="46">
        <f t="shared" ca="1" si="184"/>
        <v>0</v>
      </c>
      <c r="FT68" s="46">
        <f t="shared" ca="1" si="184"/>
        <v>0</v>
      </c>
      <c r="FU68" s="46">
        <f t="shared" ca="1" si="184"/>
        <v>0</v>
      </c>
      <c r="FV68" s="46">
        <f t="shared" ca="1" si="184"/>
        <v>0</v>
      </c>
      <c r="FW68" s="46">
        <f t="shared" ca="1" si="184"/>
        <v>0</v>
      </c>
      <c r="FX68" s="46">
        <f t="shared" ca="1" si="184"/>
        <v>0</v>
      </c>
      <c r="FY68" s="46">
        <f t="shared" ca="1" si="185"/>
        <v>0</v>
      </c>
      <c r="FZ68" s="46">
        <f t="shared" ca="1" si="185"/>
        <v>0</v>
      </c>
      <c r="GA68" s="46">
        <f t="shared" ca="1" si="185"/>
        <v>0</v>
      </c>
      <c r="GB68" s="46">
        <f t="shared" ca="1" si="185"/>
        <v>0</v>
      </c>
      <c r="GC68" s="46">
        <f t="shared" ca="1" si="185"/>
        <v>0</v>
      </c>
      <c r="GD68" s="46">
        <f t="shared" ca="1" si="185"/>
        <v>0</v>
      </c>
      <c r="GE68" s="46">
        <f t="shared" ca="1" si="185"/>
        <v>0</v>
      </c>
      <c r="GF68" s="46">
        <f t="shared" ca="1" si="185"/>
        <v>0</v>
      </c>
      <c r="GG68" s="46">
        <f t="shared" ca="1" si="185"/>
        <v>0</v>
      </c>
      <c r="GH68" s="46">
        <f t="shared" ca="1" si="185"/>
        <v>0</v>
      </c>
      <c r="GI68" s="46">
        <f t="shared" ca="1" si="186"/>
        <v>0</v>
      </c>
      <c r="GJ68" s="46">
        <f t="shared" ca="1" si="186"/>
        <v>0</v>
      </c>
      <c r="GK68" s="46">
        <f t="shared" ca="1" si="186"/>
        <v>0</v>
      </c>
      <c r="GL68" s="46">
        <f t="shared" ca="1" si="186"/>
        <v>0</v>
      </c>
      <c r="GM68" s="46">
        <f t="shared" ca="1" si="186"/>
        <v>0</v>
      </c>
      <c r="GN68" s="46">
        <f t="shared" ca="1" si="186"/>
        <v>0</v>
      </c>
      <c r="GO68" s="46">
        <f t="shared" ca="1" si="186"/>
        <v>0</v>
      </c>
      <c r="GP68" s="46">
        <f t="shared" ca="1" si="186"/>
        <v>0</v>
      </c>
      <c r="GQ68" s="46">
        <f t="shared" ca="1" si="186"/>
        <v>0</v>
      </c>
      <c r="GR68" s="46">
        <f t="shared" ca="1" si="186"/>
        <v>0</v>
      </c>
      <c r="GS68" s="46">
        <f t="shared" ca="1" si="187"/>
        <v>0</v>
      </c>
      <c r="GT68" s="46">
        <f t="shared" ca="1" si="187"/>
        <v>0</v>
      </c>
      <c r="GU68" s="46">
        <f t="shared" ca="1" si="187"/>
        <v>0</v>
      </c>
      <c r="GV68" s="46">
        <f t="shared" ca="1" si="187"/>
        <v>0</v>
      </c>
      <c r="GW68" s="46">
        <f t="shared" ca="1" si="187"/>
        <v>0</v>
      </c>
      <c r="GX68" s="46">
        <f t="shared" ca="1" si="187"/>
        <v>0</v>
      </c>
      <c r="GY68" s="46">
        <f t="shared" ca="1" si="187"/>
        <v>0</v>
      </c>
      <c r="GZ68" s="46">
        <f t="shared" ca="1" si="187"/>
        <v>0</v>
      </c>
      <c r="HA68" s="46">
        <f t="shared" ca="1" si="187"/>
        <v>0</v>
      </c>
      <c r="HB68" s="46">
        <f t="shared" ca="1" si="187"/>
        <v>0</v>
      </c>
      <c r="HC68" s="46">
        <f t="shared" ca="1" si="188"/>
        <v>0</v>
      </c>
      <c r="HD68" s="46">
        <f t="shared" ca="1" si="188"/>
        <v>0</v>
      </c>
      <c r="HE68" s="46">
        <f t="shared" ca="1" si="188"/>
        <v>0</v>
      </c>
      <c r="HF68" s="46">
        <f t="shared" ca="1" si="188"/>
        <v>0</v>
      </c>
      <c r="HG68" s="46">
        <f t="shared" ca="1" si="188"/>
        <v>0</v>
      </c>
      <c r="HH68" s="46">
        <f t="shared" ca="1" si="188"/>
        <v>0</v>
      </c>
      <c r="HI68" s="46">
        <f t="shared" ca="1" si="188"/>
        <v>0</v>
      </c>
      <c r="HJ68" s="46">
        <f t="shared" ca="1" si="188"/>
        <v>0</v>
      </c>
      <c r="HK68" s="46">
        <f t="shared" ca="1" si="188"/>
        <v>0</v>
      </c>
      <c r="HL68" s="46">
        <f t="shared" ca="1" si="188"/>
        <v>0</v>
      </c>
      <c r="HM68" s="46">
        <f t="shared" ca="1" si="189"/>
        <v>0</v>
      </c>
      <c r="HN68" s="46">
        <f t="shared" ca="1" si="189"/>
        <v>0</v>
      </c>
      <c r="HO68" s="46">
        <f t="shared" ca="1" si="189"/>
        <v>0</v>
      </c>
      <c r="HP68" s="46">
        <f t="shared" ca="1" si="189"/>
        <v>0</v>
      </c>
      <c r="HQ68" s="46">
        <f t="shared" ca="1" si="189"/>
        <v>0</v>
      </c>
      <c r="HR68" s="46">
        <f t="shared" ca="1" si="189"/>
        <v>0</v>
      </c>
      <c r="HS68" s="46">
        <f t="shared" ca="1" si="189"/>
        <v>0</v>
      </c>
      <c r="HT68" s="46">
        <f t="shared" ca="1" si="189"/>
        <v>0</v>
      </c>
      <c r="HU68" s="46">
        <f t="shared" ca="1" si="189"/>
        <v>0</v>
      </c>
      <c r="HV68" s="46">
        <f t="shared" ca="1" si="189"/>
        <v>0</v>
      </c>
      <c r="HW68" s="46">
        <f t="shared" ca="1" si="190"/>
        <v>0</v>
      </c>
      <c r="HX68" s="46">
        <f t="shared" ca="1" si="190"/>
        <v>0</v>
      </c>
      <c r="HY68" s="46">
        <f t="shared" ca="1" si="190"/>
        <v>0</v>
      </c>
      <c r="HZ68" s="46">
        <f t="shared" ca="1" si="190"/>
        <v>0</v>
      </c>
      <c r="IA68" s="46">
        <f t="shared" ca="1" si="190"/>
        <v>0</v>
      </c>
      <c r="IB68" s="46">
        <f t="shared" ca="1" si="190"/>
        <v>0</v>
      </c>
      <c r="IC68" s="46">
        <f t="shared" ca="1" si="190"/>
        <v>0</v>
      </c>
      <c r="ID68" s="46">
        <f t="shared" ca="1" si="190"/>
        <v>0</v>
      </c>
      <c r="IE68" s="46">
        <f t="shared" ca="1" si="190"/>
        <v>0</v>
      </c>
      <c r="IF68" s="46">
        <f t="shared" ca="1" si="190"/>
        <v>0</v>
      </c>
      <c r="IG68" s="46">
        <f t="shared" ca="1" si="191"/>
        <v>0</v>
      </c>
      <c r="IH68" s="46">
        <f t="shared" ca="1" si="191"/>
        <v>0</v>
      </c>
      <c r="II68" s="46">
        <f t="shared" ca="1" si="191"/>
        <v>0</v>
      </c>
      <c r="IJ68" s="46">
        <f t="shared" ca="1" si="191"/>
        <v>0</v>
      </c>
      <c r="IK68" s="46">
        <f t="shared" ca="1" si="191"/>
        <v>0</v>
      </c>
      <c r="IL68" s="46">
        <f t="shared" ca="1" si="191"/>
        <v>0</v>
      </c>
      <c r="IM68" s="46">
        <f t="shared" ca="1" si="191"/>
        <v>0</v>
      </c>
      <c r="IN68" s="46">
        <f t="shared" ca="1" si="191"/>
        <v>0</v>
      </c>
      <c r="IO68" s="46">
        <f t="shared" ca="1" si="191"/>
        <v>0</v>
      </c>
      <c r="IP68" s="46">
        <f t="shared" ca="1" si="191"/>
        <v>0</v>
      </c>
      <c r="IQ68" s="46">
        <f t="shared" ca="1" si="192"/>
        <v>0</v>
      </c>
      <c r="IR68" s="46">
        <f t="shared" ca="1" si="192"/>
        <v>0</v>
      </c>
      <c r="IS68" s="46">
        <f t="shared" ca="1" si="192"/>
        <v>0</v>
      </c>
      <c r="IT68" s="46">
        <f t="shared" ca="1" si="192"/>
        <v>0</v>
      </c>
      <c r="IU68" s="46">
        <f t="shared" ca="1" si="192"/>
        <v>0</v>
      </c>
      <c r="IV68" s="46">
        <f t="shared" ca="1" si="192"/>
        <v>0</v>
      </c>
      <c r="IW68" s="46">
        <f t="shared" ca="1" si="192"/>
        <v>0</v>
      </c>
      <c r="IX68" s="46">
        <f t="shared" ca="1" si="192"/>
        <v>0</v>
      </c>
      <c r="IY68" s="46">
        <f t="shared" ca="1" si="192"/>
        <v>0</v>
      </c>
      <c r="IZ68" s="46">
        <f t="shared" ca="1" si="192"/>
        <v>0</v>
      </c>
      <c r="JA68" s="46"/>
      <c r="JB68" s="46"/>
      <c r="JC68" s="46"/>
      <c r="JD68" s="46"/>
      <c r="JE68" s="46"/>
      <c r="JF68" s="46"/>
      <c r="JG68" s="46"/>
      <c r="JH68" s="46"/>
      <c r="JI68" s="46"/>
      <c r="JJ68" s="46"/>
      <c r="JK68" s="46"/>
      <c r="JL68" s="46"/>
      <c r="JM68" s="46"/>
      <c r="JN68" s="46"/>
      <c r="JO68" s="46"/>
      <c r="JP68" s="46"/>
      <c r="JQ68" s="46"/>
      <c r="JR68" s="46"/>
    </row>
    <row r="69" spans="1:278" x14ac:dyDescent="0.2">
      <c r="A69" s="40">
        <f t="shared" si="41"/>
        <v>60</v>
      </c>
      <c r="B69" s="46">
        <f t="shared" ca="1" si="36"/>
        <v>6.6908543137121375E-9</v>
      </c>
      <c r="C69" s="46">
        <f t="shared" ca="1" si="37"/>
        <v>6.6839058653793599E-9</v>
      </c>
      <c r="D69" s="46">
        <f t="shared" ca="1" si="38"/>
        <v>6.9484483327778317E-12</v>
      </c>
      <c r="E69" s="45">
        <f t="shared" ca="1" si="39"/>
        <v>0</v>
      </c>
      <c r="F69" s="44">
        <f t="shared" ca="1" si="40"/>
        <v>0</v>
      </c>
      <c r="H69" s="49">
        <f t="shared" ca="1" si="67"/>
        <v>0</v>
      </c>
      <c r="I69" s="40">
        <f t="shared" si="193"/>
        <v>134</v>
      </c>
      <c r="J69" s="44">
        <f t="shared" ca="1" si="194"/>
        <v>0</v>
      </c>
      <c r="K69" s="46">
        <f t="shared" ca="1" si="168"/>
        <v>0</v>
      </c>
      <c r="L69" s="46">
        <f t="shared" ca="1" si="168"/>
        <v>0</v>
      </c>
      <c r="M69" s="46">
        <f t="shared" ca="1" si="168"/>
        <v>0</v>
      </c>
      <c r="N69" s="46">
        <f t="shared" ca="1" si="168"/>
        <v>0</v>
      </c>
      <c r="O69" s="46">
        <f t="shared" ca="1" si="168"/>
        <v>0</v>
      </c>
      <c r="P69" s="46">
        <f t="shared" ca="1" si="168"/>
        <v>0</v>
      </c>
      <c r="Q69" s="46">
        <f t="shared" ca="1" si="168"/>
        <v>0</v>
      </c>
      <c r="R69" s="46">
        <f t="shared" ca="1" si="168"/>
        <v>0</v>
      </c>
      <c r="S69" s="46">
        <f t="shared" ca="1" si="168"/>
        <v>0</v>
      </c>
      <c r="T69" s="46">
        <f t="shared" ca="1" si="168"/>
        <v>0</v>
      </c>
      <c r="U69" s="46">
        <f t="shared" ca="1" si="169"/>
        <v>0</v>
      </c>
      <c r="V69" s="46">
        <f t="shared" ca="1" si="169"/>
        <v>0</v>
      </c>
      <c r="W69" s="46">
        <f t="shared" ca="1" si="169"/>
        <v>0</v>
      </c>
      <c r="X69" s="46">
        <f t="shared" ca="1" si="169"/>
        <v>0</v>
      </c>
      <c r="Y69" s="46">
        <f t="shared" ca="1" si="169"/>
        <v>0</v>
      </c>
      <c r="Z69" s="46">
        <f t="shared" ca="1" si="169"/>
        <v>0</v>
      </c>
      <c r="AA69" s="46">
        <f t="shared" ca="1" si="169"/>
        <v>0</v>
      </c>
      <c r="AB69" s="46">
        <f t="shared" ca="1" si="169"/>
        <v>0</v>
      </c>
      <c r="AC69" s="46">
        <f t="shared" ca="1" si="169"/>
        <v>0</v>
      </c>
      <c r="AD69" s="46">
        <f t="shared" ca="1" si="169"/>
        <v>0</v>
      </c>
      <c r="AE69" s="46">
        <f t="shared" ca="1" si="170"/>
        <v>0</v>
      </c>
      <c r="AF69" s="46">
        <f t="shared" ca="1" si="170"/>
        <v>0</v>
      </c>
      <c r="AG69" s="46">
        <f t="shared" ca="1" si="170"/>
        <v>0</v>
      </c>
      <c r="AH69" s="46">
        <f t="shared" ca="1" si="170"/>
        <v>0</v>
      </c>
      <c r="AI69" s="46">
        <f t="shared" ca="1" si="170"/>
        <v>0</v>
      </c>
      <c r="AJ69" s="46">
        <f t="shared" ca="1" si="170"/>
        <v>0</v>
      </c>
      <c r="AK69" s="46">
        <f t="shared" ca="1" si="170"/>
        <v>0</v>
      </c>
      <c r="AL69" s="46">
        <f t="shared" ca="1" si="170"/>
        <v>0</v>
      </c>
      <c r="AM69" s="46">
        <f t="shared" ca="1" si="170"/>
        <v>0</v>
      </c>
      <c r="AN69" s="46">
        <f t="shared" ca="1" si="170"/>
        <v>0</v>
      </c>
      <c r="AO69" s="46">
        <f t="shared" ca="1" si="171"/>
        <v>0</v>
      </c>
      <c r="AP69" s="46">
        <f t="shared" ca="1" si="171"/>
        <v>0</v>
      </c>
      <c r="AQ69" s="46">
        <f t="shared" ca="1" si="171"/>
        <v>0</v>
      </c>
      <c r="AR69" s="46">
        <f t="shared" ca="1" si="171"/>
        <v>0</v>
      </c>
      <c r="AS69" s="46">
        <f t="shared" ca="1" si="171"/>
        <v>0</v>
      </c>
      <c r="AT69" s="46">
        <f t="shared" ca="1" si="171"/>
        <v>0</v>
      </c>
      <c r="AU69" s="46">
        <f t="shared" ca="1" si="171"/>
        <v>0</v>
      </c>
      <c r="AV69" s="46">
        <f t="shared" ca="1" si="171"/>
        <v>0</v>
      </c>
      <c r="AW69" s="46">
        <f t="shared" ca="1" si="171"/>
        <v>0</v>
      </c>
      <c r="AX69" s="46">
        <f t="shared" ca="1" si="171"/>
        <v>0</v>
      </c>
      <c r="AY69" s="46">
        <f t="shared" ca="1" si="172"/>
        <v>0</v>
      </c>
      <c r="AZ69" s="46">
        <f t="shared" ca="1" si="172"/>
        <v>0</v>
      </c>
      <c r="BA69" s="46">
        <f t="shared" ca="1" si="172"/>
        <v>0</v>
      </c>
      <c r="BB69" s="46">
        <f t="shared" ca="1" si="172"/>
        <v>0</v>
      </c>
      <c r="BC69" s="46">
        <f t="shared" ca="1" si="172"/>
        <v>0</v>
      </c>
      <c r="BD69" s="46">
        <f t="shared" ca="1" si="172"/>
        <v>0</v>
      </c>
      <c r="BE69" s="46">
        <f t="shared" ca="1" si="172"/>
        <v>0</v>
      </c>
      <c r="BF69" s="46">
        <f t="shared" ca="1" si="172"/>
        <v>0</v>
      </c>
      <c r="BG69" s="46">
        <f t="shared" ca="1" si="172"/>
        <v>0</v>
      </c>
      <c r="BH69" s="46">
        <f t="shared" ca="1" si="172"/>
        <v>0</v>
      </c>
      <c r="BI69" s="46">
        <f t="shared" ca="1" si="173"/>
        <v>0</v>
      </c>
      <c r="BJ69" s="46">
        <f t="shared" ca="1" si="173"/>
        <v>0</v>
      </c>
      <c r="BK69" s="46">
        <f t="shared" ca="1" si="173"/>
        <v>0</v>
      </c>
      <c r="BL69" s="46">
        <f t="shared" ca="1" si="173"/>
        <v>0</v>
      </c>
      <c r="BM69" s="46">
        <f t="shared" ca="1" si="173"/>
        <v>0</v>
      </c>
      <c r="BN69" s="46">
        <f t="shared" ca="1" si="173"/>
        <v>0</v>
      </c>
      <c r="BO69" s="46">
        <f t="shared" ca="1" si="173"/>
        <v>0</v>
      </c>
      <c r="BP69" s="46">
        <f t="shared" ca="1" si="173"/>
        <v>0</v>
      </c>
      <c r="BQ69" s="46">
        <f t="shared" ca="1" si="173"/>
        <v>0</v>
      </c>
      <c r="BR69" s="46">
        <f t="shared" ca="1" si="173"/>
        <v>0</v>
      </c>
      <c r="BS69" s="46">
        <f t="shared" ca="1" si="174"/>
        <v>0</v>
      </c>
      <c r="BT69" s="46">
        <f t="shared" ca="1" si="174"/>
        <v>0</v>
      </c>
      <c r="BU69" s="46">
        <f t="shared" ca="1" si="174"/>
        <v>0</v>
      </c>
      <c r="BV69" s="46">
        <f t="shared" ca="1" si="174"/>
        <v>0</v>
      </c>
      <c r="BW69" s="46">
        <f t="shared" ca="1" si="174"/>
        <v>0</v>
      </c>
      <c r="BX69" s="46">
        <f t="shared" ca="1" si="174"/>
        <v>0</v>
      </c>
      <c r="BY69" s="46">
        <f t="shared" ca="1" si="174"/>
        <v>0</v>
      </c>
      <c r="BZ69" s="46">
        <f t="shared" ca="1" si="174"/>
        <v>0</v>
      </c>
      <c r="CA69" s="46">
        <f t="shared" ca="1" si="174"/>
        <v>0</v>
      </c>
      <c r="CB69" s="46">
        <f t="shared" ca="1" si="174"/>
        <v>0</v>
      </c>
      <c r="CC69" s="46">
        <f t="shared" ca="1" si="175"/>
        <v>0</v>
      </c>
      <c r="CD69" s="46">
        <f t="shared" ca="1" si="175"/>
        <v>0</v>
      </c>
      <c r="CE69" s="46">
        <f t="shared" ca="1" si="175"/>
        <v>0</v>
      </c>
      <c r="CF69" s="46">
        <f t="shared" ca="1" si="175"/>
        <v>0</v>
      </c>
      <c r="CG69" s="46">
        <f t="shared" ca="1" si="175"/>
        <v>0</v>
      </c>
      <c r="CH69" s="46">
        <f t="shared" ca="1" si="175"/>
        <v>0</v>
      </c>
      <c r="CI69" s="46">
        <f t="shared" ca="1" si="175"/>
        <v>0</v>
      </c>
      <c r="CJ69" s="46">
        <f t="shared" ca="1" si="175"/>
        <v>0</v>
      </c>
      <c r="CK69" s="46">
        <f t="shared" ca="1" si="175"/>
        <v>0</v>
      </c>
      <c r="CL69" s="46">
        <f t="shared" ca="1" si="175"/>
        <v>0</v>
      </c>
      <c r="CM69" s="46">
        <f t="shared" ca="1" si="176"/>
        <v>0</v>
      </c>
      <c r="CN69" s="46">
        <f t="shared" ca="1" si="176"/>
        <v>0</v>
      </c>
      <c r="CO69" s="46">
        <f t="shared" ca="1" si="176"/>
        <v>0</v>
      </c>
      <c r="CP69" s="46">
        <f t="shared" ca="1" si="176"/>
        <v>0</v>
      </c>
      <c r="CQ69" s="46">
        <f t="shared" ca="1" si="176"/>
        <v>0</v>
      </c>
      <c r="CR69" s="46">
        <f t="shared" ca="1" si="176"/>
        <v>0</v>
      </c>
      <c r="CS69" s="46">
        <f t="shared" ca="1" si="176"/>
        <v>0</v>
      </c>
      <c r="CT69" s="46">
        <f t="shared" ca="1" si="176"/>
        <v>0</v>
      </c>
      <c r="CU69" s="46">
        <f t="shared" ca="1" si="176"/>
        <v>0</v>
      </c>
      <c r="CV69" s="46">
        <f t="shared" ca="1" si="176"/>
        <v>0</v>
      </c>
      <c r="CW69" s="46">
        <f t="shared" ca="1" si="177"/>
        <v>0</v>
      </c>
      <c r="CX69" s="46">
        <f t="shared" ca="1" si="177"/>
        <v>0</v>
      </c>
      <c r="CY69" s="46">
        <f t="shared" ca="1" si="177"/>
        <v>0</v>
      </c>
      <c r="CZ69" s="46">
        <f t="shared" ca="1" si="177"/>
        <v>0</v>
      </c>
      <c r="DA69" s="46">
        <f t="shared" ca="1" si="177"/>
        <v>0</v>
      </c>
      <c r="DB69" s="46">
        <f t="shared" ca="1" si="177"/>
        <v>0</v>
      </c>
      <c r="DC69" s="46">
        <f t="shared" ca="1" si="177"/>
        <v>0</v>
      </c>
      <c r="DD69" s="46">
        <f t="shared" ca="1" si="177"/>
        <v>0</v>
      </c>
      <c r="DE69" s="46">
        <f t="shared" ca="1" si="177"/>
        <v>0</v>
      </c>
      <c r="DF69" s="46">
        <f t="shared" ca="1" si="177"/>
        <v>0</v>
      </c>
      <c r="DG69" s="46">
        <f t="shared" ca="1" si="178"/>
        <v>0</v>
      </c>
      <c r="DH69" s="46">
        <f t="shared" ca="1" si="178"/>
        <v>0</v>
      </c>
      <c r="DI69" s="46">
        <f t="shared" ca="1" si="178"/>
        <v>0</v>
      </c>
      <c r="DJ69" s="46">
        <f t="shared" ca="1" si="178"/>
        <v>0</v>
      </c>
      <c r="DK69" s="46">
        <f t="shared" ca="1" si="178"/>
        <v>0</v>
      </c>
      <c r="DL69" s="46">
        <f t="shared" ca="1" si="178"/>
        <v>0</v>
      </c>
      <c r="DM69" s="46">
        <f t="shared" ca="1" si="178"/>
        <v>0</v>
      </c>
      <c r="DN69" s="46">
        <f t="shared" ca="1" si="178"/>
        <v>0</v>
      </c>
      <c r="DO69" s="46">
        <f t="shared" ca="1" si="178"/>
        <v>0</v>
      </c>
      <c r="DP69" s="46">
        <f t="shared" ca="1" si="178"/>
        <v>0</v>
      </c>
      <c r="DQ69" s="46">
        <f t="shared" ca="1" si="179"/>
        <v>0</v>
      </c>
      <c r="DR69" s="46">
        <f t="shared" ca="1" si="179"/>
        <v>0</v>
      </c>
      <c r="DS69" s="46">
        <f t="shared" ca="1" si="179"/>
        <v>0</v>
      </c>
      <c r="DT69" s="46">
        <f t="shared" ca="1" si="179"/>
        <v>0</v>
      </c>
      <c r="DU69" s="46">
        <f t="shared" ca="1" si="179"/>
        <v>0</v>
      </c>
      <c r="DV69" s="46">
        <f t="shared" ca="1" si="179"/>
        <v>0</v>
      </c>
      <c r="DW69" s="46">
        <f t="shared" ca="1" si="179"/>
        <v>0</v>
      </c>
      <c r="DX69" s="46">
        <f t="shared" ca="1" si="179"/>
        <v>0</v>
      </c>
      <c r="DY69" s="46">
        <f t="shared" ca="1" si="179"/>
        <v>0</v>
      </c>
      <c r="DZ69" s="46">
        <f t="shared" ca="1" si="179"/>
        <v>0</v>
      </c>
      <c r="EA69" s="46">
        <f t="shared" ca="1" si="180"/>
        <v>0</v>
      </c>
      <c r="EB69" s="46">
        <f t="shared" ca="1" si="180"/>
        <v>0</v>
      </c>
      <c r="EC69" s="46">
        <f t="shared" ca="1" si="180"/>
        <v>0</v>
      </c>
      <c r="ED69" s="46">
        <f t="shared" ca="1" si="180"/>
        <v>0</v>
      </c>
      <c r="EE69" s="46">
        <f t="shared" ca="1" si="180"/>
        <v>0</v>
      </c>
      <c r="EF69" s="46">
        <f t="shared" ca="1" si="180"/>
        <v>0</v>
      </c>
      <c r="EG69" s="46">
        <f t="shared" ca="1" si="180"/>
        <v>0</v>
      </c>
      <c r="EH69" s="46">
        <f t="shared" ca="1" si="180"/>
        <v>0</v>
      </c>
      <c r="EI69" s="46">
        <f t="shared" ca="1" si="180"/>
        <v>0</v>
      </c>
      <c r="EJ69" s="46">
        <f t="shared" ca="1" si="180"/>
        <v>0</v>
      </c>
      <c r="EK69" s="46">
        <f t="shared" ca="1" si="181"/>
        <v>0</v>
      </c>
      <c r="EL69" s="46">
        <f t="shared" ca="1" si="181"/>
        <v>0</v>
      </c>
      <c r="EM69" s="46">
        <f t="shared" ca="1" si="181"/>
        <v>0</v>
      </c>
      <c r="EN69" s="46">
        <f t="shared" ca="1" si="181"/>
        <v>0</v>
      </c>
      <c r="EO69" s="46">
        <f t="shared" ca="1" si="181"/>
        <v>0</v>
      </c>
      <c r="EP69" s="46">
        <f t="shared" ca="1" si="181"/>
        <v>0</v>
      </c>
      <c r="EQ69" s="46">
        <f t="shared" ca="1" si="181"/>
        <v>0</v>
      </c>
      <c r="ER69" s="46">
        <f t="shared" ca="1" si="181"/>
        <v>0</v>
      </c>
      <c r="ES69" s="46">
        <f t="shared" ca="1" si="181"/>
        <v>0</v>
      </c>
      <c r="ET69" s="46">
        <f t="shared" ca="1" si="181"/>
        <v>0</v>
      </c>
      <c r="EU69" s="46">
        <f t="shared" ca="1" si="182"/>
        <v>0</v>
      </c>
      <c r="EV69" s="46">
        <f t="shared" ca="1" si="182"/>
        <v>0</v>
      </c>
      <c r="EW69" s="46">
        <f t="shared" ca="1" si="182"/>
        <v>0</v>
      </c>
      <c r="EX69" s="46">
        <f t="shared" ca="1" si="182"/>
        <v>0</v>
      </c>
      <c r="EY69" s="46">
        <f t="shared" ca="1" si="182"/>
        <v>0</v>
      </c>
      <c r="EZ69" s="46">
        <f t="shared" ca="1" si="182"/>
        <v>0</v>
      </c>
      <c r="FA69" s="46">
        <f t="shared" ca="1" si="182"/>
        <v>0</v>
      </c>
      <c r="FB69" s="46">
        <f t="shared" ca="1" si="182"/>
        <v>0</v>
      </c>
      <c r="FC69" s="46">
        <f t="shared" ca="1" si="182"/>
        <v>0</v>
      </c>
      <c r="FD69" s="46">
        <f t="shared" ca="1" si="182"/>
        <v>0</v>
      </c>
      <c r="FE69" s="46">
        <f t="shared" ca="1" si="183"/>
        <v>0</v>
      </c>
      <c r="FF69" s="46">
        <f t="shared" ca="1" si="183"/>
        <v>0</v>
      </c>
      <c r="FG69" s="46">
        <f t="shared" ca="1" si="183"/>
        <v>0</v>
      </c>
      <c r="FH69" s="46">
        <f t="shared" ca="1" si="183"/>
        <v>0</v>
      </c>
      <c r="FI69" s="46">
        <f t="shared" ca="1" si="183"/>
        <v>0</v>
      </c>
      <c r="FJ69" s="46">
        <f t="shared" ca="1" si="183"/>
        <v>0</v>
      </c>
      <c r="FK69" s="46">
        <f t="shared" ca="1" si="183"/>
        <v>0</v>
      </c>
      <c r="FL69" s="46">
        <f t="shared" ca="1" si="183"/>
        <v>0</v>
      </c>
      <c r="FM69" s="46">
        <f t="shared" ca="1" si="183"/>
        <v>0</v>
      </c>
      <c r="FN69" s="46">
        <f t="shared" ca="1" si="183"/>
        <v>0</v>
      </c>
      <c r="FO69" s="46">
        <f t="shared" ca="1" si="184"/>
        <v>0</v>
      </c>
      <c r="FP69" s="46">
        <f t="shared" ca="1" si="184"/>
        <v>0</v>
      </c>
      <c r="FQ69" s="46">
        <f t="shared" ca="1" si="184"/>
        <v>0</v>
      </c>
      <c r="FR69" s="46">
        <f t="shared" ca="1" si="184"/>
        <v>0</v>
      </c>
      <c r="FS69" s="46">
        <f t="shared" ca="1" si="184"/>
        <v>0</v>
      </c>
      <c r="FT69" s="46">
        <f t="shared" ca="1" si="184"/>
        <v>0</v>
      </c>
      <c r="FU69" s="46">
        <f t="shared" ca="1" si="184"/>
        <v>0</v>
      </c>
      <c r="FV69" s="46">
        <f t="shared" ca="1" si="184"/>
        <v>0</v>
      </c>
      <c r="FW69" s="46">
        <f t="shared" ca="1" si="184"/>
        <v>0</v>
      </c>
      <c r="FX69" s="46">
        <f t="shared" ca="1" si="184"/>
        <v>0</v>
      </c>
      <c r="FY69" s="46">
        <f t="shared" ca="1" si="185"/>
        <v>0</v>
      </c>
      <c r="FZ69" s="46">
        <f t="shared" ca="1" si="185"/>
        <v>0</v>
      </c>
      <c r="GA69" s="46">
        <f t="shared" ca="1" si="185"/>
        <v>0</v>
      </c>
      <c r="GB69" s="46">
        <f t="shared" ca="1" si="185"/>
        <v>0</v>
      </c>
      <c r="GC69" s="46">
        <f t="shared" ca="1" si="185"/>
        <v>0</v>
      </c>
      <c r="GD69" s="46">
        <f t="shared" ca="1" si="185"/>
        <v>0</v>
      </c>
      <c r="GE69" s="46">
        <f t="shared" ca="1" si="185"/>
        <v>0</v>
      </c>
      <c r="GF69" s="46">
        <f t="shared" ca="1" si="185"/>
        <v>0</v>
      </c>
      <c r="GG69" s="46">
        <f t="shared" ca="1" si="185"/>
        <v>0</v>
      </c>
      <c r="GH69" s="46">
        <f t="shared" ca="1" si="185"/>
        <v>0</v>
      </c>
      <c r="GI69" s="46">
        <f t="shared" ca="1" si="186"/>
        <v>0</v>
      </c>
      <c r="GJ69" s="46">
        <f t="shared" ca="1" si="186"/>
        <v>0</v>
      </c>
      <c r="GK69" s="46">
        <f t="shared" ca="1" si="186"/>
        <v>0</v>
      </c>
      <c r="GL69" s="46">
        <f t="shared" ca="1" si="186"/>
        <v>0</v>
      </c>
      <c r="GM69" s="46">
        <f t="shared" ca="1" si="186"/>
        <v>0</v>
      </c>
      <c r="GN69" s="46">
        <f t="shared" ca="1" si="186"/>
        <v>0</v>
      </c>
      <c r="GO69" s="46">
        <f t="shared" ca="1" si="186"/>
        <v>0</v>
      </c>
      <c r="GP69" s="46">
        <f t="shared" ca="1" si="186"/>
        <v>0</v>
      </c>
      <c r="GQ69" s="46">
        <f t="shared" ca="1" si="186"/>
        <v>0</v>
      </c>
      <c r="GR69" s="46">
        <f t="shared" ca="1" si="186"/>
        <v>0</v>
      </c>
      <c r="GS69" s="46">
        <f t="shared" ca="1" si="187"/>
        <v>0</v>
      </c>
      <c r="GT69" s="46">
        <f t="shared" ca="1" si="187"/>
        <v>0</v>
      </c>
      <c r="GU69" s="46">
        <f t="shared" ca="1" si="187"/>
        <v>0</v>
      </c>
      <c r="GV69" s="46">
        <f t="shared" ca="1" si="187"/>
        <v>0</v>
      </c>
      <c r="GW69" s="46">
        <f t="shared" ca="1" si="187"/>
        <v>0</v>
      </c>
      <c r="GX69" s="46">
        <f t="shared" ca="1" si="187"/>
        <v>0</v>
      </c>
      <c r="GY69" s="46">
        <f t="shared" ca="1" si="187"/>
        <v>0</v>
      </c>
      <c r="GZ69" s="46">
        <f t="shared" ca="1" si="187"/>
        <v>0</v>
      </c>
      <c r="HA69" s="46">
        <f t="shared" ca="1" si="187"/>
        <v>0</v>
      </c>
      <c r="HB69" s="46">
        <f t="shared" ca="1" si="187"/>
        <v>0</v>
      </c>
      <c r="HC69" s="46">
        <f t="shared" ca="1" si="188"/>
        <v>0</v>
      </c>
      <c r="HD69" s="46">
        <f t="shared" ca="1" si="188"/>
        <v>0</v>
      </c>
      <c r="HE69" s="46">
        <f t="shared" ca="1" si="188"/>
        <v>0</v>
      </c>
      <c r="HF69" s="46">
        <f t="shared" ca="1" si="188"/>
        <v>0</v>
      </c>
      <c r="HG69" s="46">
        <f t="shared" ca="1" si="188"/>
        <v>0</v>
      </c>
      <c r="HH69" s="46">
        <f t="shared" ca="1" si="188"/>
        <v>0</v>
      </c>
      <c r="HI69" s="46">
        <f t="shared" ca="1" si="188"/>
        <v>0</v>
      </c>
      <c r="HJ69" s="46">
        <f t="shared" ca="1" si="188"/>
        <v>0</v>
      </c>
      <c r="HK69" s="46">
        <f t="shared" ca="1" si="188"/>
        <v>0</v>
      </c>
      <c r="HL69" s="46">
        <f t="shared" ca="1" si="188"/>
        <v>0</v>
      </c>
      <c r="HM69" s="46">
        <f t="shared" ca="1" si="189"/>
        <v>0</v>
      </c>
      <c r="HN69" s="46">
        <f t="shared" ca="1" si="189"/>
        <v>0</v>
      </c>
      <c r="HO69" s="46">
        <f t="shared" ca="1" si="189"/>
        <v>0</v>
      </c>
      <c r="HP69" s="46">
        <f t="shared" ca="1" si="189"/>
        <v>0</v>
      </c>
      <c r="HQ69" s="46">
        <f t="shared" ca="1" si="189"/>
        <v>0</v>
      </c>
      <c r="HR69" s="46">
        <f t="shared" ca="1" si="189"/>
        <v>0</v>
      </c>
      <c r="HS69" s="46">
        <f t="shared" ca="1" si="189"/>
        <v>0</v>
      </c>
      <c r="HT69" s="46">
        <f t="shared" ca="1" si="189"/>
        <v>0</v>
      </c>
      <c r="HU69" s="46">
        <f t="shared" ca="1" si="189"/>
        <v>0</v>
      </c>
      <c r="HV69" s="46">
        <f t="shared" ca="1" si="189"/>
        <v>0</v>
      </c>
      <c r="HW69" s="46">
        <f t="shared" ca="1" si="190"/>
        <v>0</v>
      </c>
      <c r="HX69" s="46">
        <f t="shared" ca="1" si="190"/>
        <v>0</v>
      </c>
      <c r="HY69" s="46">
        <f t="shared" ca="1" si="190"/>
        <v>0</v>
      </c>
      <c r="HZ69" s="46">
        <f t="shared" ca="1" si="190"/>
        <v>0</v>
      </c>
      <c r="IA69" s="46">
        <f t="shared" ca="1" si="190"/>
        <v>0</v>
      </c>
      <c r="IB69" s="46">
        <f t="shared" ca="1" si="190"/>
        <v>0</v>
      </c>
      <c r="IC69" s="46">
        <f t="shared" ca="1" si="190"/>
        <v>0</v>
      </c>
      <c r="ID69" s="46">
        <f t="shared" ca="1" si="190"/>
        <v>0</v>
      </c>
      <c r="IE69" s="46">
        <f t="shared" ca="1" si="190"/>
        <v>0</v>
      </c>
      <c r="IF69" s="46">
        <f t="shared" ca="1" si="190"/>
        <v>0</v>
      </c>
      <c r="IG69" s="46">
        <f t="shared" ca="1" si="191"/>
        <v>0</v>
      </c>
      <c r="IH69" s="46">
        <f t="shared" ca="1" si="191"/>
        <v>0</v>
      </c>
      <c r="II69" s="46">
        <f t="shared" ca="1" si="191"/>
        <v>0</v>
      </c>
      <c r="IJ69" s="46">
        <f t="shared" ca="1" si="191"/>
        <v>0</v>
      </c>
      <c r="IK69" s="46">
        <f t="shared" ca="1" si="191"/>
        <v>0</v>
      </c>
      <c r="IL69" s="46">
        <f t="shared" ca="1" si="191"/>
        <v>0</v>
      </c>
      <c r="IM69" s="46">
        <f t="shared" ca="1" si="191"/>
        <v>0</v>
      </c>
      <c r="IN69" s="46">
        <f t="shared" ca="1" si="191"/>
        <v>0</v>
      </c>
      <c r="IO69" s="46">
        <f t="shared" ca="1" si="191"/>
        <v>0</v>
      </c>
      <c r="IP69" s="46">
        <f t="shared" ca="1" si="191"/>
        <v>0</v>
      </c>
      <c r="IQ69" s="46">
        <f t="shared" ca="1" si="192"/>
        <v>0</v>
      </c>
      <c r="IR69" s="46">
        <f t="shared" ca="1" si="192"/>
        <v>0</v>
      </c>
      <c r="IS69" s="46">
        <f t="shared" ca="1" si="192"/>
        <v>0</v>
      </c>
      <c r="IT69" s="46">
        <f t="shared" ca="1" si="192"/>
        <v>0</v>
      </c>
      <c r="IU69" s="46">
        <f t="shared" ca="1" si="192"/>
        <v>0</v>
      </c>
      <c r="IV69" s="46">
        <f t="shared" ca="1" si="192"/>
        <v>0</v>
      </c>
      <c r="IW69" s="46">
        <f t="shared" ca="1" si="192"/>
        <v>0</v>
      </c>
      <c r="IX69" s="46">
        <f t="shared" ca="1" si="192"/>
        <v>0</v>
      </c>
      <c r="IY69" s="46">
        <f t="shared" ca="1" si="192"/>
        <v>0</v>
      </c>
      <c r="IZ69" s="46">
        <f t="shared" ca="1" si="192"/>
        <v>0</v>
      </c>
      <c r="JA69" s="46"/>
      <c r="JB69" s="46"/>
      <c r="JC69" s="46"/>
      <c r="JD69" s="46"/>
      <c r="JE69" s="46"/>
      <c r="JF69" s="46"/>
      <c r="JG69" s="46"/>
      <c r="JH69" s="46"/>
      <c r="JI69" s="46"/>
      <c r="JJ69" s="46"/>
      <c r="JK69" s="46"/>
      <c r="JL69" s="46"/>
      <c r="JM69" s="46"/>
      <c r="JN69" s="46"/>
      <c r="JO69" s="46"/>
      <c r="JP69" s="46"/>
      <c r="JQ69" s="46"/>
      <c r="JR69" s="46"/>
    </row>
    <row r="70" spans="1:278" x14ac:dyDescent="0.2">
      <c r="A70" s="40">
        <f t="shared" si="41"/>
        <v>61</v>
      </c>
      <c r="B70" s="46">
        <f t="shared" ca="1" si="36"/>
        <v>6.6839058653793599E-9</v>
      </c>
      <c r="C70" s="46">
        <f t="shared" ca="1" si="37"/>
        <v>6.6839058653793599E-9</v>
      </c>
      <c r="D70" s="46">
        <f t="shared" ca="1" si="38"/>
        <v>0</v>
      </c>
      <c r="E70" s="45">
        <f t="shared" ca="1" si="39"/>
        <v>0</v>
      </c>
      <c r="F70" s="44">
        <f t="shared" ca="1" si="40"/>
        <v>0</v>
      </c>
      <c r="H70" s="49">
        <f t="shared" ca="1" si="67"/>
        <v>0</v>
      </c>
      <c r="I70" s="40">
        <f t="shared" si="193"/>
        <v>136</v>
      </c>
      <c r="J70" s="44">
        <f t="shared" ca="1" si="194"/>
        <v>0</v>
      </c>
      <c r="K70" s="46">
        <f t="shared" ca="1" si="168"/>
        <v>0</v>
      </c>
      <c r="L70" s="46">
        <f t="shared" ca="1" si="168"/>
        <v>0</v>
      </c>
      <c r="M70" s="46">
        <f t="shared" ca="1" si="168"/>
        <v>0</v>
      </c>
      <c r="N70" s="46">
        <f t="shared" ca="1" si="168"/>
        <v>0</v>
      </c>
      <c r="O70" s="46">
        <f t="shared" ca="1" si="168"/>
        <v>0</v>
      </c>
      <c r="P70" s="46">
        <f t="shared" ca="1" si="168"/>
        <v>0</v>
      </c>
      <c r="Q70" s="46">
        <f t="shared" ca="1" si="168"/>
        <v>0</v>
      </c>
      <c r="R70" s="46">
        <f t="shared" ca="1" si="168"/>
        <v>0</v>
      </c>
      <c r="S70" s="46">
        <f t="shared" ca="1" si="168"/>
        <v>0</v>
      </c>
      <c r="T70" s="46">
        <f t="shared" ca="1" si="168"/>
        <v>0</v>
      </c>
      <c r="U70" s="46">
        <f t="shared" ca="1" si="169"/>
        <v>0</v>
      </c>
      <c r="V70" s="46">
        <f t="shared" ca="1" si="169"/>
        <v>0</v>
      </c>
      <c r="W70" s="46">
        <f t="shared" ca="1" si="169"/>
        <v>0</v>
      </c>
      <c r="X70" s="46">
        <f t="shared" ca="1" si="169"/>
        <v>0</v>
      </c>
      <c r="Y70" s="46">
        <f t="shared" ca="1" si="169"/>
        <v>0</v>
      </c>
      <c r="Z70" s="46">
        <f t="shared" ca="1" si="169"/>
        <v>0</v>
      </c>
      <c r="AA70" s="46">
        <f t="shared" ca="1" si="169"/>
        <v>0</v>
      </c>
      <c r="AB70" s="46">
        <f t="shared" ca="1" si="169"/>
        <v>0</v>
      </c>
      <c r="AC70" s="46">
        <f t="shared" ca="1" si="169"/>
        <v>0</v>
      </c>
      <c r="AD70" s="46">
        <f t="shared" ca="1" si="169"/>
        <v>0</v>
      </c>
      <c r="AE70" s="46">
        <f t="shared" ca="1" si="170"/>
        <v>0</v>
      </c>
      <c r="AF70" s="46">
        <f t="shared" ca="1" si="170"/>
        <v>0</v>
      </c>
      <c r="AG70" s="46">
        <f t="shared" ca="1" si="170"/>
        <v>0</v>
      </c>
      <c r="AH70" s="46">
        <f t="shared" ca="1" si="170"/>
        <v>0</v>
      </c>
      <c r="AI70" s="46">
        <f t="shared" ca="1" si="170"/>
        <v>0</v>
      </c>
      <c r="AJ70" s="46">
        <f t="shared" ca="1" si="170"/>
        <v>0</v>
      </c>
      <c r="AK70" s="46">
        <f t="shared" ca="1" si="170"/>
        <v>0</v>
      </c>
      <c r="AL70" s="46">
        <f t="shared" ca="1" si="170"/>
        <v>0</v>
      </c>
      <c r="AM70" s="46">
        <f t="shared" ca="1" si="170"/>
        <v>0</v>
      </c>
      <c r="AN70" s="46">
        <f t="shared" ca="1" si="170"/>
        <v>0</v>
      </c>
      <c r="AO70" s="46">
        <f t="shared" ca="1" si="171"/>
        <v>0</v>
      </c>
      <c r="AP70" s="46">
        <f t="shared" ca="1" si="171"/>
        <v>0</v>
      </c>
      <c r="AQ70" s="46">
        <f t="shared" ca="1" si="171"/>
        <v>0</v>
      </c>
      <c r="AR70" s="46">
        <f t="shared" ca="1" si="171"/>
        <v>0</v>
      </c>
      <c r="AS70" s="46">
        <f t="shared" ca="1" si="171"/>
        <v>0</v>
      </c>
      <c r="AT70" s="46">
        <f t="shared" ca="1" si="171"/>
        <v>0</v>
      </c>
      <c r="AU70" s="46">
        <f t="shared" ca="1" si="171"/>
        <v>0</v>
      </c>
      <c r="AV70" s="46">
        <f t="shared" ca="1" si="171"/>
        <v>0</v>
      </c>
      <c r="AW70" s="46">
        <f t="shared" ca="1" si="171"/>
        <v>0</v>
      </c>
      <c r="AX70" s="46">
        <f t="shared" ca="1" si="171"/>
        <v>0</v>
      </c>
      <c r="AY70" s="46">
        <f t="shared" ca="1" si="172"/>
        <v>0</v>
      </c>
      <c r="AZ70" s="46">
        <f t="shared" ca="1" si="172"/>
        <v>0</v>
      </c>
      <c r="BA70" s="46">
        <f t="shared" ca="1" si="172"/>
        <v>0</v>
      </c>
      <c r="BB70" s="46">
        <f t="shared" ca="1" si="172"/>
        <v>0</v>
      </c>
      <c r="BC70" s="46">
        <f t="shared" ca="1" si="172"/>
        <v>0</v>
      </c>
      <c r="BD70" s="46">
        <f t="shared" ca="1" si="172"/>
        <v>0</v>
      </c>
      <c r="BE70" s="46">
        <f t="shared" ca="1" si="172"/>
        <v>0</v>
      </c>
      <c r="BF70" s="46">
        <f t="shared" ca="1" si="172"/>
        <v>0</v>
      </c>
      <c r="BG70" s="46">
        <f t="shared" ca="1" si="172"/>
        <v>0</v>
      </c>
      <c r="BH70" s="46">
        <f t="shared" ca="1" si="172"/>
        <v>0</v>
      </c>
      <c r="BI70" s="46">
        <f t="shared" ca="1" si="173"/>
        <v>0</v>
      </c>
      <c r="BJ70" s="46">
        <f t="shared" ca="1" si="173"/>
        <v>0</v>
      </c>
      <c r="BK70" s="46">
        <f t="shared" ca="1" si="173"/>
        <v>0</v>
      </c>
      <c r="BL70" s="46">
        <f t="shared" ca="1" si="173"/>
        <v>0</v>
      </c>
      <c r="BM70" s="46">
        <f t="shared" ca="1" si="173"/>
        <v>0</v>
      </c>
      <c r="BN70" s="46">
        <f t="shared" ca="1" si="173"/>
        <v>0</v>
      </c>
      <c r="BO70" s="46">
        <f t="shared" ca="1" si="173"/>
        <v>0</v>
      </c>
      <c r="BP70" s="46">
        <f t="shared" ca="1" si="173"/>
        <v>0</v>
      </c>
      <c r="BQ70" s="46">
        <f t="shared" ca="1" si="173"/>
        <v>0</v>
      </c>
      <c r="BR70" s="46">
        <f t="shared" ca="1" si="173"/>
        <v>0</v>
      </c>
      <c r="BS70" s="46">
        <f t="shared" ca="1" si="174"/>
        <v>0</v>
      </c>
      <c r="BT70" s="46">
        <f t="shared" ca="1" si="174"/>
        <v>0</v>
      </c>
      <c r="BU70" s="46">
        <f t="shared" ca="1" si="174"/>
        <v>0</v>
      </c>
      <c r="BV70" s="46">
        <f t="shared" ca="1" si="174"/>
        <v>0</v>
      </c>
      <c r="BW70" s="46">
        <f t="shared" ca="1" si="174"/>
        <v>0</v>
      </c>
      <c r="BX70" s="46">
        <f t="shared" ca="1" si="174"/>
        <v>0</v>
      </c>
      <c r="BY70" s="46">
        <f t="shared" ca="1" si="174"/>
        <v>0</v>
      </c>
      <c r="BZ70" s="46">
        <f t="shared" ca="1" si="174"/>
        <v>0</v>
      </c>
      <c r="CA70" s="46">
        <f t="shared" ca="1" si="174"/>
        <v>0</v>
      </c>
      <c r="CB70" s="46">
        <f t="shared" ca="1" si="174"/>
        <v>0</v>
      </c>
      <c r="CC70" s="46">
        <f t="shared" ca="1" si="175"/>
        <v>0</v>
      </c>
      <c r="CD70" s="46">
        <f t="shared" ca="1" si="175"/>
        <v>0</v>
      </c>
      <c r="CE70" s="46">
        <f t="shared" ca="1" si="175"/>
        <v>0</v>
      </c>
      <c r="CF70" s="46">
        <f t="shared" ca="1" si="175"/>
        <v>0</v>
      </c>
      <c r="CG70" s="46">
        <f t="shared" ca="1" si="175"/>
        <v>0</v>
      </c>
      <c r="CH70" s="46">
        <f t="shared" ca="1" si="175"/>
        <v>0</v>
      </c>
      <c r="CI70" s="46">
        <f t="shared" ca="1" si="175"/>
        <v>0</v>
      </c>
      <c r="CJ70" s="46">
        <f t="shared" ca="1" si="175"/>
        <v>0</v>
      </c>
      <c r="CK70" s="46">
        <f t="shared" ca="1" si="175"/>
        <v>0</v>
      </c>
      <c r="CL70" s="46">
        <f t="shared" ca="1" si="175"/>
        <v>0</v>
      </c>
      <c r="CM70" s="46">
        <f t="shared" ca="1" si="176"/>
        <v>0</v>
      </c>
      <c r="CN70" s="46">
        <f t="shared" ca="1" si="176"/>
        <v>0</v>
      </c>
      <c r="CO70" s="46">
        <f t="shared" ca="1" si="176"/>
        <v>0</v>
      </c>
      <c r="CP70" s="46">
        <f t="shared" ca="1" si="176"/>
        <v>0</v>
      </c>
      <c r="CQ70" s="46">
        <f t="shared" ca="1" si="176"/>
        <v>0</v>
      </c>
      <c r="CR70" s="46">
        <f t="shared" ca="1" si="176"/>
        <v>0</v>
      </c>
      <c r="CS70" s="46">
        <f t="shared" ca="1" si="176"/>
        <v>0</v>
      </c>
      <c r="CT70" s="46">
        <f t="shared" ca="1" si="176"/>
        <v>0</v>
      </c>
      <c r="CU70" s="46">
        <f t="shared" ca="1" si="176"/>
        <v>0</v>
      </c>
      <c r="CV70" s="46">
        <f t="shared" ca="1" si="176"/>
        <v>0</v>
      </c>
      <c r="CW70" s="46">
        <f t="shared" ca="1" si="177"/>
        <v>0</v>
      </c>
      <c r="CX70" s="46">
        <f t="shared" ca="1" si="177"/>
        <v>0</v>
      </c>
      <c r="CY70" s="46">
        <f t="shared" ca="1" si="177"/>
        <v>0</v>
      </c>
      <c r="CZ70" s="46">
        <f t="shared" ca="1" si="177"/>
        <v>0</v>
      </c>
      <c r="DA70" s="46">
        <f t="shared" ca="1" si="177"/>
        <v>0</v>
      </c>
      <c r="DB70" s="46">
        <f t="shared" ca="1" si="177"/>
        <v>0</v>
      </c>
      <c r="DC70" s="46">
        <f t="shared" ca="1" si="177"/>
        <v>0</v>
      </c>
      <c r="DD70" s="46">
        <f t="shared" ca="1" si="177"/>
        <v>0</v>
      </c>
      <c r="DE70" s="46">
        <f t="shared" ca="1" si="177"/>
        <v>0</v>
      </c>
      <c r="DF70" s="46">
        <f t="shared" ca="1" si="177"/>
        <v>0</v>
      </c>
      <c r="DG70" s="46">
        <f t="shared" ca="1" si="178"/>
        <v>0</v>
      </c>
      <c r="DH70" s="46">
        <f t="shared" ca="1" si="178"/>
        <v>0</v>
      </c>
      <c r="DI70" s="46">
        <f t="shared" ca="1" si="178"/>
        <v>0</v>
      </c>
      <c r="DJ70" s="46">
        <f t="shared" ca="1" si="178"/>
        <v>0</v>
      </c>
      <c r="DK70" s="46">
        <f t="shared" ca="1" si="178"/>
        <v>0</v>
      </c>
      <c r="DL70" s="46">
        <f t="shared" ca="1" si="178"/>
        <v>0</v>
      </c>
      <c r="DM70" s="46">
        <f t="shared" ca="1" si="178"/>
        <v>0</v>
      </c>
      <c r="DN70" s="46">
        <f t="shared" ca="1" si="178"/>
        <v>0</v>
      </c>
      <c r="DO70" s="46">
        <f t="shared" ca="1" si="178"/>
        <v>0</v>
      </c>
      <c r="DP70" s="46">
        <f t="shared" ca="1" si="178"/>
        <v>0</v>
      </c>
      <c r="DQ70" s="46">
        <f t="shared" ca="1" si="179"/>
        <v>0</v>
      </c>
      <c r="DR70" s="46">
        <f t="shared" ca="1" si="179"/>
        <v>0</v>
      </c>
      <c r="DS70" s="46">
        <f t="shared" ca="1" si="179"/>
        <v>0</v>
      </c>
      <c r="DT70" s="46">
        <f t="shared" ca="1" si="179"/>
        <v>0</v>
      </c>
      <c r="DU70" s="46">
        <f t="shared" ca="1" si="179"/>
        <v>0</v>
      </c>
      <c r="DV70" s="46">
        <f t="shared" ca="1" si="179"/>
        <v>0</v>
      </c>
      <c r="DW70" s="46">
        <f t="shared" ca="1" si="179"/>
        <v>0</v>
      </c>
      <c r="DX70" s="46">
        <f t="shared" ca="1" si="179"/>
        <v>0</v>
      </c>
      <c r="DY70" s="46">
        <f t="shared" ca="1" si="179"/>
        <v>0</v>
      </c>
      <c r="DZ70" s="46">
        <f t="shared" ca="1" si="179"/>
        <v>0</v>
      </c>
      <c r="EA70" s="46">
        <f t="shared" ca="1" si="180"/>
        <v>0</v>
      </c>
      <c r="EB70" s="46">
        <f t="shared" ca="1" si="180"/>
        <v>0</v>
      </c>
      <c r="EC70" s="46">
        <f t="shared" ca="1" si="180"/>
        <v>0</v>
      </c>
      <c r="ED70" s="46">
        <f t="shared" ca="1" si="180"/>
        <v>0</v>
      </c>
      <c r="EE70" s="46">
        <f t="shared" ca="1" si="180"/>
        <v>0</v>
      </c>
      <c r="EF70" s="46">
        <f t="shared" ca="1" si="180"/>
        <v>0</v>
      </c>
      <c r="EG70" s="46">
        <f t="shared" ca="1" si="180"/>
        <v>0</v>
      </c>
      <c r="EH70" s="46">
        <f t="shared" ca="1" si="180"/>
        <v>0</v>
      </c>
      <c r="EI70" s="46">
        <f t="shared" ca="1" si="180"/>
        <v>0</v>
      </c>
      <c r="EJ70" s="46">
        <f t="shared" ca="1" si="180"/>
        <v>0</v>
      </c>
      <c r="EK70" s="46">
        <f t="shared" ca="1" si="181"/>
        <v>0</v>
      </c>
      <c r="EL70" s="46">
        <f t="shared" ca="1" si="181"/>
        <v>0</v>
      </c>
      <c r="EM70" s="46">
        <f t="shared" ca="1" si="181"/>
        <v>0</v>
      </c>
      <c r="EN70" s="46">
        <f t="shared" ca="1" si="181"/>
        <v>0</v>
      </c>
      <c r="EO70" s="46">
        <f t="shared" ca="1" si="181"/>
        <v>0</v>
      </c>
      <c r="EP70" s="46">
        <f t="shared" ca="1" si="181"/>
        <v>0</v>
      </c>
      <c r="EQ70" s="46">
        <f t="shared" ca="1" si="181"/>
        <v>0</v>
      </c>
      <c r="ER70" s="46">
        <f t="shared" ca="1" si="181"/>
        <v>0</v>
      </c>
      <c r="ES70" s="46">
        <f t="shared" ca="1" si="181"/>
        <v>0</v>
      </c>
      <c r="ET70" s="46">
        <f t="shared" ca="1" si="181"/>
        <v>0</v>
      </c>
      <c r="EU70" s="46">
        <f t="shared" ca="1" si="182"/>
        <v>0</v>
      </c>
      <c r="EV70" s="46">
        <f t="shared" ca="1" si="182"/>
        <v>0</v>
      </c>
      <c r="EW70" s="46">
        <f t="shared" ca="1" si="182"/>
        <v>0</v>
      </c>
      <c r="EX70" s="46">
        <f t="shared" ca="1" si="182"/>
        <v>0</v>
      </c>
      <c r="EY70" s="46">
        <f t="shared" ca="1" si="182"/>
        <v>0</v>
      </c>
      <c r="EZ70" s="46">
        <f t="shared" ca="1" si="182"/>
        <v>0</v>
      </c>
      <c r="FA70" s="46">
        <f t="shared" ca="1" si="182"/>
        <v>0</v>
      </c>
      <c r="FB70" s="46">
        <f t="shared" ca="1" si="182"/>
        <v>0</v>
      </c>
      <c r="FC70" s="46">
        <f t="shared" ca="1" si="182"/>
        <v>0</v>
      </c>
      <c r="FD70" s="46">
        <f t="shared" ca="1" si="182"/>
        <v>0</v>
      </c>
      <c r="FE70" s="46">
        <f t="shared" ca="1" si="183"/>
        <v>0</v>
      </c>
      <c r="FF70" s="46">
        <f t="shared" ca="1" si="183"/>
        <v>0</v>
      </c>
      <c r="FG70" s="46">
        <f t="shared" ca="1" si="183"/>
        <v>0</v>
      </c>
      <c r="FH70" s="46">
        <f t="shared" ca="1" si="183"/>
        <v>0</v>
      </c>
      <c r="FI70" s="46">
        <f t="shared" ca="1" si="183"/>
        <v>0</v>
      </c>
      <c r="FJ70" s="46">
        <f t="shared" ca="1" si="183"/>
        <v>0</v>
      </c>
      <c r="FK70" s="46">
        <f t="shared" ca="1" si="183"/>
        <v>0</v>
      </c>
      <c r="FL70" s="46">
        <f t="shared" ca="1" si="183"/>
        <v>0</v>
      </c>
      <c r="FM70" s="46">
        <f t="shared" ca="1" si="183"/>
        <v>0</v>
      </c>
      <c r="FN70" s="46">
        <f t="shared" ca="1" si="183"/>
        <v>0</v>
      </c>
      <c r="FO70" s="46">
        <f t="shared" ca="1" si="184"/>
        <v>0</v>
      </c>
      <c r="FP70" s="46">
        <f t="shared" ca="1" si="184"/>
        <v>0</v>
      </c>
      <c r="FQ70" s="46">
        <f t="shared" ca="1" si="184"/>
        <v>0</v>
      </c>
      <c r="FR70" s="46">
        <f t="shared" ca="1" si="184"/>
        <v>0</v>
      </c>
      <c r="FS70" s="46">
        <f t="shared" ca="1" si="184"/>
        <v>0</v>
      </c>
      <c r="FT70" s="46">
        <f t="shared" ca="1" si="184"/>
        <v>0</v>
      </c>
      <c r="FU70" s="46">
        <f t="shared" ca="1" si="184"/>
        <v>0</v>
      </c>
      <c r="FV70" s="46">
        <f t="shared" ca="1" si="184"/>
        <v>0</v>
      </c>
      <c r="FW70" s="46">
        <f t="shared" ca="1" si="184"/>
        <v>0</v>
      </c>
      <c r="FX70" s="46">
        <f t="shared" ca="1" si="184"/>
        <v>0</v>
      </c>
      <c r="FY70" s="46">
        <f t="shared" ca="1" si="185"/>
        <v>0</v>
      </c>
      <c r="FZ70" s="46">
        <f t="shared" ca="1" si="185"/>
        <v>0</v>
      </c>
      <c r="GA70" s="46">
        <f t="shared" ca="1" si="185"/>
        <v>0</v>
      </c>
      <c r="GB70" s="46">
        <f t="shared" ca="1" si="185"/>
        <v>0</v>
      </c>
      <c r="GC70" s="46">
        <f t="shared" ca="1" si="185"/>
        <v>0</v>
      </c>
      <c r="GD70" s="46">
        <f t="shared" ca="1" si="185"/>
        <v>0</v>
      </c>
      <c r="GE70" s="46">
        <f t="shared" ca="1" si="185"/>
        <v>0</v>
      </c>
      <c r="GF70" s="46">
        <f t="shared" ca="1" si="185"/>
        <v>0</v>
      </c>
      <c r="GG70" s="46">
        <f t="shared" ca="1" si="185"/>
        <v>0</v>
      </c>
      <c r="GH70" s="46">
        <f t="shared" ca="1" si="185"/>
        <v>0</v>
      </c>
      <c r="GI70" s="46">
        <f t="shared" ca="1" si="186"/>
        <v>0</v>
      </c>
      <c r="GJ70" s="46">
        <f t="shared" ca="1" si="186"/>
        <v>0</v>
      </c>
      <c r="GK70" s="46">
        <f t="shared" ca="1" si="186"/>
        <v>0</v>
      </c>
      <c r="GL70" s="46">
        <f t="shared" ca="1" si="186"/>
        <v>0</v>
      </c>
      <c r="GM70" s="46">
        <f t="shared" ca="1" si="186"/>
        <v>0</v>
      </c>
      <c r="GN70" s="46">
        <f t="shared" ca="1" si="186"/>
        <v>0</v>
      </c>
      <c r="GO70" s="46">
        <f t="shared" ca="1" si="186"/>
        <v>0</v>
      </c>
      <c r="GP70" s="46">
        <f t="shared" ca="1" si="186"/>
        <v>0</v>
      </c>
      <c r="GQ70" s="46">
        <f t="shared" ca="1" si="186"/>
        <v>0</v>
      </c>
      <c r="GR70" s="46">
        <f t="shared" ca="1" si="186"/>
        <v>0</v>
      </c>
      <c r="GS70" s="46">
        <f t="shared" ca="1" si="187"/>
        <v>0</v>
      </c>
      <c r="GT70" s="46">
        <f t="shared" ca="1" si="187"/>
        <v>0</v>
      </c>
      <c r="GU70" s="46">
        <f t="shared" ca="1" si="187"/>
        <v>0</v>
      </c>
      <c r="GV70" s="46">
        <f t="shared" ca="1" si="187"/>
        <v>0</v>
      </c>
      <c r="GW70" s="46">
        <f t="shared" ca="1" si="187"/>
        <v>0</v>
      </c>
      <c r="GX70" s="46">
        <f t="shared" ca="1" si="187"/>
        <v>0</v>
      </c>
      <c r="GY70" s="46">
        <f t="shared" ca="1" si="187"/>
        <v>0</v>
      </c>
      <c r="GZ70" s="46">
        <f t="shared" ca="1" si="187"/>
        <v>0</v>
      </c>
      <c r="HA70" s="46">
        <f t="shared" ca="1" si="187"/>
        <v>0</v>
      </c>
      <c r="HB70" s="46">
        <f t="shared" ca="1" si="187"/>
        <v>0</v>
      </c>
      <c r="HC70" s="46">
        <f t="shared" ca="1" si="188"/>
        <v>0</v>
      </c>
      <c r="HD70" s="46">
        <f t="shared" ca="1" si="188"/>
        <v>0</v>
      </c>
      <c r="HE70" s="46">
        <f t="shared" ca="1" si="188"/>
        <v>0</v>
      </c>
      <c r="HF70" s="46">
        <f t="shared" ca="1" si="188"/>
        <v>0</v>
      </c>
      <c r="HG70" s="46">
        <f t="shared" ca="1" si="188"/>
        <v>0</v>
      </c>
      <c r="HH70" s="46">
        <f t="shared" ca="1" si="188"/>
        <v>0</v>
      </c>
      <c r="HI70" s="46">
        <f t="shared" ca="1" si="188"/>
        <v>0</v>
      </c>
      <c r="HJ70" s="46">
        <f t="shared" ca="1" si="188"/>
        <v>0</v>
      </c>
      <c r="HK70" s="46">
        <f t="shared" ca="1" si="188"/>
        <v>0</v>
      </c>
      <c r="HL70" s="46">
        <f t="shared" ca="1" si="188"/>
        <v>0</v>
      </c>
      <c r="HM70" s="46">
        <f t="shared" ca="1" si="189"/>
        <v>0</v>
      </c>
      <c r="HN70" s="46">
        <f t="shared" ca="1" si="189"/>
        <v>0</v>
      </c>
      <c r="HO70" s="46">
        <f t="shared" ca="1" si="189"/>
        <v>0</v>
      </c>
      <c r="HP70" s="46">
        <f t="shared" ca="1" si="189"/>
        <v>0</v>
      </c>
      <c r="HQ70" s="46">
        <f t="shared" ca="1" si="189"/>
        <v>0</v>
      </c>
      <c r="HR70" s="46">
        <f t="shared" ca="1" si="189"/>
        <v>0</v>
      </c>
      <c r="HS70" s="46">
        <f t="shared" ca="1" si="189"/>
        <v>0</v>
      </c>
      <c r="HT70" s="46">
        <f t="shared" ca="1" si="189"/>
        <v>0</v>
      </c>
      <c r="HU70" s="46">
        <f t="shared" ca="1" si="189"/>
        <v>0</v>
      </c>
      <c r="HV70" s="46">
        <f t="shared" ca="1" si="189"/>
        <v>0</v>
      </c>
      <c r="HW70" s="46">
        <f t="shared" ca="1" si="190"/>
        <v>0</v>
      </c>
      <c r="HX70" s="46">
        <f t="shared" ca="1" si="190"/>
        <v>0</v>
      </c>
      <c r="HY70" s="46">
        <f t="shared" ca="1" si="190"/>
        <v>0</v>
      </c>
      <c r="HZ70" s="46">
        <f t="shared" ca="1" si="190"/>
        <v>0</v>
      </c>
      <c r="IA70" s="46">
        <f t="shared" ca="1" si="190"/>
        <v>0</v>
      </c>
      <c r="IB70" s="46">
        <f t="shared" ca="1" si="190"/>
        <v>0</v>
      </c>
      <c r="IC70" s="46">
        <f t="shared" ca="1" si="190"/>
        <v>0</v>
      </c>
      <c r="ID70" s="46">
        <f t="shared" ca="1" si="190"/>
        <v>0</v>
      </c>
      <c r="IE70" s="46">
        <f t="shared" ca="1" si="190"/>
        <v>0</v>
      </c>
      <c r="IF70" s="46">
        <f t="shared" ca="1" si="190"/>
        <v>0</v>
      </c>
      <c r="IG70" s="46">
        <f t="shared" ca="1" si="191"/>
        <v>0</v>
      </c>
      <c r="IH70" s="46">
        <f t="shared" ca="1" si="191"/>
        <v>0</v>
      </c>
      <c r="II70" s="46">
        <f t="shared" ca="1" si="191"/>
        <v>0</v>
      </c>
      <c r="IJ70" s="46">
        <f t="shared" ca="1" si="191"/>
        <v>0</v>
      </c>
      <c r="IK70" s="46">
        <f t="shared" ca="1" si="191"/>
        <v>0</v>
      </c>
      <c r="IL70" s="46">
        <f t="shared" ca="1" si="191"/>
        <v>0</v>
      </c>
      <c r="IM70" s="46">
        <f t="shared" ca="1" si="191"/>
        <v>0</v>
      </c>
      <c r="IN70" s="46">
        <f t="shared" ca="1" si="191"/>
        <v>0</v>
      </c>
      <c r="IO70" s="46">
        <f t="shared" ca="1" si="191"/>
        <v>0</v>
      </c>
      <c r="IP70" s="46">
        <f t="shared" ca="1" si="191"/>
        <v>0</v>
      </c>
      <c r="IQ70" s="46">
        <f t="shared" ca="1" si="192"/>
        <v>0</v>
      </c>
      <c r="IR70" s="46">
        <f t="shared" ca="1" si="192"/>
        <v>0</v>
      </c>
      <c r="IS70" s="46">
        <f t="shared" ca="1" si="192"/>
        <v>0</v>
      </c>
      <c r="IT70" s="46">
        <f t="shared" ca="1" si="192"/>
        <v>0</v>
      </c>
      <c r="IU70" s="46">
        <f t="shared" ca="1" si="192"/>
        <v>0</v>
      </c>
      <c r="IV70" s="46">
        <f t="shared" ca="1" si="192"/>
        <v>0</v>
      </c>
      <c r="IW70" s="46">
        <f t="shared" ca="1" si="192"/>
        <v>0</v>
      </c>
      <c r="IX70" s="46">
        <f t="shared" ca="1" si="192"/>
        <v>0</v>
      </c>
      <c r="IY70" s="46">
        <f t="shared" ca="1" si="192"/>
        <v>0</v>
      </c>
      <c r="IZ70" s="46">
        <f t="shared" ca="1" si="192"/>
        <v>0</v>
      </c>
      <c r="JA70" s="46"/>
      <c r="JB70" s="46"/>
      <c r="JC70" s="46"/>
      <c r="JD70" s="46"/>
      <c r="JE70" s="46"/>
      <c r="JF70" s="46"/>
      <c r="JG70" s="46"/>
      <c r="JH70" s="46"/>
      <c r="JI70" s="46"/>
      <c r="JJ70" s="46"/>
      <c r="JK70" s="46"/>
      <c r="JL70" s="46"/>
      <c r="JM70" s="46"/>
      <c r="JN70" s="46"/>
      <c r="JO70" s="46"/>
      <c r="JP70" s="46"/>
      <c r="JQ70" s="46"/>
      <c r="JR70" s="46"/>
    </row>
    <row r="71" spans="1:278" x14ac:dyDescent="0.2">
      <c r="A71" s="40">
        <f t="shared" si="41"/>
        <v>62</v>
      </c>
      <c r="B71" s="46">
        <f t="shared" ca="1" si="36"/>
        <v>6.6839058653793599E-9</v>
      </c>
      <c r="C71" s="46">
        <f t="shared" ca="1" si="37"/>
        <v>6.6839058653793599E-9</v>
      </c>
      <c r="D71" s="46">
        <f t="shared" ca="1" si="38"/>
        <v>0</v>
      </c>
      <c r="E71" s="45">
        <f t="shared" ca="1" si="39"/>
        <v>0</v>
      </c>
      <c r="F71" s="44">
        <f t="shared" ca="1" si="40"/>
        <v>0</v>
      </c>
      <c r="H71" s="49">
        <f t="shared" ca="1" si="67"/>
        <v>0</v>
      </c>
      <c r="I71" s="40">
        <f t="shared" si="193"/>
        <v>138</v>
      </c>
      <c r="J71" s="44">
        <f t="shared" ca="1" si="194"/>
        <v>0</v>
      </c>
      <c r="K71" s="46">
        <f t="shared" ca="1" si="168"/>
        <v>0</v>
      </c>
      <c r="L71" s="46">
        <f t="shared" ca="1" si="168"/>
        <v>0</v>
      </c>
      <c r="M71" s="46">
        <f t="shared" ca="1" si="168"/>
        <v>0</v>
      </c>
      <c r="N71" s="46">
        <f t="shared" ca="1" si="168"/>
        <v>0</v>
      </c>
      <c r="O71" s="46">
        <f t="shared" ca="1" si="168"/>
        <v>0</v>
      </c>
      <c r="P71" s="46">
        <f t="shared" ca="1" si="168"/>
        <v>0</v>
      </c>
      <c r="Q71" s="46">
        <f t="shared" ca="1" si="168"/>
        <v>0</v>
      </c>
      <c r="R71" s="46">
        <f t="shared" ca="1" si="168"/>
        <v>0</v>
      </c>
      <c r="S71" s="46">
        <f t="shared" ca="1" si="168"/>
        <v>0</v>
      </c>
      <c r="T71" s="46">
        <f t="shared" ca="1" si="168"/>
        <v>0</v>
      </c>
      <c r="U71" s="46">
        <f t="shared" ca="1" si="169"/>
        <v>0</v>
      </c>
      <c r="V71" s="46">
        <f t="shared" ca="1" si="169"/>
        <v>0</v>
      </c>
      <c r="W71" s="46">
        <f t="shared" ca="1" si="169"/>
        <v>0</v>
      </c>
      <c r="X71" s="46">
        <f t="shared" ca="1" si="169"/>
        <v>0</v>
      </c>
      <c r="Y71" s="46">
        <f t="shared" ca="1" si="169"/>
        <v>0</v>
      </c>
      <c r="Z71" s="46">
        <f t="shared" ca="1" si="169"/>
        <v>0</v>
      </c>
      <c r="AA71" s="46">
        <f t="shared" ca="1" si="169"/>
        <v>0</v>
      </c>
      <c r="AB71" s="46">
        <f t="shared" ca="1" si="169"/>
        <v>0</v>
      </c>
      <c r="AC71" s="46">
        <f t="shared" ca="1" si="169"/>
        <v>0</v>
      </c>
      <c r="AD71" s="46">
        <f t="shared" ca="1" si="169"/>
        <v>0</v>
      </c>
      <c r="AE71" s="46">
        <f t="shared" ca="1" si="170"/>
        <v>0</v>
      </c>
      <c r="AF71" s="46">
        <f t="shared" ca="1" si="170"/>
        <v>0</v>
      </c>
      <c r="AG71" s="46">
        <f t="shared" ca="1" si="170"/>
        <v>0</v>
      </c>
      <c r="AH71" s="46">
        <f t="shared" ca="1" si="170"/>
        <v>0</v>
      </c>
      <c r="AI71" s="46">
        <f t="shared" ca="1" si="170"/>
        <v>0</v>
      </c>
      <c r="AJ71" s="46">
        <f t="shared" ca="1" si="170"/>
        <v>0</v>
      </c>
      <c r="AK71" s="46">
        <f t="shared" ca="1" si="170"/>
        <v>0</v>
      </c>
      <c r="AL71" s="46">
        <f t="shared" ca="1" si="170"/>
        <v>0</v>
      </c>
      <c r="AM71" s="46">
        <f t="shared" ca="1" si="170"/>
        <v>0</v>
      </c>
      <c r="AN71" s="46">
        <f t="shared" ca="1" si="170"/>
        <v>0</v>
      </c>
      <c r="AO71" s="46">
        <f t="shared" ca="1" si="171"/>
        <v>0</v>
      </c>
      <c r="AP71" s="46">
        <f t="shared" ca="1" si="171"/>
        <v>0</v>
      </c>
      <c r="AQ71" s="46">
        <f t="shared" ca="1" si="171"/>
        <v>0</v>
      </c>
      <c r="AR71" s="46">
        <f t="shared" ca="1" si="171"/>
        <v>0</v>
      </c>
      <c r="AS71" s="46">
        <f t="shared" ca="1" si="171"/>
        <v>0</v>
      </c>
      <c r="AT71" s="46">
        <f t="shared" ca="1" si="171"/>
        <v>0</v>
      </c>
      <c r="AU71" s="46">
        <f t="shared" ca="1" si="171"/>
        <v>0</v>
      </c>
      <c r="AV71" s="46">
        <f t="shared" ca="1" si="171"/>
        <v>0</v>
      </c>
      <c r="AW71" s="46">
        <f t="shared" ca="1" si="171"/>
        <v>0</v>
      </c>
      <c r="AX71" s="46">
        <f t="shared" ca="1" si="171"/>
        <v>0</v>
      </c>
      <c r="AY71" s="46">
        <f t="shared" ca="1" si="172"/>
        <v>0</v>
      </c>
      <c r="AZ71" s="46">
        <f t="shared" ca="1" si="172"/>
        <v>0</v>
      </c>
      <c r="BA71" s="46">
        <f t="shared" ca="1" si="172"/>
        <v>0</v>
      </c>
      <c r="BB71" s="46">
        <f t="shared" ca="1" si="172"/>
        <v>0</v>
      </c>
      <c r="BC71" s="46">
        <f t="shared" ca="1" si="172"/>
        <v>0</v>
      </c>
      <c r="BD71" s="46">
        <f t="shared" ca="1" si="172"/>
        <v>0</v>
      </c>
      <c r="BE71" s="46">
        <f t="shared" ca="1" si="172"/>
        <v>0</v>
      </c>
      <c r="BF71" s="46">
        <f t="shared" ca="1" si="172"/>
        <v>0</v>
      </c>
      <c r="BG71" s="46">
        <f t="shared" ca="1" si="172"/>
        <v>0</v>
      </c>
      <c r="BH71" s="46">
        <f t="shared" ca="1" si="172"/>
        <v>0</v>
      </c>
      <c r="BI71" s="46">
        <f t="shared" ca="1" si="173"/>
        <v>0</v>
      </c>
      <c r="BJ71" s="46">
        <f t="shared" ca="1" si="173"/>
        <v>0</v>
      </c>
      <c r="BK71" s="46">
        <f t="shared" ca="1" si="173"/>
        <v>0</v>
      </c>
      <c r="BL71" s="46">
        <f t="shared" ca="1" si="173"/>
        <v>0</v>
      </c>
      <c r="BM71" s="46">
        <f t="shared" ca="1" si="173"/>
        <v>0</v>
      </c>
      <c r="BN71" s="46">
        <f t="shared" ca="1" si="173"/>
        <v>0</v>
      </c>
      <c r="BO71" s="46">
        <f t="shared" ca="1" si="173"/>
        <v>0</v>
      </c>
      <c r="BP71" s="46">
        <f t="shared" ca="1" si="173"/>
        <v>0</v>
      </c>
      <c r="BQ71" s="46">
        <f t="shared" ca="1" si="173"/>
        <v>0</v>
      </c>
      <c r="BR71" s="46">
        <f t="shared" ca="1" si="173"/>
        <v>0</v>
      </c>
      <c r="BS71" s="46">
        <f t="shared" ca="1" si="174"/>
        <v>0</v>
      </c>
      <c r="BT71" s="46">
        <f t="shared" ca="1" si="174"/>
        <v>0</v>
      </c>
      <c r="BU71" s="46">
        <f t="shared" ca="1" si="174"/>
        <v>0</v>
      </c>
      <c r="BV71" s="46">
        <f t="shared" ca="1" si="174"/>
        <v>0</v>
      </c>
      <c r="BW71" s="46">
        <f t="shared" ca="1" si="174"/>
        <v>0</v>
      </c>
      <c r="BX71" s="46">
        <f t="shared" ca="1" si="174"/>
        <v>0</v>
      </c>
      <c r="BY71" s="46">
        <f t="shared" ca="1" si="174"/>
        <v>0</v>
      </c>
      <c r="BZ71" s="46">
        <f t="shared" ca="1" si="174"/>
        <v>0</v>
      </c>
      <c r="CA71" s="46">
        <f t="shared" ca="1" si="174"/>
        <v>0</v>
      </c>
      <c r="CB71" s="46">
        <f t="shared" ca="1" si="174"/>
        <v>0</v>
      </c>
      <c r="CC71" s="46">
        <f t="shared" ca="1" si="175"/>
        <v>0</v>
      </c>
      <c r="CD71" s="46">
        <f t="shared" ca="1" si="175"/>
        <v>0</v>
      </c>
      <c r="CE71" s="46">
        <f t="shared" ca="1" si="175"/>
        <v>0</v>
      </c>
      <c r="CF71" s="46">
        <f t="shared" ca="1" si="175"/>
        <v>0</v>
      </c>
      <c r="CG71" s="46">
        <f t="shared" ca="1" si="175"/>
        <v>0</v>
      </c>
      <c r="CH71" s="46">
        <f t="shared" ca="1" si="175"/>
        <v>0</v>
      </c>
      <c r="CI71" s="46">
        <f t="shared" ca="1" si="175"/>
        <v>0</v>
      </c>
      <c r="CJ71" s="46">
        <f t="shared" ca="1" si="175"/>
        <v>0</v>
      </c>
      <c r="CK71" s="46">
        <f t="shared" ca="1" si="175"/>
        <v>0</v>
      </c>
      <c r="CL71" s="46">
        <f t="shared" ca="1" si="175"/>
        <v>0</v>
      </c>
      <c r="CM71" s="46">
        <f t="shared" ca="1" si="176"/>
        <v>0</v>
      </c>
      <c r="CN71" s="46">
        <f t="shared" ca="1" si="176"/>
        <v>0</v>
      </c>
      <c r="CO71" s="46">
        <f t="shared" ca="1" si="176"/>
        <v>0</v>
      </c>
      <c r="CP71" s="46">
        <f t="shared" ca="1" si="176"/>
        <v>0</v>
      </c>
      <c r="CQ71" s="46">
        <f t="shared" ca="1" si="176"/>
        <v>0</v>
      </c>
      <c r="CR71" s="46">
        <f t="shared" ca="1" si="176"/>
        <v>0</v>
      </c>
      <c r="CS71" s="46">
        <f t="shared" ca="1" si="176"/>
        <v>0</v>
      </c>
      <c r="CT71" s="46">
        <f t="shared" ca="1" si="176"/>
        <v>0</v>
      </c>
      <c r="CU71" s="46">
        <f t="shared" ca="1" si="176"/>
        <v>0</v>
      </c>
      <c r="CV71" s="46">
        <f t="shared" ca="1" si="176"/>
        <v>0</v>
      </c>
      <c r="CW71" s="46">
        <f t="shared" ca="1" si="177"/>
        <v>0</v>
      </c>
      <c r="CX71" s="46">
        <f t="shared" ca="1" si="177"/>
        <v>0</v>
      </c>
      <c r="CY71" s="46">
        <f t="shared" ca="1" si="177"/>
        <v>0</v>
      </c>
      <c r="CZ71" s="46">
        <f t="shared" ca="1" si="177"/>
        <v>0</v>
      </c>
      <c r="DA71" s="46">
        <f t="shared" ca="1" si="177"/>
        <v>0</v>
      </c>
      <c r="DB71" s="46">
        <f t="shared" ca="1" si="177"/>
        <v>0</v>
      </c>
      <c r="DC71" s="46">
        <f t="shared" ca="1" si="177"/>
        <v>0</v>
      </c>
      <c r="DD71" s="46">
        <f t="shared" ca="1" si="177"/>
        <v>0</v>
      </c>
      <c r="DE71" s="46">
        <f t="shared" ca="1" si="177"/>
        <v>0</v>
      </c>
      <c r="DF71" s="46">
        <f t="shared" ca="1" si="177"/>
        <v>0</v>
      </c>
      <c r="DG71" s="46">
        <f t="shared" ca="1" si="178"/>
        <v>0</v>
      </c>
      <c r="DH71" s="46">
        <f t="shared" ca="1" si="178"/>
        <v>0</v>
      </c>
      <c r="DI71" s="46">
        <f t="shared" ca="1" si="178"/>
        <v>0</v>
      </c>
      <c r="DJ71" s="46">
        <f t="shared" ca="1" si="178"/>
        <v>0</v>
      </c>
      <c r="DK71" s="46">
        <f t="shared" ca="1" si="178"/>
        <v>0</v>
      </c>
      <c r="DL71" s="46">
        <f t="shared" ca="1" si="178"/>
        <v>0</v>
      </c>
      <c r="DM71" s="46">
        <f t="shared" ca="1" si="178"/>
        <v>0</v>
      </c>
      <c r="DN71" s="46">
        <f t="shared" ca="1" si="178"/>
        <v>0</v>
      </c>
      <c r="DO71" s="46">
        <f t="shared" ca="1" si="178"/>
        <v>0</v>
      </c>
      <c r="DP71" s="46">
        <f t="shared" ca="1" si="178"/>
        <v>0</v>
      </c>
      <c r="DQ71" s="46">
        <f t="shared" ca="1" si="179"/>
        <v>0</v>
      </c>
      <c r="DR71" s="46">
        <f t="shared" ca="1" si="179"/>
        <v>0</v>
      </c>
      <c r="DS71" s="46">
        <f t="shared" ca="1" si="179"/>
        <v>0</v>
      </c>
      <c r="DT71" s="46">
        <f t="shared" ca="1" si="179"/>
        <v>0</v>
      </c>
      <c r="DU71" s="46">
        <f t="shared" ca="1" si="179"/>
        <v>0</v>
      </c>
      <c r="DV71" s="46">
        <f t="shared" ca="1" si="179"/>
        <v>0</v>
      </c>
      <c r="DW71" s="46">
        <f t="shared" ca="1" si="179"/>
        <v>0</v>
      </c>
      <c r="DX71" s="46">
        <f t="shared" ca="1" si="179"/>
        <v>0</v>
      </c>
      <c r="DY71" s="46">
        <f t="shared" ca="1" si="179"/>
        <v>0</v>
      </c>
      <c r="DZ71" s="46">
        <f t="shared" ca="1" si="179"/>
        <v>0</v>
      </c>
      <c r="EA71" s="46">
        <f t="shared" ca="1" si="180"/>
        <v>0</v>
      </c>
      <c r="EB71" s="46">
        <f t="shared" ca="1" si="180"/>
        <v>0</v>
      </c>
      <c r="EC71" s="46">
        <f t="shared" ca="1" si="180"/>
        <v>0</v>
      </c>
      <c r="ED71" s="46">
        <f t="shared" ca="1" si="180"/>
        <v>0</v>
      </c>
      <c r="EE71" s="46">
        <f t="shared" ca="1" si="180"/>
        <v>0</v>
      </c>
      <c r="EF71" s="46">
        <f t="shared" ca="1" si="180"/>
        <v>0</v>
      </c>
      <c r="EG71" s="46">
        <f t="shared" ca="1" si="180"/>
        <v>0</v>
      </c>
      <c r="EH71" s="46">
        <f t="shared" ca="1" si="180"/>
        <v>0</v>
      </c>
      <c r="EI71" s="46">
        <f t="shared" ca="1" si="180"/>
        <v>0</v>
      </c>
      <c r="EJ71" s="46">
        <f t="shared" ca="1" si="180"/>
        <v>0</v>
      </c>
      <c r="EK71" s="46">
        <f t="shared" ca="1" si="181"/>
        <v>0</v>
      </c>
      <c r="EL71" s="46">
        <f t="shared" ca="1" si="181"/>
        <v>0</v>
      </c>
      <c r="EM71" s="46">
        <f t="shared" ca="1" si="181"/>
        <v>0</v>
      </c>
      <c r="EN71" s="46">
        <f t="shared" ca="1" si="181"/>
        <v>0</v>
      </c>
      <c r="EO71" s="46">
        <f t="shared" ca="1" si="181"/>
        <v>0</v>
      </c>
      <c r="EP71" s="46">
        <f t="shared" ca="1" si="181"/>
        <v>0</v>
      </c>
      <c r="EQ71" s="46">
        <f t="shared" ca="1" si="181"/>
        <v>0</v>
      </c>
      <c r="ER71" s="46">
        <f t="shared" ca="1" si="181"/>
        <v>0</v>
      </c>
      <c r="ES71" s="46">
        <f t="shared" ca="1" si="181"/>
        <v>0</v>
      </c>
      <c r="ET71" s="46">
        <f t="shared" ca="1" si="181"/>
        <v>0</v>
      </c>
      <c r="EU71" s="46">
        <f t="shared" ca="1" si="182"/>
        <v>0</v>
      </c>
      <c r="EV71" s="46">
        <f t="shared" ca="1" si="182"/>
        <v>0</v>
      </c>
      <c r="EW71" s="46">
        <f t="shared" ca="1" si="182"/>
        <v>0</v>
      </c>
      <c r="EX71" s="46">
        <f t="shared" ca="1" si="182"/>
        <v>0</v>
      </c>
      <c r="EY71" s="46">
        <f t="shared" ca="1" si="182"/>
        <v>0</v>
      </c>
      <c r="EZ71" s="46">
        <f t="shared" ca="1" si="182"/>
        <v>0</v>
      </c>
      <c r="FA71" s="46">
        <f t="shared" ca="1" si="182"/>
        <v>0</v>
      </c>
      <c r="FB71" s="46">
        <f t="shared" ca="1" si="182"/>
        <v>0</v>
      </c>
      <c r="FC71" s="46">
        <f t="shared" ca="1" si="182"/>
        <v>0</v>
      </c>
      <c r="FD71" s="46">
        <f t="shared" ca="1" si="182"/>
        <v>0</v>
      </c>
      <c r="FE71" s="46">
        <f t="shared" ca="1" si="183"/>
        <v>0</v>
      </c>
      <c r="FF71" s="46">
        <f t="shared" ca="1" si="183"/>
        <v>0</v>
      </c>
      <c r="FG71" s="46">
        <f t="shared" ca="1" si="183"/>
        <v>0</v>
      </c>
      <c r="FH71" s="46">
        <f t="shared" ca="1" si="183"/>
        <v>0</v>
      </c>
      <c r="FI71" s="46">
        <f t="shared" ca="1" si="183"/>
        <v>0</v>
      </c>
      <c r="FJ71" s="46">
        <f t="shared" ca="1" si="183"/>
        <v>0</v>
      </c>
      <c r="FK71" s="46">
        <f t="shared" ca="1" si="183"/>
        <v>0</v>
      </c>
      <c r="FL71" s="46">
        <f t="shared" ca="1" si="183"/>
        <v>0</v>
      </c>
      <c r="FM71" s="46">
        <f t="shared" ca="1" si="183"/>
        <v>0</v>
      </c>
      <c r="FN71" s="46">
        <f t="shared" ca="1" si="183"/>
        <v>0</v>
      </c>
      <c r="FO71" s="46">
        <f t="shared" ca="1" si="184"/>
        <v>0</v>
      </c>
      <c r="FP71" s="46">
        <f t="shared" ca="1" si="184"/>
        <v>0</v>
      </c>
      <c r="FQ71" s="46">
        <f t="shared" ca="1" si="184"/>
        <v>0</v>
      </c>
      <c r="FR71" s="46">
        <f t="shared" ca="1" si="184"/>
        <v>0</v>
      </c>
      <c r="FS71" s="46">
        <f t="shared" ca="1" si="184"/>
        <v>0</v>
      </c>
      <c r="FT71" s="46">
        <f t="shared" ca="1" si="184"/>
        <v>0</v>
      </c>
      <c r="FU71" s="46">
        <f t="shared" ca="1" si="184"/>
        <v>0</v>
      </c>
      <c r="FV71" s="46">
        <f t="shared" ca="1" si="184"/>
        <v>0</v>
      </c>
      <c r="FW71" s="46">
        <f t="shared" ca="1" si="184"/>
        <v>0</v>
      </c>
      <c r="FX71" s="46">
        <f t="shared" ca="1" si="184"/>
        <v>0</v>
      </c>
      <c r="FY71" s="46">
        <f t="shared" ca="1" si="185"/>
        <v>0</v>
      </c>
      <c r="FZ71" s="46">
        <f t="shared" ca="1" si="185"/>
        <v>0</v>
      </c>
      <c r="GA71" s="46">
        <f t="shared" ca="1" si="185"/>
        <v>0</v>
      </c>
      <c r="GB71" s="46">
        <f t="shared" ca="1" si="185"/>
        <v>0</v>
      </c>
      <c r="GC71" s="46">
        <f t="shared" ca="1" si="185"/>
        <v>0</v>
      </c>
      <c r="GD71" s="46">
        <f t="shared" ca="1" si="185"/>
        <v>0</v>
      </c>
      <c r="GE71" s="46">
        <f t="shared" ca="1" si="185"/>
        <v>0</v>
      </c>
      <c r="GF71" s="46">
        <f t="shared" ca="1" si="185"/>
        <v>0</v>
      </c>
      <c r="GG71" s="46">
        <f t="shared" ca="1" si="185"/>
        <v>0</v>
      </c>
      <c r="GH71" s="46">
        <f t="shared" ca="1" si="185"/>
        <v>0</v>
      </c>
      <c r="GI71" s="46">
        <f t="shared" ca="1" si="186"/>
        <v>0</v>
      </c>
      <c r="GJ71" s="46">
        <f t="shared" ca="1" si="186"/>
        <v>0</v>
      </c>
      <c r="GK71" s="46">
        <f t="shared" ca="1" si="186"/>
        <v>0</v>
      </c>
      <c r="GL71" s="46">
        <f t="shared" ca="1" si="186"/>
        <v>0</v>
      </c>
      <c r="GM71" s="46">
        <f t="shared" ca="1" si="186"/>
        <v>0</v>
      </c>
      <c r="GN71" s="46">
        <f t="shared" ca="1" si="186"/>
        <v>0</v>
      </c>
      <c r="GO71" s="46">
        <f t="shared" ca="1" si="186"/>
        <v>0</v>
      </c>
      <c r="GP71" s="46">
        <f t="shared" ca="1" si="186"/>
        <v>0</v>
      </c>
      <c r="GQ71" s="46">
        <f t="shared" ca="1" si="186"/>
        <v>0</v>
      </c>
      <c r="GR71" s="46">
        <f t="shared" ca="1" si="186"/>
        <v>0</v>
      </c>
      <c r="GS71" s="46">
        <f t="shared" ca="1" si="187"/>
        <v>0</v>
      </c>
      <c r="GT71" s="46">
        <f t="shared" ca="1" si="187"/>
        <v>0</v>
      </c>
      <c r="GU71" s="46">
        <f t="shared" ca="1" si="187"/>
        <v>0</v>
      </c>
      <c r="GV71" s="46">
        <f t="shared" ca="1" si="187"/>
        <v>0</v>
      </c>
      <c r="GW71" s="46">
        <f t="shared" ca="1" si="187"/>
        <v>0</v>
      </c>
      <c r="GX71" s="46">
        <f t="shared" ca="1" si="187"/>
        <v>0</v>
      </c>
      <c r="GY71" s="46">
        <f t="shared" ca="1" si="187"/>
        <v>0</v>
      </c>
      <c r="GZ71" s="46">
        <f t="shared" ca="1" si="187"/>
        <v>0</v>
      </c>
      <c r="HA71" s="46">
        <f t="shared" ca="1" si="187"/>
        <v>0</v>
      </c>
      <c r="HB71" s="46">
        <f t="shared" ca="1" si="187"/>
        <v>0</v>
      </c>
      <c r="HC71" s="46">
        <f t="shared" ca="1" si="188"/>
        <v>0</v>
      </c>
      <c r="HD71" s="46">
        <f t="shared" ca="1" si="188"/>
        <v>0</v>
      </c>
      <c r="HE71" s="46">
        <f t="shared" ca="1" si="188"/>
        <v>0</v>
      </c>
      <c r="HF71" s="46">
        <f t="shared" ca="1" si="188"/>
        <v>0</v>
      </c>
      <c r="HG71" s="46">
        <f t="shared" ca="1" si="188"/>
        <v>0</v>
      </c>
      <c r="HH71" s="46">
        <f t="shared" ca="1" si="188"/>
        <v>0</v>
      </c>
      <c r="HI71" s="46">
        <f t="shared" ca="1" si="188"/>
        <v>0</v>
      </c>
      <c r="HJ71" s="46">
        <f t="shared" ca="1" si="188"/>
        <v>0</v>
      </c>
      <c r="HK71" s="46">
        <f t="shared" ca="1" si="188"/>
        <v>0</v>
      </c>
      <c r="HL71" s="46">
        <f t="shared" ca="1" si="188"/>
        <v>0</v>
      </c>
      <c r="HM71" s="46">
        <f t="shared" ca="1" si="189"/>
        <v>0</v>
      </c>
      <c r="HN71" s="46">
        <f t="shared" ca="1" si="189"/>
        <v>0</v>
      </c>
      <c r="HO71" s="46">
        <f t="shared" ca="1" si="189"/>
        <v>0</v>
      </c>
      <c r="HP71" s="46">
        <f t="shared" ca="1" si="189"/>
        <v>0</v>
      </c>
      <c r="HQ71" s="46">
        <f t="shared" ca="1" si="189"/>
        <v>0</v>
      </c>
      <c r="HR71" s="46">
        <f t="shared" ca="1" si="189"/>
        <v>0</v>
      </c>
      <c r="HS71" s="46">
        <f t="shared" ca="1" si="189"/>
        <v>0</v>
      </c>
      <c r="HT71" s="46">
        <f t="shared" ca="1" si="189"/>
        <v>0</v>
      </c>
      <c r="HU71" s="46">
        <f t="shared" ca="1" si="189"/>
        <v>0</v>
      </c>
      <c r="HV71" s="46">
        <f t="shared" ca="1" si="189"/>
        <v>0</v>
      </c>
      <c r="HW71" s="46">
        <f t="shared" ca="1" si="190"/>
        <v>0</v>
      </c>
      <c r="HX71" s="46">
        <f t="shared" ca="1" si="190"/>
        <v>0</v>
      </c>
      <c r="HY71" s="46">
        <f t="shared" ca="1" si="190"/>
        <v>0</v>
      </c>
      <c r="HZ71" s="46">
        <f t="shared" ca="1" si="190"/>
        <v>0</v>
      </c>
      <c r="IA71" s="46">
        <f t="shared" ca="1" si="190"/>
        <v>0</v>
      </c>
      <c r="IB71" s="46">
        <f t="shared" ca="1" si="190"/>
        <v>0</v>
      </c>
      <c r="IC71" s="46">
        <f t="shared" ca="1" si="190"/>
        <v>0</v>
      </c>
      <c r="ID71" s="46">
        <f t="shared" ca="1" si="190"/>
        <v>0</v>
      </c>
      <c r="IE71" s="46">
        <f t="shared" ca="1" si="190"/>
        <v>0</v>
      </c>
      <c r="IF71" s="46">
        <f t="shared" ca="1" si="190"/>
        <v>0</v>
      </c>
      <c r="IG71" s="46">
        <f t="shared" ca="1" si="191"/>
        <v>0</v>
      </c>
      <c r="IH71" s="46">
        <f t="shared" ca="1" si="191"/>
        <v>0</v>
      </c>
      <c r="II71" s="46">
        <f t="shared" ca="1" si="191"/>
        <v>0</v>
      </c>
      <c r="IJ71" s="46">
        <f t="shared" ca="1" si="191"/>
        <v>0</v>
      </c>
      <c r="IK71" s="46">
        <f t="shared" ca="1" si="191"/>
        <v>0</v>
      </c>
      <c r="IL71" s="46">
        <f t="shared" ca="1" si="191"/>
        <v>0</v>
      </c>
      <c r="IM71" s="46">
        <f t="shared" ca="1" si="191"/>
        <v>0</v>
      </c>
      <c r="IN71" s="46">
        <f t="shared" ca="1" si="191"/>
        <v>0</v>
      </c>
      <c r="IO71" s="46">
        <f t="shared" ca="1" si="191"/>
        <v>0</v>
      </c>
      <c r="IP71" s="46">
        <f t="shared" ca="1" si="191"/>
        <v>0</v>
      </c>
      <c r="IQ71" s="46">
        <f t="shared" ca="1" si="192"/>
        <v>0</v>
      </c>
      <c r="IR71" s="46">
        <f t="shared" ca="1" si="192"/>
        <v>0</v>
      </c>
      <c r="IS71" s="46">
        <f t="shared" ca="1" si="192"/>
        <v>0</v>
      </c>
      <c r="IT71" s="46">
        <f t="shared" ca="1" si="192"/>
        <v>0</v>
      </c>
      <c r="IU71" s="46">
        <f t="shared" ca="1" si="192"/>
        <v>0</v>
      </c>
      <c r="IV71" s="46">
        <f t="shared" ca="1" si="192"/>
        <v>0</v>
      </c>
      <c r="IW71" s="46">
        <f t="shared" ca="1" si="192"/>
        <v>0</v>
      </c>
      <c r="IX71" s="46">
        <f t="shared" ca="1" si="192"/>
        <v>0</v>
      </c>
      <c r="IY71" s="46">
        <f t="shared" ca="1" si="192"/>
        <v>0</v>
      </c>
      <c r="IZ71" s="46">
        <f t="shared" ca="1" si="192"/>
        <v>0</v>
      </c>
      <c r="JA71" s="46"/>
      <c r="JB71" s="46"/>
      <c r="JC71" s="46"/>
      <c r="JD71" s="46"/>
      <c r="JE71" s="46"/>
      <c r="JF71" s="46"/>
      <c r="JG71" s="46"/>
      <c r="JH71" s="46"/>
      <c r="JI71" s="46"/>
      <c r="JJ71" s="46"/>
      <c r="JK71" s="46"/>
      <c r="JL71" s="46"/>
      <c r="JM71" s="46"/>
      <c r="JN71" s="46"/>
      <c r="JO71" s="46"/>
      <c r="JP71" s="46"/>
      <c r="JQ71" s="46"/>
      <c r="JR71" s="46"/>
    </row>
    <row r="72" spans="1:278" x14ac:dyDescent="0.2">
      <c r="A72" s="40">
        <f t="shared" si="41"/>
        <v>63</v>
      </c>
      <c r="B72" s="46">
        <f t="shared" ca="1" si="36"/>
        <v>6.6839058653793599E-9</v>
      </c>
      <c r="C72" s="46">
        <f t="shared" ca="1" si="37"/>
        <v>6.6839058653793599E-9</v>
      </c>
      <c r="D72" s="46">
        <f t="shared" ca="1" si="38"/>
        <v>0</v>
      </c>
      <c r="E72" s="45">
        <f t="shared" ca="1" si="39"/>
        <v>0</v>
      </c>
      <c r="F72" s="44">
        <f t="shared" ca="1" si="40"/>
        <v>0</v>
      </c>
      <c r="H72" s="49">
        <f t="shared" ca="1" si="67"/>
        <v>0</v>
      </c>
      <c r="I72" s="40">
        <f t="shared" si="193"/>
        <v>140</v>
      </c>
      <c r="J72" s="44">
        <f t="shared" ca="1" si="194"/>
        <v>0</v>
      </c>
      <c r="K72" s="46">
        <f t="shared" ca="1" si="168"/>
        <v>0</v>
      </c>
      <c r="L72" s="46">
        <f t="shared" ca="1" si="168"/>
        <v>0</v>
      </c>
      <c r="M72" s="46">
        <f t="shared" ca="1" si="168"/>
        <v>0</v>
      </c>
      <c r="N72" s="46">
        <f t="shared" ca="1" si="168"/>
        <v>0</v>
      </c>
      <c r="O72" s="46">
        <f t="shared" ca="1" si="168"/>
        <v>0</v>
      </c>
      <c r="P72" s="46">
        <f t="shared" ca="1" si="168"/>
        <v>0</v>
      </c>
      <c r="Q72" s="46">
        <f t="shared" ca="1" si="168"/>
        <v>0</v>
      </c>
      <c r="R72" s="46">
        <f t="shared" ca="1" si="168"/>
        <v>0</v>
      </c>
      <c r="S72" s="46">
        <f t="shared" ca="1" si="168"/>
        <v>0</v>
      </c>
      <c r="T72" s="46">
        <f t="shared" ca="1" si="168"/>
        <v>0</v>
      </c>
      <c r="U72" s="46">
        <f t="shared" ca="1" si="169"/>
        <v>0</v>
      </c>
      <c r="V72" s="46">
        <f t="shared" ca="1" si="169"/>
        <v>0</v>
      </c>
      <c r="W72" s="46">
        <f t="shared" ca="1" si="169"/>
        <v>0</v>
      </c>
      <c r="X72" s="46">
        <f t="shared" ca="1" si="169"/>
        <v>0</v>
      </c>
      <c r="Y72" s="46">
        <f t="shared" ca="1" si="169"/>
        <v>0</v>
      </c>
      <c r="Z72" s="46">
        <f t="shared" ca="1" si="169"/>
        <v>0</v>
      </c>
      <c r="AA72" s="46">
        <f t="shared" ca="1" si="169"/>
        <v>0</v>
      </c>
      <c r="AB72" s="46">
        <f t="shared" ca="1" si="169"/>
        <v>0</v>
      </c>
      <c r="AC72" s="46">
        <f t="shared" ca="1" si="169"/>
        <v>0</v>
      </c>
      <c r="AD72" s="46">
        <f t="shared" ca="1" si="169"/>
        <v>0</v>
      </c>
      <c r="AE72" s="46">
        <f t="shared" ca="1" si="170"/>
        <v>0</v>
      </c>
      <c r="AF72" s="46">
        <f t="shared" ca="1" si="170"/>
        <v>0</v>
      </c>
      <c r="AG72" s="46">
        <f t="shared" ca="1" si="170"/>
        <v>0</v>
      </c>
      <c r="AH72" s="46">
        <f t="shared" ca="1" si="170"/>
        <v>0</v>
      </c>
      <c r="AI72" s="46">
        <f t="shared" ca="1" si="170"/>
        <v>0</v>
      </c>
      <c r="AJ72" s="46">
        <f t="shared" ca="1" si="170"/>
        <v>0</v>
      </c>
      <c r="AK72" s="46">
        <f t="shared" ca="1" si="170"/>
        <v>0</v>
      </c>
      <c r="AL72" s="46">
        <f t="shared" ca="1" si="170"/>
        <v>0</v>
      </c>
      <c r="AM72" s="46">
        <f t="shared" ca="1" si="170"/>
        <v>0</v>
      </c>
      <c r="AN72" s="46">
        <f t="shared" ca="1" si="170"/>
        <v>0</v>
      </c>
      <c r="AO72" s="46">
        <f t="shared" ca="1" si="171"/>
        <v>0</v>
      </c>
      <c r="AP72" s="46">
        <f t="shared" ca="1" si="171"/>
        <v>0</v>
      </c>
      <c r="AQ72" s="46">
        <f t="shared" ca="1" si="171"/>
        <v>0</v>
      </c>
      <c r="AR72" s="46">
        <f t="shared" ca="1" si="171"/>
        <v>0</v>
      </c>
      <c r="AS72" s="46">
        <f t="shared" ca="1" si="171"/>
        <v>0</v>
      </c>
      <c r="AT72" s="46">
        <f t="shared" ca="1" si="171"/>
        <v>0</v>
      </c>
      <c r="AU72" s="46">
        <f t="shared" ca="1" si="171"/>
        <v>0</v>
      </c>
      <c r="AV72" s="46">
        <f t="shared" ca="1" si="171"/>
        <v>0</v>
      </c>
      <c r="AW72" s="46">
        <f t="shared" ca="1" si="171"/>
        <v>0</v>
      </c>
      <c r="AX72" s="46">
        <f t="shared" ca="1" si="171"/>
        <v>0</v>
      </c>
      <c r="AY72" s="46">
        <f t="shared" ca="1" si="172"/>
        <v>0</v>
      </c>
      <c r="AZ72" s="46">
        <f t="shared" ca="1" si="172"/>
        <v>0</v>
      </c>
      <c r="BA72" s="46">
        <f t="shared" ca="1" si="172"/>
        <v>0</v>
      </c>
      <c r="BB72" s="46">
        <f t="shared" ca="1" si="172"/>
        <v>0</v>
      </c>
      <c r="BC72" s="46">
        <f t="shared" ca="1" si="172"/>
        <v>0</v>
      </c>
      <c r="BD72" s="46">
        <f t="shared" ca="1" si="172"/>
        <v>0</v>
      </c>
      <c r="BE72" s="46">
        <f t="shared" ca="1" si="172"/>
        <v>0</v>
      </c>
      <c r="BF72" s="46">
        <f t="shared" ca="1" si="172"/>
        <v>0</v>
      </c>
      <c r="BG72" s="46">
        <f t="shared" ca="1" si="172"/>
        <v>0</v>
      </c>
      <c r="BH72" s="46">
        <f t="shared" ca="1" si="172"/>
        <v>0</v>
      </c>
      <c r="BI72" s="46">
        <f t="shared" ca="1" si="173"/>
        <v>0</v>
      </c>
      <c r="BJ72" s="46">
        <f t="shared" ca="1" si="173"/>
        <v>0</v>
      </c>
      <c r="BK72" s="46">
        <f t="shared" ca="1" si="173"/>
        <v>0</v>
      </c>
      <c r="BL72" s="46">
        <f t="shared" ca="1" si="173"/>
        <v>0</v>
      </c>
      <c r="BM72" s="46">
        <f t="shared" ca="1" si="173"/>
        <v>0</v>
      </c>
      <c r="BN72" s="46">
        <f t="shared" ca="1" si="173"/>
        <v>0</v>
      </c>
      <c r="BO72" s="46">
        <f t="shared" ca="1" si="173"/>
        <v>0</v>
      </c>
      <c r="BP72" s="46">
        <f t="shared" ca="1" si="173"/>
        <v>0</v>
      </c>
      <c r="BQ72" s="46">
        <f t="shared" ca="1" si="173"/>
        <v>0</v>
      </c>
      <c r="BR72" s="46">
        <f t="shared" ca="1" si="173"/>
        <v>0</v>
      </c>
      <c r="BS72" s="46">
        <f t="shared" ca="1" si="174"/>
        <v>0</v>
      </c>
      <c r="BT72" s="46">
        <f t="shared" ca="1" si="174"/>
        <v>0</v>
      </c>
      <c r="BU72" s="46">
        <f t="shared" ca="1" si="174"/>
        <v>0</v>
      </c>
      <c r="BV72" s="46">
        <f t="shared" ca="1" si="174"/>
        <v>0</v>
      </c>
      <c r="BW72" s="46">
        <f t="shared" ca="1" si="174"/>
        <v>0</v>
      </c>
      <c r="BX72" s="46">
        <f t="shared" ca="1" si="174"/>
        <v>0</v>
      </c>
      <c r="BY72" s="46">
        <f t="shared" ca="1" si="174"/>
        <v>0</v>
      </c>
      <c r="BZ72" s="46">
        <f t="shared" ca="1" si="174"/>
        <v>0</v>
      </c>
      <c r="CA72" s="46">
        <f t="shared" ca="1" si="174"/>
        <v>0</v>
      </c>
      <c r="CB72" s="46">
        <f t="shared" ca="1" si="174"/>
        <v>0</v>
      </c>
      <c r="CC72" s="46">
        <f t="shared" ca="1" si="175"/>
        <v>0</v>
      </c>
      <c r="CD72" s="46">
        <f t="shared" ca="1" si="175"/>
        <v>0</v>
      </c>
      <c r="CE72" s="46">
        <f t="shared" ca="1" si="175"/>
        <v>0</v>
      </c>
      <c r="CF72" s="46">
        <f t="shared" ca="1" si="175"/>
        <v>0</v>
      </c>
      <c r="CG72" s="46">
        <f t="shared" ca="1" si="175"/>
        <v>0</v>
      </c>
      <c r="CH72" s="46">
        <f t="shared" ca="1" si="175"/>
        <v>0</v>
      </c>
      <c r="CI72" s="46">
        <f t="shared" ca="1" si="175"/>
        <v>0</v>
      </c>
      <c r="CJ72" s="46">
        <f t="shared" ca="1" si="175"/>
        <v>0</v>
      </c>
      <c r="CK72" s="46">
        <f t="shared" ca="1" si="175"/>
        <v>0</v>
      </c>
      <c r="CL72" s="46">
        <f t="shared" ca="1" si="175"/>
        <v>0</v>
      </c>
      <c r="CM72" s="46">
        <f t="shared" ca="1" si="176"/>
        <v>0</v>
      </c>
      <c r="CN72" s="46">
        <f t="shared" ca="1" si="176"/>
        <v>0</v>
      </c>
      <c r="CO72" s="46">
        <f t="shared" ca="1" si="176"/>
        <v>0</v>
      </c>
      <c r="CP72" s="46">
        <f t="shared" ca="1" si="176"/>
        <v>0</v>
      </c>
      <c r="CQ72" s="46">
        <f t="shared" ca="1" si="176"/>
        <v>0</v>
      </c>
      <c r="CR72" s="46">
        <f t="shared" ca="1" si="176"/>
        <v>0</v>
      </c>
      <c r="CS72" s="46">
        <f t="shared" ca="1" si="176"/>
        <v>0</v>
      </c>
      <c r="CT72" s="46">
        <f t="shared" ca="1" si="176"/>
        <v>0</v>
      </c>
      <c r="CU72" s="46">
        <f t="shared" ca="1" si="176"/>
        <v>0</v>
      </c>
      <c r="CV72" s="46">
        <f t="shared" ca="1" si="176"/>
        <v>0</v>
      </c>
      <c r="CW72" s="46">
        <f t="shared" ca="1" si="177"/>
        <v>0</v>
      </c>
      <c r="CX72" s="46">
        <f t="shared" ca="1" si="177"/>
        <v>0</v>
      </c>
      <c r="CY72" s="46">
        <f t="shared" ca="1" si="177"/>
        <v>0</v>
      </c>
      <c r="CZ72" s="46">
        <f t="shared" ca="1" si="177"/>
        <v>0</v>
      </c>
      <c r="DA72" s="46">
        <f t="shared" ca="1" si="177"/>
        <v>0</v>
      </c>
      <c r="DB72" s="46">
        <f t="shared" ca="1" si="177"/>
        <v>0</v>
      </c>
      <c r="DC72" s="46">
        <f t="shared" ca="1" si="177"/>
        <v>0</v>
      </c>
      <c r="DD72" s="46">
        <f t="shared" ca="1" si="177"/>
        <v>0</v>
      </c>
      <c r="DE72" s="46">
        <f t="shared" ca="1" si="177"/>
        <v>0</v>
      </c>
      <c r="DF72" s="46">
        <f t="shared" ca="1" si="177"/>
        <v>0</v>
      </c>
      <c r="DG72" s="46">
        <f t="shared" ca="1" si="178"/>
        <v>0</v>
      </c>
      <c r="DH72" s="46">
        <f t="shared" ca="1" si="178"/>
        <v>0</v>
      </c>
      <c r="DI72" s="46">
        <f t="shared" ca="1" si="178"/>
        <v>0</v>
      </c>
      <c r="DJ72" s="46">
        <f t="shared" ca="1" si="178"/>
        <v>0</v>
      </c>
      <c r="DK72" s="46">
        <f t="shared" ca="1" si="178"/>
        <v>0</v>
      </c>
      <c r="DL72" s="46">
        <f t="shared" ca="1" si="178"/>
        <v>0</v>
      </c>
      <c r="DM72" s="46">
        <f t="shared" ca="1" si="178"/>
        <v>0</v>
      </c>
      <c r="DN72" s="46">
        <f t="shared" ca="1" si="178"/>
        <v>0</v>
      </c>
      <c r="DO72" s="46">
        <f t="shared" ca="1" si="178"/>
        <v>0</v>
      </c>
      <c r="DP72" s="46">
        <f t="shared" ca="1" si="178"/>
        <v>0</v>
      </c>
      <c r="DQ72" s="46">
        <f t="shared" ca="1" si="179"/>
        <v>0</v>
      </c>
      <c r="DR72" s="46">
        <f t="shared" ca="1" si="179"/>
        <v>0</v>
      </c>
      <c r="DS72" s="46">
        <f t="shared" ca="1" si="179"/>
        <v>0</v>
      </c>
      <c r="DT72" s="46">
        <f t="shared" ca="1" si="179"/>
        <v>0</v>
      </c>
      <c r="DU72" s="46">
        <f t="shared" ca="1" si="179"/>
        <v>0</v>
      </c>
      <c r="DV72" s="46">
        <f t="shared" ca="1" si="179"/>
        <v>0</v>
      </c>
      <c r="DW72" s="46">
        <f t="shared" ca="1" si="179"/>
        <v>0</v>
      </c>
      <c r="DX72" s="46">
        <f t="shared" ca="1" si="179"/>
        <v>0</v>
      </c>
      <c r="DY72" s="46">
        <f t="shared" ca="1" si="179"/>
        <v>0</v>
      </c>
      <c r="DZ72" s="46">
        <f t="shared" ca="1" si="179"/>
        <v>0</v>
      </c>
      <c r="EA72" s="46">
        <f t="shared" ca="1" si="180"/>
        <v>0</v>
      </c>
      <c r="EB72" s="46">
        <f t="shared" ca="1" si="180"/>
        <v>0</v>
      </c>
      <c r="EC72" s="46">
        <f t="shared" ca="1" si="180"/>
        <v>0</v>
      </c>
      <c r="ED72" s="46">
        <f t="shared" ca="1" si="180"/>
        <v>0</v>
      </c>
      <c r="EE72" s="46">
        <f t="shared" ca="1" si="180"/>
        <v>0</v>
      </c>
      <c r="EF72" s="46">
        <f t="shared" ca="1" si="180"/>
        <v>0</v>
      </c>
      <c r="EG72" s="46">
        <f t="shared" ca="1" si="180"/>
        <v>0</v>
      </c>
      <c r="EH72" s="46">
        <f t="shared" ca="1" si="180"/>
        <v>0</v>
      </c>
      <c r="EI72" s="46">
        <f t="shared" ca="1" si="180"/>
        <v>0</v>
      </c>
      <c r="EJ72" s="46">
        <f t="shared" ca="1" si="180"/>
        <v>0</v>
      </c>
      <c r="EK72" s="46">
        <f t="shared" ca="1" si="181"/>
        <v>0</v>
      </c>
      <c r="EL72" s="46">
        <f t="shared" ca="1" si="181"/>
        <v>0</v>
      </c>
      <c r="EM72" s="46">
        <f t="shared" ca="1" si="181"/>
        <v>0</v>
      </c>
      <c r="EN72" s="46">
        <f t="shared" ca="1" si="181"/>
        <v>0</v>
      </c>
      <c r="EO72" s="46">
        <f t="shared" ca="1" si="181"/>
        <v>0</v>
      </c>
      <c r="EP72" s="46">
        <f t="shared" ca="1" si="181"/>
        <v>0</v>
      </c>
      <c r="EQ72" s="46">
        <f t="shared" ca="1" si="181"/>
        <v>0</v>
      </c>
      <c r="ER72" s="46">
        <f t="shared" ca="1" si="181"/>
        <v>0</v>
      </c>
      <c r="ES72" s="46">
        <f t="shared" ca="1" si="181"/>
        <v>0</v>
      </c>
      <c r="ET72" s="46">
        <f t="shared" ca="1" si="181"/>
        <v>0</v>
      </c>
      <c r="EU72" s="46">
        <f t="shared" ca="1" si="182"/>
        <v>0</v>
      </c>
      <c r="EV72" s="46">
        <f t="shared" ca="1" si="182"/>
        <v>0</v>
      </c>
      <c r="EW72" s="46">
        <f t="shared" ca="1" si="182"/>
        <v>0</v>
      </c>
      <c r="EX72" s="46">
        <f t="shared" ca="1" si="182"/>
        <v>0</v>
      </c>
      <c r="EY72" s="46">
        <f t="shared" ca="1" si="182"/>
        <v>0</v>
      </c>
      <c r="EZ72" s="46">
        <f t="shared" ca="1" si="182"/>
        <v>0</v>
      </c>
      <c r="FA72" s="46">
        <f t="shared" ca="1" si="182"/>
        <v>0</v>
      </c>
      <c r="FB72" s="46">
        <f t="shared" ca="1" si="182"/>
        <v>0</v>
      </c>
      <c r="FC72" s="46">
        <f t="shared" ca="1" si="182"/>
        <v>0</v>
      </c>
      <c r="FD72" s="46">
        <f t="shared" ca="1" si="182"/>
        <v>0</v>
      </c>
      <c r="FE72" s="46">
        <f t="shared" ca="1" si="183"/>
        <v>0</v>
      </c>
      <c r="FF72" s="46">
        <f t="shared" ca="1" si="183"/>
        <v>0</v>
      </c>
      <c r="FG72" s="46">
        <f t="shared" ca="1" si="183"/>
        <v>0</v>
      </c>
      <c r="FH72" s="46">
        <f t="shared" ca="1" si="183"/>
        <v>0</v>
      </c>
      <c r="FI72" s="46">
        <f t="shared" ca="1" si="183"/>
        <v>0</v>
      </c>
      <c r="FJ72" s="46">
        <f t="shared" ca="1" si="183"/>
        <v>0</v>
      </c>
      <c r="FK72" s="46">
        <f t="shared" ca="1" si="183"/>
        <v>0</v>
      </c>
      <c r="FL72" s="46">
        <f t="shared" ca="1" si="183"/>
        <v>0</v>
      </c>
      <c r="FM72" s="46">
        <f t="shared" ca="1" si="183"/>
        <v>0</v>
      </c>
      <c r="FN72" s="46">
        <f t="shared" ca="1" si="183"/>
        <v>0</v>
      </c>
      <c r="FO72" s="46">
        <f t="shared" ca="1" si="184"/>
        <v>0</v>
      </c>
      <c r="FP72" s="46">
        <f t="shared" ca="1" si="184"/>
        <v>0</v>
      </c>
      <c r="FQ72" s="46">
        <f t="shared" ca="1" si="184"/>
        <v>0</v>
      </c>
      <c r="FR72" s="46">
        <f t="shared" ca="1" si="184"/>
        <v>0</v>
      </c>
      <c r="FS72" s="46">
        <f t="shared" ca="1" si="184"/>
        <v>0</v>
      </c>
      <c r="FT72" s="46">
        <f t="shared" ca="1" si="184"/>
        <v>0</v>
      </c>
      <c r="FU72" s="46">
        <f t="shared" ca="1" si="184"/>
        <v>0</v>
      </c>
      <c r="FV72" s="46">
        <f t="shared" ca="1" si="184"/>
        <v>0</v>
      </c>
      <c r="FW72" s="46">
        <f t="shared" ca="1" si="184"/>
        <v>0</v>
      </c>
      <c r="FX72" s="46">
        <f t="shared" ca="1" si="184"/>
        <v>0</v>
      </c>
      <c r="FY72" s="46">
        <f t="shared" ca="1" si="185"/>
        <v>0</v>
      </c>
      <c r="FZ72" s="46">
        <f t="shared" ca="1" si="185"/>
        <v>0</v>
      </c>
      <c r="GA72" s="46">
        <f t="shared" ca="1" si="185"/>
        <v>0</v>
      </c>
      <c r="GB72" s="46">
        <f t="shared" ca="1" si="185"/>
        <v>0</v>
      </c>
      <c r="GC72" s="46">
        <f t="shared" ca="1" si="185"/>
        <v>0</v>
      </c>
      <c r="GD72" s="46">
        <f t="shared" ca="1" si="185"/>
        <v>0</v>
      </c>
      <c r="GE72" s="46">
        <f t="shared" ca="1" si="185"/>
        <v>0</v>
      </c>
      <c r="GF72" s="46">
        <f t="shared" ca="1" si="185"/>
        <v>0</v>
      </c>
      <c r="GG72" s="46">
        <f t="shared" ca="1" si="185"/>
        <v>0</v>
      </c>
      <c r="GH72" s="46">
        <f t="shared" ca="1" si="185"/>
        <v>0</v>
      </c>
      <c r="GI72" s="46">
        <f t="shared" ca="1" si="186"/>
        <v>0</v>
      </c>
      <c r="GJ72" s="46">
        <f t="shared" ca="1" si="186"/>
        <v>0</v>
      </c>
      <c r="GK72" s="46">
        <f t="shared" ca="1" si="186"/>
        <v>0</v>
      </c>
      <c r="GL72" s="46">
        <f t="shared" ca="1" si="186"/>
        <v>0</v>
      </c>
      <c r="GM72" s="46">
        <f t="shared" ca="1" si="186"/>
        <v>0</v>
      </c>
      <c r="GN72" s="46">
        <f t="shared" ca="1" si="186"/>
        <v>0</v>
      </c>
      <c r="GO72" s="46">
        <f t="shared" ca="1" si="186"/>
        <v>0</v>
      </c>
      <c r="GP72" s="46">
        <f t="shared" ca="1" si="186"/>
        <v>0</v>
      </c>
      <c r="GQ72" s="46">
        <f t="shared" ca="1" si="186"/>
        <v>0</v>
      </c>
      <c r="GR72" s="46">
        <f t="shared" ca="1" si="186"/>
        <v>0</v>
      </c>
      <c r="GS72" s="46">
        <f t="shared" ca="1" si="187"/>
        <v>0</v>
      </c>
      <c r="GT72" s="46">
        <f t="shared" ca="1" si="187"/>
        <v>0</v>
      </c>
      <c r="GU72" s="46">
        <f t="shared" ca="1" si="187"/>
        <v>0</v>
      </c>
      <c r="GV72" s="46">
        <f t="shared" ca="1" si="187"/>
        <v>0</v>
      </c>
      <c r="GW72" s="46">
        <f t="shared" ca="1" si="187"/>
        <v>0</v>
      </c>
      <c r="GX72" s="46">
        <f t="shared" ca="1" si="187"/>
        <v>0</v>
      </c>
      <c r="GY72" s="46">
        <f t="shared" ca="1" si="187"/>
        <v>0</v>
      </c>
      <c r="GZ72" s="46">
        <f t="shared" ca="1" si="187"/>
        <v>0</v>
      </c>
      <c r="HA72" s="46">
        <f t="shared" ca="1" si="187"/>
        <v>0</v>
      </c>
      <c r="HB72" s="46">
        <f t="shared" ca="1" si="187"/>
        <v>0</v>
      </c>
      <c r="HC72" s="46">
        <f t="shared" ca="1" si="188"/>
        <v>0</v>
      </c>
      <c r="HD72" s="46">
        <f t="shared" ca="1" si="188"/>
        <v>0</v>
      </c>
      <c r="HE72" s="46">
        <f t="shared" ca="1" si="188"/>
        <v>0</v>
      </c>
      <c r="HF72" s="46">
        <f t="shared" ca="1" si="188"/>
        <v>0</v>
      </c>
      <c r="HG72" s="46">
        <f t="shared" ca="1" si="188"/>
        <v>0</v>
      </c>
      <c r="HH72" s="46">
        <f t="shared" ca="1" si="188"/>
        <v>0</v>
      </c>
      <c r="HI72" s="46">
        <f t="shared" ca="1" si="188"/>
        <v>0</v>
      </c>
      <c r="HJ72" s="46">
        <f t="shared" ca="1" si="188"/>
        <v>0</v>
      </c>
      <c r="HK72" s="46">
        <f t="shared" ca="1" si="188"/>
        <v>0</v>
      </c>
      <c r="HL72" s="46">
        <f t="shared" ca="1" si="188"/>
        <v>0</v>
      </c>
      <c r="HM72" s="46">
        <f t="shared" ca="1" si="189"/>
        <v>0</v>
      </c>
      <c r="HN72" s="46">
        <f t="shared" ca="1" si="189"/>
        <v>0</v>
      </c>
      <c r="HO72" s="46">
        <f t="shared" ca="1" si="189"/>
        <v>0</v>
      </c>
      <c r="HP72" s="46">
        <f t="shared" ca="1" si="189"/>
        <v>0</v>
      </c>
      <c r="HQ72" s="46">
        <f t="shared" ca="1" si="189"/>
        <v>0</v>
      </c>
      <c r="HR72" s="46">
        <f t="shared" ca="1" si="189"/>
        <v>0</v>
      </c>
      <c r="HS72" s="46">
        <f t="shared" ca="1" si="189"/>
        <v>0</v>
      </c>
      <c r="HT72" s="46">
        <f t="shared" ca="1" si="189"/>
        <v>0</v>
      </c>
      <c r="HU72" s="46">
        <f t="shared" ca="1" si="189"/>
        <v>0</v>
      </c>
      <c r="HV72" s="46">
        <f t="shared" ca="1" si="189"/>
        <v>0</v>
      </c>
      <c r="HW72" s="46">
        <f t="shared" ca="1" si="190"/>
        <v>0</v>
      </c>
      <c r="HX72" s="46">
        <f t="shared" ca="1" si="190"/>
        <v>0</v>
      </c>
      <c r="HY72" s="46">
        <f t="shared" ca="1" si="190"/>
        <v>0</v>
      </c>
      <c r="HZ72" s="46">
        <f t="shared" ca="1" si="190"/>
        <v>0</v>
      </c>
      <c r="IA72" s="46">
        <f t="shared" ca="1" si="190"/>
        <v>0</v>
      </c>
      <c r="IB72" s="46">
        <f t="shared" ca="1" si="190"/>
        <v>0</v>
      </c>
      <c r="IC72" s="46">
        <f t="shared" ca="1" si="190"/>
        <v>0</v>
      </c>
      <c r="ID72" s="46">
        <f t="shared" ca="1" si="190"/>
        <v>0</v>
      </c>
      <c r="IE72" s="46">
        <f t="shared" ca="1" si="190"/>
        <v>0</v>
      </c>
      <c r="IF72" s="46">
        <f t="shared" ca="1" si="190"/>
        <v>0</v>
      </c>
      <c r="IG72" s="46">
        <f t="shared" ca="1" si="191"/>
        <v>0</v>
      </c>
      <c r="IH72" s="46">
        <f t="shared" ca="1" si="191"/>
        <v>0</v>
      </c>
      <c r="II72" s="46">
        <f t="shared" ca="1" si="191"/>
        <v>0</v>
      </c>
      <c r="IJ72" s="46">
        <f t="shared" ca="1" si="191"/>
        <v>0</v>
      </c>
      <c r="IK72" s="46">
        <f t="shared" ca="1" si="191"/>
        <v>0</v>
      </c>
      <c r="IL72" s="46">
        <f t="shared" ca="1" si="191"/>
        <v>0</v>
      </c>
      <c r="IM72" s="46">
        <f t="shared" ca="1" si="191"/>
        <v>0</v>
      </c>
      <c r="IN72" s="46">
        <f t="shared" ca="1" si="191"/>
        <v>0</v>
      </c>
      <c r="IO72" s="46">
        <f t="shared" ca="1" si="191"/>
        <v>0</v>
      </c>
      <c r="IP72" s="46">
        <f t="shared" ca="1" si="191"/>
        <v>0</v>
      </c>
      <c r="IQ72" s="46">
        <f t="shared" ca="1" si="192"/>
        <v>0</v>
      </c>
      <c r="IR72" s="46">
        <f t="shared" ca="1" si="192"/>
        <v>0</v>
      </c>
      <c r="IS72" s="46">
        <f t="shared" ca="1" si="192"/>
        <v>0</v>
      </c>
      <c r="IT72" s="46">
        <f t="shared" ca="1" si="192"/>
        <v>0</v>
      </c>
      <c r="IU72" s="46">
        <f t="shared" ca="1" si="192"/>
        <v>0</v>
      </c>
      <c r="IV72" s="46">
        <f t="shared" ca="1" si="192"/>
        <v>0</v>
      </c>
      <c r="IW72" s="46">
        <f t="shared" ca="1" si="192"/>
        <v>0</v>
      </c>
      <c r="IX72" s="46">
        <f t="shared" ca="1" si="192"/>
        <v>0</v>
      </c>
      <c r="IY72" s="46">
        <f t="shared" ca="1" si="192"/>
        <v>0</v>
      </c>
      <c r="IZ72" s="46">
        <f t="shared" ca="1" si="192"/>
        <v>0</v>
      </c>
      <c r="JA72" s="46"/>
      <c r="JB72" s="46"/>
      <c r="JC72" s="46"/>
      <c r="JD72" s="46"/>
      <c r="JE72" s="46"/>
      <c r="JF72" s="46"/>
      <c r="JG72" s="46"/>
      <c r="JH72" s="46"/>
      <c r="JI72" s="46"/>
      <c r="JJ72" s="46"/>
      <c r="JK72" s="46"/>
      <c r="JL72" s="46"/>
      <c r="JM72" s="46"/>
      <c r="JN72" s="46"/>
      <c r="JO72" s="46"/>
      <c r="JP72" s="46"/>
      <c r="JQ72" s="46"/>
      <c r="JR72" s="46"/>
    </row>
    <row r="73" spans="1:278" x14ac:dyDescent="0.2">
      <c r="A73" s="40">
        <f t="shared" si="41"/>
        <v>64</v>
      </c>
      <c r="B73" s="46">
        <f t="shared" ca="1" si="36"/>
        <v>6.6839058653793599E-9</v>
      </c>
      <c r="C73" s="46">
        <f t="shared" ca="1" si="37"/>
        <v>6.6839058653793599E-9</v>
      </c>
      <c r="D73" s="46">
        <f t="shared" ca="1" si="38"/>
        <v>0</v>
      </c>
      <c r="E73" s="45">
        <f t="shared" ca="1" si="39"/>
        <v>0</v>
      </c>
      <c r="F73" s="44">
        <f t="shared" ca="1" si="40"/>
        <v>0</v>
      </c>
      <c r="H73" s="49">
        <f t="shared" ca="1" si="67"/>
        <v>0</v>
      </c>
      <c r="I73" s="40">
        <f t="shared" si="193"/>
        <v>142</v>
      </c>
      <c r="J73" s="44">
        <f t="shared" ca="1" si="194"/>
        <v>0</v>
      </c>
      <c r="K73" s="46">
        <f t="shared" ref="K73:T82" ca="1" si="195">VLOOKUP(ROUNDUP(SQRT(K$1^2+$I73^2),0),$A$9:$B$723,2)</f>
        <v>0</v>
      </c>
      <c r="L73" s="46">
        <f t="shared" ca="1" si="195"/>
        <v>0</v>
      </c>
      <c r="M73" s="46">
        <f t="shared" ca="1" si="195"/>
        <v>0</v>
      </c>
      <c r="N73" s="46">
        <f t="shared" ca="1" si="195"/>
        <v>0</v>
      </c>
      <c r="O73" s="46">
        <f t="shared" ca="1" si="195"/>
        <v>0</v>
      </c>
      <c r="P73" s="46">
        <f t="shared" ca="1" si="195"/>
        <v>0</v>
      </c>
      <c r="Q73" s="46">
        <f t="shared" ca="1" si="195"/>
        <v>0</v>
      </c>
      <c r="R73" s="46">
        <f t="shared" ca="1" si="195"/>
        <v>0</v>
      </c>
      <c r="S73" s="46">
        <f t="shared" ca="1" si="195"/>
        <v>0</v>
      </c>
      <c r="T73" s="46">
        <f t="shared" ca="1" si="195"/>
        <v>0</v>
      </c>
      <c r="U73" s="46">
        <f t="shared" ref="U73:AD82" ca="1" si="196">VLOOKUP(ROUNDUP(SQRT(U$1^2+$I73^2),0),$A$9:$B$723,2)</f>
        <v>0</v>
      </c>
      <c r="V73" s="46">
        <f t="shared" ca="1" si="196"/>
        <v>0</v>
      </c>
      <c r="W73" s="46">
        <f t="shared" ca="1" si="196"/>
        <v>0</v>
      </c>
      <c r="X73" s="46">
        <f t="shared" ca="1" si="196"/>
        <v>0</v>
      </c>
      <c r="Y73" s="46">
        <f t="shared" ca="1" si="196"/>
        <v>0</v>
      </c>
      <c r="Z73" s="46">
        <f t="shared" ca="1" si="196"/>
        <v>0</v>
      </c>
      <c r="AA73" s="46">
        <f t="shared" ca="1" si="196"/>
        <v>0</v>
      </c>
      <c r="AB73" s="46">
        <f t="shared" ca="1" si="196"/>
        <v>0</v>
      </c>
      <c r="AC73" s="46">
        <f t="shared" ca="1" si="196"/>
        <v>0</v>
      </c>
      <c r="AD73" s="46">
        <f t="shared" ca="1" si="196"/>
        <v>0</v>
      </c>
      <c r="AE73" s="46">
        <f t="shared" ref="AE73:AN82" ca="1" si="197">VLOOKUP(ROUNDUP(SQRT(AE$1^2+$I73^2),0),$A$9:$B$723,2)</f>
        <v>0</v>
      </c>
      <c r="AF73" s="46">
        <f t="shared" ca="1" si="197"/>
        <v>0</v>
      </c>
      <c r="AG73" s="46">
        <f t="shared" ca="1" si="197"/>
        <v>0</v>
      </c>
      <c r="AH73" s="46">
        <f t="shared" ca="1" si="197"/>
        <v>0</v>
      </c>
      <c r="AI73" s="46">
        <f t="shared" ca="1" si="197"/>
        <v>0</v>
      </c>
      <c r="AJ73" s="46">
        <f t="shared" ca="1" si="197"/>
        <v>0</v>
      </c>
      <c r="AK73" s="46">
        <f t="shared" ca="1" si="197"/>
        <v>0</v>
      </c>
      <c r="AL73" s="46">
        <f t="shared" ca="1" si="197"/>
        <v>0</v>
      </c>
      <c r="AM73" s="46">
        <f t="shared" ca="1" si="197"/>
        <v>0</v>
      </c>
      <c r="AN73" s="46">
        <f t="shared" ca="1" si="197"/>
        <v>0</v>
      </c>
      <c r="AO73" s="46">
        <f t="shared" ref="AO73:AX82" ca="1" si="198">VLOOKUP(ROUNDUP(SQRT(AO$1^2+$I73^2),0),$A$9:$B$723,2)</f>
        <v>0</v>
      </c>
      <c r="AP73" s="46">
        <f t="shared" ca="1" si="198"/>
        <v>0</v>
      </c>
      <c r="AQ73" s="46">
        <f t="shared" ca="1" si="198"/>
        <v>0</v>
      </c>
      <c r="AR73" s="46">
        <f t="shared" ca="1" si="198"/>
        <v>0</v>
      </c>
      <c r="AS73" s="46">
        <f t="shared" ca="1" si="198"/>
        <v>0</v>
      </c>
      <c r="AT73" s="46">
        <f t="shared" ca="1" si="198"/>
        <v>0</v>
      </c>
      <c r="AU73" s="46">
        <f t="shared" ca="1" si="198"/>
        <v>0</v>
      </c>
      <c r="AV73" s="46">
        <f t="shared" ca="1" si="198"/>
        <v>0</v>
      </c>
      <c r="AW73" s="46">
        <f t="shared" ca="1" si="198"/>
        <v>0</v>
      </c>
      <c r="AX73" s="46">
        <f t="shared" ca="1" si="198"/>
        <v>0</v>
      </c>
      <c r="AY73" s="46">
        <f t="shared" ref="AY73:BH82" ca="1" si="199">VLOOKUP(ROUNDUP(SQRT(AY$1^2+$I73^2),0),$A$9:$B$723,2)</f>
        <v>0</v>
      </c>
      <c r="AZ73" s="46">
        <f t="shared" ca="1" si="199"/>
        <v>0</v>
      </c>
      <c r="BA73" s="46">
        <f t="shared" ca="1" si="199"/>
        <v>0</v>
      </c>
      <c r="BB73" s="46">
        <f t="shared" ca="1" si="199"/>
        <v>0</v>
      </c>
      <c r="BC73" s="46">
        <f t="shared" ca="1" si="199"/>
        <v>0</v>
      </c>
      <c r="BD73" s="46">
        <f t="shared" ca="1" si="199"/>
        <v>0</v>
      </c>
      <c r="BE73" s="46">
        <f t="shared" ca="1" si="199"/>
        <v>0</v>
      </c>
      <c r="BF73" s="46">
        <f t="shared" ca="1" si="199"/>
        <v>0</v>
      </c>
      <c r="BG73" s="46">
        <f t="shared" ca="1" si="199"/>
        <v>0</v>
      </c>
      <c r="BH73" s="46">
        <f t="shared" ca="1" si="199"/>
        <v>0</v>
      </c>
      <c r="BI73" s="46">
        <f t="shared" ref="BI73:BR82" ca="1" si="200">VLOOKUP(ROUNDUP(SQRT(BI$1^2+$I73^2),0),$A$9:$B$723,2)</f>
        <v>0</v>
      </c>
      <c r="BJ73" s="46">
        <f t="shared" ca="1" si="200"/>
        <v>0</v>
      </c>
      <c r="BK73" s="46">
        <f t="shared" ca="1" si="200"/>
        <v>0</v>
      </c>
      <c r="BL73" s="46">
        <f t="shared" ca="1" si="200"/>
        <v>0</v>
      </c>
      <c r="BM73" s="46">
        <f t="shared" ca="1" si="200"/>
        <v>0</v>
      </c>
      <c r="BN73" s="46">
        <f t="shared" ca="1" si="200"/>
        <v>0</v>
      </c>
      <c r="BO73" s="46">
        <f t="shared" ca="1" si="200"/>
        <v>0</v>
      </c>
      <c r="BP73" s="46">
        <f t="shared" ca="1" si="200"/>
        <v>0</v>
      </c>
      <c r="BQ73" s="46">
        <f t="shared" ca="1" si="200"/>
        <v>0</v>
      </c>
      <c r="BR73" s="46">
        <f t="shared" ca="1" si="200"/>
        <v>0</v>
      </c>
      <c r="BS73" s="46">
        <f t="shared" ref="BS73:CB82" ca="1" si="201">VLOOKUP(ROUNDUP(SQRT(BS$1^2+$I73^2),0),$A$9:$B$723,2)</f>
        <v>0</v>
      </c>
      <c r="BT73" s="46">
        <f t="shared" ca="1" si="201"/>
        <v>0</v>
      </c>
      <c r="BU73" s="46">
        <f t="shared" ca="1" si="201"/>
        <v>0</v>
      </c>
      <c r="BV73" s="46">
        <f t="shared" ca="1" si="201"/>
        <v>0</v>
      </c>
      <c r="BW73" s="46">
        <f t="shared" ca="1" si="201"/>
        <v>0</v>
      </c>
      <c r="BX73" s="46">
        <f t="shared" ca="1" si="201"/>
        <v>0</v>
      </c>
      <c r="BY73" s="46">
        <f t="shared" ca="1" si="201"/>
        <v>0</v>
      </c>
      <c r="BZ73" s="46">
        <f t="shared" ca="1" si="201"/>
        <v>0</v>
      </c>
      <c r="CA73" s="46">
        <f t="shared" ca="1" si="201"/>
        <v>0</v>
      </c>
      <c r="CB73" s="46">
        <f t="shared" ca="1" si="201"/>
        <v>0</v>
      </c>
      <c r="CC73" s="46">
        <f t="shared" ref="CC73:CL82" ca="1" si="202">VLOOKUP(ROUNDUP(SQRT(CC$1^2+$I73^2),0),$A$9:$B$723,2)</f>
        <v>0</v>
      </c>
      <c r="CD73" s="46">
        <f t="shared" ca="1" si="202"/>
        <v>0</v>
      </c>
      <c r="CE73" s="46">
        <f t="shared" ca="1" si="202"/>
        <v>0</v>
      </c>
      <c r="CF73" s="46">
        <f t="shared" ca="1" si="202"/>
        <v>0</v>
      </c>
      <c r="CG73" s="46">
        <f t="shared" ca="1" si="202"/>
        <v>0</v>
      </c>
      <c r="CH73" s="46">
        <f t="shared" ca="1" si="202"/>
        <v>0</v>
      </c>
      <c r="CI73" s="46">
        <f t="shared" ca="1" si="202"/>
        <v>0</v>
      </c>
      <c r="CJ73" s="46">
        <f t="shared" ca="1" si="202"/>
        <v>0</v>
      </c>
      <c r="CK73" s="46">
        <f t="shared" ca="1" si="202"/>
        <v>0</v>
      </c>
      <c r="CL73" s="46">
        <f t="shared" ca="1" si="202"/>
        <v>0</v>
      </c>
      <c r="CM73" s="46">
        <f t="shared" ref="CM73:CV82" ca="1" si="203">VLOOKUP(ROUNDUP(SQRT(CM$1^2+$I73^2),0),$A$9:$B$723,2)</f>
        <v>0</v>
      </c>
      <c r="CN73" s="46">
        <f t="shared" ca="1" si="203"/>
        <v>0</v>
      </c>
      <c r="CO73" s="46">
        <f t="shared" ca="1" si="203"/>
        <v>0</v>
      </c>
      <c r="CP73" s="46">
        <f t="shared" ca="1" si="203"/>
        <v>0</v>
      </c>
      <c r="CQ73" s="46">
        <f t="shared" ca="1" si="203"/>
        <v>0</v>
      </c>
      <c r="CR73" s="46">
        <f t="shared" ca="1" si="203"/>
        <v>0</v>
      </c>
      <c r="CS73" s="46">
        <f t="shared" ca="1" si="203"/>
        <v>0</v>
      </c>
      <c r="CT73" s="46">
        <f t="shared" ca="1" si="203"/>
        <v>0</v>
      </c>
      <c r="CU73" s="46">
        <f t="shared" ca="1" si="203"/>
        <v>0</v>
      </c>
      <c r="CV73" s="46">
        <f t="shared" ca="1" si="203"/>
        <v>0</v>
      </c>
      <c r="CW73" s="46">
        <f t="shared" ref="CW73:DF82" ca="1" si="204">VLOOKUP(ROUNDUP(SQRT(CW$1^2+$I73^2),0),$A$9:$B$723,2)</f>
        <v>0</v>
      </c>
      <c r="CX73" s="46">
        <f t="shared" ca="1" si="204"/>
        <v>0</v>
      </c>
      <c r="CY73" s="46">
        <f t="shared" ca="1" si="204"/>
        <v>0</v>
      </c>
      <c r="CZ73" s="46">
        <f t="shared" ca="1" si="204"/>
        <v>0</v>
      </c>
      <c r="DA73" s="46">
        <f t="shared" ca="1" si="204"/>
        <v>0</v>
      </c>
      <c r="DB73" s="46">
        <f t="shared" ca="1" si="204"/>
        <v>0</v>
      </c>
      <c r="DC73" s="46">
        <f t="shared" ca="1" si="204"/>
        <v>0</v>
      </c>
      <c r="DD73" s="46">
        <f t="shared" ca="1" si="204"/>
        <v>0</v>
      </c>
      <c r="DE73" s="46">
        <f t="shared" ca="1" si="204"/>
        <v>0</v>
      </c>
      <c r="DF73" s="46">
        <f t="shared" ca="1" si="204"/>
        <v>0</v>
      </c>
      <c r="DG73" s="46">
        <f t="shared" ref="DG73:DP82" ca="1" si="205">VLOOKUP(ROUNDUP(SQRT(DG$1^2+$I73^2),0),$A$9:$B$723,2)</f>
        <v>0</v>
      </c>
      <c r="DH73" s="46">
        <f t="shared" ca="1" si="205"/>
        <v>0</v>
      </c>
      <c r="DI73" s="46">
        <f t="shared" ca="1" si="205"/>
        <v>0</v>
      </c>
      <c r="DJ73" s="46">
        <f t="shared" ca="1" si="205"/>
        <v>0</v>
      </c>
      <c r="DK73" s="46">
        <f t="shared" ca="1" si="205"/>
        <v>0</v>
      </c>
      <c r="DL73" s="46">
        <f t="shared" ca="1" si="205"/>
        <v>0</v>
      </c>
      <c r="DM73" s="46">
        <f t="shared" ca="1" si="205"/>
        <v>0</v>
      </c>
      <c r="DN73" s="46">
        <f t="shared" ca="1" si="205"/>
        <v>0</v>
      </c>
      <c r="DO73" s="46">
        <f t="shared" ca="1" si="205"/>
        <v>0</v>
      </c>
      <c r="DP73" s="46">
        <f t="shared" ca="1" si="205"/>
        <v>0</v>
      </c>
      <c r="DQ73" s="46">
        <f t="shared" ref="DQ73:DZ82" ca="1" si="206">VLOOKUP(ROUNDUP(SQRT(DQ$1^2+$I73^2),0),$A$9:$B$723,2)</f>
        <v>0</v>
      </c>
      <c r="DR73" s="46">
        <f t="shared" ca="1" si="206"/>
        <v>0</v>
      </c>
      <c r="DS73" s="46">
        <f t="shared" ca="1" si="206"/>
        <v>0</v>
      </c>
      <c r="DT73" s="46">
        <f t="shared" ca="1" si="206"/>
        <v>0</v>
      </c>
      <c r="DU73" s="46">
        <f t="shared" ca="1" si="206"/>
        <v>0</v>
      </c>
      <c r="DV73" s="46">
        <f t="shared" ca="1" si="206"/>
        <v>0</v>
      </c>
      <c r="DW73" s="46">
        <f t="shared" ca="1" si="206"/>
        <v>0</v>
      </c>
      <c r="DX73" s="46">
        <f t="shared" ca="1" si="206"/>
        <v>0</v>
      </c>
      <c r="DY73" s="46">
        <f t="shared" ca="1" si="206"/>
        <v>0</v>
      </c>
      <c r="DZ73" s="46">
        <f t="shared" ca="1" si="206"/>
        <v>0</v>
      </c>
      <c r="EA73" s="46">
        <f t="shared" ref="EA73:EJ82" ca="1" si="207">VLOOKUP(ROUNDUP(SQRT(EA$1^2+$I73^2),0),$A$9:$B$723,2)</f>
        <v>0</v>
      </c>
      <c r="EB73" s="46">
        <f t="shared" ca="1" si="207"/>
        <v>0</v>
      </c>
      <c r="EC73" s="46">
        <f t="shared" ca="1" si="207"/>
        <v>0</v>
      </c>
      <c r="ED73" s="46">
        <f t="shared" ca="1" si="207"/>
        <v>0</v>
      </c>
      <c r="EE73" s="46">
        <f t="shared" ca="1" si="207"/>
        <v>0</v>
      </c>
      <c r="EF73" s="46">
        <f t="shared" ca="1" si="207"/>
        <v>0</v>
      </c>
      <c r="EG73" s="46">
        <f t="shared" ca="1" si="207"/>
        <v>0</v>
      </c>
      <c r="EH73" s="46">
        <f t="shared" ca="1" si="207"/>
        <v>0</v>
      </c>
      <c r="EI73" s="46">
        <f t="shared" ca="1" si="207"/>
        <v>0</v>
      </c>
      <c r="EJ73" s="46">
        <f t="shared" ca="1" si="207"/>
        <v>0</v>
      </c>
      <c r="EK73" s="46">
        <f t="shared" ref="EK73:ET82" ca="1" si="208">VLOOKUP(ROUNDUP(SQRT(EK$1^2+$I73^2),0),$A$9:$B$723,2)</f>
        <v>0</v>
      </c>
      <c r="EL73" s="46">
        <f t="shared" ca="1" si="208"/>
        <v>0</v>
      </c>
      <c r="EM73" s="46">
        <f t="shared" ca="1" si="208"/>
        <v>0</v>
      </c>
      <c r="EN73" s="46">
        <f t="shared" ca="1" si="208"/>
        <v>0</v>
      </c>
      <c r="EO73" s="46">
        <f t="shared" ca="1" si="208"/>
        <v>0</v>
      </c>
      <c r="EP73" s="46">
        <f t="shared" ca="1" si="208"/>
        <v>0</v>
      </c>
      <c r="EQ73" s="46">
        <f t="shared" ca="1" si="208"/>
        <v>0</v>
      </c>
      <c r="ER73" s="46">
        <f t="shared" ca="1" si="208"/>
        <v>0</v>
      </c>
      <c r="ES73" s="46">
        <f t="shared" ca="1" si="208"/>
        <v>0</v>
      </c>
      <c r="ET73" s="46">
        <f t="shared" ca="1" si="208"/>
        <v>0</v>
      </c>
      <c r="EU73" s="46">
        <f t="shared" ref="EU73:FD82" ca="1" si="209">VLOOKUP(ROUNDUP(SQRT(EU$1^2+$I73^2),0),$A$9:$B$723,2)</f>
        <v>0</v>
      </c>
      <c r="EV73" s="46">
        <f t="shared" ca="1" si="209"/>
        <v>0</v>
      </c>
      <c r="EW73" s="46">
        <f t="shared" ca="1" si="209"/>
        <v>0</v>
      </c>
      <c r="EX73" s="46">
        <f t="shared" ca="1" si="209"/>
        <v>0</v>
      </c>
      <c r="EY73" s="46">
        <f t="shared" ca="1" si="209"/>
        <v>0</v>
      </c>
      <c r="EZ73" s="46">
        <f t="shared" ca="1" si="209"/>
        <v>0</v>
      </c>
      <c r="FA73" s="46">
        <f t="shared" ca="1" si="209"/>
        <v>0</v>
      </c>
      <c r="FB73" s="46">
        <f t="shared" ca="1" si="209"/>
        <v>0</v>
      </c>
      <c r="FC73" s="46">
        <f t="shared" ca="1" si="209"/>
        <v>0</v>
      </c>
      <c r="FD73" s="46">
        <f t="shared" ca="1" si="209"/>
        <v>0</v>
      </c>
      <c r="FE73" s="46">
        <f t="shared" ref="FE73:FN82" ca="1" si="210">VLOOKUP(ROUNDUP(SQRT(FE$1^2+$I73^2),0),$A$9:$B$723,2)</f>
        <v>0</v>
      </c>
      <c r="FF73" s="46">
        <f t="shared" ca="1" si="210"/>
        <v>0</v>
      </c>
      <c r="FG73" s="46">
        <f t="shared" ca="1" si="210"/>
        <v>0</v>
      </c>
      <c r="FH73" s="46">
        <f t="shared" ca="1" si="210"/>
        <v>0</v>
      </c>
      <c r="FI73" s="46">
        <f t="shared" ca="1" si="210"/>
        <v>0</v>
      </c>
      <c r="FJ73" s="46">
        <f t="shared" ca="1" si="210"/>
        <v>0</v>
      </c>
      <c r="FK73" s="46">
        <f t="shared" ca="1" si="210"/>
        <v>0</v>
      </c>
      <c r="FL73" s="46">
        <f t="shared" ca="1" si="210"/>
        <v>0</v>
      </c>
      <c r="FM73" s="46">
        <f t="shared" ca="1" si="210"/>
        <v>0</v>
      </c>
      <c r="FN73" s="46">
        <f t="shared" ca="1" si="210"/>
        <v>0</v>
      </c>
      <c r="FO73" s="46">
        <f t="shared" ref="FO73:FX82" ca="1" si="211">VLOOKUP(ROUNDUP(SQRT(FO$1^2+$I73^2),0),$A$9:$B$723,2)</f>
        <v>0</v>
      </c>
      <c r="FP73" s="46">
        <f t="shared" ca="1" si="211"/>
        <v>0</v>
      </c>
      <c r="FQ73" s="46">
        <f t="shared" ca="1" si="211"/>
        <v>0</v>
      </c>
      <c r="FR73" s="46">
        <f t="shared" ca="1" si="211"/>
        <v>0</v>
      </c>
      <c r="FS73" s="46">
        <f t="shared" ca="1" si="211"/>
        <v>0</v>
      </c>
      <c r="FT73" s="46">
        <f t="shared" ca="1" si="211"/>
        <v>0</v>
      </c>
      <c r="FU73" s="46">
        <f t="shared" ca="1" si="211"/>
        <v>0</v>
      </c>
      <c r="FV73" s="46">
        <f t="shared" ca="1" si="211"/>
        <v>0</v>
      </c>
      <c r="FW73" s="46">
        <f t="shared" ca="1" si="211"/>
        <v>0</v>
      </c>
      <c r="FX73" s="46">
        <f t="shared" ca="1" si="211"/>
        <v>0</v>
      </c>
      <c r="FY73" s="46">
        <f t="shared" ref="FY73:GH82" ca="1" si="212">VLOOKUP(ROUNDUP(SQRT(FY$1^2+$I73^2),0),$A$9:$B$723,2)</f>
        <v>0</v>
      </c>
      <c r="FZ73" s="46">
        <f t="shared" ca="1" si="212"/>
        <v>0</v>
      </c>
      <c r="GA73" s="46">
        <f t="shared" ca="1" si="212"/>
        <v>0</v>
      </c>
      <c r="GB73" s="46">
        <f t="shared" ca="1" si="212"/>
        <v>0</v>
      </c>
      <c r="GC73" s="46">
        <f t="shared" ca="1" si="212"/>
        <v>0</v>
      </c>
      <c r="GD73" s="46">
        <f t="shared" ca="1" si="212"/>
        <v>0</v>
      </c>
      <c r="GE73" s="46">
        <f t="shared" ca="1" si="212"/>
        <v>0</v>
      </c>
      <c r="GF73" s="46">
        <f t="shared" ca="1" si="212"/>
        <v>0</v>
      </c>
      <c r="GG73" s="46">
        <f t="shared" ca="1" si="212"/>
        <v>0</v>
      </c>
      <c r="GH73" s="46">
        <f t="shared" ca="1" si="212"/>
        <v>0</v>
      </c>
      <c r="GI73" s="46">
        <f t="shared" ref="GI73:GR82" ca="1" si="213">VLOOKUP(ROUNDUP(SQRT(GI$1^2+$I73^2),0),$A$9:$B$723,2)</f>
        <v>0</v>
      </c>
      <c r="GJ73" s="46">
        <f t="shared" ca="1" si="213"/>
        <v>0</v>
      </c>
      <c r="GK73" s="46">
        <f t="shared" ca="1" si="213"/>
        <v>0</v>
      </c>
      <c r="GL73" s="46">
        <f t="shared" ca="1" si="213"/>
        <v>0</v>
      </c>
      <c r="GM73" s="46">
        <f t="shared" ca="1" si="213"/>
        <v>0</v>
      </c>
      <c r="GN73" s="46">
        <f t="shared" ca="1" si="213"/>
        <v>0</v>
      </c>
      <c r="GO73" s="46">
        <f t="shared" ca="1" si="213"/>
        <v>0</v>
      </c>
      <c r="GP73" s="46">
        <f t="shared" ca="1" si="213"/>
        <v>0</v>
      </c>
      <c r="GQ73" s="46">
        <f t="shared" ca="1" si="213"/>
        <v>0</v>
      </c>
      <c r="GR73" s="46">
        <f t="shared" ca="1" si="213"/>
        <v>0</v>
      </c>
      <c r="GS73" s="46">
        <f t="shared" ref="GS73:HB82" ca="1" si="214">VLOOKUP(ROUNDUP(SQRT(GS$1^2+$I73^2),0),$A$9:$B$723,2)</f>
        <v>0</v>
      </c>
      <c r="GT73" s="46">
        <f t="shared" ca="1" si="214"/>
        <v>0</v>
      </c>
      <c r="GU73" s="46">
        <f t="shared" ca="1" si="214"/>
        <v>0</v>
      </c>
      <c r="GV73" s="46">
        <f t="shared" ca="1" si="214"/>
        <v>0</v>
      </c>
      <c r="GW73" s="46">
        <f t="shared" ca="1" si="214"/>
        <v>0</v>
      </c>
      <c r="GX73" s="46">
        <f t="shared" ca="1" si="214"/>
        <v>0</v>
      </c>
      <c r="GY73" s="46">
        <f t="shared" ca="1" si="214"/>
        <v>0</v>
      </c>
      <c r="GZ73" s="46">
        <f t="shared" ca="1" si="214"/>
        <v>0</v>
      </c>
      <c r="HA73" s="46">
        <f t="shared" ca="1" si="214"/>
        <v>0</v>
      </c>
      <c r="HB73" s="46">
        <f t="shared" ca="1" si="214"/>
        <v>0</v>
      </c>
      <c r="HC73" s="46">
        <f t="shared" ref="HC73:HL82" ca="1" si="215">VLOOKUP(ROUNDUP(SQRT(HC$1^2+$I73^2),0),$A$9:$B$723,2)</f>
        <v>0</v>
      </c>
      <c r="HD73" s="46">
        <f t="shared" ca="1" si="215"/>
        <v>0</v>
      </c>
      <c r="HE73" s="46">
        <f t="shared" ca="1" si="215"/>
        <v>0</v>
      </c>
      <c r="HF73" s="46">
        <f t="shared" ca="1" si="215"/>
        <v>0</v>
      </c>
      <c r="HG73" s="46">
        <f t="shared" ca="1" si="215"/>
        <v>0</v>
      </c>
      <c r="HH73" s="46">
        <f t="shared" ca="1" si="215"/>
        <v>0</v>
      </c>
      <c r="HI73" s="46">
        <f t="shared" ca="1" si="215"/>
        <v>0</v>
      </c>
      <c r="HJ73" s="46">
        <f t="shared" ca="1" si="215"/>
        <v>0</v>
      </c>
      <c r="HK73" s="46">
        <f t="shared" ca="1" si="215"/>
        <v>0</v>
      </c>
      <c r="HL73" s="46">
        <f t="shared" ca="1" si="215"/>
        <v>0</v>
      </c>
      <c r="HM73" s="46">
        <f t="shared" ref="HM73:HV82" ca="1" si="216">VLOOKUP(ROUNDUP(SQRT(HM$1^2+$I73^2),0),$A$9:$B$723,2)</f>
        <v>0</v>
      </c>
      <c r="HN73" s="46">
        <f t="shared" ca="1" si="216"/>
        <v>0</v>
      </c>
      <c r="HO73" s="46">
        <f t="shared" ca="1" si="216"/>
        <v>0</v>
      </c>
      <c r="HP73" s="46">
        <f t="shared" ca="1" si="216"/>
        <v>0</v>
      </c>
      <c r="HQ73" s="46">
        <f t="shared" ca="1" si="216"/>
        <v>0</v>
      </c>
      <c r="HR73" s="46">
        <f t="shared" ca="1" si="216"/>
        <v>0</v>
      </c>
      <c r="HS73" s="46">
        <f t="shared" ca="1" si="216"/>
        <v>0</v>
      </c>
      <c r="HT73" s="46">
        <f t="shared" ca="1" si="216"/>
        <v>0</v>
      </c>
      <c r="HU73" s="46">
        <f t="shared" ca="1" si="216"/>
        <v>0</v>
      </c>
      <c r="HV73" s="46">
        <f t="shared" ca="1" si="216"/>
        <v>0</v>
      </c>
      <c r="HW73" s="46">
        <f t="shared" ref="HW73:IF82" ca="1" si="217">VLOOKUP(ROUNDUP(SQRT(HW$1^2+$I73^2),0),$A$9:$B$723,2)</f>
        <v>0</v>
      </c>
      <c r="HX73" s="46">
        <f t="shared" ca="1" si="217"/>
        <v>0</v>
      </c>
      <c r="HY73" s="46">
        <f t="shared" ca="1" si="217"/>
        <v>0</v>
      </c>
      <c r="HZ73" s="46">
        <f t="shared" ca="1" si="217"/>
        <v>0</v>
      </c>
      <c r="IA73" s="46">
        <f t="shared" ca="1" si="217"/>
        <v>0</v>
      </c>
      <c r="IB73" s="46">
        <f t="shared" ca="1" si="217"/>
        <v>0</v>
      </c>
      <c r="IC73" s="46">
        <f t="shared" ca="1" si="217"/>
        <v>0</v>
      </c>
      <c r="ID73" s="46">
        <f t="shared" ca="1" si="217"/>
        <v>0</v>
      </c>
      <c r="IE73" s="46">
        <f t="shared" ca="1" si="217"/>
        <v>0</v>
      </c>
      <c r="IF73" s="46">
        <f t="shared" ca="1" si="217"/>
        <v>0</v>
      </c>
      <c r="IG73" s="46">
        <f t="shared" ref="IG73:IP82" ca="1" si="218">VLOOKUP(ROUNDUP(SQRT(IG$1^2+$I73^2),0),$A$9:$B$723,2)</f>
        <v>0</v>
      </c>
      <c r="IH73" s="46">
        <f t="shared" ca="1" si="218"/>
        <v>0</v>
      </c>
      <c r="II73" s="46">
        <f t="shared" ca="1" si="218"/>
        <v>0</v>
      </c>
      <c r="IJ73" s="46">
        <f t="shared" ca="1" si="218"/>
        <v>0</v>
      </c>
      <c r="IK73" s="46">
        <f t="shared" ca="1" si="218"/>
        <v>0</v>
      </c>
      <c r="IL73" s="46">
        <f t="shared" ca="1" si="218"/>
        <v>0</v>
      </c>
      <c r="IM73" s="46">
        <f t="shared" ca="1" si="218"/>
        <v>0</v>
      </c>
      <c r="IN73" s="46">
        <f t="shared" ca="1" si="218"/>
        <v>0</v>
      </c>
      <c r="IO73" s="46">
        <f t="shared" ca="1" si="218"/>
        <v>0</v>
      </c>
      <c r="IP73" s="46">
        <f t="shared" ca="1" si="218"/>
        <v>0</v>
      </c>
      <c r="IQ73" s="46">
        <f t="shared" ref="IQ73:IZ82" ca="1" si="219">VLOOKUP(ROUNDUP(SQRT(IQ$1^2+$I73^2),0),$A$9:$B$723,2)</f>
        <v>0</v>
      </c>
      <c r="IR73" s="46">
        <f t="shared" ca="1" si="219"/>
        <v>0</v>
      </c>
      <c r="IS73" s="46">
        <f t="shared" ca="1" si="219"/>
        <v>0</v>
      </c>
      <c r="IT73" s="46">
        <f t="shared" ca="1" si="219"/>
        <v>0</v>
      </c>
      <c r="IU73" s="46">
        <f t="shared" ca="1" si="219"/>
        <v>0</v>
      </c>
      <c r="IV73" s="46">
        <f t="shared" ca="1" si="219"/>
        <v>0</v>
      </c>
      <c r="IW73" s="46">
        <f t="shared" ca="1" si="219"/>
        <v>0</v>
      </c>
      <c r="IX73" s="46">
        <f t="shared" ca="1" si="219"/>
        <v>0</v>
      </c>
      <c r="IY73" s="46">
        <f t="shared" ca="1" si="219"/>
        <v>0</v>
      </c>
      <c r="IZ73" s="46">
        <f t="shared" ca="1" si="219"/>
        <v>0</v>
      </c>
      <c r="JA73" s="46"/>
      <c r="JB73" s="46"/>
      <c r="JC73" s="46"/>
      <c r="JD73" s="46"/>
      <c r="JE73" s="46"/>
      <c r="JF73" s="46"/>
      <c r="JG73" s="46"/>
      <c r="JH73" s="46"/>
      <c r="JI73" s="46"/>
      <c r="JJ73" s="46"/>
      <c r="JK73" s="46"/>
      <c r="JL73" s="46"/>
      <c r="JM73" s="46"/>
      <c r="JN73" s="46"/>
      <c r="JO73" s="46"/>
      <c r="JP73" s="46"/>
      <c r="JQ73" s="46"/>
      <c r="JR73" s="46"/>
    </row>
    <row r="74" spans="1:278" x14ac:dyDescent="0.2">
      <c r="A74" s="40">
        <f t="shared" si="41"/>
        <v>65</v>
      </c>
      <c r="B74" s="46">
        <f t="shared" ref="B74:B137" ca="1" si="220">SUM(C74:F74)</f>
        <v>6.6839058653793599E-9</v>
      </c>
      <c r="C74" s="46">
        <f t="shared" ref="C74:C137" ca="1" si="221">IF($C$2&gt;=$A74,$B$2,IF($D$2&gt;=$A74,C73-0.5/($D$2-$C$2)*$B$2,IF($E$2&gt;=$A74,C73-0.49/($E$2-$D$2)*$B$2,0)))</f>
        <v>6.6839058653793599E-9</v>
      </c>
      <c r="D74" s="46">
        <f t="shared" ref="D74:D137" ca="1" si="222">IF($C$3&gt;=$A74,$B$3,IF($D$3&gt;=$A74,(D73-0.5/($D$3-$C$3)*$B$3),IF($E$3&gt;=$A74,(D73-0.49/($E$3-$D$3)*$B$3),0)))</f>
        <v>0</v>
      </c>
      <c r="E74" s="45">
        <f t="shared" ref="E74:E137" ca="1" si="223">IF($C$4&gt;=$A74,$B$4,IF($D$4&gt;=$A74,E73-0.5/($D$4-$C$4)*$B$4,IF($E$4&gt;=$A74,E73-0.49/($E$4-$D$4)*$B$4,0)))</f>
        <v>0</v>
      </c>
      <c r="F74" s="44">
        <f t="shared" ref="F74:F137" ca="1" si="224">IF($C$5&gt;=$A74,$B$5,IF($D$5&gt;=$A74,F73-0.5/($D$5-$C$5)*$B$5,IF($E$5&gt;=$A74,F73-0.49/($E$5-$D$5)*$B$5,0)))</f>
        <v>0</v>
      </c>
      <c r="H74" s="49">
        <f t="shared" ca="1" si="67"/>
        <v>0</v>
      </c>
      <c r="I74" s="40">
        <f t="shared" si="193"/>
        <v>144</v>
      </c>
      <c r="J74" s="44">
        <f t="shared" ca="1" si="194"/>
        <v>0</v>
      </c>
      <c r="K74" s="46">
        <f t="shared" ca="1" si="195"/>
        <v>0</v>
      </c>
      <c r="L74" s="46">
        <f t="shared" ca="1" si="195"/>
        <v>0</v>
      </c>
      <c r="M74" s="46">
        <f t="shared" ca="1" si="195"/>
        <v>0</v>
      </c>
      <c r="N74" s="46">
        <f t="shared" ca="1" si="195"/>
        <v>0</v>
      </c>
      <c r="O74" s="46">
        <f t="shared" ca="1" si="195"/>
        <v>0</v>
      </c>
      <c r="P74" s="46">
        <f t="shared" ca="1" si="195"/>
        <v>0</v>
      </c>
      <c r="Q74" s="46">
        <f t="shared" ca="1" si="195"/>
        <v>0</v>
      </c>
      <c r="R74" s="46">
        <f t="shared" ca="1" si="195"/>
        <v>0</v>
      </c>
      <c r="S74" s="46">
        <f t="shared" ca="1" si="195"/>
        <v>0</v>
      </c>
      <c r="T74" s="46">
        <f t="shared" ca="1" si="195"/>
        <v>0</v>
      </c>
      <c r="U74" s="46">
        <f t="shared" ca="1" si="196"/>
        <v>0</v>
      </c>
      <c r="V74" s="46">
        <f t="shared" ca="1" si="196"/>
        <v>0</v>
      </c>
      <c r="W74" s="46">
        <f t="shared" ca="1" si="196"/>
        <v>0</v>
      </c>
      <c r="X74" s="46">
        <f t="shared" ca="1" si="196"/>
        <v>0</v>
      </c>
      <c r="Y74" s="46">
        <f t="shared" ca="1" si="196"/>
        <v>0</v>
      </c>
      <c r="Z74" s="46">
        <f t="shared" ca="1" si="196"/>
        <v>0</v>
      </c>
      <c r="AA74" s="46">
        <f t="shared" ca="1" si="196"/>
        <v>0</v>
      </c>
      <c r="AB74" s="46">
        <f t="shared" ca="1" si="196"/>
        <v>0</v>
      </c>
      <c r="AC74" s="46">
        <f t="shared" ca="1" si="196"/>
        <v>0</v>
      </c>
      <c r="AD74" s="46">
        <f t="shared" ca="1" si="196"/>
        <v>0</v>
      </c>
      <c r="AE74" s="46">
        <f t="shared" ca="1" si="197"/>
        <v>0</v>
      </c>
      <c r="AF74" s="46">
        <f t="shared" ca="1" si="197"/>
        <v>0</v>
      </c>
      <c r="AG74" s="46">
        <f t="shared" ca="1" si="197"/>
        <v>0</v>
      </c>
      <c r="AH74" s="46">
        <f t="shared" ca="1" si="197"/>
        <v>0</v>
      </c>
      <c r="AI74" s="46">
        <f t="shared" ca="1" si="197"/>
        <v>0</v>
      </c>
      <c r="AJ74" s="46">
        <f t="shared" ca="1" si="197"/>
        <v>0</v>
      </c>
      <c r="AK74" s="46">
        <f t="shared" ca="1" si="197"/>
        <v>0</v>
      </c>
      <c r="AL74" s="46">
        <f t="shared" ca="1" si="197"/>
        <v>0</v>
      </c>
      <c r="AM74" s="46">
        <f t="shared" ca="1" si="197"/>
        <v>0</v>
      </c>
      <c r="AN74" s="46">
        <f t="shared" ca="1" si="197"/>
        <v>0</v>
      </c>
      <c r="AO74" s="46">
        <f t="shared" ca="1" si="198"/>
        <v>0</v>
      </c>
      <c r="AP74" s="46">
        <f t="shared" ca="1" si="198"/>
        <v>0</v>
      </c>
      <c r="AQ74" s="46">
        <f t="shared" ca="1" si="198"/>
        <v>0</v>
      </c>
      <c r="AR74" s="46">
        <f t="shared" ca="1" si="198"/>
        <v>0</v>
      </c>
      <c r="AS74" s="46">
        <f t="shared" ca="1" si="198"/>
        <v>0</v>
      </c>
      <c r="AT74" s="46">
        <f t="shared" ca="1" si="198"/>
        <v>0</v>
      </c>
      <c r="AU74" s="46">
        <f t="shared" ca="1" si="198"/>
        <v>0</v>
      </c>
      <c r="AV74" s="46">
        <f t="shared" ca="1" si="198"/>
        <v>0</v>
      </c>
      <c r="AW74" s="46">
        <f t="shared" ca="1" si="198"/>
        <v>0</v>
      </c>
      <c r="AX74" s="46">
        <f t="shared" ca="1" si="198"/>
        <v>0</v>
      </c>
      <c r="AY74" s="46">
        <f t="shared" ca="1" si="199"/>
        <v>0</v>
      </c>
      <c r="AZ74" s="46">
        <f t="shared" ca="1" si="199"/>
        <v>0</v>
      </c>
      <c r="BA74" s="46">
        <f t="shared" ca="1" si="199"/>
        <v>0</v>
      </c>
      <c r="BB74" s="46">
        <f t="shared" ca="1" si="199"/>
        <v>0</v>
      </c>
      <c r="BC74" s="46">
        <f t="shared" ca="1" si="199"/>
        <v>0</v>
      </c>
      <c r="BD74" s="46">
        <f t="shared" ca="1" si="199"/>
        <v>0</v>
      </c>
      <c r="BE74" s="46">
        <f t="shared" ca="1" si="199"/>
        <v>0</v>
      </c>
      <c r="BF74" s="46">
        <f t="shared" ca="1" si="199"/>
        <v>0</v>
      </c>
      <c r="BG74" s="46">
        <f t="shared" ca="1" si="199"/>
        <v>0</v>
      </c>
      <c r="BH74" s="46">
        <f t="shared" ca="1" si="199"/>
        <v>0</v>
      </c>
      <c r="BI74" s="46">
        <f t="shared" ca="1" si="200"/>
        <v>0</v>
      </c>
      <c r="BJ74" s="46">
        <f t="shared" ca="1" si="200"/>
        <v>0</v>
      </c>
      <c r="BK74" s="46">
        <f t="shared" ca="1" si="200"/>
        <v>0</v>
      </c>
      <c r="BL74" s="46">
        <f t="shared" ca="1" si="200"/>
        <v>0</v>
      </c>
      <c r="BM74" s="46">
        <f t="shared" ca="1" si="200"/>
        <v>0</v>
      </c>
      <c r="BN74" s="46">
        <f t="shared" ca="1" si="200"/>
        <v>0</v>
      </c>
      <c r="BO74" s="46">
        <f t="shared" ca="1" si="200"/>
        <v>0</v>
      </c>
      <c r="BP74" s="46">
        <f t="shared" ca="1" si="200"/>
        <v>0</v>
      </c>
      <c r="BQ74" s="46">
        <f t="shared" ca="1" si="200"/>
        <v>0</v>
      </c>
      <c r="BR74" s="46">
        <f t="shared" ca="1" si="200"/>
        <v>0</v>
      </c>
      <c r="BS74" s="46">
        <f t="shared" ca="1" si="201"/>
        <v>0</v>
      </c>
      <c r="BT74" s="46">
        <f t="shared" ca="1" si="201"/>
        <v>0</v>
      </c>
      <c r="BU74" s="46">
        <f t="shared" ca="1" si="201"/>
        <v>0</v>
      </c>
      <c r="BV74" s="46">
        <f t="shared" ca="1" si="201"/>
        <v>0</v>
      </c>
      <c r="BW74" s="46">
        <f t="shared" ca="1" si="201"/>
        <v>0</v>
      </c>
      <c r="BX74" s="46">
        <f t="shared" ca="1" si="201"/>
        <v>0</v>
      </c>
      <c r="BY74" s="46">
        <f t="shared" ca="1" si="201"/>
        <v>0</v>
      </c>
      <c r="BZ74" s="46">
        <f t="shared" ca="1" si="201"/>
        <v>0</v>
      </c>
      <c r="CA74" s="46">
        <f t="shared" ca="1" si="201"/>
        <v>0</v>
      </c>
      <c r="CB74" s="46">
        <f t="shared" ca="1" si="201"/>
        <v>0</v>
      </c>
      <c r="CC74" s="46">
        <f t="shared" ca="1" si="202"/>
        <v>0</v>
      </c>
      <c r="CD74" s="46">
        <f t="shared" ca="1" si="202"/>
        <v>0</v>
      </c>
      <c r="CE74" s="46">
        <f t="shared" ca="1" si="202"/>
        <v>0</v>
      </c>
      <c r="CF74" s="46">
        <f t="shared" ca="1" si="202"/>
        <v>0</v>
      </c>
      <c r="CG74" s="46">
        <f t="shared" ca="1" si="202"/>
        <v>0</v>
      </c>
      <c r="CH74" s="46">
        <f t="shared" ca="1" si="202"/>
        <v>0</v>
      </c>
      <c r="CI74" s="46">
        <f t="shared" ca="1" si="202"/>
        <v>0</v>
      </c>
      <c r="CJ74" s="46">
        <f t="shared" ca="1" si="202"/>
        <v>0</v>
      </c>
      <c r="CK74" s="46">
        <f t="shared" ca="1" si="202"/>
        <v>0</v>
      </c>
      <c r="CL74" s="46">
        <f t="shared" ca="1" si="202"/>
        <v>0</v>
      </c>
      <c r="CM74" s="46">
        <f t="shared" ca="1" si="203"/>
        <v>0</v>
      </c>
      <c r="CN74" s="46">
        <f t="shared" ca="1" si="203"/>
        <v>0</v>
      </c>
      <c r="CO74" s="46">
        <f t="shared" ca="1" si="203"/>
        <v>0</v>
      </c>
      <c r="CP74" s="46">
        <f t="shared" ca="1" si="203"/>
        <v>0</v>
      </c>
      <c r="CQ74" s="46">
        <f t="shared" ca="1" si="203"/>
        <v>0</v>
      </c>
      <c r="CR74" s="46">
        <f t="shared" ca="1" si="203"/>
        <v>0</v>
      </c>
      <c r="CS74" s="46">
        <f t="shared" ca="1" si="203"/>
        <v>0</v>
      </c>
      <c r="CT74" s="46">
        <f t="shared" ca="1" si="203"/>
        <v>0</v>
      </c>
      <c r="CU74" s="46">
        <f t="shared" ca="1" si="203"/>
        <v>0</v>
      </c>
      <c r="CV74" s="46">
        <f t="shared" ca="1" si="203"/>
        <v>0</v>
      </c>
      <c r="CW74" s="46">
        <f t="shared" ca="1" si="204"/>
        <v>0</v>
      </c>
      <c r="CX74" s="46">
        <f t="shared" ca="1" si="204"/>
        <v>0</v>
      </c>
      <c r="CY74" s="46">
        <f t="shared" ca="1" si="204"/>
        <v>0</v>
      </c>
      <c r="CZ74" s="46">
        <f t="shared" ca="1" si="204"/>
        <v>0</v>
      </c>
      <c r="DA74" s="46">
        <f t="shared" ca="1" si="204"/>
        <v>0</v>
      </c>
      <c r="DB74" s="46">
        <f t="shared" ca="1" si="204"/>
        <v>0</v>
      </c>
      <c r="DC74" s="46">
        <f t="shared" ca="1" si="204"/>
        <v>0</v>
      </c>
      <c r="DD74" s="46">
        <f t="shared" ca="1" si="204"/>
        <v>0</v>
      </c>
      <c r="DE74" s="46">
        <f t="shared" ca="1" si="204"/>
        <v>0</v>
      </c>
      <c r="DF74" s="46">
        <f t="shared" ca="1" si="204"/>
        <v>0</v>
      </c>
      <c r="DG74" s="46">
        <f t="shared" ca="1" si="205"/>
        <v>0</v>
      </c>
      <c r="DH74" s="46">
        <f t="shared" ca="1" si="205"/>
        <v>0</v>
      </c>
      <c r="DI74" s="46">
        <f t="shared" ca="1" si="205"/>
        <v>0</v>
      </c>
      <c r="DJ74" s="46">
        <f t="shared" ca="1" si="205"/>
        <v>0</v>
      </c>
      <c r="DK74" s="46">
        <f t="shared" ca="1" si="205"/>
        <v>0</v>
      </c>
      <c r="DL74" s="46">
        <f t="shared" ca="1" si="205"/>
        <v>0</v>
      </c>
      <c r="DM74" s="46">
        <f t="shared" ca="1" si="205"/>
        <v>0</v>
      </c>
      <c r="DN74" s="46">
        <f t="shared" ca="1" si="205"/>
        <v>0</v>
      </c>
      <c r="DO74" s="46">
        <f t="shared" ca="1" si="205"/>
        <v>0</v>
      </c>
      <c r="DP74" s="46">
        <f t="shared" ca="1" si="205"/>
        <v>0</v>
      </c>
      <c r="DQ74" s="46">
        <f t="shared" ca="1" si="206"/>
        <v>0</v>
      </c>
      <c r="DR74" s="46">
        <f t="shared" ca="1" si="206"/>
        <v>0</v>
      </c>
      <c r="DS74" s="46">
        <f t="shared" ca="1" si="206"/>
        <v>0</v>
      </c>
      <c r="DT74" s="46">
        <f t="shared" ca="1" si="206"/>
        <v>0</v>
      </c>
      <c r="DU74" s="46">
        <f t="shared" ca="1" si="206"/>
        <v>0</v>
      </c>
      <c r="DV74" s="46">
        <f t="shared" ca="1" si="206"/>
        <v>0</v>
      </c>
      <c r="DW74" s="46">
        <f t="shared" ca="1" si="206"/>
        <v>0</v>
      </c>
      <c r="DX74" s="46">
        <f t="shared" ca="1" si="206"/>
        <v>0</v>
      </c>
      <c r="DY74" s="46">
        <f t="shared" ca="1" si="206"/>
        <v>0</v>
      </c>
      <c r="DZ74" s="46">
        <f t="shared" ca="1" si="206"/>
        <v>0</v>
      </c>
      <c r="EA74" s="46">
        <f t="shared" ca="1" si="207"/>
        <v>0</v>
      </c>
      <c r="EB74" s="46">
        <f t="shared" ca="1" si="207"/>
        <v>0</v>
      </c>
      <c r="EC74" s="46">
        <f t="shared" ca="1" si="207"/>
        <v>0</v>
      </c>
      <c r="ED74" s="46">
        <f t="shared" ca="1" si="207"/>
        <v>0</v>
      </c>
      <c r="EE74" s="46">
        <f t="shared" ca="1" si="207"/>
        <v>0</v>
      </c>
      <c r="EF74" s="46">
        <f t="shared" ca="1" si="207"/>
        <v>0</v>
      </c>
      <c r="EG74" s="46">
        <f t="shared" ca="1" si="207"/>
        <v>0</v>
      </c>
      <c r="EH74" s="46">
        <f t="shared" ca="1" si="207"/>
        <v>0</v>
      </c>
      <c r="EI74" s="46">
        <f t="shared" ca="1" si="207"/>
        <v>0</v>
      </c>
      <c r="EJ74" s="46">
        <f t="shared" ca="1" si="207"/>
        <v>0</v>
      </c>
      <c r="EK74" s="46">
        <f t="shared" ca="1" si="208"/>
        <v>0</v>
      </c>
      <c r="EL74" s="46">
        <f t="shared" ca="1" si="208"/>
        <v>0</v>
      </c>
      <c r="EM74" s="46">
        <f t="shared" ca="1" si="208"/>
        <v>0</v>
      </c>
      <c r="EN74" s="46">
        <f t="shared" ca="1" si="208"/>
        <v>0</v>
      </c>
      <c r="EO74" s="46">
        <f t="shared" ca="1" si="208"/>
        <v>0</v>
      </c>
      <c r="EP74" s="46">
        <f t="shared" ca="1" si="208"/>
        <v>0</v>
      </c>
      <c r="EQ74" s="46">
        <f t="shared" ca="1" si="208"/>
        <v>0</v>
      </c>
      <c r="ER74" s="46">
        <f t="shared" ca="1" si="208"/>
        <v>0</v>
      </c>
      <c r="ES74" s="46">
        <f t="shared" ca="1" si="208"/>
        <v>0</v>
      </c>
      <c r="ET74" s="46">
        <f t="shared" ca="1" si="208"/>
        <v>0</v>
      </c>
      <c r="EU74" s="46">
        <f t="shared" ca="1" si="209"/>
        <v>0</v>
      </c>
      <c r="EV74" s="46">
        <f t="shared" ca="1" si="209"/>
        <v>0</v>
      </c>
      <c r="EW74" s="46">
        <f t="shared" ca="1" si="209"/>
        <v>0</v>
      </c>
      <c r="EX74" s="46">
        <f t="shared" ca="1" si="209"/>
        <v>0</v>
      </c>
      <c r="EY74" s="46">
        <f t="shared" ca="1" si="209"/>
        <v>0</v>
      </c>
      <c r="EZ74" s="46">
        <f t="shared" ca="1" si="209"/>
        <v>0</v>
      </c>
      <c r="FA74" s="46">
        <f t="shared" ca="1" si="209"/>
        <v>0</v>
      </c>
      <c r="FB74" s="46">
        <f t="shared" ca="1" si="209"/>
        <v>0</v>
      </c>
      <c r="FC74" s="46">
        <f t="shared" ca="1" si="209"/>
        <v>0</v>
      </c>
      <c r="FD74" s="46">
        <f t="shared" ca="1" si="209"/>
        <v>0</v>
      </c>
      <c r="FE74" s="46">
        <f t="shared" ca="1" si="210"/>
        <v>0</v>
      </c>
      <c r="FF74" s="46">
        <f t="shared" ca="1" si="210"/>
        <v>0</v>
      </c>
      <c r="FG74" s="46">
        <f t="shared" ca="1" si="210"/>
        <v>0</v>
      </c>
      <c r="FH74" s="46">
        <f t="shared" ca="1" si="210"/>
        <v>0</v>
      </c>
      <c r="FI74" s="46">
        <f t="shared" ca="1" si="210"/>
        <v>0</v>
      </c>
      <c r="FJ74" s="46">
        <f t="shared" ca="1" si="210"/>
        <v>0</v>
      </c>
      <c r="FK74" s="46">
        <f t="shared" ca="1" si="210"/>
        <v>0</v>
      </c>
      <c r="FL74" s="46">
        <f t="shared" ca="1" si="210"/>
        <v>0</v>
      </c>
      <c r="FM74" s="46">
        <f t="shared" ca="1" si="210"/>
        <v>0</v>
      </c>
      <c r="FN74" s="46">
        <f t="shared" ca="1" si="210"/>
        <v>0</v>
      </c>
      <c r="FO74" s="46">
        <f t="shared" ca="1" si="211"/>
        <v>0</v>
      </c>
      <c r="FP74" s="46">
        <f t="shared" ca="1" si="211"/>
        <v>0</v>
      </c>
      <c r="FQ74" s="46">
        <f t="shared" ca="1" si="211"/>
        <v>0</v>
      </c>
      <c r="FR74" s="46">
        <f t="shared" ca="1" si="211"/>
        <v>0</v>
      </c>
      <c r="FS74" s="46">
        <f t="shared" ca="1" si="211"/>
        <v>0</v>
      </c>
      <c r="FT74" s="46">
        <f t="shared" ca="1" si="211"/>
        <v>0</v>
      </c>
      <c r="FU74" s="46">
        <f t="shared" ca="1" si="211"/>
        <v>0</v>
      </c>
      <c r="FV74" s="46">
        <f t="shared" ca="1" si="211"/>
        <v>0</v>
      </c>
      <c r="FW74" s="46">
        <f t="shared" ca="1" si="211"/>
        <v>0</v>
      </c>
      <c r="FX74" s="46">
        <f t="shared" ca="1" si="211"/>
        <v>0</v>
      </c>
      <c r="FY74" s="46">
        <f t="shared" ca="1" si="212"/>
        <v>0</v>
      </c>
      <c r="FZ74" s="46">
        <f t="shared" ca="1" si="212"/>
        <v>0</v>
      </c>
      <c r="GA74" s="46">
        <f t="shared" ca="1" si="212"/>
        <v>0</v>
      </c>
      <c r="GB74" s="46">
        <f t="shared" ca="1" si="212"/>
        <v>0</v>
      </c>
      <c r="GC74" s="46">
        <f t="shared" ca="1" si="212"/>
        <v>0</v>
      </c>
      <c r="GD74" s="46">
        <f t="shared" ca="1" si="212"/>
        <v>0</v>
      </c>
      <c r="GE74" s="46">
        <f t="shared" ca="1" si="212"/>
        <v>0</v>
      </c>
      <c r="GF74" s="46">
        <f t="shared" ca="1" si="212"/>
        <v>0</v>
      </c>
      <c r="GG74" s="46">
        <f t="shared" ca="1" si="212"/>
        <v>0</v>
      </c>
      <c r="GH74" s="46">
        <f t="shared" ca="1" si="212"/>
        <v>0</v>
      </c>
      <c r="GI74" s="46">
        <f t="shared" ca="1" si="213"/>
        <v>0</v>
      </c>
      <c r="GJ74" s="46">
        <f t="shared" ca="1" si="213"/>
        <v>0</v>
      </c>
      <c r="GK74" s="46">
        <f t="shared" ca="1" si="213"/>
        <v>0</v>
      </c>
      <c r="GL74" s="46">
        <f t="shared" ca="1" si="213"/>
        <v>0</v>
      </c>
      <c r="GM74" s="46">
        <f t="shared" ca="1" si="213"/>
        <v>0</v>
      </c>
      <c r="GN74" s="46">
        <f t="shared" ca="1" si="213"/>
        <v>0</v>
      </c>
      <c r="GO74" s="46">
        <f t="shared" ca="1" si="213"/>
        <v>0</v>
      </c>
      <c r="GP74" s="46">
        <f t="shared" ca="1" si="213"/>
        <v>0</v>
      </c>
      <c r="GQ74" s="46">
        <f t="shared" ca="1" si="213"/>
        <v>0</v>
      </c>
      <c r="GR74" s="46">
        <f t="shared" ca="1" si="213"/>
        <v>0</v>
      </c>
      <c r="GS74" s="46">
        <f t="shared" ca="1" si="214"/>
        <v>0</v>
      </c>
      <c r="GT74" s="46">
        <f t="shared" ca="1" si="214"/>
        <v>0</v>
      </c>
      <c r="GU74" s="46">
        <f t="shared" ca="1" si="214"/>
        <v>0</v>
      </c>
      <c r="GV74" s="46">
        <f t="shared" ca="1" si="214"/>
        <v>0</v>
      </c>
      <c r="GW74" s="46">
        <f t="shared" ca="1" si="214"/>
        <v>0</v>
      </c>
      <c r="GX74" s="46">
        <f t="shared" ca="1" si="214"/>
        <v>0</v>
      </c>
      <c r="GY74" s="46">
        <f t="shared" ca="1" si="214"/>
        <v>0</v>
      </c>
      <c r="GZ74" s="46">
        <f t="shared" ca="1" si="214"/>
        <v>0</v>
      </c>
      <c r="HA74" s="46">
        <f t="shared" ca="1" si="214"/>
        <v>0</v>
      </c>
      <c r="HB74" s="46">
        <f t="shared" ca="1" si="214"/>
        <v>0</v>
      </c>
      <c r="HC74" s="46">
        <f t="shared" ca="1" si="215"/>
        <v>0</v>
      </c>
      <c r="HD74" s="46">
        <f t="shared" ca="1" si="215"/>
        <v>0</v>
      </c>
      <c r="HE74" s="46">
        <f t="shared" ca="1" si="215"/>
        <v>0</v>
      </c>
      <c r="HF74" s="46">
        <f t="shared" ca="1" si="215"/>
        <v>0</v>
      </c>
      <c r="HG74" s="46">
        <f t="shared" ca="1" si="215"/>
        <v>0</v>
      </c>
      <c r="HH74" s="46">
        <f t="shared" ca="1" si="215"/>
        <v>0</v>
      </c>
      <c r="HI74" s="46">
        <f t="shared" ca="1" si="215"/>
        <v>0</v>
      </c>
      <c r="HJ74" s="46">
        <f t="shared" ca="1" si="215"/>
        <v>0</v>
      </c>
      <c r="HK74" s="46">
        <f t="shared" ca="1" si="215"/>
        <v>0</v>
      </c>
      <c r="HL74" s="46">
        <f t="shared" ca="1" si="215"/>
        <v>0</v>
      </c>
      <c r="HM74" s="46">
        <f t="shared" ca="1" si="216"/>
        <v>0</v>
      </c>
      <c r="HN74" s="46">
        <f t="shared" ca="1" si="216"/>
        <v>0</v>
      </c>
      <c r="HO74" s="46">
        <f t="shared" ca="1" si="216"/>
        <v>0</v>
      </c>
      <c r="HP74" s="46">
        <f t="shared" ca="1" si="216"/>
        <v>0</v>
      </c>
      <c r="HQ74" s="46">
        <f t="shared" ca="1" si="216"/>
        <v>0</v>
      </c>
      <c r="HR74" s="46">
        <f t="shared" ca="1" si="216"/>
        <v>0</v>
      </c>
      <c r="HS74" s="46">
        <f t="shared" ca="1" si="216"/>
        <v>0</v>
      </c>
      <c r="HT74" s="46">
        <f t="shared" ca="1" si="216"/>
        <v>0</v>
      </c>
      <c r="HU74" s="46">
        <f t="shared" ca="1" si="216"/>
        <v>0</v>
      </c>
      <c r="HV74" s="46">
        <f t="shared" ca="1" si="216"/>
        <v>0</v>
      </c>
      <c r="HW74" s="46">
        <f t="shared" ca="1" si="217"/>
        <v>0</v>
      </c>
      <c r="HX74" s="46">
        <f t="shared" ca="1" si="217"/>
        <v>0</v>
      </c>
      <c r="HY74" s="46">
        <f t="shared" ca="1" si="217"/>
        <v>0</v>
      </c>
      <c r="HZ74" s="46">
        <f t="shared" ca="1" si="217"/>
        <v>0</v>
      </c>
      <c r="IA74" s="46">
        <f t="shared" ca="1" si="217"/>
        <v>0</v>
      </c>
      <c r="IB74" s="46">
        <f t="shared" ca="1" si="217"/>
        <v>0</v>
      </c>
      <c r="IC74" s="46">
        <f t="shared" ca="1" si="217"/>
        <v>0</v>
      </c>
      <c r="ID74" s="46">
        <f t="shared" ca="1" si="217"/>
        <v>0</v>
      </c>
      <c r="IE74" s="46">
        <f t="shared" ca="1" si="217"/>
        <v>0</v>
      </c>
      <c r="IF74" s="46">
        <f t="shared" ca="1" si="217"/>
        <v>0</v>
      </c>
      <c r="IG74" s="46">
        <f t="shared" ca="1" si="218"/>
        <v>0</v>
      </c>
      <c r="IH74" s="46">
        <f t="shared" ca="1" si="218"/>
        <v>0</v>
      </c>
      <c r="II74" s="46">
        <f t="shared" ca="1" si="218"/>
        <v>0</v>
      </c>
      <c r="IJ74" s="46">
        <f t="shared" ca="1" si="218"/>
        <v>0</v>
      </c>
      <c r="IK74" s="46">
        <f t="shared" ca="1" si="218"/>
        <v>0</v>
      </c>
      <c r="IL74" s="46">
        <f t="shared" ca="1" si="218"/>
        <v>0</v>
      </c>
      <c r="IM74" s="46">
        <f t="shared" ca="1" si="218"/>
        <v>0</v>
      </c>
      <c r="IN74" s="46">
        <f t="shared" ca="1" si="218"/>
        <v>0</v>
      </c>
      <c r="IO74" s="46">
        <f t="shared" ca="1" si="218"/>
        <v>0</v>
      </c>
      <c r="IP74" s="46">
        <f t="shared" ca="1" si="218"/>
        <v>0</v>
      </c>
      <c r="IQ74" s="46">
        <f t="shared" ca="1" si="219"/>
        <v>0</v>
      </c>
      <c r="IR74" s="46">
        <f t="shared" ca="1" si="219"/>
        <v>0</v>
      </c>
      <c r="IS74" s="46">
        <f t="shared" ca="1" si="219"/>
        <v>0</v>
      </c>
      <c r="IT74" s="46">
        <f t="shared" ca="1" si="219"/>
        <v>0</v>
      </c>
      <c r="IU74" s="46">
        <f t="shared" ca="1" si="219"/>
        <v>0</v>
      </c>
      <c r="IV74" s="46">
        <f t="shared" ca="1" si="219"/>
        <v>0</v>
      </c>
      <c r="IW74" s="46">
        <f t="shared" ca="1" si="219"/>
        <v>0</v>
      </c>
      <c r="IX74" s="46">
        <f t="shared" ca="1" si="219"/>
        <v>0</v>
      </c>
      <c r="IY74" s="46">
        <f t="shared" ca="1" si="219"/>
        <v>0</v>
      </c>
      <c r="IZ74" s="46">
        <f t="shared" ca="1" si="219"/>
        <v>0</v>
      </c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</row>
    <row r="75" spans="1:278" x14ac:dyDescent="0.2">
      <c r="A75" s="40">
        <f t="shared" ref="A75:A138" si="225">A74+1</f>
        <v>66</v>
      </c>
      <c r="B75" s="46">
        <f t="shared" ca="1" si="220"/>
        <v>6.6839058653793599E-9</v>
      </c>
      <c r="C75" s="46">
        <f t="shared" ca="1" si="221"/>
        <v>6.6839058653793599E-9</v>
      </c>
      <c r="D75" s="46">
        <f t="shared" ca="1" si="222"/>
        <v>0</v>
      </c>
      <c r="E75" s="45">
        <f t="shared" ca="1" si="223"/>
        <v>0</v>
      </c>
      <c r="F75" s="44">
        <f t="shared" ca="1" si="224"/>
        <v>0</v>
      </c>
      <c r="H75" s="49">
        <f t="shared" ca="1" si="67"/>
        <v>0</v>
      </c>
      <c r="I75" s="40">
        <f t="shared" si="193"/>
        <v>146</v>
      </c>
      <c r="J75" s="44">
        <f t="shared" ca="1" si="194"/>
        <v>0</v>
      </c>
      <c r="K75" s="46">
        <f t="shared" ca="1" si="195"/>
        <v>0</v>
      </c>
      <c r="L75" s="46">
        <f t="shared" ca="1" si="195"/>
        <v>0</v>
      </c>
      <c r="M75" s="46">
        <f t="shared" ca="1" si="195"/>
        <v>0</v>
      </c>
      <c r="N75" s="46">
        <f t="shared" ca="1" si="195"/>
        <v>0</v>
      </c>
      <c r="O75" s="46">
        <f t="shared" ca="1" si="195"/>
        <v>0</v>
      </c>
      <c r="P75" s="46">
        <f t="shared" ca="1" si="195"/>
        <v>0</v>
      </c>
      <c r="Q75" s="46">
        <f t="shared" ca="1" si="195"/>
        <v>0</v>
      </c>
      <c r="R75" s="46">
        <f t="shared" ca="1" si="195"/>
        <v>0</v>
      </c>
      <c r="S75" s="46">
        <f t="shared" ca="1" si="195"/>
        <v>0</v>
      </c>
      <c r="T75" s="46">
        <f t="shared" ca="1" si="195"/>
        <v>0</v>
      </c>
      <c r="U75" s="46">
        <f t="shared" ca="1" si="196"/>
        <v>0</v>
      </c>
      <c r="V75" s="46">
        <f t="shared" ca="1" si="196"/>
        <v>0</v>
      </c>
      <c r="W75" s="46">
        <f t="shared" ca="1" si="196"/>
        <v>0</v>
      </c>
      <c r="X75" s="46">
        <f t="shared" ca="1" si="196"/>
        <v>0</v>
      </c>
      <c r="Y75" s="46">
        <f t="shared" ca="1" si="196"/>
        <v>0</v>
      </c>
      <c r="Z75" s="46">
        <f t="shared" ca="1" si="196"/>
        <v>0</v>
      </c>
      <c r="AA75" s="46">
        <f t="shared" ca="1" si="196"/>
        <v>0</v>
      </c>
      <c r="AB75" s="46">
        <f t="shared" ca="1" si="196"/>
        <v>0</v>
      </c>
      <c r="AC75" s="46">
        <f t="shared" ca="1" si="196"/>
        <v>0</v>
      </c>
      <c r="AD75" s="46">
        <f t="shared" ca="1" si="196"/>
        <v>0</v>
      </c>
      <c r="AE75" s="46">
        <f t="shared" ca="1" si="197"/>
        <v>0</v>
      </c>
      <c r="AF75" s="46">
        <f t="shared" ca="1" si="197"/>
        <v>0</v>
      </c>
      <c r="AG75" s="46">
        <f t="shared" ca="1" si="197"/>
        <v>0</v>
      </c>
      <c r="AH75" s="46">
        <f t="shared" ca="1" si="197"/>
        <v>0</v>
      </c>
      <c r="AI75" s="46">
        <f t="shared" ca="1" si="197"/>
        <v>0</v>
      </c>
      <c r="AJ75" s="46">
        <f t="shared" ca="1" si="197"/>
        <v>0</v>
      </c>
      <c r="AK75" s="46">
        <f t="shared" ca="1" si="197"/>
        <v>0</v>
      </c>
      <c r="AL75" s="46">
        <f t="shared" ca="1" si="197"/>
        <v>0</v>
      </c>
      <c r="AM75" s="46">
        <f t="shared" ca="1" si="197"/>
        <v>0</v>
      </c>
      <c r="AN75" s="46">
        <f t="shared" ca="1" si="197"/>
        <v>0</v>
      </c>
      <c r="AO75" s="46">
        <f t="shared" ca="1" si="198"/>
        <v>0</v>
      </c>
      <c r="AP75" s="46">
        <f t="shared" ca="1" si="198"/>
        <v>0</v>
      </c>
      <c r="AQ75" s="46">
        <f t="shared" ca="1" si="198"/>
        <v>0</v>
      </c>
      <c r="AR75" s="46">
        <f t="shared" ca="1" si="198"/>
        <v>0</v>
      </c>
      <c r="AS75" s="46">
        <f t="shared" ca="1" si="198"/>
        <v>0</v>
      </c>
      <c r="AT75" s="46">
        <f t="shared" ca="1" si="198"/>
        <v>0</v>
      </c>
      <c r="AU75" s="46">
        <f t="shared" ca="1" si="198"/>
        <v>0</v>
      </c>
      <c r="AV75" s="46">
        <f t="shared" ca="1" si="198"/>
        <v>0</v>
      </c>
      <c r="AW75" s="46">
        <f t="shared" ca="1" si="198"/>
        <v>0</v>
      </c>
      <c r="AX75" s="46">
        <f t="shared" ca="1" si="198"/>
        <v>0</v>
      </c>
      <c r="AY75" s="46">
        <f t="shared" ca="1" si="199"/>
        <v>0</v>
      </c>
      <c r="AZ75" s="46">
        <f t="shared" ca="1" si="199"/>
        <v>0</v>
      </c>
      <c r="BA75" s="46">
        <f t="shared" ca="1" si="199"/>
        <v>0</v>
      </c>
      <c r="BB75" s="46">
        <f t="shared" ca="1" si="199"/>
        <v>0</v>
      </c>
      <c r="BC75" s="46">
        <f t="shared" ca="1" si="199"/>
        <v>0</v>
      </c>
      <c r="BD75" s="46">
        <f t="shared" ca="1" si="199"/>
        <v>0</v>
      </c>
      <c r="BE75" s="46">
        <f t="shared" ca="1" si="199"/>
        <v>0</v>
      </c>
      <c r="BF75" s="46">
        <f t="shared" ca="1" si="199"/>
        <v>0</v>
      </c>
      <c r="BG75" s="46">
        <f t="shared" ca="1" si="199"/>
        <v>0</v>
      </c>
      <c r="BH75" s="46">
        <f t="shared" ca="1" si="199"/>
        <v>0</v>
      </c>
      <c r="BI75" s="46">
        <f t="shared" ca="1" si="200"/>
        <v>0</v>
      </c>
      <c r="BJ75" s="46">
        <f t="shared" ca="1" si="200"/>
        <v>0</v>
      </c>
      <c r="BK75" s="46">
        <f t="shared" ca="1" si="200"/>
        <v>0</v>
      </c>
      <c r="BL75" s="46">
        <f t="shared" ca="1" si="200"/>
        <v>0</v>
      </c>
      <c r="BM75" s="46">
        <f t="shared" ca="1" si="200"/>
        <v>0</v>
      </c>
      <c r="BN75" s="46">
        <f t="shared" ca="1" si="200"/>
        <v>0</v>
      </c>
      <c r="BO75" s="46">
        <f t="shared" ca="1" si="200"/>
        <v>0</v>
      </c>
      <c r="BP75" s="46">
        <f t="shared" ca="1" si="200"/>
        <v>0</v>
      </c>
      <c r="BQ75" s="46">
        <f t="shared" ca="1" si="200"/>
        <v>0</v>
      </c>
      <c r="BR75" s="46">
        <f t="shared" ca="1" si="200"/>
        <v>0</v>
      </c>
      <c r="BS75" s="46">
        <f t="shared" ca="1" si="201"/>
        <v>0</v>
      </c>
      <c r="BT75" s="46">
        <f t="shared" ca="1" si="201"/>
        <v>0</v>
      </c>
      <c r="BU75" s="46">
        <f t="shared" ca="1" si="201"/>
        <v>0</v>
      </c>
      <c r="BV75" s="46">
        <f t="shared" ca="1" si="201"/>
        <v>0</v>
      </c>
      <c r="BW75" s="46">
        <f t="shared" ca="1" si="201"/>
        <v>0</v>
      </c>
      <c r="BX75" s="46">
        <f t="shared" ca="1" si="201"/>
        <v>0</v>
      </c>
      <c r="BY75" s="46">
        <f t="shared" ca="1" si="201"/>
        <v>0</v>
      </c>
      <c r="BZ75" s="46">
        <f t="shared" ca="1" si="201"/>
        <v>0</v>
      </c>
      <c r="CA75" s="46">
        <f t="shared" ca="1" si="201"/>
        <v>0</v>
      </c>
      <c r="CB75" s="46">
        <f t="shared" ca="1" si="201"/>
        <v>0</v>
      </c>
      <c r="CC75" s="46">
        <f t="shared" ca="1" si="202"/>
        <v>0</v>
      </c>
      <c r="CD75" s="46">
        <f t="shared" ca="1" si="202"/>
        <v>0</v>
      </c>
      <c r="CE75" s="46">
        <f t="shared" ca="1" si="202"/>
        <v>0</v>
      </c>
      <c r="CF75" s="46">
        <f t="shared" ca="1" si="202"/>
        <v>0</v>
      </c>
      <c r="CG75" s="46">
        <f t="shared" ca="1" si="202"/>
        <v>0</v>
      </c>
      <c r="CH75" s="46">
        <f t="shared" ca="1" si="202"/>
        <v>0</v>
      </c>
      <c r="CI75" s="46">
        <f t="shared" ca="1" si="202"/>
        <v>0</v>
      </c>
      <c r="CJ75" s="46">
        <f t="shared" ca="1" si="202"/>
        <v>0</v>
      </c>
      <c r="CK75" s="46">
        <f t="shared" ca="1" si="202"/>
        <v>0</v>
      </c>
      <c r="CL75" s="46">
        <f t="shared" ca="1" si="202"/>
        <v>0</v>
      </c>
      <c r="CM75" s="46">
        <f t="shared" ca="1" si="203"/>
        <v>0</v>
      </c>
      <c r="CN75" s="46">
        <f t="shared" ca="1" si="203"/>
        <v>0</v>
      </c>
      <c r="CO75" s="46">
        <f t="shared" ca="1" si="203"/>
        <v>0</v>
      </c>
      <c r="CP75" s="46">
        <f t="shared" ca="1" si="203"/>
        <v>0</v>
      </c>
      <c r="CQ75" s="46">
        <f t="shared" ca="1" si="203"/>
        <v>0</v>
      </c>
      <c r="CR75" s="46">
        <f t="shared" ca="1" si="203"/>
        <v>0</v>
      </c>
      <c r="CS75" s="46">
        <f t="shared" ca="1" si="203"/>
        <v>0</v>
      </c>
      <c r="CT75" s="46">
        <f t="shared" ca="1" si="203"/>
        <v>0</v>
      </c>
      <c r="CU75" s="46">
        <f t="shared" ca="1" si="203"/>
        <v>0</v>
      </c>
      <c r="CV75" s="46">
        <f t="shared" ca="1" si="203"/>
        <v>0</v>
      </c>
      <c r="CW75" s="46">
        <f t="shared" ca="1" si="204"/>
        <v>0</v>
      </c>
      <c r="CX75" s="46">
        <f t="shared" ca="1" si="204"/>
        <v>0</v>
      </c>
      <c r="CY75" s="46">
        <f t="shared" ca="1" si="204"/>
        <v>0</v>
      </c>
      <c r="CZ75" s="46">
        <f t="shared" ca="1" si="204"/>
        <v>0</v>
      </c>
      <c r="DA75" s="46">
        <f t="shared" ca="1" si="204"/>
        <v>0</v>
      </c>
      <c r="DB75" s="46">
        <f t="shared" ca="1" si="204"/>
        <v>0</v>
      </c>
      <c r="DC75" s="46">
        <f t="shared" ca="1" si="204"/>
        <v>0</v>
      </c>
      <c r="DD75" s="46">
        <f t="shared" ca="1" si="204"/>
        <v>0</v>
      </c>
      <c r="DE75" s="46">
        <f t="shared" ca="1" si="204"/>
        <v>0</v>
      </c>
      <c r="DF75" s="46">
        <f t="shared" ca="1" si="204"/>
        <v>0</v>
      </c>
      <c r="DG75" s="46">
        <f t="shared" ca="1" si="205"/>
        <v>0</v>
      </c>
      <c r="DH75" s="46">
        <f t="shared" ca="1" si="205"/>
        <v>0</v>
      </c>
      <c r="DI75" s="46">
        <f t="shared" ca="1" si="205"/>
        <v>0</v>
      </c>
      <c r="DJ75" s="46">
        <f t="shared" ca="1" si="205"/>
        <v>0</v>
      </c>
      <c r="DK75" s="46">
        <f t="shared" ca="1" si="205"/>
        <v>0</v>
      </c>
      <c r="DL75" s="46">
        <f t="shared" ca="1" si="205"/>
        <v>0</v>
      </c>
      <c r="DM75" s="46">
        <f t="shared" ca="1" si="205"/>
        <v>0</v>
      </c>
      <c r="DN75" s="46">
        <f t="shared" ca="1" si="205"/>
        <v>0</v>
      </c>
      <c r="DO75" s="46">
        <f t="shared" ca="1" si="205"/>
        <v>0</v>
      </c>
      <c r="DP75" s="46">
        <f t="shared" ca="1" si="205"/>
        <v>0</v>
      </c>
      <c r="DQ75" s="46">
        <f t="shared" ca="1" si="206"/>
        <v>0</v>
      </c>
      <c r="DR75" s="46">
        <f t="shared" ca="1" si="206"/>
        <v>0</v>
      </c>
      <c r="DS75" s="46">
        <f t="shared" ca="1" si="206"/>
        <v>0</v>
      </c>
      <c r="DT75" s="46">
        <f t="shared" ca="1" si="206"/>
        <v>0</v>
      </c>
      <c r="DU75" s="46">
        <f t="shared" ca="1" si="206"/>
        <v>0</v>
      </c>
      <c r="DV75" s="46">
        <f t="shared" ca="1" si="206"/>
        <v>0</v>
      </c>
      <c r="DW75" s="46">
        <f t="shared" ca="1" si="206"/>
        <v>0</v>
      </c>
      <c r="DX75" s="46">
        <f t="shared" ca="1" si="206"/>
        <v>0</v>
      </c>
      <c r="DY75" s="46">
        <f t="shared" ca="1" si="206"/>
        <v>0</v>
      </c>
      <c r="DZ75" s="46">
        <f t="shared" ca="1" si="206"/>
        <v>0</v>
      </c>
      <c r="EA75" s="46">
        <f t="shared" ca="1" si="207"/>
        <v>0</v>
      </c>
      <c r="EB75" s="46">
        <f t="shared" ca="1" si="207"/>
        <v>0</v>
      </c>
      <c r="EC75" s="46">
        <f t="shared" ca="1" si="207"/>
        <v>0</v>
      </c>
      <c r="ED75" s="46">
        <f t="shared" ca="1" si="207"/>
        <v>0</v>
      </c>
      <c r="EE75" s="46">
        <f t="shared" ca="1" si="207"/>
        <v>0</v>
      </c>
      <c r="EF75" s="46">
        <f t="shared" ca="1" si="207"/>
        <v>0</v>
      </c>
      <c r="EG75" s="46">
        <f t="shared" ca="1" si="207"/>
        <v>0</v>
      </c>
      <c r="EH75" s="46">
        <f t="shared" ca="1" si="207"/>
        <v>0</v>
      </c>
      <c r="EI75" s="46">
        <f t="shared" ca="1" si="207"/>
        <v>0</v>
      </c>
      <c r="EJ75" s="46">
        <f t="shared" ca="1" si="207"/>
        <v>0</v>
      </c>
      <c r="EK75" s="46">
        <f t="shared" ca="1" si="208"/>
        <v>0</v>
      </c>
      <c r="EL75" s="46">
        <f t="shared" ca="1" si="208"/>
        <v>0</v>
      </c>
      <c r="EM75" s="46">
        <f t="shared" ca="1" si="208"/>
        <v>0</v>
      </c>
      <c r="EN75" s="46">
        <f t="shared" ca="1" si="208"/>
        <v>0</v>
      </c>
      <c r="EO75" s="46">
        <f t="shared" ca="1" si="208"/>
        <v>0</v>
      </c>
      <c r="EP75" s="46">
        <f t="shared" ca="1" si="208"/>
        <v>0</v>
      </c>
      <c r="EQ75" s="46">
        <f t="shared" ca="1" si="208"/>
        <v>0</v>
      </c>
      <c r="ER75" s="46">
        <f t="shared" ca="1" si="208"/>
        <v>0</v>
      </c>
      <c r="ES75" s="46">
        <f t="shared" ca="1" si="208"/>
        <v>0</v>
      </c>
      <c r="ET75" s="46">
        <f t="shared" ca="1" si="208"/>
        <v>0</v>
      </c>
      <c r="EU75" s="46">
        <f t="shared" ca="1" si="209"/>
        <v>0</v>
      </c>
      <c r="EV75" s="46">
        <f t="shared" ca="1" si="209"/>
        <v>0</v>
      </c>
      <c r="EW75" s="46">
        <f t="shared" ca="1" si="209"/>
        <v>0</v>
      </c>
      <c r="EX75" s="46">
        <f t="shared" ca="1" si="209"/>
        <v>0</v>
      </c>
      <c r="EY75" s="46">
        <f t="shared" ca="1" si="209"/>
        <v>0</v>
      </c>
      <c r="EZ75" s="46">
        <f t="shared" ca="1" si="209"/>
        <v>0</v>
      </c>
      <c r="FA75" s="46">
        <f t="shared" ca="1" si="209"/>
        <v>0</v>
      </c>
      <c r="FB75" s="46">
        <f t="shared" ca="1" si="209"/>
        <v>0</v>
      </c>
      <c r="FC75" s="46">
        <f t="shared" ca="1" si="209"/>
        <v>0</v>
      </c>
      <c r="FD75" s="46">
        <f t="shared" ca="1" si="209"/>
        <v>0</v>
      </c>
      <c r="FE75" s="46">
        <f t="shared" ca="1" si="210"/>
        <v>0</v>
      </c>
      <c r="FF75" s="46">
        <f t="shared" ca="1" si="210"/>
        <v>0</v>
      </c>
      <c r="FG75" s="46">
        <f t="shared" ca="1" si="210"/>
        <v>0</v>
      </c>
      <c r="FH75" s="46">
        <f t="shared" ca="1" si="210"/>
        <v>0</v>
      </c>
      <c r="FI75" s="46">
        <f t="shared" ca="1" si="210"/>
        <v>0</v>
      </c>
      <c r="FJ75" s="46">
        <f t="shared" ca="1" si="210"/>
        <v>0</v>
      </c>
      <c r="FK75" s="46">
        <f t="shared" ca="1" si="210"/>
        <v>0</v>
      </c>
      <c r="FL75" s="46">
        <f t="shared" ca="1" si="210"/>
        <v>0</v>
      </c>
      <c r="FM75" s="46">
        <f t="shared" ca="1" si="210"/>
        <v>0</v>
      </c>
      <c r="FN75" s="46">
        <f t="shared" ca="1" si="210"/>
        <v>0</v>
      </c>
      <c r="FO75" s="46">
        <f t="shared" ca="1" si="211"/>
        <v>0</v>
      </c>
      <c r="FP75" s="46">
        <f t="shared" ca="1" si="211"/>
        <v>0</v>
      </c>
      <c r="FQ75" s="46">
        <f t="shared" ca="1" si="211"/>
        <v>0</v>
      </c>
      <c r="FR75" s="46">
        <f t="shared" ca="1" si="211"/>
        <v>0</v>
      </c>
      <c r="FS75" s="46">
        <f t="shared" ca="1" si="211"/>
        <v>0</v>
      </c>
      <c r="FT75" s="46">
        <f t="shared" ca="1" si="211"/>
        <v>0</v>
      </c>
      <c r="FU75" s="46">
        <f t="shared" ca="1" si="211"/>
        <v>0</v>
      </c>
      <c r="FV75" s="46">
        <f t="shared" ca="1" si="211"/>
        <v>0</v>
      </c>
      <c r="FW75" s="46">
        <f t="shared" ca="1" si="211"/>
        <v>0</v>
      </c>
      <c r="FX75" s="46">
        <f t="shared" ca="1" si="211"/>
        <v>0</v>
      </c>
      <c r="FY75" s="46">
        <f t="shared" ca="1" si="212"/>
        <v>0</v>
      </c>
      <c r="FZ75" s="46">
        <f t="shared" ca="1" si="212"/>
        <v>0</v>
      </c>
      <c r="GA75" s="46">
        <f t="shared" ca="1" si="212"/>
        <v>0</v>
      </c>
      <c r="GB75" s="46">
        <f t="shared" ca="1" si="212"/>
        <v>0</v>
      </c>
      <c r="GC75" s="46">
        <f t="shared" ca="1" si="212"/>
        <v>0</v>
      </c>
      <c r="GD75" s="46">
        <f t="shared" ca="1" si="212"/>
        <v>0</v>
      </c>
      <c r="GE75" s="46">
        <f t="shared" ca="1" si="212"/>
        <v>0</v>
      </c>
      <c r="GF75" s="46">
        <f t="shared" ca="1" si="212"/>
        <v>0</v>
      </c>
      <c r="GG75" s="46">
        <f t="shared" ca="1" si="212"/>
        <v>0</v>
      </c>
      <c r="GH75" s="46">
        <f t="shared" ca="1" si="212"/>
        <v>0</v>
      </c>
      <c r="GI75" s="46">
        <f t="shared" ca="1" si="213"/>
        <v>0</v>
      </c>
      <c r="GJ75" s="46">
        <f t="shared" ca="1" si="213"/>
        <v>0</v>
      </c>
      <c r="GK75" s="46">
        <f t="shared" ca="1" si="213"/>
        <v>0</v>
      </c>
      <c r="GL75" s="46">
        <f t="shared" ca="1" si="213"/>
        <v>0</v>
      </c>
      <c r="GM75" s="46">
        <f t="shared" ca="1" si="213"/>
        <v>0</v>
      </c>
      <c r="GN75" s="46">
        <f t="shared" ca="1" si="213"/>
        <v>0</v>
      </c>
      <c r="GO75" s="46">
        <f t="shared" ca="1" si="213"/>
        <v>0</v>
      </c>
      <c r="GP75" s="46">
        <f t="shared" ca="1" si="213"/>
        <v>0</v>
      </c>
      <c r="GQ75" s="46">
        <f t="shared" ca="1" si="213"/>
        <v>0</v>
      </c>
      <c r="GR75" s="46">
        <f t="shared" ca="1" si="213"/>
        <v>0</v>
      </c>
      <c r="GS75" s="46">
        <f t="shared" ca="1" si="214"/>
        <v>0</v>
      </c>
      <c r="GT75" s="46">
        <f t="shared" ca="1" si="214"/>
        <v>0</v>
      </c>
      <c r="GU75" s="46">
        <f t="shared" ca="1" si="214"/>
        <v>0</v>
      </c>
      <c r="GV75" s="46">
        <f t="shared" ca="1" si="214"/>
        <v>0</v>
      </c>
      <c r="GW75" s="46">
        <f t="shared" ca="1" si="214"/>
        <v>0</v>
      </c>
      <c r="GX75" s="46">
        <f t="shared" ca="1" si="214"/>
        <v>0</v>
      </c>
      <c r="GY75" s="46">
        <f t="shared" ca="1" si="214"/>
        <v>0</v>
      </c>
      <c r="GZ75" s="46">
        <f t="shared" ca="1" si="214"/>
        <v>0</v>
      </c>
      <c r="HA75" s="46">
        <f t="shared" ca="1" si="214"/>
        <v>0</v>
      </c>
      <c r="HB75" s="46">
        <f t="shared" ca="1" si="214"/>
        <v>0</v>
      </c>
      <c r="HC75" s="46">
        <f t="shared" ca="1" si="215"/>
        <v>0</v>
      </c>
      <c r="HD75" s="46">
        <f t="shared" ca="1" si="215"/>
        <v>0</v>
      </c>
      <c r="HE75" s="46">
        <f t="shared" ca="1" si="215"/>
        <v>0</v>
      </c>
      <c r="HF75" s="46">
        <f t="shared" ca="1" si="215"/>
        <v>0</v>
      </c>
      <c r="HG75" s="46">
        <f t="shared" ca="1" si="215"/>
        <v>0</v>
      </c>
      <c r="HH75" s="46">
        <f t="shared" ca="1" si="215"/>
        <v>0</v>
      </c>
      <c r="HI75" s="46">
        <f t="shared" ca="1" si="215"/>
        <v>0</v>
      </c>
      <c r="HJ75" s="46">
        <f t="shared" ca="1" si="215"/>
        <v>0</v>
      </c>
      <c r="HK75" s="46">
        <f t="shared" ca="1" si="215"/>
        <v>0</v>
      </c>
      <c r="HL75" s="46">
        <f t="shared" ca="1" si="215"/>
        <v>0</v>
      </c>
      <c r="HM75" s="46">
        <f t="shared" ca="1" si="216"/>
        <v>0</v>
      </c>
      <c r="HN75" s="46">
        <f t="shared" ca="1" si="216"/>
        <v>0</v>
      </c>
      <c r="HO75" s="46">
        <f t="shared" ca="1" si="216"/>
        <v>0</v>
      </c>
      <c r="HP75" s="46">
        <f t="shared" ca="1" si="216"/>
        <v>0</v>
      </c>
      <c r="HQ75" s="46">
        <f t="shared" ca="1" si="216"/>
        <v>0</v>
      </c>
      <c r="HR75" s="46">
        <f t="shared" ca="1" si="216"/>
        <v>0</v>
      </c>
      <c r="HS75" s="46">
        <f t="shared" ca="1" si="216"/>
        <v>0</v>
      </c>
      <c r="HT75" s="46">
        <f t="shared" ca="1" si="216"/>
        <v>0</v>
      </c>
      <c r="HU75" s="46">
        <f t="shared" ca="1" si="216"/>
        <v>0</v>
      </c>
      <c r="HV75" s="46">
        <f t="shared" ca="1" si="216"/>
        <v>0</v>
      </c>
      <c r="HW75" s="46">
        <f t="shared" ca="1" si="217"/>
        <v>0</v>
      </c>
      <c r="HX75" s="46">
        <f t="shared" ca="1" si="217"/>
        <v>0</v>
      </c>
      <c r="HY75" s="46">
        <f t="shared" ca="1" si="217"/>
        <v>0</v>
      </c>
      <c r="HZ75" s="46">
        <f t="shared" ca="1" si="217"/>
        <v>0</v>
      </c>
      <c r="IA75" s="46">
        <f t="shared" ca="1" si="217"/>
        <v>0</v>
      </c>
      <c r="IB75" s="46">
        <f t="shared" ca="1" si="217"/>
        <v>0</v>
      </c>
      <c r="IC75" s="46">
        <f t="shared" ca="1" si="217"/>
        <v>0</v>
      </c>
      <c r="ID75" s="46">
        <f t="shared" ca="1" si="217"/>
        <v>0</v>
      </c>
      <c r="IE75" s="46">
        <f t="shared" ca="1" si="217"/>
        <v>0</v>
      </c>
      <c r="IF75" s="46">
        <f t="shared" ca="1" si="217"/>
        <v>0</v>
      </c>
      <c r="IG75" s="46">
        <f t="shared" ca="1" si="218"/>
        <v>0</v>
      </c>
      <c r="IH75" s="46">
        <f t="shared" ca="1" si="218"/>
        <v>0</v>
      </c>
      <c r="II75" s="46">
        <f t="shared" ca="1" si="218"/>
        <v>0</v>
      </c>
      <c r="IJ75" s="46">
        <f t="shared" ca="1" si="218"/>
        <v>0</v>
      </c>
      <c r="IK75" s="46">
        <f t="shared" ca="1" si="218"/>
        <v>0</v>
      </c>
      <c r="IL75" s="46">
        <f t="shared" ca="1" si="218"/>
        <v>0</v>
      </c>
      <c r="IM75" s="46">
        <f t="shared" ca="1" si="218"/>
        <v>0</v>
      </c>
      <c r="IN75" s="46">
        <f t="shared" ca="1" si="218"/>
        <v>0</v>
      </c>
      <c r="IO75" s="46">
        <f t="shared" ca="1" si="218"/>
        <v>0</v>
      </c>
      <c r="IP75" s="46">
        <f t="shared" ca="1" si="218"/>
        <v>0</v>
      </c>
      <c r="IQ75" s="46">
        <f t="shared" ca="1" si="219"/>
        <v>0</v>
      </c>
      <c r="IR75" s="46">
        <f t="shared" ca="1" si="219"/>
        <v>0</v>
      </c>
      <c r="IS75" s="46">
        <f t="shared" ca="1" si="219"/>
        <v>0</v>
      </c>
      <c r="IT75" s="46">
        <f t="shared" ca="1" si="219"/>
        <v>0</v>
      </c>
      <c r="IU75" s="46">
        <f t="shared" ca="1" si="219"/>
        <v>0</v>
      </c>
      <c r="IV75" s="46">
        <f t="shared" ca="1" si="219"/>
        <v>0</v>
      </c>
      <c r="IW75" s="46">
        <f t="shared" ca="1" si="219"/>
        <v>0</v>
      </c>
      <c r="IX75" s="46">
        <f t="shared" ca="1" si="219"/>
        <v>0</v>
      </c>
      <c r="IY75" s="46">
        <f t="shared" ca="1" si="219"/>
        <v>0</v>
      </c>
      <c r="IZ75" s="46">
        <f t="shared" ca="1" si="219"/>
        <v>0</v>
      </c>
      <c r="JA75" s="46"/>
      <c r="JB75" s="46"/>
      <c r="JC75" s="46"/>
      <c r="JD75" s="46"/>
      <c r="JE75" s="46"/>
      <c r="JF75" s="46"/>
      <c r="JG75" s="46"/>
      <c r="JH75" s="46"/>
      <c r="JI75" s="46"/>
      <c r="JJ75" s="46"/>
      <c r="JK75" s="46"/>
      <c r="JL75" s="46"/>
      <c r="JM75" s="46"/>
      <c r="JN75" s="46"/>
      <c r="JO75" s="46"/>
      <c r="JP75" s="46"/>
      <c r="JQ75" s="46"/>
      <c r="JR75" s="46"/>
    </row>
    <row r="76" spans="1:278" x14ac:dyDescent="0.2">
      <c r="A76" s="40">
        <f t="shared" si="225"/>
        <v>67</v>
      </c>
      <c r="B76" s="46">
        <f t="shared" ca="1" si="220"/>
        <v>6.6839058653793599E-9</v>
      </c>
      <c r="C76" s="46">
        <f t="shared" ca="1" si="221"/>
        <v>6.6839058653793599E-9</v>
      </c>
      <c r="D76" s="46">
        <f t="shared" ca="1" si="222"/>
        <v>0</v>
      </c>
      <c r="E76" s="45">
        <f t="shared" ca="1" si="223"/>
        <v>0</v>
      </c>
      <c r="F76" s="44">
        <f t="shared" ca="1" si="224"/>
        <v>0</v>
      </c>
      <c r="H76" s="49">
        <f t="shared" ca="1" si="67"/>
        <v>0</v>
      </c>
      <c r="I76" s="40">
        <f t="shared" si="193"/>
        <v>148</v>
      </c>
      <c r="J76" s="44">
        <f t="shared" ca="1" si="194"/>
        <v>0</v>
      </c>
      <c r="K76" s="46">
        <f t="shared" ca="1" si="195"/>
        <v>0</v>
      </c>
      <c r="L76" s="46">
        <f t="shared" ca="1" si="195"/>
        <v>0</v>
      </c>
      <c r="M76" s="46">
        <f t="shared" ca="1" si="195"/>
        <v>0</v>
      </c>
      <c r="N76" s="46">
        <f t="shared" ca="1" si="195"/>
        <v>0</v>
      </c>
      <c r="O76" s="46">
        <f t="shared" ca="1" si="195"/>
        <v>0</v>
      </c>
      <c r="P76" s="46">
        <f t="shared" ca="1" si="195"/>
        <v>0</v>
      </c>
      <c r="Q76" s="46">
        <f t="shared" ca="1" si="195"/>
        <v>0</v>
      </c>
      <c r="R76" s="46">
        <f t="shared" ca="1" si="195"/>
        <v>0</v>
      </c>
      <c r="S76" s="46">
        <f t="shared" ca="1" si="195"/>
        <v>0</v>
      </c>
      <c r="T76" s="46">
        <f t="shared" ca="1" si="195"/>
        <v>0</v>
      </c>
      <c r="U76" s="46">
        <f t="shared" ca="1" si="196"/>
        <v>0</v>
      </c>
      <c r="V76" s="46">
        <f t="shared" ca="1" si="196"/>
        <v>0</v>
      </c>
      <c r="W76" s="46">
        <f t="shared" ca="1" si="196"/>
        <v>0</v>
      </c>
      <c r="X76" s="46">
        <f t="shared" ca="1" si="196"/>
        <v>0</v>
      </c>
      <c r="Y76" s="46">
        <f t="shared" ca="1" si="196"/>
        <v>0</v>
      </c>
      <c r="Z76" s="46">
        <f t="shared" ca="1" si="196"/>
        <v>0</v>
      </c>
      <c r="AA76" s="46">
        <f t="shared" ca="1" si="196"/>
        <v>0</v>
      </c>
      <c r="AB76" s="46">
        <f t="shared" ca="1" si="196"/>
        <v>0</v>
      </c>
      <c r="AC76" s="46">
        <f t="shared" ca="1" si="196"/>
        <v>0</v>
      </c>
      <c r="AD76" s="46">
        <f t="shared" ca="1" si="196"/>
        <v>0</v>
      </c>
      <c r="AE76" s="46">
        <f t="shared" ca="1" si="197"/>
        <v>0</v>
      </c>
      <c r="AF76" s="46">
        <f t="shared" ca="1" si="197"/>
        <v>0</v>
      </c>
      <c r="AG76" s="46">
        <f t="shared" ca="1" si="197"/>
        <v>0</v>
      </c>
      <c r="AH76" s="46">
        <f t="shared" ca="1" si="197"/>
        <v>0</v>
      </c>
      <c r="AI76" s="46">
        <f t="shared" ca="1" si="197"/>
        <v>0</v>
      </c>
      <c r="AJ76" s="46">
        <f t="shared" ca="1" si="197"/>
        <v>0</v>
      </c>
      <c r="AK76" s="46">
        <f t="shared" ca="1" si="197"/>
        <v>0</v>
      </c>
      <c r="AL76" s="46">
        <f t="shared" ca="1" si="197"/>
        <v>0</v>
      </c>
      <c r="AM76" s="46">
        <f t="shared" ca="1" si="197"/>
        <v>0</v>
      </c>
      <c r="AN76" s="46">
        <f t="shared" ca="1" si="197"/>
        <v>0</v>
      </c>
      <c r="AO76" s="46">
        <f t="shared" ca="1" si="198"/>
        <v>0</v>
      </c>
      <c r="AP76" s="46">
        <f t="shared" ca="1" si="198"/>
        <v>0</v>
      </c>
      <c r="AQ76" s="46">
        <f t="shared" ca="1" si="198"/>
        <v>0</v>
      </c>
      <c r="AR76" s="46">
        <f t="shared" ca="1" si="198"/>
        <v>0</v>
      </c>
      <c r="AS76" s="46">
        <f t="shared" ca="1" si="198"/>
        <v>0</v>
      </c>
      <c r="AT76" s="46">
        <f t="shared" ca="1" si="198"/>
        <v>0</v>
      </c>
      <c r="AU76" s="46">
        <f t="shared" ca="1" si="198"/>
        <v>0</v>
      </c>
      <c r="AV76" s="46">
        <f t="shared" ca="1" si="198"/>
        <v>0</v>
      </c>
      <c r="AW76" s="46">
        <f t="shared" ca="1" si="198"/>
        <v>0</v>
      </c>
      <c r="AX76" s="46">
        <f t="shared" ca="1" si="198"/>
        <v>0</v>
      </c>
      <c r="AY76" s="46">
        <f t="shared" ca="1" si="199"/>
        <v>0</v>
      </c>
      <c r="AZ76" s="46">
        <f t="shared" ca="1" si="199"/>
        <v>0</v>
      </c>
      <c r="BA76" s="46">
        <f t="shared" ca="1" si="199"/>
        <v>0</v>
      </c>
      <c r="BB76" s="46">
        <f t="shared" ca="1" si="199"/>
        <v>0</v>
      </c>
      <c r="BC76" s="46">
        <f t="shared" ca="1" si="199"/>
        <v>0</v>
      </c>
      <c r="BD76" s="46">
        <f t="shared" ca="1" si="199"/>
        <v>0</v>
      </c>
      <c r="BE76" s="46">
        <f t="shared" ca="1" si="199"/>
        <v>0</v>
      </c>
      <c r="BF76" s="46">
        <f t="shared" ca="1" si="199"/>
        <v>0</v>
      </c>
      <c r="BG76" s="46">
        <f t="shared" ca="1" si="199"/>
        <v>0</v>
      </c>
      <c r="BH76" s="46">
        <f t="shared" ca="1" si="199"/>
        <v>0</v>
      </c>
      <c r="BI76" s="46">
        <f t="shared" ca="1" si="200"/>
        <v>0</v>
      </c>
      <c r="BJ76" s="46">
        <f t="shared" ca="1" si="200"/>
        <v>0</v>
      </c>
      <c r="BK76" s="46">
        <f t="shared" ca="1" si="200"/>
        <v>0</v>
      </c>
      <c r="BL76" s="46">
        <f t="shared" ca="1" si="200"/>
        <v>0</v>
      </c>
      <c r="BM76" s="46">
        <f t="shared" ca="1" si="200"/>
        <v>0</v>
      </c>
      <c r="BN76" s="46">
        <f t="shared" ca="1" si="200"/>
        <v>0</v>
      </c>
      <c r="BO76" s="46">
        <f t="shared" ca="1" si="200"/>
        <v>0</v>
      </c>
      <c r="BP76" s="46">
        <f t="shared" ca="1" si="200"/>
        <v>0</v>
      </c>
      <c r="BQ76" s="46">
        <f t="shared" ca="1" si="200"/>
        <v>0</v>
      </c>
      <c r="BR76" s="46">
        <f t="shared" ca="1" si="200"/>
        <v>0</v>
      </c>
      <c r="BS76" s="46">
        <f t="shared" ca="1" si="201"/>
        <v>0</v>
      </c>
      <c r="BT76" s="46">
        <f t="shared" ca="1" si="201"/>
        <v>0</v>
      </c>
      <c r="BU76" s="46">
        <f t="shared" ca="1" si="201"/>
        <v>0</v>
      </c>
      <c r="BV76" s="46">
        <f t="shared" ca="1" si="201"/>
        <v>0</v>
      </c>
      <c r="BW76" s="46">
        <f t="shared" ca="1" si="201"/>
        <v>0</v>
      </c>
      <c r="BX76" s="46">
        <f t="shared" ca="1" si="201"/>
        <v>0</v>
      </c>
      <c r="BY76" s="46">
        <f t="shared" ca="1" si="201"/>
        <v>0</v>
      </c>
      <c r="BZ76" s="46">
        <f t="shared" ca="1" si="201"/>
        <v>0</v>
      </c>
      <c r="CA76" s="46">
        <f t="shared" ca="1" si="201"/>
        <v>0</v>
      </c>
      <c r="CB76" s="46">
        <f t="shared" ca="1" si="201"/>
        <v>0</v>
      </c>
      <c r="CC76" s="46">
        <f t="shared" ca="1" si="202"/>
        <v>0</v>
      </c>
      <c r="CD76" s="46">
        <f t="shared" ca="1" si="202"/>
        <v>0</v>
      </c>
      <c r="CE76" s="46">
        <f t="shared" ca="1" si="202"/>
        <v>0</v>
      </c>
      <c r="CF76" s="46">
        <f t="shared" ca="1" si="202"/>
        <v>0</v>
      </c>
      <c r="CG76" s="46">
        <f t="shared" ca="1" si="202"/>
        <v>0</v>
      </c>
      <c r="CH76" s="46">
        <f t="shared" ca="1" si="202"/>
        <v>0</v>
      </c>
      <c r="CI76" s="46">
        <f t="shared" ca="1" si="202"/>
        <v>0</v>
      </c>
      <c r="CJ76" s="46">
        <f t="shared" ca="1" si="202"/>
        <v>0</v>
      </c>
      <c r="CK76" s="46">
        <f t="shared" ca="1" si="202"/>
        <v>0</v>
      </c>
      <c r="CL76" s="46">
        <f t="shared" ca="1" si="202"/>
        <v>0</v>
      </c>
      <c r="CM76" s="46">
        <f t="shared" ca="1" si="203"/>
        <v>0</v>
      </c>
      <c r="CN76" s="46">
        <f t="shared" ca="1" si="203"/>
        <v>0</v>
      </c>
      <c r="CO76" s="46">
        <f t="shared" ca="1" si="203"/>
        <v>0</v>
      </c>
      <c r="CP76" s="46">
        <f t="shared" ca="1" si="203"/>
        <v>0</v>
      </c>
      <c r="CQ76" s="46">
        <f t="shared" ca="1" si="203"/>
        <v>0</v>
      </c>
      <c r="CR76" s="46">
        <f t="shared" ca="1" si="203"/>
        <v>0</v>
      </c>
      <c r="CS76" s="46">
        <f t="shared" ca="1" si="203"/>
        <v>0</v>
      </c>
      <c r="CT76" s="46">
        <f t="shared" ca="1" si="203"/>
        <v>0</v>
      </c>
      <c r="CU76" s="46">
        <f t="shared" ca="1" si="203"/>
        <v>0</v>
      </c>
      <c r="CV76" s="46">
        <f t="shared" ca="1" si="203"/>
        <v>0</v>
      </c>
      <c r="CW76" s="46">
        <f t="shared" ca="1" si="204"/>
        <v>0</v>
      </c>
      <c r="CX76" s="46">
        <f t="shared" ca="1" si="204"/>
        <v>0</v>
      </c>
      <c r="CY76" s="46">
        <f t="shared" ca="1" si="204"/>
        <v>0</v>
      </c>
      <c r="CZ76" s="46">
        <f t="shared" ca="1" si="204"/>
        <v>0</v>
      </c>
      <c r="DA76" s="46">
        <f t="shared" ca="1" si="204"/>
        <v>0</v>
      </c>
      <c r="DB76" s="46">
        <f t="shared" ca="1" si="204"/>
        <v>0</v>
      </c>
      <c r="DC76" s="46">
        <f t="shared" ca="1" si="204"/>
        <v>0</v>
      </c>
      <c r="DD76" s="46">
        <f t="shared" ca="1" si="204"/>
        <v>0</v>
      </c>
      <c r="DE76" s="46">
        <f t="shared" ca="1" si="204"/>
        <v>0</v>
      </c>
      <c r="DF76" s="46">
        <f t="shared" ca="1" si="204"/>
        <v>0</v>
      </c>
      <c r="DG76" s="46">
        <f t="shared" ca="1" si="205"/>
        <v>0</v>
      </c>
      <c r="DH76" s="46">
        <f t="shared" ca="1" si="205"/>
        <v>0</v>
      </c>
      <c r="DI76" s="46">
        <f t="shared" ca="1" si="205"/>
        <v>0</v>
      </c>
      <c r="DJ76" s="46">
        <f t="shared" ca="1" si="205"/>
        <v>0</v>
      </c>
      <c r="DK76" s="46">
        <f t="shared" ca="1" si="205"/>
        <v>0</v>
      </c>
      <c r="DL76" s="46">
        <f t="shared" ca="1" si="205"/>
        <v>0</v>
      </c>
      <c r="DM76" s="46">
        <f t="shared" ca="1" si="205"/>
        <v>0</v>
      </c>
      <c r="DN76" s="46">
        <f t="shared" ca="1" si="205"/>
        <v>0</v>
      </c>
      <c r="DO76" s="46">
        <f t="shared" ca="1" si="205"/>
        <v>0</v>
      </c>
      <c r="DP76" s="46">
        <f t="shared" ca="1" si="205"/>
        <v>0</v>
      </c>
      <c r="DQ76" s="46">
        <f t="shared" ca="1" si="206"/>
        <v>0</v>
      </c>
      <c r="DR76" s="46">
        <f t="shared" ca="1" si="206"/>
        <v>0</v>
      </c>
      <c r="DS76" s="46">
        <f t="shared" ca="1" si="206"/>
        <v>0</v>
      </c>
      <c r="DT76" s="46">
        <f t="shared" ca="1" si="206"/>
        <v>0</v>
      </c>
      <c r="DU76" s="46">
        <f t="shared" ca="1" si="206"/>
        <v>0</v>
      </c>
      <c r="DV76" s="46">
        <f t="shared" ca="1" si="206"/>
        <v>0</v>
      </c>
      <c r="DW76" s="46">
        <f t="shared" ca="1" si="206"/>
        <v>0</v>
      </c>
      <c r="DX76" s="46">
        <f t="shared" ca="1" si="206"/>
        <v>0</v>
      </c>
      <c r="DY76" s="46">
        <f t="shared" ca="1" si="206"/>
        <v>0</v>
      </c>
      <c r="DZ76" s="46">
        <f t="shared" ca="1" si="206"/>
        <v>0</v>
      </c>
      <c r="EA76" s="46">
        <f t="shared" ca="1" si="207"/>
        <v>0</v>
      </c>
      <c r="EB76" s="46">
        <f t="shared" ca="1" si="207"/>
        <v>0</v>
      </c>
      <c r="EC76" s="46">
        <f t="shared" ca="1" si="207"/>
        <v>0</v>
      </c>
      <c r="ED76" s="46">
        <f t="shared" ca="1" si="207"/>
        <v>0</v>
      </c>
      <c r="EE76" s="46">
        <f t="shared" ca="1" si="207"/>
        <v>0</v>
      </c>
      <c r="EF76" s="46">
        <f t="shared" ca="1" si="207"/>
        <v>0</v>
      </c>
      <c r="EG76" s="46">
        <f t="shared" ca="1" si="207"/>
        <v>0</v>
      </c>
      <c r="EH76" s="46">
        <f t="shared" ca="1" si="207"/>
        <v>0</v>
      </c>
      <c r="EI76" s="46">
        <f t="shared" ca="1" si="207"/>
        <v>0</v>
      </c>
      <c r="EJ76" s="46">
        <f t="shared" ca="1" si="207"/>
        <v>0</v>
      </c>
      <c r="EK76" s="46">
        <f t="shared" ca="1" si="208"/>
        <v>0</v>
      </c>
      <c r="EL76" s="46">
        <f t="shared" ca="1" si="208"/>
        <v>0</v>
      </c>
      <c r="EM76" s="46">
        <f t="shared" ca="1" si="208"/>
        <v>0</v>
      </c>
      <c r="EN76" s="46">
        <f t="shared" ca="1" si="208"/>
        <v>0</v>
      </c>
      <c r="EO76" s="46">
        <f t="shared" ca="1" si="208"/>
        <v>0</v>
      </c>
      <c r="EP76" s="46">
        <f t="shared" ca="1" si="208"/>
        <v>0</v>
      </c>
      <c r="EQ76" s="46">
        <f t="shared" ca="1" si="208"/>
        <v>0</v>
      </c>
      <c r="ER76" s="46">
        <f t="shared" ca="1" si="208"/>
        <v>0</v>
      </c>
      <c r="ES76" s="46">
        <f t="shared" ca="1" si="208"/>
        <v>0</v>
      </c>
      <c r="ET76" s="46">
        <f t="shared" ca="1" si="208"/>
        <v>0</v>
      </c>
      <c r="EU76" s="46">
        <f t="shared" ca="1" si="209"/>
        <v>0</v>
      </c>
      <c r="EV76" s="46">
        <f t="shared" ca="1" si="209"/>
        <v>0</v>
      </c>
      <c r="EW76" s="46">
        <f t="shared" ca="1" si="209"/>
        <v>0</v>
      </c>
      <c r="EX76" s="46">
        <f t="shared" ca="1" si="209"/>
        <v>0</v>
      </c>
      <c r="EY76" s="46">
        <f t="shared" ca="1" si="209"/>
        <v>0</v>
      </c>
      <c r="EZ76" s="46">
        <f t="shared" ca="1" si="209"/>
        <v>0</v>
      </c>
      <c r="FA76" s="46">
        <f t="shared" ca="1" si="209"/>
        <v>0</v>
      </c>
      <c r="FB76" s="46">
        <f t="shared" ca="1" si="209"/>
        <v>0</v>
      </c>
      <c r="FC76" s="46">
        <f t="shared" ca="1" si="209"/>
        <v>0</v>
      </c>
      <c r="FD76" s="46">
        <f t="shared" ca="1" si="209"/>
        <v>0</v>
      </c>
      <c r="FE76" s="46">
        <f t="shared" ca="1" si="210"/>
        <v>0</v>
      </c>
      <c r="FF76" s="46">
        <f t="shared" ca="1" si="210"/>
        <v>0</v>
      </c>
      <c r="FG76" s="46">
        <f t="shared" ca="1" si="210"/>
        <v>0</v>
      </c>
      <c r="FH76" s="46">
        <f t="shared" ca="1" si="210"/>
        <v>0</v>
      </c>
      <c r="FI76" s="46">
        <f t="shared" ca="1" si="210"/>
        <v>0</v>
      </c>
      <c r="FJ76" s="46">
        <f t="shared" ca="1" si="210"/>
        <v>0</v>
      </c>
      <c r="FK76" s="46">
        <f t="shared" ca="1" si="210"/>
        <v>0</v>
      </c>
      <c r="FL76" s="46">
        <f t="shared" ca="1" si="210"/>
        <v>0</v>
      </c>
      <c r="FM76" s="46">
        <f t="shared" ca="1" si="210"/>
        <v>0</v>
      </c>
      <c r="FN76" s="46">
        <f t="shared" ca="1" si="210"/>
        <v>0</v>
      </c>
      <c r="FO76" s="46">
        <f t="shared" ca="1" si="211"/>
        <v>0</v>
      </c>
      <c r="FP76" s="46">
        <f t="shared" ca="1" si="211"/>
        <v>0</v>
      </c>
      <c r="FQ76" s="46">
        <f t="shared" ca="1" si="211"/>
        <v>0</v>
      </c>
      <c r="FR76" s="46">
        <f t="shared" ca="1" si="211"/>
        <v>0</v>
      </c>
      <c r="FS76" s="46">
        <f t="shared" ca="1" si="211"/>
        <v>0</v>
      </c>
      <c r="FT76" s="46">
        <f t="shared" ca="1" si="211"/>
        <v>0</v>
      </c>
      <c r="FU76" s="46">
        <f t="shared" ca="1" si="211"/>
        <v>0</v>
      </c>
      <c r="FV76" s="46">
        <f t="shared" ca="1" si="211"/>
        <v>0</v>
      </c>
      <c r="FW76" s="46">
        <f t="shared" ca="1" si="211"/>
        <v>0</v>
      </c>
      <c r="FX76" s="46">
        <f t="shared" ca="1" si="211"/>
        <v>0</v>
      </c>
      <c r="FY76" s="46">
        <f t="shared" ca="1" si="212"/>
        <v>0</v>
      </c>
      <c r="FZ76" s="46">
        <f t="shared" ca="1" si="212"/>
        <v>0</v>
      </c>
      <c r="GA76" s="46">
        <f t="shared" ca="1" si="212"/>
        <v>0</v>
      </c>
      <c r="GB76" s="46">
        <f t="shared" ca="1" si="212"/>
        <v>0</v>
      </c>
      <c r="GC76" s="46">
        <f t="shared" ca="1" si="212"/>
        <v>0</v>
      </c>
      <c r="GD76" s="46">
        <f t="shared" ca="1" si="212"/>
        <v>0</v>
      </c>
      <c r="GE76" s="46">
        <f t="shared" ca="1" si="212"/>
        <v>0</v>
      </c>
      <c r="GF76" s="46">
        <f t="shared" ca="1" si="212"/>
        <v>0</v>
      </c>
      <c r="GG76" s="46">
        <f t="shared" ca="1" si="212"/>
        <v>0</v>
      </c>
      <c r="GH76" s="46">
        <f t="shared" ca="1" si="212"/>
        <v>0</v>
      </c>
      <c r="GI76" s="46">
        <f t="shared" ca="1" si="213"/>
        <v>0</v>
      </c>
      <c r="GJ76" s="46">
        <f t="shared" ca="1" si="213"/>
        <v>0</v>
      </c>
      <c r="GK76" s="46">
        <f t="shared" ca="1" si="213"/>
        <v>0</v>
      </c>
      <c r="GL76" s="46">
        <f t="shared" ca="1" si="213"/>
        <v>0</v>
      </c>
      <c r="GM76" s="46">
        <f t="shared" ca="1" si="213"/>
        <v>0</v>
      </c>
      <c r="GN76" s="46">
        <f t="shared" ca="1" si="213"/>
        <v>0</v>
      </c>
      <c r="GO76" s="46">
        <f t="shared" ca="1" si="213"/>
        <v>0</v>
      </c>
      <c r="GP76" s="46">
        <f t="shared" ca="1" si="213"/>
        <v>0</v>
      </c>
      <c r="GQ76" s="46">
        <f t="shared" ca="1" si="213"/>
        <v>0</v>
      </c>
      <c r="GR76" s="46">
        <f t="shared" ca="1" si="213"/>
        <v>0</v>
      </c>
      <c r="GS76" s="46">
        <f t="shared" ca="1" si="214"/>
        <v>0</v>
      </c>
      <c r="GT76" s="46">
        <f t="shared" ca="1" si="214"/>
        <v>0</v>
      </c>
      <c r="GU76" s="46">
        <f t="shared" ca="1" si="214"/>
        <v>0</v>
      </c>
      <c r="GV76" s="46">
        <f t="shared" ca="1" si="214"/>
        <v>0</v>
      </c>
      <c r="GW76" s="46">
        <f t="shared" ca="1" si="214"/>
        <v>0</v>
      </c>
      <c r="GX76" s="46">
        <f t="shared" ca="1" si="214"/>
        <v>0</v>
      </c>
      <c r="GY76" s="46">
        <f t="shared" ca="1" si="214"/>
        <v>0</v>
      </c>
      <c r="GZ76" s="46">
        <f t="shared" ca="1" si="214"/>
        <v>0</v>
      </c>
      <c r="HA76" s="46">
        <f t="shared" ca="1" si="214"/>
        <v>0</v>
      </c>
      <c r="HB76" s="46">
        <f t="shared" ca="1" si="214"/>
        <v>0</v>
      </c>
      <c r="HC76" s="46">
        <f t="shared" ca="1" si="215"/>
        <v>0</v>
      </c>
      <c r="HD76" s="46">
        <f t="shared" ca="1" si="215"/>
        <v>0</v>
      </c>
      <c r="HE76" s="46">
        <f t="shared" ca="1" si="215"/>
        <v>0</v>
      </c>
      <c r="HF76" s="46">
        <f t="shared" ca="1" si="215"/>
        <v>0</v>
      </c>
      <c r="HG76" s="46">
        <f t="shared" ca="1" si="215"/>
        <v>0</v>
      </c>
      <c r="HH76" s="46">
        <f t="shared" ca="1" si="215"/>
        <v>0</v>
      </c>
      <c r="HI76" s="46">
        <f t="shared" ca="1" si="215"/>
        <v>0</v>
      </c>
      <c r="HJ76" s="46">
        <f t="shared" ca="1" si="215"/>
        <v>0</v>
      </c>
      <c r="HK76" s="46">
        <f t="shared" ca="1" si="215"/>
        <v>0</v>
      </c>
      <c r="HL76" s="46">
        <f t="shared" ca="1" si="215"/>
        <v>0</v>
      </c>
      <c r="HM76" s="46">
        <f t="shared" ca="1" si="216"/>
        <v>0</v>
      </c>
      <c r="HN76" s="46">
        <f t="shared" ca="1" si="216"/>
        <v>0</v>
      </c>
      <c r="HO76" s="46">
        <f t="shared" ca="1" si="216"/>
        <v>0</v>
      </c>
      <c r="HP76" s="46">
        <f t="shared" ca="1" si="216"/>
        <v>0</v>
      </c>
      <c r="HQ76" s="46">
        <f t="shared" ca="1" si="216"/>
        <v>0</v>
      </c>
      <c r="HR76" s="46">
        <f t="shared" ca="1" si="216"/>
        <v>0</v>
      </c>
      <c r="HS76" s="46">
        <f t="shared" ca="1" si="216"/>
        <v>0</v>
      </c>
      <c r="HT76" s="46">
        <f t="shared" ca="1" si="216"/>
        <v>0</v>
      </c>
      <c r="HU76" s="46">
        <f t="shared" ca="1" si="216"/>
        <v>0</v>
      </c>
      <c r="HV76" s="46">
        <f t="shared" ca="1" si="216"/>
        <v>0</v>
      </c>
      <c r="HW76" s="46">
        <f t="shared" ca="1" si="217"/>
        <v>0</v>
      </c>
      <c r="HX76" s="46">
        <f t="shared" ca="1" si="217"/>
        <v>0</v>
      </c>
      <c r="HY76" s="46">
        <f t="shared" ca="1" si="217"/>
        <v>0</v>
      </c>
      <c r="HZ76" s="46">
        <f t="shared" ca="1" si="217"/>
        <v>0</v>
      </c>
      <c r="IA76" s="46">
        <f t="shared" ca="1" si="217"/>
        <v>0</v>
      </c>
      <c r="IB76" s="46">
        <f t="shared" ca="1" si="217"/>
        <v>0</v>
      </c>
      <c r="IC76" s="46">
        <f t="shared" ca="1" si="217"/>
        <v>0</v>
      </c>
      <c r="ID76" s="46">
        <f t="shared" ca="1" si="217"/>
        <v>0</v>
      </c>
      <c r="IE76" s="46">
        <f t="shared" ca="1" si="217"/>
        <v>0</v>
      </c>
      <c r="IF76" s="46">
        <f t="shared" ca="1" si="217"/>
        <v>0</v>
      </c>
      <c r="IG76" s="46">
        <f t="shared" ca="1" si="218"/>
        <v>0</v>
      </c>
      <c r="IH76" s="46">
        <f t="shared" ca="1" si="218"/>
        <v>0</v>
      </c>
      <c r="II76" s="46">
        <f t="shared" ca="1" si="218"/>
        <v>0</v>
      </c>
      <c r="IJ76" s="46">
        <f t="shared" ca="1" si="218"/>
        <v>0</v>
      </c>
      <c r="IK76" s="46">
        <f t="shared" ca="1" si="218"/>
        <v>0</v>
      </c>
      <c r="IL76" s="46">
        <f t="shared" ca="1" si="218"/>
        <v>0</v>
      </c>
      <c r="IM76" s="46">
        <f t="shared" ca="1" si="218"/>
        <v>0</v>
      </c>
      <c r="IN76" s="46">
        <f t="shared" ca="1" si="218"/>
        <v>0</v>
      </c>
      <c r="IO76" s="46">
        <f t="shared" ca="1" si="218"/>
        <v>0</v>
      </c>
      <c r="IP76" s="46">
        <f t="shared" ca="1" si="218"/>
        <v>0</v>
      </c>
      <c r="IQ76" s="46">
        <f t="shared" ca="1" si="219"/>
        <v>0</v>
      </c>
      <c r="IR76" s="46">
        <f t="shared" ca="1" si="219"/>
        <v>0</v>
      </c>
      <c r="IS76" s="46">
        <f t="shared" ca="1" si="219"/>
        <v>0</v>
      </c>
      <c r="IT76" s="46">
        <f t="shared" ca="1" si="219"/>
        <v>0</v>
      </c>
      <c r="IU76" s="46">
        <f t="shared" ca="1" si="219"/>
        <v>0</v>
      </c>
      <c r="IV76" s="46">
        <f t="shared" ca="1" si="219"/>
        <v>0</v>
      </c>
      <c r="IW76" s="46">
        <f t="shared" ca="1" si="219"/>
        <v>0</v>
      </c>
      <c r="IX76" s="46">
        <f t="shared" ca="1" si="219"/>
        <v>0</v>
      </c>
      <c r="IY76" s="46">
        <f t="shared" ca="1" si="219"/>
        <v>0</v>
      </c>
      <c r="IZ76" s="46">
        <f t="shared" ca="1" si="219"/>
        <v>0</v>
      </c>
      <c r="JA76" s="46"/>
      <c r="JB76" s="46"/>
      <c r="JC76" s="46"/>
      <c r="JD76" s="46"/>
      <c r="JE76" s="46"/>
      <c r="JF76" s="46"/>
      <c r="JG76" s="46"/>
      <c r="JH76" s="46"/>
      <c r="JI76" s="46"/>
      <c r="JJ76" s="46"/>
      <c r="JK76" s="46"/>
      <c r="JL76" s="46"/>
      <c r="JM76" s="46"/>
      <c r="JN76" s="46"/>
      <c r="JO76" s="46"/>
      <c r="JP76" s="46"/>
      <c r="JQ76" s="46"/>
      <c r="JR76" s="46"/>
    </row>
    <row r="77" spans="1:278" x14ac:dyDescent="0.2">
      <c r="A77" s="40">
        <f t="shared" si="225"/>
        <v>68</v>
      </c>
      <c r="B77" s="46">
        <f t="shared" ca="1" si="220"/>
        <v>6.6839058653793599E-9</v>
      </c>
      <c r="C77" s="46">
        <f t="shared" ca="1" si="221"/>
        <v>6.6839058653793599E-9</v>
      </c>
      <c r="D77" s="46">
        <f t="shared" ca="1" si="222"/>
        <v>0</v>
      </c>
      <c r="E77" s="45">
        <f t="shared" ca="1" si="223"/>
        <v>0</v>
      </c>
      <c r="F77" s="44">
        <f t="shared" ca="1" si="224"/>
        <v>0</v>
      </c>
      <c r="H77" s="49">
        <f t="shared" ca="1" si="67"/>
        <v>0</v>
      </c>
      <c r="I77" s="40">
        <f t="shared" si="193"/>
        <v>150</v>
      </c>
      <c r="J77" s="44">
        <f t="shared" ca="1" si="194"/>
        <v>0</v>
      </c>
      <c r="K77" s="46">
        <f t="shared" ca="1" si="195"/>
        <v>0</v>
      </c>
      <c r="L77" s="46">
        <f t="shared" ca="1" si="195"/>
        <v>0</v>
      </c>
      <c r="M77" s="46">
        <f t="shared" ca="1" si="195"/>
        <v>0</v>
      </c>
      <c r="N77" s="46">
        <f t="shared" ca="1" si="195"/>
        <v>0</v>
      </c>
      <c r="O77" s="46">
        <f t="shared" ca="1" si="195"/>
        <v>0</v>
      </c>
      <c r="P77" s="46">
        <f t="shared" ca="1" si="195"/>
        <v>0</v>
      </c>
      <c r="Q77" s="46">
        <f t="shared" ca="1" si="195"/>
        <v>0</v>
      </c>
      <c r="R77" s="46">
        <f t="shared" ca="1" si="195"/>
        <v>0</v>
      </c>
      <c r="S77" s="46">
        <f t="shared" ca="1" si="195"/>
        <v>0</v>
      </c>
      <c r="T77" s="46">
        <f t="shared" ca="1" si="195"/>
        <v>0</v>
      </c>
      <c r="U77" s="46">
        <f t="shared" ca="1" si="196"/>
        <v>0</v>
      </c>
      <c r="V77" s="46">
        <f t="shared" ca="1" si="196"/>
        <v>0</v>
      </c>
      <c r="W77" s="46">
        <f t="shared" ca="1" si="196"/>
        <v>0</v>
      </c>
      <c r="X77" s="46">
        <f t="shared" ca="1" si="196"/>
        <v>0</v>
      </c>
      <c r="Y77" s="46">
        <f t="shared" ca="1" si="196"/>
        <v>0</v>
      </c>
      <c r="Z77" s="46">
        <f t="shared" ca="1" si="196"/>
        <v>0</v>
      </c>
      <c r="AA77" s="46">
        <f t="shared" ca="1" si="196"/>
        <v>0</v>
      </c>
      <c r="AB77" s="46">
        <f t="shared" ca="1" si="196"/>
        <v>0</v>
      </c>
      <c r="AC77" s="46">
        <f t="shared" ca="1" si="196"/>
        <v>0</v>
      </c>
      <c r="AD77" s="46">
        <f t="shared" ca="1" si="196"/>
        <v>0</v>
      </c>
      <c r="AE77" s="46">
        <f t="shared" ca="1" si="197"/>
        <v>0</v>
      </c>
      <c r="AF77" s="46">
        <f t="shared" ca="1" si="197"/>
        <v>0</v>
      </c>
      <c r="AG77" s="46">
        <f t="shared" ca="1" si="197"/>
        <v>0</v>
      </c>
      <c r="AH77" s="46">
        <f t="shared" ca="1" si="197"/>
        <v>0</v>
      </c>
      <c r="AI77" s="46">
        <f t="shared" ca="1" si="197"/>
        <v>0</v>
      </c>
      <c r="AJ77" s="46">
        <f t="shared" ca="1" si="197"/>
        <v>0</v>
      </c>
      <c r="AK77" s="46">
        <f t="shared" ca="1" si="197"/>
        <v>0</v>
      </c>
      <c r="AL77" s="46">
        <f t="shared" ca="1" si="197"/>
        <v>0</v>
      </c>
      <c r="AM77" s="46">
        <f t="shared" ca="1" si="197"/>
        <v>0</v>
      </c>
      <c r="AN77" s="46">
        <f t="shared" ca="1" si="197"/>
        <v>0</v>
      </c>
      <c r="AO77" s="46">
        <f t="shared" ca="1" si="198"/>
        <v>0</v>
      </c>
      <c r="AP77" s="46">
        <f t="shared" ca="1" si="198"/>
        <v>0</v>
      </c>
      <c r="AQ77" s="46">
        <f t="shared" ca="1" si="198"/>
        <v>0</v>
      </c>
      <c r="AR77" s="46">
        <f t="shared" ca="1" si="198"/>
        <v>0</v>
      </c>
      <c r="AS77" s="46">
        <f t="shared" ca="1" si="198"/>
        <v>0</v>
      </c>
      <c r="AT77" s="46">
        <f t="shared" ca="1" si="198"/>
        <v>0</v>
      </c>
      <c r="AU77" s="46">
        <f t="shared" ca="1" si="198"/>
        <v>0</v>
      </c>
      <c r="AV77" s="46">
        <f t="shared" ca="1" si="198"/>
        <v>0</v>
      </c>
      <c r="AW77" s="46">
        <f t="shared" ca="1" si="198"/>
        <v>0</v>
      </c>
      <c r="AX77" s="46">
        <f t="shared" ca="1" si="198"/>
        <v>0</v>
      </c>
      <c r="AY77" s="46">
        <f t="shared" ca="1" si="199"/>
        <v>0</v>
      </c>
      <c r="AZ77" s="46">
        <f t="shared" ca="1" si="199"/>
        <v>0</v>
      </c>
      <c r="BA77" s="46">
        <f t="shared" ca="1" si="199"/>
        <v>0</v>
      </c>
      <c r="BB77" s="46">
        <f t="shared" ca="1" si="199"/>
        <v>0</v>
      </c>
      <c r="BC77" s="46">
        <f t="shared" ca="1" si="199"/>
        <v>0</v>
      </c>
      <c r="BD77" s="46">
        <f t="shared" ca="1" si="199"/>
        <v>0</v>
      </c>
      <c r="BE77" s="46">
        <f t="shared" ca="1" si="199"/>
        <v>0</v>
      </c>
      <c r="BF77" s="46">
        <f t="shared" ca="1" si="199"/>
        <v>0</v>
      </c>
      <c r="BG77" s="46">
        <f t="shared" ca="1" si="199"/>
        <v>0</v>
      </c>
      <c r="BH77" s="46">
        <f t="shared" ca="1" si="199"/>
        <v>0</v>
      </c>
      <c r="BI77" s="46">
        <f t="shared" ca="1" si="200"/>
        <v>0</v>
      </c>
      <c r="BJ77" s="46">
        <f t="shared" ca="1" si="200"/>
        <v>0</v>
      </c>
      <c r="BK77" s="46">
        <f t="shared" ca="1" si="200"/>
        <v>0</v>
      </c>
      <c r="BL77" s="46">
        <f t="shared" ca="1" si="200"/>
        <v>0</v>
      </c>
      <c r="BM77" s="46">
        <f t="shared" ca="1" si="200"/>
        <v>0</v>
      </c>
      <c r="BN77" s="46">
        <f t="shared" ca="1" si="200"/>
        <v>0</v>
      </c>
      <c r="BO77" s="46">
        <f t="shared" ca="1" si="200"/>
        <v>0</v>
      </c>
      <c r="BP77" s="46">
        <f t="shared" ca="1" si="200"/>
        <v>0</v>
      </c>
      <c r="BQ77" s="46">
        <f t="shared" ca="1" si="200"/>
        <v>0</v>
      </c>
      <c r="BR77" s="46">
        <f t="shared" ca="1" si="200"/>
        <v>0</v>
      </c>
      <c r="BS77" s="46">
        <f t="shared" ca="1" si="201"/>
        <v>0</v>
      </c>
      <c r="BT77" s="46">
        <f t="shared" ca="1" si="201"/>
        <v>0</v>
      </c>
      <c r="BU77" s="46">
        <f t="shared" ca="1" si="201"/>
        <v>0</v>
      </c>
      <c r="BV77" s="46">
        <f t="shared" ca="1" si="201"/>
        <v>0</v>
      </c>
      <c r="BW77" s="46">
        <f t="shared" ca="1" si="201"/>
        <v>0</v>
      </c>
      <c r="BX77" s="46">
        <f t="shared" ca="1" si="201"/>
        <v>0</v>
      </c>
      <c r="BY77" s="46">
        <f t="shared" ca="1" si="201"/>
        <v>0</v>
      </c>
      <c r="BZ77" s="46">
        <f t="shared" ca="1" si="201"/>
        <v>0</v>
      </c>
      <c r="CA77" s="46">
        <f t="shared" ca="1" si="201"/>
        <v>0</v>
      </c>
      <c r="CB77" s="46">
        <f t="shared" ca="1" si="201"/>
        <v>0</v>
      </c>
      <c r="CC77" s="46">
        <f t="shared" ca="1" si="202"/>
        <v>0</v>
      </c>
      <c r="CD77" s="46">
        <f t="shared" ca="1" si="202"/>
        <v>0</v>
      </c>
      <c r="CE77" s="46">
        <f t="shared" ca="1" si="202"/>
        <v>0</v>
      </c>
      <c r="CF77" s="46">
        <f t="shared" ca="1" si="202"/>
        <v>0</v>
      </c>
      <c r="CG77" s="46">
        <f t="shared" ca="1" si="202"/>
        <v>0</v>
      </c>
      <c r="CH77" s="46">
        <f t="shared" ca="1" si="202"/>
        <v>0</v>
      </c>
      <c r="CI77" s="46">
        <f t="shared" ca="1" si="202"/>
        <v>0</v>
      </c>
      <c r="CJ77" s="46">
        <f t="shared" ca="1" si="202"/>
        <v>0</v>
      </c>
      <c r="CK77" s="46">
        <f t="shared" ca="1" si="202"/>
        <v>0</v>
      </c>
      <c r="CL77" s="46">
        <f t="shared" ca="1" si="202"/>
        <v>0</v>
      </c>
      <c r="CM77" s="46">
        <f t="shared" ca="1" si="203"/>
        <v>0</v>
      </c>
      <c r="CN77" s="46">
        <f t="shared" ca="1" si="203"/>
        <v>0</v>
      </c>
      <c r="CO77" s="46">
        <f t="shared" ca="1" si="203"/>
        <v>0</v>
      </c>
      <c r="CP77" s="46">
        <f t="shared" ca="1" si="203"/>
        <v>0</v>
      </c>
      <c r="CQ77" s="46">
        <f t="shared" ca="1" si="203"/>
        <v>0</v>
      </c>
      <c r="CR77" s="46">
        <f t="shared" ca="1" si="203"/>
        <v>0</v>
      </c>
      <c r="CS77" s="46">
        <f t="shared" ca="1" si="203"/>
        <v>0</v>
      </c>
      <c r="CT77" s="46">
        <f t="shared" ca="1" si="203"/>
        <v>0</v>
      </c>
      <c r="CU77" s="46">
        <f t="shared" ca="1" si="203"/>
        <v>0</v>
      </c>
      <c r="CV77" s="46">
        <f t="shared" ca="1" si="203"/>
        <v>0</v>
      </c>
      <c r="CW77" s="46">
        <f t="shared" ca="1" si="204"/>
        <v>0</v>
      </c>
      <c r="CX77" s="46">
        <f t="shared" ca="1" si="204"/>
        <v>0</v>
      </c>
      <c r="CY77" s="46">
        <f t="shared" ca="1" si="204"/>
        <v>0</v>
      </c>
      <c r="CZ77" s="46">
        <f t="shared" ca="1" si="204"/>
        <v>0</v>
      </c>
      <c r="DA77" s="46">
        <f t="shared" ca="1" si="204"/>
        <v>0</v>
      </c>
      <c r="DB77" s="46">
        <f t="shared" ca="1" si="204"/>
        <v>0</v>
      </c>
      <c r="DC77" s="46">
        <f t="shared" ca="1" si="204"/>
        <v>0</v>
      </c>
      <c r="DD77" s="46">
        <f t="shared" ca="1" si="204"/>
        <v>0</v>
      </c>
      <c r="DE77" s="46">
        <f t="shared" ca="1" si="204"/>
        <v>0</v>
      </c>
      <c r="DF77" s="46">
        <f t="shared" ca="1" si="204"/>
        <v>0</v>
      </c>
      <c r="DG77" s="46">
        <f t="shared" ca="1" si="205"/>
        <v>0</v>
      </c>
      <c r="DH77" s="46">
        <f t="shared" ca="1" si="205"/>
        <v>0</v>
      </c>
      <c r="DI77" s="46">
        <f t="shared" ca="1" si="205"/>
        <v>0</v>
      </c>
      <c r="DJ77" s="46">
        <f t="shared" ca="1" si="205"/>
        <v>0</v>
      </c>
      <c r="DK77" s="46">
        <f t="shared" ca="1" si="205"/>
        <v>0</v>
      </c>
      <c r="DL77" s="46">
        <f t="shared" ca="1" si="205"/>
        <v>0</v>
      </c>
      <c r="DM77" s="46">
        <f t="shared" ca="1" si="205"/>
        <v>0</v>
      </c>
      <c r="DN77" s="46">
        <f t="shared" ca="1" si="205"/>
        <v>0</v>
      </c>
      <c r="DO77" s="46">
        <f t="shared" ca="1" si="205"/>
        <v>0</v>
      </c>
      <c r="DP77" s="46">
        <f t="shared" ca="1" si="205"/>
        <v>0</v>
      </c>
      <c r="DQ77" s="46">
        <f t="shared" ca="1" si="206"/>
        <v>0</v>
      </c>
      <c r="DR77" s="46">
        <f t="shared" ca="1" si="206"/>
        <v>0</v>
      </c>
      <c r="DS77" s="46">
        <f t="shared" ca="1" si="206"/>
        <v>0</v>
      </c>
      <c r="DT77" s="46">
        <f t="shared" ca="1" si="206"/>
        <v>0</v>
      </c>
      <c r="DU77" s="46">
        <f t="shared" ca="1" si="206"/>
        <v>0</v>
      </c>
      <c r="DV77" s="46">
        <f t="shared" ca="1" si="206"/>
        <v>0</v>
      </c>
      <c r="DW77" s="46">
        <f t="shared" ca="1" si="206"/>
        <v>0</v>
      </c>
      <c r="DX77" s="46">
        <f t="shared" ca="1" si="206"/>
        <v>0</v>
      </c>
      <c r="DY77" s="46">
        <f t="shared" ca="1" si="206"/>
        <v>0</v>
      </c>
      <c r="DZ77" s="46">
        <f t="shared" ca="1" si="206"/>
        <v>0</v>
      </c>
      <c r="EA77" s="46">
        <f t="shared" ca="1" si="207"/>
        <v>0</v>
      </c>
      <c r="EB77" s="46">
        <f t="shared" ca="1" si="207"/>
        <v>0</v>
      </c>
      <c r="EC77" s="46">
        <f t="shared" ca="1" si="207"/>
        <v>0</v>
      </c>
      <c r="ED77" s="46">
        <f t="shared" ca="1" si="207"/>
        <v>0</v>
      </c>
      <c r="EE77" s="46">
        <f t="shared" ca="1" si="207"/>
        <v>0</v>
      </c>
      <c r="EF77" s="46">
        <f t="shared" ca="1" si="207"/>
        <v>0</v>
      </c>
      <c r="EG77" s="46">
        <f t="shared" ca="1" si="207"/>
        <v>0</v>
      </c>
      <c r="EH77" s="46">
        <f t="shared" ca="1" si="207"/>
        <v>0</v>
      </c>
      <c r="EI77" s="46">
        <f t="shared" ca="1" si="207"/>
        <v>0</v>
      </c>
      <c r="EJ77" s="46">
        <f t="shared" ca="1" si="207"/>
        <v>0</v>
      </c>
      <c r="EK77" s="46">
        <f t="shared" ca="1" si="208"/>
        <v>0</v>
      </c>
      <c r="EL77" s="46">
        <f t="shared" ca="1" si="208"/>
        <v>0</v>
      </c>
      <c r="EM77" s="46">
        <f t="shared" ca="1" si="208"/>
        <v>0</v>
      </c>
      <c r="EN77" s="46">
        <f t="shared" ca="1" si="208"/>
        <v>0</v>
      </c>
      <c r="EO77" s="46">
        <f t="shared" ca="1" si="208"/>
        <v>0</v>
      </c>
      <c r="EP77" s="46">
        <f t="shared" ca="1" si="208"/>
        <v>0</v>
      </c>
      <c r="EQ77" s="46">
        <f t="shared" ca="1" si="208"/>
        <v>0</v>
      </c>
      <c r="ER77" s="46">
        <f t="shared" ca="1" si="208"/>
        <v>0</v>
      </c>
      <c r="ES77" s="46">
        <f t="shared" ca="1" si="208"/>
        <v>0</v>
      </c>
      <c r="ET77" s="46">
        <f t="shared" ca="1" si="208"/>
        <v>0</v>
      </c>
      <c r="EU77" s="46">
        <f t="shared" ca="1" si="209"/>
        <v>0</v>
      </c>
      <c r="EV77" s="46">
        <f t="shared" ca="1" si="209"/>
        <v>0</v>
      </c>
      <c r="EW77" s="46">
        <f t="shared" ca="1" si="209"/>
        <v>0</v>
      </c>
      <c r="EX77" s="46">
        <f t="shared" ca="1" si="209"/>
        <v>0</v>
      </c>
      <c r="EY77" s="46">
        <f t="shared" ca="1" si="209"/>
        <v>0</v>
      </c>
      <c r="EZ77" s="46">
        <f t="shared" ca="1" si="209"/>
        <v>0</v>
      </c>
      <c r="FA77" s="46">
        <f t="shared" ca="1" si="209"/>
        <v>0</v>
      </c>
      <c r="FB77" s="46">
        <f t="shared" ca="1" si="209"/>
        <v>0</v>
      </c>
      <c r="FC77" s="46">
        <f t="shared" ca="1" si="209"/>
        <v>0</v>
      </c>
      <c r="FD77" s="46">
        <f t="shared" ca="1" si="209"/>
        <v>0</v>
      </c>
      <c r="FE77" s="46">
        <f t="shared" ca="1" si="210"/>
        <v>0</v>
      </c>
      <c r="FF77" s="46">
        <f t="shared" ca="1" si="210"/>
        <v>0</v>
      </c>
      <c r="FG77" s="46">
        <f t="shared" ca="1" si="210"/>
        <v>0</v>
      </c>
      <c r="FH77" s="46">
        <f t="shared" ca="1" si="210"/>
        <v>0</v>
      </c>
      <c r="FI77" s="46">
        <f t="shared" ca="1" si="210"/>
        <v>0</v>
      </c>
      <c r="FJ77" s="46">
        <f t="shared" ca="1" si="210"/>
        <v>0</v>
      </c>
      <c r="FK77" s="46">
        <f t="shared" ca="1" si="210"/>
        <v>0</v>
      </c>
      <c r="FL77" s="46">
        <f t="shared" ca="1" si="210"/>
        <v>0</v>
      </c>
      <c r="FM77" s="46">
        <f t="shared" ca="1" si="210"/>
        <v>0</v>
      </c>
      <c r="FN77" s="46">
        <f t="shared" ca="1" si="210"/>
        <v>0</v>
      </c>
      <c r="FO77" s="46">
        <f t="shared" ca="1" si="211"/>
        <v>0</v>
      </c>
      <c r="FP77" s="46">
        <f t="shared" ca="1" si="211"/>
        <v>0</v>
      </c>
      <c r="FQ77" s="46">
        <f t="shared" ca="1" si="211"/>
        <v>0</v>
      </c>
      <c r="FR77" s="46">
        <f t="shared" ca="1" si="211"/>
        <v>0</v>
      </c>
      <c r="FS77" s="46">
        <f t="shared" ca="1" si="211"/>
        <v>0</v>
      </c>
      <c r="FT77" s="46">
        <f t="shared" ca="1" si="211"/>
        <v>0</v>
      </c>
      <c r="FU77" s="46">
        <f t="shared" ca="1" si="211"/>
        <v>0</v>
      </c>
      <c r="FV77" s="46">
        <f t="shared" ca="1" si="211"/>
        <v>0</v>
      </c>
      <c r="FW77" s="46">
        <f t="shared" ca="1" si="211"/>
        <v>0</v>
      </c>
      <c r="FX77" s="46">
        <f t="shared" ca="1" si="211"/>
        <v>0</v>
      </c>
      <c r="FY77" s="46">
        <f t="shared" ca="1" si="212"/>
        <v>0</v>
      </c>
      <c r="FZ77" s="46">
        <f t="shared" ca="1" si="212"/>
        <v>0</v>
      </c>
      <c r="GA77" s="46">
        <f t="shared" ca="1" si="212"/>
        <v>0</v>
      </c>
      <c r="GB77" s="46">
        <f t="shared" ca="1" si="212"/>
        <v>0</v>
      </c>
      <c r="GC77" s="46">
        <f t="shared" ca="1" si="212"/>
        <v>0</v>
      </c>
      <c r="GD77" s="46">
        <f t="shared" ca="1" si="212"/>
        <v>0</v>
      </c>
      <c r="GE77" s="46">
        <f t="shared" ca="1" si="212"/>
        <v>0</v>
      </c>
      <c r="GF77" s="46">
        <f t="shared" ca="1" si="212"/>
        <v>0</v>
      </c>
      <c r="GG77" s="46">
        <f t="shared" ca="1" si="212"/>
        <v>0</v>
      </c>
      <c r="GH77" s="46">
        <f t="shared" ca="1" si="212"/>
        <v>0</v>
      </c>
      <c r="GI77" s="46">
        <f t="shared" ca="1" si="213"/>
        <v>0</v>
      </c>
      <c r="GJ77" s="46">
        <f t="shared" ca="1" si="213"/>
        <v>0</v>
      </c>
      <c r="GK77" s="46">
        <f t="shared" ca="1" si="213"/>
        <v>0</v>
      </c>
      <c r="GL77" s="46">
        <f t="shared" ca="1" si="213"/>
        <v>0</v>
      </c>
      <c r="GM77" s="46">
        <f t="shared" ca="1" si="213"/>
        <v>0</v>
      </c>
      <c r="GN77" s="46">
        <f t="shared" ca="1" si="213"/>
        <v>0</v>
      </c>
      <c r="GO77" s="46">
        <f t="shared" ca="1" si="213"/>
        <v>0</v>
      </c>
      <c r="GP77" s="46">
        <f t="shared" ca="1" si="213"/>
        <v>0</v>
      </c>
      <c r="GQ77" s="46">
        <f t="shared" ca="1" si="213"/>
        <v>0</v>
      </c>
      <c r="GR77" s="46">
        <f t="shared" ca="1" si="213"/>
        <v>0</v>
      </c>
      <c r="GS77" s="46">
        <f t="shared" ca="1" si="214"/>
        <v>0</v>
      </c>
      <c r="GT77" s="46">
        <f t="shared" ca="1" si="214"/>
        <v>0</v>
      </c>
      <c r="GU77" s="46">
        <f t="shared" ca="1" si="214"/>
        <v>0</v>
      </c>
      <c r="GV77" s="46">
        <f t="shared" ca="1" si="214"/>
        <v>0</v>
      </c>
      <c r="GW77" s="46">
        <f t="shared" ca="1" si="214"/>
        <v>0</v>
      </c>
      <c r="GX77" s="46">
        <f t="shared" ca="1" si="214"/>
        <v>0</v>
      </c>
      <c r="GY77" s="46">
        <f t="shared" ca="1" si="214"/>
        <v>0</v>
      </c>
      <c r="GZ77" s="46">
        <f t="shared" ca="1" si="214"/>
        <v>0</v>
      </c>
      <c r="HA77" s="46">
        <f t="shared" ca="1" si="214"/>
        <v>0</v>
      </c>
      <c r="HB77" s="46">
        <f t="shared" ca="1" si="214"/>
        <v>0</v>
      </c>
      <c r="HC77" s="46">
        <f t="shared" ca="1" si="215"/>
        <v>0</v>
      </c>
      <c r="HD77" s="46">
        <f t="shared" ca="1" si="215"/>
        <v>0</v>
      </c>
      <c r="HE77" s="46">
        <f t="shared" ca="1" si="215"/>
        <v>0</v>
      </c>
      <c r="HF77" s="46">
        <f t="shared" ca="1" si="215"/>
        <v>0</v>
      </c>
      <c r="HG77" s="46">
        <f t="shared" ca="1" si="215"/>
        <v>0</v>
      </c>
      <c r="HH77" s="46">
        <f t="shared" ca="1" si="215"/>
        <v>0</v>
      </c>
      <c r="HI77" s="46">
        <f t="shared" ca="1" si="215"/>
        <v>0</v>
      </c>
      <c r="HJ77" s="46">
        <f t="shared" ca="1" si="215"/>
        <v>0</v>
      </c>
      <c r="HK77" s="46">
        <f t="shared" ca="1" si="215"/>
        <v>0</v>
      </c>
      <c r="HL77" s="46">
        <f t="shared" ca="1" si="215"/>
        <v>0</v>
      </c>
      <c r="HM77" s="46">
        <f t="shared" ca="1" si="216"/>
        <v>0</v>
      </c>
      <c r="HN77" s="46">
        <f t="shared" ca="1" si="216"/>
        <v>0</v>
      </c>
      <c r="HO77" s="46">
        <f t="shared" ca="1" si="216"/>
        <v>0</v>
      </c>
      <c r="HP77" s="46">
        <f t="shared" ca="1" si="216"/>
        <v>0</v>
      </c>
      <c r="HQ77" s="46">
        <f t="shared" ca="1" si="216"/>
        <v>0</v>
      </c>
      <c r="HR77" s="46">
        <f t="shared" ca="1" si="216"/>
        <v>0</v>
      </c>
      <c r="HS77" s="46">
        <f t="shared" ca="1" si="216"/>
        <v>0</v>
      </c>
      <c r="HT77" s="46">
        <f t="shared" ca="1" si="216"/>
        <v>0</v>
      </c>
      <c r="HU77" s="46">
        <f t="shared" ca="1" si="216"/>
        <v>0</v>
      </c>
      <c r="HV77" s="46">
        <f t="shared" ca="1" si="216"/>
        <v>0</v>
      </c>
      <c r="HW77" s="46">
        <f t="shared" ca="1" si="217"/>
        <v>0</v>
      </c>
      <c r="HX77" s="46">
        <f t="shared" ca="1" si="217"/>
        <v>0</v>
      </c>
      <c r="HY77" s="46">
        <f t="shared" ca="1" si="217"/>
        <v>0</v>
      </c>
      <c r="HZ77" s="46">
        <f t="shared" ca="1" si="217"/>
        <v>0</v>
      </c>
      <c r="IA77" s="46">
        <f t="shared" ca="1" si="217"/>
        <v>0</v>
      </c>
      <c r="IB77" s="46">
        <f t="shared" ca="1" si="217"/>
        <v>0</v>
      </c>
      <c r="IC77" s="46">
        <f t="shared" ca="1" si="217"/>
        <v>0</v>
      </c>
      <c r="ID77" s="46">
        <f t="shared" ca="1" si="217"/>
        <v>0</v>
      </c>
      <c r="IE77" s="46">
        <f t="shared" ca="1" si="217"/>
        <v>0</v>
      </c>
      <c r="IF77" s="46">
        <f t="shared" ca="1" si="217"/>
        <v>0</v>
      </c>
      <c r="IG77" s="46">
        <f t="shared" ca="1" si="218"/>
        <v>0</v>
      </c>
      <c r="IH77" s="46">
        <f t="shared" ca="1" si="218"/>
        <v>0</v>
      </c>
      <c r="II77" s="46">
        <f t="shared" ca="1" si="218"/>
        <v>0</v>
      </c>
      <c r="IJ77" s="46">
        <f t="shared" ca="1" si="218"/>
        <v>0</v>
      </c>
      <c r="IK77" s="46">
        <f t="shared" ca="1" si="218"/>
        <v>0</v>
      </c>
      <c r="IL77" s="46">
        <f t="shared" ca="1" si="218"/>
        <v>0</v>
      </c>
      <c r="IM77" s="46">
        <f t="shared" ca="1" si="218"/>
        <v>0</v>
      </c>
      <c r="IN77" s="46">
        <f t="shared" ca="1" si="218"/>
        <v>0</v>
      </c>
      <c r="IO77" s="46">
        <f t="shared" ca="1" si="218"/>
        <v>0</v>
      </c>
      <c r="IP77" s="46">
        <f t="shared" ca="1" si="218"/>
        <v>0</v>
      </c>
      <c r="IQ77" s="46">
        <f t="shared" ca="1" si="219"/>
        <v>0</v>
      </c>
      <c r="IR77" s="46">
        <f t="shared" ca="1" si="219"/>
        <v>0</v>
      </c>
      <c r="IS77" s="46">
        <f t="shared" ca="1" si="219"/>
        <v>0</v>
      </c>
      <c r="IT77" s="46">
        <f t="shared" ca="1" si="219"/>
        <v>0</v>
      </c>
      <c r="IU77" s="46">
        <f t="shared" ca="1" si="219"/>
        <v>0</v>
      </c>
      <c r="IV77" s="46">
        <f t="shared" ca="1" si="219"/>
        <v>0</v>
      </c>
      <c r="IW77" s="46">
        <f t="shared" ca="1" si="219"/>
        <v>0</v>
      </c>
      <c r="IX77" s="46">
        <f t="shared" ca="1" si="219"/>
        <v>0</v>
      </c>
      <c r="IY77" s="46">
        <f t="shared" ca="1" si="219"/>
        <v>0</v>
      </c>
      <c r="IZ77" s="46">
        <f t="shared" ca="1" si="219"/>
        <v>0</v>
      </c>
      <c r="JA77" s="46"/>
      <c r="JB77" s="46"/>
      <c r="JC77" s="46"/>
      <c r="JD77" s="46"/>
      <c r="JE77" s="46"/>
      <c r="JF77" s="46"/>
      <c r="JG77" s="46"/>
      <c r="JH77" s="46"/>
      <c r="JI77" s="46"/>
      <c r="JJ77" s="46"/>
      <c r="JK77" s="46"/>
      <c r="JL77" s="46"/>
      <c r="JM77" s="46"/>
      <c r="JN77" s="46"/>
      <c r="JO77" s="46"/>
      <c r="JP77" s="46"/>
      <c r="JQ77" s="46"/>
      <c r="JR77" s="46"/>
    </row>
    <row r="78" spans="1:278" x14ac:dyDescent="0.2">
      <c r="A78" s="40">
        <f t="shared" si="225"/>
        <v>69</v>
      </c>
      <c r="B78" s="46">
        <f t="shared" ca="1" si="220"/>
        <v>6.6839058653793599E-9</v>
      </c>
      <c r="C78" s="46">
        <f t="shared" ca="1" si="221"/>
        <v>6.6839058653793599E-9</v>
      </c>
      <c r="D78" s="46">
        <f t="shared" ca="1" si="222"/>
        <v>0</v>
      </c>
      <c r="E78" s="45">
        <f t="shared" ca="1" si="223"/>
        <v>0</v>
      </c>
      <c r="F78" s="44">
        <f t="shared" ca="1" si="224"/>
        <v>0</v>
      </c>
      <c r="H78" s="49">
        <f t="shared" ca="1" si="67"/>
        <v>0</v>
      </c>
      <c r="I78" s="40">
        <f t="shared" si="193"/>
        <v>152</v>
      </c>
      <c r="J78" s="44">
        <f t="shared" ca="1" si="194"/>
        <v>0</v>
      </c>
      <c r="K78" s="46">
        <f t="shared" ca="1" si="195"/>
        <v>0</v>
      </c>
      <c r="L78" s="46">
        <f t="shared" ca="1" si="195"/>
        <v>0</v>
      </c>
      <c r="M78" s="46">
        <f t="shared" ca="1" si="195"/>
        <v>0</v>
      </c>
      <c r="N78" s="46">
        <f t="shared" ca="1" si="195"/>
        <v>0</v>
      </c>
      <c r="O78" s="46">
        <f t="shared" ca="1" si="195"/>
        <v>0</v>
      </c>
      <c r="P78" s="46">
        <f t="shared" ca="1" si="195"/>
        <v>0</v>
      </c>
      <c r="Q78" s="46">
        <f t="shared" ca="1" si="195"/>
        <v>0</v>
      </c>
      <c r="R78" s="46">
        <f t="shared" ca="1" si="195"/>
        <v>0</v>
      </c>
      <c r="S78" s="46">
        <f t="shared" ca="1" si="195"/>
        <v>0</v>
      </c>
      <c r="T78" s="46">
        <f t="shared" ca="1" si="195"/>
        <v>0</v>
      </c>
      <c r="U78" s="46">
        <f t="shared" ca="1" si="196"/>
        <v>0</v>
      </c>
      <c r="V78" s="46">
        <f t="shared" ca="1" si="196"/>
        <v>0</v>
      </c>
      <c r="W78" s="46">
        <f t="shared" ca="1" si="196"/>
        <v>0</v>
      </c>
      <c r="X78" s="46">
        <f t="shared" ca="1" si="196"/>
        <v>0</v>
      </c>
      <c r="Y78" s="46">
        <f t="shared" ca="1" si="196"/>
        <v>0</v>
      </c>
      <c r="Z78" s="46">
        <f t="shared" ca="1" si="196"/>
        <v>0</v>
      </c>
      <c r="AA78" s="46">
        <f t="shared" ca="1" si="196"/>
        <v>0</v>
      </c>
      <c r="AB78" s="46">
        <f t="shared" ca="1" si="196"/>
        <v>0</v>
      </c>
      <c r="AC78" s="46">
        <f t="shared" ca="1" si="196"/>
        <v>0</v>
      </c>
      <c r="AD78" s="46">
        <f t="shared" ca="1" si="196"/>
        <v>0</v>
      </c>
      <c r="AE78" s="46">
        <f t="shared" ca="1" si="197"/>
        <v>0</v>
      </c>
      <c r="AF78" s="46">
        <f t="shared" ca="1" si="197"/>
        <v>0</v>
      </c>
      <c r="AG78" s="46">
        <f t="shared" ca="1" si="197"/>
        <v>0</v>
      </c>
      <c r="AH78" s="46">
        <f t="shared" ca="1" si="197"/>
        <v>0</v>
      </c>
      <c r="AI78" s="46">
        <f t="shared" ca="1" si="197"/>
        <v>0</v>
      </c>
      <c r="AJ78" s="46">
        <f t="shared" ca="1" si="197"/>
        <v>0</v>
      </c>
      <c r="AK78" s="46">
        <f t="shared" ca="1" si="197"/>
        <v>0</v>
      </c>
      <c r="AL78" s="46">
        <f t="shared" ca="1" si="197"/>
        <v>0</v>
      </c>
      <c r="AM78" s="46">
        <f t="shared" ca="1" si="197"/>
        <v>0</v>
      </c>
      <c r="AN78" s="46">
        <f t="shared" ca="1" si="197"/>
        <v>0</v>
      </c>
      <c r="AO78" s="46">
        <f t="shared" ca="1" si="198"/>
        <v>0</v>
      </c>
      <c r="AP78" s="46">
        <f t="shared" ca="1" si="198"/>
        <v>0</v>
      </c>
      <c r="AQ78" s="46">
        <f t="shared" ca="1" si="198"/>
        <v>0</v>
      </c>
      <c r="AR78" s="46">
        <f t="shared" ca="1" si="198"/>
        <v>0</v>
      </c>
      <c r="AS78" s="46">
        <f t="shared" ca="1" si="198"/>
        <v>0</v>
      </c>
      <c r="AT78" s="46">
        <f t="shared" ca="1" si="198"/>
        <v>0</v>
      </c>
      <c r="AU78" s="46">
        <f t="shared" ca="1" si="198"/>
        <v>0</v>
      </c>
      <c r="AV78" s="46">
        <f t="shared" ca="1" si="198"/>
        <v>0</v>
      </c>
      <c r="AW78" s="46">
        <f t="shared" ca="1" si="198"/>
        <v>0</v>
      </c>
      <c r="AX78" s="46">
        <f t="shared" ca="1" si="198"/>
        <v>0</v>
      </c>
      <c r="AY78" s="46">
        <f t="shared" ca="1" si="199"/>
        <v>0</v>
      </c>
      <c r="AZ78" s="46">
        <f t="shared" ca="1" si="199"/>
        <v>0</v>
      </c>
      <c r="BA78" s="46">
        <f t="shared" ca="1" si="199"/>
        <v>0</v>
      </c>
      <c r="BB78" s="46">
        <f t="shared" ca="1" si="199"/>
        <v>0</v>
      </c>
      <c r="BC78" s="46">
        <f t="shared" ca="1" si="199"/>
        <v>0</v>
      </c>
      <c r="BD78" s="46">
        <f t="shared" ca="1" si="199"/>
        <v>0</v>
      </c>
      <c r="BE78" s="46">
        <f t="shared" ca="1" si="199"/>
        <v>0</v>
      </c>
      <c r="BF78" s="46">
        <f t="shared" ca="1" si="199"/>
        <v>0</v>
      </c>
      <c r="BG78" s="46">
        <f t="shared" ca="1" si="199"/>
        <v>0</v>
      </c>
      <c r="BH78" s="46">
        <f t="shared" ca="1" si="199"/>
        <v>0</v>
      </c>
      <c r="BI78" s="46">
        <f t="shared" ca="1" si="200"/>
        <v>0</v>
      </c>
      <c r="BJ78" s="46">
        <f t="shared" ca="1" si="200"/>
        <v>0</v>
      </c>
      <c r="BK78" s="46">
        <f t="shared" ca="1" si="200"/>
        <v>0</v>
      </c>
      <c r="BL78" s="46">
        <f t="shared" ca="1" si="200"/>
        <v>0</v>
      </c>
      <c r="BM78" s="46">
        <f t="shared" ca="1" si="200"/>
        <v>0</v>
      </c>
      <c r="BN78" s="46">
        <f t="shared" ca="1" si="200"/>
        <v>0</v>
      </c>
      <c r="BO78" s="46">
        <f t="shared" ca="1" si="200"/>
        <v>0</v>
      </c>
      <c r="BP78" s="46">
        <f t="shared" ca="1" si="200"/>
        <v>0</v>
      </c>
      <c r="BQ78" s="46">
        <f t="shared" ca="1" si="200"/>
        <v>0</v>
      </c>
      <c r="BR78" s="46">
        <f t="shared" ca="1" si="200"/>
        <v>0</v>
      </c>
      <c r="BS78" s="46">
        <f t="shared" ca="1" si="201"/>
        <v>0</v>
      </c>
      <c r="BT78" s="46">
        <f t="shared" ca="1" si="201"/>
        <v>0</v>
      </c>
      <c r="BU78" s="46">
        <f t="shared" ca="1" si="201"/>
        <v>0</v>
      </c>
      <c r="BV78" s="46">
        <f t="shared" ca="1" si="201"/>
        <v>0</v>
      </c>
      <c r="BW78" s="46">
        <f t="shared" ca="1" si="201"/>
        <v>0</v>
      </c>
      <c r="BX78" s="46">
        <f t="shared" ca="1" si="201"/>
        <v>0</v>
      </c>
      <c r="BY78" s="46">
        <f t="shared" ca="1" si="201"/>
        <v>0</v>
      </c>
      <c r="BZ78" s="46">
        <f t="shared" ca="1" si="201"/>
        <v>0</v>
      </c>
      <c r="CA78" s="46">
        <f t="shared" ca="1" si="201"/>
        <v>0</v>
      </c>
      <c r="CB78" s="46">
        <f t="shared" ca="1" si="201"/>
        <v>0</v>
      </c>
      <c r="CC78" s="46">
        <f t="shared" ca="1" si="202"/>
        <v>0</v>
      </c>
      <c r="CD78" s="46">
        <f t="shared" ca="1" si="202"/>
        <v>0</v>
      </c>
      <c r="CE78" s="46">
        <f t="shared" ca="1" si="202"/>
        <v>0</v>
      </c>
      <c r="CF78" s="46">
        <f t="shared" ca="1" si="202"/>
        <v>0</v>
      </c>
      <c r="CG78" s="46">
        <f t="shared" ca="1" si="202"/>
        <v>0</v>
      </c>
      <c r="CH78" s="46">
        <f t="shared" ca="1" si="202"/>
        <v>0</v>
      </c>
      <c r="CI78" s="46">
        <f t="shared" ca="1" si="202"/>
        <v>0</v>
      </c>
      <c r="CJ78" s="46">
        <f t="shared" ca="1" si="202"/>
        <v>0</v>
      </c>
      <c r="CK78" s="46">
        <f t="shared" ca="1" si="202"/>
        <v>0</v>
      </c>
      <c r="CL78" s="46">
        <f t="shared" ca="1" si="202"/>
        <v>0</v>
      </c>
      <c r="CM78" s="46">
        <f t="shared" ca="1" si="203"/>
        <v>0</v>
      </c>
      <c r="CN78" s="46">
        <f t="shared" ca="1" si="203"/>
        <v>0</v>
      </c>
      <c r="CO78" s="46">
        <f t="shared" ca="1" si="203"/>
        <v>0</v>
      </c>
      <c r="CP78" s="46">
        <f t="shared" ca="1" si="203"/>
        <v>0</v>
      </c>
      <c r="CQ78" s="46">
        <f t="shared" ca="1" si="203"/>
        <v>0</v>
      </c>
      <c r="CR78" s="46">
        <f t="shared" ca="1" si="203"/>
        <v>0</v>
      </c>
      <c r="CS78" s="46">
        <f t="shared" ca="1" si="203"/>
        <v>0</v>
      </c>
      <c r="CT78" s="46">
        <f t="shared" ca="1" si="203"/>
        <v>0</v>
      </c>
      <c r="CU78" s="46">
        <f t="shared" ca="1" si="203"/>
        <v>0</v>
      </c>
      <c r="CV78" s="46">
        <f t="shared" ca="1" si="203"/>
        <v>0</v>
      </c>
      <c r="CW78" s="46">
        <f t="shared" ca="1" si="204"/>
        <v>0</v>
      </c>
      <c r="CX78" s="46">
        <f t="shared" ca="1" si="204"/>
        <v>0</v>
      </c>
      <c r="CY78" s="46">
        <f t="shared" ca="1" si="204"/>
        <v>0</v>
      </c>
      <c r="CZ78" s="46">
        <f t="shared" ca="1" si="204"/>
        <v>0</v>
      </c>
      <c r="DA78" s="46">
        <f t="shared" ca="1" si="204"/>
        <v>0</v>
      </c>
      <c r="DB78" s="46">
        <f t="shared" ca="1" si="204"/>
        <v>0</v>
      </c>
      <c r="DC78" s="46">
        <f t="shared" ca="1" si="204"/>
        <v>0</v>
      </c>
      <c r="DD78" s="46">
        <f t="shared" ca="1" si="204"/>
        <v>0</v>
      </c>
      <c r="DE78" s="46">
        <f t="shared" ca="1" si="204"/>
        <v>0</v>
      </c>
      <c r="DF78" s="46">
        <f t="shared" ca="1" si="204"/>
        <v>0</v>
      </c>
      <c r="DG78" s="46">
        <f t="shared" ca="1" si="205"/>
        <v>0</v>
      </c>
      <c r="DH78" s="46">
        <f t="shared" ca="1" si="205"/>
        <v>0</v>
      </c>
      <c r="DI78" s="46">
        <f t="shared" ca="1" si="205"/>
        <v>0</v>
      </c>
      <c r="DJ78" s="46">
        <f t="shared" ca="1" si="205"/>
        <v>0</v>
      </c>
      <c r="DK78" s="46">
        <f t="shared" ca="1" si="205"/>
        <v>0</v>
      </c>
      <c r="DL78" s="46">
        <f t="shared" ca="1" si="205"/>
        <v>0</v>
      </c>
      <c r="DM78" s="46">
        <f t="shared" ca="1" si="205"/>
        <v>0</v>
      </c>
      <c r="DN78" s="46">
        <f t="shared" ca="1" si="205"/>
        <v>0</v>
      </c>
      <c r="DO78" s="46">
        <f t="shared" ca="1" si="205"/>
        <v>0</v>
      </c>
      <c r="DP78" s="46">
        <f t="shared" ca="1" si="205"/>
        <v>0</v>
      </c>
      <c r="DQ78" s="46">
        <f t="shared" ca="1" si="206"/>
        <v>0</v>
      </c>
      <c r="DR78" s="46">
        <f t="shared" ca="1" si="206"/>
        <v>0</v>
      </c>
      <c r="DS78" s="46">
        <f t="shared" ca="1" si="206"/>
        <v>0</v>
      </c>
      <c r="DT78" s="46">
        <f t="shared" ca="1" si="206"/>
        <v>0</v>
      </c>
      <c r="DU78" s="46">
        <f t="shared" ca="1" si="206"/>
        <v>0</v>
      </c>
      <c r="DV78" s="46">
        <f t="shared" ca="1" si="206"/>
        <v>0</v>
      </c>
      <c r="DW78" s="46">
        <f t="shared" ca="1" si="206"/>
        <v>0</v>
      </c>
      <c r="DX78" s="46">
        <f t="shared" ca="1" si="206"/>
        <v>0</v>
      </c>
      <c r="DY78" s="46">
        <f t="shared" ca="1" si="206"/>
        <v>0</v>
      </c>
      <c r="DZ78" s="46">
        <f t="shared" ca="1" si="206"/>
        <v>0</v>
      </c>
      <c r="EA78" s="46">
        <f t="shared" ca="1" si="207"/>
        <v>0</v>
      </c>
      <c r="EB78" s="46">
        <f t="shared" ca="1" si="207"/>
        <v>0</v>
      </c>
      <c r="EC78" s="46">
        <f t="shared" ca="1" si="207"/>
        <v>0</v>
      </c>
      <c r="ED78" s="46">
        <f t="shared" ca="1" si="207"/>
        <v>0</v>
      </c>
      <c r="EE78" s="46">
        <f t="shared" ca="1" si="207"/>
        <v>0</v>
      </c>
      <c r="EF78" s="46">
        <f t="shared" ca="1" si="207"/>
        <v>0</v>
      </c>
      <c r="EG78" s="46">
        <f t="shared" ca="1" si="207"/>
        <v>0</v>
      </c>
      <c r="EH78" s="46">
        <f t="shared" ca="1" si="207"/>
        <v>0</v>
      </c>
      <c r="EI78" s="46">
        <f t="shared" ca="1" si="207"/>
        <v>0</v>
      </c>
      <c r="EJ78" s="46">
        <f t="shared" ca="1" si="207"/>
        <v>0</v>
      </c>
      <c r="EK78" s="46">
        <f t="shared" ca="1" si="208"/>
        <v>0</v>
      </c>
      <c r="EL78" s="46">
        <f t="shared" ca="1" si="208"/>
        <v>0</v>
      </c>
      <c r="EM78" s="46">
        <f t="shared" ca="1" si="208"/>
        <v>0</v>
      </c>
      <c r="EN78" s="46">
        <f t="shared" ca="1" si="208"/>
        <v>0</v>
      </c>
      <c r="EO78" s="46">
        <f t="shared" ca="1" si="208"/>
        <v>0</v>
      </c>
      <c r="EP78" s="46">
        <f t="shared" ca="1" si="208"/>
        <v>0</v>
      </c>
      <c r="EQ78" s="46">
        <f t="shared" ca="1" si="208"/>
        <v>0</v>
      </c>
      <c r="ER78" s="46">
        <f t="shared" ca="1" si="208"/>
        <v>0</v>
      </c>
      <c r="ES78" s="46">
        <f t="shared" ca="1" si="208"/>
        <v>0</v>
      </c>
      <c r="ET78" s="46">
        <f t="shared" ca="1" si="208"/>
        <v>0</v>
      </c>
      <c r="EU78" s="46">
        <f t="shared" ca="1" si="209"/>
        <v>0</v>
      </c>
      <c r="EV78" s="46">
        <f t="shared" ca="1" si="209"/>
        <v>0</v>
      </c>
      <c r="EW78" s="46">
        <f t="shared" ca="1" si="209"/>
        <v>0</v>
      </c>
      <c r="EX78" s="46">
        <f t="shared" ca="1" si="209"/>
        <v>0</v>
      </c>
      <c r="EY78" s="46">
        <f t="shared" ca="1" si="209"/>
        <v>0</v>
      </c>
      <c r="EZ78" s="46">
        <f t="shared" ca="1" si="209"/>
        <v>0</v>
      </c>
      <c r="FA78" s="46">
        <f t="shared" ca="1" si="209"/>
        <v>0</v>
      </c>
      <c r="FB78" s="46">
        <f t="shared" ca="1" si="209"/>
        <v>0</v>
      </c>
      <c r="FC78" s="46">
        <f t="shared" ca="1" si="209"/>
        <v>0</v>
      </c>
      <c r="FD78" s="46">
        <f t="shared" ca="1" si="209"/>
        <v>0</v>
      </c>
      <c r="FE78" s="46">
        <f t="shared" ca="1" si="210"/>
        <v>0</v>
      </c>
      <c r="FF78" s="46">
        <f t="shared" ca="1" si="210"/>
        <v>0</v>
      </c>
      <c r="FG78" s="46">
        <f t="shared" ca="1" si="210"/>
        <v>0</v>
      </c>
      <c r="FH78" s="46">
        <f t="shared" ca="1" si="210"/>
        <v>0</v>
      </c>
      <c r="FI78" s="46">
        <f t="shared" ca="1" si="210"/>
        <v>0</v>
      </c>
      <c r="FJ78" s="46">
        <f t="shared" ca="1" si="210"/>
        <v>0</v>
      </c>
      <c r="FK78" s="46">
        <f t="shared" ca="1" si="210"/>
        <v>0</v>
      </c>
      <c r="FL78" s="46">
        <f t="shared" ca="1" si="210"/>
        <v>0</v>
      </c>
      <c r="FM78" s="46">
        <f t="shared" ca="1" si="210"/>
        <v>0</v>
      </c>
      <c r="FN78" s="46">
        <f t="shared" ca="1" si="210"/>
        <v>0</v>
      </c>
      <c r="FO78" s="46">
        <f t="shared" ca="1" si="211"/>
        <v>0</v>
      </c>
      <c r="FP78" s="46">
        <f t="shared" ca="1" si="211"/>
        <v>0</v>
      </c>
      <c r="FQ78" s="46">
        <f t="shared" ca="1" si="211"/>
        <v>0</v>
      </c>
      <c r="FR78" s="46">
        <f t="shared" ca="1" si="211"/>
        <v>0</v>
      </c>
      <c r="FS78" s="46">
        <f t="shared" ca="1" si="211"/>
        <v>0</v>
      </c>
      <c r="FT78" s="46">
        <f t="shared" ca="1" si="211"/>
        <v>0</v>
      </c>
      <c r="FU78" s="46">
        <f t="shared" ca="1" si="211"/>
        <v>0</v>
      </c>
      <c r="FV78" s="46">
        <f t="shared" ca="1" si="211"/>
        <v>0</v>
      </c>
      <c r="FW78" s="46">
        <f t="shared" ca="1" si="211"/>
        <v>0</v>
      </c>
      <c r="FX78" s="46">
        <f t="shared" ca="1" si="211"/>
        <v>0</v>
      </c>
      <c r="FY78" s="46">
        <f t="shared" ca="1" si="212"/>
        <v>0</v>
      </c>
      <c r="FZ78" s="46">
        <f t="shared" ca="1" si="212"/>
        <v>0</v>
      </c>
      <c r="GA78" s="46">
        <f t="shared" ca="1" si="212"/>
        <v>0</v>
      </c>
      <c r="GB78" s="46">
        <f t="shared" ca="1" si="212"/>
        <v>0</v>
      </c>
      <c r="GC78" s="46">
        <f t="shared" ca="1" si="212"/>
        <v>0</v>
      </c>
      <c r="GD78" s="46">
        <f t="shared" ca="1" si="212"/>
        <v>0</v>
      </c>
      <c r="GE78" s="46">
        <f t="shared" ca="1" si="212"/>
        <v>0</v>
      </c>
      <c r="GF78" s="46">
        <f t="shared" ca="1" si="212"/>
        <v>0</v>
      </c>
      <c r="GG78" s="46">
        <f t="shared" ca="1" si="212"/>
        <v>0</v>
      </c>
      <c r="GH78" s="46">
        <f t="shared" ca="1" si="212"/>
        <v>0</v>
      </c>
      <c r="GI78" s="46">
        <f t="shared" ca="1" si="213"/>
        <v>0</v>
      </c>
      <c r="GJ78" s="46">
        <f t="shared" ca="1" si="213"/>
        <v>0</v>
      </c>
      <c r="GK78" s="46">
        <f t="shared" ca="1" si="213"/>
        <v>0</v>
      </c>
      <c r="GL78" s="46">
        <f t="shared" ca="1" si="213"/>
        <v>0</v>
      </c>
      <c r="GM78" s="46">
        <f t="shared" ca="1" si="213"/>
        <v>0</v>
      </c>
      <c r="GN78" s="46">
        <f t="shared" ca="1" si="213"/>
        <v>0</v>
      </c>
      <c r="GO78" s="46">
        <f t="shared" ca="1" si="213"/>
        <v>0</v>
      </c>
      <c r="GP78" s="46">
        <f t="shared" ca="1" si="213"/>
        <v>0</v>
      </c>
      <c r="GQ78" s="46">
        <f t="shared" ca="1" si="213"/>
        <v>0</v>
      </c>
      <c r="GR78" s="46">
        <f t="shared" ca="1" si="213"/>
        <v>0</v>
      </c>
      <c r="GS78" s="46">
        <f t="shared" ca="1" si="214"/>
        <v>0</v>
      </c>
      <c r="GT78" s="46">
        <f t="shared" ca="1" si="214"/>
        <v>0</v>
      </c>
      <c r="GU78" s="46">
        <f t="shared" ca="1" si="214"/>
        <v>0</v>
      </c>
      <c r="GV78" s="46">
        <f t="shared" ca="1" si="214"/>
        <v>0</v>
      </c>
      <c r="GW78" s="46">
        <f t="shared" ca="1" si="214"/>
        <v>0</v>
      </c>
      <c r="GX78" s="46">
        <f t="shared" ca="1" si="214"/>
        <v>0</v>
      </c>
      <c r="GY78" s="46">
        <f t="shared" ca="1" si="214"/>
        <v>0</v>
      </c>
      <c r="GZ78" s="46">
        <f t="shared" ca="1" si="214"/>
        <v>0</v>
      </c>
      <c r="HA78" s="46">
        <f t="shared" ca="1" si="214"/>
        <v>0</v>
      </c>
      <c r="HB78" s="46">
        <f t="shared" ca="1" si="214"/>
        <v>0</v>
      </c>
      <c r="HC78" s="46">
        <f t="shared" ca="1" si="215"/>
        <v>0</v>
      </c>
      <c r="HD78" s="46">
        <f t="shared" ca="1" si="215"/>
        <v>0</v>
      </c>
      <c r="HE78" s="46">
        <f t="shared" ca="1" si="215"/>
        <v>0</v>
      </c>
      <c r="HF78" s="46">
        <f t="shared" ca="1" si="215"/>
        <v>0</v>
      </c>
      <c r="HG78" s="46">
        <f t="shared" ca="1" si="215"/>
        <v>0</v>
      </c>
      <c r="HH78" s="46">
        <f t="shared" ca="1" si="215"/>
        <v>0</v>
      </c>
      <c r="HI78" s="46">
        <f t="shared" ca="1" si="215"/>
        <v>0</v>
      </c>
      <c r="HJ78" s="46">
        <f t="shared" ca="1" si="215"/>
        <v>0</v>
      </c>
      <c r="HK78" s="46">
        <f t="shared" ca="1" si="215"/>
        <v>0</v>
      </c>
      <c r="HL78" s="46">
        <f t="shared" ca="1" si="215"/>
        <v>0</v>
      </c>
      <c r="HM78" s="46">
        <f t="shared" ca="1" si="216"/>
        <v>0</v>
      </c>
      <c r="HN78" s="46">
        <f t="shared" ca="1" si="216"/>
        <v>0</v>
      </c>
      <c r="HO78" s="46">
        <f t="shared" ca="1" si="216"/>
        <v>0</v>
      </c>
      <c r="HP78" s="46">
        <f t="shared" ca="1" si="216"/>
        <v>0</v>
      </c>
      <c r="HQ78" s="46">
        <f t="shared" ca="1" si="216"/>
        <v>0</v>
      </c>
      <c r="HR78" s="46">
        <f t="shared" ca="1" si="216"/>
        <v>0</v>
      </c>
      <c r="HS78" s="46">
        <f t="shared" ca="1" si="216"/>
        <v>0</v>
      </c>
      <c r="HT78" s="46">
        <f t="shared" ca="1" si="216"/>
        <v>0</v>
      </c>
      <c r="HU78" s="46">
        <f t="shared" ca="1" si="216"/>
        <v>0</v>
      </c>
      <c r="HV78" s="46">
        <f t="shared" ca="1" si="216"/>
        <v>0</v>
      </c>
      <c r="HW78" s="46">
        <f t="shared" ca="1" si="217"/>
        <v>0</v>
      </c>
      <c r="HX78" s="46">
        <f t="shared" ca="1" si="217"/>
        <v>0</v>
      </c>
      <c r="HY78" s="46">
        <f t="shared" ca="1" si="217"/>
        <v>0</v>
      </c>
      <c r="HZ78" s="46">
        <f t="shared" ca="1" si="217"/>
        <v>0</v>
      </c>
      <c r="IA78" s="46">
        <f t="shared" ca="1" si="217"/>
        <v>0</v>
      </c>
      <c r="IB78" s="46">
        <f t="shared" ca="1" si="217"/>
        <v>0</v>
      </c>
      <c r="IC78" s="46">
        <f t="shared" ca="1" si="217"/>
        <v>0</v>
      </c>
      <c r="ID78" s="46">
        <f t="shared" ca="1" si="217"/>
        <v>0</v>
      </c>
      <c r="IE78" s="46">
        <f t="shared" ca="1" si="217"/>
        <v>0</v>
      </c>
      <c r="IF78" s="46">
        <f t="shared" ca="1" si="217"/>
        <v>0</v>
      </c>
      <c r="IG78" s="46">
        <f t="shared" ca="1" si="218"/>
        <v>0</v>
      </c>
      <c r="IH78" s="46">
        <f t="shared" ca="1" si="218"/>
        <v>0</v>
      </c>
      <c r="II78" s="46">
        <f t="shared" ca="1" si="218"/>
        <v>0</v>
      </c>
      <c r="IJ78" s="46">
        <f t="shared" ca="1" si="218"/>
        <v>0</v>
      </c>
      <c r="IK78" s="46">
        <f t="shared" ca="1" si="218"/>
        <v>0</v>
      </c>
      <c r="IL78" s="46">
        <f t="shared" ca="1" si="218"/>
        <v>0</v>
      </c>
      <c r="IM78" s="46">
        <f t="shared" ca="1" si="218"/>
        <v>0</v>
      </c>
      <c r="IN78" s="46">
        <f t="shared" ca="1" si="218"/>
        <v>0</v>
      </c>
      <c r="IO78" s="46">
        <f t="shared" ca="1" si="218"/>
        <v>0</v>
      </c>
      <c r="IP78" s="46">
        <f t="shared" ca="1" si="218"/>
        <v>0</v>
      </c>
      <c r="IQ78" s="46">
        <f t="shared" ca="1" si="219"/>
        <v>0</v>
      </c>
      <c r="IR78" s="46">
        <f t="shared" ca="1" si="219"/>
        <v>0</v>
      </c>
      <c r="IS78" s="46">
        <f t="shared" ca="1" si="219"/>
        <v>0</v>
      </c>
      <c r="IT78" s="46">
        <f t="shared" ca="1" si="219"/>
        <v>0</v>
      </c>
      <c r="IU78" s="46">
        <f t="shared" ca="1" si="219"/>
        <v>0</v>
      </c>
      <c r="IV78" s="46">
        <f t="shared" ca="1" si="219"/>
        <v>0</v>
      </c>
      <c r="IW78" s="46">
        <f t="shared" ca="1" si="219"/>
        <v>0</v>
      </c>
      <c r="IX78" s="46">
        <f t="shared" ca="1" si="219"/>
        <v>0</v>
      </c>
      <c r="IY78" s="46">
        <f t="shared" ca="1" si="219"/>
        <v>0</v>
      </c>
      <c r="IZ78" s="46">
        <f t="shared" ca="1" si="219"/>
        <v>0</v>
      </c>
      <c r="JA78" s="46"/>
      <c r="JB78" s="46"/>
      <c r="JC78" s="46"/>
      <c r="JD78" s="46"/>
      <c r="JE78" s="46"/>
      <c r="JF78" s="46"/>
      <c r="JG78" s="46"/>
      <c r="JH78" s="46"/>
      <c r="JI78" s="46"/>
      <c r="JJ78" s="46"/>
      <c r="JK78" s="46"/>
      <c r="JL78" s="46"/>
      <c r="JM78" s="46"/>
      <c r="JN78" s="46"/>
      <c r="JO78" s="46"/>
      <c r="JP78" s="46"/>
      <c r="JQ78" s="46"/>
      <c r="JR78" s="46"/>
    </row>
    <row r="79" spans="1:278" x14ac:dyDescent="0.2">
      <c r="A79" s="40">
        <f t="shared" si="225"/>
        <v>70</v>
      </c>
      <c r="B79" s="46">
        <f t="shared" ca="1" si="220"/>
        <v>6.6839058653793599E-9</v>
      </c>
      <c r="C79" s="46">
        <f t="shared" ca="1" si="221"/>
        <v>6.6839058653793599E-9</v>
      </c>
      <c r="D79" s="46">
        <f t="shared" ca="1" si="222"/>
        <v>0</v>
      </c>
      <c r="E79" s="45">
        <f t="shared" ca="1" si="223"/>
        <v>0</v>
      </c>
      <c r="F79" s="44">
        <f t="shared" ca="1" si="224"/>
        <v>0</v>
      </c>
      <c r="H79" s="49">
        <f t="shared" ref="H79:H142" ca="1" si="226">SUM(K79:BH79)*$B$6*2+J79*$B$6</f>
        <v>0</v>
      </c>
      <c r="I79" s="40">
        <f t="shared" si="193"/>
        <v>154</v>
      </c>
      <c r="J79" s="44">
        <f t="shared" ca="1" si="194"/>
        <v>0</v>
      </c>
      <c r="K79" s="46">
        <f t="shared" ca="1" si="195"/>
        <v>0</v>
      </c>
      <c r="L79" s="46">
        <f t="shared" ca="1" si="195"/>
        <v>0</v>
      </c>
      <c r="M79" s="46">
        <f t="shared" ca="1" si="195"/>
        <v>0</v>
      </c>
      <c r="N79" s="46">
        <f t="shared" ca="1" si="195"/>
        <v>0</v>
      </c>
      <c r="O79" s="46">
        <f t="shared" ca="1" si="195"/>
        <v>0</v>
      </c>
      <c r="P79" s="46">
        <f t="shared" ca="1" si="195"/>
        <v>0</v>
      </c>
      <c r="Q79" s="46">
        <f t="shared" ca="1" si="195"/>
        <v>0</v>
      </c>
      <c r="R79" s="46">
        <f t="shared" ca="1" si="195"/>
        <v>0</v>
      </c>
      <c r="S79" s="46">
        <f t="shared" ca="1" si="195"/>
        <v>0</v>
      </c>
      <c r="T79" s="46">
        <f t="shared" ca="1" si="195"/>
        <v>0</v>
      </c>
      <c r="U79" s="46">
        <f t="shared" ca="1" si="196"/>
        <v>0</v>
      </c>
      <c r="V79" s="46">
        <f t="shared" ca="1" si="196"/>
        <v>0</v>
      </c>
      <c r="W79" s="46">
        <f t="shared" ca="1" si="196"/>
        <v>0</v>
      </c>
      <c r="X79" s="46">
        <f t="shared" ca="1" si="196"/>
        <v>0</v>
      </c>
      <c r="Y79" s="46">
        <f t="shared" ca="1" si="196"/>
        <v>0</v>
      </c>
      <c r="Z79" s="46">
        <f t="shared" ca="1" si="196"/>
        <v>0</v>
      </c>
      <c r="AA79" s="46">
        <f t="shared" ca="1" si="196"/>
        <v>0</v>
      </c>
      <c r="AB79" s="46">
        <f t="shared" ca="1" si="196"/>
        <v>0</v>
      </c>
      <c r="AC79" s="46">
        <f t="shared" ca="1" si="196"/>
        <v>0</v>
      </c>
      <c r="AD79" s="46">
        <f t="shared" ca="1" si="196"/>
        <v>0</v>
      </c>
      <c r="AE79" s="46">
        <f t="shared" ca="1" si="197"/>
        <v>0</v>
      </c>
      <c r="AF79" s="46">
        <f t="shared" ca="1" si="197"/>
        <v>0</v>
      </c>
      <c r="AG79" s="46">
        <f t="shared" ca="1" si="197"/>
        <v>0</v>
      </c>
      <c r="AH79" s="46">
        <f t="shared" ca="1" si="197"/>
        <v>0</v>
      </c>
      <c r="AI79" s="46">
        <f t="shared" ca="1" si="197"/>
        <v>0</v>
      </c>
      <c r="AJ79" s="46">
        <f t="shared" ca="1" si="197"/>
        <v>0</v>
      </c>
      <c r="AK79" s="46">
        <f t="shared" ca="1" si="197"/>
        <v>0</v>
      </c>
      <c r="AL79" s="46">
        <f t="shared" ca="1" si="197"/>
        <v>0</v>
      </c>
      <c r="AM79" s="46">
        <f t="shared" ca="1" si="197"/>
        <v>0</v>
      </c>
      <c r="AN79" s="46">
        <f t="shared" ca="1" si="197"/>
        <v>0</v>
      </c>
      <c r="AO79" s="46">
        <f t="shared" ca="1" si="198"/>
        <v>0</v>
      </c>
      <c r="AP79" s="46">
        <f t="shared" ca="1" si="198"/>
        <v>0</v>
      </c>
      <c r="AQ79" s="46">
        <f t="shared" ca="1" si="198"/>
        <v>0</v>
      </c>
      <c r="AR79" s="46">
        <f t="shared" ca="1" si="198"/>
        <v>0</v>
      </c>
      <c r="AS79" s="46">
        <f t="shared" ca="1" si="198"/>
        <v>0</v>
      </c>
      <c r="AT79" s="46">
        <f t="shared" ca="1" si="198"/>
        <v>0</v>
      </c>
      <c r="AU79" s="46">
        <f t="shared" ca="1" si="198"/>
        <v>0</v>
      </c>
      <c r="AV79" s="46">
        <f t="shared" ca="1" si="198"/>
        <v>0</v>
      </c>
      <c r="AW79" s="46">
        <f t="shared" ca="1" si="198"/>
        <v>0</v>
      </c>
      <c r="AX79" s="46">
        <f t="shared" ca="1" si="198"/>
        <v>0</v>
      </c>
      <c r="AY79" s="46">
        <f t="shared" ca="1" si="199"/>
        <v>0</v>
      </c>
      <c r="AZ79" s="46">
        <f t="shared" ca="1" si="199"/>
        <v>0</v>
      </c>
      <c r="BA79" s="46">
        <f t="shared" ca="1" si="199"/>
        <v>0</v>
      </c>
      <c r="BB79" s="46">
        <f t="shared" ca="1" si="199"/>
        <v>0</v>
      </c>
      <c r="BC79" s="46">
        <f t="shared" ca="1" si="199"/>
        <v>0</v>
      </c>
      <c r="BD79" s="46">
        <f t="shared" ca="1" si="199"/>
        <v>0</v>
      </c>
      <c r="BE79" s="46">
        <f t="shared" ca="1" si="199"/>
        <v>0</v>
      </c>
      <c r="BF79" s="46">
        <f t="shared" ca="1" si="199"/>
        <v>0</v>
      </c>
      <c r="BG79" s="46">
        <f t="shared" ca="1" si="199"/>
        <v>0</v>
      </c>
      <c r="BH79" s="46">
        <f t="shared" ca="1" si="199"/>
        <v>0</v>
      </c>
      <c r="BI79" s="46">
        <f t="shared" ca="1" si="200"/>
        <v>0</v>
      </c>
      <c r="BJ79" s="46">
        <f t="shared" ca="1" si="200"/>
        <v>0</v>
      </c>
      <c r="BK79" s="46">
        <f t="shared" ca="1" si="200"/>
        <v>0</v>
      </c>
      <c r="BL79" s="46">
        <f t="shared" ca="1" si="200"/>
        <v>0</v>
      </c>
      <c r="BM79" s="46">
        <f t="shared" ca="1" si="200"/>
        <v>0</v>
      </c>
      <c r="BN79" s="46">
        <f t="shared" ca="1" si="200"/>
        <v>0</v>
      </c>
      <c r="BO79" s="46">
        <f t="shared" ca="1" si="200"/>
        <v>0</v>
      </c>
      <c r="BP79" s="46">
        <f t="shared" ca="1" si="200"/>
        <v>0</v>
      </c>
      <c r="BQ79" s="46">
        <f t="shared" ca="1" si="200"/>
        <v>0</v>
      </c>
      <c r="BR79" s="46">
        <f t="shared" ca="1" si="200"/>
        <v>0</v>
      </c>
      <c r="BS79" s="46">
        <f t="shared" ca="1" si="201"/>
        <v>0</v>
      </c>
      <c r="BT79" s="46">
        <f t="shared" ca="1" si="201"/>
        <v>0</v>
      </c>
      <c r="BU79" s="46">
        <f t="shared" ca="1" si="201"/>
        <v>0</v>
      </c>
      <c r="BV79" s="46">
        <f t="shared" ca="1" si="201"/>
        <v>0</v>
      </c>
      <c r="BW79" s="46">
        <f t="shared" ca="1" si="201"/>
        <v>0</v>
      </c>
      <c r="BX79" s="46">
        <f t="shared" ca="1" si="201"/>
        <v>0</v>
      </c>
      <c r="BY79" s="46">
        <f t="shared" ca="1" si="201"/>
        <v>0</v>
      </c>
      <c r="BZ79" s="46">
        <f t="shared" ca="1" si="201"/>
        <v>0</v>
      </c>
      <c r="CA79" s="46">
        <f t="shared" ca="1" si="201"/>
        <v>0</v>
      </c>
      <c r="CB79" s="46">
        <f t="shared" ca="1" si="201"/>
        <v>0</v>
      </c>
      <c r="CC79" s="46">
        <f t="shared" ca="1" si="202"/>
        <v>0</v>
      </c>
      <c r="CD79" s="46">
        <f t="shared" ca="1" si="202"/>
        <v>0</v>
      </c>
      <c r="CE79" s="46">
        <f t="shared" ca="1" si="202"/>
        <v>0</v>
      </c>
      <c r="CF79" s="46">
        <f t="shared" ca="1" si="202"/>
        <v>0</v>
      </c>
      <c r="CG79" s="46">
        <f t="shared" ca="1" si="202"/>
        <v>0</v>
      </c>
      <c r="CH79" s="46">
        <f t="shared" ca="1" si="202"/>
        <v>0</v>
      </c>
      <c r="CI79" s="46">
        <f t="shared" ca="1" si="202"/>
        <v>0</v>
      </c>
      <c r="CJ79" s="46">
        <f t="shared" ca="1" si="202"/>
        <v>0</v>
      </c>
      <c r="CK79" s="46">
        <f t="shared" ca="1" si="202"/>
        <v>0</v>
      </c>
      <c r="CL79" s="46">
        <f t="shared" ca="1" si="202"/>
        <v>0</v>
      </c>
      <c r="CM79" s="46">
        <f t="shared" ca="1" si="203"/>
        <v>0</v>
      </c>
      <c r="CN79" s="46">
        <f t="shared" ca="1" si="203"/>
        <v>0</v>
      </c>
      <c r="CO79" s="46">
        <f t="shared" ca="1" si="203"/>
        <v>0</v>
      </c>
      <c r="CP79" s="46">
        <f t="shared" ca="1" si="203"/>
        <v>0</v>
      </c>
      <c r="CQ79" s="46">
        <f t="shared" ca="1" si="203"/>
        <v>0</v>
      </c>
      <c r="CR79" s="46">
        <f t="shared" ca="1" si="203"/>
        <v>0</v>
      </c>
      <c r="CS79" s="46">
        <f t="shared" ca="1" si="203"/>
        <v>0</v>
      </c>
      <c r="CT79" s="46">
        <f t="shared" ca="1" si="203"/>
        <v>0</v>
      </c>
      <c r="CU79" s="46">
        <f t="shared" ca="1" si="203"/>
        <v>0</v>
      </c>
      <c r="CV79" s="46">
        <f t="shared" ca="1" si="203"/>
        <v>0</v>
      </c>
      <c r="CW79" s="46">
        <f t="shared" ca="1" si="204"/>
        <v>0</v>
      </c>
      <c r="CX79" s="46">
        <f t="shared" ca="1" si="204"/>
        <v>0</v>
      </c>
      <c r="CY79" s="46">
        <f t="shared" ca="1" si="204"/>
        <v>0</v>
      </c>
      <c r="CZ79" s="46">
        <f t="shared" ca="1" si="204"/>
        <v>0</v>
      </c>
      <c r="DA79" s="46">
        <f t="shared" ca="1" si="204"/>
        <v>0</v>
      </c>
      <c r="DB79" s="46">
        <f t="shared" ca="1" si="204"/>
        <v>0</v>
      </c>
      <c r="DC79" s="46">
        <f t="shared" ca="1" si="204"/>
        <v>0</v>
      </c>
      <c r="DD79" s="46">
        <f t="shared" ca="1" si="204"/>
        <v>0</v>
      </c>
      <c r="DE79" s="46">
        <f t="shared" ca="1" si="204"/>
        <v>0</v>
      </c>
      <c r="DF79" s="46">
        <f t="shared" ca="1" si="204"/>
        <v>0</v>
      </c>
      <c r="DG79" s="46">
        <f t="shared" ca="1" si="205"/>
        <v>0</v>
      </c>
      <c r="DH79" s="46">
        <f t="shared" ca="1" si="205"/>
        <v>0</v>
      </c>
      <c r="DI79" s="46">
        <f t="shared" ca="1" si="205"/>
        <v>0</v>
      </c>
      <c r="DJ79" s="46">
        <f t="shared" ca="1" si="205"/>
        <v>0</v>
      </c>
      <c r="DK79" s="46">
        <f t="shared" ca="1" si="205"/>
        <v>0</v>
      </c>
      <c r="DL79" s="46">
        <f t="shared" ca="1" si="205"/>
        <v>0</v>
      </c>
      <c r="DM79" s="46">
        <f t="shared" ca="1" si="205"/>
        <v>0</v>
      </c>
      <c r="DN79" s="46">
        <f t="shared" ca="1" si="205"/>
        <v>0</v>
      </c>
      <c r="DO79" s="46">
        <f t="shared" ca="1" si="205"/>
        <v>0</v>
      </c>
      <c r="DP79" s="46">
        <f t="shared" ca="1" si="205"/>
        <v>0</v>
      </c>
      <c r="DQ79" s="46">
        <f t="shared" ca="1" si="206"/>
        <v>0</v>
      </c>
      <c r="DR79" s="46">
        <f t="shared" ca="1" si="206"/>
        <v>0</v>
      </c>
      <c r="DS79" s="46">
        <f t="shared" ca="1" si="206"/>
        <v>0</v>
      </c>
      <c r="DT79" s="46">
        <f t="shared" ca="1" si="206"/>
        <v>0</v>
      </c>
      <c r="DU79" s="46">
        <f t="shared" ca="1" si="206"/>
        <v>0</v>
      </c>
      <c r="DV79" s="46">
        <f t="shared" ca="1" si="206"/>
        <v>0</v>
      </c>
      <c r="DW79" s="46">
        <f t="shared" ca="1" si="206"/>
        <v>0</v>
      </c>
      <c r="DX79" s="46">
        <f t="shared" ca="1" si="206"/>
        <v>0</v>
      </c>
      <c r="DY79" s="46">
        <f t="shared" ca="1" si="206"/>
        <v>0</v>
      </c>
      <c r="DZ79" s="46">
        <f t="shared" ca="1" si="206"/>
        <v>0</v>
      </c>
      <c r="EA79" s="46">
        <f t="shared" ca="1" si="207"/>
        <v>0</v>
      </c>
      <c r="EB79" s="46">
        <f t="shared" ca="1" si="207"/>
        <v>0</v>
      </c>
      <c r="EC79" s="46">
        <f t="shared" ca="1" si="207"/>
        <v>0</v>
      </c>
      <c r="ED79" s="46">
        <f t="shared" ca="1" si="207"/>
        <v>0</v>
      </c>
      <c r="EE79" s="46">
        <f t="shared" ca="1" si="207"/>
        <v>0</v>
      </c>
      <c r="EF79" s="46">
        <f t="shared" ca="1" si="207"/>
        <v>0</v>
      </c>
      <c r="EG79" s="46">
        <f t="shared" ca="1" si="207"/>
        <v>0</v>
      </c>
      <c r="EH79" s="46">
        <f t="shared" ca="1" si="207"/>
        <v>0</v>
      </c>
      <c r="EI79" s="46">
        <f t="shared" ca="1" si="207"/>
        <v>0</v>
      </c>
      <c r="EJ79" s="46">
        <f t="shared" ca="1" si="207"/>
        <v>0</v>
      </c>
      <c r="EK79" s="46">
        <f t="shared" ca="1" si="208"/>
        <v>0</v>
      </c>
      <c r="EL79" s="46">
        <f t="shared" ca="1" si="208"/>
        <v>0</v>
      </c>
      <c r="EM79" s="46">
        <f t="shared" ca="1" si="208"/>
        <v>0</v>
      </c>
      <c r="EN79" s="46">
        <f t="shared" ca="1" si="208"/>
        <v>0</v>
      </c>
      <c r="EO79" s="46">
        <f t="shared" ca="1" si="208"/>
        <v>0</v>
      </c>
      <c r="EP79" s="46">
        <f t="shared" ca="1" si="208"/>
        <v>0</v>
      </c>
      <c r="EQ79" s="46">
        <f t="shared" ca="1" si="208"/>
        <v>0</v>
      </c>
      <c r="ER79" s="46">
        <f t="shared" ca="1" si="208"/>
        <v>0</v>
      </c>
      <c r="ES79" s="46">
        <f t="shared" ca="1" si="208"/>
        <v>0</v>
      </c>
      <c r="ET79" s="46">
        <f t="shared" ca="1" si="208"/>
        <v>0</v>
      </c>
      <c r="EU79" s="46">
        <f t="shared" ca="1" si="209"/>
        <v>0</v>
      </c>
      <c r="EV79" s="46">
        <f t="shared" ca="1" si="209"/>
        <v>0</v>
      </c>
      <c r="EW79" s="46">
        <f t="shared" ca="1" si="209"/>
        <v>0</v>
      </c>
      <c r="EX79" s="46">
        <f t="shared" ca="1" si="209"/>
        <v>0</v>
      </c>
      <c r="EY79" s="46">
        <f t="shared" ca="1" si="209"/>
        <v>0</v>
      </c>
      <c r="EZ79" s="46">
        <f t="shared" ca="1" si="209"/>
        <v>0</v>
      </c>
      <c r="FA79" s="46">
        <f t="shared" ca="1" si="209"/>
        <v>0</v>
      </c>
      <c r="FB79" s="46">
        <f t="shared" ca="1" si="209"/>
        <v>0</v>
      </c>
      <c r="FC79" s="46">
        <f t="shared" ca="1" si="209"/>
        <v>0</v>
      </c>
      <c r="FD79" s="46">
        <f t="shared" ca="1" si="209"/>
        <v>0</v>
      </c>
      <c r="FE79" s="46">
        <f t="shared" ca="1" si="210"/>
        <v>0</v>
      </c>
      <c r="FF79" s="46">
        <f t="shared" ca="1" si="210"/>
        <v>0</v>
      </c>
      <c r="FG79" s="46">
        <f t="shared" ca="1" si="210"/>
        <v>0</v>
      </c>
      <c r="FH79" s="46">
        <f t="shared" ca="1" si="210"/>
        <v>0</v>
      </c>
      <c r="FI79" s="46">
        <f t="shared" ca="1" si="210"/>
        <v>0</v>
      </c>
      <c r="FJ79" s="46">
        <f t="shared" ca="1" si="210"/>
        <v>0</v>
      </c>
      <c r="FK79" s="46">
        <f t="shared" ca="1" si="210"/>
        <v>0</v>
      </c>
      <c r="FL79" s="46">
        <f t="shared" ca="1" si="210"/>
        <v>0</v>
      </c>
      <c r="FM79" s="46">
        <f t="shared" ca="1" si="210"/>
        <v>0</v>
      </c>
      <c r="FN79" s="46">
        <f t="shared" ca="1" si="210"/>
        <v>0</v>
      </c>
      <c r="FO79" s="46">
        <f t="shared" ca="1" si="211"/>
        <v>0</v>
      </c>
      <c r="FP79" s="46">
        <f t="shared" ca="1" si="211"/>
        <v>0</v>
      </c>
      <c r="FQ79" s="46">
        <f t="shared" ca="1" si="211"/>
        <v>0</v>
      </c>
      <c r="FR79" s="46">
        <f t="shared" ca="1" si="211"/>
        <v>0</v>
      </c>
      <c r="FS79" s="46">
        <f t="shared" ca="1" si="211"/>
        <v>0</v>
      </c>
      <c r="FT79" s="46">
        <f t="shared" ca="1" si="211"/>
        <v>0</v>
      </c>
      <c r="FU79" s="46">
        <f t="shared" ca="1" si="211"/>
        <v>0</v>
      </c>
      <c r="FV79" s="46">
        <f t="shared" ca="1" si="211"/>
        <v>0</v>
      </c>
      <c r="FW79" s="46">
        <f t="shared" ca="1" si="211"/>
        <v>0</v>
      </c>
      <c r="FX79" s="46">
        <f t="shared" ca="1" si="211"/>
        <v>0</v>
      </c>
      <c r="FY79" s="46">
        <f t="shared" ca="1" si="212"/>
        <v>0</v>
      </c>
      <c r="FZ79" s="46">
        <f t="shared" ca="1" si="212"/>
        <v>0</v>
      </c>
      <c r="GA79" s="46">
        <f t="shared" ca="1" si="212"/>
        <v>0</v>
      </c>
      <c r="GB79" s="46">
        <f t="shared" ca="1" si="212"/>
        <v>0</v>
      </c>
      <c r="GC79" s="46">
        <f t="shared" ca="1" si="212"/>
        <v>0</v>
      </c>
      <c r="GD79" s="46">
        <f t="shared" ca="1" si="212"/>
        <v>0</v>
      </c>
      <c r="GE79" s="46">
        <f t="shared" ca="1" si="212"/>
        <v>0</v>
      </c>
      <c r="GF79" s="46">
        <f t="shared" ca="1" si="212"/>
        <v>0</v>
      </c>
      <c r="GG79" s="46">
        <f t="shared" ca="1" si="212"/>
        <v>0</v>
      </c>
      <c r="GH79" s="46">
        <f t="shared" ca="1" si="212"/>
        <v>0</v>
      </c>
      <c r="GI79" s="46">
        <f t="shared" ca="1" si="213"/>
        <v>0</v>
      </c>
      <c r="GJ79" s="46">
        <f t="shared" ca="1" si="213"/>
        <v>0</v>
      </c>
      <c r="GK79" s="46">
        <f t="shared" ca="1" si="213"/>
        <v>0</v>
      </c>
      <c r="GL79" s="46">
        <f t="shared" ca="1" si="213"/>
        <v>0</v>
      </c>
      <c r="GM79" s="46">
        <f t="shared" ca="1" si="213"/>
        <v>0</v>
      </c>
      <c r="GN79" s="46">
        <f t="shared" ca="1" si="213"/>
        <v>0</v>
      </c>
      <c r="GO79" s="46">
        <f t="shared" ca="1" si="213"/>
        <v>0</v>
      </c>
      <c r="GP79" s="46">
        <f t="shared" ca="1" si="213"/>
        <v>0</v>
      </c>
      <c r="GQ79" s="46">
        <f t="shared" ca="1" si="213"/>
        <v>0</v>
      </c>
      <c r="GR79" s="46">
        <f t="shared" ca="1" si="213"/>
        <v>0</v>
      </c>
      <c r="GS79" s="46">
        <f t="shared" ca="1" si="214"/>
        <v>0</v>
      </c>
      <c r="GT79" s="46">
        <f t="shared" ca="1" si="214"/>
        <v>0</v>
      </c>
      <c r="GU79" s="46">
        <f t="shared" ca="1" si="214"/>
        <v>0</v>
      </c>
      <c r="GV79" s="46">
        <f t="shared" ca="1" si="214"/>
        <v>0</v>
      </c>
      <c r="GW79" s="46">
        <f t="shared" ca="1" si="214"/>
        <v>0</v>
      </c>
      <c r="GX79" s="46">
        <f t="shared" ca="1" si="214"/>
        <v>0</v>
      </c>
      <c r="GY79" s="46">
        <f t="shared" ca="1" si="214"/>
        <v>0</v>
      </c>
      <c r="GZ79" s="46">
        <f t="shared" ca="1" si="214"/>
        <v>0</v>
      </c>
      <c r="HA79" s="46">
        <f t="shared" ca="1" si="214"/>
        <v>0</v>
      </c>
      <c r="HB79" s="46">
        <f t="shared" ca="1" si="214"/>
        <v>0</v>
      </c>
      <c r="HC79" s="46">
        <f t="shared" ca="1" si="215"/>
        <v>0</v>
      </c>
      <c r="HD79" s="46">
        <f t="shared" ca="1" si="215"/>
        <v>0</v>
      </c>
      <c r="HE79" s="46">
        <f t="shared" ca="1" si="215"/>
        <v>0</v>
      </c>
      <c r="HF79" s="46">
        <f t="shared" ca="1" si="215"/>
        <v>0</v>
      </c>
      <c r="HG79" s="46">
        <f t="shared" ca="1" si="215"/>
        <v>0</v>
      </c>
      <c r="HH79" s="46">
        <f t="shared" ca="1" si="215"/>
        <v>0</v>
      </c>
      <c r="HI79" s="46">
        <f t="shared" ca="1" si="215"/>
        <v>0</v>
      </c>
      <c r="HJ79" s="46">
        <f t="shared" ca="1" si="215"/>
        <v>0</v>
      </c>
      <c r="HK79" s="46">
        <f t="shared" ca="1" si="215"/>
        <v>0</v>
      </c>
      <c r="HL79" s="46">
        <f t="shared" ca="1" si="215"/>
        <v>0</v>
      </c>
      <c r="HM79" s="46">
        <f t="shared" ca="1" si="216"/>
        <v>0</v>
      </c>
      <c r="HN79" s="46">
        <f t="shared" ca="1" si="216"/>
        <v>0</v>
      </c>
      <c r="HO79" s="46">
        <f t="shared" ca="1" si="216"/>
        <v>0</v>
      </c>
      <c r="HP79" s="46">
        <f t="shared" ca="1" si="216"/>
        <v>0</v>
      </c>
      <c r="HQ79" s="46">
        <f t="shared" ca="1" si="216"/>
        <v>0</v>
      </c>
      <c r="HR79" s="46">
        <f t="shared" ca="1" si="216"/>
        <v>0</v>
      </c>
      <c r="HS79" s="46">
        <f t="shared" ca="1" si="216"/>
        <v>0</v>
      </c>
      <c r="HT79" s="46">
        <f t="shared" ca="1" si="216"/>
        <v>0</v>
      </c>
      <c r="HU79" s="46">
        <f t="shared" ca="1" si="216"/>
        <v>0</v>
      </c>
      <c r="HV79" s="46">
        <f t="shared" ca="1" si="216"/>
        <v>0</v>
      </c>
      <c r="HW79" s="46">
        <f t="shared" ca="1" si="217"/>
        <v>0</v>
      </c>
      <c r="HX79" s="46">
        <f t="shared" ca="1" si="217"/>
        <v>0</v>
      </c>
      <c r="HY79" s="46">
        <f t="shared" ca="1" si="217"/>
        <v>0</v>
      </c>
      <c r="HZ79" s="46">
        <f t="shared" ca="1" si="217"/>
        <v>0</v>
      </c>
      <c r="IA79" s="46">
        <f t="shared" ca="1" si="217"/>
        <v>0</v>
      </c>
      <c r="IB79" s="46">
        <f t="shared" ca="1" si="217"/>
        <v>0</v>
      </c>
      <c r="IC79" s="46">
        <f t="shared" ca="1" si="217"/>
        <v>0</v>
      </c>
      <c r="ID79" s="46">
        <f t="shared" ca="1" si="217"/>
        <v>0</v>
      </c>
      <c r="IE79" s="46">
        <f t="shared" ca="1" si="217"/>
        <v>0</v>
      </c>
      <c r="IF79" s="46">
        <f t="shared" ca="1" si="217"/>
        <v>0</v>
      </c>
      <c r="IG79" s="46">
        <f t="shared" ca="1" si="218"/>
        <v>0</v>
      </c>
      <c r="IH79" s="46">
        <f t="shared" ca="1" si="218"/>
        <v>0</v>
      </c>
      <c r="II79" s="46">
        <f t="shared" ca="1" si="218"/>
        <v>0</v>
      </c>
      <c r="IJ79" s="46">
        <f t="shared" ca="1" si="218"/>
        <v>0</v>
      </c>
      <c r="IK79" s="46">
        <f t="shared" ca="1" si="218"/>
        <v>0</v>
      </c>
      <c r="IL79" s="46">
        <f t="shared" ca="1" si="218"/>
        <v>0</v>
      </c>
      <c r="IM79" s="46">
        <f t="shared" ca="1" si="218"/>
        <v>0</v>
      </c>
      <c r="IN79" s="46">
        <f t="shared" ca="1" si="218"/>
        <v>0</v>
      </c>
      <c r="IO79" s="46">
        <f t="shared" ca="1" si="218"/>
        <v>0</v>
      </c>
      <c r="IP79" s="46">
        <f t="shared" ca="1" si="218"/>
        <v>0</v>
      </c>
      <c r="IQ79" s="46">
        <f t="shared" ca="1" si="219"/>
        <v>0</v>
      </c>
      <c r="IR79" s="46">
        <f t="shared" ca="1" si="219"/>
        <v>0</v>
      </c>
      <c r="IS79" s="46">
        <f t="shared" ca="1" si="219"/>
        <v>0</v>
      </c>
      <c r="IT79" s="46">
        <f t="shared" ca="1" si="219"/>
        <v>0</v>
      </c>
      <c r="IU79" s="46">
        <f t="shared" ca="1" si="219"/>
        <v>0</v>
      </c>
      <c r="IV79" s="46">
        <f t="shared" ca="1" si="219"/>
        <v>0</v>
      </c>
      <c r="IW79" s="46">
        <f t="shared" ca="1" si="219"/>
        <v>0</v>
      </c>
      <c r="IX79" s="46">
        <f t="shared" ca="1" si="219"/>
        <v>0</v>
      </c>
      <c r="IY79" s="46">
        <f t="shared" ca="1" si="219"/>
        <v>0</v>
      </c>
      <c r="IZ79" s="46">
        <f t="shared" ca="1" si="219"/>
        <v>0</v>
      </c>
      <c r="JA79" s="46"/>
      <c r="JB79" s="46"/>
      <c r="JC79" s="46"/>
      <c r="JD79" s="46"/>
      <c r="JE79" s="46"/>
      <c r="JF79" s="46"/>
      <c r="JG79" s="46"/>
      <c r="JH79" s="46"/>
      <c r="JI79" s="46"/>
      <c r="JJ79" s="46"/>
      <c r="JK79" s="46"/>
      <c r="JL79" s="46"/>
      <c r="JM79" s="46"/>
      <c r="JN79" s="46"/>
      <c r="JO79" s="46"/>
      <c r="JP79" s="46"/>
      <c r="JQ79" s="46"/>
      <c r="JR79" s="46"/>
    </row>
    <row r="80" spans="1:278" x14ac:dyDescent="0.2">
      <c r="A80" s="40">
        <f t="shared" si="225"/>
        <v>71</v>
      </c>
      <c r="B80" s="46">
        <f t="shared" ca="1" si="220"/>
        <v>6.6839058653793599E-9</v>
      </c>
      <c r="C80" s="46">
        <f t="shared" ca="1" si="221"/>
        <v>6.6839058653793599E-9</v>
      </c>
      <c r="D80" s="46">
        <f t="shared" ca="1" si="222"/>
        <v>0</v>
      </c>
      <c r="E80" s="45">
        <f t="shared" ca="1" si="223"/>
        <v>0</v>
      </c>
      <c r="F80" s="44">
        <f t="shared" ca="1" si="224"/>
        <v>0</v>
      </c>
      <c r="H80" s="49">
        <f t="shared" ca="1" si="226"/>
        <v>0</v>
      </c>
      <c r="I80" s="40">
        <f t="shared" si="193"/>
        <v>156</v>
      </c>
      <c r="J80" s="44">
        <f t="shared" ca="1" si="194"/>
        <v>0</v>
      </c>
      <c r="K80" s="46">
        <f t="shared" ca="1" si="195"/>
        <v>0</v>
      </c>
      <c r="L80" s="46">
        <f t="shared" ca="1" si="195"/>
        <v>0</v>
      </c>
      <c r="M80" s="46">
        <f t="shared" ca="1" si="195"/>
        <v>0</v>
      </c>
      <c r="N80" s="46">
        <f t="shared" ca="1" si="195"/>
        <v>0</v>
      </c>
      <c r="O80" s="46">
        <f t="shared" ca="1" si="195"/>
        <v>0</v>
      </c>
      <c r="P80" s="46">
        <f t="shared" ca="1" si="195"/>
        <v>0</v>
      </c>
      <c r="Q80" s="46">
        <f t="shared" ca="1" si="195"/>
        <v>0</v>
      </c>
      <c r="R80" s="46">
        <f t="shared" ca="1" si="195"/>
        <v>0</v>
      </c>
      <c r="S80" s="46">
        <f t="shared" ca="1" si="195"/>
        <v>0</v>
      </c>
      <c r="T80" s="46">
        <f t="shared" ca="1" si="195"/>
        <v>0</v>
      </c>
      <c r="U80" s="46">
        <f t="shared" ca="1" si="196"/>
        <v>0</v>
      </c>
      <c r="V80" s="46">
        <f t="shared" ca="1" si="196"/>
        <v>0</v>
      </c>
      <c r="W80" s="46">
        <f t="shared" ca="1" si="196"/>
        <v>0</v>
      </c>
      <c r="X80" s="46">
        <f t="shared" ca="1" si="196"/>
        <v>0</v>
      </c>
      <c r="Y80" s="46">
        <f t="shared" ca="1" si="196"/>
        <v>0</v>
      </c>
      <c r="Z80" s="46">
        <f t="shared" ca="1" si="196"/>
        <v>0</v>
      </c>
      <c r="AA80" s="46">
        <f t="shared" ca="1" si="196"/>
        <v>0</v>
      </c>
      <c r="AB80" s="46">
        <f t="shared" ca="1" si="196"/>
        <v>0</v>
      </c>
      <c r="AC80" s="46">
        <f t="shared" ca="1" si="196"/>
        <v>0</v>
      </c>
      <c r="AD80" s="46">
        <f t="shared" ca="1" si="196"/>
        <v>0</v>
      </c>
      <c r="AE80" s="46">
        <f t="shared" ca="1" si="197"/>
        <v>0</v>
      </c>
      <c r="AF80" s="46">
        <f t="shared" ca="1" si="197"/>
        <v>0</v>
      </c>
      <c r="AG80" s="46">
        <f t="shared" ca="1" si="197"/>
        <v>0</v>
      </c>
      <c r="AH80" s="46">
        <f t="shared" ca="1" si="197"/>
        <v>0</v>
      </c>
      <c r="AI80" s="46">
        <f t="shared" ca="1" si="197"/>
        <v>0</v>
      </c>
      <c r="AJ80" s="46">
        <f t="shared" ca="1" si="197"/>
        <v>0</v>
      </c>
      <c r="AK80" s="46">
        <f t="shared" ca="1" si="197"/>
        <v>0</v>
      </c>
      <c r="AL80" s="46">
        <f t="shared" ca="1" si="197"/>
        <v>0</v>
      </c>
      <c r="AM80" s="46">
        <f t="shared" ca="1" si="197"/>
        <v>0</v>
      </c>
      <c r="AN80" s="46">
        <f t="shared" ca="1" si="197"/>
        <v>0</v>
      </c>
      <c r="AO80" s="46">
        <f t="shared" ca="1" si="198"/>
        <v>0</v>
      </c>
      <c r="AP80" s="46">
        <f t="shared" ca="1" si="198"/>
        <v>0</v>
      </c>
      <c r="AQ80" s="46">
        <f t="shared" ca="1" si="198"/>
        <v>0</v>
      </c>
      <c r="AR80" s="46">
        <f t="shared" ca="1" si="198"/>
        <v>0</v>
      </c>
      <c r="AS80" s="46">
        <f t="shared" ca="1" si="198"/>
        <v>0</v>
      </c>
      <c r="AT80" s="46">
        <f t="shared" ca="1" si="198"/>
        <v>0</v>
      </c>
      <c r="AU80" s="46">
        <f t="shared" ca="1" si="198"/>
        <v>0</v>
      </c>
      <c r="AV80" s="46">
        <f t="shared" ca="1" si="198"/>
        <v>0</v>
      </c>
      <c r="AW80" s="46">
        <f t="shared" ca="1" si="198"/>
        <v>0</v>
      </c>
      <c r="AX80" s="46">
        <f t="shared" ca="1" si="198"/>
        <v>0</v>
      </c>
      <c r="AY80" s="46">
        <f t="shared" ca="1" si="199"/>
        <v>0</v>
      </c>
      <c r="AZ80" s="46">
        <f t="shared" ca="1" si="199"/>
        <v>0</v>
      </c>
      <c r="BA80" s="46">
        <f t="shared" ca="1" si="199"/>
        <v>0</v>
      </c>
      <c r="BB80" s="46">
        <f t="shared" ca="1" si="199"/>
        <v>0</v>
      </c>
      <c r="BC80" s="46">
        <f t="shared" ca="1" si="199"/>
        <v>0</v>
      </c>
      <c r="BD80" s="46">
        <f t="shared" ca="1" si="199"/>
        <v>0</v>
      </c>
      <c r="BE80" s="46">
        <f t="shared" ca="1" si="199"/>
        <v>0</v>
      </c>
      <c r="BF80" s="46">
        <f t="shared" ca="1" si="199"/>
        <v>0</v>
      </c>
      <c r="BG80" s="46">
        <f t="shared" ca="1" si="199"/>
        <v>0</v>
      </c>
      <c r="BH80" s="46">
        <f t="shared" ca="1" si="199"/>
        <v>0</v>
      </c>
      <c r="BI80" s="46">
        <f t="shared" ca="1" si="200"/>
        <v>0</v>
      </c>
      <c r="BJ80" s="46">
        <f t="shared" ca="1" si="200"/>
        <v>0</v>
      </c>
      <c r="BK80" s="46">
        <f t="shared" ca="1" si="200"/>
        <v>0</v>
      </c>
      <c r="BL80" s="46">
        <f t="shared" ca="1" si="200"/>
        <v>0</v>
      </c>
      <c r="BM80" s="46">
        <f t="shared" ca="1" si="200"/>
        <v>0</v>
      </c>
      <c r="BN80" s="46">
        <f t="shared" ca="1" si="200"/>
        <v>0</v>
      </c>
      <c r="BO80" s="46">
        <f t="shared" ca="1" si="200"/>
        <v>0</v>
      </c>
      <c r="BP80" s="46">
        <f t="shared" ca="1" si="200"/>
        <v>0</v>
      </c>
      <c r="BQ80" s="46">
        <f t="shared" ca="1" si="200"/>
        <v>0</v>
      </c>
      <c r="BR80" s="46">
        <f t="shared" ca="1" si="200"/>
        <v>0</v>
      </c>
      <c r="BS80" s="46">
        <f t="shared" ca="1" si="201"/>
        <v>0</v>
      </c>
      <c r="BT80" s="46">
        <f t="shared" ca="1" si="201"/>
        <v>0</v>
      </c>
      <c r="BU80" s="46">
        <f t="shared" ca="1" si="201"/>
        <v>0</v>
      </c>
      <c r="BV80" s="46">
        <f t="shared" ca="1" si="201"/>
        <v>0</v>
      </c>
      <c r="BW80" s="46">
        <f t="shared" ca="1" si="201"/>
        <v>0</v>
      </c>
      <c r="BX80" s="46">
        <f t="shared" ca="1" si="201"/>
        <v>0</v>
      </c>
      <c r="BY80" s="46">
        <f t="shared" ca="1" si="201"/>
        <v>0</v>
      </c>
      <c r="BZ80" s="46">
        <f t="shared" ca="1" si="201"/>
        <v>0</v>
      </c>
      <c r="CA80" s="46">
        <f t="shared" ca="1" si="201"/>
        <v>0</v>
      </c>
      <c r="CB80" s="46">
        <f t="shared" ca="1" si="201"/>
        <v>0</v>
      </c>
      <c r="CC80" s="46">
        <f t="shared" ca="1" si="202"/>
        <v>0</v>
      </c>
      <c r="CD80" s="46">
        <f t="shared" ca="1" si="202"/>
        <v>0</v>
      </c>
      <c r="CE80" s="46">
        <f t="shared" ca="1" si="202"/>
        <v>0</v>
      </c>
      <c r="CF80" s="46">
        <f t="shared" ca="1" si="202"/>
        <v>0</v>
      </c>
      <c r="CG80" s="46">
        <f t="shared" ca="1" si="202"/>
        <v>0</v>
      </c>
      <c r="CH80" s="46">
        <f t="shared" ca="1" si="202"/>
        <v>0</v>
      </c>
      <c r="CI80" s="46">
        <f t="shared" ca="1" si="202"/>
        <v>0</v>
      </c>
      <c r="CJ80" s="46">
        <f t="shared" ca="1" si="202"/>
        <v>0</v>
      </c>
      <c r="CK80" s="46">
        <f t="shared" ca="1" si="202"/>
        <v>0</v>
      </c>
      <c r="CL80" s="46">
        <f t="shared" ca="1" si="202"/>
        <v>0</v>
      </c>
      <c r="CM80" s="46">
        <f t="shared" ca="1" si="203"/>
        <v>0</v>
      </c>
      <c r="CN80" s="46">
        <f t="shared" ca="1" si="203"/>
        <v>0</v>
      </c>
      <c r="CO80" s="46">
        <f t="shared" ca="1" si="203"/>
        <v>0</v>
      </c>
      <c r="CP80" s="46">
        <f t="shared" ca="1" si="203"/>
        <v>0</v>
      </c>
      <c r="CQ80" s="46">
        <f t="shared" ca="1" si="203"/>
        <v>0</v>
      </c>
      <c r="CR80" s="46">
        <f t="shared" ca="1" si="203"/>
        <v>0</v>
      </c>
      <c r="CS80" s="46">
        <f t="shared" ca="1" si="203"/>
        <v>0</v>
      </c>
      <c r="CT80" s="46">
        <f t="shared" ca="1" si="203"/>
        <v>0</v>
      </c>
      <c r="CU80" s="46">
        <f t="shared" ca="1" si="203"/>
        <v>0</v>
      </c>
      <c r="CV80" s="46">
        <f t="shared" ca="1" si="203"/>
        <v>0</v>
      </c>
      <c r="CW80" s="46">
        <f t="shared" ca="1" si="204"/>
        <v>0</v>
      </c>
      <c r="CX80" s="46">
        <f t="shared" ca="1" si="204"/>
        <v>0</v>
      </c>
      <c r="CY80" s="46">
        <f t="shared" ca="1" si="204"/>
        <v>0</v>
      </c>
      <c r="CZ80" s="46">
        <f t="shared" ca="1" si="204"/>
        <v>0</v>
      </c>
      <c r="DA80" s="46">
        <f t="shared" ca="1" si="204"/>
        <v>0</v>
      </c>
      <c r="DB80" s="46">
        <f t="shared" ca="1" si="204"/>
        <v>0</v>
      </c>
      <c r="DC80" s="46">
        <f t="shared" ca="1" si="204"/>
        <v>0</v>
      </c>
      <c r="DD80" s="46">
        <f t="shared" ca="1" si="204"/>
        <v>0</v>
      </c>
      <c r="DE80" s="46">
        <f t="shared" ca="1" si="204"/>
        <v>0</v>
      </c>
      <c r="DF80" s="46">
        <f t="shared" ca="1" si="204"/>
        <v>0</v>
      </c>
      <c r="DG80" s="46">
        <f t="shared" ca="1" si="205"/>
        <v>0</v>
      </c>
      <c r="DH80" s="46">
        <f t="shared" ca="1" si="205"/>
        <v>0</v>
      </c>
      <c r="DI80" s="46">
        <f t="shared" ca="1" si="205"/>
        <v>0</v>
      </c>
      <c r="DJ80" s="46">
        <f t="shared" ca="1" si="205"/>
        <v>0</v>
      </c>
      <c r="DK80" s="46">
        <f t="shared" ca="1" si="205"/>
        <v>0</v>
      </c>
      <c r="DL80" s="46">
        <f t="shared" ca="1" si="205"/>
        <v>0</v>
      </c>
      <c r="DM80" s="46">
        <f t="shared" ca="1" si="205"/>
        <v>0</v>
      </c>
      <c r="DN80" s="46">
        <f t="shared" ca="1" si="205"/>
        <v>0</v>
      </c>
      <c r="DO80" s="46">
        <f t="shared" ca="1" si="205"/>
        <v>0</v>
      </c>
      <c r="DP80" s="46">
        <f t="shared" ca="1" si="205"/>
        <v>0</v>
      </c>
      <c r="DQ80" s="46">
        <f t="shared" ca="1" si="206"/>
        <v>0</v>
      </c>
      <c r="DR80" s="46">
        <f t="shared" ca="1" si="206"/>
        <v>0</v>
      </c>
      <c r="DS80" s="46">
        <f t="shared" ca="1" si="206"/>
        <v>0</v>
      </c>
      <c r="DT80" s="46">
        <f t="shared" ca="1" si="206"/>
        <v>0</v>
      </c>
      <c r="DU80" s="46">
        <f t="shared" ca="1" si="206"/>
        <v>0</v>
      </c>
      <c r="DV80" s="46">
        <f t="shared" ca="1" si="206"/>
        <v>0</v>
      </c>
      <c r="DW80" s="46">
        <f t="shared" ca="1" si="206"/>
        <v>0</v>
      </c>
      <c r="DX80" s="46">
        <f t="shared" ca="1" si="206"/>
        <v>0</v>
      </c>
      <c r="DY80" s="46">
        <f t="shared" ca="1" si="206"/>
        <v>0</v>
      </c>
      <c r="DZ80" s="46">
        <f t="shared" ca="1" si="206"/>
        <v>0</v>
      </c>
      <c r="EA80" s="46">
        <f t="shared" ca="1" si="207"/>
        <v>0</v>
      </c>
      <c r="EB80" s="46">
        <f t="shared" ca="1" si="207"/>
        <v>0</v>
      </c>
      <c r="EC80" s="46">
        <f t="shared" ca="1" si="207"/>
        <v>0</v>
      </c>
      <c r="ED80" s="46">
        <f t="shared" ca="1" si="207"/>
        <v>0</v>
      </c>
      <c r="EE80" s="46">
        <f t="shared" ca="1" si="207"/>
        <v>0</v>
      </c>
      <c r="EF80" s="46">
        <f t="shared" ca="1" si="207"/>
        <v>0</v>
      </c>
      <c r="EG80" s="46">
        <f t="shared" ca="1" si="207"/>
        <v>0</v>
      </c>
      <c r="EH80" s="46">
        <f t="shared" ca="1" si="207"/>
        <v>0</v>
      </c>
      <c r="EI80" s="46">
        <f t="shared" ca="1" si="207"/>
        <v>0</v>
      </c>
      <c r="EJ80" s="46">
        <f t="shared" ca="1" si="207"/>
        <v>0</v>
      </c>
      <c r="EK80" s="46">
        <f t="shared" ca="1" si="208"/>
        <v>0</v>
      </c>
      <c r="EL80" s="46">
        <f t="shared" ca="1" si="208"/>
        <v>0</v>
      </c>
      <c r="EM80" s="46">
        <f t="shared" ca="1" si="208"/>
        <v>0</v>
      </c>
      <c r="EN80" s="46">
        <f t="shared" ca="1" si="208"/>
        <v>0</v>
      </c>
      <c r="EO80" s="46">
        <f t="shared" ca="1" si="208"/>
        <v>0</v>
      </c>
      <c r="EP80" s="46">
        <f t="shared" ca="1" si="208"/>
        <v>0</v>
      </c>
      <c r="EQ80" s="46">
        <f t="shared" ca="1" si="208"/>
        <v>0</v>
      </c>
      <c r="ER80" s="46">
        <f t="shared" ca="1" si="208"/>
        <v>0</v>
      </c>
      <c r="ES80" s="46">
        <f t="shared" ca="1" si="208"/>
        <v>0</v>
      </c>
      <c r="ET80" s="46">
        <f t="shared" ca="1" si="208"/>
        <v>0</v>
      </c>
      <c r="EU80" s="46">
        <f t="shared" ca="1" si="209"/>
        <v>0</v>
      </c>
      <c r="EV80" s="46">
        <f t="shared" ca="1" si="209"/>
        <v>0</v>
      </c>
      <c r="EW80" s="46">
        <f t="shared" ca="1" si="209"/>
        <v>0</v>
      </c>
      <c r="EX80" s="46">
        <f t="shared" ca="1" si="209"/>
        <v>0</v>
      </c>
      <c r="EY80" s="46">
        <f t="shared" ca="1" si="209"/>
        <v>0</v>
      </c>
      <c r="EZ80" s="46">
        <f t="shared" ca="1" si="209"/>
        <v>0</v>
      </c>
      <c r="FA80" s="46">
        <f t="shared" ca="1" si="209"/>
        <v>0</v>
      </c>
      <c r="FB80" s="46">
        <f t="shared" ca="1" si="209"/>
        <v>0</v>
      </c>
      <c r="FC80" s="46">
        <f t="shared" ca="1" si="209"/>
        <v>0</v>
      </c>
      <c r="FD80" s="46">
        <f t="shared" ca="1" si="209"/>
        <v>0</v>
      </c>
      <c r="FE80" s="46">
        <f t="shared" ca="1" si="210"/>
        <v>0</v>
      </c>
      <c r="FF80" s="46">
        <f t="shared" ca="1" si="210"/>
        <v>0</v>
      </c>
      <c r="FG80" s="46">
        <f t="shared" ca="1" si="210"/>
        <v>0</v>
      </c>
      <c r="FH80" s="46">
        <f t="shared" ca="1" si="210"/>
        <v>0</v>
      </c>
      <c r="FI80" s="46">
        <f t="shared" ca="1" si="210"/>
        <v>0</v>
      </c>
      <c r="FJ80" s="46">
        <f t="shared" ca="1" si="210"/>
        <v>0</v>
      </c>
      <c r="FK80" s="46">
        <f t="shared" ca="1" si="210"/>
        <v>0</v>
      </c>
      <c r="FL80" s="46">
        <f t="shared" ca="1" si="210"/>
        <v>0</v>
      </c>
      <c r="FM80" s="46">
        <f t="shared" ca="1" si="210"/>
        <v>0</v>
      </c>
      <c r="FN80" s="46">
        <f t="shared" ca="1" si="210"/>
        <v>0</v>
      </c>
      <c r="FO80" s="46">
        <f t="shared" ca="1" si="211"/>
        <v>0</v>
      </c>
      <c r="FP80" s="46">
        <f t="shared" ca="1" si="211"/>
        <v>0</v>
      </c>
      <c r="FQ80" s="46">
        <f t="shared" ca="1" si="211"/>
        <v>0</v>
      </c>
      <c r="FR80" s="46">
        <f t="shared" ca="1" si="211"/>
        <v>0</v>
      </c>
      <c r="FS80" s="46">
        <f t="shared" ca="1" si="211"/>
        <v>0</v>
      </c>
      <c r="FT80" s="46">
        <f t="shared" ca="1" si="211"/>
        <v>0</v>
      </c>
      <c r="FU80" s="46">
        <f t="shared" ca="1" si="211"/>
        <v>0</v>
      </c>
      <c r="FV80" s="46">
        <f t="shared" ca="1" si="211"/>
        <v>0</v>
      </c>
      <c r="FW80" s="46">
        <f t="shared" ca="1" si="211"/>
        <v>0</v>
      </c>
      <c r="FX80" s="46">
        <f t="shared" ca="1" si="211"/>
        <v>0</v>
      </c>
      <c r="FY80" s="46">
        <f t="shared" ca="1" si="212"/>
        <v>0</v>
      </c>
      <c r="FZ80" s="46">
        <f t="shared" ca="1" si="212"/>
        <v>0</v>
      </c>
      <c r="GA80" s="46">
        <f t="shared" ca="1" si="212"/>
        <v>0</v>
      </c>
      <c r="GB80" s="46">
        <f t="shared" ca="1" si="212"/>
        <v>0</v>
      </c>
      <c r="GC80" s="46">
        <f t="shared" ca="1" si="212"/>
        <v>0</v>
      </c>
      <c r="GD80" s="46">
        <f t="shared" ca="1" si="212"/>
        <v>0</v>
      </c>
      <c r="GE80" s="46">
        <f t="shared" ca="1" si="212"/>
        <v>0</v>
      </c>
      <c r="GF80" s="46">
        <f t="shared" ca="1" si="212"/>
        <v>0</v>
      </c>
      <c r="GG80" s="46">
        <f t="shared" ca="1" si="212"/>
        <v>0</v>
      </c>
      <c r="GH80" s="46">
        <f t="shared" ca="1" si="212"/>
        <v>0</v>
      </c>
      <c r="GI80" s="46">
        <f t="shared" ca="1" si="213"/>
        <v>0</v>
      </c>
      <c r="GJ80" s="46">
        <f t="shared" ca="1" si="213"/>
        <v>0</v>
      </c>
      <c r="GK80" s="46">
        <f t="shared" ca="1" si="213"/>
        <v>0</v>
      </c>
      <c r="GL80" s="46">
        <f t="shared" ca="1" si="213"/>
        <v>0</v>
      </c>
      <c r="GM80" s="46">
        <f t="shared" ca="1" si="213"/>
        <v>0</v>
      </c>
      <c r="GN80" s="46">
        <f t="shared" ca="1" si="213"/>
        <v>0</v>
      </c>
      <c r="GO80" s="46">
        <f t="shared" ca="1" si="213"/>
        <v>0</v>
      </c>
      <c r="GP80" s="46">
        <f t="shared" ca="1" si="213"/>
        <v>0</v>
      </c>
      <c r="GQ80" s="46">
        <f t="shared" ca="1" si="213"/>
        <v>0</v>
      </c>
      <c r="GR80" s="46">
        <f t="shared" ca="1" si="213"/>
        <v>0</v>
      </c>
      <c r="GS80" s="46">
        <f t="shared" ca="1" si="214"/>
        <v>0</v>
      </c>
      <c r="GT80" s="46">
        <f t="shared" ca="1" si="214"/>
        <v>0</v>
      </c>
      <c r="GU80" s="46">
        <f t="shared" ca="1" si="214"/>
        <v>0</v>
      </c>
      <c r="GV80" s="46">
        <f t="shared" ca="1" si="214"/>
        <v>0</v>
      </c>
      <c r="GW80" s="46">
        <f t="shared" ca="1" si="214"/>
        <v>0</v>
      </c>
      <c r="GX80" s="46">
        <f t="shared" ca="1" si="214"/>
        <v>0</v>
      </c>
      <c r="GY80" s="46">
        <f t="shared" ca="1" si="214"/>
        <v>0</v>
      </c>
      <c r="GZ80" s="46">
        <f t="shared" ca="1" si="214"/>
        <v>0</v>
      </c>
      <c r="HA80" s="46">
        <f t="shared" ca="1" si="214"/>
        <v>0</v>
      </c>
      <c r="HB80" s="46">
        <f t="shared" ca="1" si="214"/>
        <v>0</v>
      </c>
      <c r="HC80" s="46">
        <f t="shared" ca="1" si="215"/>
        <v>0</v>
      </c>
      <c r="HD80" s="46">
        <f t="shared" ca="1" si="215"/>
        <v>0</v>
      </c>
      <c r="HE80" s="46">
        <f t="shared" ca="1" si="215"/>
        <v>0</v>
      </c>
      <c r="HF80" s="46">
        <f t="shared" ca="1" si="215"/>
        <v>0</v>
      </c>
      <c r="HG80" s="46">
        <f t="shared" ca="1" si="215"/>
        <v>0</v>
      </c>
      <c r="HH80" s="46">
        <f t="shared" ca="1" si="215"/>
        <v>0</v>
      </c>
      <c r="HI80" s="46">
        <f t="shared" ca="1" si="215"/>
        <v>0</v>
      </c>
      <c r="HJ80" s="46">
        <f t="shared" ca="1" si="215"/>
        <v>0</v>
      </c>
      <c r="HK80" s="46">
        <f t="shared" ca="1" si="215"/>
        <v>0</v>
      </c>
      <c r="HL80" s="46">
        <f t="shared" ca="1" si="215"/>
        <v>0</v>
      </c>
      <c r="HM80" s="46">
        <f t="shared" ca="1" si="216"/>
        <v>0</v>
      </c>
      <c r="HN80" s="46">
        <f t="shared" ca="1" si="216"/>
        <v>0</v>
      </c>
      <c r="HO80" s="46">
        <f t="shared" ca="1" si="216"/>
        <v>0</v>
      </c>
      <c r="HP80" s="46">
        <f t="shared" ca="1" si="216"/>
        <v>0</v>
      </c>
      <c r="HQ80" s="46">
        <f t="shared" ca="1" si="216"/>
        <v>0</v>
      </c>
      <c r="HR80" s="46">
        <f t="shared" ca="1" si="216"/>
        <v>0</v>
      </c>
      <c r="HS80" s="46">
        <f t="shared" ca="1" si="216"/>
        <v>0</v>
      </c>
      <c r="HT80" s="46">
        <f t="shared" ca="1" si="216"/>
        <v>0</v>
      </c>
      <c r="HU80" s="46">
        <f t="shared" ca="1" si="216"/>
        <v>0</v>
      </c>
      <c r="HV80" s="46">
        <f t="shared" ca="1" si="216"/>
        <v>0</v>
      </c>
      <c r="HW80" s="46">
        <f t="shared" ca="1" si="217"/>
        <v>0</v>
      </c>
      <c r="HX80" s="46">
        <f t="shared" ca="1" si="217"/>
        <v>0</v>
      </c>
      <c r="HY80" s="46">
        <f t="shared" ca="1" si="217"/>
        <v>0</v>
      </c>
      <c r="HZ80" s="46">
        <f t="shared" ca="1" si="217"/>
        <v>0</v>
      </c>
      <c r="IA80" s="46">
        <f t="shared" ca="1" si="217"/>
        <v>0</v>
      </c>
      <c r="IB80" s="46">
        <f t="shared" ca="1" si="217"/>
        <v>0</v>
      </c>
      <c r="IC80" s="46">
        <f t="shared" ca="1" si="217"/>
        <v>0</v>
      </c>
      <c r="ID80" s="46">
        <f t="shared" ca="1" si="217"/>
        <v>0</v>
      </c>
      <c r="IE80" s="46">
        <f t="shared" ca="1" si="217"/>
        <v>0</v>
      </c>
      <c r="IF80" s="46">
        <f t="shared" ca="1" si="217"/>
        <v>0</v>
      </c>
      <c r="IG80" s="46">
        <f t="shared" ca="1" si="218"/>
        <v>0</v>
      </c>
      <c r="IH80" s="46">
        <f t="shared" ca="1" si="218"/>
        <v>0</v>
      </c>
      <c r="II80" s="46">
        <f t="shared" ca="1" si="218"/>
        <v>0</v>
      </c>
      <c r="IJ80" s="46">
        <f t="shared" ca="1" si="218"/>
        <v>0</v>
      </c>
      <c r="IK80" s="46">
        <f t="shared" ca="1" si="218"/>
        <v>0</v>
      </c>
      <c r="IL80" s="46">
        <f t="shared" ca="1" si="218"/>
        <v>0</v>
      </c>
      <c r="IM80" s="46">
        <f t="shared" ca="1" si="218"/>
        <v>0</v>
      </c>
      <c r="IN80" s="46">
        <f t="shared" ca="1" si="218"/>
        <v>0</v>
      </c>
      <c r="IO80" s="46">
        <f t="shared" ca="1" si="218"/>
        <v>0</v>
      </c>
      <c r="IP80" s="46">
        <f t="shared" ca="1" si="218"/>
        <v>0</v>
      </c>
      <c r="IQ80" s="46">
        <f t="shared" ca="1" si="219"/>
        <v>0</v>
      </c>
      <c r="IR80" s="46">
        <f t="shared" ca="1" si="219"/>
        <v>0</v>
      </c>
      <c r="IS80" s="46">
        <f t="shared" ca="1" si="219"/>
        <v>0</v>
      </c>
      <c r="IT80" s="46">
        <f t="shared" ca="1" si="219"/>
        <v>0</v>
      </c>
      <c r="IU80" s="46">
        <f t="shared" ca="1" si="219"/>
        <v>0</v>
      </c>
      <c r="IV80" s="46">
        <f t="shared" ca="1" si="219"/>
        <v>0</v>
      </c>
      <c r="IW80" s="46">
        <f t="shared" ca="1" si="219"/>
        <v>0</v>
      </c>
      <c r="IX80" s="46">
        <f t="shared" ca="1" si="219"/>
        <v>0</v>
      </c>
      <c r="IY80" s="46">
        <f t="shared" ca="1" si="219"/>
        <v>0</v>
      </c>
      <c r="IZ80" s="46">
        <f t="shared" ca="1" si="219"/>
        <v>0</v>
      </c>
      <c r="JA80" s="46"/>
      <c r="JB80" s="46"/>
      <c r="JC80" s="46"/>
      <c r="JD80" s="46"/>
      <c r="JE80" s="46"/>
      <c r="JF80" s="46"/>
      <c r="JG80" s="46"/>
      <c r="JH80" s="46"/>
      <c r="JI80" s="46"/>
      <c r="JJ80" s="46"/>
      <c r="JK80" s="46"/>
      <c r="JL80" s="46"/>
      <c r="JM80" s="46"/>
      <c r="JN80" s="46"/>
      <c r="JO80" s="46"/>
      <c r="JP80" s="46"/>
      <c r="JQ80" s="46"/>
      <c r="JR80" s="46"/>
    </row>
    <row r="81" spans="1:278" x14ac:dyDescent="0.2">
      <c r="A81" s="40">
        <f t="shared" si="225"/>
        <v>72</v>
      </c>
      <c r="B81" s="46">
        <f t="shared" ca="1" si="220"/>
        <v>6.6839058653793599E-9</v>
      </c>
      <c r="C81" s="46">
        <f t="shared" ca="1" si="221"/>
        <v>6.6839058653793599E-9</v>
      </c>
      <c r="D81" s="46">
        <f t="shared" ca="1" si="222"/>
        <v>0</v>
      </c>
      <c r="E81" s="45">
        <f t="shared" ca="1" si="223"/>
        <v>0</v>
      </c>
      <c r="F81" s="44">
        <f t="shared" ca="1" si="224"/>
        <v>0</v>
      </c>
      <c r="H81" s="49">
        <f t="shared" ca="1" si="226"/>
        <v>0</v>
      </c>
      <c r="I81" s="40">
        <f t="shared" si="193"/>
        <v>158</v>
      </c>
      <c r="J81" s="44">
        <f t="shared" ca="1" si="194"/>
        <v>0</v>
      </c>
      <c r="K81" s="46">
        <f t="shared" ca="1" si="195"/>
        <v>0</v>
      </c>
      <c r="L81" s="46">
        <f t="shared" ca="1" si="195"/>
        <v>0</v>
      </c>
      <c r="M81" s="46">
        <f t="shared" ca="1" si="195"/>
        <v>0</v>
      </c>
      <c r="N81" s="46">
        <f t="shared" ca="1" si="195"/>
        <v>0</v>
      </c>
      <c r="O81" s="46">
        <f t="shared" ca="1" si="195"/>
        <v>0</v>
      </c>
      <c r="P81" s="46">
        <f t="shared" ca="1" si="195"/>
        <v>0</v>
      </c>
      <c r="Q81" s="46">
        <f t="shared" ca="1" si="195"/>
        <v>0</v>
      </c>
      <c r="R81" s="46">
        <f t="shared" ca="1" si="195"/>
        <v>0</v>
      </c>
      <c r="S81" s="46">
        <f t="shared" ca="1" si="195"/>
        <v>0</v>
      </c>
      <c r="T81" s="46">
        <f t="shared" ca="1" si="195"/>
        <v>0</v>
      </c>
      <c r="U81" s="46">
        <f t="shared" ca="1" si="196"/>
        <v>0</v>
      </c>
      <c r="V81" s="46">
        <f t="shared" ca="1" si="196"/>
        <v>0</v>
      </c>
      <c r="W81" s="46">
        <f t="shared" ca="1" si="196"/>
        <v>0</v>
      </c>
      <c r="X81" s="46">
        <f t="shared" ca="1" si="196"/>
        <v>0</v>
      </c>
      <c r="Y81" s="46">
        <f t="shared" ca="1" si="196"/>
        <v>0</v>
      </c>
      <c r="Z81" s="46">
        <f t="shared" ca="1" si="196"/>
        <v>0</v>
      </c>
      <c r="AA81" s="46">
        <f t="shared" ca="1" si="196"/>
        <v>0</v>
      </c>
      <c r="AB81" s="46">
        <f t="shared" ca="1" si="196"/>
        <v>0</v>
      </c>
      <c r="AC81" s="46">
        <f t="shared" ca="1" si="196"/>
        <v>0</v>
      </c>
      <c r="AD81" s="46">
        <f t="shared" ca="1" si="196"/>
        <v>0</v>
      </c>
      <c r="AE81" s="46">
        <f t="shared" ca="1" si="197"/>
        <v>0</v>
      </c>
      <c r="AF81" s="46">
        <f t="shared" ca="1" si="197"/>
        <v>0</v>
      </c>
      <c r="AG81" s="46">
        <f t="shared" ca="1" si="197"/>
        <v>0</v>
      </c>
      <c r="AH81" s="46">
        <f t="shared" ca="1" si="197"/>
        <v>0</v>
      </c>
      <c r="AI81" s="46">
        <f t="shared" ca="1" si="197"/>
        <v>0</v>
      </c>
      <c r="AJ81" s="46">
        <f t="shared" ca="1" si="197"/>
        <v>0</v>
      </c>
      <c r="AK81" s="46">
        <f t="shared" ca="1" si="197"/>
        <v>0</v>
      </c>
      <c r="AL81" s="46">
        <f t="shared" ca="1" si="197"/>
        <v>0</v>
      </c>
      <c r="AM81" s="46">
        <f t="shared" ca="1" si="197"/>
        <v>0</v>
      </c>
      <c r="AN81" s="46">
        <f t="shared" ca="1" si="197"/>
        <v>0</v>
      </c>
      <c r="AO81" s="46">
        <f t="shared" ca="1" si="198"/>
        <v>0</v>
      </c>
      <c r="AP81" s="46">
        <f t="shared" ca="1" si="198"/>
        <v>0</v>
      </c>
      <c r="AQ81" s="46">
        <f t="shared" ca="1" si="198"/>
        <v>0</v>
      </c>
      <c r="AR81" s="46">
        <f t="shared" ca="1" si="198"/>
        <v>0</v>
      </c>
      <c r="AS81" s="46">
        <f t="shared" ca="1" si="198"/>
        <v>0</v>
      </c>
      <c r="AT81" s="46">
        <f t="shared" ca="1" si="198"/>
        <v>0</v>
      </c>
      <c r="AU81" s="46">
        <f t="shared" ca="1" si="198"/>
        <v>0</v>
      </c>
      <c r="AV81" s="46">
        <f t="shared" ca="1" si="198"/>
        <v>0</v>
      </c>
      <c r="AW81" s="46">
        <f t="shared" ca="1" si="198"/>
        <v>0</v>
      </c>
      <c r="AX81" s="46">
        <f t="shared" ca="1" si="198"/>
        <v>0</v>
      </c>
      <c r="AY81" s="46">
        <f t="shared" ca="1" si="199"/>
        <v>0</v>
      </c>
      <c r="AZ81" s="46">
        <f t="shared" ca="1" si="199"/>
        <v>0</v>
      </c>
      <c r="BA81" s="46">
        <f t="shared" ca="1" si="199"/>
        <v>0</v>
      </c>
      <c r="BB81" s="46">
        <f t="shared" ca="1" si="199"/>
        <v>0</v>
      </c>
      <c r="BC81" s="46">
        <f t="shared" ca="1" si="199"/>
        <v>0</v>
      </c>
      <c r="BD81" s="46">
        <f t="shared" ca="1" si="199"/>
        <v>0</v>
      </c>
      <c r="BE81" s="46">
        <f t="shared" ca="1" si="199"/>
        <v>0</v>
      </c>
      <c r="BF81" s="46">
        <f t="shared" ca="1" si="199"/>
        <v>0</v>
      </c>
      <c r="BG81" s="46">
        <f t="shared" ca="1" si="199"/>
        <v>0</v>
      </c>
      <c r="BH81" s="46">
        <f t="shared" ca="1" si="199"/>
        <v>0</v>
      </c>
      <c r="BI81" s="46">
        <f t="shared" ca="1" si="200"/>
        <v>0</v>
      </c>
      <c r="BJ81" s="46">
        <f t="shared" ca="1" si="200"/>
        <v>0</v>
      </c>
      <c r="BK81" s="46">
        <f t="shared" ca="1" si="200"/>
        <v>0</v>
      </c>
      <c r="BL81" s="46">
        <f t="shared" ca="1" si="200"/>
        <v>0</v>
      </c>
      <c r="BM81" s="46">
        <f t="shared" ca="1" si="200"/>
        <v>0</v>
      </c>
      <c r="BN81" s="46">
        <f t="shared" ca="1" si="200"/>
        <v>0</v>
      </c>
      <c r="BO81" s="46">
        <f t="shared" ca="1" si="200"/>
        <v>0</v>
      </c>
      <c r="BP81" s="46">
        <f t="shared" ca="1" si="200"/>
        <v>0</v>
      </c>
      <c r="BQ81" s="46">
        <f t="shared" ca="1" si="200"/>
        <v>0</v>
      </c>
      <c r="BR81" s="46">
        <f t="shared" ca="1" si="200"/>
        <v>0</v>
      </c>
      <c r="BS81" s="46">
        <f t="shared" ca="1" si="201"/>
        <v>0</v>
      </c>
      <c r="BT81" s="46">
        <f t="shared" ca="1" si="201"/>
        <v>0</v>
      </c>
      <c r="BU81" s="46">
        <f t="shared" ca="1" si="201"/>
        <v>0</v>
      </c>
      <c r="BV81" s="46">
        <f t="shared" ca="1" si="201"/>
        <v>0</v>
      </c>
      <c r="BW81" s="46">
        <f t="shared" ca="1" si="201"/>
        <v>0</v>
      </c>
      <c r="BX81" s="46">
        <f t="shared" ca="1" si="201"/>
        <v>0</v>
      </c>
      <c r="BY81" s="46">
        <f t="shared" ca="1" si="201"/>
        <v>0</v>
      </c>
      <c r="BZ81" s="46">
        <f t="shared" ca="1" si="201"/>
        <v>0</v>
      </c>
      <c r="CA81" s="46">
        <f t="shared" ca="1" si="201"/>
        <v>0</v>
      </c>
      <c r="CB81" s="46">
        <f t="shared" ca="1" si="201"/>
        <v>0</v>
      </c>
      <c r="CC81" s="46">
        <f t="shared" ca="1" si="202"/>
        <v>0</v>
      </c>
      <c r="CD81" s="46">
        <f t="shared" ca="1" si="202"/>
        <v>0</v>
      </c>
      <c r="CE81" s="46">
        <f t="shared" ca="1" si="202"/>
        <v>0</v>
      </c>
      <c r="CF81" s="46">
        <f t="shared" ca="1" si="202"/>
        <v>0</v>
      </c>
      <c r="CG81" s="46">
        <f t="shared" ca="1" si="202"/>
        <v>0</v>
      </c>
      <c r="CH81" s="46">
        <f t="shared" ca="1" si="202"/>
        <v>0</v>
      </c>
      <c r="CI81" s="46">
        <f t="shared" ca="1" si="202"/>
        <v>0</v>
      </c>
      <c r="CJ81" s="46">
        <f t="shared" ca="1" si="202"/>
        <v>0</v>
      </c>
      <c r="CK81" s="46">
        <f t="shared" ca="1" si="202"/>
        <v>0</v>
      </c>
      <c r="CL81" s="46">
        <f t="shared" ca="1" si="202"/>
        <v>0</v>
      </c>
      <c r="CM81" s="46">
        <f t="shared" ca="1" si="203"/>
        <v>0</v>
      </c>
      <c r="CN81" s="46">
        <f t="shared" ca="1" si="203"/>
        <v>0</v>
      </c>
      <c r="CO81" s="46">
        <f t="shared" ca="1" si="203"/>
        <v>0</v>
      </c>
      <c r="CP81" s="46">
        <f t="shared" ca="1" si="203"/>
        <v>0</v>
      </c>
      <c r="CQ81" s="46">
        <f t="shared" ca="1" si="203"/>
        <v>0</v>
      </c>
      <c r="CR81" s="46">
        <f t="shared" ca="1" si="203"/>
        <v>0</v>
      </c>
      <c r="CS81" s="46">
        <f t="shared" ca="1" si="203"/>
        <v>0</v>
      </c>
      <c r="CT81" s="46">
        <f t="shared" ca="1" si="203"/>
        <v>0</v>
      </c>
      <c r="CU81" s="46">
        <f t="shared" ca="1" si="203"/>
        <v>0</v>
      </c>
      <c r="CV81" s="46">
        <f t="shared" ca="1" si="203"/>
        <v>0</v>
      </c>
      <c r="CW81" s="46">
        <f t="shared" ca="1" si="204"/>
        <v>0</v>
      </c>
      <c r="CX81" s="46">
        <f t="shared" ca="1" si="204"/>
        <v>0</v>
      </c>
      <c r="CY81" s="46">
        <f t="shared" ca="1" si="204"/>
        <v>0</v>
      </c>
      <c r="CZ81" s="46">
        <f t="shared" ca="1" si="204"/>
        <v>0</v>
      </c>
      <c r="DA81" s="46">
        <f t="shared" ca="1" si="204"/>
        <v>0</v>
      </c>
      <c r="DB81" s="46">
        <f t="shared" ca="1" si="204"/>
        <v>0</v>
      </c>
      <c r="DC81" s="46">
        <f t="shared" ca="1" si="204"/>
        <v>0</v>
      </c>
      <c r="DD81" s="46">
        <f t="shared" ca="1" si="204"/>
        <v>0</v>
      </c>
      <c r="DE81" s="46">
        <f t="shared" ca="1" si="204"/>
        <v>0</v>
      </c>
      <c r="DF81" s="46">
        <f t="shared" ca="1" si="204"/>
        <v>0</v>
      </c>
      <c r="DG81" s="46">
        <f t="shared" ca="1" si="205"/>
        <v>0</v>
      </c>
      <c r="DH81" s="46">
        <f t="shared" ca="1" si="205"/>
        <v>0</v>
      </c>
      <c r="DI81" s="46">
        <f t="shared" ca="1" si="205"/>
        <v>0</v>
      </c>
      <c r="DJ81" s="46">
        <f t="shared" ca="1" si="205"/>
        <v>0</v>
      </c>
      <c r="DK81" s="46">
        <f t="shared" ca="1" si="205"/>
        <v>0</v>
      </c>
      <c r="DL81" s="46">
        <f t="shared" ca="1" si="205"/>
        <v>0</v>
      </c>
      <c r="DM81" s="46">
        <f t="shared" ca="1" si="205"/>
        <v>0</v>
      </c>
      <c r="DN81" s="46">
        <f t="shared" ca="1" si="205"/>
        <v>0</v>
      </c>
      <c r="DO81" s="46">
        <f t="shared" ca="1" si="205"/>
        <v>0</v>
      </c>
      <c r="DP81" s="46">
        <f t="shared" ca="1" si="205"/>
        <v>0</v>
      </c>
      <c r="DQ81" s="46">
        <f t="shared" ca="1" si="206"/>
        <v>0</v>
      </c>
      <c r="DR81" s="46">
        <f t="shared" ca="1" si="206"/>
        <v>0</v>
      </c>
      <c r="DS81" s="46">
        <f t="shared" ca="1" si="206"/>
        <v>0</v>
      </c>
      <c r="DT81" s="46">
        <f t="shared" ca="1" si="206"/>
        <v>0</v>
      </c>
      <c r="DU81" s="46">
        <f t="shared" ca="1" si="206"/>
        <v>0</v>
      </c>
      <c r="DV81" s="46">
        <f t="shared" ca="1" si="206"/>
        <v>0</v>
      </c>
      <c r="DW81" s="46">
        <f t="shared" ca="1" si="206"/>
        <v>0</v>
      </c>
      <c r="DX81" s="46">
        <f t="shared" ca="1" si="206"/>
        <v>0</v>
      </c>
      <c r="DY81" s="46">
        <f t="shared" ca="1" si="206"/>
        <v>0</v>
      </c>
      <c r="DZ81" s="46">
        <f t="shared" ca="1" si="206"/>
        <v>0</v>
      </c>
      <c r="EA81" s="46">
        <f t="shared" ca="1" si="207"/>
        <v>0</v>
      </c>
      <c r="EB81" s="46">
        <f t="shared" ca="1" si="207"/>
        <v>0</v>
      </c>
      <c r="EC81" s="46">
        <f t="shared" ca="1" si="207"/>
        <v>0</v>
      </c>
      <c r="ED81" s="46">
        <f t="shared" ca="1" si="207"/>
        <v>0</v>
      </c>
      <c r="EE81" s="46">
        <f t="shared" ca="1" si="207"/>
        <v>0</v>
      </c>
      <c r="EF81" s="46">
        <f t="shared" ca="1" si="207"/>
        <v>0</v>
      </c>
      <c r="EG81" s="46">
        <f t="shared" ca="1" si="207"/>
        <v>0</v>
      </c>
      <c r="EH81" s="46">
        <f t="shared" ca="1" si="207"/>
        <v>0</v>
      </c>
      <c r="EI81" s="46">
        <f t="shared" ca="1" si="207"/>
        <v>0</v>
      </c>
      <c r="EJ81" s="46">
        <f t="shared" ca="1" si="207"/>
        <v>0</v>
      </c>
      <c r="EK81" s="46">
        <f t="shared" ca="1" si="208"/>
        <v>0</v>
      </c>
      <c r="EL81" s="46">
        <f t="shared" ca="1" si="208"/>
        <v>0</v>
      </c>
      <c r="EM81" s="46">
        <f t="shared" ca="1" si="208"/>
        <v>0</v>
      </c>
      <c r="EN81" s="46">
        <f t="shared" ca="1" si="208"/>
        <v>0</v>
      </c>
      <c r="EO81" s="46">
        <f t="shared" ca="1" si="208"/>
        <v>0</v>
      </c>
      <c r="EP81" s="46">
        <f t="shared" ca="1" si="208"/>
        <v>0</v>
      </c>
      <c r="EQ81" s="46">
        <f t="shared" ca="1" si="208"/>
        <v>0</v>
      </c>
      <c r="ER81" s="46">
        <f t="shared" ca="1" si="208"/>
        <v>0</v>
      </c>
      <c r="ES81" s="46">
        <f t="shared" ca="1" si="208"/>
        <v>0</v>
      </c>
      <c r="ET81" s="46">
        <f t="shared" ca="1" si="208"/>
        <v>0</v>
      </c>
      <c r="EU81" s="46">
        <f t="shared" ca="1" si="209"/>
        <v>0</v>
      </c>
      <c r="EV81" s="46">
        <f t="shared" ca="1" si="209"/>
        <v>0</v>
      </c>
      <c r="EW81" s="46">
        <f t="shared" ca="1" si="209"/>
        <v>0</v>
      </c>
      <c r="EX81" s="46">
        <f t="shared" ca="1" si="209"/>
        <v>0</v>
      </c>
      <c r="EY81" s="46">
        <f t="shared" ca="1" si="209"/>
        <v>0</v>
      </c>
      <c r="EZ81" s="46">
        <f t="shared" ca="1" si="209"/>
        <v>0</v>
      </c>
      <c r="FA81" s="46">
        <f t="shared" ca="1" si="209"/>
        <v>0</v>
      </c>
      <c r="FB81" s="46">
        <f t="shared" ca="1" si="209"/>
        <v>0</v>
      </c>
      <c r="FC81" s="46">
        <f t="shared" ca="1" si="209"/>
        <v>0</v>
      </c>
      <c r="FD81" s="46">
        <f t="shared" ca="1" si="209"/>
        <v>0</v>
      </c>
      <c r="FE81" s="46">
        <f t="shared" ca="1" si="210"/>
        <v>0</v>
      </c>
      <c r="FF81" s="46">
        <f t="shared" ca="1" si="210"/>
        <v>0</v>
      </c>
      <c r="FG81" s="46">
        <f t="shared" ca="1" si="210"/>
        <v>0</v>
      </c>
      <c r="FH81" s="46">
        <f t="shared" ca="1" si="210"/>
        <v>0</v>
      </c>
      <c r="FI81" s="46">
        <f t="shared" ca="1" si="210"/>
        <v>0</v>
      </c>
      <c r="FJ81" s="46">
        <f t="shared" ca="1" si="210"/>
        <v>0</v>
      </c>
      <c r="FK81" s="46">
        <f t="shared" ca="1" si="210"/>
        <v>0</v>
      </c>
      <c r="FL81" s="46">
        <f t="shared" ca="1" si="210"/>
        <v>0</v>
      </c>
      <c r="FM81" s="46">
        <f t="shared" ca="1" si="210"/>
        <v>0</v>
      </c>
      <c r="FN81" s="46">
        <f t="shared" ca="1" si="210"/>
        <v>0</v>
      </c>
      <c r="FO81" s="46">
        <f t="shared" ca="1" si="211"/>
        <v>0</v>
      </c>
      <c r="FP81" s="46">
        <f t="shared" ca="1" si="211"/>
        <v>0</v>
      </c>
      <c r="FQ81" s="46">
        <f t="shared" ca="1" si="211"/>
        <v>0</v>
      </c>
      <c r="FR81" s="46">
        <f t="shared" ca="1" si="211"/>
        <v>0</v>
      </c>
      <c r="FS81" s="46">
        <f t="shared" ca="1" si="211"/>
        <v>0</v>
      </c>
      <c r="FT81" s="46">
        <f t="shared" ca="1" si="211"/>
        <v>0</v>
      </c>
      <c r="FU81" s="46">
        <f t="shared" ca="1" si="211"/>
        <v>0</v>
      </c>
      <c r="FV81" s="46">
        <f t="shared" ca="1" si="211"/>
        <v>0</v>
      </c>
      <c r="FW81" s="46">
        <f t="shared" ca="1" si="211"/>
        <v>0</v>
      </c>
      <c r="FX81" s="46">
        <f t="shared" ca="1" si="211"/>
        <v>0</v>
      </c>
      <c r="FY81" s="46">
        <f t="shared" ca="1" si="212"/>
        <v>0</v>
      </c>
      <c r="FZ81" s="46">
        <f t="shared" ca="1" si="212"/>
        <v>0</v>
      </c>
      <c r="GA81" s="46">
        <f t="shared" ca="1" si="212"/>
        <v>0</v>
      </c>
      <c r="GB81" s="46">
        <f t="shared" ca="1" si="212"/>
        <v>0</v>
      </c>
      <c r="GC81" s="46">
        <f t="shared" ca="1" si="212"/>
        <v>0</v>
      </c>
      <c r="GD81" s="46">
        <f t="shared" ca="1" si="212"/>
        <v>0</v>
      </c>
      <c r="GE81" s="46">
        <f t="shared" ca="1" si="212"/>
        <v>0</v>
      </c>
      <c r="GF81" s="46">
        <f t="shared" ca="1" si="212"/>
        <v>0</v>
      </c>
      <c r="GG81" s="46">
        <f t="shared" ca="1" si="212"/>
        <v>0</v>
      </c>
      <c r="GH81" s="46">
        <f t="shared" ca="1" si="212"/>
        <v>0</v>
      </c>
      <c r="GI81" s="46">
        <f t="shared" ca="1" si="213"/>
        <v>0</v>
      </c>
      <c r="GJ81" s="46">
        <f t="shared" ca="1" si="213"/>
        <v>0</v>
      </c>
      <c r="GK81" s="46">
        <f t="shared" ca="1" si="213"/>
        <v>0</v>
      </c>
      <c r="GL81" s="46">
        <f t="shared" ca="1" si="213"/>
        <v>0</v>
      </c>
      <c r="GM81" s="46">
        <f t="shared" ca="1" si="213"/>
        <v>0</v>
      </c>
      <c r="GN81" s="46">
        <f t="shared" ca="1" si="213"/>
        <v>0</v>
      </c>
      <c r="GO81" s="46">
        <f t="shared" ca="1" si="213"/>
        <v>0</v>
      </c>
      <c r="GP81" s="46">
        <f t="shared" ca="1" si="213"/>
        <v>0</v>
      </c>
      <c r="GQ81" s="46">
        <f t="shared" ca="1" si="213"/>
        <v>0</v>
      </c>
      <c r="GR81" s="46">
        <f t="shared" ca="1" si="213"/>
        <v>0</v>
      </c>
      <c r="GS81" s="46">
        <f t="shared" ca="1" si="214"/>
        <v>0</v>
      </c>
      <c r="GT81" s="46">
        <f t="shared" ca="1" si="214"/>
        <v>0</v>
      </c>
      <c r="GU81" s="46">
        <f t="shared" ca="1" si="214"/>
        <v>0</v>
      </c>
      <c r="GV81" s="46">
        <f t="shared" ca="1" si="214"/>
        <v>0</v>
      </c>
      <c r="GW81" s="46">
        <f t="shared" ca="1" si="214"/>
        <v>0</v>
      </c>
      <c r="GX81" s="46">
        <f t="shared" ca="1" si="214"/>
        <v>0</v>
      </c>
      <c r="GY81" s="46">
        <f t="shared" ca="1" si="214"/>
        <v>0</v>
      </c>
      <c r="GZ81" s="46">
        <f t="shared" ca="1" si="214"/>
        <v>0</v>
      </c>
      <c r="HA81" s="46">
        <f t="shared" ca="1" si="214"/>
        <v>0</v>
      </c>
      <c r="HB81" s="46">
        <f t="shared" ca="1" si="214"/>
        <v>0</v>
      </c>
      <c r="HC81" s="46">
        <f t="shared" ca="1" si="215"/>
        <v>0</v>
      </c>
      <c r="HD81" s="46">
        <f t="shared" ca="1" si="215"/>
        <v>0</v>
      </c>
      <c r="HE81" s="46">
        <f t="shared" ca="1" si="215"/>
        <v>0</v>
      </c>
      <c r="HF81" s="46">
        <f t="shared" ca="1" si="215"/>
        <v>0</v>
      </c>
      <c r="HG81" s="46">
        <f t="shared" ca="1" si="215"/>
        <v>0</v>
      </c>
      <c r="HH81" s="46">
        <f t="shared" ca="1" si="215"/>
        <v>0</v>
      </c>
      <c r="HI81" s="46">
        <f t="shared" ca="1" si="215"/>
        <v>0</v>
      </c>
      <c r="HJ81" s="46">
        <f t="shared" ca="1" si="215"/>
        <v>0</v>
      </c>
      <c r="HK81" s="46">
        <f t="shared" ca="1" si="215"/>
        <v>0</v>
      </c>
      <c r="HL81" s="46">
        <f t="shared" ca="1" si="215"/>
        <v>0</v>
      </c>
      <c r="HM81" s="46">
        <f t="shared" ca="1" si="216"/>
        <v>0</v>
      </c>
      <c r="HN81" s="46">
        <f t="shared" ca="1" si="216"/>
        <v>0</v>
      </c>
      <c r="HO81" s="46">
        <f t="shared" ca="1" si="216"/>
        <v>0</v>
      </c>
      <c r="HP81" s="46">
        <f t="shared" ca="1" si="216"/>
        <v>0</v>
      </c>
      <c r="HQ81" s="46">
        <f t="shared" ca="1" si="216"/>
        <v>0</v>
      </c>
      <c r="HR81" s="46">
        <f t="shared" ca="1" si="216"/>
        <v>0</v>
      </c>
      <c r="HS81" s="46">
        <f t="shared" ca="1" si="216"/>
        <v>0</v>
      </c>
      <c r="HT81" s="46">
        <f t="shared" ca="1" si="216"/>
        <v>0</v>
      </c>
      <c r="HU81" s="46">
        <f t="shared" ca="1" si="216"/>
        <v>0</v>
      </c>
      <c r="HV81" s="46">
        <f t="shared" ca="1" si="216"/>
        <v>0</v>
      </c>
      <c r="HW81" s="46">
        <f t="shared" ca="1" si="217"/>
        <v>0</v>
      </c>
      <c r="HX81" s="46">
        <f t="shared" ca="1" si="217"/>
        <v>0</v>
      </c>
      <c r="HY81" s="46">
        <f t="shared" ca="1" si="217"/>
        <v>0</v>
      </c>
      <c r="HZ81" s="46">
        <f t="shared" ca="1" si="217"/>
        <v>0</v>
      </c>
      <c r="IA81" s="46">
        <f t="shared" ca="1" si="217"/>
        <v>0</v>
      </c>
      <c r="IB81" s="46">
        <f t="shared" ca="1" si="217"/>
        <v>0</v>
      </c>
      <c r="IC81" s="46">
        <f t="shared" ca="1" si="217"/>
        <v>0</v>
      </c>
      <c r="ID81" s="46">
        <f t="shared" ca="1" si="217"/>
        <v>0</v>
      </c>
      <c r="IE81" s="46">
        <f t="shared" ca="1" si="217"/>
        <v>0</v>
      </c>
      <c r="IF81" s="46">
        <f t="shared" ca="1" si="217"/>
        <v>0</v>
      </c>
      <c r="IG81" s="46">
        <f t="shared" ca="1" si="218"/>
        <v>0</v>
      </c>
      <c r="IH81" s="46">
        <f t="shared" ca="1" si="218"/>
        <v>0</v>
      </c>
      <c r="II81" s="46">
        <f t="shared" ca="1" si="218"/>
        <v>0</v>
      </c>
      <c r="IJ81" s="46">
        <f t="shared" ca="1" si="218"/>
        <v>0</v>
      </c>
      <c r="IK81" s="46">
        <f t="shared" ca="1" si="218"/>
        <v>0</v>
      </c>
      <c r="IL81" s="46">
        <f t="shared" ca="1" si="218"/>
        <v>0</v>
      </c>
      <c r="IM81" s="46">
        <f t="shared" ca="1" si="218"/>
        <v>0</v>
      </c>
      <c r="IN81" s="46">
        <f t="shared" ca="1" si="218"/>
        <v>0</v>
      </c>
      <c r="IO81" s="46">
        <f t="shared" ca="1" si="218"/>
        <v>0</v>
      </c>
      <c r="IP81" s="46">
        <f t="shared" ca="1" si="218"/>
        <v>0</v>
      </c>
      <c r="IQ81" s="46">
        <f t="shared" ca="1" si="219"/>
        <v>0</v>
      </c>
      <c r="IR81" s="46">
        <f t="shared" ca="1" si="219"/>
        <v>0</v>
      </c>
      <c r="IS81" s="46">
        <f t="shared" ca="1" si="219"/>
        <v>0</v>
      </c>
      <c r="IT81" s="46">
        <f t="shared" ca="1" si="219"/>
        <v>0</v>
      </c>
      <c r="IU81" s="46">
        <f t="shared" ca="1" si="219"/>
        <v>0</v>
      </c>
      <c r="IV81" s="46">
        <f t="shared" ca="1" si="219"/>
        <v>0</v>
      </c>
      <c r="IW81" s="46">
        <f t="shared" ca="1" si="219"/>
        <v>0</v>
      </c>
      <c r="IX81" s="46">
        <f t="shared" ca="1" si="219"/>
        <v>0</v>
      </c>
      <c r="IY81" s="46">
        <f t="shared" ca="1" si="219"/>
        <v>0</v>
      </c>
      <c r="IZ81" s="46">
        <f t="shared" ca="1" si="219"/>
        <v>0</v>
      </c>
      <c r="JA81" s="46"/>
      <c r="JB81" s="46"/>
      <c r="JC81" s="46"/>
      <c r="JD81" s="46"/>
      <c r="JE81" s="46"/>
      <c r="JF81" s="46"/>
      <c r="JG81" s="46"/>
      <c r="JH81" s="46"/>
      <c r="JI81" s="46"/>
      <c r="JJ81" s="46"/>
      <c r="JK81" s="46"/>
      <c r="JL81" s="46"/>
      <c r="JM81" s="46"/>
      <c r="JN81" s="46"/>
      <c r="JO81" s="46"/>
      <c r="JP81" s="46"/>
      <c r="JQ81" s="46"/>
      <c r="JR81" s="46"/>
    </row>
    <row r="82" spans="1:278" x14ac:dyDescent="0.2">
      <c r="A82" s="40">
        <f t="shared" si="225"/>
        <v>73</v>
      </c>
      <c r="B82" s="46">
        <f t="shared" ca="1" si="220"/>
        <v>6.6839058653793599E-9</v>
      </c>
      <c r="C82" s="46">
        <f t="shared" ca="1" si="221"/>
        <v>6.6839058653793599E-9</v>
      </c>
      <c r="D82" s="46">
        <f t="shared" ca="1" si="222"/>
        <v>0</v>
      </c>
      <c r="E82" s="45">
        <f t="shared" ca="1" si="223"/>
        <v>0</v>
      </c>
      <c r="F82" s="44">
        <f t="shared" ca="1" si="224"/>
        <v>0</v>
      </c>
      <c r="H82" s="49">
        <f t="shared" ca="1" si="226"/>
        <v>0</v>
      </c>
      <c r="I82" s="40">
        <f t="shared" si="193"/>
        <v>160</v>
      </c>
      <c r="J82" s="44">
        <f t="shared" ca="1" si="194"/>
        <v>0</v>
      </c>
      <c r="K82" s="46">
        <f t="shared" ca="1" si="195"/>
        <v>0</v>
      </c>
      <c r="L82" s="46">
        <f t="shared" ca="1" si="195"/>
        <v>0</v>
      </c>
      <c r="M82" s="46">
        <f t="shared" ca="1" si="195"/>
        <v>0</v>
      </c>
      <c r="N82" s="46">
        <f t="shared" ca="1" si="195"/>
        <v>0</v>
      </c>
      <c r="O82" s="46">
        <f t="shared" ca="1" si="195"/>
        <v>0</v>
      </c>
      <c r="P82" s="46">
        <f t="shared" ca="1" si="195"/>
        <v>0</v>
      </c>
      <c r="Q82" s="46">
        <f t="shared" ca="1" si="195"/>
        <v>0</v>
      </c>
      <c r="R82" s="46">
        <f t="shared" ca="1" si="195"/>
        <v>0</v>
      </c>
      <c r="S82" s="46">
        <f t="shared" ca="1" si="195"/>
        <v>0</v>
      </c>
      <c r="T82" s="46">
        <f t="shared" ca="1" si="195"/>
        <v>0</v>
      </c>
      <c r="U82" s="46">
        <f t="shared" ca="1" si="196"/>
        <v>0</v>
      </c>
      <c r="V82" s="46">
        <f t="shared" ca="1" si="196"/>
        <v>0</v>
      </c>
      <c r="W82" s="46">
        <f t="shared" ca="1" si="196"/>
        <v>0</v>
      </c>
      <c r="X82" s="46">
        <f t="shared" ca="1" si="196"/>
        <v>0</v>
      </c>
      <c r="Y82" s="46">
        <f t="shared" ca="1" si="196"/>
        <v>0</v>
      </c>
      <c r="Z82" s="46">
        <f t="shared" ca="1" si="196"/>
        <v>0</v>
      </c>
      <c r="AA82" s="46">
        <f t="shared" ca="1" si="196"/>
        <v>0</v>
      </c>
      <c r="AB82" s="46">
        <f t="shared" ca="1" si="196"/>
        <v>0</v>
      </c>
      <c r="AC82" s="46">
        <f t="shared" ca="1" si="196"/>
        <v>0</v>
      </c>
      <c r="AD82" s="46">
        <f t="shared" ca="1" si="196"/>
        <v>0</v>
      </c>
      <c r="AE82" s="46">
        <f t="shared" ca="1" si="197"/>
        <v>0</v>
      </c>
      <c r="AF82" s="46">
        <f t="shared" ca="1" si="197"/>
        <v>0</v>
      </c>
      <c r="AG82" s="46">
        <f t="shared" ca="1" si="197"/>
        <v>0</v>
      </c>
      <c r="AH82" s="46">
        <f t="shared" ca="1" si="197"/>
        <v>0</v>
      </c>
      <c r="AI82" s="46">
        <f t="shared" ca="1" si="197"/>
        <v>0</v>
      </c>
      <c r="AJ82" s="46">
        <f t="shared" ca="1" si="197"/>
        <v>0</v>
      </c>
      <c r="AK82" s="46">
        <f t="shared" ca="1" si="197"/>
        <v>0</v>
      </c>
      <c r="AL82" s="46">
        <f t="shared" ca="1" si="197"/>
        <v>0</v>
      </c>
      <c r="AM82" s="46">
        <f t="shared" ca="1" si="197"/>
        <v>0</v>
      </c>
      <c r="AN82" s="46">
        <f t="shared" ca="1" si="197"/>
        <v>0</v>
      </c>
      <c r="AO82" s="46">
        <f t="shared" ca="1" si="198"/>
        <v>0</v>
      </c>
      <c r="AP82" s="46">
        <f t="shared" ca="1" si="198"/>
        <v>0</v>
      </c>
      <c r="AQ82" s="46">
        <f t="shared" ca="1" si="198"/>
        <v>0</v>
      </c>
      <c r="AR82" s="46">
        <f t="shared" ca="1" si="198"/>
        <v>0</v>
      </c>
      <c r="AS82" s="46">
        <f t="shared" ca="1" si="198"/>
        <v>0</v>
      </c>
      <c r="AT82" s="46">
        <f t="shared" ca="1" si="198"/>
        <v>0</v>
      </c>
      <c r="AU82" s="46">
        <f t="shared" ca="1" si="198"/>
        <v>0</v>
      </c>
      <c r="AV82" s="46">
        <f t="shared" ca="1" si="198"/>
        <v>0</v>
      </c>
      <c r="AW82" s="46">
        <f t="shared" ca="1" si="198"/>
        <v>0</v>
      </c>
      <c r="AX82" s="46">
        <f t="shared" ca="1" si="198"/>
        <v>0</v>
      </c>
      <c r="AY82" s="46">
        <f t="shared" ca="1" si="199"/>
        <v>0</v>
      </c>
      <c r="AZ82" s="46">
        <f t="shared" ca="1" si="199"/>
        <v>0</v>
      </c>
      <c r="BA82" s="46">
        <f t="shared" ca="1" si="199"/>
        <v>0</v>
      </c>
      <c r="BB82" s="46">
        <f t="shared" ca="1" si="199"/>
        <v>0</v>
      </c>
      <c r="BC82" s="46">
        <f t="shared" ca="1" si="199"/>
        <v>0</v>
      </c>
      <c r="BD82" s="46">
        <f t="shared" ca="1" si="199"/>
        <v>0</v>
      </c>
      <c r="BE82" s="46">
        <f t="shared" ca="1" si="199"/>
        <v>0</v>
      </c>
      <c r="BF82" s="46">
        <f t="shared" ca="1" si="199"/>
        <v>0</v>
      </c>
      <c r="BG82" s="46">
        <f t="shared" ca="1" si="199"/>
        <v>0</v>
      </c>
      <c r="BH82" s="46">
        <f t="shared" ca="1" si="199"/>
        <v>0</v>
      </c>
      <c r="BI82" s="46">
        <f t="shared" ca="1" si="200"/>
        <v>0</v>
      </c>
      <c r="BJ82" s="46">
        <f t="shared" ca="1" si="200"/>
        <v>0</v>
      </c>
      <c r="BK82" s="46">
        <f t="shared" ca="1" si="200"/>
        <v>0</v>
      </c>
      <c r="BL82" s="46">
        <f t="shared" ca="1" si="200"/>
        <v>0</v>
      </c>
      <c r="BM82" s="46">
        <f t="shared" ca="1" si="200"/>
        <v>0</v>
      </c>
      <c r="BN82" s="46">
        <f t="shared" ca="1" si="200"/>
        <v>0</v>
      </c>
      <c r="BO82" s="46">
        <f t="shared" ca="1" si="200"/>
        <v>0</v>
      </c>
      <c r="BP82" s="46">
        <f t="shared" ca="1" si="200"/>
        <v>0</v>
      </c>
      <c r="BQ82" s="46">
        <f t="shared" ca="1" si="200"/>
        <v>0</v>
      </c>
      <c r="BR82" s="46">
        <f t="shared" ca="1" si="200"/>
        <v>0</v>
      </c>
      <c r="BS82" s="46">
        <f t="shared" ca="1" si="201"/>
        <v>0</v>
      </c>
      <c r="BT82" s="46">
        <f t="shared" ca="1" si="201"/>
        <v>0</v>
      </c>
      <c r="BU82" s="46">
        <f t="shared" ca="1" si="201"/>
        <v>0</v>
      </c>
      <c r="BV82" s="46">
        <f t="shared" ca="1" si="201"/>
        <v>0</v>
      </c>
      <c r="BW82" s="46">
        <f t="shared" ca="1" si="201"/>
        <v>0</v>
      </c>
      <c r="BX82" s="46">
        <f t="shared" ca="1" si="201"/>
        <v>0</v>
      </c>
      <c r="BY82" s="46">
        <f t="shared" ca="1" si="201"/>
        <v>0</v>
      </c>
      <c r="BZ82" s="46">
        <f t="shared" ca="1" si="201"/>
        <v>0</v>
      </c>
      <c r="CA82" s="46">
        <f t="shared" ca="1" si="201"/>
        <v>0</v>
      </c>
      <c r="CB82" s="46">
        <f t="shared" ca="1" si="201"/>
        <v>0</v>
      </c>
      <c r="CC82" s="46">
        <f t="shared" ca="1" si="202"/>
        <v>0</v>
      </c>
      <c r="CD82" s="46">
        <f t="shared" ca="1" si="202"/>
        <v>0</v>
      </c>
      <c r="CE82" s="46">
        <f t="shared" ca="1" si="202"/>
        <v>0</v>
      </c>
      <c r="CF82" s="46">
        <f t="shared" ca="1" si="202"/>
        <v>0</v>
      </c>
      <c r="CG82" s="46">
        <f t="shared" ca="1" si="202"/>
        <v>0</v>
      </c>
      <c r="CH82" s="46">
        <f t="shared" ca="1" si="202"/>
        <v>0</v>
      </c>
      <c r="CI82" s="46">
        <f t="shared" ca="1" si="202"/>
        <v>0</v>
      </c>
      <c r="CJ82" s="46">
        <f t="shared" ca="1" si="202"/>
        <v>0</v>
      </c>
      <c r="CK82" s="46">
        <f t="shared" ca="1" si="202"/>
        <v>0</v>
      </c>
      <c r="CL82" s="46">
        <f t="shared" ca="1" si="202"/>
        <v>0</v>
      </c>
      <c r="CM82" s="46">
        <f t="shared" ca="1" si="203"/>
        <v>0</v>
      </c>
      <c r="CN82" s="46">
        <f t="shared" ca="1" si="203"/>
        <v>0</v>
      </c>
      <c r="CO82" s="46">
        <f t="shared" ca="1" si="203"/>
        <v>0</v>
      </c>
      <c r="CP82" s="46">
        <f t="shared" ca="1" si="203"/>
        <v>0</v>
      </c>
      <c r="CQ82" s="46">
        <f t="shared" ca="1" si="203"/>
        <v>0</v>
      </c>
      <c r="CR82" s="46">
        <f t="shared" ca="1" si="203"/>
        <v>0</v>
      </c>
      <c r="CS82" s="46">
        <f t="shared" ca="1" si="203"/>
        <v>0</v>
      </c>
      <c r="CT82" s="46">
        <f t="shared" ca="1" si="203"/>
        <v>0</v>
      </c>
      <c r="CU82" s="46">
        <f t="shared" ca="1" si="203"/>
        <v>0</v>
      </c>
      <c r="CV82" s="46">
        <f t="shared" ca="1" si="203"/>
        <v>0</v>
      </c>
      <c r="CW82" s="46">
        <f t="shared" ca="1" si="204"/>
        <v>0</v>
      </c>
      <c r="CX82" s="46">
        <f t="shared" ca="1" si="204"/>
        <v>0</v>
      </c>
      <c r="CY82" s="46">
        <f t="shared" ca="1" si="204"/>
        <v>0</v>
      </c>
      <c r="CZ82" s="46">
        <f t="shared" ca="1" si="204"/>
        <v>0</v>
      </c>
      <c r="DA82" s="46">
        <f t="shared" ca="1" si="204"/>
        <v>0</v>
      </c>
      <c r="DB82" s="46">
        <f t="shared" ca="1" si="204"/>
        <v>0</v>
      </c>
      <c r="DC82" s="46">
        <f t="shared" ca="1" si="204"/>
        <v>0</v>
      </c>
      <c r="DD82" s="46">
        <f t="shared" ca="1" si="204"/>
        <v>0</v>
      </c>
      <c r="DE82" s="46">
        <f t="shared" ca="1" si="204"/>
        <v>0</v>
      </c>
      <c r="DF82" s="46">
        <f t="shared" ca="1" si="204"/>
        <v>0</v>
      </c>
      <c r="DG82" s="46">
        <f t="shared" ca="1" si="205"/>
        <v>0</v>
      </c>
      <c r="DH82" s="46">
        <f t="shared" ca="1" si="205"/>
        <v>0</v>
      </c>
      <c r="DI82" s="46">
        <f t="shared" ca="1" si="205"/>
        <v>0</v>
      </c>
      <c r="DJ82" s="46">
        <f t="shared" ca="1" si="205"/>
        <v>0</v>
      </c>
      <c r="DK82" s="46">
        <f t="shared" ca="1" si="205"/>
        <v>0</v>
      </c>
      <c r="DL82" s="46">
        <f t="shared" ca="1" si="205"/>
        <v>0</v>
      </c>
      <c r="DM82" s="46">
        <f t="shared" ca="1" si="205"/>
        <v>0</v>
      </c>
      <c r="DN82" s="46">
        <f t="shared" ca="1" si="205"/>
        <v>0</v>
      </c>
      <c r="DO82" s="46">
        <f t="shared" ca="1" si="205"/>
        <v>0</v>
      </c>
      <c r="DP82" s="46">
        <f t="shared" ca="1" si="205"/>
        <v>0</v>
      </c>
      <c r="DQ82" s="46">
        <f t="shared" ca="1" si="206"/>
        <v>0</v>
      </c>
      <c r="DR82" s="46">
        <f t="shared" ca="1" si="206"/>
        <v>0</v>
      </c>
      <c r="DS82" s="46">
        <f t="shared" ca="1" si="206"/>
        <v>0</v>
      </c>
      <c r="DT82" s="46">
        <f t="shared" ca="1" si="206"/>
        <v>0</v>
      </c>
      <c r="DU82" s="46">
        <f t="shared" ca="1" si="206"/>
        <v>0</v>
      </c>
      <c r="DV82" s="46">
        <f t="shared" ca="1" si="206"/>
        <v>0</v>
      </c>
      <c r="DW82" s="46">
        <f t="shared" ca="1" si="206"/>
        <v>0</v>
      </c>
      <c r="DX82" s="46">
        <f t="shared" ca="1" si="206"/>
        <v>0</v>
      </c>
      <c r="DY82" s="46">
        <f t="shared" ca="1" si="206"/>
        <v>0</v>
      </c>
      <c r="DZ82" s="46">
        <f t="shared" ca="1" si="206"/>
        <v>0</v>
      </c>
      <c r="EA82" s="46">
        <f t="shared" ca="1" si="207"/>
        <v>0</v>
      </c>
      <c r="EB82" s="46">
        <f t="shared" ca="1" si="207"/>
        <v>0</v>
      </c>
      <c r="EC82" s="46">
        <f t="shared" ca="1" si="207"/>
        <v>0</v>
      </c>
      <c r="ED82" s="46">
        <f t="shared" ca="1" si="207"/>
        <v>0</v>
      </c>
      <c r="EE82" s="46">
        <f t="shared" ca="1" si="207"/>
        <v>0</v>
      </c>
      <c r="EF82" s="46">
        <f t="shared" ca="1" si="207"/>
        <v>0</v>
      </c>
      <c r="EG82" s="46">
        <f t="shared" ca="1" si="207"/>
        <v>0</v>
      </c>
      <c r="EH82" s="46">
        <f t="shared" ca="1" si="207"/>
        <v>0</v>
      </c>
      <c r="EI82" s="46">
        <f t="shared" ca="1" si="207"/>
        <v>0</v>
      </c>
      <c r="EJ82" s="46">
        <f t="shared" ca="1" si="207"/>
        <v>0</v>
      </c>
      <c r="EK82" s="46">
        <f t="shared" ca="1" si="208"/>
        <v>0</v>
      </c>
      <c r="EL82" s="46">
        <f t="shared" ca="1" si="208"/>
        <v>0</v>
      </c>
      <c r="EM82" s="46">
        <f t="shared" ca="1" si="208"/>
        <v>0</v>
      </c>
      <c r="EN82" s="46">
        <f t="shared" ca="1" si="208"/>
        <v>0</v>
      </c>
      <c r="EO82" s="46">
        <f t="shared" ca="1" si="208"/>
        <v>0</v>
      </c>
      <c r="EP82" s="46">
        <f t="shared" ca="1" si="208"/>
        <v>0</v>
      </c>
      <c r="EQ82" s="46">
        <f t="shared" ca="1" si="208"/>
        <v>0</v>
      </c>
      <c r="ER82" s="46">
        <f t="shared" ca="1" si="208"/>
        <v>0</v>
      </c>
      <c r="ES82" s="46">
        <f t="shared" ca="1" si="208"/>
        <v>0</v>
      </c>
      <c r="ET82" s="46">
        <f t="shared" ca="1" si="208"/>
        <v>0</v>
      </c>
      <c r="EU82" s="46">
        <f t="shared" ca="1" si="209"/>
        <v>0</v>
      </c>
      <c r="EV82" s="46">
        <f t="shared" ca="1" si="209"/>
        <v>0</v>
      </c>
      <c r="EW82" s="46">
        <f t="shared" ca="1" si="209"/>
        <v>0</v>
      </c>
      <c r="EX82" s="46">
        <f t="shared" ca="1" si="209"/>
        <v>0</v>
      </c>
      <c r="EY82" s="46">
        <f t="shared" ca="1" si="209"/>
        <v>0</v>
      </c>
      <c r="EZ82" s="46">
        <f t="shared" ca="1" si="209"/>
        <v>0</v>
      </c>
      <c r="FA82" s="46">
        <f t="shared" ca="1" si="209"/>
        <v>0</v>
      </c>
      <c r="FB82" s="46">
        <f t="shared" ca="1" si="209"/>
        <v>0</v>
      </c>
      <c r="FC82" s="46">
        <f t="shared" ca="1" si="209"/>
        <v>0</v>
      </c>
      <c r="FD82" s="46">
        <f t="shared" ca="1" si="209"/>
        <v>0</v>
      </c>
      <c r="FE82" s="46">
        <f t="shared" ca="1" si="210"/>
        <v>0</v>
      </c>
      <c r="FF82" s="46">
        <f t="shared" ca="1" si="210"/>
        <v>0</v>
      </c>
      <c r="FG82" s="46">
        <f t="shared" ca="1" si="210"/>
        <v>0</v>
      </c>
      <c r="FH82" s="46">
        <f t="shared" ca="1" si="210"/>
        <v>0</v>
      </c>
      <c r="FI82" s="46">
        <f t="shared" ca="1" si="210"/>
        <v>0</v>
      </c>
      <c r="FJ82" s="46">
        <f t="shared" ca="1" si="210"/>
        <v>0</v>
      </c>
      <c r="FK82" s="46">
        <f t="shared" ca="1" si="210"/>
        <v>0</v>
      </c>
      <c r="FL82" s="46">
        <f t="shared" ca="1" si="210"/>
        <v>0</v>
      </c>
      <c r="FM82" s="46">
        <f t="shared" ca="1" si="210"/>
        <v>0</v>
      </c>
      <c r="FN82" s="46">
        <f t="shared" ca="1" si="210"/>
        <v>0</v>
      </c>
      <c r="FO82" s="46">
        <f t="shared" ca="1" si="211"/>
        <v>0</v>
      </c>
      <c r="FP82" s="46">
        <f t="shared" ca="1" si="211"/>
        <v>0</v>
      </c>
      <c r="FQ82" s="46">
        <f t="shared" ca="1" si="211"/>
        <v>0</v>
      </c>
      <c r="FR82" s="46">
        <f t="shared" ca="1" si="211"/>
        <v>0</v>
      </c>
      <c r="FS82" s="46">
        <f t="shared" ca="1" si="211"/>
        <v>0</v>
      </c>
      <c r="FT82" s="46">
        <f t="shared" ca="1" si="211"/>
        <v>0</v>
      </c>
      <c r="FU82" s="46">
        <f t="shared" ca="1" si="211"/>
        <v>0</v>
      </c>
      <c r="FV82" s="46">
        <f t="shared" ca="1" si="211"/>
        <v>0</v>
      </c>
      <c r="FW82" s="46">
        <f t="shared" ca="1" si="211"/>
        <v>0</v>
      </c>
      <c r="FX82" s="46">
        <f t="shared" ca="1" si="211"/>
        <v>0</v>
      </c>
      <c r="FY82" s="46">
        <f t="shared" ca="1" si="212"/>
        <v>0</v>
      </c>
      <c r="FZ82" s="46">
        <f t="shared" ca="1" si="212"/>
        <v>0</v>
      </c>
      <c r="GA82" s="46">
        <f t="shared" ca="1" si="212"/>
        <v>0</v>
      </c>
      <c r="GB82" s="46">
        <f t="shared" ca="1" si="212"/>
        <v>0</v>
      </c>
      <c r="GC82" s="46">
        <f t="shared" ca="1" si="212"/>
        <v>0</v>
      </c>
      <c r="GD82" s="46">
        <f t="shared" ca="1" si="212"/>
        <v>0</v>
      </c>
      <c r="GE82" s="46">
        <f t="shared" ca="1" si="212"/>
        <v>0</v>
      </c>
      <c r="GF82" s="46">
        <f t="shared" ca="1" si="212"/>
        <v>0</v>
      </c>
      <c r="GG82" s="46">
        <f t="shared" ca="1" si="212"/>
        <v>0</v>
      </c>
      <c r="GH82" s="46">
        <f t="shared" ca="1" si="212"/>
        <v>0</v>
      </c>
      <c r="GI82" s="46">
        <f t="shared" ca="1" si="213"/>
        <v>0</v>
      </c>
      <c r="GJ82" s="46">
        <f t="shared" ca="1" si="213"/>
        <v>0</v>
      </c>
      <c r="GK82" s="46">
        <f t="shared" ca="1" si="213"/>
        <v>0</v>
      </c>
      <c r="GL82" s="46">
        <f t="shared" ca="1" si="213"/>
        <v>0</v>
      </c>
      <c r="GM82" s="46">
        <f t="shared" ca="1" si="213"/>
        <v>0</v>
      </c>
      <c r="GN82" s="46">
        <f t="shared" ca="1" si="213"/>
        <v>0</v>
      </c>
      <c r="GO82" s="46">
        <f t="shared" ca="1" si="213"/>
        <v>0</v>
      </c>
      <c r="GP82" s="46">
        <f t="shared" ca="1" si="213"/>
        <v>0</v>
      </c>
      <c r="GQ82" s="46">
        <f t="shared" ca="1" si="213"/>
        <v>0</v>
      </c>
      <c r="GR82" s="46">
        <f t="shared" ca="1" si="213"/>
        <v>0</v>
      </c>
      <c r="GS82" s="46">
        <f t="shared" ca="1" si="214"/>
        <v>0</v>
      </c>
      <c r="GT82" s="46">
        <f t="shared" ca="1" si="214"/>
        <v>0</v>
      </c>
      <c r="GU82" s="46">
        <f t="shared" ca="1" si="214"/>
        <v>0</v>
      </c>
      <c r="GV82" s="46">
        <f t="shared" ca="1" si="214"/>
        <v>0</v>
      </c>
      <c r="GW82" s="46">
        <f t="shared" ca="1" si="214"/>
        <v>0</v>
      </c>
      <c r="GX82" s="46">
        <f t="shared" ca="1" si="214"/>
        <v>0</v>
      </c>
      <c r="GY82" s="46">
        <f t="shared" ca="1" si="214"/>
        <v>0</v>
      </c>
      <c r="GZ82" s="46">
        <f t="shared" ca="1" si="214"/>
        <v>0</v>
      </c>
      <c r="HA82" s="46">
        <f t="shared" ca="1" si="214"/>
        <v>0</v>
      </c>
      <c r="HB82" s="46">
        <f t="shared" ca="1" si="214"/>
        <v>0</v>
      </c>
      <c r="HC82" s="46">
        <f t="shared" ca="1" si="215"/>
        <v>0</v>
      </c>
      <c r="HD82" s="46">
        <f t="shared" ca="1" si="215"/>
        <v>0</v>
      </c>
      <c r="HE82" s="46">
        <f t="shared" ca="1" si="215"/>
        <v>0</v>
      </c>
      <c r="HF82" s="46">
        <f t="shared" ca="1" si="215"/>
        <v>0</v>
      </c>
      <c r="HG82" s="46">
        <f t="shared" ca="1" si="215"/>
        <v>0</v>
      </c>
      <c r="HH82" s="46">
        <f t="shared" ca="1" si="215"/>
        <v>0</v>
      </c>
      <c r="HI82" s="46">
        <f t="shared" ca="1" si="215"/>
        <v>0</v>
      </c>
      <c r="HJ82" s="46">
        <f t="shared" ca="1" si="215"/>
        <v>0</v>
      </c>
      <c r="HK82" s="46">
        <f t="shared" ca="1" si="215"/>
        <v>0</v>
      </c>
      <c r="HL82" s="46">
        <f t="shared" ca="1" si="215"/>
        <v>0</v>
      </c>
      <c r="HM82" s="46">
        <f t="shared" ca="1" si="216"/>
        <v>0</v>
      </c>
      <c r="HN82" s="46">
        <f t="shared" ca="1" si="216"/>
        <v>0</v>
      </c>
      <c r="HO82" s="46">
        <f t="shared" ca="1" si="216"/>
        <v>0</v>
      </c>
      <c r="HP82" s="46">
        <f t="shared" ca="1" si="216"/>
        <v>0</v>
      </c>
      <c r="HQ82" s="46">
        <f t="shared" ca="1" si="216"/>
        <v>0</v>
      </c>
      <c r="HR82" s="46">
        <f t="shared" ca="1" si="216"/>
        <v>0</v>
      </c>
      <c r="HS82" s="46">
        <f t="shared" ca="1" si="216"/>
        <v>0</v>
      </c>
      <c r="HT82" s="46">
        <f t="shared" ca="1" si="216"/>
        <v>0</v>
      </c>
      <c r="HU82" s="46">
        <f t="shared" ca="1" si="216"/>
        <v>0</v>
      </c>
      <c r="HV82" s="46">
        <f t="shared" ca="1" si="216"/>
        <v>0</v>
      </c>
      <c r="HW82" s="46">
        <f t="shared" ca="1" si="217"/>
        <v>0</v>
      </c>
      <c r="HX82" s="46">
        <f t="shared" ca="1" si="217"/>
        <v>0</v>
      </c>
      <c r="HY82" s="46">
        <f t="shared" ca="1" si="217"/>
        <v>0</v>
      </c>
      <c r="HZ82" s="46">
        <f t="shared" ca="1" si="217"/>
        <v>0</v>
      </c>
      <c r="IA82" s="46">
        <f t="shared" ca="1" si="217"/>
        <v>0</v>
      </c>
      <c r="IB82" s="46">
        <f t="shared" ca="1" si="217"/>
        <v>0</v>
      </c>
      <c r="IC82" s="46">
        <f t="shared" ca="1" si="217"/>
        <v>0</v>
      </c>
      <c r="ID82" s="46">
        <f t="shared" ca="1" si="217"/>
        <v>0</v>
      </c>
      <c r="IE82" s="46">
        <f t="shared" ca="1" si="217"/>
        <v>0</v>
      </c>
      <c r="IF82" s="46">
        <f t="shared" ca="1" si="217"/>
        <v>0</v>
      </c>
      <c r="IG82" s="46">
        <f t="shared" ca="1" si="218"/>
        <v>0</v>
      </c>
      <c r="IH82" s="46">
        <f t="shared" ca="1" si="218"/>
        <v>0</v>
      </c>
      <c r="II82" s="46">
        <f t="shared" ca="1" si="218"/>
        <v>0</v>
      </c>
      <c r="IJ82" s="46">
        <f t="shared" ca="1" si="218"/>
        <v>0</v>
      </c>
      <c r="IK82" s="46">
        <f t="shared" ca="1" si="218"/>
        <v>0</v>
      </c>
      <c r="IL82" s="46">
        <f t="shared" ca="1" si="218"/>
        <v>0</v>
      </c>
      <c r="IM82" s="46">
        <f t="shared" ca="1" si="218"/>
        <v>0</v>
      </c>
      <c r="IN82" s="46">
        <f t="shared" ca="1" si="218"/>
        <v>0</v>
      </c>
      <c r="IO82" s="46">
        <f t="shared" ca="1" si="218"/>
        <v>0</v>
      </c>
      <c r="IP82" s="46">
        <f t="shared" ca="1" si="218"/>
        <v>0</v>
      </c>
      <c r="IQ82" s="46">
        <f t="shared" ca="1" si="219"/>
        <v>0</v>
      </c>
      <c r="IR82" s="46">
        <f t="shared" ca="1" si="219"/>
        <v>0</v>
      </c>
      <c r="IS82" s="46">
        <f t="shared" ca="1" si="219"/>
        <v>0</v>
      </c>
      <c r="IT82" s="46">
        <f t="shared" ca="1" si="219"/>
        <v>0</v>
      </c>
      <c r="IU82" s="46">
        <f t="shared" ca="1" si="219"/>
        <v>0</v>
      </c>
      <c r="IV82" s="46">
        <f t="shared" ca="1" si="219"/>
        <v>0</v>
      </c>
      <c r="IW82" s="46">
        <f t="shared" ca="1" si="219"/>
        <v>0</v>
      </c>
      <c r="IX82" s="46">
        <f t="shared" ca="1" si="219"/>
        <v>0</v>
      </c>
      <c r="IY82" s="46">
        <f t="shared" ca="1" si="219"/>
        <v>0</v>
      </c>
      <c r="IZ82" s="46">
        <f t="shared" ca="1" si="219"/>
        <v>0</v>
      </c>
      <c r="JA82" s="46"/>
      <c r="JB82" s="46"/>
      <c r="JC82" s="46"/>
      <c r="JD82" s="46"/>
      <c r="JE82" s="46"/>
      <c r="JF82" s="46"/>
      <c r="JG82" s="46"/>
      <c r="JH82" s="46"/>
      <c r="JI82" s="46"/>
      <c r="JJ82" s="46"/>
      <c r="JK82" s="46"/>
      <c r="JL82" s="46"/>
      <c r="JM82" s="46"/>
      <c r="JN82" s="46"/>
      <c r="JO82" s="46"/>
      <c r="JP82" s="46"/>
      <c r="JQ82" s="46"/>
      <c r="JR82" s="46"/>
    </row>
    <row r="83" spans="1:278" x14ac:dyDescent="0.2">
      <c r="A83" s="40">
        <f t="shared" si="225"/>
        <v>74</v>
      </c>
      <c r="B83" s="46">
        <f t="shared" ca="1" si="220"/>
        <v>6.6839058653793599E-9</v>
      </c>
      <c r="C83" s="46">
        <f t="shared" ca="1" si="221"/>
        <v>6.6839058653793599E-9</v>
      </c>
      <c r="D83" s="46">
        <f t="shared" ca="1" si="222"/>
        <v>0</v>
      </c>
      <c r="E83" s="45">
        <f t="shared" ca="1" si="223"/>
        <v>0</v>
      </c>
      <c r="F83" s="44">
        <f t="shared" ca="1" si="224"/>
        <v>0</v>
      </c>
      <c r="H83" s="49">
        <f t="shared" ca="1" si="226"/>
        <v>0</v>
      </c>
      <c r="I83" s="40">
        <f t="shared" si="193"/>
        <v>162</v>
      </c>
      <c r="J83" s="44">
        <f t="shared" ca="1" si="194"/>
        <v>0</v>
      </c>
      <c r="K83" s="46">
        <f t="shared" ref="K83:T92" ca="1" si="227">VLOOKUP(ROUNDUP(SQRT(K$1^2+$I83^2),0),$A$9:$B$723,2)</f>
        <v>0</v>
      </c>
      <c r="L83" s="46">
        <f t="shared" ca="1" si="227"/>
        <v>0</v>
      </c>
      <c r="M83" s="46">
        <f t="shared" ca="1" si="227"/>
        <v>0</v>
      </c>
      <c r="N83" s="46">
        <f t="shared" ca="1" si="227"/>
        <v>0</v>
      </c>
      <c r="O83" s="46">
        <f t="shared" ca="1" si="227"/>
        <v>0</v>
      </c>
      <c r="P83" s="46">
        <f t="shared" ca="1" si="227"/>
        <v>0</v>
      </c>
      <c r="Q83" s="46">
        <f t="shared" ca="1" si="227"/>
        <v>0</v>
      </c>
      <c r="R83" s="46">
        <f t="shared" ca="1" si="227"/>
        <v>0</v>
      </c>
      <c r="S83" s="46">
        <f t="shared" ca="1" si="227"/>
        <v>0</v>
      </c>
      <c r="T83" s="46">
        <f t="shared" ca="1" si="227"/>
        <v>0</v>
      </c>
      <c r="U83" s="46">
        <f t="shared" ref="U83:AD92" ca="1" si="228">VLOOKUP(ROUNDUP(SQRT(U$1^2+$I83^2),0),$A$9:$B$723,2)</f>
        <v>0</v>
      </c>
      <c r="V83" s="46">
        <f t="shared" ca="1" si="228"/>
        <v>0</v>
      </c>
      <c r="W83" s="46">
        <f t="shared" ca="1" si="228"/>
        <v>0</v>
      </c>
      <c r="X83" s="46">
        <f t="shared" ca="1" si="228"/>
        <v>0</v>
      </c>
      <c r="Y83" s="46">
        <f t="shared" ca="1" si="228"/>
        <v>0</v>
      </c>
      <c r="Z83" s="46">
        <f t="shared" ca="1" si="228"/>
        <v>0</v>
      </c>
      <c r="AA83" s="46">
        <f t="shared" ca="1" si="228"/>
        <v>0</v>
      </c>
      <c r="AB83" s="46">
        <f t="shared" ca="1" si="228"/>
        <v>0</v>
      </c>
      <c r="AC83" s="46">
        <f t="shared" ca="1" si="228"/>
        <v>0</v>
      </c>
      <c r="AD83" s="46">
        <f t="shared" ca="1" si="228"/>
        <v>0</v>
      </c>
      <c r="AE83" s="46">
        <f t="shared" ref="AE83:AN92" ca="1" si="229">VLOOKUP(ROUNDUP(SQRT(AE$1^2+$I83^2),0),$A$9:$B$723,2)</f>
        <v>0</v>
      </c>
      <c r="AF83" s="46">
        <f t="shared" ca="1" si="229"/>
        <v>0</v>
      </c>
      <c r="AG83" s="46">
        <f t="shared" ca="1" si="229"/>
        <v>0</v>
      </c>
      <c r="AH83" s="46">
        <f t="shared" ca="1" si="229"/>
        <v>0</v>
      </c>
      <c r="AI83" s="46">
        <f t="shared" ca="1" si="229"/>
        <v>0</v>
      </c>
      <c r="AJ83" s="46">
        <f t="shared" ca="1" si="229"/>
        <v>0</v>
      </c>
      <c r="AK83" s="46">
        <f t="shared" ca="1" si="229"/>
        <v>0</v>
      </c>
      <c r="AL83" s="46">
        <f t="shared" ca="1" si="229"/>
        <v>0</v>
      </c>
      <c r="AM83" s="46">
        <f t="shared" ca="1" si="229"/>
        <v>0</v>
      </c>
      <c r="AN83" s="46">
        <f t="shared" ca="1" si="229"/>
        <v>0</v>
      </c>
      <c r="AO83" s="46">
        <f t="shared" ref="AO83:AX92" ca="1" si="230">VLOOKUP(ROUNDUP(SQRT(AO$1^2+$I83^2),0),$A$9:$B$723,2)</f>
        <v>0</v>
      </c>
      <c r="AP83" s="46">
        <f t="shared" ca="1" si="230"/>
        <v>0</v>
      </c>
      <c r="AQ83" s="46">
        <f t="shared" ca="1" si="230"/>
        <v>0</v>
      </c>
      <c r="AR83" s="46">
        <f t="shared" ca="1" si="230"/>
        <v>0</v>
      </c>
      <c r="AS83" s="46">
        <f t="shared" ca="1" si="230"/>
        <v>0</v>
      </c>
      <c r="AT83" s="46">
        <f t="shared" ca="1" si="230"/>
        <v>0</v>
      </c>
      <c r="AU83" s="46">
        <f t="shared" ca="1" si="230"/>
        <v>0</v>
      </c>
      <c r="AV83" s="46">
        <f t="shared" ca="1" si="230"/>
        <v>0</v>
      </c>
      <c r="AW83" s="46">
        <f t="shared" ca="1" si="230"/>
        <v>0</v>
      </c>
      <c r="AX83" s="46">
        <f t="shared" ca="1" si="230"/>
        <v>0</v>
      </c>
      <c r="AY83" s="46">
        <f t="shared" ref="AY83:BH92" ca="1" si="231">VLOOKUP(ROUNDUP(SQRT(AY$1^2+$I83^2),0),$A$9:$B$723,2)</f>
        <v>0</v>
      </c>
      <c r="AZ83" s="46">
        <f t="shared" ca="1" si="231"/>
        <v>0</v>
      </c>
      <c r="BA83" s="46">
        <f t="shared" ca="1" si="231"/>
        <v>0</v>
      </c>
      <c r="BB83" s="46">
        <f t="shared" ca="1" si="231"/>
        <v>0</v>
      </c>
      <c r="BC83" s="46">
        <f t="shared" ca="1" si="231"/>
        <v>0</v>
      </c>
      <c r="BD83" s="46">
        <f t="shared" ca="1" si="231"/>
        <v>0</v>
      </c>
      <c r="BE83" s="46">
        <f t="shared" ca="1" si="231"/>
        <v>0</v>
      </c>
      <c r="BF83" s="46">
        <f t="shared" ca="1" si="231"/>
        <v>0</v>
      </c>
      <c r="BG83" s="46">
        <f t="shared" ca="1" si="231"/>
        <v>0</v>
      </c>
      <c r="BH83" s="46">
        <f t="shared" ca="1" si="231"/>
        <v>0</v>
      </c>
      <c r="BI83" s="46">
        <f t="shared" ref="BI83:BR92" ca="1" si="232">VLOOKUP(ROUNDUP(SQRT(BI$1^2+$I83^2),0),$A$9:$B$723,2)</f>
        <v>0</v>
      </c>
      <c r="BJ83" s="46">
        <f t="shared" ca="1" si="232"/>
        <v>0</v>
      </c>
      <c r="BK83" s="46">
        <f t="shared" ca="1" si="232"/>
        <v>0</v>
      </c>
      <c r="BL83" s="46">
        <f t="shared" ca="1" si="232"/>
        <v>0</v>
      </c>
      <c r="BM83" s="46">
        <f t="shared" ca="1" si="232"/>
        <v>0</v>
      </c>
      <c r="BN83" s="46">
        <f t="shared" ca="1" si="232"/>
        <v>0</v>
      </c>
      <c r="BO83" s="46">
        <f t="shared" ca="1" si="232"/>
        <v>0</v>
      </c>
      <c r="BP83" s="46">
        <f t="shared" ca="1" si="232"/>
        <v>0</v>
      </c>
      <c r="BQ83" s="46">
        <f t="shared" ca="1" si="232"/>
        <v>0</v>
      </c>
      <c r="BR83" s="46">
        <f t="shared" ca="1" si="232"/>
        <v>0</v>
      </c>
      <c r="BS83" s="46">
        <f t="shared" ref="BS83:CB92" ca="1" si="233">VLOOKUP(ROUNDUP(SQRT(BS$1^2+$I83^2),0),$A$9:$B$723,2)</f>
        <v>0</v>
      </c>
      <c r="BT83" s="46">
        <f t="shared" ca="1" si="233"/>
        <v>0</v>
      </c>
      <c r="BU83" s="46">
        <f t="shared" ca="1" si="233"/>
        <v>0</v>
      </c>
      <c r="BV83" s="46">
        <f t="shared" ca="1" si="233"/>
        <v>0</v>
      </c>
      <c r="BW83" s="46">
        <f t="shared" ca="1" si="233"/>
        <v>0</v>
      </c>
      <c r="BX83" s="46">
        <f t="shared" ca="1" si="233"/>
        <v>0</v>
      </c>
      <c r="BY83" s="46">
        <f t="shared" ca="1" si="233"/>
        <v>0</v>
      </c>
      <c r="BZ83" s="46">
        <f t="shared" ca="1" si="233"/>
        <v>0</v>
      </c>
      <c r="CA83" s="46">
        <f t="shared" ca="1" si="233"/>
        <v>0</v>
      </c>
      <c r="CB83" s="46">
        <f t="shared" ca="1" si="233"/>
        <v>0</v>
      </c>
      <c r="CC83" s="46">
        <f t="shared" ref="CC83:CL92" ca="1" si="234">VLOOKUP(ROUNDUP(SQRT(CC$1^2+$I83^2),0),$A$9:$B$723,2)</f>
        <v>0</v>
      </c>
      <c r="CD83" s="46">
        <f t="shared" ca="1" si="234"/>
        <v>0</v>
      </c>
      <c r="CE83" s="46">
        <f t="shared" ca="1" si="234"/>
        <v>0</v>
      </c>
      <c r="CF83" s="46">
        <f t="shared" ca="1" si="234"/>
        <v>0</v>
      </c>
      <c r="CG83" s="46">
        <f t="shared" ca="1" si="234"/>
        <v>0</v>
      </c>
      <c r="CH83" s="46">
        <f t="shared" ca="1" si="234"/>
        <v>0</v>
      </c>
      <c r="CI83" s="46">
        <f t="shared" ca="1" si="234"/>
        <v>0</v>
      </c>
      <c r="CJ83" s="46">
        <f t="shared" ca="1" si="234"/>
        <v>0</v>
      </c>
      <c r="CK83" s="46">
        <f t="shared" ca="1" si="234"/>
        <v>0</v>
      </c>
      <c r="CL83" s="46">
        <f t="shared" ca="1" si="234"/>
        <v>0</v>
      </c>
      <c r="CM83" s="46">
        <f t="shared" ref="CM83:CV92" ca="1" si="235">VLOOKUP(ROUNDUP(SQRT(CM$1^2+$I83^2),0),$A$9:$B$723,2)</f>
        <v>0</v>
      </c>
      <c r="CN83" s="46">
        <f t="shared" ca="1" si="235"/>
        <v>0</v>
      </c>
      <c r="CO83" s="46">
        <f t="shared" ca="1" si="235"/>
        <v>0</v>
      </c>
      <c r="CP83" s="46">
        <f t="shared" ca="1" si="235"/>
        <v>0</v>
      </c>
      <c r="CQ83" s="46">
        <f t="shared" ca="1" si="235"/>
        <v>0</v>
      </c>
      <c r="CR83" s="46">
        <f t="shared" ca="1" si="235"/>
        <v>0</v>
      </c>
      <c r="CS83" s="46">
        <f t="shared" ca="1" si="235"/>
        <v>0</v>
      </c>
      <c r="CT83" s="46">
        <f t="shared" ca="1" si="235"/>
        <v>0</v>
      </c>
      <c r="CU83" s="46">
        <f t="shared" ca="1" si="235"/>
        <v>0</v>
      </c>
      <c r="CV83" s="46">
        <f t="shared" ca="1" si="235"/>
        <v>0</v>
      </c>
      <c r="CW83" s="46">
        <f t="shared" ref="CW83:DF92" ca="1" si="236">VLOOKUP(ROUNDUP(SQRT(CW$1^2+$I83^2),0),$A$9:$B$723,2)</f>
        <v>0</v>
      </c>
      <c r="CX83" s="46">
        <f t="shared" ca="1" si="236"/>
        <v>0</v>
      </c>
      <c r="CY83" s="46">
        <f t="shared" ca="1" si="236"/>
        <v>0</v>
      </c>
      <c r="CZ83" s="46">
        <f t="shared" ca="1" si="236"/>
        <v>0</v>
      </c>
      <c r="DA83" s="46">
        <f t="shared" ca="1" si="236"/>
        <v>0</v>
      </c>
      <c r="DB83" s="46">
        <f t="shared" ca="1" si="236"/>
        <v>0</v>
      </c>
      <c r="DC83" s="46">
        <f t="shared" ca="1" si="236"/>
        <v>0</v>
      </c>
      <c r="DD83" s="46">
        <f t="shared" ca="1" si="236"/>
        <v>0</v>
      </c>
      <c r="DE83" s="46">
        <f t="shared" ca="1" si="236"/>
        <v>0</v>
      </c>
      <c r="DF83" s="46">
        <f t="shared" ca="1" si="236"/>
        <v>0</v>
      </c>
      <c r="DG83" s="46">
        <f t="shared" ref="DG83:DP92" ca="1" si="237">VLOOKUP(ROUNDUP(SQRT(DG$1^2+$I83^2),0),$A$9:$B$723,2)</f>
        <v>0</v>
      </c>
      <c r="DH83" s="46">
        <f t="shared" ca="1" si="237"/>
        <v>0</v>
      </c>
      <c r="DI83" s="46">
        <f t="shared" ca="1" si="237"/>
        <v>0</v>
      </c>
      <c r="DJ83" s="46">
        <f t="shared" ca="1" si="237"/>
        <v>0</v>
      </c>
      <c r="DK83" s="46">
        <f t="shared" ca="1" si="237"/>
        <v>0</v>
      </c>
      <c r="DL83" s="46">
        <f t="shared" ca="1" si="237"/>
        <v>0</v>
      </c>
      <c r="DM83" s="46">
        <f t="shared" ca="1" si="237"/>
        <v>0</v>
      </c>
      <c r="DN83" s="46">
        <f t="shared" ca="1" si="237"/>
        <v>0</v>
      </c>
      <c r="DO83" s="46">
        <f t="shared" ca="1" si="237"/>
        <v>0</v>
      </c>
      <c r="DP83" s="46">
        <f t="shared" ca="1" si="237"/>
        <v>0</v>
      </c>
      <c r="DQ83" s="46">
        <f t="shared" ref="DQ83:DZ92" ca="1" si="238">VLOOKUP(ROUNDUP(SQRT(DQ$1^2+$I83^2),0),$A$9:$B$723,2)</f>
        <v>0</v>
      </c>
      <c r="DR83" s="46">
        <f t="shared" ca="1" si="238"/>
        <v>0</v>
      </c>
      <c r="DS83" s="46">
        <f t="shared" ca="1" si="238"/>
        <v>0</v>
      </c>
      <c r="DT83" s="46">
        <f t="shared" ca="1" si="238"/>
        <v>0</v>
      </c>
      <c r="DU83" s="46">
        <f t="shared" ca="1" si="238"/>
        <v>0</v>
      </c>
      <c r="DV83" s="46">
        <f t="shared" ca="1" si="238"/>
        <v>0</v>
      </c>
      <c r="DW83" s="46">
        <f t="shared" ca="1" si="238"/>
        <v>0</v>
      </c>
      <c r="DX83" s="46">
        <f t="shared" ca="1" si="238"/>
        <v>0</v>
      </c>
      <c r="DY83" s="46">
        <f t="shared" ca="1" si="238"/>
        <v>0</v>
      </c>
      <c r="DZ83" s="46">
        <f t="shared" ca="1" si="238"/>
        <v>0</v>
      </c>
      <c r="EA83" s="46">
        <f t="shared" ref="EA83:EJ92" ca="1" si="239">VLOOKUP(ROUNDUP(SQRT(EA$1^2+$I83^2),0),$A$9:$B$723,2)</f>
        <v>0</v>
      </c>
      <c r="EB83" s="46">
        <f t="shared" ca="1" si="239"/>
        <v>0</v>
      </c>
      <c r="EC83" s="46">
        <f t="shared" ca="1" si="239"/>
        <v>0</v>
      </c>
      <c r="ED83" s="46">
        <f t="shared" ca="1" si="239"/>
        <v>0</v>
      </c>
      <c r="EE83" s="46">
        <f t="shared" ca="1" si="239"/>
        <v>0</v>
      </c>
      <c r="EF83" s="46">
        <f t="shared" ca="1" si="239"/>
        <v>0</v>
      </c>
      <c r="EG83" s="46">
        <f t="shared" ca="1" si="239"/>
        <v>0</v>
      </c>
      <c r="EH83" s="46">
        <f t="shared" ca="1" si="239"/>
        <v>0</v>
      </c>
      <c r="EI83" s="46">
        <f t="shared" ca="1" si="239"/>
        <v>0</v>
      </c>
      <c r="EJ83" s="46">
        <f t="shared" ca="1" si="239"/>
        <v>0</v>
      </c>
      <c r="EK83" s="46">
        <f t="shared" ref="EK83:ET92" ca="1" si="240">VLOOKUP(ROUNDUP(SQRT(EK$1^2+$I83^2),0),$A$9:$B$723,2)</f>
        <v>0</v>
      </c>
      <c r="EL83" s="46">
        <f t="shared" ca="1" si="240"/>
        <v>0</v>
      </c>
      <c r="EM83" s="46">
        <f t="shared" ca="1" si="240"/>
        <v>0</v>
      </c>
      <c r="EN83" s="46">
        <f t="shared" ca="1" si="240"/>
        <v>0</v>
      </c>
      <c r="EO83" s="46">
        <f t="shared" ca="1" si="240"/>
        <v>0</v>
      </c>
      <c r="EP83" s="46">
        <f t="shared" ca="1" si="240"/>
        <v>0</v>
      </c>
      <c r="EQ83" s="46">
        <f t="shared" ca="1" si="240"/>
        <v>0</v>
      </c>
      <c r="ER83" s="46">
        <f t="shared" ca="1" si="240"/>
        <v>0</v>
      </c>
      <c r="ES83" s="46">
        <f t="shared" ca="1" si="240"/>
        <v>0</v>
      </c>
      <c r="ET83" s="46">
        <f t="shared" ca="1" si="240"/>
        <v>0</v>
      </c>
      <c r="EU83" s="46">
        <f t="shared" ref="EU83:FD92" ca="1" si="241">VLOOKUP(ROUNDUP(SQRT(EU$1^2+$I83^2),0),$A$9:$B$723,2)</f>
        <v>0</v>
      </c>
      <c r="EV83" s="46">
        <f t="shared" ca="1" si="241"/>
        <v>0</v>
      </c>
      <c r="EW83" s="46">
        <f t="shared" ca="1" si="241"/>
        <v>0</v>
      </c>
      <c r="EX83" s="46">
        <f t="shared" ca="1" si="241"/>
        <v>0</v>
      </c>
      <c r="EY83" s="46">
        <f t="shared" ca="1" si="241"/>
        <v>0</v>
      </c>
      <c r="EZ83" s="46">
        <f t="shared" ca="1" si="241"/>
        <v>0</v>
      </c>
      <c r="FA83" s="46">
        <f t="shared" ca="1" si="241"/>
        <v>0</v>
      </c>
      <c r="FB83" s="46">
        <f t="shared" ca="1" si="241"/>
        <v>0</v>
      </c>
      <c r="FC83" s="46">
        <f t="shared" ca="1" si="241"/>
        <v>0</v>
      </c>
      <c r="FD83" s="46">
        <f t="shared" ca="1" si="241"/>
        <v>0</v>
      </c>
      <c r="FE83" s="46">
        <f t="shared" ref="FE83:FN92" ca="1" si="242">VLOOKUP(ROUNDUP(SQRT(FE$1^2+$I83^2),0),$A$9:$B$723,2)</f>
        <v>0</v>
      </c>
      <c r="FF83" s="46">
        <f t="shared" ca="1" si="242"/>
        <v>0</v>
      </c>
      <c r="FG83" s="46">
        <f t="shared" ca="1" si="242"/>
        <v>0</v>
      </c>
      <c r="FH83" s="46">
        <f t="shared" ca="1" si="242"/>
        <v>0</v>
      </c>
      <c r="FI83" s="46">
        <f t="shared" ca="1" si="242"/>
        <v>0</v>
      </c>
      <c r="FJ83" s="46">
        <f t="shared" ca="1" si="242"/>
        <v>0</v>
      </c>
      <c r="FK83" s="46">
        <f t="shared" ca="1" si="242"/>
        <v>0</v>
      </c>
      <c r="FL83" s="46">
        <f t="shared" ca="1" si="242"/>
        <v>0</v>
      </c>
      <c r="FM83" s="46">
        <f t="shared" ca="1" si="242"/>
        <v>0</v>
      </c>
      <c r="FN83" s="46">
        <f t="shared" ca="1" si="242"/>
        <v>0</v>
      </c>
      <c r="FO83" s="46">
        <f t="shared" ref="FO83:FX92" ca="1" si="243">VLOOKUP(ROUNDUP(SQRT(FO$1^2+$I83^2),0),$A$9:$B$723,2)</f>
        <v>0</v>
      </c>
      <c r="FP83" s="46">
        <f t="shared" ca="1" si="243"/>
        <v>0</v>
      </c>
      <c r="FQ83" s="46">
        <f t="shared" ca="1" si="243"/>
        <v>0</v>
      </c>
      <c r="FR83" s="46">
        <f t="shared" ca="1" si="243"/>
        <v>0</v>
      </c>
      <c r="FS83" s="46">
        <f t="shared" ca="1" si="243"/>
        <v>0</v>
      </c>
      <c r="FT83" s="46">
        <f t="shared" ca="1" si="243"/>
        <v>0</v>
      </c>
      <c r="FU83" s="46">
        <f t="shared" ca="1" si="243"/>
        <v>0</v>
      </c>
      <c r="FV83" s="46">
        <f t="shared" ca="1" si="243"/>
        <v>0</v>
      </c>
      <c r="FW83" s="46">
        <f t="shared" ca="1" si="243"/>
        <v>0</v>
      </c>
      <c r="FX83" s="46">
        <f t="shared" ca="1" si="243"/>
        <v>0</v>
      </c>
      <c r="FY83" s="46">
        <f t="shared" ref="FY83:GH92" ca="1" si="244">VLOOKUP(ROUNDUP(SQRT(FY$1^2+$I83^2),0),$A$9:$B$723,2)</f>
        <v>0</v>
      </c>
      <c r="FZ83" s="46">
        <f t="shared" ca="1" si="244"/>
        <v>0</v>
      </c>
      <c r="GA83" s="46">
        <f t="shared" ca="1" si="244"/>
        <v>0</v>
      </c>
      <c r="GB83" s="46">
        <f t="shared" ca="1" si="244"/>
        <v>0</v>
      </c>
      <c r="GC83" s="46">
        <f t="shared" ca="1" si="244"/>
        <v>0</v>
      </c>
      <c r="GD83" s="46">
        <f t="shared" ca="1" si="244"/>
        <v>0</v>
      </c>
      <c r="GE83" s="46">
        <f t="shared" ca="1" si="244"/>
        <v>0</v>
      </c>
      <c r="GF83" s="46">
        <f t="shared" ca="1" si="244"/>
        <v>0</v>
      </c>
      <c r="GG83" s="46">
        <f t="shared" ca="1" si="244"/>
        <v>0</v>
      </c>
      <c r="GH83" s="46">
        <f t="shared" ca="1" si="244"/>
        <v>0</v>
      </c>
      <c r="GI83" s="46">
        <f t="shared" ref="GI83:GR92" ca="1" si="245">VLOOKUP(ROUNDUP(SQRT(GI$1^2+$I83^2),0),$A$9:$B$723,2)</f>
        <v>0</v>
      </c>
      <c r="GJ83" s="46">
        <f t="shared" ca="1" si="245"/>
        <v>0</v>
      </c>
      <c r="GK83" s="46">
        <f t="shared" ca="1" si="245"/>
        <v>0</v>
      </c>
      <c r="GL83" s="46">
        <f t="shared" ca="1" si="245"/>
        <v>0</v>
      </c>
      <c r="GM83" s="46">
        <f t="shared" ca="1" si="245"/>
        <v>0</v>
      </c>
      <c r="GN83" s="46">
        <f t="shared" ca="1" si="245"/>
        <v>0</v>
      </c>
      <c r="GO83" s="46">
        <f t="shared" ca="1" si="245"/>
        <v>0</v>
      </c>
      <c r="GP83" s="46">
        <f t="shared" ca="1" si="245"/>
        <v>0</v>
      </c>
      <c r="GQ83" s="46">
        <f t="shared" ca="1" si="245"/>
        <v>0</v>
      </c>
      <c r="GR83" s="46">
        <f t="shared" ca="1" si="245"/>
        <v>0</v>
      </c>
      <c r="GS83" s="46">
        <f t="shared" ref="GS83:HB92" ca="1" si="246">VLOOKUP(ROUNDUP(SQRT(GS$1^2+$I83^2),0),$A$9:$B$723,2)</f>
        <v>0</v>
      </c>
      <c r="GT83" s="46">
        <f t="shared" ca="1" si="246"/>
        <v>0</v>
      </c>
      <c r="GU83" s="46">
        <f t="shared" ca="1" si="246"/>
        <v>0</v>
      </c>
      <c r="GV83" s="46">
        <f t="shared" ca="1" si="246"/>
        <v>0</v>
      </c>
      <c r="GW83" s="46">
        <f t="shared" ca="1" si="246"/>
        <v>0</v>
      </c>
      <c r="GX83" s="46">
        <f t="shared" ca="1" si="246"/>
        <v>0</v>
      </c>
      <c r="GY83" s="46">
        <f t="shared" ca="1" si="246"/>
        <v>0</v>
      </c>
      <c r="GZ83" s="46">
        <f t="shared" ca="1" si="246"/>
        <v>0</v>
      </c>
      <c r="HA83" s="46">
        <f t="shared" ca="1" si="246"/>
        <v>0</v>
      </c>
      <c r="HB83" s="46">
        <f t="shared" ca="1" si="246"/>
        <v>0</v>
      </c>
      <c r="HC83" s="46">
        <f t="shared" ref="HC83:HL92" ca="1" si="247">VLOOKUP(ROUNDUP(SQRT(HC$1^2+$I83^2),0),$A$9:$B$723,2)</f>
        <v>0</v>
      </c>
      <c r="HD83" s="46">
        <f t="shared" ca="1" si="247"/>
        <v>0</v>
      </c>
      <c r="HE83" s="46">
        <f t="shared" ca="1" si="247"/>
        <v>0</v>
      </c>
      <c r="HF83" s="46">
        <f t="shared" ca="1" si="247"/>
        <v>0</v>
      </c>
      <c r="HG83" s="46">
        <f t="shared" ca="1" si="247"/>
        <v>0</v>
      </c>
      <c r="HH83" s="46">
        <f t="shared" ca="1" si="247"/>
        <v>0</v>
      </c>
      <c r="HI83" s="46">
        <f t="shared" ca="1" si="247"/>
        <v>0</v>
      </c>
      <c r="HJ83" s="46">
        <f t="shared" ca="1" si="247"/>
        <v>0</v>
      </c>
      <c r="HK83" s="46">
        <f t="shared" ca="1" si="247"/>
        <v>0</v>
      </c>
      <c r="HL83" s="46">
        <f t="shared" ca="1" si="247"/>
        <v>0</v>
      </c>
      <c r="HM83" s="46">
        <f t="shared" ref="HM83:HV92" ca="1" si="248">VLOOKUP(ROUNDUP(SQRT(HM$1^2+$I83^2),0),$A$9:$B$723,2)</f>
        <v>0</v>
      </c>
      <c r="HN83" s="46">
        <f t="shared" ca="1" si="248"/>
        <v>0</v>
      </c>
      <c r="HO83" s="46">
        <f t="shared" ca="1" si="248"/>
        <v>0</v>
      </c>
      <c r="HP83" s="46">
        <f t="shared" ca="1" si="248"/>
        <v>0</v>
      </c>
      <c r="HQ83" s="46">
        <f t="shared" ca="1" si="248"/>
        <v>0</v>
      </c>
      <c r="HR83" s="46">
        <f t="shared" ca="1" si="248"/>
        <v>0</v>
      </c>
      <c r="HS83" s="46">
        <f t="shared" ca="1" si="248"/>
        <v>0</v>
      </c>
      <c r="HT83" s="46">
        <f t="shared" ca="1" si="248"/>
        <v>0</v>
      </c>
      <c r="HU83" s="46">
        <f t="shared" ca="1" si="248"/>
        <v>0</v>
      </c>
      <c r="HV83" s="46">
        <f t="shared" ca="1" si="248"/>
        <v>0</v>
      </c>
      <c r="HW83" s="46">
        <f t="shared" ref="HW83:IF92" ca="1" si="249">VLOOKUP(ROUNDUP(SQRT(HW$1^2+$I83^2),0),$A$9:$B$723,2)</f>
        <v>0</v>
      </c>
      <c r="HX83" s="46">
        <f t="shared" ca="1" si="249"/>
        <v>0</v>
      </c>
      <c r="HY83" s="46">
        <f t="shared" ca="1" si="249"/>
        <v>0</v>
      </c>
      <c r="HZ83" s="46">
        <f t="shared" ca="1" si="249"/>
        <v>0</v>
      </c>
      <c r="IA83" s="46">
        <f t="shared" ca="1" si="249"/>
        <v>0</v>
      </c>
      <c r="IB83" s="46">
        <f t="shared" ca="1" si="249"/>
        <v>0</v>
      </c>
      <c r="IC83" s="46">
        <f t="shared" ca="1" si="249"/>
        <v>0</v>
      </c>
      <c r="ID83" s="46">
        <f t="shared" ca="1" si="249"/>
        <v>0</v>
      </c>
      <c r="IE83" s="46">
        <f t="shared" ca="1" si="249"/>
        <v>0</v>
      </c>
      <c r="IF83" s="46">
        <f t="shared" ca="1" si="249"/>
        <v>0</v>
      </c>
      <c r="IG83" s="46">
        <f t="shared" ref="IG83:IP92" ca="1" si="250">VLOOKUP(ROUNDUP(SQRT(IG$1^2+$I83^2),0),$A$9:$B$723,2)</f>
        <v>0</v>
      </c>
      <c r="IH83" s="46">
        <f t="shared" ca="1" si="250"/>
        <v>0</v>
      </c>
      <c r="II83" s="46">
        <f t="shared" ca="1" si="250"/>
        <v>0</v>
      </c>
      <c r="IJ83" s="46">
        <f t="shared" ca="1" si="250"/>
        <v>0</v>
      </c>
      <c r="IK83" s="46">
        <f t="shared" ca="1" si="250"/>
        <v>0</v>
      </c>
      <c r="IL83" s="46">
        <f t="shared" ca="1" si="250"/>
        <v>0</v>
      </c>
      <c r="IM83" s="46">
        <f t="shared" ca="1" si="250"/>
        <v>0</v>
      </c>
      <c r="IN83" s="46">
        <f t="shared" ca="1" si="250"/>
        <v>0</v>
      </c>
      <c r="IO83" s="46">
        <f t="shared" ca="1" si="250"/>
        <v>0</v>
      </c>
      <c r="IP83" s="46">
        <f t="shared" ca="1" si="250"/>
        <v>0</v>
      </c>
      <c r="IQ83" s="46">
        <f t="shared" ref="IQ83:IZ92" ca="1" si="251">VLOOKUP(ROUNDUP(SQRT(IQ$1^2+$I83^2),0),$A$9:$B$723,2)</f>
        <v>0</v>
      </c>
      <c r="IR83" s="46">
        <f t="shared" ca="1" si="251"/>
        <v>0</v>
      </c>
      <c r="IS83" s="46">
        <f t="shared" ca="1" si="251"/>
        <v>0</v>
      </c>
      <c r="IT83" s="46">
        <f t="shared" ca="1" si="251"/>
        <v>0</v>
      </c>
      <c r="IU83" s="46">
        <f t="shared" ca="1" si="251"/>
        <v>0</v>
      </c>
      <c r="IV83" s="46">
        <f t="shared" ca="1" si="251"/>
        <v>0</v>
      </c>
      <c r="IW83" s="46">
        <f t="shared" ca="1" si="251"/>
        <v>0</v>
      </c>
      <c r="IX83" s="46">
        <f t="shared" ca="1" si="251"/>
        <v>0</v>
      </c>
      <c r="IY83" s="46">
        <f t="shared" ca="1" si="251"/>
        <v>0</v>
      </c>
      <c r="IZ83" s="46">
        <f t="shared" ca="1" si="251"/>
        <v>0</v>
      </c>
      <c r="JA83" s="46"/>
      <c r="JB83" s="46"/>
      <c r="JC83" s="46"/>
      <c r="JD83" s="46"/>
      <c r="JE83" s="46"/>
      <c r="JF83" s="46"/>
      <c r="JG83" s="46"/>
      <c r="JH83" s="46"/>
      <c r="JI83" s="46"/>
      <c r="JJ83" s="46"/>
      <c r="JK83" s="46"/>
      <c r="JL83" s="46"/>
      <c r="JM83" s="46"/>
      <c r="JN83" s="46"/>
      <c r="JO83" s="46"/>
      <c r="JP83" s="46"/>
      <c r="JQ83" s="46"/>
      <c r="JR83" s="46"/>
    </row>
    <row r="84" spans="1:278" x14ac:dyDescent="0.2">
      <c r="A84" s="40">
        <f t="shared" si="225"/>
        <v>75</v>
      </c>
      <c r="B84" s="46">
        <f t="shared" ca="1" si="220"/>
        <v>6.6839058653793599E-9</v>
      </c>
      <c r="C84" s="46">
        <f t="shared" ca="1" si="221"/>
        <v>6.6839058653793599E-9</v>
      </c>
      <c r="D84" s="46">
        <f t="shared" ca="1" si="222"/>
        <v>0</v>
      </c>
      <c r="E84" s="45">
        <f t="shared" ca="1" si="223"/>
        <v>0</v>
      </c>
      <c r="F84" s="44">
        <f t="shared" ca="1" si="224"/>
        <v>0</v>
      </c>
      <c r="H84" s="49">
        <f t="shared" ca="1" si="226"/>
        <v>0</v>
      </c>
      <c r="I84" s="40">
        <f t="shared" si="193"/>
        <v>164</v>
      </c>
      <c r="J84" s="44">
        <f t="shared" ca="1" si="194"/>
        <v>0</v>
      </c>
      <c r="K84" s="46">
        <f t="shared" ca="1" si="227"/>
        <v>0</v>
      </c>
      <c r="L84" s="46">
        <f t="shared" ca="1" si="227"/>
        <v>0</v>
      </c>
      <c r="M84" s="46">
        <f t="shared" ca="1" si="227"/>
        <v>0</v>
      </c>
      <c r="N84" s="46">
        <f t="shared" ca="1" si="227"/>
        <v>0</v>
      </c>
      <c r="O84" s="46">
        <f t="shared" ca="1" si="227"/>
        <v>0</v>
      </c>
      <c r="P84" s="46">
        <f t="shared" ca="1" si="227"/>
        <v>0</v>
      </c>
      <c r="Q84" s="46">
        <f t="shared" ca="1" si="227"/>
        <v>0</v>
      </c>
      <c r="R84" s="46">
        <f t="shared" ca="1" si="227"/>
        <v>0</v>
      </c>
      <c r="S84" s="46">
        <f t="shared" ca="1" si="227"/>
        <v>0</v>
      </c>
      <c r="T84" s="46">
        <f t="shared" ca="1" si="227"/>
        <v>0</v>
      </c>
      <c r="U84" s="46">
        <f t="shared" ca="1" si="228"/>
        <v>0</v>
      </c>
      <c r="V84" s="46">
        <f t="shared" ca="1" si="228"/>
        <v>0</v>
      </c>
      <c r="W84" s="46">
        <f t="shared" ca="1" si="228"/>
        <v>0</v>
      </c>
      <c r="X84" s="46">
        <f t="shared" ca="1" si="228"/>
        <v>0</v>
      </c>
      <c r="Y84" s="46">
        <f t="shared" ca="1" si="228"/>
        <v>0</v>
      </c>
      <c r="Z84" s="46">
        <f t="shared" ca="1" si="228"/>
        <v>0</v>
      </c>
      <c r="AA84" s="46">
        <f t="shared" ca="1" si="228"/>
        <v>0</v>
      </c>
      <c r="AB84" s="46">
        <f t="shared" ca="1" si="228"/>
        <v>0</v>
      </c>
      <c r="AC84" s="46">
        <f t="shared" ca="1" si="228"/>
        <v>0</v>
      </c>
      <c r="AD84" s="46">
        <f t="shared" ca="1" si="228"/>
        <v>0</v>
      </c>
      <c r="AE84" s="46">
        <f t="shared" ca="1" si="229"/>
        <v>0</v>
      </c>
      <c r="AF84" s="46">
        <f t="shared" ca="1" si="229"/>
        <v>0</v>
      </c>
      <c r="AG84" s="46">
        <f t="shared" ca="1" si="229"/>
        <v>0</v>
      </c>
      <c r="AH84" s="46">
        <f t="shared" ca="1" si="229"/>
        <v>0</v>
      </c>
      <c r="AI84" s="46">
        <f t="shared" ca="1" si="229"/>
        <v>0</v>
      </c>
      <c r="AJ84" s="46">
        <f t="shared" ca="1" si="229"/>
        <v>0</v>
      </c>
      <c r="AK84" s="46">
        <f t="shared" ca="1" si="229"/>
        <v>0</v>
      </c>
      <c r="AL84" s="46">
        <f t="shared" ca="1" si="229"/>
        <v>0</v>
      </c>
      <c r="AM84" s="46">
        <f t="shared" ca="1" si="229"/>
        <v>0</v>
      </c>
      <c r="AN84" s="46">
        <f t="shared" ca="1" si="229"/>
        <v>0</v>
      </c>
      <c r="AO84" s="46">
        <f t="shared" ca="1" si="230"/>
        <v>0</v>
      </c>
      <c r="AP84" s="46">
        <f t="shared" ca="1" si="230"/>
        <v>0</v>
      </c>
      <c r="AQ84" s="46">
        <f t="shared" ca="1" si="230"/>
        <v>0</v>
      </c>
      <c r="AR84" s="46">
        <f t="shared" ca="1" si="230"/>
        <v>0</v>
      </c>
      <c r="AS84" s="46">
        <f t="shared" ca="1" si="230"/>
        <v>0</v>
      </c>
      <c r="AT84" s="46">
        <f t="shared" ca="1" si="230"/>
        <v>0</v>
      </c>
      <c r="AU84" s="46">
        <f t="shared" ca="1" si="230"/>
        <v>0</v>
      </c>
      <c r="AV84" s="46">
        <f t="shared" ca="1" si="230"/>
        <v>0</v>
      </c>
      <c r="AW84" s="46">
        <f t="shared" ca="1" si="230"/>
        <v>0</v>
      </c>
      <c r="AX84" s="46">
        <f t="shared" ca="1" si="230"/>
        <v>0</v>
      </c>
      <c r="AY84" s="46">
        <f t="shared" ca="1" si="231"/>
        <v>0</v>
      </c>
      <c r="AZ84" s="46">
        <f t="shared" ca="1" si="231"/>
        <v>0</v>
      </c>
      <c r="BA84" s="46">
        <f t="shared" ca="1" si="231"/>
        <v>0</v>
      </c>
      <c r="BB84" s="46">
        <f t="shared" ca="1" si="231"/>
        <v>0</v>
      </c>
      <c r="BC84" s="46">
        <f t="shared" ca="1" si="231"/>
        <v>0</v>
      </c>
      <c r="BD84" s="46">
        <f t="shared" ca="1" si="231"/>
        <v>0</v>
      </c>
      <c r="BE84" s="46">
        <f t="shared" ca="1" si="231"/>
        <v>0</v>
      </c>
      <c r="BF84" s="46">
        <f t="shared" ca="1" si="231"/>
        <v>0</v>
      </c>
      <c r="BG84" s="46">
        <f t="shared" ca="1" si="231"/>
        <v>0</v>
      </c>
      <c r="BH84" s="46">
        <f t="shared" ca="1" si="231"/>
        <v>0</v>
      </c>
      <c r="BI84" s="46">
        <f t="shared" ca="1" si="232"/>
        <v>0</v>
      </c>
      <c r="BJ84" s="46">
        <f t="shared" ca="1" si="232"/>
        <v>0</v>
      </c>
      <c r="BK84" s="46">
        <f t="shared" ca="1" si="232"/>
        <v>0</v>
      </c>
      <c r="BL84" s="46">
        <f t="shared" ca="1" si="232"/>
        <v>0</v>
      </c>
      <c r="BM84" s="46">
        <f t="shared" ca="1" si="232"/>
        <v>0</v>
      </c>
      <c r="BN84" s="46">
        <f t="shared" ca="1" si="232"/>
        <v>0</v>
      </c>
      <c r="BO84" s="46">
        <f t="shared" ca="1" si="232"/>
        <v>0</v>
      </c>
      <c r="BP84" s="46">
        <f t="shared" ca="1" si="232"/>
        <v>0</v>
      </c>
      <c r="BQ84" s="46">
        <f t="shared" ca="1" si="232"/>
        <v>0</v>
      </c>
      <c r="BR84" s="46">
        <f t="shared" ca="1" si="232"/>
        <v>0</v>
      </c>
      <c r="BS84" s="46">
        <f t="shared" ca="1" si="233"/>
        <v>0</v>
      </c>
      <c r="BT84" s="46">
        <f t="shared" ca="1" si="233"/>
        <v>0</v>
      </c>
      <c r="BU84" s="46">
        <f t="shared" ca="1" si="233"/>
        <v>0</v>
      </c>
      <c r="BV84" s="46">
        <f t="shared" ca="1" si="233"/>
        <v>0</v>
      </c>
      <c r="BW84" s="46">
        <f t="shared" ca="1" si="233"/>
        <v>0</v>
      </c>
      <c r="BX84" s="46">
        <f t="shared" ca="1" si="233"/>
        <v>0</v>
      </c>
      <c r="BY84" s="46">
        <f t="shared" ca="1" si="233"/>
        <v>0</v>
      </c>
      <c r="BZ84" s="46">
        <f t="shared" ca="1" si="233"/>
        <v>0</v>
      </c>
      <c r="CA84" s="46">
        <f t="shared" ca="1" si="233"/>
        <v>0</v>
      </c>
      <c r="CB84" s="46">
        <f t="shared" ca="1" si="233"/>
        <v>0</v>
      </c>
      <c r="CC84" s="46">
        <f t="shared" ca="1" si="234"/>
        <v>0</v>
      </c>
      <c r="CD84" s="46">
        <f t="shared" ca="1" si="234"/>
        <v>0</v>
      </c>
      <c r="CE84" s="46">
        <f t="shared" ca="1" si="234"/>
        <v>0</v>
      </c>
      <c r="CF84" s="46">
        <f t="shared" ca="1" si="234"/>
        <v>0</v>
      </c>
      <c r="CG84" s="46">
        <f t="shared" ca="1" si="234"/>
        <v>0</v>
      </c>
      <c r="CH84" s="46">
        <f t="shared" ca="1" si="234"/>
        <v>0</v>
      </c>
      <c r="CI84" s="46">
        <f t="shared" ca="1" si="234"/>
        <v>0</v>
      </c>
      <c r="CJ84" s="46">
        <f t="shared" ca="1" si="234"/>
        <v>0</v>
      </c>
      <c r="CK84" s="46">
        <f t="shared" ca="1" si="234"/>
        <v>0</v>
      </c>
      <c r="CL84" s="46">
        <f t="shared" ca="1" si="234"/>
        <v>0</v>
      </c>
      <c r="CM84" s="46">
        <f t="shared" ca="1" si="235"/>
        <v>0</v>
      </c>
      <c r="CN84" s="46">
        <f t="shared" ca="1" si="235"/>
        <v>0</v>
      </c>
      <c r="CO84" s="46">
        <f t="shared" ca="1" si="235"/>
        <v>0</v>
      </c>
      <c r="CP84" s="46">
        <f t="shared" ca="1" si="235"/>
        <v>0</v>
      </c>
      <c r="CQ84" s="46">
        <f t="shared" ca="1" si="235"/>
        <v>0</v>
      </c>
      <c r="CR84" s="46">
        <f t="shared" ca="1" si="235"/>
        <v>0</v>
      </c>
      <c r="CS84" s="46">
        <f t="shared" ca="1" si="235"/>
        <v>0</v>
      </c>
      <c r="CT84" s="46">
        <f t="shared" ca="1" si="235"/>
        <v>0</v>
      </c>
      <c r="CU84" s="46">
        <f t="shared" ca="1" si="235"/>
        <v>0</v>
      </c>
      <c r="CV84" s="46">
        <f t="shared" ca="1" si="235"/>
        <v>0</v>
      </c>
      <c r="CW84" s="46">
        <f t="shared" ca="1" si="236"/>
        <v>0</v>
      </c>
      <c r="CX84" s="46">
        <f t="shared" ca="1" si="236"/>
        <v>0</v>
      </c>
      <c r="CY84" s="46">
        <f t="shared" ca="1" si="236"/>
        <v>0</v>
      </c>
      <c r="CZ84" s="46">
        <f t="shared" ca="1" si="236"/>
        <v>0</v>
      </c>
      <c r="DA84" s="46">
        <f t="shared" ca="1" si="236"/>
        <v>0</v>
      </c>
      <c r="DB84" s="46">
        <f t="shared" ca="1" si="236"/>
        <v>0</v>
      </c>
      <c r="DC84" s="46">
        <f t="shared" ca="1" si="236"/>
        <v>0</v>
      </c>
      <c r="DD84" s="46">
        <f t="shared" ca="1" si="236"/>
        <v>0</v>
      </c>
      <c r="DE84" s="46">
        <f t="shared" ca="1" si="236"/>
        <v>0</v>
      </c>
      <c r="DF84" s="46">
        <f t="shared" ca="1" si="236"/>
        <v>0</v>
      </c>
      <c r="DG84" s="46">
        <f t="shared" ca="1" si="237"/>
        <v>0</v>
      </c>
      <c r="DH84" s="46">
        <f t="shared" ca="1" si="237"/>
        <v>0</v>
      </c>
      <c r="DI84" s="46">
        <f t="shared" ca="1" si="237"/>
        <v>0</v>
      </c>
      <c r="DJ84" s="46">
        <f t="shared" ca="1" si="237"/>
        <v>0</v>
      </c>
      <c r="DK84" s="46">
        <f t="shared" ca="1" si="237"/>
        <v>0</v>
      </c>
      <c r="DL84" s="46">
        <f t="shared" ca="1" si="237"/>
        <v>0</v>
      </c>
      <c r="DM84" s="46">
        <f t="shared" ca="1" si="237"/>
        <v>0</v>
      </c>
      <c r="DN84" s="46">
        <f t="shared" ca="1" si="237"/>
        <v>0</v>
      </c>
      <c r="DO84" s="46">
        <f t="shared" ca="1" si="237"/>
        <v>0</v>
      </c>
      <c r="DP84" s="46">
        <f t="shared" ca="1" si="237"/>
        <v>0</v>
      </c>
      <c r="DQ84" s="46">
        <f t="shared" ca="1" si="238"/>
        <v>0</v>
      </c>
      <c r="DR84" s="46">
        <f t="shared" ca="1" si="238"/>
        <v>0</v>
      </c>
      <c r="DS84" s="46">
        <f t="shared" ca="1" si="238"/>
        <v>0</v>
      </c>
      <c r="DT84" s="46">
        <f t="shared" ca="1" si="238"/>
        <v>0</v>
      </c>
      <c r="DU84" s="46">
        <f t="shared" ca="1" si="238"/>
        <v>0</v>
      </c>
      <c r="DV84" s="46">
        <f t="shared" ca="1" si="238"/>
        <v>0</v>
      </c>
      <c r="DW84" s="46">
        <f t="shared" ca="1" si="238"/>
        <v>0</v>
      </c>
      <c r="DX84" s="46">
        <f t="shared" ca="1" si="238"/>
        <v>0</v>
      </c>
      <c r="DY84" s="46">
        <f t="shared" ca="1" si="238"/>
        <v>0</v>
      </c>
      <c r="DZ84" s="46">
        <f t="shared" ca="1" si="238"/>
        <v>0</v>
      </c>
      <c r="EA84" s="46">
        <f t="shared" ca="1" si="239"/>
        <v>0</v>
      </c>
      <c r="EB84" s="46">
        <f t="shared" ca="1" si="239"/>
        <v>0</v>
      </c>
      <c r="EC84" s="46">
        <f t="shared" ca="1" si="239"/>
        <v>0</v>
      </c>
      <c r="ED84" s="46">
        <f t="shared" ca="1" si="239"/>
        <v>0</v>
      </c>
      <c r="EE84" s="46">
        <f t="shared" ca="1" si="239"/>
        <v>0</v>
      </c>
      <c r="EF84" s="46">
        <f t="shared" ca="1" si="239"/>
        <v>0</v>
      </c>
      <c r="EG84" s="46">
        <f t="shared" ca="1" si="239"/>
        <v>0</v>
      </c>
      <c r="EH84" s="46">
        <f t="shared" ca="1" si="239"/>
        <v>0</v>
      </c>
      <c r="EI84" s="46">
        <f t="shared" ca="1" si="239"/>
        <v>0</v>
      </c>
      <c r="EJ84" s="46">
        <f t="shared" ca="1" si="239"/>
        <v>0</v>
      </c>
      <c r="EK84" s="46">
        <f t="shared" ca="1" si="240"/>
        <v>0</v>
      </c>
      <c r="EL84" s="46">
        <f t="shared" ca="1" si="240"/>
        <v>0</v>
      </c>
      <c r="EM84" s="46">
        <f t="shared" ca="1" si="240"/>
        <v>0</v>
      </c>
      <c r="EN84" s="46">
        <f t="shared" ca="1" si="240"/>
        <v>0</v>
      </c>
      <c r="EO84" s="46">
        <f t="shared" ca="1" si="240"/>
        <v>0</v>
      </c>
      <c r="EP84" s="46">
        <f t="shared" ca="1" si="240"/>
        <v>0</v>
      </c>
      <c r="EQ84" s="46">
        <f t="shared" ca="1" si="240"/>
        <v>0</v>
      </c>
      <c r="ER84" s="46">
        <f t="shared" ca="1" si="240"/>
        <v>0</v>
      </c>
      <c r="ES84" s="46">
        <f t="shared" ca="1" si="240"/>
        <v>0</v>
      </c>
      <c r="ET84" s="46">
        <f t="shared" ca="1" si="240"/>
        <v>0</v>
      </c>
      <c r="EU84" s="46">
        <f t="shared" ca="1" si="241"/>
        <v>0</v>
      </c>
      <c r="EV84" s="46">
        <f t="shared" ca="1" si="241"/>
        <v>0</v>
      </c>
      <c r="EW84" s="46">
        <f t="shared" ca="1" si="241"/>
        <v>0</v>
      </c>
      <c r="EX84" s="46">
        <f t="shared" ca="1" si="241"/>
        <v>0</v>
      </c>
      <c r="EY84" s="46">
        <f t="shared" ca="1" si="241"/>
        <v>0</v>
      </c>
      <c r="EZ84" s="46">
        <f t="shared" ca="1" si="241"/>
        <v>0</v>
      </c>
      <c r="FA84" s="46">
        <f t="shared" ca="1" si="241"/>
        <v>0</v>
      </c>
      <c r="FB84" s="46">
        <f t="shared" ca="1" si="241"/>
        <v>0</v>
      </c>
      <c r="FC84" s="46">
        <f t="shared" ca="1" si="241"/>
        <v>0</v>
      </c>
      <c r="FD84" s="46">
        <f t="shared" ca="1" si="241"/>
        <v>0</v>
      </c>
      <c r="FE84" s="46">
        <f t="shared" ca="1" si="242"/>
        <v>0</v>
      </c>
      <c r="FF84" s="46">
        <f t="shared" ca="1" si="242"/>
        <v>0</v>
      </c>
      <c r="FG84" s="46">
        <f t="shared" ca="1" si="242"/>
        <v>0</v>
      </c>
      <c r="FH84" s="46">
        <f t="shared" ca="1" si="242"/>
        <v>0</v>
      </c>
      <c r="FI84" s="46">
        <f t="shared" ca="1" si="242"/>
        <v>0</v>
      </c>
      <c r="FJ84" s="46">
        <f t="shared" ca="1" si="242"/>
        <v>0</v>
      </c>
      <c r="FK84" s="46">
        <f t="shared" ca="1" si="242"/>
        <v>0</v>
      </c>
      <c r="FL84" s="46">
        <f t="shared" ca="1" si="242"/>
        <v>0</v>
      </c>
      <c r="FM84" s="46">
        <f t="shared" ca="1" si="242"/>
        <v>0</v>
      </c>
      <c r="FN84" s="46">
        <f t="shared" ca="1" si="242"/>
        <v>0</v>
      </c>
      <c r="FO84" s="46">
        <f t="shared" ca="1" si="243"/>
        <v>0</v>
      </c>
      <c r="FP84" s="46">
        <f t="shared" ca="1" si="243"/>
        <v>0</v>
      </c>
      <c r="FQ84" s="46">
        <f t="shared" ca="1" si="243"/>
        <v>0</v>
      </c>
      <c r="FR84" s="46">
        <f t="shared" ca="1" si="243"/>
        <v>0</v>
      </c>
      <c r="FS84" s="46">
        <f t="shared" ca="1" si="243"/>
        <v>0</v>
      </c>
      <c r="FT84" s="46">
        <f t="shared" ca="1" si="243"/>
        <v>0</v>
      </c>
      <c r="FU84" s="46">
        <f t="shared" ca="1" si="243"/>
        <v>0</v>
      </c>
      <c r="FV84" s="46">
        <f t="shared" ca="1" si="243"/>
        <v>0</v>
      </c>
      <c r="FW84" s="46">
        <f t="shared" ca="1" si="243"/>
        <v>0</v>
      </c>
      <c r="FX84" s="46">
        <f t="shared" ca="1" si="243"/>
        <v>0</v>
      </c>
      <c r="FY84" s="46">
        <f t="shared" ca="1" si="244"/>
        <v>0</v>
      </c>
      <c r="FZ84" s="46">
        <f t="shared" ca="1" si="244"/>
        <v>0</v>
      </c>
      <c r="GA84" s="46">
        <f t="shared" ca="1" si="244"/>
        <v>0</v>
      </c>
      <c r="GB84" s="46">
        <f t="shared" ca="1" si="244"/>
        <v>0</v>
      </c>
      <c r="GC84" s="46">
        <f t="shared" ca="1" si="244"/>
        <v>0</v>
      </c>
      <c r="GD84" s="46">
        <f t="shared" ca="1" si="244"/>
        <v>0</v>
      </c>
      <c r="GE84" s="46">
        <f t="shared" ca="1" si="244"/>
        <v>0</v>
      </c>
      <c r="GF84" s="46">
        <f t="shared" ca="1" si="244"/>
        <v>0</v>
      </c>
      <c r="GG84" s="46">
        <f t="shared" ca="1" si="244"/>
        <v>0</v>
      </c>
      <c r="GH84" s="46">
        <f t="shared" ca="1" si="244"/>
        <v>0</v>
      </c>
      <c r="GI84" s="46">
        <f t="shared" ca="1" si="245"/>
        <v>0</v>
      </c>
      <c r="GJ84" s="46">
        <f t="shared" ca="1" si="245"/>
        <v>0</v>
      </c>
      <c r="GK84" s="46">
        <f t="shared" ca="1" si="245"/>
        <v>0</v>
      </c>
      <c r="GL84" s="46">
        <f t="shared" ca="1" si="245"/>
        <v>0</v>
      </c>
      <c r="GM84" s="46">
        <f t="shared" ca="1" si="245"/>
        <v>0</v>
      </c>
      <c r="GN84" s="46">
        <f t="shared" ca="1" si="245"/>
        <v>0</v>
      </c>
      <c r="GO84" s="46">
        <f t="shared" ca="1" si="245"/>
        <v>0</v>
      </c>
      <c r="GP84" s="46">
        <f t="shared" ca="1" si="245"/>
        <v>0</v>
      </c>
      <c r="GQ84" s="46">
        <f t="shared" ca="1" si="245"/>
        <v>0</v>
      </c>
      <c r="GR84" s="46">
        <f t="shared" ca="1" si="245"/>
        <v>0</v>
      </c>
      <c r="GS84" s="46">
        <f t="shared" ca="1" si="246"/>
        <v>0</v>
      </c>
      <c r="GT84" s="46">
        <f t="shared" ca="1" si="246"/>
        <v>0</v>
      </c>
      <c r="GU84" s="46">
        <f t="shared" ca="1" si="246"/>
        <v>0</v>
      </c>
      <c r="GV84" s="46">
        <f t="shared" ca="1" si="246"/>
        <v>0</v>
      </c>
      <c r="GW84" s="46">
        <f t="shared" ca="1" si="246"/>
        <v>0</v>
      </c>
      <c r="GX84" s="46">
        <f t="shared" ca="1" si="246"/>
        <v>0</v>
      </c>
      <c r="GY84" s="46">
        <f t="shared" ca="1" si="246"/>
        <v>0</v>
      </c>
      <c r="GZ84" s="46">
        <f t="shared" ca="1" si="246"/>
        <v>0</v>
      </c>
      <c r="HA84" s="46">
        <f t="shared" ca="1" si="246"/>
        <v>0</v>
      </c>
      <c r="HB84" s="46">
        <f t="shared" ca="1" si="246"/>
        <v>0</v>
      </c>
      <c r="HC84" s="46">
        <f t="shared" ca="1" si="247"/>
        <v>0</v>
      </c>
      <c r="HD84" s="46">
        <f t="shared" ca="1" si="247"/>
        <v>0</v>
      </c>
      <c r="HE84" s="46">
        <f t="shared" ca="1" si="247"/>
        <v>0</v>
      </c>
      <c r="HF84" s="46">
        <f t="shared" ca="1" si="247"/>
        <v>0</v>
      </c>
      <c r="HG84" s="46">
        <f t="shared" ca="1" si="247"/>
        <v>0</v>
      </c>
      <c r="HH84" s="46">
        <f t="shared" ca="1" si="247"/>
        <v>0</v>
      </c>
      <c r="HI84" s="46">
        <f t="shared" ca="1" si="247"/>
        <v>0</v>
      </c>
      <c r="HJ84" s="46">
        <f t="shared" ca="1" si="247"/>
        <v>0</v>
      </c>
      <c r="HK84" s="46">
        <f t="shared" ca="1" si="247"/>
        <v>0</v>
      </c>
      <c r="HL84" s="46">
        <f t="shared" ca="1" si="247"/>
        <v>0</v>
      </c>
      <c r="HM84" s="46">
        <f t="shared" ca="1" si="248"/>
        <v>0</v>
      </c>
      <c r="HN84" s="46">
        <f t="shared" ca="1" si="248"/>
        <v>0</v>
      </c>
      <c r="HO84" s="46">
        <f t="shared" ca="1" si="248"/>
        <v>0</v>
      </c>
      <c r="HP84" s="46">
        <f t="shared" ca="1" si="248"/>
        <v>0</v>
      </c>
      <c r="HQ84" s="46">
        <f t="shared" ca="1" si="248"/>
        <v>0</v>
      </c>
      <c r="HR84" s="46">
        <f t="shared" ca="1" si="248"/>
        <v>0</v>
      </c>
      <c r="HS84" s="46">
        <f t="shared" ca="1" si="248"/>
        <v>0</v>
      </c>
      <c r="HT84" s="46">
        <f t="shared" ca="1" si="248"/>
        <v>0</v>
      </c>
      <c r="HU84" s="46">
        <f t="shared" ca="1" si="248"/>
        <v>0</v>
      </c>
      <c r="HV84" s="46">
        <f t="shared" ca="1" si="248"/>
        <v>0</v>
      </c>
      <c r="HW84" s="46">
        <f t="shared" ca="1" si="249"/>
        <v>0</v>
      </c>
      <c r="HX84" s="46">
        <f t="shared" ca="1" si="249"/>
        <v>0</v>
      </c>
      <c r="HY84" s="46">
        <f t="shared" ca="1" si="249"/>
        <v>0</v>
      </c>
      <c r="HZ84" s="46">
        <f t="shared" ca="1" si="249"/>
        <v>0</v>
      </c>
      <c r="IA84" s="46">
        <f t="shared" ca="1" si="249"/>
        <v>0</v>
      </c>
      <c r="IB84" s="46">
        <f t="shared" ca="1" si="249"/>
        <v>0</v>
      </c>
      <c r="IC84" s="46">
        <f t="shared" ca="1" si="249"/>
        <v>0</v>
      </c>
      <c r="ID84" s="46">
        <f t="shared" ca="1" si="249"/>
        <v>0</v>
      </c>
      <c r="IE84" s="46">
        <f t="shared" ca="1" si="249"/>
        <v>0</v>
      </c>
      <c r="IF84" s="46">
        <f t="shared" ca="1" si="249"/>
        <v>0</v>
      </c>
      <c r="IG84" s="46">
        <f t="shared" ca="1" si="250"/>
        <v>0</v>
      </c>
      <c r="IH84" s="46">
        <f t="shared" ca="1" si="250"/>
        <v>0</v>
      </c>
      <c r="II84" s="46">
        <f t="shared" ca="1" si="250"/>
        <v>0</v>
      </c>
      <c r="IJ84" s="46">
        <f t="shared" ca="1" si="250"/>
        <v>0</v>
      </c>
      <c r="IK84" s="46">
        <f t="shared" ca="1" si="250"/>
        <v>0</v>
      </c>
      <c r="IL84" s="46">
        <f t="shared" ca="1" si="250"/>
        <v>0</v>
      </c>
      <c r="IM84" s="46">
        <f t="shared" ca="1" si="250"/>
        <v>0</v>
      </c>
      <c r="IN84" s="46">
        <f t="shared" ca="1" si="250"/>
        <v>0</v>
      </c>
      <c r="IO84" s="46">
        <f t="shared" ca="1" si="250"/>
        <v>0</v>
      </c>
      <c r="IP84" s="46">
        <f t="shared" ca="1" si="250"/>
        <v>0</v>
      </c>
      <c r="IQ84" s="46">
        <f t="shared" ca="1" si="251"/>
        <v>0</v>
      </c>
      <c r="IR84" s="46">
        <f t="shared" ca="1" si="251"/>
        <v>0</v>
      </c>
      <c r="IS84" s="46">
        <f t="shared" ca="1" si="251"/>
        <v>0</v>
      </c>
      <c r="IT84" s="46">
        <f t="shared" ca="1" si="251"/>
        <v>0</v>
      </c>
      <c r="IU84" s="46">
        <f t="shared" ca="1" si="251"/>
        <v>0</v>
      </c>
      <c r="IV84" s="46">
        <f t="shared" ca="1" si="251"/>
        <v>0</v>
      </c>
      <c r="IW84" s="46">
        <f t="shared" ca="1" si="251"/>
        <v>0</v>
      </c>
      <c r="IX84" s="46">
        <f t="shared" ca="1" si="251"/>
        <v>0</v>
      </c>
      <c r="IY84" s="46">
        <f t="shared" ca="1" si="251"/>
        <v>0</v>
      </c>
      <c r="IZ84" s="46">
        <f t="shared" ca="1" si="251"/>
        <v>0</v>
      </c>
      <c r="JA84" s="46"/>
      <c r="JB84" s="46"/>
      <c r="JC84" s="46"/>
      <c r="JD84" s="46"/>
      <c r="JE84" s="46"/>
      <c r="JF84" s="46"/>
      <c r="JG84" s="46"/>
      <c r="JH84" s="46"/>
      <c r="JI84" s="46"/>
      <c r="JJ84" s="46"/>
      <c r="JK84" s="46"/>
      <c r="JL84" s="46"/>
      <c r="JM84" s="46"/>
      <c r="JN84" s="46"/>
      <c r="JO84" s="46"/>
      <c r="JP84" s="46"/>
      <c r="JQ84" s="46"/>
      <c r="JR84" s="46"/>
    </row>
    <row r="85" spans="1:278" x14ac:dyDescent="0.2">
      <c r="A85" s="40">
        <f t="shared" si="225"/>
        <v>76</v>
      </c>
      <c r="B85" s="46">
        <f t="shared" ca="1" si="220"/>
        <v>6.6839058653793599E-9</v>
      </c>
      <c r="C85" s="46">
        <f t="shared" ca="1" si="221"/>
        <v>6.6839058653793599E-9</v>
      </c>
      <c r="D85" s="46">
        <f t="shared" ca="1" si="222"/>
        <v>0</v>
      </c>
      <c r="E85" s="45">
        <f t="shared" ca="1" si="223"/>
        <v>0</v>
      </c>
      <c r="F85" s="44">
        <f t="shared" ca="1" si="224"/>
        <v>0</v>
      </c>
      <c r="H85" s="49">
        <f t="shared" ca="1" si="226"/>
        <v>0</v>
      </c>
      <c r="I85" s="40">
        <f t="shared" si="193"/>
        <v>166</v>
      </c>
      <c r="J85" s="44">
        <f t="shared" ca="1" si="194"/>
        <v>0</v>
      </c>
      <c r="K85" s="46">
        <f t="shared" ca="1" si="227"/>
        <v>0</v>
      </c>
      <c r="L85" s="46">
        <f t="shared" ca="1" si="227"/>
        <v>0</v>
      </c>
      <c r="M85" s="46">
        <f t="shared" ca="1" si="227"/>
        <v>0</v>
      </c>
      <c r="N85" s="46">
        <f t="shared" ca="1" si="227"/>
        <v>0</v>
      </c>
      <c r="O85" s="46">
        <f t="shared" ca="1" si="227"/>
        <v>0</v>
      </c>
      <c r="P85" s="46">
        <f t="shared" ca="1" si="227"/>
        <v>0</v>
      </c>
      <c r="Q85" s="46">
        <f t="shared" ca="1" si="227"/>
        <v>0</v>
      </c>
      <c r="R85" s="46">
        <f t="shared" ca="1" si="227"/>
        <v>0</v>
      </c>
      <c r="S85" s="46">
        <f t="shared" ca="1" si="227"/>
        <v>0</v>
      </c>
      <c r="T85" s="46">
        <f t="shared" ca="1" si="227"/>
        <v>0</v>
      </c>
      <c r="U85" s="46">
        <f t="shared" ca="1" si="228"/>
        <v>0</v>
      </c>
      <c r="V85" s="46">
        <f t="shared" ca="1" si="228"/>
        <v>0</v>
      </c>
      <c r="W85" s="46">
        <f t="shared" ca="1" si="228"/>
        <v>0</v>
      </c>
      <c r="X85" s="46">
        <f t="shared" ca="1" si="228"/>
        <v>0</v>
      </c>
      <c r="Y85" s="46">
        <f t="shared" ca="1" si="228"/>
        <v>0</v>
      </c>
      <c r="Z85" s="46">
        <f t="shared" ca="1" si="228"/>
        <v>0</v>
      </c>
      <c r="AA85" s="46">
        <f t="shared" ca="1" si="228"/>
        <v>0</v>
      </c>
      <c r="AB85" s="46">
        <f t="shared" ca="1" si="228"/>
        <v>0</v>
      </c>
      <c r="AC85" s="46">
        <f t="shared" ca="1" si="228"/>
        <v>0</v>
      </c>
      <c r="AD85" s="46">
        <f t="shared" ca="1" si="228"/>
        <v>0</v>
      </c>
      <c r="AE85" s="46">
        <f t="shared" ca="1" si="229"/>
        <v>0</v>
      </c>
      <c r="AF85" s="46">
        <f t="shared" ca="1" si="229"/>
        <v>0</v>
      </c>
      <c r="AG85" s="46">
        <f t="shared" ca="1" si="229"/>
        <v>0</v>
      </c>
      <c r="AH85" s="46">
        <f t="shared" ca="1" si="229"/>
        <v>0</v>
      </c>
      <c r="AI85" s="46">
        <f t="shared" ca="1" si="229"/>
        <v>0</v>
      </c>
      <c r="AJ85" s="46">
        <f t="shared" ca="1" si="229"/>
        <v>0</v>
      </c>
      <c r="AK85" s="46">
        <f t="shared" ca="1" si="229"/>
        <v>0</v>
      </c>
      <c r="AL85" s="46">
        <f t="shared" ca="1" si="229"/>
        <v>0</v>
      </c>
      <c r="AM85" s="46">
        <f t="shared" ca="1" si="229"/>
        <v>0</v>
      </c>
      <c r="AN85" s="46">
        <f t="shared" ca="1" si="229"/>
        <v>0</v>
      </c>
      <c r="AO85" s="46">
        <f t="shared" ca="1" si="230"/>
        <v>0</v>
      </c>
      <c r="AP85" s="46">
        <f t="shared" ca="1" si="230"/>
        <v>0</v>
      </c>
      <c r="AQ85" s="46">
        <f t="shared" ca="1" si="230"/>
        <v>0</v>
      </c>
      <c r="AR85" s="46">
        <f t="shared" ca="1" si="230"/>
        <v>0</v>
      </c>
      <c r="AS85" s="46">
        <f t="shared" ca="1" si="230"/>
        <v>0</v>
      </c>
      <c r="AT85" s="46">
        <f t="shared" ca="1" si="230"/>
        <v>0</v>
      </c>
      <c r="AU85" s="46">
        <f t="shared" ca="1" si="230"/>
        <v>0</v>
      </c>
      <c r="AV85" s="46">
        <f t="shared" ca="1" si="230"/>
        <v>0</v>
      </c>
      <c r="AW85" s="46">
        <f t="shared" ca="1" si="230"/>
        <v>0</v>
      </c>
      <c r="AX85" s="46">
        <f t="shared" ca="1" si="230"/>
        <v>0</v>
      </c>
      <c r="AY85" s="46">
        <f t="shared" ca="1" si="231"/>
        <v>0</v>
      </c>
      <c r="AZ85" s="46">
        <f t="shared" ca="1" si="231"/>
        <v>0</v>
      </c>
      <c r="BA85" s="46">
        <f t="shared" ca="1" si="231"/>
        <v>0</v>
      </c>
      <c r="BB85" s="46">
        <f t="shared" ca="1" si="231"/>
        <v>0</v>
      </c>
      <c r="BC85" s="46">
        <f t="shared" ca="1" si="231"/>
        <v>0</v>
      </c>
      <c r="BD85" s="46">
        <f t="shared" ca="1" si="231"/>
        <v>0</v>
      </c>
      <c r="BE85" s="46">
        <f t="shared" ca="1" si="231"/>
        <v>0</v>
      </c>
      <c r="BF85" s="46">
        <f t="shared" ca="1" si="231"/>
        <v>0</v>
      </c>
      <c r="BG85" s="46">
        <f t="shared" ca="1" si="231"/>
        <v>0</v>
      </c>
      <c r="BH85" s="46">
        <f t="shared" ca="1" si="231"/>
        <v>0</v>
      </c>
      <c r="BI85" s="46">
        <f t="shared" ca="1" si="232"/>
        <v>0</v>
      </c>
      <c r="BJ85" s="46">
        <f t="shared" ca="1" si="232"/>
        <v>0</v>
      </c>
      <c r="BK85" s="46">
        <f t="shared" ca="1" si="232"/>
        <v>0</v>
      </c>
      <c r="BL85" s="46">
        <f t="shared" ca="1" si="232"/>
        <v>0</v>
      </c>
      <c r="BM85" s="46">
        <f t="shared" ca="1" si="232"/>
        <v>0</v>
      </c>
      <c r="BN85" s="46">
        <f t="shared" ca="1" si="232"/>
        <v>0</v>
      </c>
      <c r="BO85" s="46">
        <f t="shared" ca="1" si="232"/>
        <v>0</v>
      </c>
      <c r="BP85" s="46">
        <f t="shared" ca="1" si="232"/>
        <v>0</v>
      </c>
      <c r="BQ85" s="46">
        <f t="shared" ca="1" si="232"/>
        <v>0</v>
      </c>
      <c r="BR85" s="46">
        <f t="shared" ca="1" si="232"/>
        <v>0</v>
      </c>
      <c r="BS85" s="46">
        <f t="shared" ca="1" si="233"/>
        <v>0</v>
      </c>
      <c r="BT85" s="46">
        <f t="shared" ca="1" si="233"/>
        <v>0</v>
      </c>
      <c r="BU85" s="46">
        <f t="shared" ca="1" si="233"/>
        <v>0</v>
      </c>
      <c r="BV85" s="46">
        <f t="shared" ca="1" si="233"/>
        <v>0</v>
      </c>
      <c r="BW85" s="46">
        <f t="shared" ca="1" si="233"/>
        <v>0</v>
      </c>
      <c r="BX85" s="46">
        <f t="shared" ca="1" si="233"/>
        <v>0</v>
      </c>
      <c r="BY85" s="46">
        <f t="shared" ca="1" si="233"/>
        <v>0</v>
      </c>
      <c r="BZ85" s="46">
        <f t="shared" ca="1" si="233"/>
        <v>0</v>
      </c>
      <c r="CA85" s="46">
        <f t="shared" ca="1" si="233"/>
        <v>0</v>
      </c>
      <c r="CB85" s="46">
        <f t="shared" ca="1" si="233"/>
        <v>0</v>
      </c>
      <c r="CC85" s="46">
        <f t="shared" ca="1" si="234"/>
        <v>0</v>
      </c>
      <c r="CD85" s="46">
        <f t="shared" ca="1" si="234"/>
        <v>0</v>
      </c>
      <c r="CE85" s="46">
        <f t="shared" ca="1" si="234"/>
        <v>0</v>
      </c>
      <c r="CF85" s="46">
        <f t="shared" ca="1" si="234"/>
        <v>0</v>
      </c>
      <c r="CG85" s="46">
        <f t="shared" ca="1" si="234"/>
        <v>0</v>
      </c>
      <c r="CH85" s="46">
        <f t="shared" ca="1" si="234"/>
        <v>0</v>
      </c>
      <c r="CI85" s="46">
        <f t="shared" ca="1" si="234"/>
        <v>0</v>
      </c>
      <c r="CJ85" s="46">
        <f t="shared" ca="1" si="234"/>
        <v>0</v>
      </c>
      <c r="CK85" s="46">
        <f t="shared" ca="1" si="234"/>
        <v>0</v>
      </c>
      <c r="CL85" s="46">
        <f t="shared" ca="1" si="234"/>
        <v>0</v>
      </c>
      <c r="CM85" s="46">
        <f t="shared" ca="1" si="235"/>
        <v>0</v>
      </c>
      <c r="CN85" s="46">
        <f t="shared" ca="1" si="235"/>
        <v>0</v>
      </c>
      <c r="CO85" s="46">
        <f t="shared" ca="1" si="235"/>
        <v>0</v>
      </c>
      <c r="CP85" s="46">
        <f t="shared" ca="1" si="235"/>
        <v>0</v>
      </c>
      <c r="CQ85" s="46">
        <f t="shared" ca="1" si="235"/>
        <v>0</v>
      </c>
      <c r="CR85" s="46">
        <f t="shared" ca="1" si="235"/>
        <v>0</v>
      </c>
      <c r="CS85" s="46">
        <f t="shared" ca="1" si="235"/>
        <v>0</v>
      </c>
      <c r="CT85" s="46">
        <f t="shared" ca="1" si="235"/>
        <v>0</v>
      </c>
      <c r="CU85" s="46">
        <f t="shared" ca="1" si="235"/>
        <v>0</v>
      </c>
      <c r="CV85" s="46">
        <f t="shared" ca="1" si="235"/>
        <v>0</v>
      </c>
      <c r="CW85" s="46">
        <f t="shared" ca="1" si="236"/>
        <v>0</v>
      </c>
      <c r="CX85" s="46">
        <f t="shared" ca="1" si="236"/>
        <v>0</v>
      </c>
      <c r="CY85" s="46">
        <f t="shared" ca="1" si="236"/>
        <v>0</v>
      </c>
      <c r="CZ85" s="46">
        <f t="shared" ca="1" si="236"/>
        <v>0</v>
      </c>
      <c r="DA85" s="46">
        <f t="shared" ca="1" si="236"/>
        <v>0</v>
      </c>
      <c r="DB85" s="46">
        <f t="shared" ca="1" si="236"/>
        <v>0</v>
      </c>
      <c r="DC85" s="46">
        <f t="shared" ca="1" si="236"/>
        <v>0</v>
      </c>
      <c r="DD85" s="46">
        <f t="shared" ca="1" si="236"/>
        <v>0</v>
      </c>
      <c r="DE85" s="46">
        <f t="shared" ca="1" si="236"/>
        <v>0</v>
      </c>
      <c r="DF85" s="46">
        <f t="shared" ca="1" si="236"/>
        <v>0</v>
      </c>
      <c r="DG85" s="46">
        <f t="shared" ca="1" si="237"/>
        <v>0</v>
      </c>
      <c r="DH85" s="46">
        <f t="shared" ca="1" si="237"/>
        <v>0</v>
      </c>
      <c r="DI85" s="46">
        <f t="shared" ca="1" si="237"/>
        <v>0</v>
      </c>
      <c r="DJ85" s="46">
        <f t="shared" ca="1" si="237"/>
        <v>0</v>
      </c>
      <c r="DK85" s="46">
        <f t="shared" ca="1" si="237"/>
        <v>0</v>
      </c>
      <c r="DL85" s="46">
        <f t="shared" ca="1" si="237"/>
        <v>0</v>
      </c>
      <c r="DM85" s="46">
        <f t="shared" ca="1" si="237"/>
        <v>0</v>
      </c>
      <c r="DN85" s="46">
        <f t="shared" ca="1" si="237"/>
        <v>0</v>
      </c>
      <c r="DO85" s="46">
        <f t="shared" ca="1" si="237"/>
        <v>0</v>
      </c>
      <c r="DP85" s="46">
        <f t="shared" ca="1" si="237"/>
        <v>0</v>
      </c>
      <c r="DQ85" s="46">
        <f t="shared" ca="1" si="238"/>
        <v>0</v>
      </c>
      <c r="DR85" s="46">
        <f t="shared" ca="1" si="238"/>
        <v>0</v>
      </c>
      <c r="DS85" s="46">
        <f t="shared" ca="1" si="238"/>
        <v>0</v>
      </c>
      <c r="DT85" s="46">
        <f t="shared" ca="1" si="238"/>
        <v>0</v>
      </c>
      <c r="DU85" s="46">
        <f t="shared" ca="1" si="238"/>
        <v>0</v>
      </c>
      <c r="DV85" s="46">
        <f t="shared" ca="1" si="238"/>
        <v>0</v>
      </c>
      <c r="DW85" s="46">
        <f t="shared" ca="1" si="238"/>
        <v>0</v>
      </c>
      <c r="DX85" s="46">
        <f t="shared" ca="1" si="238"/>
        <v>0</v>
      </c>
      <c r="DY85" s="46">
        <f t="shared" ca="1" si="238"/>
        <v>0</v>
      </c>
      <c r="DZ85" s="46">
        <f t="shared" ca="1" si="238"/>
        <v>0</v>
      </c>
      <c r="EA85" s="46">
        <f t="shared" ca="1" si="239"/>
        <v>0</v>
      </c>
      <c r="EB85" s="46">
        <f t="shared" ca="1" si="239"/>
        <v>0</v>
      </c>
      <c r="EC85" s="46">
        <f t="shared" ca="1" si="239"/>
        <v>0</v>
      </c>
      <c r="ED85" s="46">
        <f t="shared" ca="1" si="239"/>
        <v>0</v>
      </c>
      <c r="EE85" s="46">
        <f t="shared" ca="1" si="239"/>
        <v>0</v>
      </c>
      <c r="EF85" s="46">
        <f t="shared" ca="1" si="239"/>
        <v>0</v>
      </c>
      <c r="EG85" s="46">
        <f t="shared" ca="1" si="239"/>
        <v>0</v>
      </c>
      <c r="EH85" s="46">
        <f t="shared" ca="1" si="239"/>
        <v>0</v>
      </c>
      <c r="EI85" s="46">
        <f t="shared" ca="1" si="239"/>
        <v>0</v>
      </c>
      <c r="EJ85" s="46">
        <f t="shared" ca="1" si="239"/>
        <v>0</v>
      </c>
      <c r="EK85" s="46">
        <f t="shared" ca="1" si="240"/>
        <v>0</v>
      </c>
      <c r="EL85" s="46">
        <f t="shared" ca="1" si="240"/>
        <v>0</v>
      </c>
      <c r="EM85" s="46">
        <f t="shared" ca="1" si="240"/>
        <v>0</v>
      </c>
      <c r="EN85" s="46">
        <f t="shared" ca="1" si="240"/>
        <v>0</v>
      </c>
      <c r="EO85" s="46">
        <f t="shared" ca="1" si="240"/>
        <v>0</v>
      </c>
      <c r="EP85" s="46">
        <f t="shared" ca="1" si="240"/>
        <v>0</v>
      </c>
      <c r="EQ85" s="46">
        <f t="shared" ca="1" si="240"/>
        <v>0</v>
      </c>
      <c r="ER85" s="46">
        <f t="shared" ca="1" si="240"/>
        <v>0</v>
      </c>
      <c r="ES85" s="46">
        <f t="shared" ca="1" si="240"/>
        <v>0</v>
      </c>
      <c r="ET85" s="46">
        <f t="shared" ca="1" si="240"/>
        <v>0</v>
      </c>
      <c r="EU85" s="46">
        <f t="shared" ca="1" si="241"/>
        <v>0</v>
      </c>
      <c r="EV85" s="46">
        <f t="shared" ca="1" si="241"/>
        <v>0</v>
      </c>
      <c r="EW85" s="46">
        <f t="shared" ca="1" si="241"/>
        <v>0</v>
      </c>
      <c r="EX85" s="46">
        <f t="shared" ca="1" si="241"/>
        <v>0</v>
      </c>
      <c r="EY85" s="46">
        <f t="shared" ca="1" si="241"/>
        <v>0</v>
      </c>
      <c r="EZ85" s="46">
        <f t="shared" ca="1" si="241"/>
        <v>0</v>
      </c>
      <c r="FA85" s="46">
        <f t="shared" ca="1" si="241"/>
        <v>0</v>
      </c>
      <c r="FB85" s="46">
        <f t="shared" ca="1" si="241"/>
        <v>0</v>
      </c>
      <c r="FC85" s="46">
        <f t="shared" ca="1" si="241"/>
        <v>0</v>
      </c>
      <c r="FD85" s="46">
        <f t="shared" ca="1" si="241"/>
        <v>0</v>
      </c>
      <c r="FE85" s="46">
        <f t="shared" ca="1" si="242"/>
        <v>0</v>
      </c>
      <c r="FF85" s="46">
        <f t="shared" ca="1" si="242"/>
        <v>0</v>
      </c>
      <c r="FG85" s="46">
        <f t="shared" ca="1" si="242"/>
        <v>0</v>
      </c>
      <c r="FH85" s="46">
        <f t="shared" ca="1" si="242"/>
        <v>0</v>
      </c>
      <c r="FI85" s="46">
        <f t="shared" ca="1" si="242"/>
        <v>0</v>
      </c>
      <c r="FJ85" s="46">
        <f t="shared" ca="1" si="242"/>
        <v>0</v>
      </c>
      <c r="FK85" s="46">
        <f t="shared" ca="1" si="242"/>
        <v>0</v>
      </c>
      <c r="FL85" s="46">
        <f t="shared" ca="1" si="242"/>
        <v>0</v>
      </c>
      <c r="FM85" s="46">
        <f t="shared" ca="1" si="242"/>
        <v>0</v>
      </c>
      <c r="FN85" s="46">
        <f t="shared" ca="1" si="242"/>
        <v>0</v>
      </c>
      <c r="FO85" s="46">
        <f t="shared" ca="1" si="243"/>
        <v>0</v>
      </c>
      <c r="FP85" s="46">
        <f t="shared" ca="1" si="243"/>
        <v>0</v>
      </c>
      <c r="FQ85" s="46">
        <f t="shared" ca="1" si="243"/>
        <v>0</v>
      </c>
      <c r="FR85" s="46">
        <f t="shared" ca="1" si="243"/>
        <v>0</v>
      </c>
      <c r="FS85" s="46">
        <f t="shared" ca="1" si="243"/>
        <v>0</v>
      </c>
      <c r="FT85" s="46">
        <f t="shared" ca="1" si="243"/>
        <v>0</v>
      </c>
      <c r="FU85" s="46">
        <f t="shared" ca="1" si="243"/>
        <v>0</v>
      </c>
      <c r="FV85" s="46">
        <f t="shared" ca="1" si="243"/>
        <v>0</v>
      </c>
      <c r="FW85" s="46">
        <f t="shared" ca="1" si="243"/>
        <v>0</v>
      </c>
      <c r="FX85" s="46">
        <f t="shared" ca="1" si="243"/>
        <v>0</v>
      </c>
      <c r="FY85" s="46">
        <f t="shared" ca="1" si="244"/>
        <v>0</v>
      </c>
      <c r="FZ85" s="46">
        <f t="shared" ca="1" si="244"/>
        <v>0</v>
      </c>
      <c r="GA85" s="46">
        <f t="shared" ca="1" si="244"/>
        <v>0</v>
      </c>
      <c r="GB85" s="46">
        <f t="shared" ca="1" si="244"/>
        <v>0</v>
      </c>
      <c r="GC85" s="46">
        <f t="shared" ca="1" si="244"/>
        <v>0</v>
      </c>
      <c r="GD85" s="46">
        <f t="shared" ca="1" si="244"/>
        <v>0</v>
      </c>
      <c r="GE85" s="46">
        <f t="shared" ca="1" si="244"/>
        <v>0</v>
      </c>
      <c r="GF85" s="46">
        <f t="shared" ca="1" si="244"/>
        <v>0</v>
      </c>
      <c r="GG85" s="46">
        <f t="shared" ca="1" si="244"/>
        <v>0</v>
      </c>
      <c r="GH85" s="46">
        <f t="shared" ca="1" si="244"/>
        <v>0</v>
      </c>
      <c r="GI85" s="46">
        <f t="shared" ca="1" si="245"/>
        <v>0</v>
      </c>
      <c r="GJ85" s="46">
        <f t="shared" ca="1" si="245"/>
        <v>0</v>
      </c>
      <c r="GK85" s="46">
        <f t="shared" ca="1" si="245"/>
        <v>0</v>
      </c>
      <c r="GL85" s="46">
        <f t="shared" ca="1" si="245"/>
        <v>0</v>
      </c>
      <c r="GM85" s="46">
        <f t="shared" ca="1" si="245"/>
        <v>0</v>
      </c>
      <c r="GN85" s="46">
        <f t="shared" ca="1" si="245"/>
        <v>0</v>
      </c>
      <c r="GO85" s="46">
        <f t="shared" ca="1" si="245"/>
        <v>0</v>
      </c>
      <c r="GP85" s="46">
        <f t="shared" ca="1" si="245"/>
        <v>0</v>
      </c>
      <c r="GQ85" s="46">
        <f t="shared" ca="1" si="245"/>
        <v>0</v>
      </c>
      <c r="GR85" s="46">
        <f t="shared" ca="1" si="245"/>
        <v>0</v>
      </c>
      <c r="GS85" s="46">
        <f t="shared" ca="1" si="246"/>
        <v>0</v>
      </c>
      <c r="GT85" s="46">
        <f t="shared" ca="1" si="246"/>
        <v>0</v>
      </c>
      <c r="GU85" s="46">
        <f t="shared" ca="1" si="246"/>
        <v>0</v>
      </c>
      <c r="GV85" s="46">
        <f t="shared" ca="1" si="246"/>
        <v>0</v>
      </c>
      <c r="GW85" s="46">
        <f t="shared" ca="1" si="246"/>
        <v>0</v>
      </c>
      <c r="GX85" s="46">
        <f t="shared" ca="1" si="246"/>
        <v>0</v>
      </c>
      <c r="GY85" s="46">
        <f t="shared" ca="1" si="246"/>
        <v>0</v>
      </c>
      <c r="GZ85" s="46">
        <f t="shared" ca="1" si="246"/>
        <v>0</v>
      </c>
      <c r="HA85" s="46">
        <f t="shared" ca="1" si="246"/>
        <v>0</v>
      </c>
      <c r="HB85" s="46">
        <f t="shared" ca="1" si="246"/>
        <v>0</v>
      </c>
      <c r="HC85" s="46">
        <f t="shared" ca="1" si="247"/>
        <v>0</v>
      </c>
      <c r="HD85" s="46">
        <f t="shared" ca="1" si="247"/>
        <v>0</v>
      </c>
      <c r="HE85" s="46">
        <f t="shared" ca="1" si="247"/>
        <v>0</v>
      </c>
      <c r="HF85" s="46">
        <f t="shared" ca="1" si="247"/>
        <v>0</v>
      </c>
      <c r="HG85" s="46">
        <f t="shared" ca="1" si="247"/>
        <v>0</v>
      </c>
      <c r="HH85" s="46">
        <f t="shared" ca="1" si="247"/>
        <v>0</v>
      </c>
      <c r="HI85" s="46">
        <f t="shared" ca="1" si="247"/>
        <v>0</v>
      </c>
      <c r="HJ85" s="46">
        <f t="shared" ca="1" si="247"/>
        <v>0</v>
      </c>
      <c r="HK85" s="46">
        <f t="shared" ca="1" si="247"/>
        <v>0</v>
      </c>
      <c r="HL85" s="46">
        <f t="shared" ca="1" si="247"/>
        <v>0</v>
      </c>
      <c r="HM85" s="46">
        <f t="shared" ca="1" si="248"/>
        <v>0</v>
      </c>
      <c r="HN85" s="46">
        <f t="shared" ca="1" si="248"/>
        <v>0</v>
      </c>
      <c r="HO85" s="46">
        <f t="shared" ca="1" si="248"/>
        <v>0</v>
      </c>
      <c r="HP85" s="46">
        <f t="shared" ca="1" si="248"/>
        <v>0</v>
      </c>
      <c r="HQ85" s="46">
        <f t="shared" ca="1" si="248"/>
        <v>0</v>
      </c>
      <c r="HR85" s="46">
        <f t="shared" ca="1" si="248"/>
        <v>0</v>
      </c>
      <c r="HS85" s="46">
        <f t="shared" ca="1" si="248"/>
        <v>0</v>
      </c>
      <c r="HT85" s="46">
        <f t="shared" ca="1" si="248"/>
        <v>0</v>
      </c>
      <c r="HU85" s="46">
        <f t="shared" ca="1" si="248"/>
        <v>0</v>
      </c>
      <c r="HV85" s="46">
        <f t="shared" ca="1" si="248"/>
        <v>0</v>
      </c>
      <c r="HW85" s="46">
        <f t="shared" ca="1" si="249"/>
        <v>0</v>
      </c>
      <c r="HX85" s="46">
        <f t="shared" ca="1" si="249"/>
        <v>0</v>
      </c>
      <c r="HY85" s="46">
        <f t="shared" ca="1" si="249"/>
        <v>0</v>
      </c>
      <c r="HZ85" s="46">
        <f t="shared" ca="1" si="249"/>
        <v>0</v>
      </c>
      <c r="IA85" s="46">
        <f t="shared" ca="1" si="249"/>
        <v>0</v>
      </c>
      <c r="IB85" s="46">
        <f t="shared" ca="1" si="249"/>
        <v>0</v>
      </c>
      <c r="IC85" s="46">
        <f t="shared" ca="1" si="249"/>
        <v>0</v>
      </c>
      <c r="ID85" s="46">
        <f t="shared" ca="1" si="249"/>
        <v>0</v>
      </c>
      <c r="IE85" s="46">
        <f t="shared" ca="1" si="249"/>
        <v>0</v>
      </c>
      <c r="IF85" s="46">
        <f t="shared" ca="1" si="249"/>
        <v>0</v>
      </c>
      <c r="IG85" s="46">
        <f t="shared" ca="1" si="250"/>
        <v>0</v>
      </c>
      <c r="IH85" s="46">
        <f t="shared" ca="1" si="250"/>
        <v>0</v>
      </c>
      <c r="II85" s="46">
        <f t="shared" ca="1" si="250"/>
        <v>0</v>
      </c>
      <c r="IJ85" s="46">
        <f t="shared" ca="1" si="250"/>
        <v>0</v>
      </c>
      <c r="IK85" s="46">
        <f t="shared" ca="1" si="250"/>
        <v>0</v>
      </c>
      <c r="IL85" s="46">
        <f t="shared" ca="1" si="250"/>
        <v>0</v>
      </c>
      <c r="IM85" s="46">
        <f t="shared" ca="1" si="250"/>
        <v>0</v>
      </c>
      <c r="IN85" s="46">
        <f t="shared" ca="1" si="250"/>
        <v>0</v>
      </c>
      <c r="IO85" s="46">
        <f t="shared" ca="1" si="250"/>
        <v>0</v>
      </c>
      <c r="IP85" s="46">
        <f t="shared" ca="1" si="250"/>
        <v>0</v>
      </c>
      <c r="IQ85" s="46">
        <f t="shared" ca="1" si="251"/>
        <v>0</v>
      </c>
      <c r="IR85" s="46">
        <f t="shared" ca="1" si="251"/>
        <v>0</v>
      </c>
      <c r="IS85" s="46">
        <f t="shared" ca="1" si="251"/>
        <v>0</v>
      </c>
      <c r="IT85" s="46">
        <f t="shared" ca="1" si="251"/>
        <v>0</v>
      </c>
      <c r="IU85" s="46">
        <f t="shared" ca="1" si="251"/>
        <v>0</v>
      </c>
      <c r="IV85" s="46">
        <f t="shared" ca="1" si="251"/>
        <v>0</v>
      </c>
      <c r="IW85" s="46">
        <f t="shared" ca="1" si="251"/>
        <v>0</v>
      </c>
      <c r="IX85" s="46">
        <f t="shared" ca="1" si="251"/>
        <v>0</v>
      </c>
      <c r="IY85" s="46">
        <f t="shared" ca="1" si="251"/>
        <v>0</v>
      </c>
      <c r="IZ85" s="46">
        <f t="shared" ca="1" si="251"/>
        <v>0</v>
      </c>
      <c r="JA85" s="46"/>
      <c r="JB85" s="46"/>
      <c r="JC85" s="46"/>
      <c r="JD85" s="46"/>
      <c r="JE85" s="46"/>
      <c r="JF85" s="46"/>
      <c r="JG85" s="46"/>
      <c r="JH85" s="46"/>
      <c r="JI85" s="46"/>
      <c r="JJ85" s="46"/>
      <c r="JK85" s="46"/>
      <c r="JL85" s="46"/>
      <c r="JM85" s="46"/>
      <c r="JN85" s="46"/>
      <c r="JO85" s="46"/>
      <c r="JP85" s="46"/>
      <c r="JQ85" s="46"/>
      <c r="JR85" s="46"/>
    </row>
    <row r="86" spans="1:278" x14ac:dyDescent="0.2">
      <c r="A86" s="40">
        <f t="shared" si="225"/>
        <v>77</v>
      </c>
      <c r="B86" s="46">
        <f t="shared" ca="1" si="220"/>
        <v>6.6839058653793599E-9</v>
      </c>
      <c r="C86" s="46">
        <f t="shared" ca="1" si="221"/>
        <v>6.6839058653793599E-9</v>
      </c>
      <c r="D86" s="46">
        <f t="shared" ca="1" si="222"/>
        <v>0</v>
      </c>
      <c r="E86" s="45">
        <f t="shared" ca="1" si="223"/>
        <v>0</v>
      </c>
      <c r="F86" s="44">
        <f t="shared" ca="1" si="224"/>
        <v>0</v>
      </c>
      <c r="H86" s="49">
        <f t="shared" ca="1" si="226"/>
        <v>0</v>
      </c>
      <c r="I86" s="40">
        <f t="shared" si="193"/>
        <v>168</v>
      </c>
      <c r="J86" s="44">
        <f t="shared" ca="1" si="194"/>
        <v>0</v>
      </c>
      <c r="K86" s="46">
        <f t="shared" ca="1" si="227"/>
        <v>0</v>
      </c>
      <c r="L86" s="46">
        <f t="shared" ca="1" si="227"/>
        <v>0</v>
      </c>
      <c r="M86" s="46">
        <f t="shared" ca="1" si="227"/>
        <v>0</v>
      </c>
      <c r="N86" s="46">
        <f t="shared" ca="1" si="227"/>
        <v>0</v>
      </c>
      <c r="O86" s="46">
        <f t="shared" ca="1" si="227"/>
        <v>0</v>
      </c>
      <c r="P86" s="46">
        <f t="shared" ca="1" si="227"/>
        <v>0</v>
      </c>
      <c r="Q86" s="46">
        <f t="shared" ca="1" si="227"/>
        <v>0</v>
      </c>
      <c r="R86" s="46">
        <f t="shared" ca="1" si="227"/>
        <v>0</v>
      </c>
      <c r="S86" s="46">
        <f t="shared" ca="1" si="227"/>
        <v>0</v>
      </c>
      <c r="T86" s="46">
        <f t="shared" ca="1" si="227"/>
        <v>0</v>
      </c>
      <c r="U86" s="46">
        <f t="shared" ca="1" si="228"/>
        <v>0</v>
      </c>
      <c r="V86" s="46">
        <f t="shared" ca="1" si="228"/>
        <v>0</v>
      </c>
      <c r="W86" s="46">
        <f t="shared" ca="1" si="228"/>
        <v>0</v>
      </c>
      <c r="X86" s="46">
        <f t="shared" ca="1" si="228"/>
        <v>0</v>
      </c>
      <c r="Y86" s="46">
        <f t="shared" ca="1" si="228"/>
        <v>0</v>
      </c>
      <c r="Z86" s="46">
        <f t="shared" ca="1" si="228"/>
        <v>0</v>
      </c>
      <c r="AA86" s="46">
        <f t="shared" ca="1" si="228"/>
        <v>0</v>
      </c>
      <c r="AB86" s="46">
        <f t="shared" ca="1" si="228"/>
        <v>0</v>
      </c>
      <c r="AC86" s="46">
        <f t="shared" ca="1" si="228"/>
        <v>0</v>
      </c>
      <c r="AD86" s="46">
        <f t="shared" ca="1" si="228"/>
        <v>0</v>
      </c>
      <c r="AE86" s="46">
        <f t="shared" ca="1" si="229"/>
        <v>0</v>
      </c>
      <c r="AF86" s="46">
        <f t="shared" ca="1" si="229"/>
        <v>0</v>
      </c>
      <c r="AG86" s="46">
        <f t="shared" ca="1" si="229"/>
        <v>0</v>
      </c>
      <c r="AH86" s="46">
        <f t="shared" ca="1" si="229"/>
        <v>0</v>
      </c>
      <c r="AI86" s="46">
        <f t="shared" ca="1" si="229"/>
        <v>0</v>
      </c>
      <c r="AJ86" s="46">
        <f t="shared" ca="1" si="229"/>
        <v>0</v>
      </c>
      <c r="AK86" s="46">
        <f t="shared" ca="1" si="229"/>
        <v>0</v>
      </c>
      <c r="AL86" s="46">
        <f t="shared" ca="1" si="229"/>
        <v>0</v>
      </c>
      <c r="AM86" s="46">
        <f t="shared" ca="1" si="229"/>
        <v>0</v>
      </c>
      <c r="AN86" s="46">
        <f t="shared" ca="1" si="229"/>
        <v>0</v>
      </c>
      <c r="AO86" s="46">
        <f t="shared" ca="1" si="230"/>
        <v>0</v>
      </c>
      <c r="AP86" s="46">
        <f t="shared" ca="1" si="230"/>
        <v>0</v>
      </c>
      <c r="AQ86" s="46">
        <f t="shared" ca="1" si="230"/>
        <v>0</v>
      </c>
      <c r="AR86" s="46">
        <f t="shared" ca="1" si="230"/>
        <v>0</v>
      </c>
      <c r="AS86" s="46">
        <f t="shared" ca="1" si="230"/>
        <v>0</v>
      </c>
      <c r="AT86" s="46">
        <f t="shared" ca="1" si="230"/>
        <v>0</v>
      </c>
      <c r="AU86" s="46">
        <f t="shared" ca="1" si="230"/>
        <v>0</v>
      </c>
      <c r="AV86" s="46">
        <f t="shared" ca="1" si="230"/>
        <v>0</v>
      </c>
      <c r="AW86" s="46">
        <f t="shared" ca="1" si="230"/>
        <v>0</v>
      </c>
      <c r="AX86" s="46">
        <f t="shared" ca="1" si="230"/>
        <v>0</v>
      </c>
      <c r="AY86" s="46">
        <f t="shared" ca="1" si="231"/>
        <v>0</v>
      </c>
      <c r="AZ86" s="46">
        <f t="shared" ca="1" si="231"/>
        <v>0</v>
      </c>
      <c r="BA86" s="46">
        <f t="shared" ca="1" si="231"/>
        <v>0</v>
      </c>
      <c r="BB86" s="46">
        <f t="shared" ca="1" si="231"/>
        <v>0</v>
      </c>
      <c r="BC86" s="46">
        <f t="shared" ca="1" si="231"/>
        <v>0</v>
      </c>
      <c r="BD86" s="46">
        <f t="shared" ca="1" si="231"/>
        <v>0</v>
      </c>
      <c r="BE86" s="46">
        <f t="shared" ca="1" si="231"/>
        <v>0</v>
      </c>
      <c r="BF86" s="46">
        <f t="shared" ca="1" si="231"/>
        <v>0</v>
      </c>
      <c r="BG86" s="46">
        <f t="shared" ca="1" si="231"/>
        <v>0</v>
      </c>
      <c r="BH86" s="46">
        <f t="shared" ca="1" si="231"/>
        <v>0</v>
      </c>
      <c r="BI86" s="46">
        <f t="shared" ca="1" si="232"/>
        <v>0</v>
      </c>
      <c r="BJ86" s="46">
        <f t="shared" ca="1" si="232"/>
        <v>0</v>
      </c>
      <c r="BK86" s="46">
        <f t="shared" ca="1" si="232"/>
        <v>0</v>
      </c>
      <c r="BL86" s="46">
        <f t="shared" ca="1" si="232"/>
        <v>0</v>
      </c>
      <c r="BM86" s="46">
        <f t="shared" ca="1" si="232"/>
        <v>0</v>
      </c>
      <c r="BN86" s="46">
        <f t="shared" ca="1" si="232"/>
        <v>0</v>
      </c>
      <c r="BO86" s="46">
        <f t="shared" ca="1" si="232"/>
        <v>0</v>
      </c>
      <c r="BP86" s="46">
        <f t="shared" ca="1" si="232"/>
        <v>0</v>
      </c>
      <c r="BQ86" s="46">
        <f t="shared" ca="1" si="232"/>
        <v>0</v>
      </c>
      <c r="BR86" s="46">
        <f t="shared" ca="1" si="232"/>
        <v>0</v>
      </c>
      <c r="BS86" s="46">
        <f t="shared" ca="1" si="233"/>
        <v>0</v>
      </c>
      <c r="BT86" s="46">
        <f t="shared" ca="1" si="233"/>
        <v>0</v>
      </c>
      <c r="BU86" s="46">
        <f t="shared" ca="1" si="233"/>
        <v>0</v>
      </c>
      <c r="BV86" s="46">
        <f t="shared" ca="1" si="233"/>
        <v>0</v>
      </c>
      <c r="BW86" s="46">
        <f t="shared" ca="1" si="233"/>
        <v>0</v>
      </c>
      <c r="BX86" s="46">
        <f t="shared" ca="1" si="233"/>
        <v>0</v>
      </c>
      <c r="BY86" s="46">
        <f t="shared" ca="1" si="233"/>
        <v>0</v>
      </c>
      <c r="BZ86" s="46">
        <f t="shared" ca="1" si="233"/>
        <v>0</v>
      </c>
      <c r="CA86" s="46">
        <f t="shared" ca="1" si="233"/>
        <v>0</v>
      </c>
      <c r="CB86" s="46">
        <f t="shared" ca="1" si="233"/>
        <v>0</v>
      </c>
      <c r="CC86" s="46">
        <f t="shared" ca="1" si="234"/>
        <v>0</v>
      </c>
      <c r="CD86" s="46">
        <f t="shared" ca="1" si="234"/>
        <v>0</v>
      </c>
      <c r="CE86" s="46">
        <f t="shared" ca="1" si="234"/>
        <v>0</v>
      </c>
      <c r="CF86" s="46">
        <f t="shared" ca="1" si="234"/>
        <v>0</v>
      </c>
      <c r="CG86" s="46">
        <f t="shared" ca="1" si="234"/>
        <v>0</v>
      </c>
      <c r="CH86" s="46">
        <f t="shared" ca="1" si="234"/>
        <v>0</v>
      </c>
      <c r="CI86" s="46">
        <f t="shared" ca="1" si="234"/>
        <v>0</v>
      </c>
      <c r="CJ86" s="46">
        <f t="shared" ca="1" si="234"/>
        <v>0</v>
      </c>
      <c r="CK86" s="46">
        <f t="shared" ca="1" si="234"/>
        <v>0</v>
      </c>
      <c r="CL86" s="46">
        <f t="shared" ca="1" si="234"/>
        <v>0</v>
      </c>
      <c r="CM86" s="46">
        <f t="shared" ca="1" si="235"/>
        <v>0</v>
      </c>
      <c r="CN86" s="46">
        <f t="shared" ca="1" si="235"/>
        <v>0</v>
      </c>
      <c r="CO86" s="46">
        <f t="shared" ca="1" si="235"/>
        <v>0</v>
      </c>
      <c r="CP86" s="46">
        <f t="shared" ca="1" si="235"/>
        <v>0</v>
      </c>
      <c r="CQ86" s="46">
        <f t="shared" ca="1" si="235"/>
        <v>0</v>
      </c>
      <c r="CR86" s="46">
        <f t="shared" ca="1" si="235"/>
        <v>0</v>
      </c>
      <c r="CS86" s="46">
        <f t="shared" ca="1" si="235"/>
        <v>0</v>
      </c>
      <c r="CT86" s="46">
        <f t="shared" ca="1" si="235"/>
        <v>0</v>
      </c>
      <c r="CU86" s="46">
        <f t="shared" ca="1" si="235"/>
        <v>0</v>
      </c>
      <c r="CV86" s="46">
        <f t="shared" ca="1" si="235"/>
        <v>0</v>
      </c>
      <c r="CW86" s="46">
        <f t="shared" ca="1" si="236"/>
        <v>0</v>
      </c>
      <c r="CX86" s="46">
        <f t="shared" ca="1" si="236"/>
        <v>0</v>
      </c>
      <c r="CY86" s="46">
        <f t="shared" ca="1" si="236"/>
        <v>0</v>
      </c>
      <c r="CZ86" s="46">
        <f t="shared" ca="1" si="236"/>
        <v>0</v>
      </c>
      <c r="DA86" s="46">
        <f t="shared" ca="1" si="236"/>
        <v>0</v>
      </c>
      <c r="DB86" s="46">
        <f t="shared" ca="1" si="236"/>
        <v>0</v>
      </c>
      <c r="DC86" s="46">
        <f t="shared" ca="1" si="236"/>
        <v>0</v>
      </c>
      <c r="DD86" s="46">
        <f t="shared" ca="1" si="236"/>
        <v>0</v>
      </c>
      <c r="DE86" s="46">
        <f t="shared" ca="1" si="236"/>
        <v>0</v>
      </c>
      <c r="DF86" s="46">
        <f t="shared" ca="1" si="236"/>
        <v>0</v>
      </c>
      <c r="DG86" s="46">
        <f t="shared" ca="1" si="237"/>
        <v>0</v>
      </c>
      <c r="DH86" s="46">
        <f t="shared" ca="1" si="237"/>
        <v>0</v>
      </c>
      <c r="DI86" s="46">
        <f t="shared" ca="1" si="237"/>
        <v>0</v>
      </c>
      <c r="DJ86" s="46">
        <f t="shared" ca="1" si="237"/>
        <v>0</v>
      </c>
      <c r="DK86" s="46">
        <f t="shared" ca="1" si="237"/>
        <v>0</v>
      </c>
      <c r="DL86" s="46">
        <f t="shared" ca="1" si="237"/>
        <v>0</v>
      </c>
      <c r="DM86" s="46">
        <f t="shared" ca="1" si="237"/>
        <v>0</v>
      </c>
      <c r="DN86" s="46">
        <f t="shared" ca="1" si="237"/>
        <v>0</v>
      </c>
      <c r="DO86" s="46">
        <f t="shared" ca="1" si="237"/>
        <v>0</v>
      </c>
      <c r="DP86" s="46">
        <f t="shared" ca="1" si="237"/>
        <v>0</v>
      </c>
      <c r="DQ86" s="46">
        <f t="shared" ca="1" si="238"/>
        <v>0</v>
      </c>
      <c r="DR86" s="46">
        <f t="shared" ca="1" si="238"/>
        <v>0</v>
      </c>
      <c r="DS86" s="46">
        <f t="shared" ca="1" si="238"/>
        <v>0</v>
      </c>
      <c r="DT86" s="46">
        <f t="shared" ca="1" si="238"/>
        <v>0</v>
      </c>
      <c r="DU86" s="46">
        <f t="shared" ca="1" si="238"/>
        <v>0</v>
      </c>
      <c r="DV86" s="46">
        <f t="shared" ca="1" si="238"/>
        <v>0</v>
      </c>
      <c r="DW86" s="46">
        <f t="shared" ca="1" si="238"/>
        <v>0</v>
      </c>
      <c r="DX86" s="46">
        <f t="shared" ca="1" si="238"/>
        <v>0</v>
      </c>
      <c r="DY86" s="46">
        <f t="shared" ca="1" si="238"/>
        <v>0</v>
      </c>
      <c r="DZ86" s="46">
        <f t="shared" ca="1" si="238"/>
        <v>0</v>
      </c>
      <c r="EA86" s="46">
        <f t="shared" ca="1" si="239"/>
        <v>0</v>
      </c>
      <c r="EB86" s="46">
        <f t="shared" ca="1" si="239"/>
        <v>0</v>
      </c>
      <c r="EC86" s="46">
        <f t="shared" ca="1" si="239"/>
        <v>0</v>
      </c>
      <c r="ED86" s="46">
        <f t="shared" ca="1" si="239"/>
        <v>0</v>
      </c>
      <c r="EE86" s="46">
        <f t="shared" ca="1" si="239"/>
        <v>0</v>
      </c>
      <c r="EF86" s="46">
        <f t="shared" ca="1" si="239"/>
        <v>0</v>
      </c>
      <c r="EG86" s="46">
        <f t="shared" ca="1" si="239"/>
        <v>0</v>
      </c>
      <c r="EH86" s="46">
        <f t="shared" ca="1" si="239"/>
        <v>0</v>
      </c>
      <c r="EI86" s="46">
        <f t="shared" ca="1" si="239"/>
        <v>0</v>
      </c>
      <c r="EJ86" s="46">
        <f t="shared" ca="1" si="239"/>
        <v>0</v>
      </c>
      <c r="EK86" s="46">
        <f t="shared" ca="1" si="240"/>
        <v>0</v>
      </c>
      <c r="EL86" s="46">
        <f t="shared" ca="1" si="240"/>
        <v>0</v>
      </c>
      <c r="EM86" s="46">
        <f t="shared" ca="1" si="240"/>
        <v>0</v>
      </c>
      <c r="EN86" s="46">
        <f t="shared" ca="1" si="240"/>
        <v>0</v>
      </c>
      <c r="EO86" s="46">
        <f t="shared" ca="1" si="240"/>
        <v>0</v>
      </c>
      <c r="EP86" s="46">
        <f t="shared" ca="1" si="240"/>
        <v>0</v>
      </c>
      <c r="EQ86" s="46">
        <f t="shared" ca="1" si="240"/>
        <v>0</v>
      </c>
      <c r="ER86" s="46">
        <f t="shared" ca="1" si="240"/>
        <v>0</v>
      </c>
      <c r="ES86" s="46">
        <f t="shared" ca="1" si="240"/>
        <v>0</v>
      </c>
      <c r="ET86" s="46">
        <f t="shared" ca="1" si="240"/>
        <v>0</v>
      </c>
      <c r="EU86" s="46">
        <f t="shared" ca="1" si="241"/>
        <v>0</v>
      </c>
      <c r="EV86" s="46">
        <f t="shared" ca="1" si="241"/>
        <v>0</v>
      </c>
      <c r="EW86" s="46">
        <f t="shared" ca="1" si="241"/>
        <v>0</v>
      </c>
      <c r="EX86" s="46">
        <f t="shared" ca="1" si="241"/>
        <v>0</v>
      </c>
      <c r="EY86" s="46">
        <f t="shared" ca="1" si="241"/>
        <v>0</v>
      </c>
      <c r="EZ86" s="46">
        <f t="shared" ca="1" si="241"/>
        <v>0</v>
      </c>
      <c r="FA86" s="46">
        <f t="shared" ca="1" si="241"/>
        <v>0</v>
      </c>
      <c r="FB86" s="46">
        <f t="shared" ca="1" si="241"/>
        <v>0</v>
      </c>
      <c r="FC86" s="46">
        <f t="shared" ca="1" si="241"/>
        <v>0</v>
      </c>
      <c r="FD86" s="46">
        <f t="shared" ca="1" si="241"/>
        <v>0</v>
      </c>
      <c r="FE86" s="46">
        <f t="shared" ca="1" si="242"/>
        <v>0</v>
      </c>
      <c r="FF86" s="46">
        <f t="shared" ca="1" si="242"/>
        <v>0</v>
      </c>
      <c r="FG86" s="46">
        <f t="shared" ca="1" si="242"/>
        <v>0</v>
      </c>
      <c r="FH86" s="46">
        <f t="shared" ca="1" si="242"/>
        <v>0</v>
      </c>
      <c r="FI86" s="46">
        <f t="shared" ca="1" si="242"/>
        <v>0</v>
      </c>
      <c r="FJ86" s="46">
        <f t="shared" ca="1" si="242"/>
        <v>0</v>
      </c>
      <c r="FK86" s="46">
        <f t="shared" ca="1" si="242"/>
        <v>0</v>
      </c>
      <c r="FL86" s="46">
        <f t="shared" ca="1" si="242"/>
        <v>0</v>
      </c>
      <c r="FM86" s="46">
        <f t="shared" ca="1" si="242"/>
        <v>0</v>
      </c>
      <c r="FN86" s="46">
        <f t="shared" ca="1" si="242"/>
        <v>0</v>
      </c>
      <c r="FO86" s="46">
        <f t="shared" ca="1" si="243"/>
        <v>0</v>
      </c>
      <c r="FP86" s="46">
        <f t="shared" ca="1" si="243"/>
        <v>0</v>
      </c>
      <c r="FQ86" s="46">
        <f t="shared" ca="1" si="243"/>
        <v>0</v>
      </c>
      <c r="FR86" s="46">
        <f t="shared" ca="1" si="243"/>
        <v>0</v>
      </c>
      <c r="FS86" s="46">
        <f t="shared" ca="1" si="243"/>
        <v>0</v>
      </c>
      <c r="FT86" s="46">
        <f t="shared" ca="1" si="243"/>
        <v>0</v>
      </c>
      <c r="FU86" s="46">
        <f t="shared" ca="1" si="243"/>
        <v>0</v>
      </c>
      <c r="FV86" s="46">
        <f t="shared" ca="1" si="243"/>
        <v>0</v>
      </c>
      <c r="FW86" s="46">
        <f t="shared" ca="1" si="243"/>
        <v>0</v>
      </c>
      <c r="FX86" s="46">
        <f t="shared" ca="1" si="243"/>
        <v>0</v>
      </c>
      <c r="FY86" s="46">
        <f t="shared" ca="1" si="244"/>
        <v>0</v>
      </c>
      <c r="FZ86" s="46">
        <f t="shared" ca="1" si="244"/>
        <v>0</v>
      </c>
      <c r="GA86" s="46">
        <f t="shared" ca="1" si="244"/>
        <v>0</v>
      </c>
      <c r="GB86" s="46">
        <f t="shared" ca="1" si="244"/>
        <v>0</v>
      </c>
      <c r="GC86" s="46">
        <f t="shared" ca="1" si="244"/>
        <v>0</v>
      </c>
      <c r="GD86" s="46">
        <f t="shared" ca="1" si="244"/>
        <v>0</v>
      </c>
      <c r="GE86" s="46">
        <f t="shared" ca="1" si="244"/>
        <v>0</v>
      </c>
      <c r="GF86" s="46">
        <f t="shared" ca="1" si="244"/>
        <v>0</v>
      </c>
      <c r="GG86" s="46">
        <f t="shared" ca="1" si="244"/>
        <v>0</v>
      </c>
      <c r="GH86" s="46">
        <f t="shared" ca="1" si="244"/>
        <v>0</v>
      </c>
      <c r="GI86" s="46">
        <f t="shared" ca="1" si="245"/>
        <v>0</v>
      </c>
      <c r="GJ86" s="46">
        <f t="shared" ca="1" si="245"/>
        <v>0</v>
      </c>
      <c r="GK86" s="46">
        <f t="shared" ca="1" si="245"/>
        <v>0</v>
      </c>
      <c r="GL86" s="46">
        <f t="shared" ca="1" si="245"/>
        <v>0</v>
      </c>
      <c r="GM86" s="46">
        <f t="shared" ca="1" si="245"/>
        <v>0</v>
      </c>
      <c r="GN86" s="46">
        <f t="shared" ca="1" si="245"/>
        <v>0</v>
      </c>
      <c r="GO86" s="46">
        <f t="shared" ca="1" si="245"/>
        <v>0</v>
      </c>
      <c r="GP86" s="46">
        <f t="shared" ca="1" si="245"/>
        <v>0</v>
      </c>
      <c r="GQ86" s="46">
        <f t="shared" ca="1" si="245"/>
        <v>0</v>
      </c>
      <c r="GR86" s="46">
        <f t="shared" ca="1" si="245"/>
        <v>0</v>
      </c>
      <c r="GS86" s="46">
        <f t="shared" ca="1" si="246"/>
        <v>0</v>
      </c>
      <c r="GT86" s="46">
        <f t="shared" ca="1" si="246"/>
        <v>0</v>
      </c>
      <c r="GU86" s="46">
        <f t="shared" ca="1" si="246"/>
        <v>0</v>
      </c>
      <c r="GV86" s="46">
        <f t="shared" ca="1" si="246"/>
        <v>0</v>
      </c>
      <c r="GW86" s="46">
        <f t="shared" ca="1" si="246"/>
        <v>0</v>
      </c>
      <c r="GX86" s="46">
        <f t="shared" ca="1" si="246"/>
        <v>0</v>
      </c>
      <c r="GY86" s="46">
        <f t="shared" ca="1" si="246"/>
        <v>0</v>
      </c>
      <c r="GZ86" s="46">
        <f t="shared" ca="1" si="246"/>
        <v>0</v>
      </c>
      <c r="HA86" s="46">
        <f t="shared" ca="1" si="246"/>
        <v>0</v>
      </c>
      <c r="HB86" s="46">
        <f t="shared" ca="1" si="246"/>
        <v>0</v>
      </c>
      <c r="HC86" s="46">
        <f t="shared" ca="1" si="247"/>
        <v>0</v>
      </c>
      <c r="HD86" s="46">
        <f t="shared" ca="1" si="247"/>
        <v>0</v>
      </c>
      <c r="HE86" s="46">
        <f t="shared" ca="1" si="247"/>
        <v>0</v>
      </c>
      <c r="HF86" s="46">
        <f t="shared" ca="1" si="247"/>
        <v>0</v>
      </c>
      <c r="HG86" s="46">
        <f t="shared" ca="1" si="247"/>
        <v>0</v>
      </c>
      <c r="HH86" s="46">
        <f t="shared" ca="1" si="247"/>
        <v>0</v>
      </c>
      <c r="HI86" s="46">
        <f t="shared" ca="1" si="247"/>
        <v>0</v>
      </c>
      <c r="HJ86" s="46">
        <f t="shared" ca="1" si="247"/>
        <v>0</v>
      </c>
      <c r="HK86" s="46">
        <f t="shared" ca="1" si="247"/>
        <v>0</v>
      </c>
      <c r="HL86" s="46">
        <f t="shared" ca="1" si="247"/>
        <v>0</v>
      </c>
      <c r="HM86" s="46">
        <f t="shared" ca="1" si="248"/>
        <v>0</v>
      </c>
      <c r="HN86" s="46">
        <f t="shared" ca="1" si="248"/>
        <v>0</v>
      </c>
      <c r="HO86" s="46">
        <f t="shared" ca="1" si="248"/>
        <v>0</v>
      </c>
      <c r="HP86" s="46">
        <f t="shared" ca="1" si="248"/>
        <v>0</v>
      </c>
      <c r="HQ86" s="46">
        <f t="shared" ca="1" si="248"/>
        <v>0</v>
      </c>
      <c r="HR86" s="46">
        <f t="shared" ca="1" si="248"/>
        <v>0</v>
      </c>
      <c r="HS86" s="46">
        <f t="shared" ca="1" si="248"/>
        <v>0</v>
      </c>
      <c r="HT86" s="46">
        <f t="shared" ca="1" si="248"/>
        <v>0</v>
      </c>
      <c r="HU86" s="46">
        <f t="shared" ca="1" si="248"/>
        <v>0</v>
      </c>
      <c r="HV86" s="46">
        <f t="shared" ca="1" si="248"/>
        <v>0</v>
      </c>
      <c r="HW86" s="46">
        <f t="shared" ca="1" si="249"/>
        <v>0</v>
      </c>
      <c r="HX86" s="46">
        <f t="shared" ca="1" si="249"/>
        <v>0</v>
      </c>
      <c r="HY86" s="46">
        <f t="shared" ca="1" si="249"/>
        <v>0</v>
      </c>
      <c r="HZ86" s="46">
        <f t="shared" ca="1" si="249"/>
        <v>0</v>
      </c>
      <c r="IA86" s="46">
        <f t="shared" ca="1" si="249"/>
        <v>0</v>
      </c>
      <c r="IB86" s="46">
        <f t="shared" ca="1" si="249"/>
        <v>0</v>
      </c>
      <c r="IC86" s="46">
        <f t="shared" ca="1" si="249"/>
        <v>0</v>
      </c>
      <c r="ID86" s="46">
        <f t="shared" ca="1" si="249"/>
        <v>0</v>
      </c>
      <c r="IE86" s="46">
        <f t="shared" ca="1" si="249"/>
        <v>0</v>
      </c>
      <c r="IF86" s="46">
        <f t="shared" ca="1" si="249"/>
        <v>0</v>
      </c>
      <c r="IG86" s="46">
        <f t="shared" ca="1" si="250"/>
        <v>0</v>
      </c>
      <c r="IH86" s="46">
        <f t="shared" ca="1" si="250"/>
        <v>0</v>
      </c>
      <c r="II86" s="46">
        <f t="shared" ca="1" si="250"/>
        <v>0</v>
      </c>
      <c r="IJ86" s="46">
        <f t="shared" ca="1" si="250"/>
        <v>0</v>
      </c>
      <c r="IK86" s="46">
        <f t="shared" ca="1" si="250"/>
        <v>0</v>
      </c>
      <c r="IL86" s="46">
        <f t="shared" ca="1" si="250"/>
        <v>0</v>
      </c>
      <c r="IM86" s="46">
        <f t="shared" ca="1" si="250"/>
        <v>0</v>
      </c>
      <c r="IN86" s="46">
        <f t="shared" ca="1" si="250"/>
        <v>0</v>
      </c>
      <c r="IO86" s="46">
        <f t="shared" ca="1" si="250"/>
        <v>0</v>
      </c>
      <c r="IP86" s="46">
        <f t="shared" ca="1" si="250"/>
        <v>0</v>
      </c>
      <c r="IQ86" s="46">
        <f t="shared" ca="1" si="251"/>
        <v>0</v>
      </c>
      <c r="IR86" s="46">
        <f t="shared" ca="1" si="251"/>
        <v>0</v>
      </c>
      <c r="IS86" s="46">
        <f t="shared" ca="1" si="251"/>
        <v>0</v>
      </c>
      <c r="IT86" s="46">
        <f t="shared" ca="1" si="251"/>
        <v>0</v>
      </c>
      <c r="IU86" s="46">
        <f t="shared" ca="1" si="251"/>
        <v>0</v>
      </c>
      <c r="IV86" s="46">
        <f t="shared" ca="1" si="251"/>
        <v>0</v>
      </c>
      <c r="IW86" s="46">
        <f t="shared" ca="1" si="251"/>
        <v>0</v>
      </c>
      <c r="IX86" s="46">
        <f t="shared" ca="1" si="251"/>
        <v>0</v>
      </c>
      <c r="IY86" s="46">
        <f t="shared" ca="1" si="251"/>
        <v>0</v>
      </c>
      <c r="IZ86" s="46">
        <f t="shared" ca="1" si="251"/>
        <v>0</v>
      </c>
      <c r="JA86" s="46"/>
      <c r="JB86" s="46"/>
      <c r="JC86" s="46"/>
      <c r="JD86" s="46"/>
      <c r="JE86" s="46"/>
      <c r="JF86" s="46"/>
      <c r="JG86" s="46"/>
      <c r="JH86" s="46"/>
      <c r="JI86" s="46"/>
      <c r="JJ86" s="46"/>
      <c r="JK86" s="46"/>
      <c r="JL86" s="46"/>
      <c r="JM86" s="46"/>
      <c r="JN86" s="46"/>
      <c r="JO86" s="46"/>
      <c r="JP86" s="46"/>
      <c r="JQ86" s="46"/>
      <c r="JR86" s="46"/>
    </row>
    <row r="87" spans="1:278" x14ac:dyDescent="0.2">
      <c r="A87" s="40">
        <f t="shared" si="225"/>
        <v>78</v>
      </c>
      <c r="B87" s="46">
        <f t="shared" ca="1" si="220"/>
        <v>6.6839058653793599E-9</v>
      </c>
      <c r="C87" s="46">
        <f t="shared" ca="1" si="221"/>
        <v>6.6839058653793599E-9</v>
      </c>
      <c r="D87" s="46">
        <f t="shared" ca="1" si="222"/>
        <v>0</v>
      </c>
      <c r="E87" s="45">
        <f t="shared" ca="1" si="223"/>
        <v>0</v>
      </c>
      <c r="F87" s="44">
        <f t="shared" ca="1" si="224"/>
        <v>0</v>
      </c>
      <c r="H87" s="49">
        <f t="shared" ca="1" si="226"/>
        <v>0</v>
      </c>
      <c r="I87" s="40">
        <f t="shared" si="193"/>
        <v>170</v>
      </c>
      <c r="J87" s="44">
        <f t="shared" ca="1" si="194"/>
        <v>0</v>
      </c>
      <c r="K87" s="46">
        <f t="shared" ca="1" si="227"/>
        <v>0</v>
      </c>
      <c r="L87" s="46">
        <f t="shared" ca="1" si="227"/>
        <v>0</v>
      </c>
      <c r="M87" s="46">
        <f t="shared" ca="1" si="227"/>
        <v>0</v>
      </c>
      <c r="N87" s="46">
        <f t="shared" ca="1" si="227"/>
        <v>0</v>
      </c>
      <c r="O87" s="46">
        <f t="shared" ca="1" si="227"/>
        <v>0</v>
      </c>
      <c r="P87" s="46">
        <f t="shared" ca="1" si="227"/>
        <v>0</v>
      </c>
      <c r="Q87" s="46">
        <f t="shared" ca="1" si="227"/>
        <v>0</v>
      </c>
      <c r="R87" s="46">
        <f t="shared" ca="1" si="227"/>
        <v>0</v>
      </c>
      <c r="S87" s="46">
        <f t="shared" ca="1" si="227"/>
        <v>0</v>
      </c>
      <c r="T87" s="46">
        <f t="shared" ca="1" si="227"/>
        <v>0</v>
      </c>
      <c r="U87" s="46">
        <f t="shared" ca="1" si="228"/>
        <v>0</v>
      </c>
      <c r="V87" s="46">
        <f t="shared" ca="1" si="228"/>
        <v>0</v>
      </c>
      <c r="W87" s="46">
        <f t="shared" ca="1" si="228"/>
        <v>0</v>
      </c>
      <c r="X87" s="46">
        <f t="shared" ca="1" si="228"/>
        <v>0</v>
      </c>
      <c r="Y87" s="46">
        <f t="shared" ca="1" si="228"/>
        <v>0</v>
      </c>
      <c r="Z87" s="46">
        <f t="shared" ca="1" si="228"/>
        <v>0</v>
      </c>
      <c r="AA87" s="46">
        <f t="shared" ca="1" si="228"/>
        <v>0</v>
      </c>
      <c r="AB87" s="46">
        <f t="shared" ca="1" si="228"/>
        <v>0</v>
      </c>
      <c r="AC87" s="46">
        <f t="shared" ca="1" si="228"/>
        <v>0</v>
      </c>
      <c r="AD87" s="46">
        <f t="shared" ca="1" si="228"/>
        <v>0</v>
      </c>
      <c r="AE87" s="46">
        <f t="shared" ca="1" si="229"/>
        <v>0</v>
      </c>
      <c r="AF87" s="46">
        <f t="shared" ca="1" si="229"/>
        <v>0</v>
      </c>
      <c r="AG87" s="46">
        <f t="shared" ca="1" si="229"/>
        <v>0</v>
      </c>
      <c r="AH87" s="46">
        <f t="shared" ca="1" si="229"/>
        <v>0</v>
      </c>
      <c r="AI87" s="46">
        <f t="shared" ca="1" si="229"/>
        <v>0</v>
      </c>
      <c r="AJ87" s="46">
        <f t="shared" ca="1" si="229"/>
        <v>0</v>
      </c>
      <c r="AK87" s="46">
        <f t="shared" ca="1" si="229"/>
        <v>0</v>
      </c>
      <c r="AL87" s="46">
        <f t="shared" ca="1" si="229"/>
        <v>0</v>
      </c>
      <c r="AM87" s="46">
        <f t="shared" ca="1" si="229"/>
        <v>0</v>
      </c>
      <c r="AN87" s="46">
        <f t="shared" ca="1" si="229"/>
        <v>0</v>
      </c>
      <c r="AO87" s="46">
        <f t="shared" ca="1" si="230"/>
        <v>0</v>
      </c>
      <c r="AP87" s="46">
        <f t="shared" ca="1" si="230"/>
        <v>0</v>
      </c>
      <c r="AQ87" s="46">
        <f t="shared" ca="1" si="230"/>
        <v>0</v>
      </c>
      <c r="AR87" s="46">
        <f t="shared" ca="1" si="230"/>
        <v>0</v>
      </c>
      <c r="AS87" s="46">
        <f t="shared" ca="1" si="230"/>
        <v>0</v>
      </c>
      <c r="AT87" s="46">
        <f t="shared" ca="1" si="230"/>
        <v>0</v>
      </c>
      <c r="AU87" s="46">
        <f t="shared" ca="1" si="230"/>
        <v>0</v>
      </c>
      <c r="AV87" s="46">
        <f t="shared" ca="1" si="230"/>
        <v>0</v>
      </c>
      <c r="AW87" s="46">
        <f t="shared" ca="1" si="230"/>
        <v>0</v>
      </c>
      <c r="AX87" s="46">
        <f t="shared" ca="1" si="230"/>
        <v>0</v>
      </c>
      <c r="AY87" s="46">
        <f t="shared" ca="1" si="231"/>
        <v>0</v>
      </c>
      <c r="AZ87" s="46">
        <f t="shared" ca="1" si="231"/>
        <v>0</v>
      </c>
      <c r="BA87" s="46">
        <f t="shared" ca="1" si="231"/>
        <v>0</v>
      </c>
      <c r="BB87" s="46">
        <f t="shared" ca="1" si="231"/>
        <v>0</v>
      </c>
      <c r="BC87" s="46">
        <f t="shared" ca="1" si="231"/>
        <v>0</v>
      </c>
      <c r="BD87" s="46">
        <f t="shared" ca="1" si="231"/>
        <v>0</v>
      </c>
      <c r="BE87" s="46">
        <f t="shared" ca="1" si="231"/>
        <v>0</v>
      </c>
      <c r="BF87" s="46">
        <f t="shared" ca="1" si="231"/>
        <v>0</v>
      </c>
      <c r="BG87" s="46">
        <f t="shared" ca="1" si="231"/>
        <v>0</v>
      </c>
      <c r="BH87" s="46">
        <f t="shared" ca="1" si="231"/>
        <v>0</v>
      </c>
      <c r="BI87" s="46">
        <f t="shared" ca="1" si="232"/>
        <v>0</v>
      </c>
      <c r="BJ87" s="46">
        <f t="shared" ca="1" si="232"/>
        <v>0</v>
      </c>
      <c r="BK87" s="46">
        <f t="shared" ca="1" si="232"/>
        <v>0</v>
      </c>
      <c r="BL87" s="46">
        <f t="shared" ca="1" si="232"/>
        <v>0</v>
      </c>
      <c r="BM87" s="46">
        <f t="shared" ca="1" si="232"/>
        <v>0</v>
      </c>
      <c r="BN87" s="46">
        <f t="shared" ca="1" si="232"/>
        <v>0</v>
      </c>
      <c r="BO87" s="46">
        <f t="shared" ca="1" si="232"/>
        <v>0</v>
      </c>
      <c r="BP87" s="46">
        <f t="shared" ca="1" si="232"/>
        <v>0</v>
      </c>
      <c r="BQ87" s="46">
        <f t="shared" ca="1" si="232"/>
        <v>0</v>
      </c>
      <c r="BR87" s="46">
        <f t="shared" ca="1" si="232"/>
        <v>0</v>
      </c>
      <c r="BS87" s="46">
        <f t="shared" ca="1" si="233"/>
        <v>0</v>
      </c>
      <c r="BT87" s="46">
        <f t="shared" ca="1" si="233"/>
        <v>0</v>
      </c>
      <c r="BU87" s="46">
        <f t="shared" ca="1" si="233"/>
        <v>0</v>
      </c>
      <c r="BV87" s="46">
        <f t="shared" ca="1" si="233"/>
        <v>0</v>
      </c>
      <c r="BW87" s="46">
        <f t="shared" ca="1" si="233"/>
        <v>0</v>
      </c>
      <c r="BX87" s="46">
        <f t="shared" ca="1" si="233"/>
        <v>0</v>
      </c>
      <c r="BY87" s="46">
        <f t="shared" ca="1" si="233"/>
        <v>0</v>
      </c>
      <c r="BZ87" s="46">
        <f t="shared" ca="1" si="233"/>
        <v>0</v>
      </c>
      <c r="CA87" s="46">
        <f t="shared" ca="1" si="233"/>
        <v>0</v>
      </c>
      <c r="CB87" s="46">
        <f t="shared" ca="1" si="233"/>
        <v>0</v>
      </c>
      <c r="CC87" s="46">
        <f t="shared" ca="1" si="234"/>
        <v>0</v>
      </c>
      <c r="CD87" s="46">
        <f t="shared" ca="1" si="234"/>
        <v>0</v>
      </c>
      <c r="CE87" s="46">
        <f t="shared" ca="1" si="234"/>
        <v>0</v>
      </c>
      <c r="CF87" s="46">
        <f t="shared" ca="1" si="234"/>
        <v>0</v>
      </c>
      <c r="CG87" s="46">
        <f t="shared" ca="1" si="234"/>
        <v>0</v>
      </c>
      <c r="CH87" s="46">
        <f t="shared" ca="1" si="234"/>
        <v>0</v>
      </c>
      <c r="CI87" s="46">
        <f t="shared" ca="1" si="234"/>
        <v>0</v>
      </c>
      <c r="CJ87" s="46">
        <f t="shared" ca="1" si="234"/>
        <v>0</v>
      </c>
      <c r="CK87" s="46">
        <f t="shared" ca="1" si="234"/>
        <v>0</v>
      </c>
      <c r="CL87" s="46">
        <f t="shared" ca="1" si="234"/>
        <v>0</v>
      </c>
      <c r="CM87" s="46">
        <f t="shared" ca="1" si="235"/>
        <v>0</v>
      </c>
      <c r="CN87" s="46">
        <f t="shared" ca="1" si="235"/>
        <v>0</v>
      </c>
      <c r="CO87" s="46">
        <f t="shared" ca="1" si="235"/>
        <v>0</v>
      </c>
      <c r="CP87" s="46">
        <f t="shared" ca="1" si="235"/>
        <v>0</v>
      </c>
      <c r="CQ87" s="46">
        <f t="shared" ca="1" si="235"/>
        <v>0</v>
      </c>
      <c r="CR87" s="46">
        <f t="shared" ca="1" si="235"/>
        <v>0</v>
      </c>
      <c r="CS87" s="46">
        <f t="shared" ca="1" si="235"/>
        <v>0</v>
      </c>
      <c r="CT87" s="46">
        <f t="shared" ca="1" si="235"/>
        <v>0</v>
      </c>
      <c r="CU87" s="46">
        <f t="shared" ca="1" si="235"/>
        <v>0</v>
      </c>
      <c r="CV87" s="46">
        <f t="shared" ca="1" si="235"/>
        <v>0</v>
      </c>
      <c r="CW87" s="46">
        <f t="shared" ca="1" si="236"/>
        <v>0</v>
      </c>
      <c r="CX87" s="46">
        <f t="shared" ca="1" si="236"/>
        <v>0</v>
      </c>
      <c r="CY87" s="46">
        <f t="shared" ca="1" si="236"/>
        <v>0</v>
      </c>
      <c r="CZ87" s="46">
        <f t="shared" ca="1" si="236"/>
        <v>0</v>
      </c>
      <c r="DA87" s="46">
        <f t="shared" ca="1" si="236"/>
        <v>0</v>
      </c>
      <c r="DB87" s="46">
        <f t="shared" ca="1" si="236"/>
        <v>0</v>
      </c>
      <c r="DC87" s="46">
        <f t="shared" ca="1" si="236"/>
        <v>0</v>
      </c>
      <c r="DD87" s="46">
        <f t="shared" ca="1" si="236"/>
        <v>0</v>
      </c>
      <c r="DE87" s="46">
        <f t="shared" ca="1" si="236"/>
        <v>0</v>
      </c>
      <c r="DF87" s="46">
        <f t="shared" ca="1" si="236"/>
        <v>0</v>
      </c>
      <c r="DG87" s="46">
        <f t="shared" ca="1" si="237"/>
        <v>0</v>
      </c>
      <c r="DH87" s="46">
        <f t="shared" ca="1" si="237"/>
        <v>0</v>
      </c>
      <c r="DI87" s="46">
        <f t="shared" ca="1" si="237"/>
        <v>0</v>
      </c>
      <c r="DJ87" s="46">
        <f t="shared" ca="1" si="237"/>
        <v>0</v>
      </c>
      <c r="DK87" s="46">
        <f t="shared" ca="1" si="237"/>
        <v>0</v>
      </c>
      <c r="DL87" s="46">
        <f t="shared" ca="1" si="237"/>
        <v>0</v>
      </c>
      <c r="DM87" s="46">
        <f t="shared" ca="1" si="237"/>
        <v>0</v>
      </c>
      <c r="DN87" s="46">
        <f t="shared" ca="1" si="237"/>
        <v>0</v>
      </c>
      <c r="DO87" s="46">
        <f t="shared" ca="1" si="237"/>
        <v>0</v>
      </c>
      <c r="DP87" s="46">
        <f t="shared" ca="1" si="237"/>
        <v>0</v>
      </c>
      <c r="DQ87" s="46">
        <f t="shared" ca="1" si="238"/>
        <v>0</v>
      </c>
      <c r="DR87" s="46">
        <f t="shared" ca="1" si="238"/>
        <v>0</v>
      </c>
      <c r="DS87" s="46">
        <f t="shared" ca="1" si="238"/>
        <v>0</v>
      </c>
      <c r="DT87" s="46">
        <f t="shared" ca="1" si="238"/>
        <v>0</v>
      </c>
      <c r="DU87" s="46">
        <f t="shared" ca="1" si="238"/>
        <v>0</v>
      </c>
      <c r="DV87" s="46">
        <f t="shared" ca="1" si="238"/>
        <v>0</v>
      </c>
      <c r="DW87" s="46">
        <f t="shared" ca="1" si="238"/>
        <v>0</v>
      </c>
      <c r="DX87" s="46">
        <f t="shared" ca="1" si="238"/>
        <v>0</v>
      </c>
      <c r="DY87" s="46">
        <f t="shared" ca="1" si="238"/>
        <v>0</v>
      </c>
      <c r="DZ87" s="46">
        <f t="shared" ca="1" si="238"/>
        <v>0</v>
      </c>
      <c r="EA87" s="46">
        <f t="shared" ca="1" si="239"/>
        <v>0</v>
      </c>
      <c r="EB87" s="46">
        <f t="shared" ca="1" si="239"/>
        <v>0</v>
      </c>
      <c r="EC87" s="46">
        <f t="shared" ca="1" si="239"/>
        <v>0</v>
      </c>
      <c r="ED87" s="46">
        <f t="shared" ca="1" si="239"/>
        <v>0</v>
      </c>
      <c r="EE87" s="46">
        <f t="shared" ca="1" si="239"/>
        <v>0</v>
      </c>
      <c r="EF87" s="46">
        <f t="shared" ca="1" si="239"/>
        <v>0</v>
      </c>
      <c r="EG87" s="46">
        <f t="shared" ca="1" si="239"/>
        <v>0</v>
      </c>
      <c r="EH87" s="46">
        <f t="shared" ca="1" si="239"/>
        <v>0</v>
      </c>
      <c r="EI87" s="46">
        <f t="shared" ca="1" si="239"/>
        <v>0</v>
      </c>
      <c r="EJ87" s="46">
        <f t="shared" ca="1" si="239"/>
        <v>0</v>
      </c>
      <c r="EK87" s="46">
        <f t="shared" ca="1" si="240"/>
        <v>0</v>
      </c>
      <c r="EL87" s="46">
        <f t="shared" ca="1" si="240"/>
        <v>0</v>
      </c>
      <c r="EM87" s="46">
        <f t="shared" ca="1" si="240"/>
        <v>0</v>
      </c>
      <c r="EN87" s="46">
        <f t="shared" ca="1" si="240"/>
        <v>0</v>
      </c>
      <c r="EO87" s="46">
        <f t="shared" ca="1" si="240"/>
        <v>0</v>
      </c>
      <c r="EP87" s="46">
        <f t="shared" ca="1" si="240"/>
        <v>0</v>
      </c>
      <c r="EQ87" s="46">
        <f t="shared" ca="1" si="240"/>
        <v>0</v>
      </c>
      <c r="ER87" s="46">
        <f t="shared" ca="1" si="240"/>
        <v>0</v>
      </c>
      <c r="ES87" s="46">
        <f t="shared" ca="1" si="240"/>
        <v>0</v>
      </c>
      <c r="ET87" s="46">
        <f t="shared" ca="1" si="240"/>
        <v>0</v>
      </c>
      <c r="EU87" s="46">
        <f t="shared" ca="1" si="241"/>
        <v>0</v>
      </c>
      <c r="EV87" s="46">
        <f t="shared" ca="1" si="241"/>
        <v>0</v>
      </c>
      <c r="EW87" s="46">
        <f t="shared" ca="1" si="241"/>
        <v>0</v>
      </c>
      <c r="EX87" s="46">
        <f t="shared" ca="1" si="241"/>
        <v>0</v>
      </c>
      <c r="EY87" s="46">
        <f t="shared" ca="1" si="241"/>
        <v>0</v>
      </c>
      <c r="EZ87" s="46">
        <f t="shared" ca="1" si="241"/>
        <v>0</v>
      </c>
      <c r="FA87" s="46">
        <f t="shared" ca="1" si="241"/>
        <v>0</v>
      </c>
      <c r="FB87" s="46">
        <f t="shared" ca="1" si="241"/>
        <v>0</v>
      </c>
      <c r="FC87" s="46">
        <f t="shared" ca="1" si="241"/>
        <v>0</v>
      </c>
      <c r="FD87" s="46">
        <f t="shared" ca="1" si="241"/>
        <v>0</v>
      </c>
      <c r="FE87" s="46">
        <f t="shared" ca="1" si="242"/>
        <v>0</v>
      </c>
      <c r="FF87" s="46">
        <f t="shared" ca="1" si="242"/>
        <v>0</v>
      </c>
      <c r="FG87" s="46">
        <f t="shared" ca="1" si="242"/>
        <v>0</v>
      </c>
      <c r="FH87" s="46">
        <f t="shared" ca="1" si="242"/>
        <v>0</v>
      </c>
      <c r="FI87" s="46">
        <f t="shared" ca="1" si="242"/>
        <v>0</v>
      </c>
      <c r="FJ87" s="46">
        <f t="shared" ca="1" si="242"/>
        <v>0</v>
      </c>
      <c r="FK87" s="46">
        <f t="shared" ca="1" si="242"/>
        <v>0</v>
      </c>
      <c r="FL87" s="46">
        <f t="shared" ca="1" si="242"/>
        <v>0</v>
      </c>
      <c r="FM87" s="46">
        <f t="shared" ca="1" si="242"/>
        <v>0</v>
      </c>
      <c r="FN87" s="46">
        <f t="shared" ca="1" si="242"/>
        <v>0</v>
      </c>
      <c r="FO87" s="46">
        <f t="shared" ca="1" si="243"/>
        <v>0</v>
      </c>
      <c r="FP87" s="46">
        <f t="shared" ca="1" si="243"/>
        <v>0</v>
      </c>
      <c r="FQ87" s="46">
        <f t="shared" ca="1" si="243"/>
        <v>0</v>
      </c>
      <c r="FR87" s="46">
        <f t="shared" ca="1" si="243"/>
        <v>0</v>
      </c>
      <c r="FS87" s="46">
        <f t="shared" ca="1" si="243"/>
        <v>0</v>
      </c>
      <c r="FT87" s="46">
        <f t="shared" ca="1" si="243"/>
        <v>0</v>
      </c>
      <c r="FU87" s="46">
        <f t="shared" ca="1" si="243"/>
        <v>0</v>
      </c>
      <c r="FV87" s="46">
        <f t="shared" ca="1" si="243"/>
        <v>0</v>
      </c>
      <c r="FW87" s="46">
        <f t="shared" ca="1" si="243"/>
        <v>0</v>
      </c>
      <c r="FX87" s="46">
        <f t="shared" ca="1" si="243"/>
        <v>0</v>
      </c>
      <c r="FY87" s="46">
        <f t="shared" ca="1" si="244"/>
        <v>0</v>
      </c>
      <c r="FZ87" s="46">
        <f t="shared" ca="1" si="244"/>
        <v>0</v>
      </c>
      <c r="GA87" s="46">
        <f t="shared" ca="1" si="244"/>
        <v>0</v>
      </c>
      <c r="GB87" s="46">
        <f t="shared" ca="1" si="244"/>
        <v>0</v>
      </c>
      <c r="GC87" s="46">
        <f t="shared" ca="1" si="244"/>
        <v>0</v>
      </c>
      <c r="GD87" s="46">
        <f t="shared" ca="1" si="244"/>
        <v>0</v>
      </c>
      <c r="GE87" s="46">
        <f t="shared" ca="1" si="244"/>
        <v>0</v>
      </c>
      <c r="GF87" s="46">
        <f t="shared" ca="1" si="244"/>
        <v>0</v>
      </c>
      <c r="GG87" s="46">
        <f t="shared" ca="1" si="244"/>
        <v>0</v>
      </c>
      <c r="GH87" s="46">
        <f t="shared" ca="1" si="244"/>
        <v>0</v>
      </c>
      <c r="GI87" s="46">
        <f t="shared" ca="1" si="245"/>
        <v>0</v>
      </c>
      <c r="GJ87" s="46">
        <f t="shared" ca="1" si="245"/>
        <v>0</v>
      </c>
      <c r="GK87" s="46">
        <f t="shared" ca="1" si="245"/>
        <v>0</v>
      </c>
      <c r="GL87" s="46">
        <f t="shared" ca="1" si="245"/>
        <v>0</v>
      </c>
      <c r="GM87" s="46">
        <f t="shared" ca="1" si="245"/>
        <v>0</v>
      </c>
      <c r="GN87" s="46">
        <f t="shared" ca="1" si="245"/>
        <v>0</v>
      </c>
      <c r="GO87" s="46">
        <f t="shared" ca="1" si="245"/>
        <v>0</v>
      </c>
      <c r="GP87" s="46">
        <f t="shared" ca="1" si="245"/>
        <v>0</v>
      </c>
      <c r="GQ87" s="46">
        <f t="shared" ca="1" si="245"/>
        <v>0</v>
      </c>
      <c r="GR87" s="46">
        <f t="shared" ca="1" si="245"/>
        <v>0</v>
      </c>
      <c r="GS87" s="46">
        <f t="shared" ca="1" si="246"/>
        <v>0</v>
      </c>
      <c r="GT87" s="46">
        <f t="shared" ca="1" si="246"/>
        <v>0</v>
      </c>
      <c r="GU87" s="46">
        <f t="shared" ca="1" si="246"/>
        <v>0</v>
      </c>
      <c r="GV87" s="46">
        <f t="shared" ca="1" si="246"/>
        <v>0</v>
      </c>
      <c r="GW87" s="46">
        <f t="shared" ca="1" si="246"/>
        <v>0</v>
      </c>
      <c r="GX87" s="46">
        <f t="shared" ca="1" si="246"/>
        <v>0</v>
      </c>
      <c r="GY87" s="46">
        <f t="shared" ca="1" si="246"/>
        <v>0</v>
      </c>
      <c r="GZ87" s="46">
        <f t="shared" ca="1" si="246"/>
        <v>0</v>
      </c>
      <c r="HA87" s="46">
        <f t="shared" ca="1" si="246"/>
        <v>0</v>
      </c>
      <c r="HB87" s="46">
        <f t="shared" ca="1" si="246"/>
        <v>0</v>
      </c>
      <c r="HC87" s="46">
        <f t="shared" ca="1" si="247"/>
        <v>0</v>
      </c>
      <c r="HD87" s="46">
        <f t="shared" ca="1" si="247"/>
        <v>0</v>
      </c>
      <c r="HE87" s="46">
        <f t="shared" ca="1" si="247"/>
        <v>0</v>
      </c>
      <c r="HF87" s="46">
        <f t="shared" ca="1" si="247"/>
        <v>0</v>
      </c>
      <c r="HG87" s="46">
        <f t="shared" ca="1" si="247"/>
        <v>0</v>
      </c>
      <c r="HH87" s="46">
        <f t="shared" ca="1" si="247"/>
        <v>0</v>
      </c>
      <c r="HI87" s="46">
        <f t="shared" ca="1" si="247"/>
        <v>0</v>
      </c>
      <c r="HJ87" s="46">
        <f t="shared" ca="1" si="247"/>
        <v>0</v>
      </c>
      <c r="HK87" s="46">
        <f t="shared" ca="1" si="247"/>
        <v>0</v>
      </c>
      <c r="HL87" s="46">
        <f t="shared" ca="1" si="247"/>
        <v>0</v>
      </c>
      <c r="HM87" s="46">
        <f t="shared" ca="1" si="248"/>
        <v>0</v>
      </c>
      <c r="HN87" s="46">
        <f t="shared" ca="1" si="248"/>
        <v>0</v>
      </c>
      <c r="HO87" s="46">
        <f t="shared" ca="1" si="248"/>
        <v>0</v>
      </c>
      <c r="HP87" s="46">
        <f t="shared" ca="1" si="248"/>
        <v>0</v>
      </c>
      <c r="HQ87" s="46">
        <f t="shared" ca="1" si="248"/>
        <v>0</v>
      </c>
      <c r="HR87" s="46">
        <f t="shared" ca="1" si="248"/>
        <v>0</v>
      </c>
      <c r="HS87" s="46">
        <f t="shared" ca="1" si="248"/>
        <v>0</v>
      </c>
      <c r="HT87" s="46">
        <f t="shared" ca="1" si="248"/>
        <v>0</v>
      </c>
      <c r="HU87" s="46">
        <f t="shared" ca="1" si="248"/>
        <v>0</v>
      </c>
      <c r="HV87" s="46">
        <f t="shared" ca="1" si="248"/>
        <v>0</v>
      </c>
      <c r="HW87" s="46">
        <f t="shared" ca="1" si="249"/>
        <v>0</v>
      </c>
      <c r="HX87" s="46">
        <f t="shared" ca="1" si="249"/>
        <v>0</v>
      </c>
      <c r="HY87" s="46">
        <f t="shared" ca="1" si="249"/>
        <v>0</v>
      </c>
      <c r="HZ87" s="46">
        <f t="shared" ca="1" si="249"/>
        <v>0</v>
      </c>
      <c r="IA87" s="46">
        <f t="shared" ca="1" si="249"/>
        <v>0</v>
      </c>
      <c r="IB87" s="46">
        <f t="shared" ca="1" si="249"/>
        <v>0</v>
      </c>
      <c r="IC87" s="46">
        <f t="shared" ca="1" si="249"/>
        <v>0</v>
      </c>
      <c r="ID87" s="46">
        <f t="shared" ca="1" si="249"/>
        <v>0</v>
      </c>
      <c r="IE87" s="46">
        <f t="shared" ca="1" si="249"/>
        <v>0</v>
      </c>
      <c r="IF87" s="46">
        <f t="shared" ca="1" si="249"/>
        <v>0</v>
      </c>
      <c r="IG87" s="46">
        <f t="shared" ca="1" si="250"/>
        <v>0</v>
      </c>
      <c r="IH87" s="46">
        <f t="shared" ca="1" si="250"/>
        <v>0</v>
      </c>
      <c r="II87" s="46">
        <f t="shared" ca="1" si="250"/>
        <v>0</v>
      </c>
      <c r="IJ87" s="46">
        <f t="shared" ca="1" si="250"/>
        <v>0</v>
      </c>
      <c r="IK87" s="46">
        <f t="shared" ca="1" si="250"/>
        <v>0</v>
      </c>
      <c r="IL87" s="46">
        <f t="shared" ca="1" si="250"/>
        <v>0</v>
      </c>
      <c r="IM87" s="46">
        <f t="shared" ca="1" si="250"/>
        <v>0</v>
      </c>
      <c r="IN87" s="46">
        <f t="shared" ca="1" si="250"/>
        <v>0</v>
      </c>
      <c r="IO87" s="46">
        <f t="shared" ca="1" si="250"/>
        <v>0</v>
      </c>
      <c r="IP87" s="46">
        <f t="shared" ca="1" si="250"/>
        <v>0</v>
      </c>
      <c r="IQ87" s="46">
        <f t="shared" ca="1" si="251"/>
        <v>0</v>
      </c>
      <c r="IR87" s="46">
        <f t="shared" ca="1" si="251"/>
        <v>0</v>
      </c>
      <c r="IS87" s="46">
        <f t="shared" ca="1" si="251"/>
        <v>0</v>
      </c>
      <c r="IT87" s="46">
        <f t="shared" ca="1" si="251"/>
        <v>0</v>
      </c>
      <c r="IU87" s="46">
        <f t="shared" ca="1" si="251"/>
        <v>0</v>
      </c>
      <c r="IV87" s="46">
        <f t="shared" ca="1" si="251"/>
        <v>0</v>
      </c>
      <c r="IW87" s="46">
        <f t="shared" ca="1" si="251"/>
        <v>0</v>
      </c>
      <c r="IX87" s="46">
        <f t="shared" ca="1" si="251"/>
        <v>0</v>
      </c>
      <c r="IY87" s="46">
        <f t="shared" ca="1" si="251"/>
        <v>0</v>
      </c>
      <c r="IZ87" s="46">
        <f t="shared" ca="1" si="251"/>
        <v>0</v>
      </c>
      <c r="JA87" s="46"/>
      <c r="JB87" s="46"/>
      <c r="JC87" s="46"/>
      <c r="JD87" s="46"/>
      <c r="JE87" s="46"/>
      <c r="JF87" s="46"/>
      <c r="JG87" s="46"/>
      <c r="JH87" s="46"/>
      <c r="JI87" s="46"/>
      <c r="JJ87" s="46"/>
      <c r="JK87" s="46"/>
      <c r="JL87" s="46"/>
      <c r="JM87" s="46"/>
      <c r="JN87" s="46"/>
      <c r="JO87" s="46"/>
      <c r="JP87" s="46"/>
      <c r="JQ87" s="46"/>
      <c r="JR87" s="46"/>
    </row>
    <row r="88" spans="1:278" x14ac:dyDescent="0.2">
      <c r="A88" s="40">
        <f t="shared" si="225"/>
        <v>79</v>
      </c>
      <c r="B88" s="46">
        <f t="shared" ca="1" si="220"/>
        <v>6.6839058653793599E-9</v>
      </c>
      <c r="C88" s="46">
        <f t="shared" ca="1" si="221"/>
        <v>6.6839058653793599E-9</v>
      </c>
      <c r="D88" s="46">
        <f t="shared" ca="1" si="222"/>
        <v>0</v>
      </c>
      <c r="E88" s="45">
        <f t="shared" ca="1" si="223"/>
        <v>0</v>
      </c>
      <c r="F88" s="44">
        <f t="shared" ca="1" si="224"/>
        <v>0</v>
      </c>
      <c r="H88" s="49">
        <f t="shared" ca="1" si="226"/>
        <v>0</v>
      </c>
      <c r="I88" s="40">
        <f t="shared" si="193"/>
        <v>172</v>
      </c>
      <c r="J88" s="44">
        <f t="shared" ca="1" si="194"/>
        <v>0</v>
      </c>
      <c r="K88" s="46">
        <f t="shared" ca="1" si="227"/>
        <v>0</v>
      </c>
      <c r="L88" s="46">
        <f t="shared" ca="1" si="227"/>
        <v>0</v>
      </c>
      <c r="M88" s="46">
        <f t="shared" ca="1" si="227"/>
        <v>0</v>
      </c>
      <c r="N88" s="46">
        <f t="shared" ca="1" si="227"/>
        <v>0</v>
      </c>
      <c r="O88" s="46">
        <f t="shared" ca="1" si="227"/>
        <v>0</v>
      </c>
      <c r="P88" s="46">
        <f t="shared" ca="1" si="227"/>
        <v>0</v>
      </c>
      <c r="Q88" s="46">
        <f t="shared" ca="1" si="227"/>
        <v>0</v>
      </c>
      <c r="R88" s="46">
        <f t="shared" ca="1" si="227"/>
        <v>0</v>
      </c>
      <c r="S88" s="46">
        <f t="shared" ca="1" si="227"/>
        <v>0</v>
      </c>
      <c r="T88" s="46">
        <f t="shared" ca="1" si="227"/>
        <v>0</v>
      </c>
      <c r="U88" s="46">
        <f t="shared" ca="1" si="228"/>
        <v>0</v>
      </c>
      <c r="V88" s="46">
        <f t="shared" ca="1" si="228"/>
        <v>0</v>
      </c>
      <c r="W88" s="46">
        <f t="shared" ca="1" si="228"/>
        <v>0</v>
      </c>
      <c r="X88" s="46">
        <f t="shared" ca="1" si="228"/>
        <v>0</v>
      </c>
      <c r="Y88" s="46">
        <f t="shared" ca="1" si="228"/>
        <v>0</v>
      </c>
      <c r="Z88" s="46">
        <f t="shared" ca="1" si="228"/>
        <v>0</v>
      </c>
      <c r="AA88" s="46">
        <f t="shared" ca="1" si="228"/>
        <v>0</v>
      </c>
      <c r="AB88" s="46">
        <f t="shared" ca="1" si="228"/>
        <v>0</v>
      </c>
      <c r="AC88" s="46">
        <f t="shared" ca="1" si="228"/>
        <v>0</v>
      </c>
      <c r="AD88" s="46">
        <f t="shared" ca="1" si="228"/>
        <v>0</v>
      </c>
      <c r="AE88" s="46">
        <f t="shared" ca="1" si="229"/>
        <v>0</v>
      </c>
      <c r="AF88" s="46">
        <f t="shared" ca="1" si="229"/>
        <v>0</v>
      </c>
      <c r="AG88" s="46">
        <f t="shared" ca="1" si="229"/>
        <v>0</v>
      </c>
      <c r="AH88" s="46">
        <f t="shared" ca="1" si="229"/>
        <v>0</v>
      </c>
      <c r="AI88" s="46">
        <f t="shared" ca="1" si="229"/>
        <v>0</v>
      </c>
      <c r="AJ88" s="46">
        <f t="shared" ca="1" si="229"/>
        <v>0</v>
      </c>
      <c r="AK88" s="46">
        <f t="shared" ca="1" si="229"/>
        <v>0</v>
      </c>
      <c r="AL88" s="46">
        <f t="shared" ca="1" si="229"/>
        <v>0</v>
      </c>
      <c r="AM88" s="46">
        <f t="shared" ca="1" si="229"/>
        <v>0</v>
      </c>
      <c r="AN88" s="46">
        <f t="shared" ca="1" si="229"/>
        <v>0</v>
      </c>
      <c r="AO88" s="46">
        <f t="shared" ca="1" si="230"/>
        <v>0</v>
      </c>
      <c r="AP88" s="46">
        <f t="shared" ca="1" si="230"/>
        <v>0</v>
      </c>
      <c r="AQ88" s="46">
        <f t="shared" ca="1" si="230"/>
        <v>0</v>
      </c>
      <c r="AR88" s="46">
        <f t="shared" ca="1" si="230"/>
        <v>0</v>
      </c>
      <c r="AS88" s="46">
        <f t="shared" ca="1" si="230"/>
        <v>0</v>
      </c>
      <c r="AT88" s="46">
        <f t="shared" ca="1" si="230"/>
        <v>0</v>
      </c>
      <c r="AU88" s="46">
        <f t="shared" ca="1" si="230"/>
        <v>0</v>
      </c>
      <c r="AV88" s="46">
        <f t="shared" ca="1" si="230"/>
        <v>0</v>
      </c>
      <c r="AW88" s="46">
        <f t="shared" ca="1" si="230"/>
        <v>0</v>
      </c>
      <c r="AX88" s="46">
        <f t="shared" ca="1" si="230"/>
        <v>0</v>
      </c>
      <c r="AY88" s="46">
        <f t="shared" ca="1" si="231"/>
        <v>0</v>
      </c>
      <c r="AZ88" s="46">
        <f t="shared" ca="1" si="231"/>
        <v>0</v>
      </c>
      <c r="BA88" s="46">
        <f t="shared" ca="1" si="231"/>
        <v>0</v>
      </c>
      <c r="BB88" s="46">
        <f t="shared" ca="1" si="231"/>
        <v>0</v>
      </c>
      <c r="BC88" s="46">
        <f t="shared" ca="1" si="231"/>
        <v>0</v>
      </c>
      <c r="BD88" s="46">
        <f t="shared" ca="1" si="231"/>
        <v>0</v>
      </c>
      <c r="BE88" s="46">
        <f t="shared" ca="1" si="231"/>
        <v>0</v>
      </c>
      <c r="BF88" s="46">
        <f t="shared" ca="1" si="231"/>
        <v>0</v>
      </c>
      <c r="BG88" s="46">
        <f t="shared" ca="1" si="231"/>
        <v>0</v>
      </c>
      <c r="BH88" s="46">
        <f t="shared" ca="1" si="231"/>
        <v>0</v>
      </c>
      <c r="BI88" s="46">
        <f t="shared" ca="1" si="232"/>
        <v>0</v>
      </c>
      <c r="BJ88" s="46">
        <f t="shared" ca="1" si="232"/>
        <v>0</v>
      </c>
      <c r="BK88" s="46">
        <f t="shared" ca="1" si="232"/>
        <v>0</v>
      </c>
      <c r="BL88" s="46">
        <f t="shared" ca="1" si="232"/>
        <v>0</v>
      </c>
      <c r="BM88" s="46">
        <f t="shared" ca="1" si="232"/>
        <v>0</v>
      </c>
      <c r="BN88" s="46">
        <f t="shared" ca="1" si="232"/>
        <v>0</v>
      </c>
      <c r="BO88" s="46">
        <f t="shared" ca="1" si="232"/>
        <v>0</v>
      </c>
      <c r="BP88" s="46">
        <f t="shared" ca="1" si="232"/>
        <v>0</v>
      </c>
      <c r="BQ88" s="46">
        <f t="shared" ca="1" si="232"/>
        <v>0</v>
      </c>
      <c r="BR88" s="46">
        <f t="shared" ca="1" si="232"/>
        <v>0</v>
      </c>
      <c r="BS88" s="46">
        <f t="shared" ca="1" si="233"/>
        <v>0</v>
      </c>
      <c r="BT88" s="46">
        <f t="shared" ca="1" si="233"/>
        <v>0</v>
      </c>
      <c r="BU88" s="46">
        <f t="shared" ca="1" si="233"/>
        <v>0</v>
      </c>
      <c r="BV88" s="46">
        <f t="shared" ca="1" si="233"/>
        <v>0</v>
      </c>
      <c r="BW88" s="46">
        <f t="shared" ca="1" si="233"/>
        <v>0</v>
      </c>
      <c r="BX88" s="46">
        <f t="shared" ca="1" si="233"/>
        <v>0</v>
      </c>
      <c r="BY88" s="46">
        <f t="shared" ca="1" si="233"/>
        <v>0</v>
      </c>
      <c r="BZ88" s="46">
        <f t="shared" ca="1" si="233"/>
        <v>0</v>
      </c>
      <c r="CA88" s="46">
        <f t="shared" ca="1" si="233"/>
        <v>0</v>
      </c>
      <c r="CB88" s="46">
        <f t="shared" ca="1" si="233"/>
        <v>0</v>
      </c>
      <c r="CC88" s="46">
        <f t="shared" ca="1" si="234"/>
        <v>0</v>
      </c>
      <c r="CD88" s="46">
        <f t="shared" ca="1" si="234"/>
        <v>0</v>
      </c>
      <c r="CE88" s="46">
        <f t="shared" ca="1" si="234"/>
        <v>0</v>
      </c>
      <c r="CF88" s="46">
        <f t="shared" ca="1" si="234"/>
        <v>0</v>
      </c>
      <c r="CG88" s="46">
        <f t="shared" ca="1" si="234"/>
        <v>0</v>
      </c>
      <c r="CH88" s="46">
        <f t="shared" ca="1" si="234"/>
        <v>0</v>
      </c>
      <c r="CI88" s="46">
        <f t="shared" ca="1" si="234"/>
        <v>0</v>
      </c>
      <c r="CJ88" s="46">
        <f t="shared" ca="1" si="234"/>
        <v>0</v>
      </c>
      <c r="CK88" s="46">
        <f t="shared" ca="1" si="234"/>
        <v>0</v>
      </c>
      <c r="CL88" s="46">
        <f t="shared" ca="1" si="234"/>
        <v>0</v>
      </c>
      <c r="CM88" s="46">
        <f t="shared" ca="1" si="235"/>
        <v>0</v>
      </c>
      <c r="CN88" s="46">
        <f t="shared" ca="1" si="235"/>
        <v>0</v>
      </c>
      <c r="CO88" s="46">
        <f t="shared" ca="1" si="235"/>
        <v>0</v>
      </c>
      <c r="CP88" s="46">
        <f t="shared" ca="1" si="235"/>
        <v>0</v>
      </c>
      <c r="CQ88" s="46">
        <f t="shared" ca="1" si="235"/>
        <v>0</v>
      </c>
      <c r="CR88" s="46">
        <f t="shared" ca="1" si="235"/>
        <v>0</v>
      </c>
      <c r="CS88" s="46">
        <f t="shared" ca="1" si="235"/>
        <v>0</v>
      </c>
      <c r="CT88" s="46">
        <f t="shared" ca="1" si="235"/>
        <v>0</v>
      </c>
      <c r="CU88" s="46">
        <f t="shared" ca="1" si="235"/>
        <v>0</v>
      </c>
      <c r="CV88" s="46">
        <f t="shared" ca="1" si="235"/>
        <v>0</v>
      </c>
      <c r="CW88" s="46">
        <f t="shared" ca="1" si="236"/>
        <v>0</v>
      </c>
      <c r="CX88" s="46">
        <f t="shared" ca="1" si="236"/>
        <v>0</v>
      </c>
      <c r="CY88" s="46">
        <f t="shared" ca="1" si="236"/>
        <v>0</v>
      </c>
      <c r="CZ88" s="46">
        <f t="shared" ca="1" si="236"/>
        <v>0</v>
      </c>
      <c r="DA88" s="46">
        <f t="shared" ca="1" si="236"/>
        <v>0</v>
      </c>
      <c r="DB88" s="46">
        <f t="shared" ca="1" si="236"/>
        <v>0</v>
      </c>
      <c r="DC88" s="46">
        <f t="shared" ca="1" si="236"/>
        <v>0</v>
      </c>
      <c r="DD88" s="46">
        <f t="shared" ca="1" si="236"/>
        <v>0</v>
      </c>
      <c r="DE88" s="46">
        <f t="shared" ca="1" si="236"/>
        <v>0</v>
      </c>
      <c r="DF88" s="46">
        <f t="shared" ca="1" si="236"/>
        <v>0</v>
      </c>
      <c r="DG88" s="46">
        <f t="shared" ca="1" si="237"/>
        <v>0</v>
      </c>
      <c r="DH88" s="46">
        <f t="shared" ca="1" si="237"/>
        <v>0</v>
      </c>
      <c r="DI88" s="46">
        <f t="shared" ca="1" si="237"/>
        <v>0</v>
      </c>
      <c r="DJ88" s="46">
        <f t="shared" ca="1" si="237"/>
        <v>0</v>
      </c>
      <c r="DK88" s="46">
        <f t="shared" ca="1" si="237"/>
        <v>0</v>
      </c>
      <c r="DL88" s="46">
        <f t="shared" ca="1" si="237"/>
        <v>0</v>
      </c>
      <c r="DM88" s="46">
        <f t="shared" ca="1" si="237"/>
        <v>0</v>
      </c>
      <c r="DN88" s="46">
        <f t="shared" ca="1" si="237"/>
        <v>0</v>
      </c>
      <c r="DO88" s="46">
        <f t="shared" ca="1" si="237"/>
        <v>0</v>
      </c>
      <c r="DP88" s="46">
        <f t="shared" ca="1" si="237"/>
        <v>0</v>
      </c>
      <c r="DQ88" s="46">
        <f t="shared" ca="1" si="238"/>
        <v>0</v>
      </c>
      <c r="DR88" s="46">
        <f t="shared" ca="1" si="238"/>
        <v>0</v>
      </c>
      <c r="DS88" s="46">
        <f t="shared" ca="1" si="238"/>
        <v>0</v>
      </c>
      <c r="DT88" s="46">
        <f t="shared" ca="1" si="238"/>
        <v>0</v>
      </c>
      <c r="DU88" s="46">
        <f t="shared" ca="1" si="238"/>
        <v>0</v>
      </c>
      <c r="DV88" s="46">
        <f t="shared" ca="1" si="238"/>
        <v>0</v>
      </c>
      <c r="DW88" s="46">
        <f t="shared" ca="1" si="238"/>
        <v>0</v>
      </c>
      <c r="DX88" s="46">
        <f t="shared" ca="1" si="238"/>
        <v>0</v>
      </c>
      <c r="DY88" s="46">
        <f t="shared" ca="1" si="238"/>
        <v>0</v>
      </c>
      <c r="DZ88" s="46">
        <f t="shared" ca="1" si="238"/>
        <v>0</v>
      </c>
      <c r="EA88" s="46">
        <f t="shared" ca="1" si="239"/>
        <v>0</v>
      </c>
      <c r="EB88" s="46">
        <f t="shared" ca="1" si="239"/>
        <v>0</v>
      </c>
      <c r="EC88" s="46">
        <f t="shared" ca="1" si="239"/>
        <v>0</v>
      </c>
      <c r="ED88" s="46">
        <f t="shared" ca="1" si="239"/>
        <v>0</v>
      </c>
      <c r="EE88" s="46">
        <f t="shared" ca="1" si="239"/>
        <v>0</v>
      </c>
      <c r="EF88" s="46">
        <f t="shared" ca="1" si="239"/>
        <v>0</v>
      </c>
      <c r="EG88" s="46">
        <f t="shared" ca="1" si="239"/>
        <v>0</v>
      </c>
      <c r="EH88" s="46">
        <f t="shared" ca="1" si="239"/>
        <v>0</v>
      </c>
      <c r="EI88" s="46">
        <f t="shared" ca="1" si="239"/>
        <v>0</v>
      </c>
      <c r="EJ88" s="46">
        <f t="shared" ca="1" si="239"/>
        <v>0</v>
      </c>
      <c r="EK88" s="46">
        <f t="shared" ca="1" si="240"/>
        <v>0</v>
      </c>
      <c r="EL88" s="46">
        <f t="shared" ca="1" si="240"/>
        <v>0</v>
      </c>
      <c r="EM88" s="46">
        <f t="shared" ca="1" si="240"/>
        <v>0</v>
      </c>
      <c r="EN88" s="46">
        <f t="shared" ca="1" si="240"/>
        <v>0</v>
      </c>
      <c r="EO88" s="46">
        <f t="shared" ca="1" si="240"/>
        <v>0</v>
      </c>
      <c r="EP88" s="46">
        <f t="shared" ca="1" si="240"/>
        <v>0</v>
      </c>
      <c r="EQ88" s="46">
        <f t="shared" ca="1" si="240"/>
        <v>0</v>
      </c>
      <c r="ER88" s="46">
        <f t="shared" ca="1" si="240"/>
        <v>0</v>
      </c>
      <c r="ES88" s="46">
        <f t="shared" ca="1" si="240"/>
        <v>0</v>
      </c>
      <c r="ET88" s="46">
        <f t="shared" ca="1" si="240"/>
        <v>0</v>
      </c>
      <c r="EU88" s="46">
        <f t="shared" ca="1" si="241"/>
        <v>0</v>
      </c>
      <c r="EV88" s="46">
        <f t="shared" ca="1" si="241"/>
        <v>0</v>
      </c>
      <c r="EW88" s="46">
        <f t="shared" ca="1" si="241"/>
        <v>0</v>
      </c>
      <c r="EX88" s="46">
        <f t="shared" ca="1" si="241"/>
        <v>0</v>
      </c>
      <c r="EY88" s="46">
        <f t="shared" ca="1" si="241"/>
        <v>0</v>
      </c>
      <c r="EZ88" s="46">
        <f t="shared" ca="1" si="241"/>
        <v>0</v>
      </c>
      <c r="FA88" s="46">
        <f t="shared" ca="1" si="241"/>
        <v>0</v>
      </c>
      <c r="FB88" s="46">
        <f t="shared" ca="1" si="241"/>
        <v>0</v>
      </c>
      <c r="FC88" s="46">
        <f t="shared" ca="1" si="241"/>
        <v>0</v>
      </c>
      <c r="FD88" s="46">
        <f t="shared" ca="1" si="241"/>
        <v>0</v>
      </c>
      <c r="FE88" s="46">
        <f t="shared" ca="1" si="242"/>
        <v>0</v>
      </c>
      <c r="FF88" s="46">
        <f t="shared" ca="1" si="242"/>
        <v>0</v>
      </c>
      <c r="FG88" s="46">
        <f t="shared" ca="1" si="242"/>
        <v>0</v>
      </c>
      <c r="FH88" s="46">
        <f t="shared" ca="1" si="242"/>
        <v>0</v>
      </c>
      <c r="FI88" s="46">
        <f t="shared" ca="1" si="242"/>
        <v>0</v>
      </c>
      <c r="FJ88" s="46">
        <f t="shared" ca="1" si="242"/>
        <v>0</v>
      </c>
      <c r="FK88" s="46">
        <f t="shared" ca="1" si="242"/>
        <v>0</v>
      </c>
      <c r="FL88" s="46">
        <f t="shared" ca="1" si="242"/>
        <v>0</v>
      </c>
      <c r="FM88" s="46">
        <f t="shared" ca="1" si="242"/>
        <v>0</v>
      </c>
      <c r="FN88" s="46">
        <f t="shared" ca="1" si="242"/>
        <v>0</v>
      </c>
      <c r="FO88" s="46">
        <f t="shared" ca="1" si="243"/>
        <v>0</v>
      </c>
      <c r="FP88" s="46">
        <f t="shared" ca="1" si="243"/>
        <v>0</v>
      </c>
      <c r="FQ88" s="46">
        <f t="shared" ca="1" si="243"/>
        <v>0</v>
      </c>
      <c r="FR88" s="46">
        <f t="shared" ca="1" si="243"/>
        <v>0</v>
      </c>
      <c r="FS88" s="46">
        <f t="shared" ca="1" si="243"/>
        <v>0</v>
      </c>
      <c r="FT88" s="46">
        <f t="shared" ca="1" si="243"/>
        <v>0</v>
      </c>
      <c r="FU88" s="46">
        <f t="shared" ca="1" si="243"/>
        <v>0</v>
      </c>
      <c r="FV88" s="46">
        <f t="shared" ca="1" si="243"/>
        <v>0</v>
      </c>
      <c r="FW88" s="46">
        <f t="shared" ca="1" si="243"/>
        <v>0</v>
      </c>
      <c r="FX88" s="46">
        <f t="shared" ca="1" si="243"/>
        <v>0</v>
      </c>
      <c r="FY88" s="46">
        <f t="shared" ca="1" si="244"/>
        <v>0</v>
      </c>
      <c r="FZ88" s="46">
        <f t="shared" ca="1" si="244"/>
        <v>0</v>
      </c>
      <c r="GA88" s="46">
        <f t="shared" ca="1" si="244"/>
        <v>0</v>
      </c>
      <c r="GB88" s="46">
        <f t="shared" ca="1" si="244"/>
        <v>0</v>
      </c>
      <c r="GC88" s="46">
        <f t="shared" ca="1" si="244"/>
        <v>0</v>
      </c>
      <c r="GD88" s="46">
        <f t="shared" ca="1" si="244"/>
        <v>0</v>
      </c>
      <c r="GE88" s="46">
        <f t="shared" ca="1" si="244"/>
        <v>0</v>
      </c>
      <c r="GF88" s="46">
        <f t="shared" ca="1" si="244"/>
        <v>0</v>
      </c>
      <c r="GG88" s="46">
        <f t="shared" ca="1" si="244"/>
        <v>0</v>
      </c>
      <c r="GH88" s="46">
        <f t="shared" ca="1" si="244"/>
        <v>0</v>
      </c>
      <c r="GI88" s="46">
        <f t="shared" ca="1" si="245"/>
        <v>0</v>
      </c>
      <c r="GJ88" s="46">
        <f t="shared" ca="1" si="245"/>
        <v>0</v>
      </c>
      <c r="GK88" s="46">
        <f t="shared" ca="1" si="245"/>
        <v>0</v>
      </c>
      <c r="GL88" s="46">
        <f t="shared" ca="1" si="245"/>
        <v>0</v>
      </c>
      <c r="GM88" s="46">
        <f t="shared" ca="1" si="245"/>
        <v>0</v>
      </c>
      <c r="GN88" s="46">
        <f t="shared" ca="1" si="245"/>
        <v>0</v>
      </c>
      <c r="GO88" s="46">
        <f t="shared" ca="1" si="245"/>
        <v>0</v>
      </c>
      <c r="GP88" s="46">
        <f t="shared" ca="1" si="245"/>
        <v>0</v>
      </c>
      <c r="GQ88" s="46">
        <f t="shared" ca="1" si="245"/>
        <v>0</v>
      </c>
      <c r="GR88" s="46">
        <f t="shared" ca="1" si="245"/>
        <v>0</v>
      </c>
      <c r="GS88" s="46">
        <f t="shared" ca="1" si="246"/>
        <v>0</v>
      </c>
      <c r="GT88" s="46">
        <f t="shared" ca="1" si="246"/>
        <v>0</v>
      </c>
      <c r="GU88" s="46">
        <f t="shared" ca="1" si="246"/>
        <v>0</v>
      </c>
      <c r="GV88" s="46">
        <f t="shared" ca="1" si="246"/>
        <v>0</v>
      </c>
      <c r="GW88" s="46">
        <f t="shared" ca="1" si="246"/>
        <v>0</v>
      </c>
      <c r="GX88" s="46">
        <f t="shared" ca="1" si="246"/>
        <v>0</v>
      </c>
      <c r="GY88" s="46">
        <f t="shared" ca="1" si="246"/>
        <v>0</v>
      </c>
      <c r="GZ88" s="46">
        <f t="shared" ca="1" si="246"/>
        <v>0</v>
      </c>
      <c r="HA88" s="46">
        <f t="shared" ca="1" si="246"/>
        <v>0</v>
      </c>
      <c r="HB88" s="46">
        <f t="shared" ca="1" si="246"/>
        <v>0</v>
      </c>
      <c r="HC88" s="46">
        <f t="shared" ca="1" si="247"/>
        <v>0</v>
      </c>
      <c r="HD88" s="46">
        <f t="shared" ca="1" si="247"/>
        <v>0</v>
      </c>
      <c r="HE88" s="46">
        <f t="shared" ca="1" si="247"/>
        <v>0</v>
      </c>
      <c r="HF88" s="46">
        <f t="shared" ca="1" si="247"/>
        <v>0</v>
      </c>
      <c r="HG88" s="46">
        <f t="shared" ca="1" si="247"/>
        <v>0</v>
      </c>
      <c r="HH88" s="46">
        <f t="shared" ca="1" si="247"/>
        <v>0</v>
      </c>
      <c r="HI88" s="46">
        <f t="shared" ca="1" si="247"/>
        <v>0</v>
      </c>
      <c r="HJ88" s="46">
        <f t="shared" ca="1" si="247"/>
        <v>0</v>
      </c>
      <c r="HK88" s="46">
        <f t="shared" ca="1" si="247"/>
        <v>0</v>
      </c>
      <c r="HL88" s="46">
        <f t="shared" ca="1" si="247"/>
        <v>0</v>
      </c>
      <c r="HM88" s="46">
        <f t="shared" ca="1" si="248"/>
        <v>0</v>
      </c>
      <c r="HN88" s="46">
        <f t="shared" ca="1" si="248"/>
        <v>0</v>
      </c>
      <c r="HO88" s="46">
        <f t="shared" ca="1" si="248"/>
        <v>0</v>
      </c>
      <c r="HP88" s="46">
        <f t="shared" ca="1" si="248"/>
        <v>0</v>
      </c>
      <c r="HQ88" s="46">
        <f t="shared" ca="1" si="248"/>
        <v>0</v>
      </c>
      <c r="HR88" s="46">
        <f t="shared" ca="1" si="248"/>
        <v>0</v>
      </c>
      <c r="HS88" s="46">
        <f t="shared" ca="1" si="248"/>
        <v>0</v>
      </c>
      <c r="HT88" s="46">
        <f t="shared" ca="1" si="248"/>
        <v>0</v>
      </c>
      <c r="HU88" s="46">
        <f t="shared" ca="1" si="248"/>
        <v>0</v>
      </c>
      <c r="HV88" s="46">
        <f t="shared" ca="1" si="248"/>
        <v>0</v>
      </c>
      <c r="HW88" s="46">
        <f t="shared" ca="1" si="249"/>
        <v>0</v>
      </c>
      <c r="HX88" s="46">
        <f t="shared" ca="1" si="249"/>
        <v>0</v>
      </c>
      <c r="HY88" s="46">
        <f t="shared" ca="1" si="249"/>
        <v>0</v>
      </c>
      <c r="HZ88" s="46">
        <f t="shared" ca="1" si="249"/>
        <v>0</v>
      </c>
      <c r="IA88" s="46">
        <f t="shared" ca="1" si="249"/>
        <v>0</v>
      </c>
      <c r="IB88" s="46">
        <f t="shared" ca="1" si="249"/>
        <v>0</v>
      </c>
      <c r="IC88" s="46">
        <f t="shared" ca="1" si="249"/>
        <v>0</v>
      </c>
      <c r="ID88" s="46">
        <f t="shared" ca="1" si="249"/>
        <v>0</v>
      </c>
      <c r="IE88" s="46">
        <f t="shared" ca="1" si="249"/>
        <v>0</v>
      </c>
      <c r="IF88" s="46">
        <f t="shared" ca="1" si="249"/>
        <v>0</v>
      </c>
      <c r="IG88" s="46">
        <f t="shared" ca="1" si="250"/>
        <v>0</v>
      </c>
      <c r="IH88" s="46">
        <f t="shared" ca="1" si="250"/>
        <v>0</v>
      </c>
      <c r="II88" s="46">
        <f t="shared" ca="1" si="250"/>
        <v>0</v>
      </c>
      <c r="IJ88" s="46">
        <f t="shared" ca="1" si="250"/>
        <v>0</v>
      </c>
      <c r="IK88" s="46">
        <f t="shared" ca="1" si="250"/>
        <v>0</v>
      </c>
      <c r="IL88" s="46">
        <f t="shared" ca="1" si="250"/>
        <v>0</v>
      </c>
      <c r="IM88" s="46">
        <f t="shared" ca="1" si="250"/>
        <v>0</v>
      </c>
      <c r="IN88" s="46">
        <f t="shared" ca="1" si="250"/>
        <v>0</v>
      </c>
      <c r="IO88" s="46">
        <f t="shared" ca="1" si="250"/>
        <v>0</v>
      </c>
      <c r="IP88" s="46">
        <f t="shared" ca="1" si="250"/>
        <v>0</v>
      </c>
      <c r="IQ88" s="46">
        <f t="shared" ca="1" si="251"/>
        <v>0</v>
      </c>
      <c r="IR88" s="46">
        <f t="shared" ca="1" si="251"/>
        <v>0</v>
      </c>
      <c r="IS88" s="46">
        <f t="shared" ca="1" si="251"/>
        <v>0</v>
      </c>
      <c r="IT88" s="46">
        <f t="shared" ca="1" si="251"/>
        <v>0</v>
      </c>
      <c r="IU88" s="46">
        <f t="shared" ca="1" si="251"/>
        <v>0</v>
      </c>
      <c r="IV88" s="46">
        <f t="shared" ca="1" si="251"/>
        <v>0</v>
      </c>
      <c r="IW88" s="46">
        <f t="shared" ca="1" si="251"/>
        <v>0</v>
      </c>
      <c r="IX88" s="46">
        <f t="shared" ca="1" si="251"/>
        <v>0</v>
      </c>
      <c r="IY88" s="46">
        <f t="shared" ca="1" si="251"/>
        <v>0</v>
      </c>
      <c r="IZ88" s="46">
        <f t="shared" ca="1" si="251"/>
        <v>0</v>
      </c>
      <c r="JA88" s="46"/>
      <c r="JB88" s="46"/>
      <c r="JC88" s="46"/>
      <c r="JD88" s="46"/>
      <c r="JE88" s="46"/>
      <c r="JF88" s="46"/>
      <c r="JG88" s="46"/>
      <c r="JH88" s="46"/>
      <c r="JI88" s="46"/>
      <c r="JJ88" s="46"/>
      <c r="JK88" s="46"/>
      <c r="JL88" s="46"/>
      <c r="JM88" s="46"/>
      <c r="JN88" s="46"/>
      <c r="JO88" s="46"/>
      <c r="JP88" s="46"/>
      <c r="JQ88" s="46"/>
      <c r="JR88" s="46"/>
    </row>
    <row r="89" spans="1:278" x14ac:dyDescent="0.2">
      <c r="A89" s="40">
        <f t="shared" si="225"/>
        <v>80</v>
      </c>
      <c r="B89" s="46">
        <f t="shared" ca="1" si="220"/>
        <v>6.6839058653793599E-9</v>
      </c>
      <c r="C89" s="46">
        <f t="shared" ca="1" si="221"/>
        <v>6.6839058653793599E-9</v>
      </c>
      <c r="D89" s="46">
        <f t="shared" ca="1" si="222"/>
        <v>0</v>
      </c>
      <c r="E89" s="45">
        <f t="shared" ca="1" si="223"/>
        <v>0</v>
      </c>
      <c r="F89" s="44">
        <f t="shared" ca="1" si="224"/>
        <v>0</v>
      </c>
      <c r="H89" s="49">
        <f t="shared" ca="1" si="226"/>
        <v>0</v>
      </c>
      <c r="I89" s="40">
        <f t="shared" si="193"/>
        <v>174</v>
      </c>
      <c r="J89" s="44">
        <f t="shared" ca="1" si="194"/>
        <v>0</v>
      </c>
      <c r="K89" s="46">
        <f t="shared" ca="1" si="227"/>
        <v>0</v>
      </c>
      <c r="L89" s="46">
        <f t="shared" ca="1" si="227"/>
        <v>0</v>
      </c>
      <c r="M89" s="46">
        <f t="shared" ca="1" si="227"/>
        <v>0</v>
      </c>
      <c r="N89" s="46">
        <f t="shared" ca="1" si="227"/>
        <v>0</v>
      </c>
      <c r="O89" s="46">
        <f t="shared" ca="1" si="227"/>
        <v>0</v>
      </c>
      <c r="P89" s="46">
        <f t="shared" ca="1" si="227"/>
        <v>0</v>
      </c>
      <c r="Q89" s="46">
        <f t="shared" ca="1" si="227"/>
        <v>0</v>
      </c>
      <c r="R89" s="46">
        <f t="shared" ca="1" si="227"/>
        <v>0</v>
      </c>
      <c r="S89" s="46">
        <f t="shared" ca="1" si="227"/>
        <v>0</v>
      </c>
      <c r="T89" s="46">
        <f t="shared" ca="1" si="227"/>
        <v>0</v>
      </c>
      <c r="U89" s="46">
        <f t="shared" ca="1" si="228"/>
        <v>0</v>
      </c>
      <c r="V89" s="46">
        <f t="shared" ca="1" si="228"/>
        <v>0</v>
      </c>
      <c r="W89" s="46">
        <f t="shared" ca="1" si="228"/>
        <v>0</v>
      </c>
      <c r="X89" s="46">
        <f t="shared" ca="1" si="228"/>
        <v>0</v>
      </c>
      <c r="Y89" s="46">
        <f t="shared" ca="1" si="228"/>
        <v>0</v>
      </c>
      <c r="Z89" s="46">
        <f t="shared" ca="1" si="228"/>
        <v>0</v>
      </c>
      <c r="AA89" s="46">
        <f t="shared" ca="1" si="228"/>
        <v>0</v>
      </c>
      <c r="AB89" s="46">
        <f t="shared" ca="1" si="228"/>
        <v>0</v>
      </c>
      <c r="AC89" s="46">
        <f t="shared" ca="1" si="228"/>
        <v>0</v>
      </c>
      <c r="AD89" s="46">
        <f t="shared" ca="1" si="228"/>
        <v>0</v>
      </c>
      <c r="AE89" s="46">
        <f t="shared" ca="1" si="229"/>
        <v>0</v>
      </c>
      <c r="AF89" s="46">
        <f t="shared" ca="1" si="229"/>
        <v>0</v>
      </c>
      <c r="AG89" s="46">
        <f t="shared" ca="1" si="229"/>
        <v>0</v>
      </c>
      <c r="AH89" s="46">
        <f t="shared" ca="1" si="229"/>
        <v>0</v>
      </c>
      <c r="AI89" s="46">
        <f t="shared" ca="1" si="229"/>
        <v>0</v>
      </c>
      <c r="AJ89" s="46">
        <f t="shared" ca="1" si="229"/>
        <v>0</v>
      </c>
      <c r="AK89" s="46">
        <f t="shared" ca="1" si="229"/>
        <v>0</v>
      </c>
      <c r="AL89" s="46">
        <f t="shared" ca="1" si="229"/>
        <v>0</v>
      </c>
      <c r="AM89" s="46">
        <f t="shared" ca="1" si="229"/>
        <v>0</v>
      </c>
      <c r="AN89" s="46">
        <f t="shared" ca="1" si="229"/>
        <v>0</v>
      </c>
      <c r="AO89" s="46">
        <f t="shared" ca="1" si="230"/>
        <v>0</v>
      </c>
      <c r="AP89" s="46">
        <f t="shared" ca="1" si="230"/>
        <v>0</v>
      </c>
      <c r="AQ89" s="46">
        <f t="shared" ca="1" si="230"/>
        <v>0</v>
      </c>
      <c r="AR89" s="46">
        <f t="shared" ca="1" si="230"/>
        <v>0</v>
      </c>
      <c r="AS89" s="46">
        <f t="shared" ca="1" si="230"/>
        <v>0</v>
      </c>
      <c r="AT89" s="46">
        <f t="shared" ca="1" si="230"/>
        <v>0</v>
      </c>
      <c r="AU89" s="46">
        <f t="shared" ca="1" si="230"/>
        <v>0</v>
      </c>
      <c r="AV89" s="46">
        <f t="shared" ca="1" si="230"/>
        <v>0</v>
      </c>
      <c r="AW89" s="46">
        <f t="shared" ca="1" si="230"/>
        <v>0</v>
      </c>
      <c r="AX89" s="46">
        <f t="shared" ca="1" si="230"/>
        <v>0</v>
      </c>
      <c r="AY89" s="46">
        <f t="shared" ca="1" si="231"/>
        <v>0</v>
      </c>
      <c r="AZ89" s="46">
        <f t="shared" ca="1" si="231"/>
        <v>0</v>
      </c>
      <c r="BA89" s="46">
        <f t="shared" ca="1" si="231"/>
        <v>0</v>
      </c>
      <c r="BB89" s="46">
        <f t="shared" ca="1" si="231"/>
        <v>0</v>
      </c>
      <c r="BC89" s="46">
        <f t="shared" ca="1" si="231"/>
        <v>0</v>
      </c>
      <c r="BD89" s="46">
        <f t="shared" ca="1" si="231"/>
        <v>0</v>
      </c>
      <c r="BE89" s="46">
        <f t="shared" ca="1" si="231"/>
        <v>0</v>
      </c>
      <c r="BF89" s="46">
        <f t="shared" ca="1" si="231"/>
        <v>0</v>
      </c>
      <c r="BG89" s="46">
        <f t="shared" ca="1" si="231"/>
        <v>0</v>
      </c>
      <c r="BH89" s="46">
        <f t="shared" ca="1" si="231"/>
        <v>0</v>
      </c>
      <c r="BI89" s="46">
        <f t="shared" ca="1" si="232"/>
        <v>0</v>
      </c>
      <c r="BJ89" s="46">
        <f t="shared" ca="1" si="232"/>
        <v>0</v>
      </c>
      <c r="BK89" s="46">
        <f t="shared" ca="1" si="232"/>
        <v>0</v>
      </c>
      <c r="BL89" s="46">
        <f t="shared" ca="1" si="232"/>
        <v>0</v>
      </c>
      <c r="BM89" s="46">
        <f t="shared" ca="1" si="232"/>
        <v>0</v>
      </c>
      <c r="BN89" s="46">
        <f t="shared" ca="1" si="232"/>
        <v>0</v>
      </c>
      <c r="BO89" s="46">
        <f t="shared" ca="1" si="232"/>
        <v>0</v>
      </c>
      <c r="BP89" s="46">
        <f t="shared" ca="1" si="232"/>
        <v>0</v>
      </c>
      <c r="BQ89" s="46">
        <f t="shared" ca="1" si="232"/>
        <v>0</v>
      </c>
      <c r="BR89" s="46">
        <f t="shared" ca="1" si="232"/>
        <v>0</v>
      </c>
      <c r="BS89" s="46">
        <f t="shared" ca="1" si="233"/>
        <v>0</v>
      </c>
      <c r="BT89" s="46">
        <f t="shared" ca="1" si="233"/>
        <v>0</v>
      </c>
      <c r="BU89" s="46">
        <f t="shared" ca="1" si="233"/>
        <v>0</v>
      </c>
      <c r="BV89" s="46">
        <f t="shared" ca="1" si="233"/>
        <v>0</v>
      </c>
      <c r="BW89" s="46">
        <f t="shared" ca="1" si="233"/>
        <v>0</v>
      </c>
      <c r="BX89" s="46">
        <f t="shared" ca="1" si="233"/>
        <v>0</v>
      </c>
      <c r="BY89" s="46">
        <f t="shared" ca="1" si="233"/>
        <v>0</v>
      </c>
      <c r="BZ89" s="46">
        <f t="shared" ca="1" si="233"/>
        <v>0</v>
      </c>
      <c r="CA89" s="46">
        <f t="shared" ca="1" si="233"/>
        <v>0</v>
      </c>
      <c r="CB89" s="46">
        <f t="shared" ca="1" si="233"/>
        <v>0</v>
      </c>
      <c r="CC89" s="46">
        <f t="shared" ca="1" si="234"/>
        <v>0</v>
      </c>
      <c r="CD89" s="46">
        <f t="shared" ca="1" si="234"/>
        <v>0</v>
      </c>
      <c r="CE89" s="46">
        <f t="shared" ca="1" si="234"/>
        <v>0</v>
      </c>
      <c r="CF89" s="46">
        <f t="shared" ca="1" si="234"/>
        <v>0</v>
      </c>
      <c r="CG89" s="46">
        <f t="shared" ca="1" si="234"/>
        <v>0</v>
      </c>
      <c r="CH89" s="46">
        <f t="shared" ca="1" si="234"/>
        <v>0</v>
      </c>
      <c r="CI89" s="46">
        <f t="shared" ca="1" si="234"/>
        <v>0</v>
      </c>
      <c r="CJ89" s="46">
        <f t="shared" ca="1" si="234"/>
        <v>0</v>
      </c>
      <c r="CK89" s="46">
        <f t="shared" ca="1" si="234"/>
        <v>0</v>
      </c>
      <c r="CL89" s="46">
        <f t="shared" ca="1" si="234"/>
        <v>0</v>
      </c>
      <c r="CM89" s="46">
        <f t="shared" ca="1" si="235"/>
        <v>0</v>
      </c>
      <c r="CN89" s="46">
        <f t="shared" ca="1" si="235"/>
        <v>0</v>
      </c>
      <c r="CO89" s="46">
        <f t="shared" ca="1" si="235"/>
        <v>0</v>
      </c>
      <c r="CP89" s="46">
        <f t="shared" ca="1" si="235"/>
        <v>0</v>
      </c>
      <c r="CQ89" s="46">
        <f t="shared" ca="1" si="235"/>
        <v>0</v>
      </c>
      <c r="CR89" s="46">
        <f t="shared" ca="1" si="235"/>
        <v>0</v>
      </c>
      <c r="CS89" s="46">
        <f t="shared" ca="1" si="235"/>
        <v>0</v>
      </c>
      <c r="CT89" s="46">
        <f t="shared" ca="1" si="235"/>
        <v>0</v>
      </c>
      <c r="CU89" s="46">
        <f t="shared" ca="1" si="235"/>
        <v>0</v>
      </c>
      <c r="CV89" s="46">
        <f t="shared" ca="1" si="235"/>
        <v>0</v>
      </c>
      <c r="CW89" s="46">
        <f t="shared" ca="1" si="236"/>
        <v>0</v>
      </c>
      <c r="CX89" s="46">
        <f t="shared" ca="1" si="236"/>
        <v>0</v>
      </c>
      <c r="CY89" s="46">
        <f t="shared" ca="1" si="236"/>
        <v>0</v>
      </c>
      <c r="CZ89" s="46">
        <f t="shared" ca="1" si="236"/>
        <v>0</v>
      </c>
      <c r="DA89" s="46">
        <f t="shared" ca="1" si="236"/>
        <v>0</v>
      </c>
      <c r="DB89" s="46">
        <f t="shared" ca="1" si="236"/>
        <v>0</v>
      </c>
      <c r="DC89" s="46">
        <f t="shared" ca="1" si="236"/>
        <v>0</v>
      </c>
      <c r="DD89" s="46">
        <f t="shared" ca="1" si="236"/>
        <v>0</v>
      </c>
      <c r="DE89" s="46">
        <f t="shared" ca="1" si="236"/>
        <v>0</v>
      </c>
      <c r="DF89" s="46">
        <f t="shared" ca="1" si="236"/>
        <v>0</v>
      </c>
      <c r="DG89" s="46">
        <f t="shared" ca="1" si="237"/>
        <v>0</v>
      </c>
      <c r="DH89" s="46">
        <f t="shared" ca="1" si="237"/>
        <v>0</v>
      </c>
      <c r="DI89" s="46">
        <f t="shared" ca="1" si="237"/>
        <v>0</v>
      </c>
      <c r="DJ89" s="46">
        <f t="shared" ca="1" si="237"/>
        <v>0</v>
      </c>
      <c r="DK89" s="46">
        <f t="shared" ca="1" si="237"/>
        <v>0</v>
      </c>
      <c r="DL89" s="46">
        <f t="shared" ca="1" si="237"/>
        <v>0</v>
      </c>
      <c r="DM89" s="46">
        <f t="shared" ca="1" si="237"/>
        <v>0</v>
      </c>
      <c r="DN89" s="46">
        <f t="shared" ca="1" si="237"/>
        <v>0</v>
      </c>
      <c r="DO89" s="46">
        <f t="shared" ca="1" si="237"/>
        <v>0</v>
      </c>
      <c r="DP89" s="46">
        <f t="shared" ca="1" si="237"/>
        <v>0</v>
      </c>
      <c r="DQ89" s="46">
        <f t="shared" ca="1" si="238"/>
        <v>0</v>
      </c>
      <c r="DR89" s="46">
        <f t="shared" ca="1" si="238"/>
        <v>0</v>
      </c>
      <c r="DS89" s="46">
        <f t="shared" ca="1" si="238"/>
        <v>0</v>
      </c>
      <c r="DT89" s="46">
        <f t="shared" ca="1" si="238"/>
        <v>0</v>
      </c>
      <c r="DU89" s="46">
        <f t="shared" ca="1" si="238"/>
        <v>0</v>
      </c>
      <c r="DV89" s="46">
        <f t="shared" ca="1" si="238"/>
        <v>0</v>
      </c>
      <c r="DW89" s="46">
        <f t="shared" ca="1" si="238"/>
        <v>0</v>
      </c>
      <c r="DX89" s="46">
        <f t="shared" ca="1" si="238"/>
        <v>0</v>
      </c>
      <c r="DY89" s="46">
        <f t="shared" ca="1" si="238"/>
        <v>0</v>
      </c>
      <c r="DZ89" s="46">
        <f t="shared" ca="1" si="238"/>
        <v>0</v>
      </c>
      <c r="EA89" s="46">
        <f t="shared" ca="1" si="239"/>
        <v>0</v>
      </c>
      <c r="EB89" s="46">
        <f t="shared" ca="1" si="239"/>
        <v>0</v>
      </c>
      <c r="EC89" s="46">
        <f t="shared" ca="1" si="239"/>
        <v>0</v>
      </c>
      <c r="ED89" s="46">
        <f t="shared" ca="1" si="239"/>
        <v>0</v>
      </c>
      <c r="EE89" s="46">
        <f t="shared" ca="1" si="239"/>
        <v>0</v>
      </c>
      <c r="EF89" s="46">
        <f t="shared" ca="1" si="239"/>
        <v>0</v>
      </c>
      <c r="EG89" s="46">
        <f t="shared" ca="1" si="239"/>
        <v>0</v>
      </c>
      <c r="EH89" s="46">
        <f t="shared" ca="1" si="239"/>
        <v>0</v>
      </c>
      <c r="EI89" s="46">
        <f t="shared" ca="1" si="239"/>
        <v>0</v>
      </c>
      <c r="EJ89" s="46">
        <f t="shared" ca="1" si="239"/>
        <v>0</v>
      </c>
      <c r="EK89" s="46">
        <f t="shared" ca="1" si="240"/>
        <v>0</v>
      </c>
      <c r="EL89" s="46">
        <f t="shared" ca="1" si="240"/>
        <v>0</v>
      </c>
      <c r="EM89" s="46">
        <f t="shared" ca="1" si="240"/>
        <v>0</v>
      </c>
      <c r="EN89" s="46">
        <f t="shared" ca="1" si="240"/>
        <v>0</v>
      </c>
      <c r="EO89" s="46">
        <f t="shared" ca="1" si="240"/>
        <v>0</v>
      </c>
      <c r="EP89" s="46">
        <f t="shared" ca="1" si="240"/>
        <v>0</v>
      </c>
      <c r="EQ89" s="46">
        <f t="shared" ca="1" si="240"/>
        <v>0</v>
      </c>
      <c r="ER89" s="46">
        <f t="shared" ca="1" si="240"/>
        <v>0</v>
      </c>
      <c r="ES89" s="46">
        <f t="shared" ca="1" si="240"/>
        <v>0</v>
      </c>
      <c r="ET89" s="46">
        <f t="shared" ca="1" si="240"/>
        <v>0</v>
      </c>
      <c r="EU89" s="46">
        <f t="shared" ca="1" si="241"/>
        <v>0</v>
      </c>
      <c r="EV89" s="46">
        <f t="shared" ca="1" si="241"/>
        <v>0</v>
      </c>
      <c r="EW89" s="46">
        <f t="shared" ca="1" si="241"/>
        <v>0</v>
      </c>
      <c r="EX89" s="46">
        <f t="shared" ca="1" si="241"/>
        <v>0</v>
      </c>
      <c r="EY89" s="46">
        <f t="shared" ca="1" si="241"/>
        <v>0</v>
      </c>
      <c r="EZ89" s="46">
        <f t="shared" ca="1" si="241"/>
        <v>0</v>
      </c>
      <c r="FA89" s="46">
        <f t="shared" ca="1" si="241"/>
        <v>0</v>
      </c>
      <c r="FB89" s="46">
        <f t="shared" ca="1" si="241"/>
        <v>0</v>
      </c>
      <c r="FC89" s="46">
        <f t="shared" ca="1" si="241"/>
        <v>0</v>
      </c>
      <c r="FD89" s="46">
        <f t="shared" ca="1" si="241"/>
        <v>0</v>
      </c>
      <c r="FE89" s="46">
        <f t="shared" ca="1" si="242"/>
        <v>0</v>
      </c>
      <c r="FF89" s="46">
        <f t="shared" ca="1" si="242"/>
        <v>0</v>
      </c>
      <c r="FG89" s="46">
        <f t="shared" ca="1" si="242"/>
        <v>0</v>
      </c>
      <c r="FH89" s="46">
        <f t="shared" ca="1" si="242"/>
        <v>0</v>
      </c>
      <c r="FI89" s="46">
        <f t="shared" ca="1" si="242"/>
        <v>0</v>
      </c>
      <c r="FJ89" s="46">
        <f t="shared" ca="1" si="242"/>
        <v>0</v>
      </c>
      <c r="FK89" s="46">
        <f t="shared" ca="1" si="242"/>
        <v>0</v>
      </c>
      <c r="FL89" s="46">
        <f t="shared" ca="1" si="242"/>
        <v>0</v>
      </c>
      <c r="FM89" s="46">
        <f t="shared" ca="1" si="242"/>
        <v>0</v>
      </c>
      <c r="FN89" s="46">
        <f t="shared" ca="1" si="242"/>
        <v>0</v>
      </c>
      <c r="FO89" s="46">
        <f t="shared" ca="1" si="243"/>
        <v>0</v>
      </c>
      <c r="FP89" s="46">
        <f t="shared" ca="1" si="243"/>
        <v>0</v>
      </c>
      <c r="FQ89" s="46">
        <f t="shared" ca="1" si="243"/>
        <v>0</v>
      </c>
      <c r="FR89" s="46">
        <f t="shared" ca="1" si="243"/>
        <v>0</v>
      </c>
      <c r="FS89" s="46">
        <f t="shared" ca="1" si="243"/>
        <v>0</v>
      </c>
      <c r="FT89" s="46">
        <f t="shared" ca="1" si="243"/>
        <v>0</v>
      </c>
      <c r="FU89" s="46">
        <f t="shared" ca="1" si="243"/>
        <v>0</v>
      </c>
      <c r="FV89" s="46">
        <f t="shared" ca="1" si="243"/>
        <v>0</v>
      </c>
      <c r="FW89" s="46">
        <f t="shared" ca="1" si="243"/>
        <v>0</v>
      </c>
      <c r="FX89" s="46">
        <f t="shared" ca="1" si="243"/>
        <v>0</v>
      </c>
      <c r="FY89" s="46">
        <f t="shared" ca="1" si="244"/>
        <v>0</v>
      </c>
      <c r="FZ89" s="46">
        <f t="shared" ca="1" si="244"/>
        <v>0</v>
      </c>
      <c r="GA89" s="46">
        <f t="shared" ca="1" si="244"/>
        <v>0</v>
      </c>
      <c r="GB89" s="46">
        <f t="shared" ca="1" si="244"/>
        <v>0</v>
      </c>
      <c r="GC89" s="46">
        <f t="shared" ca="1" si="244"/>
        <v>0</v>
      </c>
      <c r="GD89" s="46">
        <f t="shared" ca="1" si="244"/>
        <v>0</v>
      </c>
      <c r="GE89" s="46">
        <f t="shared" ca="1" si="244"/>
        <v>0</v>
      </c>
      <c r="GF89" s="46">
        <f t="shared" ca="1" si="244"/>
        <v>0</v>
      </c>
      <c r="GG89" s="46">
        <f t="shared" ca="1" si="244"/>
        <v>0</v>
      </c>
      <c r="GH89" s="46">
        <f t="shared" ca="1" si="244"/>
        <v>0</v>
      </c>
      <c r="GI89" s="46">
        <f t="shared" ca="1" si="245"/>
        <v>0</v>
      </c>
      <c r="GJ89" s="46">
        <f t="shared" ca="1" si="245"/>
        <v>0</v>
      </c>
      <c r="GK89" s="46">
        <f t="shared" ca="1" si="245"/>
        <v>0</v>
      </c>
      <c r="GL89" s="46">
        <f t="shared" ca="1" si="245"/>
        <v>0</v>
      </c>
      <c r="GM89" s="46">
        <f t="shared" ca="1" si="245"/>
        <v>0</v>
      </c>
      <c r="GN89" s="46">
        <f t="shared" ca="1" si="245"/>
        <v>0</v>
      </c>
      <c r="GO89" s="46">
        <f t="shared" ca="1" si="245"/>
        <v>0</v>
      </c>
      <c r="GP89" s="46">
        <f t="shared" ca="1" si="245"/>
        <v>0</v>
      </c>
      <c r="GQ89" s="46">
        <f t="shared" ca="1" si="245"/>
        <v>0</v>
      </c>
      <c r="GR89" s="46">
        <f t="shared" ca="1" si="245"/>
        <v>0</v>
      </c>
      <c r="GS89" s="46">
        <f t="shared" ca="1" si="246"/>
        <v>0</v>
      </c>
      <c r="GT89" s="46">
        <f t="shared" ca="1" si="246"/>
        <v>0</v>
      </c>
      <c r="GU89" s="46">
        <f t="shared" ca="1" si="246"/>
        <v>0</v>
      </c>
      <c r="GV89" s="46">
        <f t="shared" ca="1" si="246"/>
        <v>0</v>
      </c>
      <c r="GW89" s="46">
        <f t="shared" ca="1" si="246"/>
        <v>0</v>
      </c>
      <c r="GX89" s="46">
        <f t="shared" ca="1" si="246"/>
        <v>0</v>
      </c>
      <c r="GY89" s="46">
        <f t="shared" ca="1" si="246"/>
        <v>0</v>
      </c>
      <c r="GZ89" s="46">
        <f t="shared" ca="1" si="246"/>
        <v>0</v>
      </c>
      <c r="HA89" s="46">
        <f t="shared" ca="1" si="246"/>
        <v>0</v>
      </c>
      <c r="HB89" s="46">
        <f t="shared" ca="1" si="246"/>
        <v>0</v>
      </c>
      <c r="HC89" s="46">
        <f t="shared" ca="1" si="247"/>
        <v>0</v>
      </c>
      <c r="HD89" s="46">
        <f t="shared" ca="1" si="247"/>
        <v>0</v>
      </c>
      <c r="HE89" s="46">
        <f t="shared" ca="1" si="247"/>
        <v>0</v>
      </c>
      <c r="HF89" s="46">
        <f t="shared" ca="1" si="247"/>
        <v>0</v>
      </c>
      <c r="HG89" s="46">
        <f t="shared" ca="1" si="247"/>
        <v>0</v>
      </c>
      <c r="HH89" s="46">
        <f t="shared" ca="1" si="247"/>
        <v>0</v>
      </c>
      <c r="HI89" s="46">
        <f t="shared" ca="1" si="247"/>
        <v>0</v>
      </c>
      <c r="HJ89" s="46">
        <f t="shared" ca="1" si="247"/>
        <v>0</v>
      </c>
      <c r="HK89" s="46">
        <f t="shared" ca="1" si="247"/>
        <v>0</v>
      </c>
      <c r="HL89" s="46">
        <f t="shared" ca="1" si="247"/>
        <v>0</v>
      </c>
      <c r="HM89" s="46">
        <f t="shared" ca="1" si="248"/>
        <v>0</v>
      </c>
      <c r="HN89" s="46">
        <f t="shared" ca="1" si="248"/>
        <v>0</v>
      </c>
      <c r="HO89" s="46">
        <f t="shared" ca="1" si="248"/>
        <v>0</v>
      </c>
      <c r="HP89" s="46">
        <f t="shared" ca="1" si="248"/>
        <v>0</v>
      </c>
      <c r="HQ89" s="46">
        <f t="shared" ca="1" si="248"/>
        <v>0</v>
      </c>
      <c r="HR89" s="46">
        <f t="shared" ca="1" si="248"/>
        <v>0</v>
      </c>
      <c r="HS89" s="46">
        <f t="shared" ca="1" si="248"/>
        <v>0</v>
      </c>
      <c r="HT89" s="46">
        <f t="shared" ca="1" si="248"/>
        <v>0</v>
      </c>
      <c r="HU89" s="46">
        <f t="shared" ca="1" si="248"/>
        <v>0</v>
      </c>
      <c r="HV89" s="46">
        <f t="shared" ca="1" si="248"/>
        <v>0</v>
      </c>
      <c r="HW89" s="46">
        <f t="shared" ca="1" si="249"/>
        <v>0</v>
      </c>
      <c r="HX89" s="46">
        <f t="shared" ca="1" si="249"/>
        <v>0</v>
      </c>
      <c r="HY89" s="46">
        <f t="shared" ca="1" si="249"/>
        <v>0</v>
      </c>
      <c r="HZ89" s="46">
        <f t="shared" ca="1" si="249"/>
        <v>0</v>
      </c>
      <c r="IA89" s="46">
        <f t="shared" ca="1" si="249"/>
        <v>0</v>
      </c>
      <c r="IB89" s="46">
        <f t="shared" ca="1" si="249"/>
        <v>0</v>
      </c>
      <c r="IC89" s="46">
        <f t="shared" ca="1" si="249"/>
        <v>0</v>
      </c>
      <c r="ID89" s="46">
        <f t="shared" ca="1" si="249"/>
        <v>0</v>
      </c>
      <c r="IE89" s="46">
        <f t="shared" ca="1" si="249"/>
        <v>0</v>
      </c>
      <c r="IF89" s="46">
        <f t="shared" ca="1" si="249"/>
        <v>0</v>
      </c>
      <c r="IG89" s="46">
        <f t="shared" ca="1" si="250"/>
        <v>0</v>
      </c>
      <c r="IH89" s="46">
        <f t="shared" ca="1" si="250"/>
        <v>0</v>
      </c>
      <c r="II89" s="46">
        <f t="shared" ca="1" si="250"/>
        <v>0</v>
      </c>
      <c r="IJ89" s="46">
        <f t="shared" ca="1" si="250"/>
        <v>0</v>
      </c>
      <c r="IK89" s="46">
        <f t="shared" ca="1" si="250"/>
        <v>0</v>
      </c>
      <c r="IL89" s="46">
        <f t="shared" ca="1" si="250"/>
        <v>0</v>
      </c>
      <c r="IM89" s="46">
        <f t="shared" ca="1" si="250"/>
        <v>0</v>
      </c>
      <c r="IN89" s="46">
        <f t="shared" ca="1" si="250"/>
        <v>0</v>
      </c>
      <c r="IO89" s="46">
        <f t="shared" ca="1" si="250"/>
        <v>0</v>
      </c>
      <c r="IP89" s="46">
        <f t="shared" ca="1" si="250"/>
        <v>0</v>
      </c>
      <c r="IQ89" s="46">
        <f t="shared" ca="1" si="251"/>
        <v>0</v>
      </c>
      <c r="IR89" s="46">
        <f t="shared" ca="1" si="251"/>
        <v>0</v>
      </c>
      <c r="IS89" s="46">
        <f t="shared" ca="1" si="251"/>
        <v>0</v>
      </c>
      <c r="IT89" s="46">
        <f t="shared" ca="1" si="251"/>
        <v>0</v>
      </c>
      <c r="IU89" s="46">
        <f t="shared" ca="1" si="251"/>
        <v>0</v>
      </c>
      <c r="IV89" s="46">
        <f t="shared" ca="1" si="251"/>
        <v>0</v>
      </c>
      <c r="IW89" s="46">
        <f t="shared" ca="1" si="251"/>
        <v>0</v>
      </c>
      <c r="IX89" s="46">
        <f t="shared" ca="1" si="251"/>
        <v>0</v>
      </c>
      <c r="IY89" s="46">
        <f t="shared" ca="1" si="251"/>
        <v>0</v>
      </c>
      <c r="IZ89" s="46">
        <f t="shared" ca="1" si="251"/>
        <v>0</v>
      </c>
      <c r="JA89" s="46"/>
      <c r="JB89" s="46"/>
      <c r="JC89" s="46"/>
      <c r="JD89" s="46"/>
      <c r="JE89" s="46"/>
      <c r="JF89" s="46"/>
      <c r="JG89" s="46"/>
      <c r="JH89" s="46"/>
      <c r="JI89" s="46"/>
      <c r="JJ89" s="46"/>
      <c r="JK89" s="46"/>
      <c r="JL89" s="46"/>
      <c r="JM89" s="46"/>
      <c r="JN89" s="46"/>
      <c r="JO89" s="46"/>
      <c r="JP89" s="46"/>
      <c r="JQ89" s="46"/>
      <c r="JR89" s="46"/>
    </row>
    <row r="90" spans="1:278" x14ac:dyDescent="0.2">
      <c r="A90" s="40">
        <f t="shared" si="225"/>
        <v>81</v>
      </c>
      <c r="B90" s="46">
        <f t="shared" ca="1" si="220"/>
        <v>6.4611090032000482E-9</v>
      </c>
      <c r="C90" s="46">
        <f t="shared" ca="1" si="221"/>
        <v>6.4611090032000482E-9</v>
      </c>
      <c r="D90" s="46">
        <f t="shared" ca="1" si="222"/>
        <v>0</v>
      </c>
      <c r="E90" s="45">
        <f t="shared" ca="1" si="223"/>
        <v>0</v>
      </c>
      <c r="F90" s="44">
        <f t="shared" ca="1" si="224"/>
        <v>0</v>
      </c>
      <c r="H90" s="49">
        <f t="shared" ca="1" si="226"/>
        <v>0</v>
      </c>
      <c r="I90" s="40">
        <f t="shared" si="193"/>
        <v>176</v>
      </c>
      <c r="J90" s="44">
        <f t="shared" ca="1" si="194"/>
        <v>0</v>
      </c>
      <c r="K90" s="46">
        <f t="shared" ca="1" si="227"/>
        <v>0</v>
      </c>
      <c r="L90" s="46">
        <f t="shared" ca="1" si="227"/>
        <v>0</v>
      </c>
      <c r="M90" s="46">
        <f t="shared" ca="1" si="227"/>
        <v>0</v>
      </c>
      <c r="N90" s="46">
        <f t="shared" ca="1" si="227"/>
        <v>0</v>
      </c>
      <c r="O90" s="46">
        <f t="shared" ca="1" si="227"/>
        <v>0</v>
      </c>
      <c r="P90" s="46">
        <f t="shared" ca="1" si="227"/>
        <v>0</v>
      </c>
      <c r="Q90" s="46">
        <f t="shared" ca="1" si="227"/>
        <v>0</v>
      </c>
      <c r="R90" s="46">
        <f t="shared" ca="1" si="227"/>
        <v>0</v>
      </c>
      <c r="S90" s="46">
        <f t="shared" ca="1" si="227"/>
        <v>0</v>
      </c>
      <c r="T90" s="46">
        <f t="shared" ca="1" si="227"/>
        <v>0</v>
      </c>
      <c r="U90" s="46">
        <f t="shared" ca="1" si="228"/>
        <v>0</v>
      </c>
      <c r="V90" s="46">
        <f t="shared" ca="1" si="228"/>
        <v>0</v>
      </c>
      <c r="W90" s="46">
        <f t="shared" ca="1" si="228"/>
        <v>0</v>
      </c>
      <c r="X90" s="46">
        <f t="shared" ca="1" si="228"/>
        <v>0</v>
      </c>
      <c r="Y90" s="46">
        <f t="shared" ca="1" si="228"/>
        <v>0</v>
      </c>
      <c r="Z90" s="46">
        <f t="shared" ca="1" si="228"/>
        <v>0</v>
      </c>
      <c r="AA90" s="46">
        <f t="shared" ca="1" si="228"/>
        <v>0</v>
      </c>
      <c r="AB90" s="46">
        <f t="shared" ca="1" si="228"/>
        <v>0</v>
      </c>
      <c r="AC90" s="46">
        <f t="shared" ca="1" si="228"/>
        <v>0</v>
      </c>
      <c r="AD90" s="46">
        <f t="shared" ca="1" si="228"/>
        <v>0</v>
      </c>
      <c r="AE90" s="46">
        <f t="shared" ca="1" si="229"/>
        <v>0</v>
      </c>
      <c r="AF90" s="46">
        <f t="shared" ca="1" si="229"/>
        <v>0</v>
      </c>
      <c r="AG90" s="46">
        <f t="shared" ca="1" si="229"/>
        <v>0</v>
      </c>
      <c r="AH90" s="46">
        <f t="shared" ca="1" si="229"/>
        <v>0</v>
      </c>
      <c r="AI90" s="46">
        <f t="shared" ca="1" si="229"/>
        <v>0</v>
      </c>
      <c r="AJ90" s="46">
        <f t="shared" ca="1" si="229"/>
        <v>0</v>
      </c>
      <c r="AK90" s="46">
        <f t="shared" ca="1" si="229"/>
        <v>0</v>
      </c>
      <c r="AL90" s="46">
        <f t="shared" ca="1" si="229"/>
        <v>0</v>
      </c>
      <c r="AM90" s="46">
        <f t="shared" ca="1" si="229"/>
        <v>0</v>
      </c>
      <c r="AN90" s="46">
        <f t="shared" ca="1" si="229"/>
        <v>0</v>
      </c>
      <c r="AO90" s="46">
        <f t="shared" ca="1" si="230"/>
        <v>0</v>
      </c>
      <c r="AP90" s="46">
        <f t="shared" ca="1" si="230"/>
        <v>0</v>
      </c>
      <c r="AQ90" s="46">
        <f t="shared" ca="1" si="230"/>
        <v>0</v>
      </c>
      <c r="AR90" s="46">
        <f t="shared" ca="1" si="230"/>
        <v>0</v>
      </c>
      <c r="AS90" s="46">
        <f t="shared" ca="1" si="230"/>
        <v>0</v>
      </c>
      <c r="AT90" s="46">
        <f t="shared" ca="1" si="230"/>
        <v>0</v>
      </c>
      <c r="AU90" s="46">
        <f t="shared" ca="1" si="230"/>
        <v>0</v>
      </c>
      <c r="AV90" s="46">
        <f t="shared" ca="1" si="230"/>
        <v>0</v>
      </c>
      <c r="AW90" s="46">
        <f t="shared" ca="1" si="230"/>
        <v>0</v>
      </c>
      <c r="AX90" s="46">
        <f t="shared" ca="1" si="230"/>
        <v>0</v>
      </c>
      <c r="AY90" s="46">
        <f t="shared" ca="1" si="231"/>
        <v>0</v>
      </c>
      <c r="AZ90" s="46">
        <f t="shared" ca="1" si="231"/>
        <v>0</v>
      </c>
      <c r="BA90" s="46">
        <f t="shared" ca="1" si="231"/>
        <v>0</v>
      </c>
      <c r="BB90" s="46">
        <f t="shared" ca="1" si="231"/>
        <v>0</v>
      </c>
      <c r="BC90" s="46">
        <f t="shared" ca="1" si="231"/>
        <v>0</v>
      </c>
      <c r="BD90" s="46">
        <f t="shared" ca="1" si="231"/>
        <v>0</v>
      </c>
      <c r="BE90" s="46">
        <f t="shared" ca="1" si="231"/>
        <v>0</v>
      </c>
      <c r="BF90" s="46">
        <f t="shared" ca="1" si="231"/>
        <v>0</v>
      </c>
      <c r="BG90" s="46">
        <f t="shared" ca="1" si="231"/>
        <v>0</v>
      </c>
      <c r="BH90" s="46">
        <f t="shared" ca="1" si="231"/>
        <v>0</v>
      </c>
      <c r="BI90" s="46">
        <f t="shared" ca="1" si="232"/>
        <v>0</v>
      </c>
      <c r="BJ90" s="46">
        <f t="shared" ca="1" si="232"/>
        <v>0</v>
      </c>
      <c r="BK90" s="46">
        <f t="shared" ca="1" si="232"/>
        <v>0</v>
      </c>
      <c r="BL90" s="46">
        <f t="shared" ca="1" si="232"/>
        <v>0</v>
      </c>
      <c r="BM90" s="46">
        <f t="shared" ca="1" si="232"/>
        <v>0</v>
      </c>
      <c r="BN90" s="46">
        <f t="shared" ca="1" si="232"/>
        <v>0</v>
      </c>
      <c r="BO90" s="46">
        <f t="shared" ca="1" si="232"/>
        <v>0</v>
      </c>
      <c r="BP90" s="46">
        <f t="shared" ca="1" si="232"/>
        <v>0</v>
      </c>
      <c r="BQ90" s="46">
        <f t="shared" ca="1" si="232"/>
        <v>0</v>
      </c>
      <c r="BR90" s="46">
        <f t="shared" ca="1" si="232"/>
        <v>0</v>
      </c>
      <c r="BS90" s="46">
        <f t="shared" ca="1" si="233"/>
        <v>0</v>
      </c>
      <c r="BT90" s="46">
        <f t="shared" ca="1" si="233"/>
        <v>0</v>
      </c>
      <c r="BU90" s="46">
        <f t="shared" ca="1" si="233"/>
        <v>0</v>
      </c>
      <c r="BV90" s="46">
        <f t="shared" ca="1" si="233"/>
        <v>0</v>
      </c>
      <c r="BW90" s="46">
        <f t="shared" ca="1" si="233"/>
        <v>0</v>
      </c>
      <c r="BX90" s="46">
        <f t="shared" ca="1" si="233"/>
        <v>0</v>
      </c>
      <c r="BY90" s="46">
        <f t="shared" ca="1" si="233"/>
        <v>0</v>
      </c>
      <c r="BZ90" s="46">
        <f t="shared" ca="1" si="233"/>
        <v>0</v>
      </c>
      <c r="CA90" s="46">
        <f t="shared" ca="1" si="233"/>
        <v>0</v>
      </c>
      <c r="CB90" s="46">
        <f t="shared" ca="1" si="233"/>
        <v>0</v>
      </c>
      <c r="CC90" s="46">
        <f t="shared" ca="1" si="234"/>
        <v>0</v>
      </c>
      <c r="CD90" s="46">
        <f t="shared" ca="1" si="234"/>
        <v>0</v>
      </c>
      <c r="CE90" s="46">
        <f t="shared" ca="1" si="234"/>
        <v>0</v>
      </c>
      <c r="CF90" s="46">
        <f t="shared" ca="1" si="234"/>
        <v>0</v>
      </c>
      <c r="CG90" s="46">
        <f t="shared" ca="1" si="234"/>
        <v>0</v>
      </c>
      <c r="CH90" s="46">
        <f t="shared" ca="1" si="234"/>
        <v>0</v>
      </c>
      <c r="CI90" s="46">
        <f t="shared" ca="1" si="234"/>
        <v>0</v>
      </c>
      <c r="CJ90" s="46">
        <f t="shared" ca="1" si="234"/>
        <v>0</v>
      </c>
      <c r="CK90" s="46">
        <f t="shared" ca="1" si="234"/>
        <v>0</v>
      </c>
      <c r="CL90" s="46">
        <f t="shared" ca="1" si="234"/>
        <v>0</v>
      </c>
      <c r="CM90" s="46">
        <f t="shared" ca="1" si="235"/>
        <v>0</v>
      </c>
      <c r="CN90" s="46">
        <f t="shared" ca="1" si="235"/>
        <v>0</v>
      </c>
      <c r="CO90" s="46">
        <f t="shared" ca="1" si="235"/>
        <v>0</v>
      </c>
      <c r="CP90" s="46">
        <f t="shared" ca="1" si="235"/>
        <v>0</v>
      </c>
      <c r="CQ90" s="46">
        <f t="shared" ca="1" si="235"/>
        <v>0</v>
      </c>
      <c r="CR90" s="46">
        <f t="shared" ca="1" si="235"/>
        <v>0</v>
      </c>
      <c r="CS90" s="46">
        <f t="shared" ca="1" si="235"/>
        <v>0</v>
      </c>
      <c r="CT90" s="46">
        <f t="shared" ca="1" si="235"/>
        <v>0</v>
      </c>
      <c r="CU90" s="46">
        <f t="shared" ca="1" si="235"/>
        <v>0</v>
      </c>
      <c r="CV90" s="46">
        <f t="shared" ca="1" si="235"/>
        <v>0</v>
      </c>
      <c r="CW90" s="46">
        <f t="shared" ca="1" si="236"/>
        <v>0</v>
      </c>
      <c r="CX90" s="46">
        <f t="shared" ca="1" si="236"/>
        <v>0</v>
      </c>
      <c r="CY90" s="46">
        <f t="shared" ca="1" si="236"/>
        <v>0</v>
      </c>
      <c r="CZ90" s="46">
        <f t="shared" ca="1" si="236"/>
        <v>0</v>
      </c>
      <c r="DA90" s="46">
        <f t="shared" ca="1" si="236"/>
        <v>0</v>
      </c>
      <c r="DB90" s="46">
        <f t="shared" ca="1" si="236"/>
        <v>0</v>
      </c>
      <c r="DC90" s="46">
        <f t="shared" ca="1" si="236"/>
        <v>0</v>
      </c>
      <c r="DD90" s="46">
        <f t="shared" ca="1" si="236"/>
        <v>0</v>
      </c>
      <c r="DE90" s="46">
        <f t="shared" ca="1" si="236"/>
        <v>0</v>
      </c>
      <c r="DF90" s="46">
        <f t="shared" ca="1" si="236"/>
        <v>0</v>
      </c>
      <c r="DG90" s="46">
        <f t="shared" ca="1" si="237"/>
        <v>0</v>
      </c>
      <c r="DH90" s="46">
        <f t="shared" ca="1" si="237"/>
        <v>0</v>
      </c>
      <c r="DI90" s="46">
        <f t="shared" ca="1" si="237"/>
        <v>0</v>
      </c>
      <c r="DJ90" s="46">
        <f t="shared" ca="1" si="237"/>
        <v>0</v>
      </c>
      <c r="DK90" s="46">
        <f t="shared" ca="1" si="237"/>
        <v>0</v>
      </c>
      <c r="DL90" s="46">
        <f t="shared" ca="1" si="237"/>
        <v>0</v>
      </c>
      <c r="DM90" s="46">
        <f t="shared" ca="1" si="237"/>
        <v>0</v>
      </c>
      <c r="DN90" s="46">
        <f t="shared" ca="1" si="237"/>
        <v>0</v>
      </c>
      <c r="DO90" s="46">
        <f t="shared" ca="1" si="237"/>
        <v>0</v>
      </c>
      <c r="DP90" s="46">
        <f t="shared" ca="1" si="237"/>
        <v>0</v>
      </c>
      <c r="DQ90" s="46">
        <f t="shared" ca="1" si="238"/>
        <v>0</v>
      </c>
      <c r="DR90" s="46">
        <f t="shared" ca="1" si="238"/>
        <v>0</v>
      </c>
      <c r="DS90" s="46">
        <f t="shared" ca="1" si="238"/>
        <v>0</v>
      </c>
      <c r="DT90" s="46">
        <f t="shared" ca="1" si="238"/>
        <v>0</v>
      </c>
      <c r="DU90" s="46">
        <f t="shared" ca="1" si="238"/>
        <v>0</v>
      </c>
      <c r="DV90" s="46">
        <f t="shared" ca="1" si="238"/>
        <v>0</v>
      </c>
      <c r="DW90" s="46">
        <f t="shared" ca="1" si="238"/>
        <v>0</v>
      </c>
      <c r="DX90" s="46">
        <f t="shared" ca="1" si="238"/>
        <v>0</v>
      </c>
      <c r="DY90" s="46">
        <f t="shared" ca="1" si="238"/>
        <v>0</v>
      </c>
      <c r="DZ90" s="46">
        <f t="shared" ca="1" si="238"/>
        <v>0</v>
      </c>
      <c r="EA90" s="46">
        <f t="shared" ca="1" si="239"/>
        <v>0</v>
      </c>
      <c r="EB90" s="46">
        <f t="shared" ca="1" si="239"/>
        <v>0</v>
      </c>
      <c r="EC90" s="46">
        <f t="shared" ca="1" si="239"/>
        <v>0</v>
      </c>
      <c r="ED90" s="46">
        <f t="shared" ca="1" si="239"/>
        <v>0</v>
      </c>
      <c r="EE90" s="46">
        <f t="shared" ca="1" si="239"/>
        <v>0</v>
      </c>
      <c r="EF90" s="46">
        <f t="shared" ca="1" si="239"/>
        <v>0</v>
      </c>
      <c r="EG90" s="46">
        <f t="shared" ca="1" si="239"/>
        <v>0</v>
      </c>
      <c r="EH90" s="46">
        <f t="shared" ca="1" si="239"/>
        <v>0</v>
      </c>
      <c r="EI90" s="46">
        <f t="shared" ca="1" si="239"/>
        <v>0</v>
      </c>
      <c r="EJ90" s="46">
        <f t="shared" ca="1" si="239"/>
        <v>0</v>
      </c>
      <c r="EK90" s="46">
        <f t="shared" ca="1" si="240"/>
        <v>0</v>
      </c>
      <c r="EL90" s="46">
        <f t="shared" ca="1" si="240"/>
        <v>0</v>
      </c>
      <c r="EM90" s="46">
        <f t="shared" ca="1" si="240"/>
        <v>0</v>
      </c>
      <c r="EN90" s="46">
        <f t="shared" ca="1" si="240"/>
        <v>0</v>
      </c>
      <c r="EO90" s="46">
        <f t="shared" ca="1" si="240"/>
        <v>0</v>
      </c>
      <c r="EP90" s="46">
        <f t="shared" ca="1" si="240"/>
        <v>0</v>
      </c>
      <c r="EQ90" s="46">
        <f t="shared" ca="1" si="240"/>
        <v>0</v>
      </c>
      <c r="ER90" s="46">
        <f t="shared" ca="1" si="240"/>
        <v>0</v>
      </c>
      <c r="ES90" s="46">
        <f t="shared" ca="1" si="240"/>
        <v>0</v>
      </c>
      <c r="ET90" s="46">
        <f t="shared" ca="1" si="240"/>
        <v>0</v>
      </c>
      <c r="EU90" s="46">
        <f t="shared" ca="1" si="241"/>
        <v>0</v>
      </c>
      <c r="EV90" s="46">
        <f t="shared" ca="1" si="241"/>
        <v>0</v>
      </c>
      <c r="EW90" s="46">
        <f t="shared" ca="1" si="241"/>
        <v>0</v>
      </c>
      <c r="EX90" s="46">
        <f t="shared" ca="1" si="241"/>
        <v>0</v>
      </c>
      <c r="EY90" s="46">
        <f t="shared" ca="1" si="241"/>
        <v>0</v>
      </c>
      <c r="EZ90" s="46">
        <f t="shared" ca="1" si="241"/>
        <v>0</v>
      </c>
      <c r="FA90" s="46">
        <f t="shared" ca="1" si="241"/>
        <v>0</v>
      </c>
      <c r="FB90" s="46">
        <f t="shared" ca="1" si="241"/>
        <v>0</v>
      </c>
      <c r="FC90" s="46">
        <f t="shared" ca="1" si="241"/>
        <v>0</v>
      </c>
      <c r="FD90" s="46">
        <f t="shared" ca="1" si="241"/>
        <v>0</v>
      </c>
      <c r="FE90" s="46">
        <f t="shared" ca="1" si="242"/>
        <v>0</v>
      </c>
      <c r="FF90" s="46">
        <f t="shared" ca="1" si="242"/>
        <v>0</v>
      </c>
      <c r="FG90" s="46">
        <f t="shared" ca="1" si="242"/>
        <v>0</v>
      </c>
      <c r="FH90" s="46">
        <f t="shared" ca="1" si="242"/>
        <v>0</v>
      </c>
      <c r="FI90" s="46">
        <f t="shared" ca="1" si="242"/>
        <v>0</v>
      </c>
      <c r="FJ90" s="46">
        <f t="shared" ca="1" si="242"/>
        <v>0</v>
      </c>
      <c r="FK90" s="46">
        <f t="shared" ca="1" si="242"/>
        <v>0</v>
      </c>
      <c r="FL90" s="46">
        <f t="shared" ca="1" si="242"/>
        <v>0</v>
      </c>
      <c r="FM90" s="46">
        <f t="shared" ca="1" si="242"/>
        <v>0</v>
      </c>
      <c r="FN90" s="46">
        <f t="shared" ca="1" si="242"/>
        <v>0</v>
      </c>
      <c r="FO90" s="46">
        <f t="shared" ca="1" si="243"/>
        <v>0</v>
      </c>
      <c r="FP90" s="46">
        <f t="shared" ca="1" si="243"/>
        <v>0</v>
      </c>
      <c r="FQ90" s="46">
        <f t="shared" ca="1" si="243"/>
        <v>0</v>
      </c>
      <c r="FR90" s="46">
        <f t="shared" ca="1" si="243"/>
        <v>0</v>
      </c>
      <c r="FS90" s="46">
        <f t="shared" ca="1" si="243"/>
        <v>0</v>
      </c>
      <c r="FT90" s="46">
        <f t="shared" ca="1" si="243"/>
        <v>0</v>
      </c>
      <c r="FU90" s="46">
        <f t="shared" ca="1" si="243"/>
        <v>0</v>
      </c>
      <c r="FV90" s="46">
        <f t="shared" ca="1" si="243"/>
        <v>0</v>
      </c>
      <c r="FW90" s="46">
        <f t="shared" ca="1" si="243"/>
        <v>0</v>
      </c>
      <c r="FX90" s="46">
        <f t="shared" ca="1" si="243"/>
        <v>0</v>
      </c>
      <c r="FY90" s="46">
        <f t="shared" ca="1" si="244"/>
        <v>0</v>
      </c>
      <c r="FZ90" s="46">
        <f t="shared" ca="1" si="244"/>
        <v>0</v>
      </c>
      <c r="GA90" s="46">
        <f t="shared" ca="1" si="244"/>
        <v>0</v>
      </c>
      <c r="GB90" s="46">
        <f t="shared" ca="1" si="244"/>
        <v>0</v>
      </c>
      <c r="GC90" s="46">
        <f t="shared" ca="1" si="244"/>
        <v>0</v>
      </c>
      <c r="GD90" s="46">
        <f t="shared" ca="1" si="244"/>
        <v>0</v>
      </c>
      <c r="GE90" s="46">
        <f t="shared" ca="1" si="244"/>
        <v>0</v>
      </c>
      <c r="GF90" s="46">
        <f t="shared" ca="1" si="244"/>
        <v>0</v>
      </c>
      <c r="GG90" s="46">
        <f t="shared" ca="1" si="244"/>
        <v>0</v>
      </c>
      <c r="GH90" s="46">
        <f t="shared" ca="1" si="244"/>
        <v>0</v>
      </c>
      <c r="GI90" s="46">
        <f t="shared" ca="1" si="245"/>
        <v>0</v>
      </c>
      <c r="GJ90" s="46">
        <f t="shared" ca="1" si="245"/>
        <v>0</v>
      </c>
      <c r="GK90" s="46">
        <f t="shared" ca="1" si="245"/>
        <v>0</v>
      </c>
      <c r="GL90" s="46">
        <f t="shared" ca="1" si="245"/>
        <v>0</v>
      </c>
      <c r="GM90" s="46">
        <f t="shared" ca="1" si="245"/>
        <v>0</v>
      </c>
      <c r="GN90" s="46">
        <f t="shared" ca="1" si="245"/>
        <v>0</v>
      </c>
      <c r="GO90" s="46">
        <f t="shared" ca="1" si="245"/>
        <v>0</v>
      </c>
      <c r="GP90" s="46">
        <f t="shared" ca="1" si="245"/>
        <v>0</v>
      </c>
      <c r="GQ90" s="46">
        <f t="shared" ca="1" si="245"/>
        <v>0</v>
      </c>
      <c r="GR90" s="46">
        <f t="shared" ca="1" si="245"/>
        <v>0</v>
      </c>
      <c r="GS90" s="46">
        <f t="shared" ca="1" si="246"/>
        <v>0</v>
      </c>
      <c r="GT90" s="46">
        <f t="shared" ca="1" si="246"/>
        <v>0</v>
      </c>
      <c r="GU90" s="46">
        <f t="shared" ca="1" si="246"/>
        <v>0</v>
      </c>
      <c r="GV90" s="46">
        <f t="shared" ca="1" si="246"/>
        <v>0</v>
      </c>
      <c r="GW90" s="46">
        <f t="shared" ca="1" si="246"/>
        <v>0</v>
      </c>
      <c r="GX90" s="46">
        <f t="shared" ca="1" si="246"/>
        <v>0</v>
      </c>
      <c r="GY90" s="46">
        <f t="shared" ca="1" si="246"/>
        <v>0</v>
      </c>
      <c r="GZ90" s="46">
        <f t="shared" ca="1" si="246"/>
        <v>0</v>
      </c>
      <c r="HA90" s="46">
        <f t="shared" ca="1" si="246"/>
        <v>0</v>
      </c>
      <c r="HB90" s="46">
        <f t="shared" ca="1" si="246"/>
        <v>0</v>
      </c>
      <c r="HC90" s="46">
        <f t="shared" ca="1" si="247"/>
        <v>0</v>
      </c>
      <c r="HD90" s="46">
        <f t="shared" ca="1" si="247"/>
        <v>0</v>
      </c>
      <c r="HE90" s="46">
        <f t="shared" ca="1" si="247"/>
        <v>0</v>
      </c>
      <c r="HF90" s="46">
        <f t="shared" ca="1" si="247"/>
        <v>0</v>
      </c>
      <c r="HG90" s="46">
        <f t="shared" ca="1" si="247"/>
        <v>0</v>
      </c>
      <c r="HH90" s="46">
        <f t="shared" ca="1" si="247"/>
        <v>0</v>
      </c>
      <c r="HI90" s="46">
        <f t="shared" ca="1" si="247"/>
        <v>0</v>
      </c>
      <c r="HJ90" s="46">
        <f t="shared" ca="1" si="247"/>
        <v>0</v>
      </c>
      <c r="HK90" s="46">
        <f t="shared" ca="1" si="247"/>
        <v>0</v>
      </c>
      <c r="HL90" s="46">
        <f t="shared" ca="1" si="247"/>
        <v>0</v>
      </c>
      <c r="HM90" s="46">
        <f t="shared" ca="1" si="248"/>
        <v>0</v>
      </c>
      <c r="HN90" s="46">
        <f t="shared" ca="1" si="248"/>
        <v>0</v>
      </c>
      <c r="HO90" s="46">
        <f t="shared" ca="1" si="248"/>
        <v>0</v>
      </c>
      <c r="HP90" s="46">
        <f t="shared" ca="1" si="248"/>
        <v>0</v>
      </c>
      <c r="HQ90" s="46">
        <f t="shared" ca="1" si="248"/>
        <v>0</v>
      </c>
      <c r="HR90" s="46">
        <f t="shared" ca="1" si="248"/>
        <v>0</v>
      </c>
      <c r="HS90" s="46">
        <f t="shared" ca="1" si="248"/>
        <v>0</v>
      </c>
      <c r="HT90" s="46">
        <f t="shared" ca="1" si="248"/>
        <v>0</v>
      </c>
      <c r="HU90" s="46">
        <f t="shared" ca="1" si="248"/>
        <v>0</v>
      </c>
      <c r="HV90" s="46">
        <f t="shared" ca="1" si="248"/>
        <v>0</v>
      </c>
      <c r="HW90" s="46">
        <f t="shared" ca="1" si="249"/>
        <v>0</v>
      </c>
      <c r="HX90" s="46">
        <f t="shared" ca="1" si="249"/>
        <v>0</v>
      </c>
      <c r="HY90" s="46">
        <f t="shared" ca="1" si="249"/>
        <v>0</v>
      </c>
      <c r="HZ90" s="46">
        <f t="shared" ca="1" si="249"/>
        <v>0</v>
      </c>
      <c r="IA90" s="46">
        <f t="shared" ca="1" si="249"/>
        <v>0</v>
      </c>
      <c r="IB90" s="46">
        <f t="shared" ca="1" si="249"/>
        <v>0</v>
      </c>
      <c r="IC90" s="46">
        <f t="shared" ca="1" si="249"/>
        <v>0</v>
      </c>
      <c r="ID90" s="46">
        <f t="shared" ca="1" si="249"/>
        <v>0</v>
      </c>
      <c r="IE90" s="46">
        <f t="shared" ca="1" si="249"/>
        <v>0</v>
      </c>
      <c r="IF90" s="46">
        <f t="shared" ca="1" si="249"/>
        <v>0</v>
      </c>
      <c r="IG90" s="46">
        <f t="shared" ca="1" si="250"/>
        <v>0</v>
      </c>
      <c r="IH90" s="46">
        <f t="shared" ca="1" si="250"/>
        <v>0</v>
      </c>
      <c r="II90" s="46">
        <f t="shared" ca="1" si="250"/>
        <v>0</v>
      </c>
      <c r="IJ90" s="46">
        <f t="shared" ca="1" si="250"/>
        <v>0</v>
      </c>
      <c r="IK90" s="46">
        <f t="shared" ca="1" si="250"/>
        <v>0</v>
      </c>
      <c r="IL90" s="46">
        <f t="shared" ca="1" si="250"/>
        <v>0</v>
      </c>
      <c r="IM90" s="46">
        <f t="shared" ca="1" si="250"/>
        <v>0</v>
      </c>
      <c r="IN90" s="46">
        <f t="shared" ca="1" si="250"/>
        <v>0</v>
      </c>
      <c r="IO90" s="46">
        <f t="shared" ca="1" si="250"/>
        <v>0</v>
      </c>
      <c r="IP90" s="46">
        <f t="shared" ca="1" si="250"/>
        <v>0</v>
      </c>
      <c r="IQ90" s="46">
        <f t="shared" ca="1" si="251"/>
        <v>0</v>
      </c>
      <c r="IR90" s="46">
        <f t="shared" ca="1" si="251"/>
        <v>0</v>
      </c>
      <c r="IS90" s="46">
        <f t="shared" ca="1" si="251"/>
        <v>0</v>
      </c>
      <c r="IT90" s="46">
        <f t="shared" ca="1" si="251"/>
        <v>0</v>
      </c>
      <c r="IU90" s="46">
        <f t="shared" ca="1" si="251"/>
        <v>0</v>
      </c>
      <c r="IV90" s="46">
        <f t="shared" ca="1" si="251"/>
        <v>0</v>
      </c>
      <c r="IW90" s="46">
        <f t="shared" ca="1" si="251"/>
        <v>0</v>
      </c>
      <c r="IX90" s="46">
        <f t="shared" ca="1" si="251"/>
        <v>0</v>
      </c>
      <c r="IY90" s="46">
        <f t="shared" ca="1" si="251"/>
        <v>0</v>
      </c>
      <c r="IZ90" s="46">
        <f t="shared" ca="1" si="251"/>
        <v>0</v>
      </c>
      <c r="JA90" s="46"/>
      <c r="JB90" s="46"/>
      <c r="JC90" s="46"/>
      <c r="JD90" s="46"/>
      <c r="JE90" s="46"/>
      <c r="JF90" s="46"/>
      <c r="JG90" s="46"/>
      <c r="JH90" s="46"/>
      <c r="JI90" s="46"/>
      <c r="JJ90" s="46"/>
      <c r="JK90" s="46"/>
      <c r="JL90" s="46"/>
      <c r="JM90" s="46"/>
      <c r="JN90" s="46"/>
      <c r="JO90" s="46"/>
      <c r="JP90" s="46"/>
      <c r="JQ90" s="46"/>
      <c r="JR90" s="46"/>
    </row>
    <row r="91" spans="1:278" x14ac:dyDescent="0.2">
      <c r="A91" s="40">
        <f t="shared" si="225"/>
        <v>82</v>
      </c>
      <c r="B91" s="46">
        <f t="shared" ca="1" si="220"/>
        <v>6.2383121410207365E-9</v>
      </c>
      <c r="C91" s="46">
        <f t="shared" ca="1" si="221"/>
        <v>6.2383121410207365E-9</v>
      </c>
      <c r="D91" s="46">
        <f t="shared" ca="1" si="222"/>
        <v>0</v>
      </c>
      <c r="E91" s="45">
        <f t="shared" ca="1" si="223"/>
        <v>0</v>
      </c>
      <c r="F91" s="44">
        <f t="shared" ca="1" si="224"/>
        <v>0</v>
      </c>
      <c r="H91" s="49">
        <f t="shared" ca="1" si="226"/>
        <v>0</v>
      </c>
      <c r="I91" s="40">
        <f t="shared" si="193"/>
        <v>178</v>
      </c>
      <c r="J91" s="44">
        <f t="shared" ca="1" si="194"/>
        <v>0</v>
      </c>
      <c r="K91" s="46">
        <f t="shared" ca="1" si="227"/>
        <v>0</v>
      </c>
      <c r="L91" s="46">
        <f t="shared" ca="1" si="227"/>
        <v>0</v>
      </c>
      <c r="M91" s="46">
        <f t="shared" ca="1" si="227"/>
        <v>0</v>
      </c>
      <c r="N91" s="46">
        <f t="shared" ca="1" si="227"/>
        <v>0</v>
      </c>
      <c r="O91" s="46">
        <f t="shared" ca="1" si="227"/>
        <v>0</v>
      </c>
      <c r="P91" s="46">
        <f t="shared" ca="1" si="227"/>
        <v>0</v>
      </c>
      <c r="Q91" s="46">
        <f t="shared" ca="1" si="227"/>
        <v>0</v>
      </c>
      <c r="R91" s="46">
        <f t="shared" ca="1" si="227"/>
        <v>0</v>
      </c>
      <c r="S91" s="46">
        <f t="shared" ca="1" si="227"/>
        <v>0</v>
      </c>
      <c r="T91" s="46">
        <f t="shared" ca="1" si="227"/>
        <v>0</v>
      </c>
      <c r="U91" s="46">
        <f t="shared" ca="1" si="228"/>
        <v>0</v>
      </c>
      <c r="V91" s="46">
        <f t="shared" ca="1" si="228"/>
        <v>0</v>
      </c>
      <c r="W91" s="46">
        <f t="shared" ca="1" si="228"/>
        <v>0</v>
      </c>
      <c r="X91" s="46">
        <f t="shared" ca="1" si="228"/>
        <v>0</v>
      </c>
      <c r="Y91" s="46">
        <f t="shared" ca="1" si="228"/>
        <v>0</v>
      </c>
      <c r="Z91" s="46">
        <f t="shared" ca="1" si="228"/>
        <v>0</v>
      </c>
      <c r="AA91" s="46">
        <f t="shared" ca="1" si="228"/>
        <v>0</v>
      </c>
      <c r="AB91" s="46">
        <f t="shared" ca="1" si="228"/>
        <v>0</v>
      </c>
      <c r="AC91" s="46">
        <f t="shared" ca="1" si="228"/>
        <v>0</v>
      </c>
      <c r="AD91" s="46">
        <f t="shared" ca="1" si="228"/>
        <v>0</v>
      </c>
      <c r="AE91" s="46">
        <f t="shared" ca="1" si="229"/>
        <v>0</v>
      </c>
      <c r="AF91" s="46">
        <f t="shared" ca="1" si="229"/>
        <v>0</v>
      </c>
      <c r="AG91" s="46">
        <f t="shared" ca="1" si="229"/>
        <v>0</v>
      </c>
      <c r="AH91" s="46">
        <f t="shared" ca="1" si="229"/>
        <v>0</v>
      </c>
      <c r="AI91" s="46">
        <f t="shared" ca="1" si="229"/>
        <v>0</v>
      </c>
      <c r="AJ91" s="46">
        <f t="shared" ca="1" si="229"/>
        <v>0</v>
      </c>
      <c r="AK91" s="46">
        <f t="shared" ca="1" si="229"/>
        <v>0</v>
      </c>
      <c r="AL91" s="46">
        <f t="shared" ca="1" si="229"/>
        <v>0</v>
      </c>
      <c r="AM91" s="46">
        <f t="shared" ca="1" si="229"/>
        <v>0</v>
      </c>
      <c r="AN91" s="46">
        <f t="shared" ca="1" si="229"/>
        <v>0</v>
      </c>
      <c r="AO91" s="46">
        <f t="shared" ca="1" si="230"/>
        <v>0</v>
      </c>
      <c r="AP91" s="46">
        <f t="shared" ca="1" si="230"/>
        <v>0</v>
      </c>
      <c r="AQ91" s="46">
        <f t="shared" ca="1" si="230"/>
        <v>0</v>
      </c>
      <c r="AR91" s="46">
        <f t="shared" ca="1" si="230"/>
        <v>0</v>
      </c>
      <c r="AS91" s="46">
        <f t="shared" ca="1" si="230"/>
        <v>0</v>
      </c>
      <c r="AT91" s="46">
        <f t="shared" ca="1" si="230"/>
        <v>0</v>
      </c>
      <c r="AU91" s="46">
        <f t="shared" ca="1" si="230"/>
        <v>0</v>
      </c>
      <c r="AV91" s="46">
        <f t="shared" ca="1" si="230"/>
        <v>0</v>
      </c>
      <c r="AW91" s="46">
        <f t="shared" ca="1" si="230"/>
        <v>0</v>
      </c>
      <c r="AX91" s="46">
        <f t="shared" ca="1" si="230"/>
        <v>0</v>
      </c>
      <c r="AY91" s="46">
        <f t="shared" ca="1" si="231"/>
        <v>0</v>
      </c>
      <c r="AZ91" s="46">
        <f t="shared" ca="1" si="231"/>
        <v>0</v>
      </c>
      <c r="BA91" s="46">
        <f t="shared" ca="1" si="231"/>
        <v>0</v>
      </c>
      <c r="BB91" s="46">
        <f t="shared" ca="1" si="231"/>
        <v>0</v>
      </c>
      <c r="BC91" s="46">
        <f t="shared" ca="1" si="231"/>
        <v>0</v>
      </c>
      <c r="BD91" s="46">
        <f t="shared" ca="1" si="231"/>
        <v>0</v>
      </c>
      <c r="BE91" s="46">
        <f t="shared" ca="1" si="231"/>
        <v>0</v>
      </c>
      <c r="BF91" s="46">
        <f t="shared" ca="1" si="231"/>
        <v>0</v>
      </c>
      <c r="BG91" s="46">
        <f t="shared" ca="1" si="231"/>
        <v>0</v>
      </c>
      <c r="BH91" s="46">
        <f t="shared" ca="1" si="231"/>
        <v>0</v>
      </c>
      <c r="BI91" s="46">
        <f t="shared" ca="1" si="232"/>
        <v>0</v>
      </c>
      <c r="BJ91" s="46">
        <f t="shared" ca="1" si="232"/>
        <v>0</v>
      </c>
      <c r="BK91" s="46">
        <f t="shared" ca="1" si="232"/>
        <v>0</v>
      </c>
      <c r="BL91" s="46">
        <f t="shared" ca="1" si="232"/>
        <v>0</v>
      </c>
      <c r="BM91" s="46">
        <f t="shared" ca="1" si="232"/>
        <v>0</v>
      </c>
      <c r="BN91" s="46">
        <f t="shared" ca="1" si="232"/>
        <v>0</v>
      </c>
      <c r="BO91" s="46">
        <f t="shared" ca="1" si="232"/>
        <v>0</v>
      </c>
      <c r="BP91" s="46">
        <f t="shared" ca="1" si="232"/>
        <v>0</v>
      </c>
      <c r="BQ91" s="46">
        <f t="shared" ca="1" si="232"/>
        <v>0</v>
      </c>
      <c r="BR91" s="46">
        <f t="shared" ca="1" si="232"/>
        <v>0</v>
      </c>
      <c r="BS91" s="46">
        <f t="shared" ca="1" si="233"/>
        <v>0</v>
      </c>
      <c r="BT91" s="46">
        <f t="shared" ca="1" si="233"/>
        <v>0</v>
      </c>
      <c r="BU91" s="46">
        <f t="shared" ca="1" si="233"/>
        <v>0</v>
      </c>
      <c r="BV91" s="46">
        <f t="shared" ca="1" si="233"/>
        <v>0</v>
      </c>
      <c r="BW91" s="46">
        <f t="shared" ca="1" si="233"/>
        <v>0</v>
      </c>
      <c r="BX91" s="46">
        <f t="shared" ca="1" si="233"/>
        <v>0</v>
      </c>
      <c r="BY91" s="46">
        <f t="shared" ca="1" si="233"/>
        <v>0</v>
      </c>
      <c r="BZ91" s="46">
        <f t="shared" ca="1" si="233"/>
        <v>0</v>
      </c>
      <c r="CA91" s="46">
        <f t="shared" ca="1" si="233"/>
        <v>0</v>
      </c>
      <c r="CB91" s="46">
        <f t="shared" ca="1" si="233"/>
        <v>0</v>
      </c>
      <c r="CC91" s="46">
        <f t="shared" ca="1" si="234"/>
        <v>0</v>
      </c>
      <c r="CD91" s="46">
        <f t="shared" ca="1" si="234"/>
        <v>0</v>
      </c>
      <c r="CE91" s="46">
        <f t="shared" ca="1" si="234"/>
        <v>0</v>
      </c>
      <c r="CF91" s="46">
        <f t="shared" ca="1" si="234"/>
        <v>0</v>
      </c>
      <c r="CG91" s="46">
        <f t="shared" ca="1" si="234"/>
        <v>0</v>
      </c>
      <c r="CH91" s="46">
        <f t="shared" ca="1" si="234"/>
        <v>0</v>
      </c>
      <c r="CI91" s="46">
        <f t="shared" ca="1" si="234"/>
        <v>0</v>
      </c>
      <c r="CJ91" s="46">
        <f t="shared" ca="1" si="234"/>
        <v>0</v>
      </c>
      <c r="CK91" s="46">
        <f t="shared" ca="1" si="234"/>
        <v>0</v>
      </c>
      <c r="CL91" s="46">
        <f t="shared" ca="1" si="234"/>
        <v>0</v>
      </c>
      <c r="CM91" s="46">
        <f t="shared" ca="1" si="235"/>
        <v>0</v>
      </c>
      <c r="CN91" s="46">
        <f t="shared" ca="1" si="235"/>
        <v>0</v>
      </c>
      <c r="CO91" s="46">
        <f t="shared" ca="1" si="235"/>
        <v>0</v>
      </c>
      <c r="CP91" s="46">
        <f t="shared" ca="1" si="235"/>
        <v>0</v>
      </c>
      <c r="CQ91" s="46">
        <f t="shared" ca="1" si="235"/>
        <v>0</v>
      </c>
      <c r="CR91" s="46">
        <f t="shared" ca="1" si="235"/>
        <v>0</v>
      </c>
      <c r="CS91" s="46">
        <f t="shared" ca="1" si="235"/>
        <v>0</v>
      </c>
      <c r="CT91" s="46">
        <f t="shared" ca="1" si="235"/>
        <v>0</v>
      </c>
      <c r="CU91" s="46">
        <f t="shared" ca="1" si="235"/>
        <v>0</v>
      </c>
      <c r="CV91" s="46">
        <f t="shared" ca="1" si="235"/>
        <v>0</v>
      </c>
      <c r="CW91" s="46">
        <f t="shared" ca="1" si="236"/>
        <v>0</v>
      </c>
      <c r="CX91" s="46">
        <f t="shared" ca="1" si="236"/>
        <v>0</v>
      </c>
      <c r="CY91" s="46">
        <f t="shared" ca="1" si="236"/>
        <v>0</v>
      </c>
      <c r="CZ91" s="46">
        <f t="shared" ca="1" si="236"/>
        <v>0</v>
      </c>
      <c r="DA91" s="46">
        <f t="shared" ca="1" si="236"/>
        <v>0</v>
      </c>
      <c r="DB91" s="46">
        <f t="shared" ca="1" si="236"/>
        <v>0</v>
      </c>
      <c r="DC91" s="46">
        <f t="shared" ca="1" si="236"/>
        <v>0</v>
      </c>
      <c r="DD91" s="46">
        <f t="shared" ca="1" si="236"/>
        <v>0</v>
      </c>
      <c r="DE91" s="46">
        <f t="shared" ca="1" si="236"/>
        <v>0</v>
      </c>
      <c r="DF91" s="46">
        <f t="shared" ca="1" si="236"/>
        <v>0</v>
      </c>
      <c r="DG91" s="46">
        <f t="shared" ca="1" si="237"/>
        <v>0</v>
      </c>
      <c r="DH91" s="46">
        <f t="shared" ca="1" si="237"/>
        <v>0</v>
      </c>
      <c r="DI91" s="46">
        <f t="shared" ca="1" si="237"/>
        <v>0</v>
      </c>
      <c r="DJ91" s="46">
        <f t="shared" ca="1" si="237"/>
        <v>0</v>
      </c>
      <c r="DK91" s="46">
        <f t="shared" ca="1" si="237"/>
        <v>0</v>
      </c>
      <c r="DL91" s="46">
        <f t="shared" ca="1" si="237"/>
        <v>0</v>
      </c>
      <c r="DM91" s="46">
        <f t="shared" ca="1" si="237"/>
        <v>0</v>
      </c>
      <c r="DN91" s="46">
        <f t="shared" ca="1" si="237"/>
        <v>0</v>
      </c>
      <c r="DO91" s="46">
        <f t="shared" ca="1" si="237"/>
        <v>0</v>
      </c>
      <c r="DP91" s="46">
        <f t="shared" ca="1" si="237"/>
        <v>0</v>
      </c>
      <c r="DQ91" s="46">
        <f t="shared" ca="1" si="238"/>
        <v>0</v>
      </c>
      <c r="DR91" s="46">
        <f t="shared" ca="1" si="238"/>
        <v>0</v>
      </c>
      <c r="DS91" s="46">
        <f t="shared" ca="1" si="238"/>
        <v>0</v>
      </c>
      <c r="DT91" s="46">
        <f t="shared" ca="1" si="238"/>
        <v>0</v>
      </c>
      <c r="DU91" s="46">
        <f t="shared" ca="1" si="238"/>
        <v>0</v>
      </c>
      <c r="DV91" s="46">
        <f t="shared" ca="1" si="238"/>
        <v>0</v>
      </c>
      <c r="DW91" s="46">
        <f t="shared" ca="1" si="238"/>
        <v>0</v>
      </c>
      <c r="DX91" s="46">
        <f t="shared" ca="1" si="238"/>
        <v>0</v>
      </c>
      <c r="DY91" s="46">
        <f t="shared" ca="1" si="238"/>
        <v>0</v>
      </c>
      <c r="DZ91" s="46">
        <f t="shared" ca="1" si="238"/>
        <v>0</v>
      </c>
      <c r="EA91" s="46">
        <f t="shared" ca="1" si="239"/>
        <v>0</v>
      </c>
      <c r="EB91" s="46">
        <f t="shared" ca="1" si="239"/>
        <v>0</v>
      </c>
      <c r="EC91" s="46">
        <f t="shared" ca="1" si="239"/>
        <v>0</v>
      </c>
      <c r="ED91" s="46">
        <f t="shared" ca="1" si="239"/>
        <v>0</v>
      </c>
      <c r="EE91" s="46">
        <f t="shared" ca="1" si="239"/>
        <v>0</v>
      </c>
      <c r="EF91" s="46">
        <f t="shared" ca="1" si="239"/>
        <v>0</v>
      </c>
      <c r="EG91" s="46">
        <f t="shared" ca="1" si="239"/>
        <v>0</v>
      </c>
      <c r="EH91" s="46">
        <f t="shared" ca="1" si="239"/>
        <v>0</v>
      </c>
      <c r="EI91" s="46">
        <f t="shared" ca="1" si="239"/>
        <v>0</v>
      </c>
      <c r="EJ91" s="46">
        <f t="shared" ca="1" si="239"/>
        <v>0</v>
      </c>
      <c r="EK91" s="46">
        <f t="shared" ca="1" si="240"/>
        <v>0</v>
      </c>
      <c r="EL91" s="46">
        <f t="shared" ca="1" si="240"/>
        <v>0</v>
      </c>
      <c r="EM91" s="46">
        <f t="shared" ca="1" si="240"/>
        <v>0</v>
      </c>
      <c r="EN91" s="46">
        <f t="shared" ca="1" si="240"/>
        <v>0</v>
      </c>
      <c r="EO91" s="46">
        <f t="shared" ca="1" si="240"/>
        <v>0</v>
      </c>
      <c r="EP91" s="46">
        <f t="shared" ca="1" si="240"/>
        <v>0</v>
      </c>
      <c r="EQ91" s="46">
        <f t="shared" ca="1" si="240"/>
        <v>0</v>
      </c>
      <c r="ER91" s="46">
        <f t="shared" ca="1" si="240"/>
        <v>0</v>
      </c>
      <c r="ES91" s="46">
        <f t="shared" ca="1" si="240"/>
        <v>0</v>
      </c>
      <c r="ET91" s="46">
        <f t="shared" ca="1" si="240"/>
        <v>0</v>
      </c>
      <c r="EU91" s="46">
        <f t="shared" ca="1" si="241"/>
        <v>0</v>
      </c>
      <c r="EV91" s="46">
        <f t="shared" ca="1" si="241"/>
        <v>0</v>
      </c>
      <c r="EW91" s="46">
        <f t="shared" ca="1" si="241"/>
        <v>0</v>
      </c>
      <c r="EX91" s="46">
        <f t="shared" ca="1" si="241"/>
        <v>0</v>
      </c>
      <c r="EY91" s="46">
        <f t="shared" ca="1" si="241"/>
        <v>0</v>
      </c>
      <c r="EZ91" s="46">
        <f t="shared" ca="1" si="241"/>
        <v>0</v>
      </c>
      <c r="FA91" s="46">
        <f t="shared" ca="1" si="241"/>
        <v>0</v>
      </c>
      <c r="FB91" s="46">
        <f t="shared" ca="1" si="241"/>
        <v>0</v>
      </c>
      <c r="FC91" s="46">
        <f t="shared" ca="1" si="241"/>
        <v>0</v>
      </c>
      <c r="FD91" s="46">
        <f t="shared" ca="1" si="241"/>
        <v>0</v>
      </c>
      <c r="FE91" s="46">
        <f t="shared" ca="1" si="242"/>
        <v>0</v>
      </c>
      <c r="FF91" s="46">
        <f t="shared" ca="1" si="242"/>
        <v>0</v>
      </c>
      <c r="FG91" s="46">
        <f t="shared" ca="1" si="242"/>
        <v>0</v>
      </c>
      <c r="FH91" s="46">
        <f t="shared" ca="1" si="242"/>
        <v>0</v>
      </c>
      <c r="FI91" s="46">
        <f t="shared" ca="1" si="242"/>
        <v>0</v>
      </c>
      <c r="FJ91" s="46">
        <f t="shared" ca="1" si="242"/>
        <v>0</v>
      </c>
      <c r="FK91" s="46">
        <f t="shared" ca="1" si="242"/>
        <v>0</v>
      </c>
      <c r="FL91" s="46">
        <f t="shared" ca="1" si="242"/>
        <v>0</v>
      </c>
      <c r="FM91" s="46">
        <f t="shared" ca="1" si="242"/>
        <v>0</v>
      </c>
      <c r="FN91" s="46">
        <f t="shared" ca="1" si="242"/>
        <v>0</v>
      </c>
      <c r="FO91" s="46">
        <f t="shared" ca="1" si="243"/>
        <v>0</v>
      </c>
      <c r="FP91" s="46">
        <f t="shared" ca="1" si="243"/>
        <v>0</v>
      </c>
      <c r="FQ91" s="46">
        <f t="shared" ca="1" si="243"/>
        <v>0</v>
      </c>
      <c r="FR91" s="46">
        <f t="shared" ca="1" si="243"/>
        <v>0</v>
      </c>
      <c r="FS91" s="46">
        <f t="shared" ca="1" si="243"/>
        <v>0</v>
      </c>
      <c r="FT91" s="46">
        <f t="shared" ca="1" si="243"/>
        <v>0</v>
      </c>
      <c r="FU91" s="46">
        <f t="shared" ca="1" si="243"/>
        <v>0</v>
      </c>
      <c r="FV91" s="46">
        <f t="shared" ca="1" si="243"/>
        <v>0</v>
      </c>
      <c r="FW91" s="46">
        <f t="shared" ca="1" si="243"/>
        <v>0</v>
      </c>
      <c r="FX91" s="46">
        <f t="shared" ca="1" si="243"/>
        <v>0</v>
      </c>
      <c r="FY91" s="46">
        <f t="shared" ca="1" si="244"/>
        <v>0</v>
      </c>
      <c r="FZ91" s="46">
        <f t="shared" ca="1" si="244"/>
        <v>0</v>
      </c>
      <c r="GA91" s="46">
        <f t="shared" ca="1" si="244"/>
        <v>0</v>
      </c>
      <c r="GB91" s="46">
        <f t="shared" ca="1" si="244"/>
        <v>0</v>
      </c>
      <c r="GC91" s="46">
        <f t="shared" ca="1" si="244"/>
        <v>0</v>
      </c>
      <c r="GD91" s="46">
        <f t="shared" ca="1" si="244"/>
        <v>0</v>
      </c>
      <c r="GE91" s="46">
        <f t="shared" ca="1" si="244"/>
        <v>0</v>
      </c>
      <c r="GF91" s="46">
        <f t="shared" ca="1" si="244"/>
        <v>0</v>
      </c>
      <c r="GG91" s="46">
        <f t="shared" ca="1" si="244"/>
        <v>0</v>
      </c>
      <c r="GH91" s="46">
        <f t="shared" ca="1" si="244"/>
        <v>0</v>
      </c>
      <c r="GI91" s="46">
        <f t="shared" ca="1" si="245"/>
        <v>0</v>
      </c>
      <c r="GJ91" s="46">
        <f t="shared" ca="1" si="245"/>
        <v>0</v>
      </c>
      <c r="GK91" s="46">
        <f t="shared" ca="1" si="245"/>
        <v>0</v>
      </c>
      <c r="GL91" s="46">
        <f t="shared" ca="1" si="245"/>
        <v>0</v>
      </c>
      <c r="GM91" s="46">
        <f t="shared" ca="1" si="245"/>
        <v>0</v>
      </c>
      <c r="GN91" s="46">
        <f t="shared" ca="1" si="245"/>
        <v>0</v>
      </c>
      <c r="GO91" s="46">
        <f t="shared" ca="1" si="245"/>
        <v>0</v>
      </c>
      <c r="GP91" s="46">
        <f t="shared" ca="1" si="245"/>
        <v>0</v>
      </c>
      <c r="GQ91" s="46">
        <f t="shared" ca="1" si="245"/>
        <v>0</v>
      </c>
      <c r="GR91" s="46">
        <f t="shared" ca="1" si="245"/>
        <v>0</v>
      </c>
      <c r="GS91" s="46">
        <f t="shared" ca="1" si="246"/>
        <v>0</v>
      </c>
      <c r="GT91" s="46">
        <f t="shared" ca="1" si="246"/>
        <v>0</v>
      </c>
      <c r="GU91" s="46">
        <f t="shared" ca="1" si="246"/>
        <v>0</v>
      </c>
      <c r="GV91" s="46">
        <f t="shared" ca="1" si="246"/>
        <v>0</v>
      </c>
      <c r="GW91" s="46">
        <f t="shared" ca="1" si="246"/>
        <v>0</v>
      </c>
      <c r="GX91" s="46">
        <f t="shared" ca="1" si="246"/>
        <v>0</v>
      </c>
      <c r="GY91" s="46">
        <f t="shared" ca="1" si="246"/>
        <v>0</v>
      </c>
      <c r="GZ91" s="46">
        <f t="shared" ca="1" si="246"/>
        <v>0</v>
      </c>
      <c r="HA91" s="46">
        <f t="shared" ca="1" si="246"/>
        <v>0</v>
      </c>
      <c r="HB91" s="46">
        <f t="shared" ca="1" si="246"/>
        <v>0</v>
      </c>
      <c r="HC91" s="46">
        <f t="shared" ca="1" si="247"/>
        <v>0</v>
      </c>
      <c r="HD91" s="46">
        <f t="shared" ca="1" si="247"/>
        <v>0</v>
      </c>
      <c r="HE91" s="46">
        <f t="shared" ca="1" si="247"/>
        <v>0</v>
      </c>
      <c r="HF91" s="46">
        <f t="shared" ca="1" si="247"/>
        <v>0</v>
      </c>
      <c r="HG91" s="46">
        <f t="shared" ca="1" si="247"/>
        <v>0</v>
      </c>
      <c r="HH91" s="46">
        <f t="shared" ca="1" si="247"/>
        <v>0</v>
      </c>
      <c r="HI91" s="46">
        <f t="shared" ca="1" si="247"/>
        <v>0</v>
      </c>
      <c r="HJ91" s="46">
        <f t="shared" ca="1" si="247"/>
        <v>0</v>
      </c>
      <c r="HK91" s="46">
        <f t="shared" ca="1" si="247"/>
        <v>0</v>
      </c>
      <c r="HL91" s="46">
        <f t="shared" ca="1" si="247"/>
        <v>0</v>
      </c>
      <c r="HM91" s="46">
        <f t="shared" ca="1" si="248"/>
        <v>0</v>
      </c>
      <c r="HN91" s="46">
        <f t="shared" ca="1" si="248"/>
        <v>0</v>
      </c>
      <c r="HO91" s="46">
        <f t="shared" ca="1" si="248"/>
        <v>0</v>
      </c>
      <c r="HP91" s="46">
        <f t="shared" ca="1" si="248"/>
        <v>0</v>
      </c>
      <c r="HQ91" s="46">
        <f t="shared" ca="1" si="248"/>
        <v>0</v>
      </c>
      <c r="HR91" s="46">
        <f t="shared" ca="1" si="248"/>
        <v>0</v>
      </c>
      <c r="HS91" s="46">
        <f t="shared" ca="1" si="248"/>
        <v>0</v>
      </c>
      <c r="HT91" s="46">
        <f t="shared" ca="1" si="248"/>
        <v>0</v>
      </c>
      <c r="HU91" s="46">
        <f t="shared" ca="1" si="248"/>
        <v>0</v>
      </c>
      <c r="HV91" s="46">
        <f t="shared" ca="1" si="248"/>
        <v>0</v>
      </c>
      <c r="HW91" s="46">
        <f t="shared" ca="1" si="249"/>
        <v>0</v>
      </c>
      <c r="HX91" s="46">
        <f t="shared" ca="1" si="249"/>
        <v>0</v>
      </c>
      <c r="HY91" s="46">
        <f t="shared" ca="1" si="249"/>
        <v>0</v>
      </c>
      <c r="HZ91" s="46">
        <f t="shared" ca="1" si="249"/>
        <v>0</v>
      </c>
      <c r="IA91" s="46">
        <f t="shared" ca="1" si="249"/>
        <v>0</v>
      </c>
      <c r="IB91" s="46">
        <f t="shared" ca="1" si="249"/>
        <v>0</v>
      </c>
      <c r="IC91" s="46">
        <f t="shared" ca="1" si="249"/>
        <v>0</v>
      </c>
      <c r="ID91" s="46">
        <f t="shared" ca="1" si="249"/>
        <v>0</v>
      </c>
      <c r="IE91" s="46">
        <f t="shared" ca="1" si="249"/>
        <v>0</v>
      </c>
      <c r="IF91" s="46">
        <f t="shared" ca="1" si="249"/>
        <v>0</v>
      </c>
      <c r="IG91" s="46">
        <f t="shared" ca="1" si="250"/>
        <v>0</v>
      </c>
      <c r="IH91" s="46">
        <f t="shared" ca="1" si="250"/>
        <v>0</v>
      </c>
      <c r="II91" s="46">
        <f t="shared" ca="1" si="250"/>
        <v>0</v>
      </c>
      <c r="IJ91" s="46">
        <f t="shared" ca="1" si="250"/>
        <v>0</v>
      </c>
      <c r="IK91" s="46">
        <f t="shared" ca="1" si="250"/>
        <v>0</v>
      </c>
      <c r="IL91" s="46">
        <f t="shared" ca="1" si="250"/>
        <v>0</v>
      </c>
      <c r="IM91" s="46">
        <f t="shared" ca="1" si="250"/>
        <v>0</v>
      </c>
      <c r="IN91" s="46">
        <f t="shared" ca="1" si="250"/>
        <v>0</v>
      </c>
      <c r="IO91" s="46">
        <f t="shared" ca="1" si="250"/>
        <v>0</v>
      </c>
      <c r="IP91" s="46">
        <f t="shared" ca="1" si="250"/>
        <v>0</v>
      </c>
      <c r="IQ91" s="46">
        <f t="shared" ca="1" si="251"/>
        <v>0</v>
      </c>
      <c r="IR91" s="46">
        <f t="shared" ca="1" si="251"/>
        <v>0</v>
      </c>
      <c r="IS91" s="46">
        <f t="shared" ca="1" si="251"/>
        <v>0</v>
      </c>
      <c r="IT91" s="46">
        <f t="shared" ca="1" si="251"/>
        <v>0</v>
      </c>
      <c r="IU91" s="46">
        <f t="shared" ca="1" si="251"/>
        <v>0</v>
      </c>
      <c r="IV91" s="46">
        <f t="shared" ca="1" si="251"/>
        <v>0</v>
      </c>
      <c r="IW91" s="46">
        <f t="shared" ca="1" si="251"/>
        <v>0</v>
      </c>
      <c r="IX91" s="46">
        <f t="shared" ca="1" si="251"/>
        <v>0</v>
      </c>
      <c r="IY91" s="46">
        <f t="shared" ca="1" si="251"/>
        <v>0</v>
      </c>
      <c r="IZ91" s="46">
        <f t="shared" ca="1" si="251"/>
        <v>0</v>
      </c>
      <c r="JA91" s="46"/>
      <c r="JB91" s="46"/>
      <c r="JC91" s="46"/>
      <c r="JD91" s="46"/>
      <c r="JE91" s="46"/>
      <c r="JF91" s="46"/>
      <c r="JG91" s="46"/>
      <c r="JH91" s="46"/>
      <c r="JI91" s="46"/>
      <c r="JJ91" s="46"/>
      <c r="JK91" s="46"/>
      <c r="JL91" s="46"/>
      <c r="JM91" s="46"/>
      <c r="JN91" s="46"/>
      <c r="JO91" s="46"/>
      <c r="JP91" s="46"/>
      <c r="JQ91" s="46"/>
      <c r="JR91" s="46"/>
    </row>
    <row r="92" spans="1:278" x14ac:dyDescent="0.2">
      <c r="A92" s="40">
        <f t="shared" si="225"/>
        <v>83</v>
      </c>
      <c r="B92" s="46">
        <f t="shared" ca="1" si="220"/>
        <v>6.0155152788414248E-9</v>
      </c>
      <c r="C92" s="46">
        <f t="shared" ca="1" si="221"/>
        <v>6.0155152788414248E-9</v>
      </c>
      <c r="D92" s="46">
        <f t="shared" ca="1" si="222"/>
        <v>0</v>
      </c>
      <c r="E92" s="45">
        <f t="shared" ca="1" si="223"/>
        <v>0</v>
      </c>
      <c r="F92" s="44">
        <f t="shared" ca="1" si="224"/>
        <v>0</v>
      </c>
      <c r="H92" s="49">
        <f t="shared" ca="1" si="226"/>
        <v>0</v>
      </c>
      <c r="I92" s="40">
        <f t="shared" si="193"/>
        <v>180</v>
      </c>
      <c r="J92" s="44">
        <f t="shared" ca="1" si="194"/>
        <v>0</v>
      </c>
      <c r="K92" s="46">
        <f t="shared" ca="1" si="227"/>
        <v>0</v>
      </c>
      <c r="L92" s="46">
        <f t="shared" ca="1" si="227"/>
        <v>0</v>
      </c>
      <c r="M92" s="46">
        <f t="shared" ca="1" si="227"/>
        <v>0</v>
      </c>
      <c r="N92" s="46">
        <f t="shared" ca="1" si="227"/>
        <v>0</v>
      </c>
      <c r="O92" s="46">
        <f t="shared" ca="1" si="227"/>
        <v>0</v>
      </c>
      <c r="P92" s="46">
        <f t="shared" ca="1" si="227"/>
        <v>0</v>
      </c>
      <c r="Q92" s="46">
        <f t="shared" ca="1" si="227"/>
        <v>0</v>
      </c>
      <c r="R92" s="46">
        <f t="shared" ca="1" si="227"/>
        <v>0</v>
      </c>
      <c r="S92" s="46">
        <f t="shared" ca="1" si="227"/>
        <v>0</v>
      </c>
      <c r="T92" s="46">
        <f t="shared" ca="1" si="227"/>
        <v>0</v>
      </c>
      <c r="U92" s="46">
        <f t="shared" ca="1" si="228"/>
        <v>0</v>
      </c>
      <c r="V92" s="46">
        <f t="shared" ca="1" si="228"/>
        <v>0</v>
      </c>
      <c r="W92" s="46">
        <f t="shared" ca="1" si="228"/>
        <v>0</v>
      </c>
      <c r="X92" s="46">
        <f t="shared" ca="1" si="228"/>
        <v>0</v>
      </c>
      <c r="Y92" s="46">
        <f t="shared" ca="1" si="228"/>
        <v>0</v>
      </c>
      <c r="Z92" s="46">
        <f t="shared" ca="1" si="228"/>
        <v>0</v>
      </c>
      <c r="AA92" s="46">
        <f t="shared" ca="1" si="228"/>
        <v>0</v>
      </c>
      <c r="AB92" s="46">
        <f t="shared" ca="1" si="228"/>
        <v>0</v>
      </c>
      <c r="AC92" s="46">
        <f t="shared" ca="1" si="228"/>
        <v>0</v>
      </c>
      <c r="AD92" s="46">
        <f t="shared" ca="1" si="228"/>
        <v>0</v>
      </c>
      <c r="AE92" s="46">
        <f t="shared" ca="1" si="229"/>
        <v>0</v>
      </c>
      <c r="AF92" s="46">
        <f t="shared" ca="1" si="229"/>
        <v>0</v>
      </c>
      <c r="AG92" s="46">
        <f t="shared" ca="1" si="229"/>
        <v>0</v>
      </c>
      <c r="AH92" s="46">
        <f t="shared" ca="1" si="229"/>
        <v>0</v>
      </c>
      <c r="AI92" s="46">
        <f t="shared" ca="1" si="229"/>
        <v>0</v>
      </c>
      <c r="AJ92" s="46">
        <f t="shared" ca="1" si="229"/>
        <v>0</v>
      </c>
      <c r="AK92" s="46">
        <f t="shared" ca="1" si="229"/>
        <v>0</v>
      </c>
      <c r="AL92" s="46">
        <f t="shared" ca="1" si="229"/>
        <v>0</v>
      </c>
      <c r="AM92" s="46">
        <f t="shared" ca="1" si="229"/>
        <v>0</v>
      </c>
      <c r="AN92" s="46">
        <f t="shared" ca="1" si="229"/>
        <v>0</v>
      </c>
      <c r="AO92" s="46">
        <f t="shared" ca="1" si="230"/>
        <v>0</v>
      </c>
      <c r="AP92" s="46">
        <f t="shared" ca="1" si="230"/>
        <v>0</v>
      </c>
      <c r="AQ92" s="46">
        <f t="shared" ca="1" si="230"/>
        <v>0</v>
      </c>
      <c r="AR92" s="46">
        <f t="shared" ca="1" si="230"/>
        <v>0</v>
      </c>
      <c r="AS92" s="46">
        <f t="shared" ca="1" si="230"/>
        <v>0</v>
      </c>
      <c r="AT92" s="46">
        <f t="shared" ca="1" si="230"/>
        <v>0</v>
      </c>
      <c r="AU92" s="46">
        <f t="shared" ca="1" si="230"/>
        <v>0</v>
      </c>
      <c r="AV92" s="46">
        <f t="shared" ca="1" si="230"/>
        <v>0</v>
      </c>
      <c r="AW92" s="46">
        <f t="shared" ca="1" si="230"/>
        <v>0</v>
      </c>
      <c r="AX92" s="46">
        <f t="shared" ca="1" si="230"/>
        <v>0</v>
      </c>
      <c r="AY92" s="46">
        <f t="shared" ca="1" si="231"/>
        <v>0</v>
      </c>
      <c r="AZ92" s="46">
        <f t="shared" ca="1" si="231"/>
        <v>0</v>
      </c>
      <c r="BA92" s="46">
        <f t="shared" ca="1" si="231"/>
        <v>0</v>
      </c>
      <c r="BB92" s="46">
        <f t="shared" ca="1" si="231"/>
        <v>0</v>
      </c>
      <c r="BC92" s="46">
        <f t="shared" ca="1" si="231"/>
        <v>0</v>
      </c>
      <c r="BD92" s="46">
        <f t="shared" ca="1" si="231"/>
        <v>0</v>
      </c>
      <c r="BE92" s="46">
        <f t="shared" ca="1" si="231"/>
        <v>0</v>
      </c>
      <c r="BF92" s="46">
        <f t="shared" ca="1" si="231"/>
        <v>0</v>
      </c>
      <c r="BG92" s="46">
        <f t="shared" ca="1" si="231"/>
        <v>0</v>
      </c>
      <c r="BH92" s="46">
        <f t="shared" ca="1" si="231"/>
        <v>0</v>
      </c>
      <c r="BI92" s="46">
        <f t="shared" ca="1" si="232"/>
        <v>0</v>
      </c>
      <c r="BJ92" s="46">
        <f t="shared" ca="1" si="232"/>
        <v>0</v>
      </c>
      <c r="BK92" s="46">
        <f t="shared" ca="1" si="232"/>
        <v>0</v>
      </c>
      <c r="BL92" s="46">
        <f t="shared" ca="1" si="232"/>
        <v>0</v>
      </c>
      <c r="BM92" s="46">
        <f t="shared" ca="1" si="232"/>
        <v>0</v>
      </c>
      <c r="BN92" s="46">
        <f t="shared" ca="1" si="232"/>
        <v>0</v>
      </c>
      <c r="BO92" s="46">
        <f t="shared" ca="1" si="232"/>
        <v>0</v>
      </c>
      <c r="BP92" s="46">
        <f t="shared" ca="1" si="232"/>
        <v>0</v>
      </c>
      <c r="BQ92" s="46">
        <f t="shared" ca="1" si="232"/>
        <v>0</v>
      </c>
      <c r="BR92" s="46">
        <f t="shared" ca="1" si="232"/>
        <v>0</v>
      </c>
      <c r="BS92" s="46">
        <f t="shared" ca="1" si="233"/>
        <v>0</v>
      </c>
      <c r="BT92" s="46">
        <f t="shared" ca="1" si="233"/>
        <v>0</v>
      </c>
      <c r="BU92" s="46">
        <f t="shared" ca="1" si="233"/>
        <v>0</v>
      </c>
      <c r="BV92" s="46">
        <f t="shared" ca="1" si="233"/>
        <v>0</v>
      </c>
      <c r="BW92" s="46">
        <f t="shared" ca="1" si="233"/>
        <v>0</v>
      </c>
      <c r="BX92" s="46">
        <f t="shared" ca="1" si="233"/>
        <v>0</v>
      </c>
      <c r="BY92" s="46">
        <f t="shared" ca="1" si="233"/>
        <v>0</v>
      </c>
      <c r="BZ92" s="46">
        <f t="shared" ca="1" si="233"/>
        <v>0</v>
      </c>
      <c r="CA92" s="46">
        <f t="shared" ca="1" si="233"/>
        <v>0</v>
      </c>
      <c r="CB92" s="46">
        <f t="shared" ca="1" si="233"/>
        <v>0</v>
      </c>
      <c r="CC92" s="46">
        <f t="shared" ca="1" si="234"/>
        <v>0</v>
      </c>
      <c r="CD92" s="46">
        <f t="shared" ca="1" si="234"/>
        <v>0</v>
      </c>
      <c r="CE92" s="46">
        <f t="shared" ca="1" si="234"/>
        <v>0</v>
      </c>
      <c r="CF92" s="46">
        <f t="shared" ca="1" si="234"/>
        <v>0</v>
      </c>
      <c r="CG92" s="46">
        <f t="shared" ca="1" si="234"/>
        <v>0</v>
      </c>
      <c r="CH92" s="46">
        <f t="shared" ca="1" si="234"/>
        <v>0</v>
      </c>
      <c r="CI92" s="46">
        <f t="shared" ca="1" si="234"/>
        <v>0</v>
      </c>
      <c r="CJ92" s="46">
        <f t="shared" ca="1" si="234"/>
        <v>0</v>
      </c>
      <c r="CK92" s="46">
        <f t="shared" ca="1" si="234"/>
        <v>0</v>
      </c>
      <c r="CL92" s="46">
        <f t="shared" ca="1" si="234"/>
        <v>0</v>
      </c>
      <c r="CM92" s="46">
        <f t="shared" ca="1" si="235"/>
        <v>0</v>
      </c>
      <c r="CN92" s="46">
        <f t="shared" ca="1" si="235"/>
        <v>0</v>
      </c>
      <c r="CO92" s="46">
        <f t="shared" ca="1" si="235"/>
        <v>0</v>
      </c>
      <c r="CP92" s="46">
        <f t="shared" ca="1" si="235"/>
        <v>0</v>
      </c>
      <c r="CQ92" s="46">
        <f t="shared" ca="1" si="235"/>
        <v>0</v>
      </c>
      <c r="CR92" s="46">
        <f t="shared" ca="1" si="235"/>
        <v>0</v>
      </c>
      <c r="CS92" s="46">
        <f t="shared" ca="1" si="235"/>
        <v>0</v>
      </c>
      <c r="CT92" s="46">
        <f t="shared" ca="1" si="235"/>
        <v>0</v>
      </c>
      <c r="CU92" s="46">
        <f t="shared" ca="1" si="235"/>
        <v>0</v>
      </c>
      <c r="CV92" s="46">
        <f t="shared" ca="1" si="235"/>
        <v>0</v>
      </c>
      <c r="CW92" s="46">
        <f t="shared" ca="1" si="236"/>
        <v>0</v>
      </c>
      <c r="CX92" s="46">
        <f t="shared" ca="1" si="236"/>
        <v>0</v>
      </c>
      <c r="CY92" s="46">
        <f t="shared" ca="1" si="236"/>
        <v>0</v>
      </c>
      <c r="CZ92" s="46">
        <f t="shared" ca="1" si="236"/>
        <v>0</v>
      </c>
      <c r="DA92" s="46">
        <f t="shared" ca="1" si="236"/>
        <v>0</v>
      </c>
      <c r="DB92" s="46">
        <f t="shared" ca="1" si="236"/>
        <v>0</v>
      </c>
      <c r="DC92" s="46">
        <f t="shared" ca="1" si="236"/>
        <v>0</v>
      </c>
      <c r="DD92" s="46">
        <f t="shared" ca="1" si="236"/>
        <v>0</v>
      </c>
      <c r="DE92" s="46">
        <f t="shared" ca="1" si="236"/>
        <v>0</v>
      </c>
      <c r="DF92" s="46">
        <f t="shared" ca="1" si="236"/>
        <v>0</v>
      </c>
      <c r="DG92" s="46">
        <f t="shared" ca="1" si="237"/>
        <v>0</v>
      </c>
      <c r="DH92" s="46">
        <f t="shared" ca="1" si="237"/>
        <v>0</v>
      </c>
      <c r="DI92" s="46">
        <f t="shared" ca="1" si="237"/>
        <v>0</v>
      </c>
      <c r="DJ92" s="46">
        <f t="shared" ca="1" si="237"/>
        <v>0</v>
      </c>
      <c r="DK92" s="46">
        <f t="shared" ca="1" si="237"/>
        <v>0</v>
      </c>
      <c r="DL92" s="46">
        <f t="shared" ca="1" si="237"/>
        <v>0</v>
      </c>
      <c r="DM92" s="46">
        <f t="shared" ca="1" si="237"/>
        <v>0</v>
      </c>
      <c r="DN92" s="46">
        <f t="shared" ca="1" si="237"/>
        <v>0</v>
      </c>
      <c r="DO92" s="46">
        <f t="shared" ca="1" si="237"/>
        <v>0</v>
      </c>
      <c r="DP92" s="46">
        <f t="shared" ca="1" si="237"/>
        <v>0</v>
      </c>
      <c r="DQ92" s="46">
        <f t="shared" ca="1" si="238"/>
        <v>0</v>
      </c>
      <c r="DR92" s="46">
        <f t="shared" ca="1" si="238"/>
        <v>0</v>
      </c>
      <c r="DS92" s="46">
        <f t="shared" ca="1" si="238"/>
        <v>0</v>
      </c>
      <c r="DT92" s="46">
        <f t="shared" ca="1" si="238"/>
        <v>0</v>
      </c>
      <c r="DU92" s="46">
        <f t="shared" ca="1" si="238"/>
        <v>0</v>
      </c>
      <c r="DV92" s="46">
        <f t="shared" ca="1" si="238"/>
        <v>0</v>
      </c>
      <c r="DW92" s="46">
        <f t="shared" ca="1" si="238"/>
        <v>0</v>
      </c>
      <c r="DX92" s="46">
        <f t="shared" ca="1" si="238"/>
        <v>0</v>
      </c>
      <c r="DY92" s="46">
        <f t="shared" ca="1" si="238"/>
        <v>0</v>
      </c>
      <c r="DZ92" s="46">
        <f t="shared" ca="1" si="238"/>
        <v>0</v>
      </c>
      <c r="EA92" s="46">
        <f t="shared" ca="1" si="239"/>
        <v>0</v>
      </c>
      <c r="EB92" s="46">
        <f t="shared" ca="1" si="239"/>
        <v>0</v>
      </c>
      <c r="EC92" s="46">
        <f t="shared" ca="1" si="239"/>
        <v>0</v>
      </c>
      <c r="ED92" s="46">
        <f t="shared" ca="1" si="239"/>
        <v>0</v>
      </c>
      <c r="EE92" s="46">
        <f t="shared" ca="1" si="239"/>
        <v>0</v>
      </c>
      <c r="EF92" s="46">
        <f t="shared" ca="1" si="239"/>
        <v>0</v>
      </c>
      <c r="EG92" s="46">
        <f t="shared" ca="1" si="239"/>
        <v>0</v>
      </c>
      <c r="EH92" s="46">
        <f t="shared" ca="1" si="239"/>
        <v>0</v>
      </c>
      <c r="EI92" s="46">
        <f t="shared" ca="1" si="239"/>
        <v>0</v>
      </c>
      <c r="EJ92" s="46">
        <f t="shared" ca="1" si="239"/>
        <v>0</v>
      </c>
      <c r="EK92" s="46">
        <f t="shared" ca="1" si="240"/>
        <v>0</v>
      </c>
      <c r="EL92" s="46">
        <f t="shared" ca="1" si="240"/>
        <v>0</v>
      </c>
      <c r="EM92" s="46">
        <f t="shared" ca="1" si="240"/>
        <v>0</v>
      </c>
      <c r="EN92" s="46">
        <f t="shared" ca="1" si="240"/>
        <v>0</v>
      </c>
      <c r="EO92" s="46">
        <f t="shared" ca="1" si="240"/>
        <v>0</v>
      </c>
      <c r="EP92" s="46">
        <f t="shared" ca="1" si="240"/>
        <v>0</v>
      </c>
      <c r="EQ92" s="46">
        <f t="shared" ca="1" si="240"/>
        <v>0</v>
      </c>
      <c r="ER92" s="46">
        <f t="shared" ca="1" si="240"/>
        <v>0</v>
      </c>
      <c r="ES92" s="46">
        <f t="shared" ca="1" si="240"/>
        <v>0</v>
      </c>
      <c r="ET92" s="46">
        <f t="shared" ca="1" si="240"/>
        <v>0</v>
      </c>
      <c r="EU92" s="46">
        <f t="shared" ca="1" si="241"/>
        <v>0</v>
      </c>
      <c r="EV92" s="46">
        <f t="shared" ca="1" si="241"/>
        <v>0</v>
      </c>
      <c r="EW92" s="46">
        <f t="shared" ca="1" si="241"/>
        <v>0</v>
      </c>
      <c r="EX92" s="46">
        <f t="shared" ca="1" si="241"/>
        <v>0</v>
      </c>
      <c r="EY92" s="46">
        <f t="shared" ca="1" si="241"/>
        <v>0</v>
      </c>
      <c r="EZ92" s="46">
        <f t="shared" ca="1" si="241"/>
        <v>0</v>
      </c>
      <c r="FA92" s="46">
        <f t="shared" ca="1" si="241"/>
        <v>0</v>
      </c>
      <c r="FB92" s="46">
        <f t="shared" ca="1" si="241"/>
        <v>0</v>
      </c>
      <c r="FC92" s="46">
        <f t="shared" ca="1" si="241"/>
        <v>0</v>
      </c>
      <c r="FD92" s="46">
        <f t="shared" ca="1" si="241"/>
        <v>0</v>
      </c>
      <c r="FE92" s="46">
        <f t="shared" ca="1" si="242"/>
        <v>0</v>
      </c>
      <c r="FF92" s="46">
        <f t="shared" ca="1" si="242"/>
        <v>0</v>
      </c>
      <c r="FG92" s="46">
        <f t="shared" ca="1" si="242"/>
        <v>0</v>
      </c>
      <c r="FH92" s="46">
        <f t="shared" ca="1" si="242"/>
        <v>0</v>
      </c>
      <c r="FI92" s="46">
        <f t="shared" ca="1" si="242"/>
        <v>0</v>
      </c>
      <c r="FJ92" s="46">
        <f t="shared" ca="1" si="242"/>
        <v>0</v>
      </c>
      <c r="FK92" s="46">
        <f t="shared" ca="1" si="242"/>
        <v>0</v>
      </c>
      <c r="FL92" s="46">
        <f t="shared" ca="1" si="242"/>
        <v>0</v>
      </c>
      <c r="FM92" s="46">
        <f t="shared" ca="1" si="242"/>
        <v>0</v>
      </c>
      <c r="FN92" s="46">
        <f t="shared" ca="1" si="242"/>
        <v>0</v>
      </c>
      <c r="FO92" s="46">
        <f t="shared" ca="1" si="243"/>
        <v>0</v>
      </c>
      <c r="FP92" s="46">
        <f t="shared" ca="1" si="243"/>
        <v>0</v>
      </c>
      <c r="FQ92" s="46">
        <f t="shared" ca="1" si="243"/>
        <v>0</v>
      </c>
      <c r="FR92" s="46">
        <f t="shared" ca="1" si="243"/>
        <v>0</v>
      </c>
      <c r="FS92" s="46">
        <f t="shared" ca="1" si="243"/>
        <v>0</v>
      </c>
      <c r="FT92" s="46">
        <f t="shared" ca="1" si="243"/>
        <v>0</v>
      </c>
      <c r="FU92" s="46">
        <f t="shared" ca="1" si="243"/>
        <v>0</v>
      </c>
      <c r="FV92" s="46">
        <f t="shared" ca="1" si="243"/>
        <v>0</v>
      </c>
      <c r="FW92" s="46">
        <f t="shared" ca="1" si="243"/>
        <v>0</v>
      </c>
      <c r="FX92" s="46">
        <f t="shared" ca="1" si="243"/>
        <v>0</v>
      </c>
      <c r="FY92" s="46">
        <f t="shared" ca="1" si="244"/>
        <v>0</v>
      </c>
      <c r="FZ92" s="46">
        <f t="shared" ca="1" si="244"/>
        <v>0</v>
      </c>
      <c r="GA92" s="46">
        <f t="shared" ca="1" si="244"/>
        <v>0</v>
      </c>
      <c r="GB92" s="46">
        <f t="shared" ca="1" si="244"/>
        <v>0</v>
      </c>
      <c r="GC92" s="46">
        <f t="shared" ca="1" si="244"/>
        <v>0</v>
      </c>
      <c r="GD92" s="46">
        <f t="shared" ca="1" si="244"/>
        <v>0</v>
      </c>
      <c r="GE92" s="46">
        <f t="shared" ca="1" si="244"/>
        <v>0</v>
      </c>
      <c r="GF92" s="46">
        <f t="shared" ca="1" si="244"/>
        <v>0</v>
      </c>
      <c r="GG92" s="46">
        <f t="shared" ca="1" si="244"/>
        <v>0</v>
      </c>
      <c r="GH92" s="46">
        <f t="shared" ca="1" si="244"/>
        <v>0</v>
      </c>
      <c r="GI92" s="46">
        <f t="shared" ca="1" si="245"/>
        <v>0</v>
      </c>
      <c r="GJ92" s="46">
        <f t="shared" ca="1" si="245"/>
        <v>0</v>
      </c>
      <c r="GK92" s="46">
        <f t="shared" ca="1" si="245"/>
        <v>0</v>
      </c>
      <c r="GL92" s="46">
        <f t="shared" ca="1" si="245"/>
        <v>0</v>
      </c>
      <c r="GM92" s="46">
        <f t="shared" ca="1" si="245"/>
        <v>0</v>
      </c>
      <c r="GN92" s="46">
        <f t="shared" ca="1" si="245"/>
        <v>0</v>
      </c>
      <c r="GO92" s="46">
        <f t="shared" ca="1" si="245"/>
        <v>0</v>
      </c>
      <c r="GP92" s="46">
        <f t="shared" ca="1" si="245"/>
        <v>0</v>
      </c>
      <c r="GQ92" s="46">
        <f t="shared" ca="1" si="245"/>
        <v>0</v>
      </c>
      <c r="GR92" s="46">
        <f t="shared" ca="1" si="245"/>
        <v>0</v>
      </c>
      <c r="GS92" s="46">
        <f t="shared" ca="1" si="246"/>
        <v>0</v>
      </c>
      <c r="GT92" s="46">
        <f t="shared" ca="1" si="246"/>
        <v>0</v>
      </c>
      <c r="GU92" s="46">
        <f t="shared" ca="1" si="246"/>
        <v>0</v>
      </c>
      <c r="GV92" s="46">
        <f t="shared" ca="1" si="246"/>
        <v>0</v>
      </c>
      <c r="GW92" s="46">
        <f t="shared" ca="1" si="246"/>
        <v>0</v>
      </c>
      <c r="GX92" s="46">
        <f t="shared" ca="1" si="246"/>
        <v>0</v>
      </c>
      <c r="GY92" s="46">
        <f t="shared" ca="1" si="246"/>
        <v>0</v>
      </c>
      <c r="GZ92" s="46">
        <f t="shared" ca="1" si="246"/>
        <v>0</v>
      </c>
      <c r="HA92" s="46">
        <f t="shared" ca="1" si="246"/>
        <v>0</v>
      </c>
      <c r="HB92" s="46">
        <f t="shared" ca="1" si="246"/>
        <v>0</v>
      </c>
      <c r="HC92" s="46">
        <f t="shared" ca="1" si="247"/>
        <v>0</v>
      </c>
      <c r="HD92" s="46">
        <f t="shared" ca="1" si="247"/>
        <v>0</v>
      </c>
      <c r="HE92" s="46">
        <f t="shared" ca="1" si="247"/>
        <v>0</v>
      </c>
      <c r="HF92" s="46">
        <f t="shared" ca="1" si="247"/>
        <v>0</v>
      </c>
      <c r="HG92" s="46">
        <f t="shared" ca="1" si="247"/>
        <v>0</v>
      </c>
      <c r="HH92" s="46">
        <f t="shared" ca="1" si="247"/>
        <v>0</v>
      </c>
      <c r="HI92" s="46">
        <f t="shared" ca="1" si="247"/>
        <v>0</v>
      </c>
      <c r="HJ92" s="46">
        <f t="shared" ca="1" si="247"/>
        <v>0</v>
      </c>
      <c r="HK92" s="46">
        <f t="shared" ca="1" si="247"/>
        <v>0</v>
      </c>
      <c r="HL92" s="46">
        <f t="shared" ca="1" si="247"/>
        <v>0</v>
      </c>
      <c r="HM92" s="46">
        <f t="shared" ca="1" si="248"/>
        <v>0</v>
      </c>
      <c r="HN92" s="46">
        <f t="shared" ca="1" si="248"/>
        <v>0</v>
      </c>
      <c r="HO92" s="46">
        <f t="shared" ca="1" si="248"/>
        <v>0</v>
      </c>
      <c r="HP92" s="46">
        <f t="shared" ca="1" si="248"/>
        <v>0</v>
      </c>
      <c r="HQ92" s="46">
        <f t="shared" ca="1" si="248"/>
        <v>0</v>
      </c>
      <c r="HR92" s="46">
        <f t="shared" ca="1" si="248"/>
        <v>0</v>
      </c>
      <c r="HS92" s="46">
        <f t="shared" ca="1" si="248"/>
        <v>0</v>
      </c>
      <c r="HT92" s="46">
        <f t="shared" ca="1" si="248"/>
        <v>0</v>
      </c>
      <c r="HU92" s="46">
        <f t="shared" ca="1" si="248"/>
        <v>0</v>
      </c>
      <c r="HV92" s="46">
        <f t="shared" ca="1" si="248"/>
        <v>0</v>
      </c>
      <c r="HW92" s="46">
        <f t="shared" ca="1" si="249"/>
        <v>0</v>
      </c>
      <c r="HX92" s="46">
        <f t="shared" ca="1" si="249"/>
        <v>0</v>
      </c>
      <c r="HY92" s="46">
        <f t="shared" ca="1" si="249"/>
        <v>0</v>
      </c>
      <c r="HZ92" s="46">
        <f t="shared" ca="1" si="249"/>
        <v>0</v>
      </c>
      <c r="IA92" s="46">
        <f t="shared" ca="1" si="249"/>
        <v>0</v>
      </c>
      <c r="IB92" s="46">
        <f t="shared" ca="1" si="249"/>
        <v>0</v>
      </c>
      <c r="IC92" s="46">
        <f t="shared" ca="1" si="249"/>
        <v>0</v>
      </c>
      <c r="ID92" s="46">
        <f t="shared" ca="1" si="249"/>
        <v>0</v>
      </c>
      <c r="IE92" s="46">
        <f t="shared" ca="1" si="249"/>
        <v>0</v>
      </c>
      <c r="IF92" s="46">
        <f t="shared" ca="1" si="249"/>
        <v>0</v>
      </c>
      <c r="IG92" s="46">
        <f t="shared" ca="1" si="250"/>
        <v>0</v>
      </c>
      <c r="IH92" s="46">
        <f t="shared" ca="1" si="250"/>
        <v>0</v>
      </c>
      <c r="II92" s="46">
        <f t="shared" ca="1" si="250"/>
        <v>0</v>
      </c>
      <c r="IJ92" s="46">
        <f t="shared" ca="1" si="250"/>
        <v>0</v>
      </c>
      <c r="IK92" s="46">
        <f t="shared" ca="1" si="250"/>
        <v>0</v>
      </c>
      <c r="IL92" s="46">
        <f t="shared" ca="1" si="250"/>
        <v>0</v>
      </c>
      <c r="IM92" s="46">
        <f t="shared" ca="1" si="250"/>
        <v>0</v>
      </c>
      <c r="IN92" s="46">
        <f t="shared" ca="1" si="250"/>
        <v>0</v>
      </c>
      <c r="IO92" s="46">
        <f t="shared" ca="1" si="250"/>
        <v>0</v>
      </c>
      <c r="IP92" s="46">
        <f t="shared" ca="1" si="250"/>
        <v>0</v>
      </c>
      <c r="IQ92" s="46">
        <f t="shared" ca="1" si="251"/>
        <v>0</v>
      </c>
      <c r="IR92" s="46">
        <f t="shared" ca="1" si="251"/>
        <v>0</v>
      </c>
      <c r="IS92" s="46">
        <f t="shared" ca="1" si="251"/>
        <v>0</v>
      </c>
      <c r="IT92" s="46">
        <f t="shared" ca="1" si="251"/>
        <v>0</v>
      </c>
      <c r="IU92" s="46">
        <f t="shared" ca="1" si="251"/>
        <v>0</v>
      </c>
      <c r="IV92" s="46">
        <f t="shared" ca="1" si="251"/>
        <v>0</v>
      </c>
      <c r="IW92" s="46">
        <f t="shared" ca="1" si="251"/>
        <v>0</v>
      </c>
      <c r="IX92" s="46">
        <f t="shared" ca="1" si="251"/>
        <v>0</v>
      </c>
      <c r="IY92" s="46">
        <f t="shared" ca="1" si="251"/>
        <v>0</v>
      </c>
      <c r="IZ92" s="46">
        <f t="shared" ca="1" si="251"/>
        <v>0</v>
      </c>
      <c r="JA92" s="46"/>
      <c r="JB92" s="46"/>
      <c r="JC92" s="46"/>
      <c r="JD92" s="46"/>
      <c r="JE92" s="46"/>
      <c r="JF92" s="46"/>
      <c r="JG92" s="46"/>
      <c r="JH92" s="46"/>
      <c r="JI92" s="46"/>
      <c r="JJ92" s="46"/>
      <c r="JK92" s="46"/>
      <c r="JL92" s="46"/>
      <c r="JM92" s="46"/>
      <c r="JN92" s="46"/>
      <c r="JO92" s="46"/>
      <c r="JP92" s="46"/>
      <c r="JQ92" s="46"/>
      <c r="JR92" s="46"/>
    </row>
    <row r="93" spans="1:278" x14ac:dyDescent="0.2">
      <c r="A93" s="40">
        <f t="shared" si="225"/>
        <v>84</v>
      </c>
      <c r="B93" s="46">
        <f t="shared" ca="1" si="220"/>
        <v>5.792718416662113E-9</v>
      </c>
      <c r="C93" s="46">
        <f t="shared" ca="1" si="221"/>
        <v>5.792718416662113E-9</v>
      </c>
      <c r="D93" s="46">
        <f t="shared" ca="1" si="222"/>
        <v>0</v>
      </c>
      <c r="E93" s="45">
        <f t="shared" ca="1" si="223"/>
        <v>0</v>
      </c>
      <c r="F93" s="44">
        <f t="shared" ca="1" si="224"/>
        <v>0</v>
      </c>
      <c r="H93" s="49">
        <f t="shared" ca="1" si="226"/>
        <v>0</v>
      </c>
      <c r="I93" s="40">
        <f t="shared" si="193"/>
        <v>182</v>
      </c>
      <c r="J93" s="44">
        <f t="shared" ca="1" si="194"/>
        <v>0</v>
      </c>
      <c r="K93" s="46">
        <f t="shared" ref="K93:T102" ca="1" si="252">VLOOKUP(ROUNDUP(SQRT(K$1^2+$I93^2),0),$A$9:$B$723,2)</f>
        <v>0</v>
      </c>
      <c r="L93" s="46">
        <f t="shared" ca="1" si="252"/>
        <v>0</v>
      </c>
      <c r="M93" s="46">
        <f t="shared" ca="1" si="252"/>
        <v>0</v>
      </c>
      <c r="N93" s="46">
        <f t="shared" ca="1" si="252"/>
        <v>0</v>
      </c>
      <c r="O93" s="46">
        <f t="shared" ca="1" si="252"/>
        <v>0</v>
      </c>
      <c r="P93" s="46">
        <f t="shared" ca="1" si="252"/>
        <v>0</v>
      </c>
      <c r="Q93" s="46">
        <f t="shared" ca="1" si="252"/>
        <v>0</v>
      </c>
      <c r="R93" s="46">
        <f t="shared" ca="1" si="252"/>
        <v>0</v>
      </c>
      <c r="S93" s="46">
        <f t="shared" ca="1" si="252"/>
        <v>0</v>
      </c>
      <c r="T93" s="46">
        <f t="shared" ca="1" si="252"/>
        <v>0</v>
      </c>
      <c r="U93" s="46">
        <f t="shared" ref="U93:AD102" ca="1" si="253">VLOOKUP(ROUNDUP(SQRT(U$1^2+$I93^2),0),$A$9:$B$723,2)</f>
        <v>0</v>
      </c>
      <c r="V93" s="46">
        <f t="shared" ca="1" si="253"/>
        <v>0</v>
      </c>
      <c r="W93" s="46">
        <f t="shared" ca="1" si="253"/>
        <v>0</v>
      </c>
      <c r="X93" s="46">
        <f t="shared" ca="1" si="253"/>
        <v>0</v>
      </c>
      <c r="Y93" s="46">
        <f t="shared" ca="1" si="253"/>
        <v>0</v>
      </c>
      <c r="Z93" s="46">
        <f t="shared" ca="1" si="253"/>
        <v>0</v>
      </c>
      <c r="AA93" s="46">
        <f t="shared" ca="1" si="253"/>
        <v>0</v>
      </c>
      <c r="AB93" s="46">
        <f t="shared" ca="1" si="253"/>
        <v>0</v>
      </c>
      <c r="AC93" s="46">
        <f t="shared" ca="1" si="253"/>
        <v>0</v>
      </c>
      <c r="AD93" s="46">
        <f t="shared" ca="1" si="253"/>
        <v>0</v>
      </c>
      <c r="AE93" s="46">
        <f t="shared" ref="AE93:AN102" ca="1" si="254">VLOOKUP(ROUNDUP(SQRT(AE$1^2+$I93^2),0),$A$9:$B$723,2)</f>
        <v>0</v>
      </c>
      <c r="AF93" s="46">
        <f t="shared" ca="1" si="254"/>
        <v>0</v>
      </c>
      <c r="AG93" s="46">
        <f t="shared" ca="1" si="254"/>
        <v>0</v>
      </c>
      <c r="AH93" s="46">
        <f t="shared" ca="1" si="254"/>
        <v>0</v>
      </c>
      <c r="AI93" s="46">
        <f t="shared" ca="1" si="254"/>
        <v>0</v>
      </c>
      <c r="AJ93" s="46">
        <f t="shared" ca="1" si="254"/>
        <v>0</v>
      </c>
      <c r="AK93" s="46">
        <f t="shared" ca="1" si="254"/>
        <v>0</v>
      </c>
      <c r="AL93" s="46">
        <f t="shared" ca="1" si="254"/>
        <v>0</v>
      </c>
      <c r="AM93" s="46">
        <f t="shared" ca="1" si="254"/>
        <v>0</v>
      </c>
      <c r="AN93" s="46">
        <f t="shared" ca="1" si="254"/>
        <v>0</v>
      </c>
      <c r="AO93" s="46">
        <f t="shared" ref="AO93:AX102" ca="1" si="255">VLOOKUP(ROUNDUP(SQRT(AO$1^2+$I93^2),0),$A$9:$B$723,2)</f>
        <v>0</v>
      </c>
      <c r="AP93" s="46">
        <f t="shared" ca="1" si="255"/>
        <v>0</v>
      </c>
      <c r="AQ93" s="46">
        <f t="shared" ca="1" si="255"/>
        <v>0</v>
      </c>
      <c r="AR93" s="46">
        <f t="shared" ca="1" si="255"/>
        <v>0</v>
      </c>
      <c r="AS93" s="46">
        <f t="shared" ca="1" si="255"/>
        <v>0</v>
      </c>
      <c r="AT93" s="46">
        <f t="shared" ca="1" si="255"/>
        <v>0</v>
      </c>
      <c r="AU93" s="46">
        <f t="shared" ca="1" si="255"/>
        <v>0</v>
      </c>
      <c r="AV93" s="46">
        <f t="shared" ca="1" si="255"/>
        <v>0</v>
      </c>
      <c r="AW93" s="46">
        <f t="shared" ca="1" si="255"/>
        <v>0</v>
      </c>
      <c r="AX93" s="46">
        <f t="shared" ca="1" si="255"/>
        <v>0</v>
      </c>
      <c r="AY93" s="46">
        <f t="shared" ref="AY93:BH102" ca="1" si="256">VLOOKUP(ROUNDUP(SQRT(AY$1^2+$I93^2),0),$A$9:$B$723,2)</f>
        <v>0</v>
      </c>
      <c r="AZ93" s="46">
        <f t="shared" ca="1" si="256"/>
        <v>0</v>
      </c>
      <c r="BA93" s="46">
        <f t="shared" ca="1" si="256"/>
        <v>0</v>
      </c>
      <c r="BB93" s="46">
        <f t="shared" ca="1" si="256"/>
        <v>0</v>
      </c>
      <c r="BC93" s="46">
        <f t="shared" ca="1" si="256"/>
        <v>0</v>
      </c>
      <c r="BD93" s="46">
        <f t="shared" ca="1" si="256"/>
        <v>0</v>
      </c>
      <c r="BE93" s="46">
        <f t="shared" ca="1" si="256"/>
        <v>0</v>
      </c>
      <c r="BF93" s="46">
        <f t="shared" ca="1" si="256"/>
        <v>0</v>
      </c>
      <c r="BG93" s="46">
        <f t="shared" ca="1" si="256"/>
        <v>0</v>
      </c>
      <c r="BH93" s="46">
        <f t="shared" ca="1" si="256"/>
        <v>0</v>
      </c>
      <c r="BI93" s="46">
        <f t="shared" ref="BI93:BR102" ca="1" si="257">VLOOKUP(ROUNDUP(SQRT(BI$1^2+$I93^2),0),$A$9:$B$723,2)</f>
        <v>0</v>
      </c>
      <c r="BJ93" s="46">
        <f t="shared" ca="1" si="257"/>
        <v>0</v>
      </c>
      <c r="BK93" s="46">
        <f t="shared" ca="1" si="257"/>
        <v>0</v>
      </c>
      <c r="BL93" s="46">
        <f t="shared" ca="1" si="257"/>
        <v>0</v>
      </c>
      <c r="BM93" s="46">
        <f t="shared" ca="1" si="257"/>
        <v>0</v>
      </c>
      <c r="BN93" s="46">
        <f t="shared" ca="1" si="257"/>
        <v>0</v>
      </c>
      <c r="BO93" s="46">
        <f t="shared" ca="1" si="257"/>
        <v>0</v>
      </c>
      <c r="BP93" s="46">
        <f t="shared" ca="1" si="257"/>
        <v>0</v>
      </c>
      <c r="BQ93" s="46">
        <f t="shared" ca="1" si="257"/>
        <v>0</v>
      </c>
      <c r="BR93" s="46">
        <f t="shared" ca="1" si="257"/>
        <v>0</v>
      </c>
      <c r="BS93" s="46">
        <f t="shared" ref="BS93:CB102" ca="1" si="258">VLOOKUP(ROUNDUP(SQRT(BS$1^2+$I93^2),0),$A$9:$B$723,2)</f>
        <v>0</v>
      </c>
      <c r="BT93" s="46">
        <f t="shared" ca="1" si="258"/>
        <v>0</v>
      </c>
      <c r="BU93" s="46">
        <f t="shared" ca="1" si="258"/>
        <v>0</v>
      </c>
      <c r="BV93" s="46">
        <f t="shared" ca="1" si="258"/>
        <v>0</v>
      </c>
      <c r="BW93" s="46">
        <f t="shared" ca="1" si="258"/>
        <v>0</v>
      </c>
      <c r="BX93" s="46">
        <f t="shared" ca="1" si="258"/>
        <v>0</v>
      </c>
      <c r="BY93" s="46">
        <f t="shared" ca="1" si="258"/>
        <v>0</v>
      </c>
      <c r="BZ93" s="46">
        <f t="shared" ca="1" si="258"/>
        <v>0</v>
      </c>
      <c r="CA93" s="46">
        <f t="shared" ca="1" si="258"/>
        <v>0</v>
      </c>
      <c r="CB93" s="46">
        <f t="shared" ca="1" si="258"/>
        <v>0</v>
      </c>
      <c r="CC93" s="46">
        <f t="shared" ref="CC93:CL102" ca="1" si="259">VLOOKUP(ROUNDUP(SQRT(CC$1^2+$I93^2),0),$A$9:$B$723,2)</f>
        <v>0</v>
      </c>
      <c r="CD93" s="46">
        <f t="shared" ca="1" si="259"/>
        <v>0</v>
      </c>
      <c r="CE93" s="46">
        <f t="shared" ca="1" si="259"/>
        <v>0</v>
      </c>
      <c r="CF93" s="46">
        <f t="shared" ca="1" si="259"/>
        <v>0</v>
      </c>
      <c r="CG93" s="46">
        <f t="shared" ca="1" si="259"/>
        <v>0</v>
      </c>
      <c r="CH93" s="46">
        <f t="shared" ca="1" si="259"/>
        <v>0</v>
      </c>
      <c r="CI93" s="46">
        <f t="shared" ca="1" si="259"/>
        <v>0</v>
      </c>
      <c r="CJ93" s="46">
        <f t="shared" ca="1" si="259"/>
        <v>0</v>
      </c>
      <c r="CK93" s="46">
        <f t="shared" ca="1" si="259"/>
        <v>0</v>
      </c>
      <c r="CL93" s="46">
        <f t="shared" ca="1" si="259"/>
        <v>0</v>
      </c>
      <c r="CM93" s="46">
        <f t="shared" ref="CM93:CV102" ca="1" si="260">VLOOKUP(ROUNDUP(SQRT(CM$1^2+$I93^2),0),$A$9:$B$723,2)</f>
        <v>0</v>
      </c>
      <c r="CN93" s="46">
        <f t="shared" ca="1" si="260"/>
        <v>0</v>
      </c>
      <c r="CO93" s="46">
        <f t="shared" ca="1" si="260"/>
        <v>0</v>
      </c>
      <c r="CP93" s="46">
        <f t="shared" ca="1" si="260"/>
        <v>0</v>
      </c>
      <c r="CQ93" s="46">
        <f t="shared" ca="1" si="260"/>
        <v>0</v>
      </c>
      <c r="CR93" s="46">
        <f t="shared" ca="1" si="260"/>
        <v>0</v>
      </c>
      <c r="CS93" s="46">
        <f t="shared" ca="1" si="260"/>
        <v>0</v>
      </c>
      <c r="CT93" s="46">
        <f t="shared" ca="1" si="260"/>
        <v>0</v>
      </c>
      <c r="CU93" s="46">
        <f t="shared" ca="1" si="260"/>
        <v>0</v>
      </c>
      <c r="CV93" s="46">
        <f t="shared" ca="1" si="260"/>
        <v>0</v>
      </c>
      <c r="CW93" s="46">
        <f t="shared" ref="CW93:DF102" ca="1" si="261">VLOOKUP(ROUNDUP(SQRT(CW$1^2+$I93^2),0),$A$9:$B$723,2)</f>
        <v>0</v>
      </c>
      <c r="CX93" s="46">
        <f t="shared" ca="1" si="261"/>
        <v>0</v>
      </c>
      <c r="CY93" s="46">
        <f t="shared" ca="1" si="261"/>
        <v>0</v>
      </c>
      <c r="CZ93" s="46">
        <f t="shared" ca="1" si="261"/>
        <v>0</v>
      </c>
      <c r="DA93" s="46">
        <f t="shared" ca="1" si="261"/>
        <v>0</v>
      </c>
      <c r="DB93" s="46">
        <f t="shared" ca="1" si="261"/>
        <v>0</v>
      </c>
      <c r="DC93" s="46">
        <f t="shared" ca="1" si="261"/>
        <v>0</v>
      </c>
      <c r="DD93" s="46">
        <f t="shared" ca="1" si="261"/>
        <v>0</v>
      </c>
      <c r="DE93" s="46">
        <f t="shared" ca="1" si="261"/>
        <v>0</v>
      </c>
      <c r="DF93" s="46">
        <f t="shared" ca="1" si="261"/>
        <v>0</v>
      </c>
      <c r="DG93" s="46">
        <f t="shared" ref="DG93:DP102" ca="1" si="262">VLOOKUP(ROUNDUP(SQRT(DG$1^2+$I93^2),0),$A$9:$B$723,2)</f>
        <v>0</v>
      </c>
      <c r="DH93" s="46">
        <f t="shared" ca="1" si="262"/>
        <v>0</v>
      </c>
      <c r="DI93" s="46">
        <f t="shared" ca="1" si="262"/>
        <v>0</v>
      </c>
      <c r="DJ93" s="46">
        <f t="shared" ca="1" si="262"/>
        <v>0</v>
      </c>
      <c r="DK93" s="46">
        <f t="shared" ca="1" si="262"/>
        <v>0</v>
      </c>
      <c r="DL93" s="46">
        <f t="shared" ca="1" si="262"/>
        <v>0</v>
      </c>
      <c r="DM93" s="46">
        <f t="shared" ca="1" si="262"/>
        <v>0</v>
      </c>
      <c r="DN93" s="46">
        <f t="shared" ca="1" si="262"/>
        <v>0</v>
      </c>
      <c r="DO93" s="46">
        <f t="shared" ca="1" si="262"/>
        <v>0</v>
      </c>
      <c r="DP93" s="46">
        <f t="shared" ca="1" si="262"/>
        <v>0</v>
      </c>
      <c r="DQ93" s="46">
        <f t="shared" ref="DQ93:DZ102" ca="1" si="263">VLOOKUP(ROUNDUP(SQRT(DQ$1^2+$I93^2),0),$A$9:$B$723,2)</f>
        <v>0</v>
      </c>
      <c r="DR93" s="46">
        <f t="shared" ca="1" si="263"/>
        <v>0</v>
      </c>
      <c r="DS93" s="46">
        <f t="shared" ca="1" si="263"/>
        <v>0</v>
      </c>
      <c r="DT93" s="46">
        <f t="shared" ca="1" si="263"/>
        <v>0</v>
      </c>
      <c r="DU93" s="46">
        <f t="shared" ca="1" si="263"/>
        <v>0</v>
      </c>
      <c r="DV93" s="46">
        <f t="shared" ca="1" si="263"/>
        <v>0</v>
      </c>
      <c r="DW93" s="46">
        <f t="shared" ca="1" si="263"/>
        <v>0</v>
      </c>
      <c r="DX93" s="46">
        <f t="shared" ca="1" si="263"/>
        <v>0</v>
      </c>
      <c r="DY93" s="46">
        <f t="shared" ca="1" si="263"/>
        <v>0</v>
      </c>
      <c r="DZ93" s="46">
        <f t="shared" ca="1" si="263"/>
        <v>0</v>
      </c>
      <c r="EA93" s="46">
        <f t="shared" ref="EA93:EJ102" ca="1" si="264">VLOOKUP(ROUNDUP(SQRT(EA$1^2+$I93^2),0),$A$9:$B$723,2)</f>
        <v>0</v>
      </c>
      <c r="EB93" s="46">
        <f t="shared" ca="1" si="264"/>
        <v>0</v>
      </c>
      <c r="EC93" s="46">
        <f t="shared" ca="1" si="264"/>
        <v>0</v>
      </c>
      <c r="ED93" s="46">
        <f t="shared" ca="1" si="264"/>
        <v>0</v>
      </c>
      <c r="EE93" s="46">
        <f t="shared" ca="1" si="264"/>
        <v>0</v>
      </c>
      <c r="EF93" s="46">
        <f t="shared" ca="1" si="264"/>
        <v>0</v>
      </c>
      <c r="EG93" s="46">
        <f t="shared" ca="1" si="264"/>
        <v>0</v>
      </c>
      <c r="EH93" s="46">
        <f t="shared" ca="1" si="264"/>
        <v>0</v>
      </c>
      <c r="EI93" s="46">
        <f t="shared" ca="1" si="264"/>
        <v>0</v>
      </c>
      <c r="EJ93" s="46">
        <f t="shared" ca="1" si="264"/>
        <v>0</v>
      </c>
      <c r="EK93" s="46">
        <f t="shared" ref="EK93:ET102" ca="1" si="265">VLOOKUP(ROUNDUP(SQRT(EK$1^2+$I93^2),0),$A$9:$B$723,2)</f>
        <v>0</v>
      </c>
      <c r="EL93" s="46">
        <f t="shared" ca="1" si="265"/>
        <v>0</v>
      </c>
      <c r="EM93" s="46">
        <f t="shared" ca="1" si="265"/>
        <v>0</v>
      </c>
      <c r="EN93" s="46">
        <f t="shared" ca="1" si="265"/>
        <v>0</v>
      </c>
      <c r="EO93" s="46">
        <f t="shared" ca="1" si="265"/>
        <v>0</v>
      </c>
      <c r="EP93" s="46">
        <f t="shared" ca="1" si="265"/>
        <v>0</v>
      </c>
      <c r="EQ93" s="46">
        <f t="shared" ca="1" si="265"/>
        <v>0</v>
      </c>
      <c r="ER93" s="46">
        <f t="shared" ca="1" si="265"/>
        <v>0</v>
      </c>
      <c r="ES93" s="46">
        <f t="shared" ca="1" si="265"/>
        <v>0</v>
      </c>
      <c r="ET93" s="46">
        <f t="shared" ca="1" si="265"/>
        <v>0</v>
      </c>
      <c r="EU93" s="46">
        <f t="shared" ref="EU93:FD102" ca="1" si="266">VLOOKUP(ROUNDUP(SQRT(EU$1^2+$I93^2),0),$A$9:$B$723,2)</f>
        <v>0</v>
      </c>
      <c r="EV93" s="46">
        <f t="shared" ca="1" si="266"/>
        <v>0</v>
      </c>
      <c r="EW93" s="46">
        <f t="shared" ca="1" si="266"/>
        <v>0</v>
      </c>
      <c r="EX93" s="46">
        <f t="shared" ca="1" si="266"/>
        <v>0</v>
      </c>
      <c r="EY93" s="46">
        <f t="shared" ca="1" si="266"/>
        <v>0</v>
      </c>
      <c r="EZ93" s="46">
        <f t="shared" ca="1" si="266"/>
        <v>0</v>
      </c>
      <c r="FA93" s="46">
        <f t="shared" ca="1" si="266"/>
        <v>0</v>
      </c>
      <c r="FB93" s="46">
        <f t="shared" ca="1" si="266"/>
        <v>0</v>
      </c>
      <c r="FC93" s="46">
        <f t="shared" ca="1" si="266"/>
        <v>0</v>
      </c>
      <c r="FD93" s="46">
        <f t="shared" ca="1" si="266"/>
        <v>0</v>
      </c>
      <c r="FE93" s="46">
        <f t="shared" ref="FE93:FN102" ca="1" si="267">VLOOKUP(ROUNDUP(SQRT(FE$1^2+$I93^2),0),$A$9:$B$723,2)</f>
        <v>0</v>
      </c>
      <c r="FF93" s="46">
        <f t="shared" ca="1" si="267"/>
        <v>0</v>
      </c>
      <c r="FG93" s="46">
        <f t="shared" ca="1" si="267"/>
        <v>0</v>
      </c>
      <c r="FH93" s="46">
        <f t="shared" ca="1" si="267"/>
        <v>0</v>
      </c>
      <c r="FI93" s="46">
        <f t="shared" ca="1" si="267"/>
        <v>0</v>
      </c>
      <c r="FJ93" s="46">
        <f t="shared" ca="1" si="267"/>
        <v>0</v>
      </c>
      <c r="FK93" s="46">
        <f t="shared" ca="1" si="267"/>
        <v>0</v>
      </c>
      <c r="FL93" s="46">
        <f t="shared" ca="1" si="267"/>
        <v>0</v>
      </c>
      <c r="FM93" s="46">
        <f t="shared" ca="1" si="267"/>
        <v>0</v>
      </c>
      <c r="FN93" s="46">
        <f t="shared" ca="1" si="267"/>
        <v>0</v>
      </c>
      <c r="FO93" s="46">
        <f t="shared" ref="FO93:FX102" ca="1" si="268">VLOOKUP(ROUNDUP(SQRT(FO$1^2+$I93^2),0),$A$9:$B$723,2)</f>
        <v>0</v>
      </c>
      <c r="FP93" s="46">
        <f t="shared" ca="1" si="268"/>
        <v>0</v>
      </c>
      <c r="FQ93" s="46">
        <f t="shared" ca="1" si="268"/>
        <v>0</v>
      </c>
      <c r="FR93" s="46">
        <f t="shared" ca="1" si="268"/>
        <v>0</v>
      </c>
      <c r="FS93" s="46">
        <f t="shared" ca="1" si="268"/>
        <v>0</v>
      </c>
      <c r="FT93" s="46">
        <f t="shared" ca="1" si="268"/>
        <v>0</v>
      </c>
      <c r="FU93" s="46">
        <f t="shared" ca="1" si="268"/>
        <v>0</v>
      </c>
      <c r="FV93" s="46">
        <f t="shared" ca="1" si="268"/>
        <v>0</v>
      </c>
      <c r="FW93" s="46">
        <f t="shared" ca="1" si="268"/>
        <v>0</v>
      </c>
      <c r="FX93" s="46">
        <f t="shared" ca="1" si="268"/>
        <v>0</v>
      </c>
      <c r="FY93" s="46">
        <f t="shared" ref="FY93:GH102" ca="1" si="269">VLOOKUP(ROUNDUP(SQRT(FY$1^2+$I93^2),0),$A$9:$B$723,2)</f>
        <v>0</v>
      </c>
      <c r="FZ93" s="46">
        <f t="shared" ca="1" si="269"/>
        <v>0</v>
      </c>
      <c r="GA93" s="46">
        <f t="shared" ca="1" si="269"/>
        <v>0</v>
      </c>
      <c r="GB93" s="46">
        <f t="shared" ca="1" si="269"/>
        <v>0</v>
      </c>
      <c r="GC93" s="46">
        <f t="shared" ca="1" si="269"/>
        <v>0</v>
      </c>
      <c r="GD93" s="46">
        <f t="shared" ca="1" si="269"/>
        <v>0</v>
      </c>
      <c r="GE93" s="46">
        <f t="shared" ca="1" si="269"/>
        <v>0</v>
      </c>
      <c r="GF93" s="46">
        <f t="shared" ca="1" si="269"/>
        <v>0</v>
      </c>
      <c r="GG93" s="46">
        <f t="shared" ca="1" si="269"/>
        <v>0</v>
      </c>
      <c r="GH93" s="46">
        <f t="shared" ca="1" si="269"/>
        <v>0</v>
      </c>
      <c r="GI93" s="46">
        <f t="shared" ref="GI93:GR102" ca="1" si="270">VLOOKUP(ROUNDUP(SQRT(GI$1^2+$I93^2),0),$A$9:$B$723,2)</f>
        <v>0</v>
      </c>
      <c r="GJ93" s="46">
        <f t="shared" ca="1" si="270"/>
        <v>0</v>
      </c>
      <c r="GK93" s="46">
        <f t="shared" ca="1" si="270"/>
        <v>0</v>
      </c>
      <c r="GL93" s="46">
        <f t="shared" ca="1" si="270"/>
        <v>0</v>
      </c>
      <c r="GM93" s="46">
        <f t="shared" ca="1" si="270"/>
        <v>0</v>
      </c>
      <c r="GN93" s="46">
        <f t="shared" ca="1" si="270"/>
        <v>0</v>
      </c>
      <c r="GO93" s="46">
        <f t="shared" ca="1" si="270"/>
        <v>0</v>
      </c>
      <c r="GP93" s="46">
        <f t="shared" ca="1" si="270"/>
        <v>0</v>
      </c>
      <c r="GQ93" s="46">
        <f t="shared" ca="1" si="270"/>
        <v>0</v>
      </c>
      <c r="GR93" s="46">
        <f t="shared" ca="1" si="270"/>
        <v>0</v>
      </c>
      <c r="GS93" s="46">
        <f t="shared" ref="GS93:HB102" ca="1" si="271">VLOOKUP(ROUNDUP(SQRT(GS$1^2+$I93^2),0),$A$9:$B$723,2)</f>
        <v>0</v>
      </c>
      <c r="GT93" s="46">
        <f t="shared" ca="1" si="271"/>
        <v>0</v>
      </c>
      <c r="GU93" s="46">
        <f t="shared" ca="1" si="271"/>
        <v>0</v>
      </c>
      <c r="GV93" s="46">
        <f t="shared" ca="1" si="271"/>
        <v>0</v>
      </c>
      <c r="GW93" s="46">
        <f t="shared" ca="1" si="271"/>
        <v>0</v>
      </c>
      <c r="GX93" s="46">
        <f t="shared" ca="1" si="271"/>
        <v>0</v>
      </c>
      <c r="GY93" s="46">
        <f t="shared" ca="1" si="271"/>
        <v>0</v>
      </c>
      <c r="GZ93" s="46">
        <f t="shared" ca="1" si="271"/>
        <v>0</v>
      </c>
      <c r="HA93" s="46">
        <f t="shared" ca="1" si="271"/>
        <v>0</v>
      </c>
      <c r="HB93" s="46">
        <f t="shared" ca="1" si="271"/>
        <v>0</v>
      </c>
      <c r="HC93" s="46">
        <f t="shared" ref="HC93:HL102" ca="1" si="272">VLOOKUP(ROUNDUP(SQRT(HC$1^2+$I93^2),0),$A$9:$B$723,2)</f>
        <v>0</v>
      </c>
      <c r="HD93" s="46">
        <f t="shared" ca="1" si="272"/>
        <v>0</v>
      </c>
      <c r="HE93" s="46">
        <f t="shared" ca="1" si="272"/>
        <v>0</v>
      </c>
      <c r="HF93" s="46">
        <f t="shared" ca="1" si="272"/>
        <v>0</v>
      </c>
      <c r="HG93" s="46">
        <f t="shared" ca="1" si="272"/>
        <v>0</v>
      </c>
      <c r="HH93" s="46">
        <f t="shared" ca="1" si="272"/>
        <v>0</v>
      </c>
      <c r="HI93" s="46">
        <f t="shared" ca="1" si="272"/>
        <v>0</v>
      </c>
      <c r="HJ93" s="46">
        <f t="shared" ca="1" si="272"/>
        <v>0</v>
      </c>
      <c r="HK93" s="46">
        <f t="shared" ca="1" si="272"/>
        <v>0</v>
      </c>
      <c r="HL93" s="46">
        <f t="shared" ca="1" si="272"/>
        <v>0</v>
      </c>
      <c r="HM93" s="46">
        <f t="shared" ref="HM93:HV102" ca="1" si="273">VLOOKUP(ROUNDUP(SQRT(HM$1^2+$I93^2),0),$A$9:$B$723,2)</f>
        <v>0</v>
      </c>
      <c r="HN93" s="46">
        <f t="shared" ca="1" si="273"/>
        <v>0</v>
      </c>
      <c r="HO93" s="46">
        <f t="shared" ca="1" si="273"/>
        <v>0</v>
      </c>
      <c r="HP93" s="46">
        <f t="shared" ca="1" si="273"/>
        <v>0</v>
      </c>
      <c r="HQ93" s="46">
        <f t="shared" ca="1" si="273"/>
        <v>0</v>
      </c>
      <c r="HR93" s="46">
        <f t="shared" ca="1" si="273"/>
        <v>0</v>
      </c>
      <c r="HS93" s="46">
        <f t="shared" ca="1" si="273"/>
        <v>0</v>
      </c>
      <c r="HT93" s="46">
        <f t="shared" ca="1" si="273"/>
        <v>0</v>
      </c>
      <c r="HU93" s="46">
        <f t="shared" ca="1" si="273"/>
        <v>0</v>
      </c>
      <c r="HV93" s="46">
        <f t="shared" ca="1" si="273"/>
        <v>0</v>
      </c>
      <c r="HW93" s="46">
        <f t="shared" ref="HW93:IF102" ca="1" si="274">VLOOKUP(ROUNDUP(SQRT(HW$1^2+$I93^2),0),$A$9:$B$723,2)</f>
        <v>0</v>
      </c>
      <c r="HX93" s="46">
        <f t="shared" ca="1" si="274"/>
        <v>0</v>
      </c>
      <c r="HY93" s="46">
        <f t="shared" ca="1" si="274"/>
        <v>0</v>
      </c>
      <c r="HZ93" s="46">
        <f t="shared" ca="1" si="274"/>
        <v>0</v>
      </c>
      <c r="IA93" s="46">
        <f t="shared" ca="1" si="274"/>
        <v>0</v>
      </c>
      <c r="IB93" s="46">
        <f t="shared" ca="1" si="274"/>
        <v>0</v>
      </c>
      <c r="IC93" s="46">
        <f t="shared" ca="1" si="274"/>
        <v>0</v>
      </c>
      <c r="ID93" s="46">
        <f t="shared" ca="1" si="274"/>
        <v>0</v>
      </c>
      <c r="IE93" s="46">
        <f t="shared" ca="1" si="274"/>
        <v>0</v>
      </c>
      <c r="IF93" s="46">
        <f t="shared" ca="1" si="274"/>
        <v>0</v>
      </c>
      <c r="IG93" s="46">
        <f t="shared" ref="IG93:IP102" ca="1" si="275">VLOOKUP(ROUNDUP(SQRT(IG$1^2+$I93^2),0),$A$9:$B$723,2)</f>
        <v>0</v>
      </c>
      <c r="IH93" s="46">
        <f t="shared" ca="1" si="275"/>
        <v>0</v>
      </c>
      <c r="II93" s="46">
        <f t="shared" ca="1" si="275"/>
        <v>0</v>
      </c>
      <c r="IJ93" s="46">
        <f t="shared" ca="1" si="275"/>
        <v>0</v>
      </c>
      <c r="IK93" s="46">
        <f t="shared" ca="1" si="275"/>
        <v>0</v>
      </c>
      <c r="IL93" s="46">
        <f t="shared" ca="1" si="275"/>
        <v>0</v>
      </c>
      <c r="IM93" s="46">
        <f t="shared" ca="1" si="275"/>
        <v>0</v>
      </c>
      <c r="IN93" s="46">
        <f t="shared" ca="1" si="275"/>
        <v>0</v>
      </c>
      <c r="IO93" s="46">
        <f t="shared" ca="1" si="275"/>
        <v>0</v>
      </c>
      <c r="IP93" s="46">
        <f t="shared" ca="1" si="275"/>
        <v>0</v>
      </c>
      <c r="IQ93" s="46">
        <f t="shared" ref="IQ93:IZ102" ca="1" si="276">VLOOKUP(ROUNDUP(SQRT(IQ$1^2+$I93^2),0),$A$9:$B$723,2)</f>
        <v>0</v>
      </c>
      <c r="IR93" s="46">
        <f t="shared" ca="1" si="276"/>
        <v>0</v>
      </c>
      <c r="IS93" s="46">
        <f t="shared" ca="1" si="276"/>
        <v>0</v>
      </c>
      <c r="IT93" s="46">
        <f t="shared" ca="1" si="276"/>
        <v>0</v>
      </c>
      <c r="IU93" s="46">
        <f t="shared" ca="1" si="276"/>
        <v>0</v>
      </c>
      <c r="IV93" s="46">
        <f t="shared" ca="1" si="276"/>
        <v>0</v>
      </c>
      <c r="IW93" s="46">
        <f t="shared" ca="1" si="276"/>
        <v>0</v>
      </c>
      <c r="IX93" s="46">
        <f t="shared" ca="1" si="276"/>
        <v>0</v>
      </c>
      <c r="IY93" s="46">
        <f t="shared" ca="1" si="276"/>
        <v>0</v>
      </c>
      <c r="IZ93" s="46">
        <f t="shared" ca="1" si="276"/>
        <v>0</v>
      </c>
      <c r="JA93" s="46"/>
      <c r="JB93" s="46"/>
      <c r="JC93" s="46"/>
      <c r="JD93" s="46"/>
      <c r="JE93" s="46"/>
      <c r="JF93" s="46"/>
      <c r="JG93" s="46"/>
      <c r="JH93" s="46"/>
      <c r="JI93" s="46"/>
      <c r="JJ93" s="46"/>
      <c r="JK93" s="46"/>
      <c r="JL93" s="46"/>
      <c r="JM93" s="46"/>
      <c r="JN93" s="46"/>
      <c r="JO93" s="46"/>
      <c r="JP93" s="46"/>
      <c r="JQ93" s="46"/>
      <c r="JR93" s="46"/>
    </row>
    <row r="94" spans="1:278" x14ac:dyDescent="0.2">
      <c r="A94" s="40">
        <f t="shared" si="225"/>
        <v>85</v>
      </c>
      <c r="B94" s="46">
        <f t="shared" ca="1" si="220"/>
        <v>5.5699215544828013E-9</v>
      </c>
      <c r="C94" s="46">
        <f t="shared" ca="1" si="221"/>
        <v>5.5699215544828013E-9</v>
      </c>
      <c r="D94" s="46">
        <f t="shared" ca="1" si="222"/>
        <v>0</v>
      </c>
      <c r="E94" s="45">
        <f t="shared" ca="1" si="223"/>
        <v>0</v>
      </c>
      <c r="F94" s="44">
        <f t="shared" ca="1" si="224"/>
        <v>0</v>
      </c>
      <c r="H94" s="49">
        <f t="shared" ca="1" si="226"/>
        <v>0</v>
      </c>
      <c r="I94" s="40">
        <f t="shared" si="193"/>
        <v>184</v>
      </c>
      <c r="J94" s="44">
        <f t="shared" ca="1" si="194"/>
        <v>0</v>
      </c>
      <c r="K94" s="46">
        <f t="shared" ca="1" si="252"/>
        <v>0</v>
      </c>
      <c r="L94" s="46">
        <f t="shared" ca="1" si="252"/>
        <v>0</v>
      </c>
      <c r="M94" s="46">
        <f t="shared" ca="1" si="252"/>
        <v>0</v>
      </c>
      <c r="N94" s="46">
        <f t="shared" ca="1" si="252"/>
        <v>0</v>
      </c>
      <c r="O94" s="46">
        <f t="shared" ca="1" si="252"/>
        <v>0</v>
      </c>
      <c r="P94" s="46">
        <f t="shared" ca="1" si="252"/>
        <v>0</v>
      </c>
      <c r="Q94" s="46">
        <f t="shared" ca="1" si="252"/>
        <v>0</v>
      </c>
      <c r="R94" s="46">
        <f t="shared" ca="1" si="252"/>
        <v>0</v>
      </c>
      <c r="S94" s="46">
        <f t="shared" ca="1" si="252"/>
        <v>0</v>
      </c>
      <c r="T94" s="46">
        <f t="shared" ca="1" si="252"/>
        <v>0</v>
      </c>
      <c r="U94" s="46">
        <f t="shared" ca="1" si="253"/>
        <v>0</v>
      </c>
      <c r="V94" s="46">
        <f t="shared" ca="1" si="253"/>
        <v>0</v>
      </c>
      <c r="W94" s="46">
        <f t="shared" ca="1" si="253"/>
        <v>0</v>
      </c>
      <c r="X94" s="46">
        <f t="shared" ca="1" si="253"/>
        <v>0</v>
      </c>
      <c r="Y94" s="46">
        <f t="shared" ca="1" si="253"/>
        <v>0</v>
      </c>
      <c r="Z94" s="46">
        <f t="shared" ca="1" si="253"/>
        <v>0</v>
      </c>
      <c r="AA94" s="46">
        <f t="shared" ca="1" si="253"/>
        <v>0</v>
      </c>
      <c r="AB94" s="46">
        <f t="shared" ca="1" si="253"/>
        <v>0</v>
      </c>
      <c r="AC94" s="46">
        <f t="shared" ca="1" si="253"/>
        <v>0</v>
      </c>
      <c r="AD94" s="46">
        <f t="shared" ca="1" si="253"/>
        <v>0</v>
      </c>
      <c r="AE94" s="46">
        <f t="shared" ca="1" si="254"/>
        <v>0</v>
      </c>
      <c r="AF94" s="46">
        <f t="shared" ca="1" si="254"/>
        <v>0</v>
      </c>
      <c r="AG94" s="46">
        <f t="shared" ca="1" si="254"/>
        <v>0</v>
      </c>
      <c r="AH94" s="46">
        <f t="shared" ca="1" si="254"/>
        <v>0</v>
      </c>
      <c r="AI94" s="46">
        <f t="shared" ca="1" si="254"/>
        <v>0</v>
      </c>
      <c r="AJ94" s="46">
        <f t="shared" ca="1" si="254"/>
        <v>0</v>
      </c>
      <c r="AK94" s="46">
        <f t="shared" ca="1" si="254"/>
        <v>0</v>
      </c>
      <c r="AL94" s="46">
        <f t="shared" ca="1" si="254"/>
        <v>0</v>
      </c>
      <c r="AM94" s="46">
        <f t="shared" ca="1" si="254"/>
        <v>0</v>
      </c>
      <c r="AN94" s="46">
        <f t="shared" ca="1" si="254"/>
        <v>0</v>
      </c>
      <c r="AO94" s="46">
        <f t="shared" ca="1" si="255"/>
        <v>0</v>
      </c>
      <c r="AP94" s="46">
        <f t="shared" ca="1" si="255"/>
        <v>0</v>
      </c>
      <c r="AQ94" s="46">
        <f t="shared" ca="1" si="255"/>
        <v>0</v>
      </c>
      <c r="AR94" s="46">
        <f t="shared" ca="1" si="255"/>
        <v>0</v>
      </c>
      <c r="AS94" s="46">
        <f t="shared" ca="1" si="255"/>
        <v>0</v>
      </c>
      <c r="AT94" s="46">
        <f t="shared" ca="1" si="255"/>
        <v>0</v>
      </c>
      <c r="AU94" s="46">
        <f t="shared" ca="1" si="255"/>
        <v>0</v>
      </c>
      <c r="AV94" s="46">
        <f t="shared" ca="1" si="255"/>
        <v>0</v>
      </c>
      <c r="AW94" s="46">
        <f t="shared" ca="1" si="255"/>
        <v>0</v>
      </c>
      <c r="AX94" s="46">
        <f t="shared" ca="1" si="255"/>
        <v>0</v>
      </c>
      <c r="AY94" s="46">
        <f t="shared" ca="1" si="256"/>
        <v>0</v>
      </c>
      <c r="AZ94" s="46">
        <f t="shared" ca="1" si="256"/>
        <v>0</v>
      </c>
      <c r="BA94" s="46">
        <f t="shared" ca="1" si="256"/>
        <v>0</v>
      </c>
      <c r="BB94" s="46">
        <f t="shared" ca="1" si="256"/>
        <v>0</v>
      </c>
      <c r="BC94" s="46">
        <f t="shared" ca="1" si="256"/>
        <v>0</v>
      </c>
      <c r="BD94" s="46">
        <f t="shared" ca="1" si="256"/>
        <v>0</v>
      </c>
      <c r="BE94" s="46">
        <f t="shared" ca="1" si="256"/>
        <v>0</v>
      </c>
      <c r="BF94" s="46">
        <f t="shared" ca="1" si="256"/>
        <v>0</v>
      </c>
      <c r="BG94" s="46">
        <f t="shared" ca="1" si="256"/>
        <v>0</v>
      </c>
      <c r="BH94" s="46">
        <f t="shared" ca="1" si="256"/>
        <v>0</v>
      </c>
      <c r="BI94" s="46">
        <f t="shared" ca="1" si="257"/>
        <v>0</v>
      </c>
      <c r="BJ94" s="46">
        <f t="shared" ca="1" si="257"/>
        <v>0</v>
      </c>
      <c r="BK94" s="46">
        <f t="shared" ca="1" si="257"/>
        <v>0</v>
      </c>
      <c r="BL94" s="46">
        <f t="shared" ca="1" si="257"/>
        <v>0</v>
      </c>
      <c r="BM94" s="46">
        <f t="shared" ca="1" si="257"/>
        <v>0</v>
      </c>
      <c r="BN94" s="46">
        <f t="shared" ca="1" si="257"/>
        <v>0</v>
      </c>
      <c r="BO94" s="46">
        <f t="shared" ca="1" si="257"/>
        <v>0</v>
      </c>
      <c r="BP94" s="46">
        <f t="shared" ca="1" si="257"/>
        <v>0</v>
      </c>
      <c r="BQ94" s="46">
        <f t="shared" ca="1" si="257"/>
        <v>0</v>
      </c>
      <c r="BR94" s="46">
        <f t="shared" ca="1" si="257"/>
        <v>0</v>
      </c>
      <c r="BS94" s="46">
        <f t="shared" ca="1" si="258"/>
        <v>0</v>
      </c>
      <c r="BT94" s="46">
        <f t="shared" ca="1" si="258"/>
        <v>0</v>
      </c>
      <c r="BU94" s="46">
        <f t="shared" ca="1" si="258"/>
        <v>0</v>
      </c>
      <c r="BV94" s="46">
        <f t="shared" ca="1" si="258"/>
        <v>0</v>
      </c>
      <c r="BW94" s="46">
        <f t="shared" ca="1" si="258"/>
        <v>0</v>
      </c>
      <c r="BX94" s="46">
        <f t="shared" ca="1" si="258"/>
        <v>0</v>
      </c>
      <c r="BY94" s="46">
        <f t="shared" ca="1" si="258"/>
        <v>0</v>
      </c>
      <c r="BZ94" s="46">
        <f t="shared" ca="1" si="258"/>
        <v>0</v>
      </c>
      <c r="CA94" s="46">
        <f t="shared" ca="1" si="258"/>
        <v>0</v>
      </c>
      <c r="CB94" s="46">
        <f t="shared" ca="1" si="258"/>
        <v>0</v>
      </c>
      <c r="CC94" s="46">
        <f t="shared" ca="1" si="259"/>
        <v>0</v>
      </c>
      <c r="CD94" s="46">
        <f t="shared" ca="1" si="259"/>
        <v>0</v>
      </c>
      <c r="CE94" s="46">
        <f t="shared" ca="1" si="259"/>
        <v>0</v>
      </c>
      <c r="CF94" s="46">
        <f t="shared" ca="1" si="259"/>
        <v>0</v>
      </c>
      <c r="CG94" s="46">
        <f t="shared" ca="1" si="259"/>
        <v>0</v>
      </c>
      <c r="CH94" s="46">
        <f t="shared" ca="1" si="259"/>
        <v>0</v>
      </c>
      <c r="CI94" s="46">
        <f t="shared" ca="1" si="259"/>
        <v>0</v>
      </c>
      <c r="CJ94" s="46">
        <f t="shared" ca="1" si="259"/>
        <v>0</v>
      </c>
      <c r="CK94" s="46">
        <f t="shared" ca="1" si="259"/>
        <v>0</v>
      </c>
      <c r="CL94" s="46">
        <f t="shared" ca="1" si="259"/>
        <v>0</v>
      </c>
      <c r="CM94" s="46">
        <f t="shared" ca="1" si="260"/>
        <v>0</v>
      </c>
      <c r="CN94" s="46">
        <f t="shared" ca="1" si="260"/>
        <v>0</v>
      </c>
      <c r="CO94" s="46">
        <f t="shared" ca="1" si="260"/>
        <v>0</v>
      </c>
      <c r="CP94" s="46">
        <f t="shared" ca="1" si="260"/>
        <v>0</v>
      </c>
      <c r="CQ94" s="46">
        <f t="shared" ca="1" si="260"/>
        <v>0</v>
      </c>
      <c r="CR94" s="46">
        <f t="shared" ca="1" si="260"/>
        <v>0</v>
      </c>
      <c r="CS94" s="46">
        <f t="shared" ca="1" si="260"/>
        <v>0</v>
      </c>
      <c r="CT94" s="46">
        <f t="shared" ca="1" si="260"/>
        <v>0</v>
      </c>
      <c r="CU94" s="46">
        <f t="shared" ca="1" si="260"/>
        <v>0</v>
      </c>
      <c r="CV94" s="46">
        <f t="shared" ca="1" si="260"/>
        <v>0</v>
      </c>
      <c r="CW94" s="46">
        <f t="shared" ca="1" si="261"/>
        <v>0</v>
      </c>
      <c r="CX94" s="46">
        <f t="shared" ca="1" si="261"/>
        <v>0</v>
      </c>
      <c r="CY94" s="46">
        <f t="shared" ca="1" si="261"/>
        <v>0</v>
      </c>
      <c r="CZ94" s="46">
        <f t="shared" ca="1" si="261"/>
        <v>0</v>
      </c>
      <c r="DA94" s="46">
        <f t="shared" ca="1" si="261"/>
        <v>0</v>
      </c>
      <c r="DB94" s="46">
        <f t="shared" ca="1" si="261"/>
        <v>0</v>
      </c>
      <c r="DC94" s="46">
        <f t="shared" ca="1" si="261"/>
        <v>0</v>
      </c>
      <c r="DD94" s="46">
        <f t="shared" ca="1" si="261"/>
        <v>0</v>
      </c>
      <c r="DE94" s="46">
        <f t="shared" ca="1" si="261"/>
        <v>0</v>
      </c>
      <c r="DF94" s="46">
        <f t="shared" ca="1" si="261"/>
        <v>0</v>
      </c>
      <c r="DG94" s="46">
        <f t="shared" ca="1" si="262"/>
        <v>0</v>
      </c>
      <c r="DH94" s="46">
        <f t="shared" ca="1" si="262"/>
        <v>0</v>
      </c>
      <c r="DI94" s="46">
        <f t="shared" ca="1" si="262"/>
        <v>0</v>
      </c>
      <c r="DJ94" s="46">
        <f t="shared" ca="1" si="262"/>
        <v>0</v>
      </c>
      <c r="DK94" s="46">
        <f t="shared" ca="1" si="262"/>
        <v>0</v>
      </c>
      <c r="DL94" s="46">
        <f t="shared" ca="1" si="262"/>
        <v>0</v>
      </c>
      <c r="DM94" s="46">
        <f t="shared" ca="1" si="262"/>
        <v>0</v>
      </c>
      <c r="DN94" s="46">
        <f t="shared" ca="1" si="262"/>
        <v>0</v>
      </c>
      <c r="DO94" s="46">
        <f t="shared" ca="1" si="262"/>
        <v>0</v>
      </c>
      <c r="DP94" s="46">
        <f t="shared" ca="1" si="262"/>
        <v>0</v>
      </c>
      <c r="DQ94" s="46">
        <f t="shared" ca="1" si="263"/>
        <v>0</v>
      </c>
      <c r="DR94" s="46">
        <f t="shared" ca="1" si="263"/>
        <v>0</v>
      </c>
      <c r="DS94" s="46">
        <f t="shared" ca="1" si="263"/>
        <v>0</v>
      </c>
      <c r="DT94" s="46">
        <f t="shared" ca="1" si="263"/>
        <v>0</v>
      </c>
      <c r="DU94" s="46">
        <f t="shared" ca="1" si="263"/>
        <v>0</v>
      </c>
      <c r="DV94" s="46">
        <f t="shared" ca="1" si="263"/>
        <v>0</v>
      </c>
      <c r="DW94" s="46">
        <f t="shared" ca="1" si="263"/>
        <v>0</v>
      </c>
      <c r="DX94" s="46">
        <f t="shared" ca="1" si="263"/>
        <v>0</v>
      </c>
      <c r="DY94" s="46">
        <f t="shared" ca="1" si="263"/>
        <v>0</v>
      </c>
      <c r="DZ94" s="46">
        <f t="shared" ca="1" si="263"/>
        <v>0</v>
      </c>
      <c r="EA94" s="46">
        <f t="shared" ca="1" si="264"/>
        <v>0</v>
      </c>
      <c r="EB94" s="46">
        <f t="shared" ca="1" si="264"/>
        <v>0</v>
      </c>
      <c r="EC94" s="46">
        <f t="shared" ca="1" si="264"/>
        <v>0</v>
      </c>
      <c r="ED94" s="46">
        <f t="shared" ca="1" si="264"/>
        <v>0</v>
      </c>
      <c r="EE94" s="46">
        <f t="shared" ca="1" si="264"/>
        <v>0</v>
      </c>
      <c r="EF94" s="46">
        <f t="shared" ca="1" si="264"/>
        <v>0</v>
      </c>
      <c r="EG94" s="46">
        <f t="shared" ca="1" si="264"/>
        <v>0</v>
      </c>
      <c r="EH94" s="46">
        <f t="shared" ca="1" si="264"/>
        <v>0</v>
      </c>
      <c r="EI94" s="46">
        <f t="shared" ca="1" si="264"/>
        <v>0</v>
      </c>
      <c r="EJ94" s="46">
        <f t="shared" ca="1" si="264"/>
        <v>0</v>
      </c>
      <c r="EK94" s="46">
        <f t="shared" ca="1" si="265"/>
        <v>0</v>
      </c>
      <c r="EL94" s="46">
        <f t="shared" ca="1" si="265"/>
        <v>0</v>
      </c>
      <c r="EM94" s="46">
        <f t="shared" ca="1" si="265"/>
        <v>0</v>
      </c>
      <c r="EN94" s="46">
        <f t="shared" ca="1" si="265"/>
        <v>0</v>
      </c>
      <c r="EO94" s="46">
        <f t="shared" ca="1" si="265"/>
        <v>0</v>
      </c>
      <c r="EP94" s="46">
        <f t="shared" ca="1" si="265"/>
        <v>0</v>
      </c>
      <c r="EQ94" s="46">
        <f t="shared" ca="1" si="265"/>
        <v>0</v>
      </c>
      <c r="ER94" s="46">
        <f t="shared" ca="1" si="265"/>
        <v>0</v>
      </c>
      <c r="ES94" s="46">
        <f t="shared" ca="1" si="265"/>
        <v>0</v>
      </c>
      <c r="ET94" s="46">
        <f t="shared" ca="1" si="265"/>
        <v>0</v>
      </c>
      <c r="EU94" s="46">
        <f t="shared" ca="1" si="266"/>
        <v>0</v>
      </c>
      <c r="EV94" s="46">
        <f t="shared" ca="1" si="266"/>
        <v>0</v>
      </c>
      <c r="EW94" s="46">
        <f t="shared" ca="1" si="266"/>
        <v>0</v>
      </c>
      <c r="EX94" s="46">
        <f t="shared" ca="1" si="266"/>
        <v>0</v>
      </c>
      <c r="EY94" s="46">
        <f t="shared" ca="1" si="266"/>
        <v>0</v>
      </c>
      <c r="EZ94" s="46">
        <f t="shared" ca="1" si="266"/>
        <v>0</v>
      </c>
      <c r="FA94" s="46">
        <f t="shared" ca="1" si="266"/>
        <v>0</v>
      </c>
      <c r="FB94" s="46">
        <f t="shared" ca="1" si="266"/>
        <v>0</v>
      </c>
      <c r="FC94" s="46">
        <f t="shared" ca="1" si="266"/>
        <v>0</v>
      </c>
      <c r="FD94" s="46">
        <f t="shared" ca="1" si="266"/>
        <v>0</v>
      </c>
      <c r="FE94" s="46">
        <f t="shared" ca="1" si="267"/>
        <v>0</v>
      </c>
      <c r="FF94" s="46">
        <f t="shared" ca="1" si="267"/>
        <v>0</v>
      </c>
      <c r="FG94" s="46">
        <f t="shared" ca="1" si="267"/>
        <v>0</v>
      </c>
      <c r="FH94" s="46">
        <f t="shared" ca="1" si="267"/>
        <v>0</v>
      </c>
      <c r="FI94" s="46">
        <f t="shared" ca="1" si="267"/>
        <v>0</v>
      </c>
      <c r="FJ94" s="46">
        <f t="shared" ca="1" si="267"/>
        <v>0</v>
      </c>
      <c r="FK94" s="46">
        <f t="shared" ca="1" si="267"/>
        <v>0</v>
      </c>
      <c r="FL94" s="46">
        <f t="shared" ca="1" si="267"/>
        <v>0</v>
      </c>
      <c r="FM94" s="46">
        <f t="shared" ca="1" si="267"/>
        <v>0</v>
      </c>
      <c r="FN94" s="46">
        <f t="shared" ca="1" si="267"/>
        <v>0</v>
      </c>
      <c r="FO94" s="46">
        <f t="shared" ca="1" si="268"/>
        <v>0</v>
      </c>
      <c r="FP94" s="46">
        <f t="shared" ca="1" si="268"/>
        <v>0</v>
      </c>
      <c r="FQ94" s="46">
        <f t="shared" ca="1" si="268"/>
        <v>0</v>
      </c>
      <c r="FR94" s="46">
        <f t="shared" ca="1" si="268"/>
        <v>0</v>
      </c>
      <c r="FS94" s="46">
        <f t="shared" ca="1" si="268"/>
        <v>0</v>
      </c>
      <c r="FT94" s="46">
        <f t="shared" ca="1" si="268"/>
        <v>0</v>
      </c>
      <c r="FU94" s="46">
        <f t="shared" ca="1" si="268"/>
        <v>0</v>
      </c>
      <c r="FV94" s="46">
        <f t="shared" ca="1" si="268"/>
        <v>0</v>
      </c>
      <c r="FW94" s="46">
        <f t="shared" ca="1" si="268"/>
        <v>0</v>
      </c>
      <c r="FX94" s="46">
        <f t="shared" ca="1" si="268"/>
        <v>0</v>
      </c>
      <c r="FY94" s="46">
        <f t="shared" ca="1" si="269"/>
        <v>0</v>
      </c>
      <c r="FZ94" s="46">
        <f t="shared" ca="1" si="269"/>
        <v>0</v>
      </c>
      <c r="GA94" s="46">
        <f t="shared" ca="1" si="269"/>
        <v>0</v>
      </c>
      <c r="GB94" s="46">
        <f t="shared" ca="1" si="269"/>
        <v>0</v>
      </c>
      <c r="GC94" s="46">
        <f t="shared" ca="1" si="269"/>
        <v>0</v>
      </c>
      <c r="GD94" s="46">
        <f t="shared" ca="1" si="269"/>
        <v>0</v>
      </c>
      <c r="GE94" s="46">
        <f t="shared" ca="1" si="269"/>
        <v>0</v>
      </c>
      <c r="GF94" s="46">
        <f t="shared" ca="1" si="269"/>
        <v>0</v>
      </c>
      <c r="GG94" s="46">
        <f t="shared" ca="1" si="269"/>
        <v>0</v>
      </c>
      <c r="GH94" s="46">
        <f t="shared" ca="1" si="269"/>
        <v>0</v>
      </c>
      <c r="GI94" s="46">
        <f t="shared" ca="1" si="270"/>
        <v>0</v>
      </c>
      <c r="GJ94" s="46">
        <f t="shared" ca="1" si="270"/>
        <v>0</v>
      </c>
      <c r="GK94" s="46">
        <f t="shared" ca="1" si="270"/>
        <v>0</v>
      </c>
      <c r="GL94" s="46">
        <f t="shared" ca="1" si="270"/>
        <v>0</v>
      </c>
      <c r="GM94" s="46">
        <f t="shared" ca="1" si="270"/>
        <v>0</v>
      </c>
      <c r="GN94" s="46">
        <f t="shared" ca="1" si="270"/>
        <v>0</v>
      </c>
      <c r="GO94" s="46">
        <f t="shared" ca="1" si="270"/>
        <v>0</v>
      </c>
      <c r="GP94" s="46">
        <f t="shared" ca="1" si="270"/>
        <v>0</v>
      </c>
      <c r="GQ94" s="46">
        <f t="shared" ca="1" si="270"/>
        <v>0</v>
      </c>
      <c r="GR94" s="46">
        <f t="shared" ca="1" si="270"/>
        <v>0</v>
      </c>
      <c r="GS94" s="46">
        <f t="shared" ca="1" si="271"/>
        <v>0</v>
      </c>
      <c r="GT94" s="46">
        <f t="shared" ca="1" si="271"/>
        <v>0</v>
      </c>
      <c r="GU94" s="46">
        <f t="shared" ca="1" si="271"/>
        <v>0</v>
      </c>
      <c r="GV94" s="46">
        <f t="shared" ca="1" si="271"/>
        <v>0</v>
      </c>
      <c r="GW94" s="46">
        <f t="shared" ca="1" si="271"/>
        <v>0</v>
      </c>
      <c r="GX94" s="46">
        <f t="shared" ca="1" si="271"/>
        <v>0</v>
      </c>
      <c r="GY94" s="46">
        <f t="shared" ca="1" si="271"/>
        <v>0</v>
      </c>
      <c r="GZ94" s="46">
        <f t="shared" ca="1" si="271"/>
        <v>0</v>
      </c>
      <c r="HA94" s="46">
        <f t="shared" ca="1" si="271"/>
        <v>0</v>
      </c>
      <c r="HB94" s="46">
        <f t="shared" ca="1" si="271"/>
        <v>0</v>
      </c>
      <c r="HC94" s="46">
        <f t="shared" ca="1" si="272"/>
        <v>0</v>
      </c>
      <c r="HD94" s="46">
        <f t="shared" ca="1" si="272"/>
        <v>0</v>
      </c>
      <c r="HE94" s="46">
        <f t="shared" ca="1" si="272"/>
        <v>0</v>
      </c>
      <c r="HF94" s="46">
        <f t="shared" ca="1" si="272"/>
        <v>0</v>
      </c>
      <c r="HG94" s="46">
        <f t="shared" ca="1" si="272"/>
        <v>0</v>
      </c>
      <c r="HH94" s="46">
        <f t="shared" ca="1" si="272"/>
        <v>0</v>
      </c>
      <c r="HI94" s="46">
        <f t="shared" ca="1" si="272"/>
        <v>0</v>
      </c>
      <c r="HJ94" s="46">
        <f t="shared" ca="1" si="272"/>
        <v>0</v>
      </c>
      <c r="HK94" s="46">
        <f t="shared" ca="1" si="272"/>
        <v>0</v>
      </c>
      <c r="HL94" s="46">
        <f t="shared" ca="1" si="272"/>
        <v>0</v>
      </c>
      <c r="HM94" s="46">
        <f t="shared" ca="1" si="273"/>
        <v>0</v>
      </c>
      <c r="HN94" s="46">
        <f t="shared" ca="1" si="273"/>
        <v>0</v>
      </c>
      <c r="HO94" s="46">
        <f t="shared" ca="1" si="273"/>
        <v>0</v>
      </c>
      <c r="HP94" s="46">
        <f t="shared" ca="1" si="273"/>
        <v>0</v>
      </c>
      <c r="HQ94" s="46">
        <f t="shared" ca="1" si="273"/>
        <v>0</v>
      </c>
      <c r="HR94" s="46">
        <f t="shared" ca="1" si="273"/>
        <v>0</v>
      </c>
      <c r="HS94" s="46">
        <f t="shared" ca="1" si="273"/>
        <v>0</v>
      </c>
      <c r="HT94" s="46">
        <f t="shared" ca="1" si="273"/>
        <v>0</v>
      </c>
      <c r="HU94" s="46">
        <f t="shared" ca="1" si="273"/>
        <v>0</v>
      </c>
      <c r="HV94" s="46">
        <f t="shared" ca="1" si="273"/>
        <v>0</v>
      </c>
      <c r="HW94" s="46">
        <f t="shared" ca="1" si="274"/>
        <v>0</v>
      </c>
      <c r="HX94" s="46">
        <f t="shared" ca="1" si="274"/>
        <v>0</v>
      </c>
      <c r="HY94" s="46">
        <f t="shared" ca="1" si="274"/>
        <v>0</v>
      </c>
      <c r="HZ94" s="46">
        <f t="shared" ca="1" si="274"/>
        <v>0</v>
      </c>
      <c r="IA94" s="46">
        <f t="shared" ca="1" si="274"/>
        <v>0</v>
      </c>
      <c r="IB94" s="46">
        <f t="shared" ca="1" si="274"/>
        <v>0</v>
      </c>
      <c r="IC94" s="46">
        <f t="shared" ca="1" si="274"/>
        <v>0</v>
      </c>
      <c r="ID94" s="46">
        <f t="shared" ca="1" si="274"/>
        <v>0</v>
      </c>
      <c r="IE94" s="46">
        <f t="shared" ca="1" si="274"/>
        <v>0</v>
      </c>
      <c r="IF94" s="46">
        <f t="shared" ca="1" si="274"/>
        <v>0</v>
      </c>
      <c r="IG94" s="46">
        <f t="shared" ca="1" si="275"/>
        <v>0</v>
      </c>
      <c r="IH94" s="46">
        <f t="shared" ca="1" si="275"/>
        <v>0</v>
      </c>
      <c r="II94" s="46">
        <f t="shared" ca="1" si="275"/>
        <v>0</v>
      </c>
      <c r="IJ94" s="46">
        <f t="shared" ca="1" si="275"/>
        <v>0</v>
      </c>
      <c r="IK94" s="46">
        <f t="shared" ca="1" si="275"/>
        <v>0</v>
      </c>
      <c r="IL94" s="46">
        <f t="shared" ca="1" si="275"/>
        <v>0</v>
      </c>
      <c r="IM94" s="46">
        <f t="shared" ca="1" si="275"/>
        <v>0</v>
      </c>
      <c r="IN94" s="46">
        <f t="shared" ca="1" si="275"/>
        <v>0</v>
      </c>
      <c r="IO94" s="46">
        <f t="shared" ca="1" si="275"/>
        <v>0</v>
      </c>
      <c r="IP94" s="46">
        <f t="shared" ca="1" si="275"/>
        <v>0</v>
      </c>
      <c r="IQ94" s="46">
        <f t="shared" ca="1" si="276"/>
        <v>0</v>
      </c>
      <c r="IR94" s="46">
        <f t="shared" ca="1" si="276"/>
        <v>0</v>
      </c>
      <c r="IS94" s="46">
        <f t="shared" ca="1" si="276"/>
        <v>0</v>
      </c>
      <c r="IT94" s="46">
        <f t="shared" ca="1" si="276"/>
        <v>0</v>
      </c>
      <c r="IU94" s="46">
        <f t="shared" ca="1" si="276"/>
        <v>0</v>
      </c>
      <c r="IV94" s="46">
        <f t="shared" ca="1" si="276"/>
        <v>0</v>
      </c>
      <c r="IW94" s="46">
        <f t="shared" ca="1" si="276"/>
        <v>0</v>
      </c>
      <c r="IX94" s="46">
        <f t="shared" ca="1" si="276"/>
        <v>0</v>
      </c>
      <c r="IY94" s="46">
        <f t="shared" ca="1" si="276"/>
        <v>0</v>
      </c>
      <c r="IZ94" s="46">
        <f t="shared" ca="1" si="276"/>
        <v>0</v>
      </c>
      <c r="JA94" s="46"/>
      <c r="JB94" s="46"/>
      <c r="JC94" s="46"/>
      <c r="JD94" s="46"/>
      <c r="JE94" s="46"/>
      <c r="JF94" s="46"/>
      <c r="JG94" s="46"/>
      <c r="JH94" s="46"/>
      <c r="JI94" s="46"/>
      <c r="JJ94" s="46"/>
      <c r="JK94" s="46"/>
      <c r="JL94" s="46"/>
      <c r="JM94" s="46"/>
      <c r="JN94" s="46"/>
      <c r="JO94" s="46"/>
      <c r="JP94" s="46"/>
      <c r="JQ94" s="46"/>
      <c r="JR94" s="46"/>
    </row>
    <row r="95" spans="1:278" x14ac:dyDescent="0.2">
      <c r="A95" s="40">
        <f t="shared" si="225"/>
        <v>86</v>
      </c>
      <c r="B95" s="46">
        <f t="shared" ca="1" si="220"/>
        <v>5.3471246923034896E-9</v>
      </c>
      <c r="C95" s="46">
        <f t="shared" ca="1" si="221"/>
        <v>5.3471246923034896E-9</v>
      </c>
      <c r="D95" s="46">
        <f t="shared" ca="1" si="222"/>
        <v>0</v>
      </c>
      <c r="E95" s="45">
        <f t="shared" ca="1" si="223"/>
        <v>0</v>
      </c>
      <c r="F95" s="44">
        <f t="shared" ca="1" si="224"/>
        <v>0</v>
      </c>
      <c r="H95" s="49">
        <f t="shared" ca="1" si="226"/>
        <v>0</v>
      </c>
      <c r="I95" s="40">
        <f t="shared" si="193"/>
        <v>186</v>
      </c>
      <c r="J95" s="44">
        <f t="shared" ca="1" si="194"/>
        <v>0</v>
      </c>
      <c r="K95" s="46">
        <f t="shared" ca="1" si="252"/>
        <v>0</v>
      </c>
      <c r="L95" s="46">
        <f t="shared" ca="1" si="252"/>
        <v>0</v>
      </c>
      <c r="M95" s="46">
        <f t="shared" ca="1" si="252"/>
        <v>0</v>
      </c>
      <c r="N95" s="46">
        <f t="shared" ca="1" si="252"/>
        <v>0</v>
      </c>
      <c r="O95" s="46">
        <f t="shared" ca="1" si="252"/>
        <v>0</v>
      </c>
      <c r="P95" s="46">
        <f t="shared" ca="1" si="252"/>
        <v>0</v>
      </c>
      <c r="Q95" s="46">
        <f t="shared" ca="1" si="252"/>
        <v>0</v>
      </c>
      <c r="R95" s="46">
        <f t="shared" ca="1" si="252"/>
        <v>0</v>
      </c>
      <c r="S95" s="46">
        <f t="shared" ca="1" si="252"/>
        <v>0</v>
      </c>
      <c r="T95" s="46">
        <f t="shared" ca="1" si="252"/>
        <v>0</v>
      </c>
      <c r="U95" s="46">
        <f t="shared" ca="1" si="253"/>
        <v>0</v>
      </c>
      <c r="V95" s="46">
        <f t="shared" ca="1" si="253"/>
        <v>0</v>
      </c>
      <c r="W95" s="46">
        <f t="shared" ca="1" si="253"/>
        <v>0</v>
      </c>
      <c r="X95" s="46">
        <f t="shared" ca="1" si="253"/>
        <v>0</v>
      </c>
      <c r="Y95" s="46">
        <f t="shared" ca="1" si="253"/>
        <v>0</v>
      </c>
      <c r="Z95" s="46">
        <f t="shared" ca="1" si="253"/>
        <v>0</v>
      </c>
      <c r="AA95" s="46">
        <f t="shared" ca="1" si="253"/>
        <v>0</v>
      </c>
      <c r="AB95" s="46">
        <f t="shared" ca="1" si="253"/>
        <v>0</v>
      </c>
      <c r="AC95" s="46">
        <f t="shared" ca="1" si="253"/>
        <v>0</v>
      </c>
      <c r="AD95" s="46">
        <f t="shared" ca="1" si="253"/>
        <v>0</v>
      </c>
      <c r="AE95" s="46">
        <f t="shared" ca="1" si="254"/>
        <v>0</v>
      </c>
      <c r="AF95" s="46">
        <f t="shared" ca="1" si="254"/>
        <v>0</v>
      </c>
      <c r="AG95" s="46">
        <f t="shared" ca="1" si="254"/>
        <v>0</v>
      </c>
      <c r="AH95" s="46">
        <f t="shared" ca="1" si="254"/>
        <v>0</v>
      </c>
      <c r="AI95" s="46">
        <f t="shared" ca="1" si="254"/>
        <v>0</v>
      </c>
      <c r="AJ95" s="46">
        <f t="shared" ca="1" si="254"/>
        <v>0</v>
      </c>
      <c r="AK95" s="46">
        <f t="shared" ca="1" si="254"/>
        <v>0</v>
      </c>
      <c r="AL95" s="46">
        <f t="shared" ca="1" si="254"/>
        <v>0</v>
      </c>
      <c r="AM95" s="46">
        <f t="shared" ca="1" si="254"/>
        <v>0</v>
      </c>
      <c r="AN95" s="46">
        <f t="shared" ca="1" si="254"/>
        <v>0</v>
      </c>
      <c r="AO95" s="46">
        <f t="shared" ca="1" si="255"/>
        <v>0</v>
      </c>
      <c r="AP95" s="46">
        <f t="shared" ca="1" si="255"/>
        <v>0</v>
      </c>
      <c r="AQ95" s="46">
        <f t="shared" ca="1" si="255"/>
        <v>0</v>
      </c>
      <c r="AR95" s="46">
        <f t="shared" ca="1" si="255"/>
        <v>0</v>
      </c>
      <c r="AS95" s="46">
        <f t="shared" ca="1" si="255"/>
        <v>0</v>
      </c>
      <c r="AT95" s="46">
        <f t="shared" ca="1" si="255"/>
        <v>0</v>
      </c>
      <c r="AU95" s="46">
        <f t="shared" ca="1" si="255"/>
        <v>0</v>
      </c>
      <c r="AV95" s="46">
        <f t="shared" ca="1" si="255"/>
        <v>0</v>
      </c>
      <c r="AW95" s="46">
        <f t="shared" ca="1" si="255"/>
        <v>0</v>
      </c>
      <c r="AX95" s="46">
        <f t="shared" ca="1" si="255"/>
        <v>0</v>
      </c>
      <c r="AY95" s="46">
        <f t="shared" ca="1" si="256"/>
        <v>0</v>
      </c>
      <c r="AZ95" s="46">
        <f t="shared" ca="1" si="256"/>
        <v>0</v>
      </c>
      <c r="BA95" s="46">
        <f t="shared" ca="1" si="256"/>
        <v>0</v>
      </c>
      <c r="BB95" s="46">
        <f t="shared" ca="1" si="256"/>
        <v>0</v>
      </c>
      <c r="BC95" s="46">
        <f t="shared" ca="1" si="256"/>
        <v>0</v>
      </c>
      <c r="BD95" s="46">
        <f t="shared" ca="1" si="256"/>
        <v>0</v>
      </c>
      <c r="BE95" s="46">
        <f t="shared" ca="1" si="256"/>
        <v>0</v>
      </c>
      <c r="BF95" s="46">
        <f t="shared" ca="1" si="256"/>
        <v>0</v>
      </c>
      <c r="BG95" s="46">
        <f t="shared" ca="1" si="256"/>
        <v>0</v>
      </c>
      <c r="BH95" s="46">
        <f t="shared" ca="1" si="256"/>
        <v>0</v>
      </c>
      <c r="BI95" s="46">
        <f t="shared" ca="1" si="257"/>
        <v>0</v>
      </c>
      <c r="BJ95" s="46">
        <f t="shared" ca="1" si="257"/>
        <v>0</v>
      </c>
      <c r="BK95" s="46">
        <f t="shared" ca="1" si="257"/>
        <v>0</v>
      </c>
      <c r="BL95" s="46">
        <f t="shared" ca="1" si="257"/>
        <v>0</v>
      </c>
      <c r="BM95" s="46">
        <f t="shared" ca="1" si="257"/>
        <v>0</v>
      </c>
      <c r="BN95" s="46">
        <f t="shared" ca="1" si="257"/>
        <v>0</v>
      </c>
      <c r="BO95" s="46">
        <f t="shared" ca="1" si="257"/>
        <v>0</v>
      </c>
      <c r="BP95" s="46">
        <f t="shared" ca="1" si="257"/>
        <v>0</v>
      </c>
      <c r="BQ95" s="46">
        <f t="shared" ca="1" si="257"/>
        <v>0</v>
      </c>
      <c r="BR95" s="46">
        <f t="shared" ca="1" si="257"/>
        <v>0</v>
      </c>
      <c r="BS95" s="46">
        <f t="shared" ca="1" si="258"/>
        <v>0</v>
      </c>
      <c r="BT95" s="46">
        <f t="shared" ca="1" si="258"/>
        <v>0</v>
      </c>
      <c r="BU95" s="46">
        <f t="shared" ca="1" si="258"/>
        <v>0</v>
      </c>
      <c r="BV95" s="46">
        <f t="shared" ca="1" si="258"/>
        <v>0</v>
      </c>
      <c r="BW95" s="46">
        <f t="shared" ca="1" si="258"/>
        <v>0</v>
      </c>
      <c r="BX95" s="46">
        <f t="shared" ca="1" si="258"/>
        <v>0</v>
      </c>
      <c r="BY95" s="46">
        <f t="shared" ca="1" si="258"/>
        <v>0</v>
      </c>
      <c r="BZ95" s="46">
        <f t="shared" ca="1" si="258"/>
        <v>0</v>
      </c>
      <c r="CA95" s="46">
        <f t="shared" ca="1" si="258"/>
        <v>0</v>
      </c>
      <c r="CB95" s="46">
        <f t="shared" ca="1" si="258"/>
        <v>0</v>
      </c>
      <c r="CC95" s="46">
        <f t="shared" ca="1" si="259"/>
        <v>0</v>
      </c>
      <c r="CD95" s="46">
        <f t="shared" ca="1" si="259"/>
        <v>0</v>
      </c>
      <c r="CE95" s="46">
        <f t="shared" ca="1" si="259"/>
        <v>0</v>
      </c>
      <c r="CF95" s="46">
        <f t="shared" ca="1" si="259"/>
        <v>0</v>
      </c>
      <c r="CG95" s="46">
        <f t="shared" ca="1" si="259"/>
        <v>0</v>
      </c>
      <c r="CH95" s="46">
        <f t="shared" ca="1" si="259"/>
        <v>0</v>
      </c>
      <c r="CI95" s="46">
        <f t="shared" ca="1" si="259"/>
        <v>0</v>
      </c>
      <c r="CJ95" s="46">
        <f t="shared" ca="1" si="259"/>
        <v>0</v>
      </c>
      <c r="CK95" s="46">
        <f t="shared" ca="1" si="259"/>
        <v>0</v>
      </c>
      <c r="CL95" s="46">
        <f t="shared" ca="1" si="259"/>
        <v>0</v>
      </c>
      <c r="CM95" s="46">
        <f t="shared" ca="1" si="260"/>
        <v>0</v>
      </c>
      <c r="CN95" s="46">
        <f t="shared" ca="1" si="260"/>
        <v>0</v>
      </c>
      <c r="CO95" s="46">
        <f t="shared" ca="1" si="260"/>
        <v>0</v>
      </c>
      <c r="CP95" s="46">
        <f t="shared" ca="1" si="260"/>
        <v>0</v>
      </c>
      <c r="CQ95" s="46">
        <f t="shared" ca="1" si="260"/>
        <v>0</v>
      </c>
      <c r="CR95" s="46">
        <f t="shared" ca="1" si="260"/>
        <v>0</v>
      </c>
      <c r="CS95" s="46">
        <f t="shared" ca="1" si="260"/>
        <v>0</v>
      </c>
      <c r="CT95" s="46">
        <f t="shared" ca="1" si="260"/>
        <v>0</v>
      </c>
      <c r="CU95" s="46">
        <f t="shared" ca="1" si="260"/>
        <v>0</v>
      </c>
      <c r="CV95" s="46">
        <f t="shared" ca="1" si="260"/>
        <v>0</v>
      </c>
      <c r="CW95" s="46">
        <f t="shared" ca="1" si="261"/>
        <v>0</v>
      </c>
      <c r="CX95" s="46">
        <f t="shared" ca="1" si="261"/>
        <v>0</v>
      </c>
      <c r="CY95" s="46">
        <f t="shared" ca="1" si="261"/>
        <v>0</v>
      </c>
      <c r="CZ95" s="46">
        <f t="shared" ca="1" si="261"/>
        <v>0</v>
      </c>
      <c r="DA95" s="46">
        <f t="shared" ca="1" si="261"/>
        <v>0</v>
      </c>
      <c r="DB95" s="46">
        <f t="shared" ca="1" si="261"/>
        <v>0</v>
      </c>
      <c r="DC95" s="46">
        <f t="shared" ca="1" si="261"/>
        <v>0</v>
      </c>
      <c r="DD95" s="46">
        <f t="shared" ca="1" si="261"/>
        <v>0</v>
      </c>
      <c r="DE95" s="46">
        <f t="shared" ca="1" si="261"/>
        <v>0</v>
      </c>
      <c r="DF95" s="46">
        <f t="shared" ca="1" si="261"/>
        <v>0</v>
      </c>
      <c r="DG95" s="46">
        <f t="shared" ca="1" si="262"/>
        <v>0</v>
      </c>
      <c r="DH95" s="46">
        <f t="shared" ca="1" si="262"/>
        <v>0</v>
      </c>
      <c r="DI95" s="46">
        <f t="shared" ca="1" si="262"/>
        <v>0</v>
      </c>
      <c r="DJ95" s="46">
        <f t="shared" ca="1" si="262"/>
        <v>0</v>
      </c>
      <c r="DK95" s="46">
        <f t="shared" ca="1" si="262"/>
        <v>0</v>
      </c>
      <c r="DL95" s="46">
        <f t="shared" ca="1" si="262"/>
        <v>0</v>
      </c>
      <c r="DM95" s="46">
        <f t="shared" ca="1" si="262"/>
        <v>0</v>
      </c>
      <c r="DN95" s="46">
        <f t="shared" ca="1" si="262"/>
        <v>0</v>
      </c>
      <c r="DO95" s="46">
        <f t="shared" ca="1" si="262"/>
        <v>0</v>
      </c>
      <c r="DP95" s="46">
        <f t="shared" ca="1" si="262"/>
        <v>0</v>
      </c>
      <c r="DQ95" s="46">
        <f t="shared" ca="1" si="263"/>
        <v>0</v>
      </c>
      <c r="DR95" s="46">
        <f t="shared" ca="1" si="263"/>
        <v>0</v>
      </c>
      <c r="DS95" s="46">
        <f t="shared" ca="1" si="263"/>
        <v>0</v>
      </c>
      <c r="DT95" s="46">
        <f t="shared" ca="1" si="263"/>
        <v>0</v>
      </c>
      <c r="DU95" s="46">
        <f t="shared" ca="1" si="263"/>
        <v>0</v>
      </c>
      <c r="DV95" s="46">
        <f t="shared" ca="1" si="263"/>
        <v>0</v>
      </c>
      <c r="DW95" s="46">
        <f t="shared" ca="1" si="263"/>
        <v>0</v>
      </c>
      <c r="DX95" s="46">
        <f t="shared" ca="1" si="263"/>
        <v>0</v>
      </c>
      <c r="DY95" s="46">
        <f t="shared" ca="1" si="263"/>
        <v>0</v>
      </c>
      <c r="DZ95" s="46">
        <f t="shared" ca="1" si="263"/>
        <v>0</v>
      </c>
      <c r="EA95" s="46">
        <f t="shared" ca="1" si="264"/>
        <v>0</v>
      </c>
      <c r="EB95" s="46">
        <f t="shared" ca="1" si="264"/>
        <v>0</v>
      </c>
      <c r="EC95" s="46">
        <f t="shared" ca="1" si="264"/>
        <v>0</v>
      </c>
      <c r="ED95" s="46">
        <f t="shared" ca="1" si="264"/>
        <v>0</v>
      </c>
      <c r="EE95" s="46">
        <f t="shared" ca="1" si="264"/>
        <v>0</v>
      </c>
      <c r="EF95" s="46">
        <f t="shared" ca="1" si="264"/>
        <v>0</v>
      </c>
      <c r="EG95" s="46">
        <f t="shared" ca="1" si="264"/>
        <v>0</v>
      </c>
      <c r="EH95" s="46">
        <f t="shared" ca="1" si="264"/>
        <v>0</v>
      </c>
      <c r="EI95" s="46">
        <f t="shared" ca="1" si="264"/>
        <v>0</v>
      </c>
      <c r="EJ95" s="46">
        <f t="shared" ca="1" si="264"/>
        <v>0</v>
      </c>
      <c r="EK95" s="46">
        <f t="shared" ca="1" si="265"/>
        <v>0</v>
      </c>
      <c r="EL95" s="46">
        <f t="shared" ca="1" si="265"/>
        <v>0</v>
      </c>
      <c r="EM95" s="46">
        <f t="shared" ca="1" si="265"/>
        <v>0</v>
      </c>
      <c r="EN95" s="46">
        <f t="shared" ca="1" si="265"/>
        <v>0</v>
      </c>
      <c r="EO95" s="46">
        <f t="shared" ca="1" si="265"/>
        <v>0</v>
      </c>
      <c r="EP95" s="46">
        <f t="shared" ca="1" si="265"/>
        <v>0</v>
      </c>
      <c r="EQ95" s="46">
        <f t="shared" ca="1" si="265"/>
        <v>0</v>
      </c>
      <c r="ER95" s="46">
        <f t="shared" ca="1" si="265"/>
        <v>0</v>
      </c>
      <c r="ES95" s="46">
        <f t="shared" ca="1" si="265"/>
        <v>0</v>
      </c>
      <c r="ET95" s="46">
        <f t="shared" ca="1" si="265"/>
        <v>0</v>
      </c>
      <c r="EU95" s="46">
        <f t="shared" ca="1" si="266"/>
        <v>0</v>
      </c>
      <c r="EV95" s="46">
        <f t="shared" ca="1" si="266"/>
        <v>0</v>
      </c>
      <c r="EW95" s="46">
        <f t="shared" ca="1" si="266"/>
        <v>0</v>
      </c>
      <c r="EX95" s="46">
        <f t="shared" ca="1" si="266"/>
        <v>0</v>
      </c>
      <c r="EY95" s="46">
        <f t="shared" ca="1" si="266"/>
        <v>0</v>
      </c>
      <c r="EZ95" s="46">
        <f t="shared" ca="1" si="266"/>
        <v>0</v>
      </c>
      <c r="FA95" s="46">
        <f t="shared" ca="1" si="266"/>
        <v>0</v>
      </c>
      <c r="FB95" s="46">
        <f t="shared" ca="1" si="266"/>
        <v>0</v>
      </c>
      <c r="FC95" s="46">
        <f t="shared" ca="1" si="266"/>
        <v>0</v>
      </c>
      <c r="FD95" s="46">
        <f t="shared" ca="1" si="266"/>
        <v>0</v>
      </c>
      <c r="FE95" s="46">
        <f t="shared" ca="1" si="267"/>
        <v>0</v>
      </c>
      <c r="FF95" s="46">
        <f t="shared" ca="1" si="267"/>
        <v>0</v>
      </c>
      <c r="FG95" s="46">
        <f t="shared" ca="1" si="267"/>
        <v>0</v>
      </c>
      <c r="FH95" s="46">
        <f t="shared" ca="1" si="267"/>
        <v>0</v>
      </c>
      <c r="FI95" s="46">
        <f t="shared" ca="1" si="267"/>
        <v>0</v>
      </c>
      <c r="FJ95" s="46">
        <f t="shared" ca="1" si="267"/>
        <v>0</v>
      </c>
      <c r="FK95" s="46">
        <f t="shared" ca="1" si="267"/>
        <v>0</v>
      </c>
      <c r="FL95" s="46">
        <f t="shared" ca="1" si="267"/>
        <v>0</v>
      </c>
      <c r="FM95" s="46">
        <f t="shared" ca="1" si="267"/>
        <v>0</v>
      </c>
      <c r="FN95" s="46">
        <f t="shared" ca="1" si="267"/>
        <v>0</v>
      </c>
      <c r="FO95" s="46">
        <f t="shared" ca="1" si="268"/>
        <v>0</v>
      </c>
      <c r="FP95" s="46">
        <f t="shared" ca="1" si="268"/>
        <v>0</v>
      </c>
      <c r="FQ95" s="46">
        <f t="shared" ca="1" si="268"/>
        <v>0</v>
      </c>
      <c r="FR95" s="46">
        <f t="shared" ca="1" si="268"/>
        <v>0</v>
      </c>
      <c r="FS95" s="46">
        <f t="shared" ca="1" si="268"/>
        <v>0</v>
      </c>
      <c r="FT95" s="46">
        <f t="shared" ca="1" si="268"/>
        <v>0</v>
      </c>
      <c r="FU95" s="46">
        <f t="shared" ca="1" si="268"/>
        <v>0</v>
      </c>
      <c r="FV95" s="46">
        <f t="shared" ca="1" si="268"/>
        <v>0</v>
      </c>
      <c r="FW95" s="46">
        <f t="shared" ca="1" si="268"/>
        <v>0</v>
      </c>
      <c r="FX95" s="46">
        <f t="shared" ca="1" si="268"/>
        <v>0</v>
      </c>
      <c r="FY95" s="46">
        <f t="shared" ca="1" si="269"/>
        <v>0</v>
      </c>
      <c r="FZ95" s="46">
        <f t="shared" ca="1" si="269"/>
        <v>0</v>
      </c>
      <c r="GA95" s="46">
        <f t="shared" ca="1" si="269"/>
        <v>0</v>
      </c>
      <c r="GB95" s="46">
        <f t="shared" ca="1" si="269"/>
        <v>0</v>
      </c>
      <c r="GC95" s="46">
        <f t="shared" ca="1" si="269"/>
        <v>0</v>
      </c>
      <c r="GD95" s="46">
        <f t="shared" ca="1" si="269"/>
        <v>0</v>
      </c>
      <c r="GE95" s="46">
        <f t="shared" ca="1" si="269"/>
        <v>0</v>
      </c>
      <c r="GF95" s="46">
        <f t="shared" ca="1" si="269"/>
        <v>0</v>
      </c>
      <c r="GG95" s="46">
        <f t="shared" ca="1" si="269"/>
        <v>0</v>
      </c>
      <c r="GH95" s="46">
        <f t="shared" ca="1" si="269"/>
        <v>0</v>
      </c>
      <c r="GI95" s="46">
        <f t="shared" ca="1" si="270"/>
        <v>0</v>
      </c>
      <c r="GJ95" s="46">
        <f t="shared" ca="1" si="270"/>
        <v>0</v>
      </c>
      <c r="GK95" s="46">
        <f t="shared" ca="1" si="270"/>
        <v>0</v>
      </c>
      <c r="GL95" s="46">
        <f t="shared" ca="1" si="270"/>
        <v>0</v>
      </c>
      <c r="GM95" s="46">
        <f t="shared" ca="1" si="270"/>
        <v>0</v>
      </c>
      <c r="GN95" s="46">
        <f t="shared" ca="1" si="270"/>
        <v>0</v>
      </c>
      <c r="GO95" s="46">
        <f t="shared" ca="1" si="270"/>
        <v>0</v>
      </c>
      <c r="GP95" s="46">
        <f t="shared" ca="1" si="270"/>
        <v>0</v>
      </c>
      <c r="GQ95" s="46">
        <f t="shared" ca="1" si="270"/>
        <v>0</v>
      </c>
      <c r="GR95" s="46">
        <f t="shared" ca="1" si="270"/>
        <v>0</v>
      </c>
      <c r="GS95" s="46">
        <f t="shared" ca="1" si="271"/>
        <v>0</v>
      </c>
      <c r="GT95" s="46">
        <f t="shared" ca="1" si="271"/>
        <v>0</v>
      </c>
      <c r="GU95" s="46">
        <f t="shared" ca="1" si="271"/>
        <v>0</v>
      </c>
      <c r="GV95" s="46">
        <f t="shared" ca="1" si="271"/>
        <v>0</v>
      </c>
      <c r="GW95" s="46">
        <f t="shared" ca="1" si="271"/>
        <v>0</v>
      </c>
      <c r="GX95" s="46">
        <f t="shared" ca="1" si="271"/>
        <v>0</v>
      </c>
      <c r="GY95" s="46">
        <f t="shared" ca="1" si="271"/>
        <v>0</v>
      </c>
      <c r="GZ95" s="46">
        <f t="shared" ca="1" si="271"/>
        <v>0</v>
      </c>
      <c r="HA95" s="46">
        <f t="shared" ca="1" si="271"/>
        <v>0</v>
      </c>
      <c r="HB95" s="46">
        <f t="shared" ca="1" si="271"/>
        <v>0</v>
      </c>
      <c r="HC95" s="46">
        <f t="shared" ca="1" si="272"/>
        <v>0</v>
      </c>
      <c r="HD95" s="46">
        <f t="shared" ca="1" si="272"/>
        <v>0</v>
      </c>
      <c r="HE95" s="46">
        <f t="shared" ca="1" si="272"/>
        <v>0</v>
      </c>
      <c r="HF95" s="46">
        <f t="shared" ca="1" si="272"/>
        <v>0</v>
      </c>
      <c r="HG95" s="46">
        <f t="shared" ca="1" si="272"/>
        <v>0</v>
      </c>
      <c r="HH95" s="46">
        <f t="shared" ca="1" si="272"/>
        <v>0</v>
      </c>
      <c r="HI95" s="46">
        <f t="shared" ca="1" si="272"/>
        <v>0</v>
      </c>
      <c r="HJ95" s="46">
        <f t="shared" ca="1" si="272"/>
        <v>0</v>
      </c>
      <c r="HK95" s="46">
        <f t="shared" ca="1" si="272"/>
        <v>0</v>
      </c>
      <c r="HL95" s="46">
        <f t="shared" ca="1" si="272"/>
        <v>0</v>
      </c>
      <c r="HM95" s="46">
        <f t="shared" ca="1" si="273"/>
        <v>0</v>
      </c>
      <c r="HN95" s="46">
        <f t="shared" ca="1" si="273"/>
        <v>0</v>
      </c>
      <c r="HO95" s="46">
        <f t="shared" ca="1" si="273"/>
        <v>0</v>
      </c>
      <c r="HP95" s="46">
        <f t="shared" ca="1" si="273"/>
        <v>0</v>
      </c>
      <c r="HQ95" s="46">
        <f t="shared" ca="1" si="273"/>
        <v>0</v>
      </c>
      <c r="HR95" s="46">
        <f t="shared" ca="1" si="273"/>
        <v>0</v>
      </c>
      <c r="HS95" s="46">
        <f t="shared" ca="1" si="273"/>
        <v>0</v>
      </c>
      <c r="HT95" s="46">
        <f t="shared" ca="1" si="273"/>
        <v>0</v>
      </c>
      <c r="HU95" s="46">
        <f t="shared" ca="1" si="273"/>
        <v>0</v>
      </c>
      <c r="HV95" s="46">
        <f t="shared" ca="1" si="273"/>
        <v>0</v>
      </c>
      <c r="HW95" s="46">
        <f t="shared" ca="1" si="274"/>
        <v>0</v>
      </c>
      <c r="HX95" s="46">
        <f t="shared" ca="1" si="274"/>
        <v>0</v>
      </c>
      <c r="HY95" s="46">
        <f t="shared" ca="1" si="274"/>
        <v>0</v>
      </c>
      <c r="HZ95" s="46">
        <f t="shared" ca="1" si="274"/>
        <v>0</v>
      </c>
      <c r="IA95" s="46">
        <f t="shared" ca="1" si="274"/>
        <v>0</v>
      </c>
      <c r="IB95" s="46">
        <f t="shared" ca="1" si="274"/>
        <v>0</v>
      </c>
      <c r="IC95" s="46">
        <f t="shared" ca="1" si="274"/>
        <v>0</v>
      </c>
      <c r="ID95" s="46">
        <f t="shared" ca="1" si="274"/>
        <v>0</v>
      </c>
      <c r="IE95" s="46">
        <f t="shared" ca="1" si="274"/>
        <v>0</v>
      </c>
      <c r="IF95" s="46">
        <f t="shared" ca="1" si="274"/>
        <v>0</v>
      </c>
      <c r="IG95" s="46">
        <f t="shared" ca="1" si="275"/>
        <v>0</v>
      </c>
      <c r="IH95" s="46">
        <f t="shared" ca="1" si="275"/>
        <v>0</v>
      </c>
      <c r="II95" s="46">
        <f t="shared" ca="1" si="275"/>
        <v>0</v>
      </c>
      <c r="IJ95" s="46">
        <f t="shared" ca="1" si="275"/>
        <v>0</v>
      </c>
      <c r="IK95" s="46">
        <f t="shared" ca="1" si="275"/>
        <v>0</v>
      </c>
      <c r="IL95" s="46">
        <f t="shared" ca="1" si="275"/>
        <v>0</v>
      </c>
      <c r="IM95" s="46">
        <f t="shared" ca="1" si="275"/>
        <v>0</v>
      </c>
      <c r="IN95" s="46">
        <f t="shared" ca="1" si="275"/>
        <v>0</v>
      </c>
      <c r="IO95" s="46">
        <f t="shared" ca="1" si="275"/>
        <v>0</v>
      </c>
      <c r="IP95" s="46">
        <f t="shared" ca="1" si="275"/>
        <v>0</v>
      </c>
      <c r="IQ95" s="46">
        <f t="shared" ca="1" si="276"/>
        <v>0</v>
      </c>
      <c r="IR95" s="46">
        <f t="shared" ca="1" si="276"/>
        <v>0</v>
      </c>
      <c r="IS95" s="46">
        <f t="shared" ca="1" si="276"/>
        <v>0</v>
      </c>
      <c r="IT95" s="46">
        <f t="shared" ca="1" si="276"/>
        <v>0</v>
      </c>
      <c r="IU95" s="46">
        <f t="shared" ca="1" si="276"/>
        <v>0</v>
      </c>
      <c r="IV95" s="46">
        <f t="shared" ca="1" si="276"/>
        <v>0</v>
      </c>
      <c r="IW95" s="46">
        <f t="shared" ca="1" si="276"/>
        <v>0</v>
      </c>
      <c r="IX95" s="46">
        <f t="shared" ca="1" si="276"/>
        <v>0</v>
      </c>
      <c r="IY95" s="46">
        <f t="shared" ca="1" si="276"/>
        <v>0</v>
      </c>
      <c r="IZ95" s="46">
        <f t="shared" ca="1" si="276"/>
        <v>0</v>
      </c>
      <c r="JA95" s="46"/>
      <c r="JB95" s="46"/>
      <c r="JC95" s="46"/>
      <c r="JD95" s="46"/>
      <c r="JE95" s="46"/>
      <c r="JF95" s="46"/>
      <c r="JG95" s="46"/>
      <c r="JH95" s="46"/>
      <c r="JI95" s="46"/>
      <c r="JJ95" s="46"/>
      <c r="JK95" s="46"/>
      <c r="JL95" s="46"/>
      <c r="JM95" s="46"/>
      <c r="JN95" s="46"/>
      <c r="JO95" s="46"/>
      <c r="JP95" s="46"/>
      <c r="JQ95" s="46"/>
      <c r="JR95" s="46"/>
    </row>
    <row r="96" spans="1:278" x14ac:dyDescent="0.2">
      <c r="A96" s="40">
        <f t="shared" si="225"/>
        <v>87</v>
      </c>
      <c r="B96" s="46">
        <f t="shared" ca="1" si="220"/>
        <v>5.1243278301241779E-9</v>
      </c>
      <c r="C96" s="46">
        <f t="shared" ca="1" si="221"/>
        <v>5.1243278301241779E-9</v>
      </c>
      <c r="D96" s="46">
        <f t="shared" ca="1" si="222"/>
        <v>0</v>
      </c>
      <c r="E96" s="45">
        <f t="shared" ca="1" si="223"/>
        <v>0</v>
      </c>
      <c r="F96" s="44">
        <f t="shared" ca="1" si="224"/>
        <v>0</v>
      </c>
      <c r="H96" s="49">
        <f t="shared" ca="1" si="226"/>
        <v>0</v>
      </c>
      <c r="I96" s="40">
        <f t="shared" si="193"/>
        <v>188</v>
      </c>
      <c r="J96" s="44">
        <f t="shared" ca="1" si="194"/>
        <v>0</v>
      </c>
      <c r="K96" s="46">
        <f t="shared" ca="1" si="252"/>
        <v>0</v>
      </c>
      <c r="L96" s="46">
        <f t="shared" ca="1" si="252"/>
        <v>0</v>
      </c>
      <c r="M96" s="46">
        <f t="shared" ca="1" si="252"/>
        <v>0</v>
      </c>
      <c r="N96" s="46">
        <f t="shared" ca="1" si="252"/>
        <v>0</v>
      </c>
      <c r="O96" s="46">
        <f t="shared" ca="1" si="252"/>
        <v>0</v>
      </c>
      <c r="P96" s="46">
        <f t="shared" ca="1" si="252"/>
        <v>0</v>
      </c>
      <c r="Q96" s="46">
        <f t="shared" ca="1" si="252"/>
        <v>0</v>
      </c>
      <c r="R96" s="46">
        <f t="shared" ca="1" si="252"/>
        <v>0</v>
      </c>
      <c r="S96" s="46">
        <f t="shared" ca="1" si="252"/>
        <v>0</v>
      </c>
      <c r="T96" s="46">
        <f t="shared" ca="1" si="252"/>
        <v>0</v>
      </c>
      <c r="U96" s="46">
        <f t="shared" ca="1" si="253"/>
        <v>0</v>
      </c>
      <c r="V96" s="46">
        <f t="shared" ca="1" si="253"/>
        <v>0</v>
      </c>
      <c r="W96" s="46">
        <f t="shared" ca="1" si="253"/>
        <v>0</v>
      </c>
      <c r="X96" s="46">
        <f t="shared" ca="1" si="253"/>
        <v>0</v>
      </c>
      <c r="Y96" s="46">
        <f t="shared" ca="1" si="253"/>
        <v>0</v>
      </c>
      <c r="Z96" s="46">
        <f t="shared" ca="1" si="253"/>
        <v>0</v>
      </c>
      <c r="AA96" s="46">
        <f t="shared" ca="1" si="253"/>
        <v>0</v>
      </c>
      <c r="AB96" s="46">
        <f t="shared" ca="1" si="253"/>
        <v>0</v>
      </c>
      <c r="AC96" s="46">
        <f t="shared" ca="1" si="253"/>
        <v>0</v>
      </c>
      <c r="AD96" s="46">
        <f t="shared" ca="1" si="253"/>
        <v>0</v>
      </c>
      <c r="AE96" s="46">
        <f t="shared" ca="1" si="254"/>
        <v>0</v>
      </c>
      <c r="AF96" s="46">
        <f t="shared" ca="1" si="254"/>
        <v>0</v>
      </c>
      <c r="AG96" s="46">
        <f t="shared" ca="1" si="254"/>
        <v>0</v>
      </c>
      <c r="AH96" s="46">
        <f t="shared" ca="1" si="254"/>
        <v>0</v>
      </c>
      <c r="AI96" s="46">
        <f t="shared" ca="1" si="254"/>
        <v>0</v>
      </c>
      <c r="AJ96" s="46">
        <f t="shared" ca="1" si="254"/>
        <v>0</v>
      </c>
      <c r="AK96" s="46">
        <f t="shared" ca="1" si="254"/>
        <v>0</v>
      </c>
      <c r="AL96" s="46">
        <f t="shared" ca="1" si="254"/>
        <v>0</v>
      </c>
      <c r="AM96" s="46">
        <f t="shared" ca="1" si="254"/>
        <v>0</v>
      </c>
      <c r="AN96" s="46">
        <f t="shared" ca="1" si="254"/>
        <v>0</v>
      </c>
      <c r="AO96" s="46">
        <f t="shared" ca="1" si="255"/>
        <v>0</v>
      </c>
      <c r="AP96" s="46">
        <f t="shared" ca="1" si="255"/>
        <v>0</v>
      </c>
      <c r="AQ96" s="46">
        <f t="shared" ca="1" si="255"/>
        <v>0</v>
      </c>
      <c r="AR96" s="46">
        <f t="shared" ca="1" si="255"/>
        <v>0</v>
      </c>
      <c r="AS96" s="46">
        <f t="shared" ca="1" si="255"/>
        <v>0</v>
      </c>
      <c r="AT96" s="46">
        <f t="shared" ca="1" si="255"/>
        <v>0</v>
      </c>
      <c r="AU96" s="46">
        <f t="shared" ca="1" si="255"/>
        <v>0</v>
      </c>
      <c r="AV96" s="46">
        <f t="shared" ca="1" si="255"/>
        <v>0</v>
      </c>
      <c r="AW96" s="46">
        <f t="shared" ca="1" si="255"/>
        <v>0</v>
      </c>
      <c r="AX96" s="46">
        <f t="shared" ca="1" si="255"/>
        <v>0</v>
      </c>
      <c r="AY96" s="46">
        <f t="shared" ca="1" si="256"/>
        <v>0</v>
      </c>
      <c r="AZ96" s="46">
        <f t="shared" ca="1" si="256"/>
        <v>0</v>
      </c>
      <c r="BA96" s="46">
        <f t="shared" ca="1" si="256"/>
        <v>0</v>
      </c>
      <c r="BB96" s="46">
        <f t="shared" ca="1" si="256"/>
        <v>0</v>
      </c>
      <c r="BC96" s="46">
        <f t="shared" ca="1" si="256"/>
        <v>0</v>
      </c>
      <c r="BD96" s="46">
        <f t="shared" ca="1" si="256"/>
        <v>0</v>
      </c>
      <c r="BE96" s="46">
        <f t="shared" ca="1" si="256"/>
        <v>0</v>
      </c>
      <c r="BF96" s="46">
        <f t="shared" ca="1" si="256"/>
        <v>0</v>
      </c>
      <c r="BG96" s="46">
        <f t="shared" ca="1" si="256"/>
        <v>0</v>
      </c>
      <c r="BH96" s="46">
        <f t="shared" ca="1" si="256"/>
        <v>0</v>
      </c>
      <c r="BI96" s="46">
        <f t="shared" ca="1" si="257"/>
        <v>0</v>
      </c>
      <c r="BJ96" s="46">
        <f t="shared" ca="1" si="257"/>
        <v>0</v>
      </c>
      <c r="BK96" s="46">
        <f t="shared" ca="1" si="257"/>
        <v>0</v>
      </c>
      <c r="BL96" s="46">
        <f t="shared" ca="1" si="257"/>
        <v>0</v>
      </c>
      <c r="BM96" s="46">
        <f t="shared" ca="1" si="257"/>
        <v>0</v>
      </c>
      <c r="BN96" s="46">
        <f t="shared" ca="1" si="257"/>
        <v>0</v>
      </c>
      <c r="BO96" s="46">
        <f t="shared" ca="1" si="257"/>
        <v>0</v>
      </c>
      <c r="BP96" s="46">
        <f t="shared" ca="1" si="257"/>
        <v>0</v>
      </c>
      <c r="BQ96" s="46">
        <f t="shared" ca="1" si="257"/>
        <v>0</v>
      </c>
      <c r="BR96" s="46">
        <f t="shared" ca="1" si="257"/>
        <v>0</v>
      </c>
      <c r="BS96" s="46">
        <f t="shared" ca="1" si="258"/>
        <v>0</v>
      </c>
      <c r="BT96" s="46">
        <f t="shared" ca="1" si="258"/>
        <v>0</v>
      </c>
      <c r="BU96" s="46">
        <f t="shared" ca="1" si="258"/>
        <v>0</v>
      </c>
      <c r="BV96" s="46">
        <f t="shared" ca="1" si="258"/>
        <v>0</v>
      </c>
      <c r="BW96" s="46">
        <f t="shared" ca="1" si="258"/>
        <v>0</v>
      </c>
      <c r="BX96" s="46">
        <f t="shared" ca="1" si="258"/>
        <v>0</v>
      </c>
      <c r="BY96" s="46">
        <f t="shared" ca="1" si="258"/>
        <v>0</v>
      </c>
      <c r="BZ96" s="46">
        <f t="shared" ca="1" si="258"/>
        <v>0</v>
      </c>
      <c r="CA96" s="46">
        <f t="shared" ca="1" si="258"/>
        <v>0</v>
      </c>
      <c r="CB96" s="46">
        <f t="shared" ca="1" si="258"/>
        <v>0</v>
      </c>
      <c r="CC96" s="46">
        <f t="shared" ca="1" si="259"/>
        <v>0</v>
      </c>
      <c r="CD96" s="46">
        <f t="shared" ca="1" si="259"/>
        <v>0</v>
      </c>
      <c r="CE96" s="46">
        <f t="shared" ca="1" si="259"/>
        <v>0</v>
      </c>
      <c r="CF96" s="46">
        <f t="shared" ca="1" si="259"/>
        <v>0</v>
      </c>
      <c r="CG96" s="46">
        <f t="shared" ca="1" si="259"/>
        <v>0</v>
      </c>
      <c r="CH96" s="46">
        <f t="shared" ca="1" si="259"/>
        <v>0</v>
      </c>
      <c r="CI96" s="46">
        <f t="shared" ca="1" si="259"/>
        <v>0</v>
      </c>
      <c r="CJ96" s="46">
        <f t="shared" ca="1" si="259"/>
        <v>0</v>
      </c>
      <c r="CK96" s="46">
        <f t="shared" ca="1" si="259"/>
        <v>0</v>
      </c>
      <c r="CL96" s="46">
        <f t="shared" ca="1" si="259"/>
        <v>0</v>
      </c>
      <c r="CM96" s="46">
        <f t="shared" ca="1" si="260"/>
        <v>0</v>
      </c>
      <c r="CN96" s="46">
        <f t="shared" ca="1" si="260"/>
        <v>0</v>
      </c>
      <c r="CO96" s="46">
        <f t="shared" ca="1" si="260"/>
        <v>0</v>
      </c>
      <c r="CP96" s="46">
        <f t="shared" ca="1" si="260"/>
        <v>0</v>
      </c>
      <c r="CQ96" s="46">
        <f t="shared" ca="1" si="260"/>
        <v>0</v>
      </c>
      <c r="CR96" s="46">
        <f t="shared" ca="1" si="260"/>
        <v>0</v>
      </c>
      <c r="CS96" s="46">
        <f t="shared" ca="1" si="260"/>
        <v>0</v>
      </c>
      <c r="CT96" s="46">
        <f t="shared" ca="1" si="260"/>
        <v>0</v>
      </c>
      <c r="CU96" s="46">
        <f t="shared" ca="1" si="260"/>
        <v>0</v>
      </c>
      <c r="CV96" s="46">
        <f t="shared" ca="1" si="260"/>
        <v>0</v>
      </c>
      <c r="CW96" s="46">
        <f t="shared" ca="1" si="261"/>
        <v>0</v>
      </c>
      <c r="CX96" s="46">
        <f t="shared" ca="1" si="261"/>
        <v>0</v>
      </c>
      <c r="CY96" s="46">
        <f t="shared" ca="1" si="261"/>
        <v>0</v>
      </c>
      <c r="CZ96" s="46">
        <f t="shared" ca="1" si="261"/>
        <v>0</v>
      </c>
      <c r="DA96" s="46">
        <f t="shared" ca="1" si="261"/>
        <v>0</v>
      </c>
      <c r="DB96" s="46">
        <f t="shared" ca="1" si="261"/>
        <v>0</v>
      </c>
      <c r="DC96" s="46">
        <f t="shared" ca="1" si="261"/>
        <v>0</v>
      </c>
      <c r="DD96" s="46">
        <f t="shared" ca="1" si="261"/>
        <v>0</v>
      </c>
      <c r="DE96" s="46">
        <f t="shared" ca="1" si="261"/>
        <v>0</v>
      </c>
      <c r="DF96" s="46">
        <f t="shared" ca="1" si="261"/>
        <v>0</v>
      </c>
      <c r="DG96" s="46">
        <f t="shared" ca="1" si="262"/>
        <v>0</v>
      </c>
      <c r="DH96" s="46">
        <f t="shared" ca="1" si="262"/>
        <v>0</v>
      </c>
      <c r="DI96" s="46">
        <f t="shared" ca="1" si="262"/>
        <v>0</v>
      </c>
      <c r="DJ96" s="46">
        <f t="shared" ca="1" si="262"/>
        <v>0</v>
      </c>
      <c r="DK96" s="46">
        <f t="shared" ca="1" si="262"/>
        <v>0</v>
      </c>
      <c r="DL96" s="46">
        <f t="shared" ca="1" si="262"/>
        <v>0</v>
      </c>
      <c r="DM96" s="46">
        <f t="shared" ca="1" si="262"/>
        <v>0</v>
      </c>
      <c r="DN96" s="46">
        <f t="shared" ca="1" si="262"/>
        <v>0</v>
      </c>
      <c r="DO96" s="46">
        <f t="shared" ca="1" si="262"/>
        <v>0</v>
      </c>
      <c r="DP96" s="46">
        <f t="shared" ca="1" si="262"/>
        <v>0</v>
      </c>
      <c r="DQ96" s="46">
        <f t="shared" ca="1" si="263"/>
        <v>0</v>
      </c>
      <c r="DR96" s="46">
        <f t="shared" ca="1" si="263"/>
        <v>0</v>
      </c>
      <c r="DS96" s="46">
        <f t="shared" ca="1" si="263"/>
        <v>0</v>
      </c>
      <c r="DT96" s="46">
        <f t="shared" ca="1" si="263"/>
        <v>0</v>
      </c>
      <c r="DU96" s="46">
        <f t="shared" ca="1" si="263"/>
        <v>0</v>
      </c>
      <c r="DV96" s="46">
        <f t="shared" ca="1" si="263"/>
        <v>0</v>
      </c>
      <c r="DW96" s="46">
        <f t="shared" ca="1" si="263"/>
        <v>0</v>
      </c>
      <c r="DX96" s="46">
        <f t="shared" ca="1" si="263"/>
        <v>0</v>
      </c>
      <c r="DY96" s="46">
        <f t="shared" ca="1" si="263"/>
        <v>0</v>
      </c>
      <c r="DZ96" s="46">
        <f t="shared" ca="1" si="263"/>
        <v>0</v>
      </c>
      <c r="EA96" s="46">
        <f t="shared" ca="1" si="264"/>
        <v>0</v>
      </c>
      <c r="EB96" s="46">
        <f t="shared" ca="1" si="264"/>
        <v>0</v>
      </c>
      <c r="EC96" s="46">
        <f t="shared" ca="1" si="264"/>
        <v>0</v>
      </c>
      <c r="ED96" s="46">
        <f t="shared" ca="1" si="264"/>
        <v>0</v>
      </c>
      <c r="EE96" s="46">
        <f t="shared" ca="1" si="264"/>
        <v>0</v>
      </c>
      <c r="EF96" s="46">
        <f t="shared" ca="1" si="264"/>
        <v>0</v>
      </c>
      <c r="EG96" s="46">
        <f t="shared" ca="1" si="264"/>
        <v>0</v>
      </c>
      <c r="EH96" s="46">
        <f t="shared" ca="1" si="264"/>
        <v>0</v>
      </c>
      <c r="EI96" s="46">
        <f t="shared" ca="1" si="264"/>
        <v>0</v>
      </c>
      <c r="EJ96" s="46">
        <f t="shared" ca="1" si="264"/>
        <v>0</v>
      </c>
      <c r="EK96" s="46">
        <f t="shared" ca="1" si="265"/>
        <v>0</v>
      </c>
      <c r="EL96" s="46">
        <f t="shared" ca="1" si="265"/>
        <v>0</v>
      </c>
      <c r="EM96" s="46">
        <f t="shared" ca="1" si="265"/>
        <v>0</v>
      </c>
      <c r="EN96" s="46">
        <f t="shared" ca="1" si="265"/>
        <v>0</v>
      </c>
      <c r="EO96" s="46">
        <f t="shared" ca="1" si="265"/>
        <v>0</v>
      </c>
      <c r="EP96" s="46">
        <f t="shared" ca="1" si="265"/>
        <v>0</v>
      </c>
      <c r="EQ96" s="46">
        <f t="shared" ca="1" si="265"/>
        <v>0</v>
      </c>
      <c r="ER96" s="46">
        <f t="shared" ca="1" si="265"/>
        <v>0</v>
      </c>
      <c r="ES96" s="46">
        <f t="shared" ca="1" si="265"/>
        <v>0</v>
      </c>
      <c r="ET96" s="46">
        <f t="shared" ca="1" si="265"/>
        <v>0</v>
      </c>
      <c r="EU96" s="46">
        <f t="shared" ca="1" si="266"/>
        <v>0</v>
      </c>
      <c r="EV96" s="46">
        <f t="shared" ca="1" si="266"/>
        <v>0</v>
      </c>
      <c r="EW96" s="46">
        <f t="shared" ca="1" si="266"/>
        <v>0</v>
      </c>
      <c r="EX96" s="46">
        <f t="shared" ca="1" si="266"/>
        <v>0</v>
      </c>
      <c r="EY96" s="46">
        <f t="shared" ca="1" si="266"/>
        <v>0</v>
      </c>
      <c r="EZ96" s="46">
        <f t="shared" ca="1" si="266"/>
        <v>0</v>
      </c>
      <c r="FA96" s="46">
        <f t="shared" ca="1" si="266"/>
        <v>0</v>
      </c>
      <c r="FB96" s="46">
        <f t="shared" ca="1" si="266"/>
        <v>0</v>
      </c>
      <c r="FC96" s="46">
        <f t="shared" ca="1" si="266"/>
        <v>0</v>
      </c>
      <c r="FD96" s="46">
        <f t="shared" ca="1" si="266"/>
        <v>0</v>
      </c>
      <c r="FE96" s="46">
        <f t="shared" ca="1" si="267"/>
        <v>0</v>
      </c>
      <c r="FF96" s="46">
        <f t="shared" ca="1" si="267"/>
        <v>0</v>
      </c>
      <c r="FG96" s="46">
        <f t="shared" ca="1" si="267"/>
        <v>0</v>
      </c>
      <c r="FH96" s="46">
        <f t="shared" ca="1" si="267"/>
        <v>0</v>
      </c>
      <c r="FI96" s="46">
        <f t="shared" ca="1" si="267"/>
        <v>0</v>
      </c>
      <c r="FJ96" s="46">
        <f t="shared" ca="1" si="267"/>
        <v>0</v>
      </c>
      <c r="FK96" s="46">
        <f t="shared" ca="1" si="267"/>
        <v>0</v>
      </c>
      <c r="FL96" s="46">
        <f t="shared" ca="1" si="267"/>
        <v>0</v>
      </c>
      <c r="FM96" s="46">
        <f t="shared" ca="1" si="267"/>
        <v>0</v>
      </c>
      <c r="FN96" s="46">
        <f t="shared" ca="1" si="267"/>
        <v>0</v>
      </c>
      <c r="FO96" s="46">
        <f t="shared" ca="1" si="268"/>
        <v>0</v>
      </c>
      <c r="FP96" s="46">
        <f t="shared" ca="1" si="268"/>
        <v>0</v>
      </c>
      <c r="FQ96" s="46">
        <f t="shared" ca="1" si="268"/>
        <v>0</v>
      </c>
      <c r="FR96" s="46">
        <f t="shared" ca="1" si="268"/>
        <v>0</v>
      </c>
      <c r="FS96" s="46">
        <f t="shared" ca="1" si="268"/>
        <v>0</v>
      </c>
      <c r="FT96" s="46">
        <f t="shared" ca="1" si="268"/>
        <v>0</v>
      </c>
      <c r="FU96" s="46">
        <f t="shared" ca="1" si="268"/>
        <v>0</v>
      </c>
      <c r="FV96" s="46">
        <f t="shared" ca="1" si="268"/>
        <v>0</v>
      </c>
      <c r="FW96" s="46">
        <f t="shared" ca="1" si="268"/>
        <v>0</v>
      </c>
      <c r="FX96" s="46">
        <f t="shared" ca="1" si="268"/>
        <v>0</v>
      </c>
      <c r="FY96" s="46">
        <f t="shared" ca="1" si="269"/>
        <v>0</v>
      </c>
      <c r="FZ96" s="46">
        <f t="shared" ca="1" si="269"/>
        <v>0</v>
      </c>
      <c r="GA96" s="46">
        <f t="shared" ca="1" si="269"/>
        <v>0</v>
      </c>
      <c r="GB96" s="46">
        <f t="shared" ca="1" si="269"/>
        <v>0</v>
      </c>
      <c r="GC96" s="46">
        <f t="shared" ca="1" si="269"/>
        <v>0</v>
      </c>
      <c r="GD96" s="46">
        <f t="shared" ca="1" si="269"/>
        <v>0</v>
      </c>
      <c r="GE96" s="46">
        <f t="shared" ca="1" si="269"/>
        <v>0</v>
      </c>
      <c r="GF96" s="46">
        <f t="shared" ca="1" si="269"/>
        <v>0</v>
      </c>
      <c r="GG96" s="46">
        <f t="shared" ca="1" si="269"/>
        <v>0</v>
      </c>
      <c r="GH96" s="46">
        <f t="shared" ca="1" si="269"/>
        <v>0</v>
      </c>
      <c r="GI96" s="46">
        <f t="shared" ca="1" si="270"/>
        <v>0</v>
      </c>
      <c r="GJ96" s="46">
        <f t="shared" ca="1" si="270"/>
        <v>0</v>
      </c>
      <c r="GK96" s="46">
        <f t="shared" ca="1" si="270"/>
        <v>0</v>
      </c>
      <c r="GL96" s="46">
        <f t="shared" ca="1" si="270"/>
        <v>0</v>
      </c>
      <c r="GM96" s="46">
        <f t="shared" ca="1" si="270"/>
        <v>0</v>
      </c>
      <c r="GN96" s="46">
        <f t="shared" ca="1" si="270"/>
        <v>0</v>
      </c>
      <c r="GO96" s="46">
        <f t="shared" ca="1" si="270"/>
        <v>0</v>
      </c>
      <c r="GP96" s="46">
        <f t="shared" ca="1" si="270"/>
        <v>0</v>
      </c>
      <c r="GQ96" s="46">
        <f t="shared" ca="1" si="270"/>
        <v>0</v>
      </c>
      <c r="GR96" s="46">
        <f t="shared" ca="1" si="270"/>
        <v>0</v>
      </c>
      <c r="GS96" s="46">
        <f t="shared" ca="1" si="271"/>
        <v>0</v>
      </c>
      <c r="GT96" s="46">
        <f t="shared" ca="1" si="271"/>
        <v>0</v>
      </c>
      <c r="GU96" s="46">
        <f t="shared" ca="1" si="271"/>
        <v>0</v>
      </c>
      <c r="GV96" s="46">
        <f t="shared" ca="1" si="271"/>
        <v>0</v>
      </c>
      <c r="GW96" s="46">
        <f t="shared" ca="1" si="271"/>
        <v>0</v>
      </c>
      <c r="GX96" s="46">
        <f t="shared" ca="1" si="271"/>
        <v>0</v>
      </c>
      <c r="GY96" s="46">
        <f t="shared" ca="1" si="271"/>
        <v>0</v>
      </c>
      <c r="GZ96" s="46">
        <f t="shared" ca="1" si="271"/>
        <v>0</v>
      </c>
      <c r="HA96" s="46">
        <f t="shared" ca="1" si="271"/>
        <v>0</v>
      </c>
      <c r="HB96" s="46">
        <f t="shared" ca="1" si="271"/>
        <v>0</v>
      </c>
      <c r="HC96" s="46">
        <f t="shared" ca="1" si="272"/>
        <v>0</v>
      </c>
      <c r="HD96" s="46">
        <f t="shared" ca="1" si="272"/>
        <v>0</v>
      </c>
      <c r="HE96" s="46">
        <f t="shared" ca="1" si="272"/>
        <v>0</v>
      </c>
      <c r="HF96" s="46">
        <f t="shared" ca="1" si="272"/>
        <v>0</v>
      </c>
      <c r="HG96" s="46">
        <f t="shared" ca="1" si="272"/>
        <v>0</v>
      </c>
      <c r="HH96" s="46">
        <f t="shared" ca="1" si="272"/>
        <v>0</v>
      </c>
      <c r="HI96" s="46">
        <f t="shared" ca="1" si="272"/>
        <v>0</v>
      </c>
      <c r="HJ96" s="46">
        <f t="shared" ca="1" si="272"/>
        <v>0</v>
      </c>
      <c r="HK96" s="46">
        <f t="shared" ca="1" si="272"/>
        <v>0</v>
      </c>
      <c r="HL96" s="46">
        <f t="shared" ca="1" si="272"/>
        <v>0</v>
      </c>
      <c r="HM96" s="46">
        <f t="shared" ca="1" si="273"/>
        <v>0</v>
      </c>
      <c r="HN96" s="46">
        <f t="shared" ca="1" si="273"/>
        <v>0</v>
      </c>
      <c r="HO96" s="46">
        <f t="shared" ca="1" si="273"/>
        <v>0</v>
      </c>
      <c r="HP96" s="46">
        <f t="shared" ca="1" si="273"/>
        <v>0</v>
      </c>
      <c r="HQ96" s="46">
        <f t="shared" ca="1" si="273"/>
        <v>0</v>
      </c>
      <c r="HR96" s="46">
        <f t="shared" ca="1" si="273"/>
        <v>0</v>
      </c>
      <c r="HS96" s="46">
        <f t="shared" ca="1" si="273"/>
        <v>0</v>
      </c>
      <c r="HT96" s="46">
        <f t="shared" ca="1" si="273"/>
        <v>0</v>
      </c>
      <c r="HU96" s="46">
        <f t="shared" ca="1" si="273"/>
        <v>0</v>
      </c>
      <c r="HV96" s="46">
        <f t="shared" ca="1" si="273"/>
        <v>0</v>
      </c>
      <c r="HW96" s="46">
        <f t="shared" ca="1" si="274"/>
        <v>0</v>
      </c>
      <c r="HX96" s="46">
        <f t="shared" ca="1" si="274"/>
        <v>0</v>
      </c>
      <c r="HY96" s="46">
        <f t="shared" ca="1" si="274"/>
        <v>0</v>
      </c>
      <c r="HZ96" s="46">
        <f t="shared" ca="1" si="274"/>
        <v>0</v>
      </c>
      <c r="IA96" s="46">
        <f t="shared" ca="1" si="274"/>
        <v>0</v>
      </c>
      <c r="IB96" s="46">
        <f t="shared" ca="1" si="274"/>
        <v>0</v>
      </c>
      <c r="IC96" s="46">
        <f t="shared" ca="1" si="274"/>
        <v>0</v>
      </c>
      <c r="ID96" s="46">
        <f t="shared" ca="1" si="274"/>
        <v>0</v>
      </c>
      <c r="IE96" s="46">
        <f t="shared" ca="1" si="274"/>
        <v>0</v>
      </c>
      <c r="IF96" s="46">
        <f t="shared" ca="1" si="274"/>
        <v>0</v>
      </c>
      <c r="IG96" s="46">
        <f t="shared" ca="1" si="275"/>
        <v>0</v>
      </c>
      <c r="IH96" s="46">
        <f t="shared" ca="1" si="275"/>
        <v>0</v>
      </c>
      <c r="II96" s="46">
        <f t="shared" ca="1" si="275"/>
        <v>0</v>
      </c>
      <c r="IJ96" s="46">
        <f t="shared" ca="1" si="275"/>
        <v>0</v>
      </c>
      <c r="IK96" s="46">
        <f t="shared" ca="1" si="275"/>
        <v>0</v>
      </c>
      <c r="IL96" s="46">
        <f t="shared" ca="1" si="275"/>
        <v>0</v>
      </c>
      <c r="IM96" s="46">
        <f t="shared" ca="1" si="275"/>
        <v>0</v>
      </c>
      <c r="IN96" s="46">
        <f t="shared" ca="1" si="275"/>
        <v>0</v>
      </c>
      <c r="IO96" s="46">
        <f t="shared" ca="1" si="275"/>
        <v>0</v>
      </c>
      <c r="IP96" s="46">
        <f t="shared" ca="1" si="275"/>
        <v>0</v>
      </c>
      <c r="IQ96" s="46">
        <f t="shared" ca="1" si="276"/>
        <v>0</v>
      </c>
      <c r="IR96" s="46">
        <f t="shared" ca="1" si="276"/>
        <v>0</v>
      </c>
      <c r="IS96" s="46">
        <f t="shared" ca="1" si="276"/>
        <v>0</v>
      </c>
      <c r="IT96" s="46">
        <f t="shared" ca="1" si="276"/>
        <v>0</v>
      </c>
      <c r="IU96" s="46">
        <f t="shared" ca="1" si="276"/>
        <v>0</v>
      </c>
      <c r="IV96" s="46">
        <f t="shared" ca="1" si="276"/>
        <v>0</v>
      </c>
      <c r="IW96" s="46">
        <f t="shared" ca="1" si="276"/>
        <v>0</v>
      </c>
      <c r="IX96" s="46">
        <f t="shared" ca="1" si="276"/>
        <v>0</v>
      </c>
      <c r="IY96" s="46">
        <f t="shared" ca="1" si="276"/>
        <v>0</v>
      </c>
      <c r="IZ96" s="46">
        <f t="shared" ca="1" si="276"/>
        <v>0</v>
      </c>
      <c r="JA96" s="46"/>
      <c r="JB96" s="46"/>
      <c r="JC96" s="46"/>
      <c r="JD96" s="46"/>
      <c r="JE96" s="46"/>
      <c r="JF96" s="46"/>
      <c r="JG96" s="46"/>
      <c r="JH96" s="46"/>
      <c r="JI96" s="46"/>
      <c r="JJ96" s="46"/>
      <c r="JK96" s="46"/>
      <c r="JL96" s="46"/>
      <c r="JM96" s="46"/>
      <c r="JN96" s="46"/>
      <c r="JO96" s="46"/>
      <c r="JP96" s="46"/>
      <c r="JQ96" s="46"/>
      <c r="JR96" s="46"/>
    </row>
    <row r="97" spans="1:278" x14ac:dyDescent="0.2">
      <c r="A97" s="40">
        <f t="shared" si="225"/>
        <v>88</v>
      </c>
      <c r="B97" s="46">
        <f t="shared" ca="1" si="220"/>
        <v>4.9015309679448662E-9</v>
      </c>
      <c r="C97" s="46">
        <f t="shared" ca="1" si="221"/>
        <v>4.9015309679448662E-9</v>
      </c>
      <c r="D97" s="46">
        <f t="shared" ca="1" si="222"/>
        <v>0</v>
      </c>
      <c r="E97" s="45">
        <f t="shared" ca="1" si="223"/>
        <v>0</v>
      </c>
      <c r="F97" s="44">
        <f t="shared" ca="1" si="224"/>
        <v>0</v>
      </c>
      <c r="H97" s="49">
        <f t="shared" ca="1" si="226"/>
        <v>0</v>
      </c>
      <c r="I97" s="40">
        <f t="shared" si="193"/>
        <v>190</v>
      </c>
      <c r="J97" s="44">
        <f t="shared" ca="1" si="194"/>
        <v>0</v>
      </c>
      <c r="K97" s="46">
        <f t="shared" ca="1" si="252"/>
        <v>0</v>
      </c>
      <c r="L97" s="46">
        <f t="shared" ca="1" si="252"/>
        <v>0</v>
      </c>
      <c r="M97" s="46">
        <f t="shared" ca="1" si="252"/>
        <v>0</v>
      </c>
      <c r="N97" s="46">
        <f t="shared" ca="1" si="252"/>
        <v>0</v>
      </c>
      <c r="O97" s="46">
        <f t="shared" ca="1" si="252"/>
        <v>0</v>
      </c>
      <c r="P97" s="46">
        <f t="shared" ca="1" si="252"/>
        <v>0</v>
      </c>
      <c r="Q97" s="46">
        <f t="shared" ca="1" si="252"/>
        <v>0</v>
      </c>
      <c r="R97" s="46">
        <f t="shared" ca="1" si="252"/>
        <v>0</v>
      </c>
      <c r="S97" s="46">
        <f t="shared" ca="1" si="252"/>
        <v>0</v>
      </c>
      <c r="T97" s="46">
        <f t="shared" ca="1" si="252"/>
        <v>0</v>
      </c>
      <c r="U97" s="46">
        <f t="shared" ca="1" si="253"/>
        <v>0</v>
      </c>
      <c r="V97" s="46">
        <f t="shared" ca="1" si="253"/>
        <v>0</v>
      </c>
      <c r="W97" s="46">
        <f t="shared" ca="1" si="253"/>
        <v>0</v>
      </c>
      <c r="X97" s="46">
        <f t="shared" ca="1" si="253"/>
        <v>0</v>
      </c>
      <c r="Y97" s="46">
        <f t="shared" ca="1" si="253"/>
        <v>0</v>
      </c>
      <c r="Z97" s="46">
        <f t="shared" ca="1" si="253"/>
        <v>0</v>
      </c>
      <c r="AA97" s="46">
        <f t="shared" ca="1" si="253"/>
        <v>0</v>
      </c>
      <c r="AB97" s="46">
        <f t="shared" ca="1" si="253"/>
        <v>0</v>
      </c>
      <c r="AC97" s="46">
        <f t="shared" ca="1" si="253"/>
        <v>0</v>
      </c>
      <c r="AD97" s="46">
        <f t="shared" ca="1" si="253"/>
        <v>0</v>
      </c>
      <c r="AE97" s="46">
        <f t="shared" ca="1" si="254"/>
        <v>0</v>
      </c>
      <c r="AF97" s="46">
        <f t="shared" ca="1" si="254"/>
        <v>0</v>
      </c>
      <c r="AG97" s="46">
        <f t="shared" ca="1" si="254"/>
        <v>0</v>
      </c>
      <c r="AH97" s="46">
        <f t="shared" ca="1" si="254"/>
        <v>0</v>
      </c>
      <c r="AI97" s="46">
        <f t="shared" ca="1" si="254"/>
        <v>0</v>
      </c>
      <c r="AJ97" s="46">
        <f t="shared" ca="1" si="254"/>
        <v>0</v>
      </c>
      <c r="AK97" s="46">
        <f t="shared" ca="1" si="254"/>
        <v>0</v>
      </c>
      <c r="AL97" s="46">
        <f t="shared" ca="1" si="254"/>
        <v>0</v>
      </c>
      <c r="AM97" s="46">
        <f t="shared" ca="1" si="254"/>
        <v>0</v>
      </c>
      <c r="AN97" s="46">
        <f t="shared" ca="1" si="254"/>
        <v>0</v>
      </c>
      <c r="AO97" s="46">
        <f t="shared" ca="1" si="255"/>
        <v>0</v>
      </c>
      <c r="AP97" s="46">
        <f t="shared" ca="1" si="255"/>
        <v>0</v>
      </c>
      <c r="AQ97" s="46">
        <f t="shared" ca="1" si="255"/>
        <v>0</v>
      </c>
      <c r="AR97" s="46">
        <f t="shared" ca="1" si="255"/>
        <v>0</v>
      </c>
      <c r="AS97" s="46">
        <f t="shared" ca="1" si="255"/>
        <v>0</v>
      </c>
      <c r="AT97" s="46">
        <f t="shared" ca="1" si="255"/>
        <v>0</v>
      </c>
      <c r="AU97" s="46">
        <f t="shared" ca="1" si="255"/>
        <v>0</v>
      </c>
      <c r="AV97" s="46">
        <f t="shared" ca="1" si="255"/>
        <v>0</v>
      </c>
      <c r="AW97" s="46">
        <f t="shared" ca="1" si="255"/>
        <v>0</v>
      </c>
      <c r="AX97" s="46">
        <f t="shared" ca="1" si="255"/>
        <v>0</v>
      </c>
      <c r="AY97" s="46">
        <f t="shared" ca="1" si="256"/>
        <v>0</v>
      </c>
      <c r="AZ97" s="46">
        <f t="shared" ca="1" si="256"/>
        <v>0</v>
      </c>
      <c r="BA97" s="46">
        <f t="shared" ca="1" si="256"/>
        <v>0</v>
      </c>
      <c r="BB97" s="46">
        <f t="shared" ca="1" si="256"/>
        <v>0</v>
      </c>
      <c r="BC97" s="46">
        <f t="shared" ca="1" si="256"/>
        <v>0</v>
      </c>
      <c r="BD97" s="46">
        <f t="shared" ca="1" si="256"/>
        <v>0</v>
      </c>
      <c r="BE97" s="46">
        <f t="shared" ca="1" si="256"/>
        <v>0</v>
      </c>
      <c r="BF97" s="46">
        <f t="shared" ca="1" si="256"/>
        <v>0</v>
      </c>
      <c r="BG97" s="46">
        <f t="shared" ca="1" si="256"/>
        <v>0</v>
      </c>
      <c r="BH97" s="46">
        <f t="shared" ca="1" si="256"/>
        <v>0</v>
      </c>
      <c r="BI97" s="46">
        <f t="shared" ca="1" si="257"/>
        <v>0</v>
      </c>
      <c r="BJ97" s="46">
        <f t="shared" ca="1" si="257"/>
        <v>0</v>
      </c>
      <c r="BK97" s="46">
        <f t="shared" ca="1" si="257"/>
        <v>0</v>
      </c>
      <c r="BL97" s="46">
        <f t="shared" ca="1" si="257"/>
        <v>0</v>
      </c>
      <c r="BM97" s="46">
        <f t="shared" ca="1" si="257"/>
        <v>0</v>
      </c>
      <c r="BN97" s="46">
        <f t="shared" ca="1" si="257"/>
        <v>0</v>
      </c>
      <c r="BO97" s="46">
        <f t="shared" ca="1" si="257"/>
        <v>0</v>
      </c>
      <c r="BP97" s="46">
        <f t="shared" ca="1" si="257"/>
        <v>0</v>
      </c>
      <c r="BQ97" s="46">
        <f t="shared" ca="1" si="257"/>
        <v>0</v>
      </c>
      <c r="BR97" s="46">
        <f t="shared" ca="1" si="257"/>
        <v>0</v>
      </c>
      <c r="BS97" s="46">
        <f t="shared" ca="1" si="258"/>
        <v>0</v>
      </c>
      <c r="BT97" s="46">
        <f t="shared" ca="1" si="258"/>
        <v>0</v>
      </c>
      <c r="BU97" s="46">
        <f t="shared" ca="1" si="258"/>
        <v>0</v>
      </c>
      <c r="BV97" s="46">
        <f t="shared" ca="1" si="258"/>
        <v>0</v>
      </c>
      <c r="BW97" s="46">
        <f t="shared" ca="1" si="258"/>
        <v>0</v>
      </c>
      <c r="BX97" s="46">
        <f t="shared" ca="1" si="258"/>
        <v>0</v>
      </c>
      <c r="BY97" s="46">
        <f t="shared" ca="1" si="258"/>
        <v>0</v>
      </c>
      <c r="BZ97" s="46">
        <f t="shared" ca="1" si="258"/>
        <v>0</v>
      </c>
      <c r="CA97" s="46">
        <f t="shared" ca="1" si="258"/>
        <v>0</v>
      </c>
      <c r="CB97" s="46">
        <f t="shared" ca="1" si="258"/>
        <v>0</v>
      </c>
      <c r="CC97" s="46">
        <f t="shared" ca="1" si="259"/>
        <v>0</v>
      </c>
      <c r="CD97" s="46">
        <f t="shared" ca="1" si="259"/>
        <v>0</v>
      </c>
      <c r="CE97" s="46">
        <f t="shared" ca="1" si="259"/>
        <v>0</v>
      </c>
      <c r="CF97" s="46">
        <f t="shared" ca="1" si="259"/>
        <v>0</v>
      </c>
      <c r="CG97" s="46">
        <f t="shared" ca="1" si="259"/>
        <v>0</v>
      </c>
      <c r="CH97" s="46">
        <f t="shared" ca="1" si="259"/>
        <v>0</v>
      </c>
      <c r="CI97" s="46">
        <f t="shared" ca="1" si="259"/>
        <v>0</v>
      </c>
      <c r="CJ97" s="46">
        <f t="shared" ca="1" si="259"/>
        <v>0</v>
      </c>
      <c r="CK97" s="46">
        <f t="shared" ca="1" si="259"/>
        <v>0</v>
      </c>
      <c r="CL97" s="46">
        <f t="shared" ca="1" si="259"/>
        <v>0</v>
      </c>
      <c r="CM97" s="46">
        <f t="shared" ca="1" si="260"/>
        <v>0</v>
      </c>
      <c r="CN97" s="46">
        <f t="shared" ca="1" si="260"/>
        <v>0</v>
      </c>
      <c r="CO97" s="46">
        <f t="shared" ca="1" si="260"/>
        <v>0</v>
      </c>
      <c r="CP97" s="46">
        <f t="shared" ca="1" si="260"/>
        <v>0</v>
      </c>
      <c r="CQ97" s="46">
        <f t="shared" ca="1" si="260"/>
        <v>0</v>
      </c>
      <c r="CR97" s="46">
        <f t="shared" ca="1" si="260"/>
        <v>0</v>
      </c>
      <c r="CS97" s="46">
        <f t="shared" ca="1" si="260"/>
        <v>0</v>
      </c>
      <c r="CT97" s="46">
        <f t="shared" ca="1" si="260"/>
        <v>0</v>
      </c>
      <c r="CU97" s="46">
        <f t="shared" ca="1" si="260"/>
        <v>0</v>
      </c>
      <c r="CV97" s="46">
        <f t="shared" ca="1" si="260"/>
        <v>0</v>
      </c>
      <c r="CW97" s="46">
        <f t="shared" ca="1" si="261"/>
        <v>0</v>
      </c>
      <c r="CX97" s="46">
        <f t="shared" ca="1" si="261"/>
        <v>0</v>
      </c>
      <c r="CY97" s="46">
        <f t="shared" ca="1" si="261"/>
        <v>0</v>
      </c>
      <c r="CZ97" s="46">
        <f t="shared" ca="1" si="261"/>
        <v>0</v>
      </c>
      <c r="DA97" s="46">
        <f t="shared" ca="1" si="261"/>
        <v>0</v>
      </c>
      <c r="DB97" s="46">
        <f t="shared" ca="1" si="261"/>
        <v>0</v>
      </c>
      <c r="DC97" s="46">
        <f t="shared" ca="1" si="261"/>
        <v>0</v>
      </c>
      <c r="DD97" s="46">
        <f t="shared" ca="1" si="261"/>
        <v>0</v>
      </c>
      <c r="DE97" s="46">
        <f t="shared" ca="1" si="261"/>
        <v>0</v>
      </c>
      <c r="DF97" s="46">
        <f t="shared" ca="1" si="261"/>
        <v>0</v>
      </c>
      <c r="DG97" s="46">
        <f t="shared" ca="1" si="262"/>
        <v>0</v>
      </c>
      <c r="DH97" s="46">
        <f t="shared" ca="1" si="262"/>
        <v>0</v>
      </c>
      <c r="DI97" s="46">
        <f t="shared" ca="1" si="262"/>
        <v>0</v>
      </c>
      <c r="DJ97" s="46">
        <f t="shared" ca="1" si="262"/>
        <v>0</v>
      </c>
      <c r="DK97" s="46">
        <f t="shared" ca="1" si="262"/>
        <v>0</v>
      </c>
      <c r="DL97" s="46">
        <f t="shared" ca="1" si="262"/>
        <v>0</v>
      </c>
      <c r="DM97" s="46">
        <f t="shared" ca="1" si="262"/>
        <v>0</v>
      </c>
      <c r="DN97" s="46">
        <f t="shared" ca="1" si="262"/>
        <v>0</v>
      </c>
      <c r="DO97" s="46">
        <f t="shared" ca="1" si="262"/>
        <v>0</v>
      </c>
      <c r="DP97" s="46">
        <f t="shared" ca="1" si="262"/>
        <v>0</v>
      </c>
      <c r="DQ97" s="46">
        <f t="shared" ca="1" si="263"/>
        <v>0</v>
      </c>
      <c r="DR97" s="46">
        <f t="shared" ca="1" si="263"/>
        <v>0</v>
      </c>
      <c r="DS97" s="46">
        <f t="shared" ca="1" si="263"/>
        <v>0</v>
      </c>
      <c r="DT97" s="46">
        <f t="shared" ca="1" si="263"/>
        <v>0</v>
      </c>
      <c r="DU97" s="46">
        <f t="shared" ca="1" si="263"/>
        <v>0</v>
      </c>
      <c r="DV97" s="46">
        <f t="shared" ca="1" si="263"/>
        <v>0</v>
      </c>
      <c r="DW97" s="46">
        <f t="shared" ca="1" si="263"/>
        <v>0</v>
      </c>
      <c r="DX97" s="46">
        <f t="shared" ca="1" si="263"/>
        <v>0</v>
      </c>
      <c r="DY97" s="46">
        <f t="shared" ca="1" si="263"/>
        <v>0</v>
      </c>
      <c r="DZ97" s="46">
        <f t="shared" ca="1" si="263"/>
        <v>0</v>
      </c>
      <c r="EA97" s="46">
        <f t="shared" ca="1" si="264"/>
        <v>0</v>
      </c>
      <c r="EB97" s="46">
        <f t="shared" ca="1" si="264"/>
        <v>0</v>
      </c>
      <c r="EC97" s="46">
        <f t="shared" ca="1" si="264"/>
        <v>0</v>
      </c>
      <c r="ED97" s="46">
        <f t="shared" ca="1" si="264"/>
        <v>0</v>
      </c>
      <c r="EE97" s="46">
        <f t="shared" ca="1" si="264"/>
        <v>0</v>
      </c>
      <c r="EF97" s="46">
        <f t="shared" ca="1" si="264"/>
        <v>0</v>
      </c>
      <c r="EG97" s="46">
        <f t="shared" ca="1" si="264"/>
        <v>0</v>
      </c>
      <c r="EH97" s="46">
        <f t="shared" ca="1" si="264"/>
        <v>0</v>
      </c>
      <c r="EI97" s="46">
        <f t="shared" ca="1" si="264"/>
        <v>0</v>
      </c>
      <c r="EJ97" s="46">
        <f t="shared" ca="1" si="264"/>
        <v>0</v>
      </c>
      <c r="EK97" s="46">
        <f t="shared" ca="1" si="265"/>
        <v>0</v>
      </c>
      <c r="EL97" s="46">
        <f t="shared" ca="1" si="265"/>
        <v>0</v>
      </c>
      <c r="EM97" s="46">
        <f t="shared" ca="1" si="265"/>
        <v>0</v>
      </c>
      <c r="EN97" s="46">
        <f t="shared" ca="1" si="265"/>
        <v>0</v>
      </c>
      <c r="EO97" s="46">
        <f t="shared" ca="1" si="265"/>
        <v>0</v>
      </c>
      <c r="EP97" s="46">
        <f t="shared" ca="1" si="265"/>
        <v>0</v>
      </c>
      <c r="EQ97" s="46">
        <f t="shared" ca="1" si="265"/>
        <v>0</v>
      </c>
      <c r="ER97" s="46">
        <f t="shared" ca="1" si="265"/>
        <v>0</v>
      </c>
      <c r="ES97" s="46">
        <f t="shared" ca="1" si="265"/>
        <v>0</v>
      </c>
      <c r="ET97" s="46">
        <f t="shared" ca="1" si="265"/>
        <v>0</v>
      </c>
      <c r="EU97" s="46">
        <f t="shared" ca="1" si="266"/>
        <v>0</v>
      </c>
      <c r="EV97" s="46">
        <f t="shared" ca="1" si="266"/>
        <v>0</v>
      </c>
      <c r="EW97" s="46">
        <f t="shared" ca="1" si="266"/>
        <v>0</v>
      </c>
      <c r="EX97" s="46">
        <f t="shared" ca="1" si="266"/>
        <v>0</v>
      </c>
      <c r="EY97" s="46">
        <f t="shared" ca="1" si="266"/>
        <v>0</v>
      </c>
      <c r="EZ97" s="46">
        <f t="shared" ca="1" si="266"/>
        <v>0</v>
      </c>
      <c r="FA97" s="46">
        <f t="shared" ca="1" si="266"/>
        <v>0</v>
      </c>
      <c r="FB97" s="46">
        <f t="shared" ca="1" si="266"/>
        <v>0</v>
      </c>
      <c r="FC97" s="46">
        <f t="shared" ca="1" si="266"/>
        <v>0</v>
      </c>
      <c r="FD97" s="46">
        <f t="shared" ca="1" si="266"/>
        <v>0</v>
      </c>
      <c r="FE97" s="46">
        <f t="shared" ca="1" si="267"/>
        <v>0</v>
      </c>
      <c r="FF97" s="46">
        <f t="shared" ca="1" si="267"/>
        <v>0</v>
      </c>
      <c r="FG97" s="46">
        <f t="shared" ca="1" si="267"/>
        <v>0</v>
      </c>
      <c r="FH97" s="46">
        <f t="shared" ca="1" si="267"/>
        <v>0</v>
      </c>
      <c r="FI97" s="46">
        <f t="shared" ca="1" si="267"/>
        <v>0</v>
      </c>
      <c r="FJ97" s="46">
        <f t="shared" ca="1" si="267"/>
        <v>0</v>
      </c>
      <c r="FK97" s="46">
        <f t="shared" ca="1" si="267"/>
        <v>0</v>
      </c>
      <c r="FL97" s="46">
        <f t="shared" ca="1" si="267"/>
        <v>0</v>
      </c>
      <c r="FM97" s="46">
        <f t="shared" ca="1" si="267"/>
        <v>0</v>
      </c>
      <c r="FN97" s="46">
        <f t="shared" ca="1" si="267"/>
        <v>0</v>
      </c>
      <c r="FO97" s="46">
        <f t="shared" ca="1" si="268"/>
        <v>0</v>
      </c>
      <c r="FP97" s="46">
        <f t="shared" ca="1" si="268"/>
        <v>0</v>
      </c>
      <c r="FQ97" s="46">
        <f t="shared" ca="1" si="268"/>
        <v>0</v>
      </c>
      <c r="FR97" s="46">
        <f t="shared" ca="1" si="268"/>
        <v>0</v>
      </c>
      <c r="FS97" s="46">
        <f t="shared" ca="1" si="268"/>
        <v>0</v>
      </c>
      <c r="FT97" s="46">
        <f t="shared" ca="1" si="268"/>
        <v>0</v>
      </c>
      <c r="FU97" s="46">
        <f t="shared" ca="1" si="268"/>
        <v>0</v>
      </c>
      <c r="FV97" s="46">
        <f t="shared" ca="1" si="268"/>
        <v>0</v>
      </c>
      <c r="FW97" s="46">
        <f t="shared" ca="1" si="268"/>
        <v>0</v>
      </c>
      <c r="FX97" s="46">
        <f t="shared" ca="1" si="268"/>
        <v>0</v>
      </c>
      <c r="FY97" s="46">
        <f t="shared" ca="1" si="269"/>
        <v>0</v>
      </c>
      <c r="FZ97" s="46">
        <f t="shared" ca="1" si="269"/>
        <v>0</v>
      </c>
      <c r="GA97" s="46">
        <f t="shared" ca="1" si="269"/>
        <v>0</v>
      </c>
      <c r="GB97" s="46">
        <f t="shared" ca="1" si="269"/>
        <v>0</v>
      </c>
      <c r="GC97" s="46">
        <f t="shared" ca="1" si="269"/>
        <v>0</v>
      </c>
      <c r="GD97" s="46">
        <f t="shared" ca="1" si="269"/>
        <v>0</v>
      </c>
      <c r="GE97" s="46">
        <f t="shared" ca="1" si="269"/>
        <v>0</v>
      </c>
      <c r="GF97" s="46">
        <f t="shared" ca="1" si="269"/>
        <v>0</v>
      </c>
      <c r="GG97" s="46">
        <f t="shared" ca="1" si="269"/>
        <v>0</v>
      </c>
      <c r="GH97" s="46">
        <f t="shared" ca="1" si="269"/>
        <v>0</v>
      </c>
      <c r="GI97" s="46">
        <f t="shared" ca="1" si="270"/>
        <v>0</v>
      </c>
      <c r="GJ97" s="46">
        <f t="shared" ca="1" si="270"/>
        <v>0</v>
      </c>
      <c r="GK97" s="46">
        <f t="shared" ca="1" si="270"/>
        <v>0</v>
      </c>
      <c r="GL97" s="46">
        <f t="shared" ca="1" si="270"/>
        <v>0</v>
      </c>
      <c r="GM97" s="46">
        <f t="shared" ca="1" si="270"/>
        <v>0</v>
      </c>
      <c r="GN97" s="46">
        <f t="shared" ca="1" si="270"/>
        <v>0</v>
      </c>
      <c r="GO97" s="46">
        <f t="shared" ca="1" si="270"/>
        <v>0</v>
      </c>
      <c r="GP97" s="46">
        <f t="shared" ca="1" si="270"/>
        <v>0</v>
      </c>
      <c r="GQ97" s="46">
        <f t="shared" ca="1" si="270"/>
        <v>0</v>
      </c>
      <c r="GR97" s="46">
        <f t="shared" ca="1" si="270"/>
        <v>0</v>
      </c>
      <c r="GS97" s="46">
        <f t="shared" ca="1" si="271"/>
        <v>0</v>
      </c>
      <c r="GT97" s="46">
        <f t="shared" ca="1" si="271"/>
        <v>0</v>
      </c>
      <c r="GU97" s="46">
        <f t="shared" ca="1" si="271"/>
        <v>0</v>
      </c>
      <c r="GV97" s="46">
        <f t="shared" ca="1" si="271"/>
        <v>0</v>
      </c>
      <c r="GW97" s="46">
        <f t="shared" ca="1" si="271"/>
        <v>0</v>
      </c>
      <c r="GX97" s="46">
        <f t="shared" ca="1" si="271"/>
        <v>0</v>
      </c>
      <c r="GY97" s="46">
        <f t="shared" ca="1" si="271"/>
        <v>0</v>
      </c>
      <c r="GZ97" s="46">
        <f t="shared" ca="1" si="271"/>
        <v>0</v>
      </c>
      <c r="HA97" s="46">
        <f t="shared" ca="1" si="271"/>
        <v>0</v>
      </c>
      <c r="HB97" s="46">
        <f t="shared" ca="1" si="271"/>
        <v>0</v>
      </c>
      <c r="HC97" s="46">
        <f t="shared" ca="1" si="272"/>
        <v>0</v>
      </c>
      <c r="HD97" s="46">
        <f t="shared" ca="1" si="272"/>
        <v>0</v>
      </c>
      <c r="HE97" s="46">
        <f t="shared" ca="1" si="272"/>
        <v>0</v>
      </c>
      <c r="HF97" s="46">
        <f t="shared" ca="1" si="272"/>
        <v>0</v>
      </c>
      <c r="HG97" s="46">
        <f t="shared" ca="1" si="272"/>
        <v>0</v>
      </c>
      <c r="HH97" s="46">
        <f t="shared" ca="1" si="272"/>
        <v>0</v>
      </c>
      <c r="HI97" s="46">
        <f t="shared" ca="1" si="272"/>
        <v>0</v>
      </c>
      <c r="HJ97" s="46">
        <f t="shared" ca="1" si="272"/>
        <v>0</v>
      </c>
      <c r="HK97" s="46">
        <f t="shared" ca="1" si="272"/>
        <v>0</v>
      </c>
      <c r="HL97" s="46">
        <f t="shared" ca="1" si="272"/>
        <v>0</v>
      </c>
      <c r="HM97" s="46">
        <f t="shared" ca="1" si="273"/>
        <v>0</v>
      </c>
      <c r="HN97" s="46">
        <f t="shared" ca="1" si="273"/>
        <v>0</v>
      </c>
      <c r="HO97" s="46">
        <f t="shared" ca="1" si="273"/>
        <v>0</v>
      </c>
      <c r="HP97" s="46">
        <f t="shared" ca="1" si="273"/>
        <v>0</v>
      </c>
      <c r="HQ97" s="46">
        <f t="shared" ca="1" si="273"/>
        <v>0</v>
      </c>
      <c r="HR97" s="46">
        <f t="shared" ca="1" si="273"/>
        <v>0</v>
      </c>
      <c r="HS97" s="46">
        <f t="shared" ca="1" si="273"/>
        <v>0</v>
      </c>
      <c r="HT97" s="46">
        <f t="shared" ca="1" si="273"/>
        <v>0</v>
      </c>
      <c r="HU97" s="46">
        <f t="shared" ca="1" si="273"/>
        <v>0</v>
      </c>
      <c r="HV97" s="46">
        <f t="shared" ca="1" si="273"/>
        <v>0</v>
      </c>
      <c r="HW97" s="46">
        <f t="shared" ca="1" si="274"/>
        <v>0</v>
      </c>
      <c r="HX97" s="46">
        <f t="shared" ca="1" si="274"/>
        <v>0</v>
      </c>
      <c r="HY97" s="46">
        <f t="shared" ca="1" si="274"/>
        <v>0</v>
      </c>
      <c r="HZ97" s="46">
        <f t="shared" ca="1" si="274"/>
        <v>0</v>
      </c>
      <c r="IA97" s="46">
        <f t="shared" ca="1" si="274"/>
        <v>0</v>
      </c>
      <c r="IB97" s="46">
        <f t="shared" ca="1" si="274"/>
        <v>0</v>
      </c>
      <c r="IC97" s="46">
        <f t="shared" ca="1" si="274"/>
        <v>0</v>
      </c>
      <c r="ID97" s="46">
        <f t="shared" ca="1" si="274"/>
        <v>0</v>
      </c>
      <c r="IE97" s="46">
        <f t="shared" ca="1" si="274"/>
        <v>0</v>
      </c>
      <c r="IF97" s="46">
        <f t="shared" ca="1" si="274"/>
        <v>0</v>
      </c>
      <c r="IG97" s="46">
        <f t="shared" ca="1" si="275"/>
        <v>0</v>
      </c>
      <c r="IH97" s="46">
        <f t="shared" ca="1" si="275"/>
        <v>0</v>
      </c>
      <c r="II97" s="46">
        <f t="shared" ca="1" si="275"/>
        <v>0</v>
      </c>
      <c r="IJ97" s="46">
        <f t="shared" ca="1" si="275"/>
        <v>0</v>
      </c>
      <c r="IK97" s="46">
        <f t="shared" ca="1" si="275"/>
        <v>0</v>
      </c>
      <c r="IL97" s="46">
        <f t="shared" ca="1" si="275"/>
        <v>0</v>
      </c>
      <c r="IM97" s="46">
        <f t="shared" ca="1" si="275"/>
        <v>0</v>
      </c>
      <c r="IN97" s="46">
        <f t="shared" ca="1" si="275"/>
        <v>0</v>
      </c>
      <c r="IO97" s="46">
        <f t="shared" ca="1" si="275"/>
        <v>0</v>
      </c>
      <c r="IP97" s="46">
        <f t="shared" ca="1" si="275"/>
        <v>0</v>
      </c>
      <c r="IQ97" s="46">
        <f t="shared" ca="1" si="276"/>
        <v>0</v>
      </c>
      <c r="IR97" s="46">
        <f t="shared" ca="1" si="276"/>
        <v>0</v>
      </c>
      <c r="IS97" s="46">
        <f t="shared" ca="1" si="276"/>
        <v>0</v>
      </c>
      <c r="IT97" s="46">
        <f t="shared" ca="1" si="276"/>
        <v>0</v>
      </c>
      <c r="IU97" s="46">
        <f t="shared" ca="1" si="276"/>
        <v>0</v>
      </c>
      <c r="IV97" s="46">
        <f t="shared" ca="1" si="276"/>
        <v>0</v>
      </c>
      <c r="IW97" s="46">
        <f t="shared" ca="1" si="276"/>
        <v>0</v>
      </c>
      <c r="IX97" s="46">
        <f t="shared" ca="1" si="276"/>
        <v>0</v>
      </c>
      <c r="IY97" s="46">
        <f t="shared" ca="1" si="276"/>
        <v>0</v>
      </c>
      <c r="IZ97" s="46">
        <f t="shared" ca="1" si="276"/>
        <v>0</v>
      </c>
      <c r="JA97" s="46"/>
      <c r="JB97" s="46"/>
      <c r="JC97" s="46"/>
      <c r="JD97" s="46"/>
      <c r="JE97" s="46"/>
      <c r="JF97" s="46"/>
      <c r="JG97" s="46"/>
      <c r="JH97" s="46"/>
      <c r="JI97" s="46"/>
      <c r="JJ97" s="46"/>
      <c r="JK97" s="46"/>
      <c r="JL97" s="46"/>
      <c r="JM97" s="46"/>
      <c r="JN97" s="46"/>
      <c r="JO97" s="46"/>
      <c r="JP97" s="46"/>
      <c r="JQ97" s="46"/>
      <c r="JR97" s="46"/>
    </row>
    <row r="98" spans="1:278" x14ac:dyDescent="0.2">
      <c r="A98" s="40">
        <f t="shared" si="225"/>
        <v>89</v>
      </c>
      <c r="B98" s="46">
        <f t="shared" ca="1" si="220"/>
        <v>4.6787341057655544E-9</v>
      </c>
      <c r="C98" s="46">
        <f t="shared" ca="1" si="221"/>
        <v>4.6787341057655544E-9</v>
      </c>
      <c r="D98" s="46">
        <f t="shared" ca="1" si="222"/>
        <v>0</v>
      </c>
      <c r="E98" s="45">
        <f t="shared" ca="1" si="223"/>
        <v>0</v>
      </c>
      <c r="F98" s="44">
        <f t="shared" ca="1" si="224"/>
        <v>0</v>
      </c>
      <c r="H98" s="49">
        <f t="shared" ca="1" si="226"/>
        <v>0</v>
      </c>
      <c r="I98" s="40">
        <f t="shared" si="193"/>
        <v>192</v>
      </c>
      <c r="J98" s="44">
        <f t="shared" ca="1" si="194"/>
        <v>0</v>
      </c>
      <c r="K98" s="46">
        <f t="shared" ca="1" si="252"/>
        <v>0</v>
      </c>
      <c r="L98" s="46">
        <f t="shared" ca="1" si="252"/>
        <v>0</v>
      </c>
      <c r="M98" s="46">
        <f t="shared" ca="1" si="252"/>
        <v>0</v>
      </c>
      <c r="N98" s="46">
        <f t="shared" ca="1" si="252"/>
        <v>0</v>
      </c>
      <c r="O98" s="46">
        <f t="shared" ca="1" si="252"/>
        <v>0</v>
      </c>
      <c r="P98" s="46">
        <f t="shared" ca="1" si="252"/>
        <v>0</v>
      </c>
      <c r="Q98" s="46">
        <f t="shared" ca="1" si="252"/>
        <v>0</v>
      </c>
      <c r="R98" s="46">
        <f t="shared" ca="1" si="252"/>
        <v>0</v>
      </c>
      <c r="S98" s="46">
        <f t="shared" ca="1" si="252"/>
        <v>0</v>
      </c>
      <c r="T98" s="46">
        <f t="shared" ca="1" si="252"/>
        <v>0</v>
      </c>
      <c r="U98" s="46">
        <f t="shared" ca="1" si="253"/>
        <v>0</v>
      </c>
      <c r="V98" s="46">
        <f t="shared" ca="1" si="253"/>
        <v>0</v>
      </c>
      <c r="W98" s="46">
        <f t="shared" ca="1" si="253"/>
        <v>0</v>
      </c>
      <c r="X98" s="46">
        <f t="shared" ca="1" si="253"/>
        <v>0</v>
      </c>
      <c r="Y98" s="46">
        <f t="shared" ca="1" si="253"/>
        <v>0</v>
      </c>
      <c r="Z98" s="46">
        <f t="shared" ca="1" si="253"/>
        <v>0</v>
      </c>
      <c r="AA98" s="46">
        <f t="shared" ca="1" si="253"/>
        <v>0</v>
      </c>
      <c r="AB98" s="46">
        <f t="shared" ca="1" si="253"/>
        <v>0</v>
      </c>
      <c r="AC98" s="46">
        <f t="shared" ca="1" si="253"/>
        <v>0</v>
      </c>
      <c r="AD98" s="46">
        <f t="shared" ca="1" si="253"/>
        <v>0</v>
      </c>
      <c r="AE98" s="46">
        <f t="shared" ca="1" si="254"/>
        <v>0</v>
      </c>
      <c r="AF98" s="46">
        <f t="shared" ca="1" si="254"/>
        <v>0</v>
      </c>
      <c r="AG98" s="46">
        <f t="shared" ca="1" si="254"/>
        <v>0</v>
      </c>
      <c r="AH98" s="46">
        <f t="shared" ca="1" si="254"/>
        <v>0</v>
      </c>
      <c r="AI98" s="46">
        <f t="shared" ca="1" si="254"/>
        <v>0</v>
      </c>
      <c r="AJ98" s="46">
        <f t="shared" ca="1" si="254"/>
        <v>0</v>
      </c>
      <c r="AK98" s="46">
        <f t="shared" ca="1" si="254"/>
        <v>0</v>
      </c>
      <c r="AL98" s="46">
        <f t="shared" ca="1" si="254"/>
        <v>0</v>
      </c>
      <c r="AM98" s="46">
        <f t="shared" ca="1" si="254"/>
        <v>0</v>
      </c>
      <c r="AN98" s="46">
        <f t="shared" ca="1" si="254"/>
        <v>0</v>
      </c>
      <c r="AO98" s="46">
        <f t="shared" ca="1" si="255"/>
        <v>0</v>
      </c>
      <c r="AP98" s="46">
        <f t="shared" ca="1" si="255"/>
        <v>0</v>
      </c>
      <c r="AQ98" s="46">
        <f t="shared" ca="1" si="255"/>
        <v>0</v>
      </c>
      <c r="AR98" s="46">
        <f t="shared" ca="1" si="255"/>
        <v>0</v>
      </c>
      <c r="AS98" s="46">
        <f t="shared" ca="1" si="255"/>
        <v>0</v>
      </c>
      <c r="AT98" s="46">
        <f t="shared" ca="1" si="255"/>
        <v>0</v>
      </c>
      <c r="AU98" s="46">
        <f t="shared" ca="1" si="255"/>
        <v>0</v>
      </c>
      <c r="AV98" s="46">
        <f t="shared" ca="1" si="255"/>
        <v>0</v>
      </c>
      <c r="AW98" s="46">
        <f t="shared" ca="1" si="255"/>
        <v>0</v>
      </c>
      <c r="AX98" s="46">
        <f t="shared" ca="1" si="255"/>
        <v>0</v>
      </c>
      <c r="AY98" s="46">
        <f t="shared" ca="1" si="256"/>
        <v>0</v>
      </c>
      <c r="AZ98" s="46">
        <f t="shared" ca="1" si="256"/>
        <v>0</v>
      </c>
      <c r="BA98" s="46">
        <f t="shared" ca="1" si="256"/>
        <v>0</v>
      </c>
      <c r="BB98" s="46">
        <f t="shared" ca="1" si="256"/>
        <v>0</v>
      </c>
      <c r="BC98" s="46">
        <f t="shared" ca="1" si="256"/>
        <v>0</v>
      </c>
      <c r="BD98" s="46">
        <f t="shared" ca="1" si="256"/>
        <v>0</v>
      </c>
      <c r="BE98" s="46">
        <f t="shared" ca="1" si="256"/>
        <v>0</v>
      </c>
      <c r="BF98" s="46">
        <f t="shared" ca="1" si="256"/>
        <v>0</v>
      </c>
      <c r="BG98" s="46">
        <f t="shared" ca="1" si="256"/>
        <v>0</v>
      </c>
      <c r="BH98" s="46">
        <f t="shared" ca="1" si="256"/>
        <v>0</v>
      </c>
      <c r="BI98" s="46">
        <f t="shared" ca="1" si="257"/>
        <v>0</v>
      </c>
      <c r="BJ98" s="46">
        <f t="shared" ca="1" si="257"/>
        <v>0</v>
      </c>
      <c r="BK98" s="46">
        <f t="shared" ca="1" si="257"/>
        <v>0</v>
      </c>
      <c r="BL98" s="46">
        <f t="shared" ca="1" si="257"/>
        <v>0</v>
      </c>
      <c r="BM98" s="46">
        <f t="shared" ca="1" si="257"/>
        <v>0</v>
      </c>
      <c r="BN98" s="46">
        <f t="shared" ca="1" si="257"/>
        <v>0</v>
      </c>
      <c r="BO98" s="46">
        <f t="shared" ca="1" si="257"/>
        <v>0</v>
      </c>
      <c r="BP98" s="46">
        <f t="shared" ca="1" si="257"/>
        <v>0</v>
      </c>
      <c r="BQ98" s="46">
        <f t="shared" ca="1" si="257"/>
        <v>0</v>
      </c>
      <c r="BR98" s="46">
        <f t="shared" ca="1" si="257"/>
        <v>0</v>
      </c>
      <c r="BS98" s="46">
        <f t="shared" ca="1" si="258"/>
        <v>0</v>
      </c>
      <c r="BT98" s="46">
        <f t="shared" ca="1" si="258"/>
        <v>0</v>
      </c>
      <c r="BU98" s="46">
        <f t="shared" ca="1" si="258"/>
        <v>0</v>
      </c>
      <c r="BV98" s="46">
        <f t="shared" ca="1" si="258"/>
        <v>0</v>
      </c>
      <c r="BW98" s="46">
        <f t="shared" ca="1" si="258"/>
        <v>0</v>
      </c>
      <c r="BX98" s="46">
        <f t="shared" ca="1" si="258"/>
        <v>0</v>
      </c>
      <c r="BY98" s="46">
        <f t="shared" ca="1" si="258"/>
        <v>0</v>
      </c>
      <c r="BZ98" s="46">
        <f t="shared" ca="1" si="258"/>
        <v>0</v>
      </c>
      <c r="CA98" s="46">
        <f t="shared" ca="1" si="258"/>
        <v>0</v>
      </c>
      <c r="CB98" s="46">
        <f t="shared" ca="1" si="258"/>
        <v>0</v>
      </c>
      <c r="CC98" s="46">
        <f t="shared" ca="1" si="259"/>
        <v>0</v>
      </c>
      <c r="CD98" s="46">
        <f t="shared" ca="1" si="259"/>
        <v>0</v>
      </c>
      <c r="CE98" s="46">
        <f t="shared" ca="1" si="259"/>
        <v>0</v>
      </c>
      <c r="CF98" s="46">
        <f t="shared" ca="1" si="259"/>
        <v>0</v>
      </c>
      <c r="CG98" s="46">
        <f t="shared" ca="1" si="259"/>
        <v>0</v>
      </c>
      <c r="CH98" s="46">
        <f t="shared" ca="1" si="259"/>
        <v>0</v>
      </c>
      <c r="CI98" s="46">
        <f t="shared" ca="1" si="259"/>
        <v>0</v>
      </c>
      <c r="CJ98" s="46">
        <f t="shared" ca="1" si="259"/>
        <v>0</v>
      </c>
      <c r="CK98" s="46">
        <f t="shared" ca="1" si="259"/>
        <v>0</v>
      </c>
      <c r="CL98" s="46">
        <f t="shared" ca="1" si="259"/>
        <v>0</v>
      </c>
      <c r="CM98" s="46">
        <f t="shared" ca="1" si="260"/>
        <v>0</v>
      </c>
      <c r="CN98" s="46">
        <f t="shared" ca="1" si="260"/>
        <v>0</v>
      </c>
      <c r="CO98" s="46">
        <f t="shared" ca="1" si="260"/>
        <v>0</v>
      </c>
      <c r="CP98" s="46">
        <f t="shared" ca="1" si="260"/>
        <v>0</v>
      </c>
      <c r="CQ98" s="46">
        <f t="shared" ca="1" si="260"/>
        <v>0</v>
      </c>
      <c r="CR98" s="46">
        <f t="shared" ca="1" si="260"/>
        <v>0</v>
      </c>
      <c r="CS98" s="46">
        <f t="shared" ca="1" si="260"/>
        <v>0</v>
      </c>
      <c r="CT98" s="46">
        <f t="shared" ca="1" si="260"/>
        <v>0</v>
      </c>
      <c r="CU98" s="46">
        <f t="shared" ca="1" si="260"/>
        <v>0</v>
      </c>
      <c r="CV98" s="46">
        <f t="shared" ca="1" si="260"/>
        <v>0</v>
      </c>
      <c r="CW98" s="46">
        <f t="shared" ca="1" si="261"/>
        <v>0</v>
      </c>
      <c r="CX98" s="46">
        <f t="shared" ca="1" si="261"/>
        <v>0</v>
      </c>
      <c r="CY98" s="46">
        <f t="shared" ca="1" si="261"/>
        <v>0</v>
      </c>
      <c r="CZ98" s="46">
        <f t="shared" ca="1" si="261"/>
        <v>0</v>
      </c>
      <c r="DA98" s="46">
        <f t="shared" ca="1" si="261"/>
        <v>0</v>
      </c>
      <c r="DB98" s="46">
        <f t="shared" ca="1" si="261"/>
        <v>0</v>
      </c>
      <c r="DC98" s="46">
        <f t="shared" ca="1" si="261"/>
        <v>0</v>
      </c>
      <c r="DD98" s="46">
        <f t="shared" ca="1" si="261"/>
        <v>0</v>
      </c>
      <c r="DE98" s="46">
        <f t="shared" ca="1" si="261"/>
        <v>0</v>
      </c>
      <c r="DF98" s="46">
        <f t="shared" ca="1" si="261"/>
        <v>0</v>
      </c>
      <c r="DG98" s="46">
        <f t="shared" ca="1" si="262"/>
        <v>0</v>
      </c>
      <c r="DH98" s="46">
        <f t="shared" ca="1" si="262"/>
        <v>0</v>
      </c>
      <c r="DI98" s="46">
        <f t="shared" ca="1" si="262"/>
        <v>0</v>
      </c>
      <c r="DJ98" s="46">
        <f t="shared" ca="1" si="262"/>
        <v>0</v>
      </c>
      <c r="DK98" s="46">
        <f t="shared" ca="1" si="262"/>
        <v>0</v>
      </c>
      <c r="DL98" s="46">
        <f t="shared" ca="1" si="262"/>
        <v>0</v>
      </c>
      <c r="DM98" s="46">
        <f t="shared" ca="1" si="262"/>
        <v>0</v>
      </c>
      <c r="DN98" s="46">
        <f t="shared" ca="1" si="262"/>
        <v>0</v>
      </c>
      <c r="DO98" s="46">
        <f t="shared" ca="1" si="262"/>
        <v>0</v>
      </c>
      <c r="DP98" s="46">
        <f t="shared" ca="1" si="262"/>
        <v>0</v>
      </c>
      <c r="DQ98" s="46">
        <f t="shared" ca="1" si="263"/>
        <v>0</v>
      </c>
      <c r="DR98" s="46">
        <f t="shared" ca="1" si="263"/>
        <v>0</v>
      </c>
      <c r="DS98" s="46">
        <f t="shared" ca="1" si="263"/>
        <v>0</v>
      </c>
      <c r="DT98" s="46">
        <f t="shared" ca="1" si="263"/>
        <v>0</v>
      </c>
      <c r="DU98" s="46">
        <f t="shared" ca="1" si="263"/>
        <v>0</v>
      </c>
      <c r="DV98" s="46">
        <f t="shared" ca="1" si="263"/>
        <v>0</v>
      </c>
      <c r="DW98" s="46">
        <f t="shared" ca="1" si="263"/>
        <v>0</v>
      </c>
      <c r="DX98" s="46">
        <f t="shared" ca="1" si="263"/>
        <v>0</v>
      </c>
      <c r="DY98" s="46">
        <f t="shared" ca="1" si="263"/>
        <v>0</v>
      </c>
      <c r="DZ98" s="46">
        <f t="shared" ca="1" si="263"/>
        <v>0</v>
      </c>
      <c r="EA98" s="46">
        <f t="shared" ca="1" si="264"/>
        <v>0</v>
      </c>
      <c r="EB98" s="46">
        <f t="shared" ca="1" si="264"/>
        <v>0</v>
      </c>
      <c r="EC98" s="46">
        <f t="shared" ca="1" si="264"/>
        <v>0</v>
      </c>
      <c r="ED98" s="46">
        <f t="shared" ca="1" si="264"/>
        <v>0</v>
      </c>
      <c r="EE98" s="46">
        <f t="shared" ca="1" si="264"/>
        <v>0</v>
      </c>
      <c r="EF98" s="46">
        <f t="shared" ca="1" si="264"/>
        <v>0</v>
      </c>
      <c r="EG98" s="46">
        <f t="shared" ca="1" si="264"/>
        <v>0</v>
      </c>
      <c r="EH98" s="46">
        <f t="shared" ca="1" si="264"/>
        <v>0</v>
      </c>
      <c r="EI98" s="46">
        <f t="shared" ca="1" si="264"/>
        <v>0</v>
      </c>
      <c r="EJ98" s="46">
        <f t="shared" ca="1" si="264"/>
        <v>0</v>
      </c>
      <c r="EK98" s="46">
        <f t="shared" ca="1" si="265"/>
        <v>0</v>
      </c>
      <c r="EL98" s="46">
        <f t="shared" ca="1" si="265"/>
        <v>0</v>
      </c>
      <c r="EM98" s="46">
        <f t="shared" ca="1" si="265"/>
        <v>0</v>
      </c>
      <c r="EN98" s="46">
        <f t="shared" ca="1" si="265"/>
        <v>0</v>
      </c>
      <c r="EO98" s="46">
        <f t="shared" ca="1" si="265"/>
        <v>0</v>
      </c>
      <c r="EP98" s="46">
        <f t="shared" ca="1" si="265"/>
        <v>0</v>
      </c>
      <c r="EQ98" s="46">
        <f t="shared" ca="1" si="265"/>
        <v>0</v>
      </c>
      <c r="ER98" s="46">
        <f t="shared" ca="1" si="265"/>
        <v>0</v>
      </c>
      <c r="ES98" s="46">
        <f t="shared" ca="1" si="265"/>
        <v>0</v>
      </c>
      <c r="ET98" s="46">
        <f t="shared" ca="1" si="265"/>
        <v>0</v>
      </c>
      <c r="EU98" s="46">
        <f t="shared" ca="1" si="266"/>
        <v>0</v>
      </c>
      <c r="EV98" s="46">
        <f t="shared" ca="1" si="266"/>
        <v>0</v>
      </c>
      <c r="EW98" s="46">
        <f t="shared" ca="1" si="266"/>
        <v>0</v>
      </c>
      <c r="EX98" s="46">
        <f t="shared" ca="1" si="266"/>
        <v>0</v>
      </c>
      <c r="EY98" s="46">
        <f t="shared" ca="1" si="266"/>
        <v>0</v>
      </c>
      <c r="EZ98" s="46">
        <f t="shared" ca="1" si="266"/>
        <v>0</v>
      </c>
      <c r="FA98" s="46">
        <f t="shared" ca="1" si="266"/>
        <v>0</v>
      </c>
      <c r="FB98" s="46">
        <f t="shared" ca="1" si="266"/>
        <v>0</v>
      </c>
      <c r="FC98" s="46">
        <f t="shared" ca="1" si="266"/>
        <v>0</v>
      </c>
      <c r="FD98" s="46">
        <f t="shared" ca="1" si="266"/>
        <v>0</v>
      </c>
      <c r="FE98" s="46">
        <f t="shared" ca="1" si="267"/>
        <v>0</v>
      </c>
      <c r="FF98" s="46">
        <f t="shared" ca="1" si="267"/>
        <v>0</v>
      </c>
      <c r="FG98" s="46">
        <f t="shared" ca="1" si="267"/>
        <v>0</v>
      </c>
      <c r="FH98" s="46">
        <f t="shared" ca="1" si="267"/>
        <v>0</v>
      </c>
      <c r="FI98" s="46">
        <f t="shared" ca="1" si="267"/>
        <v>0</v>
      </c>
      <c r="FJ98" s="46">
        <f t="shared" ca="1" si="267"/>
        <v>0</v>
      </c>
      <c r="FK98" s="46">
        <f t="shared" ca="1" si="267"/>
        <v>0</v>
      </c>
      <c r="FL98" s="46">
        <f t="shared" ca="1" si="267"/>
        <v>0</v>
      </c>
      <c r="FM98" s="46">
        <f t="shared" ca="1" si="267"/>
        <v>0</v>
      </c>
      <c r="FN98" s="46">
        <f t="shared" ca="1" si="267"/>
        <v>0</v>
      </c>
      <c r="FO98" s="46">
        <f t="shared" ca="1" si="268"/>
        <v>0</v>
      </c>
      <c r="FP98" s="46">
        <f t="shared" ca="1" si="268"/>
        <v>0</v>
      </c>
      <c r="FQ98" s="46">
        <f t="shared" ca="1" si="268"/>
        <v>0</v>
      </c>
      <c r="FR98" s="46">
        <f t="shared" ca="1" si="268"/>
        <v>0</v>
      </c>
      <c r="FS98" s="46">
        <f t="shared" ca="1" si="268"/>
        <v>0</v>
      </c>
      <c r="FT98" s="46">
        <f t="shared" ca="1" si="268"/>
        <v>0</v>
      </c>
      <c r="FU98" s="46">
        <f t="shared" ca="1" si="268"/>
        <v>0</v>
      </c>
      <c r="FV98" s="46">
        <f t="shared" ca="1" si="268"/>
        <v>0</v>
      </c>
      <c r="FW98" s="46">
        <f t="shared" ca="1" si="268"/>
        <v>0</v>
      </c>
      <c r="FX98" s="46">
        <f t="shared" ca="1" si="268"/>
        <v>0</v>
      </c>
      <c r="FY98" s="46">
        <f t="shared" ca="1" si="269"/>
        <v>0</v>
      </c>
      <c r="FZ98" s="46">
        <f t="shared" ca="1" si="269"/>
        <v>0</v>
      </c>
      <c r="GA98" s="46">
        <f t="shared" ca="1" si="269"/>
        <v>0</v>
      </c>
      <c r="GB98" s="46">
        <f t="shared" ca="1" si="269"/>
        <v>0</v>
      </c>
      <c r="GC98" s="46">
        <f t="shared" ca="1" si="269"/>
        <v>0</v>
      </c>
      <c r="GD98" s="46">
        <f t="shared" ca="1" si="269"/>
        <v>0</v>
      </c>
      <c r="GE98" s="46">
        <f t="shared" ca="1" si="269"/>
        <v>0</v>
      </c>
      <c r="GF98" s="46">
        <f t="shared" ca="1" si="269"/>
        <v>0</v>
      </c>
      <c r="GG98" s="46">
        <f t="shared" ca="1" si="269"/>
        <v>0</v>
      </c>
      <c r="GH98" s="46">
        <f t="shared" ca="1" si="269"/>
        <v>0</v>
      </c>
      <c r="GI98" s="46">
        <f t="shared" ca="1" si="270"/>
        <v>0</v>
      </c>
      <c r="GJ98" s="46">
        <f t="shared" ca="1" si="270"/>
        <v>0</v>
      </c>
      <c r="GK98" s="46">
        <f t="shared" ca="1" si="270"/>
        <v>0</v>
      </c>
      <c r="GL98" s="46">
        <f t="shared" ca="1" si="270"/>
        <v>0</v>
      </c>
      <c r="GM98" s="46">
        <f t="shared" ca="1" si="270"/>
        <v>0</v>
      </c>
      <c r="GN98" s="46">
        <f t="shared" ca="1" si="270"/>
        <v>0</v>
      </c>
      <c r="GO98" s="46">
        <f t="shared" ca="1" si="270"/>
        <v>0</v>
      </c>
      <c r="GP98" s="46">
        <f t="shared" ca="1" si="270"/>
        <v>0</v>
      </c>
      <c r="GQ98" s="46">
        <f t="shared" ca="1" si="270"/>
        <v>0</v>
      </c>
      <c r="GR98" s="46">
        <f t="shared" ca="1" si="270"/>
        <v>0</v>
      </c>
      <c r="GS98" s="46">
        <f t="shared" ca="1" si="271"/>
        <v>0</v>
      </c>
      <c r="GT98" s="46">
        <f t="shared" ca="1" si="271"/>
        <v>0</v>
      </c>
      <c r="GU98" s="46">
        <f t="shared" ca="1" si="271"/>
        <v>0</v>
      </c>
      <c r="GV98" s="46">
        <f t="shared" ca="1" si="271"/>
        <v>0</v>
      </c>
      <c r="GW98" s="46">
        <f t="shared" ca="1" si="271"/>
        <v>0</v>
      </c>
      <c r="GX98" s="46">
        <f t="shared" ca="1" si="271"/>
        <v>0</v>
      </c>
      <c r="GY98" s="46">
        <f t="shared" ca="1" si="271"/>
        <v>0</v>
      </c>
      <c r="GZ98" s="46">
        <f t="shared" ca="1" si="271"/>
        <v>0</v>
      </c>
      <c r="HA98" s="46">
        <f t="shared" ca="1" si="271"/>
        <v>0</v>
      </c>
      <c r="HB98" s="46">
        <f t="shared" ca="1" si="271"/>
        <v>0</v>
      </c>
      <c r="HC98" s="46">
        <f t="shared" ca="1" si="272"/>
        <v>0</v>
      </c>
      <c r="HD98" s="46">
        <f t="shared" ca="1" si="272"/>
        <v>0</v>
      </c>
      <c r="HE98" s="46">
        <f t="shared" ca="1" si="272"/>
        <v>0</v>
      </c>
      <c r="HF98" s="46">
        <f t="shared" ca="1" si="272"/>
        <v>0</v>
      </c>
      <c r="HG98" s="46">
        <f t="shared" ca="1" si="272"/>
        <v>0</v>
      </c>
      <c r="HH98" s="46">
        <f t="shared" ca="1" si="272"/>
        <v>0</v>
      </c>
      <c r="HI98" s="46">
        <f t="shared" ca="1" si="272"/>
        <v>0</v>
      </c>
      <c r="HJ98" s="46">
        <f t="shared" ca="1" si="272"/>
        <v>0</v>
      </c>
      <c r="HK98" s="46">
        <f t="shared" ca="1" si="272"/>
        <v>0</v>
      </c>
      <c r="HL98" s="46">
        <f t="shared" ca="1" si="272"/>
        <v>0</v>
      </c>
      <c r="HM98" s="46">
        <f t="shared" ca="1" si="273"/>
        <v>0</v>
      </c>
      <c r="HN98" s="46">
        <f t="shared" ca="1" si="273"/>
        <v>0</v>
      </c>
      <c r="HO98" s="46">
        <f t="shared" ca="1" si="273"/>
        <v>0</v>
      </c>
      <c r="HP98" s="46">
        <f t="shared" ca="1" si="273"/>
        <v>0</v>
      </c>
      <c r="HQ98" s="46">
        <f t="shared" ca="1" si="273"/>
        <v>0</v>
      </c>
      <c r="HR98" s="46">
        <f t="shared" ca="1" si="273"/>
        <v>0</v>
      </c>
      <c r="HS98" s="46">
        <f t="shared" ca="1" si="273"/>
        <v>0</v>
      </c>
      <c r="HT98" s="46">
        <f t="shared" ca="1" si="273"/>
        <v>0</v>
      </c>
      <c r="HU98" s="46">
        <f t="shared" ca="1" si="273"/>
        <v>0</v>
      </c>
      <c r="HV98" s="46">
        <f t="shared" ca="1" si="273"/>
        <v>0</v>
      </c>
      <c r="HW98" s="46">
        <f t="shared" ca="1" si="274"/>
        <v>0</v>
      </c>
      <c r="HX98" s="46">
        <f t="shared" ca="1" si="274"/>
        <v>0</v>
      </c>
      <c r="HY98" s="46">
        <f t="shared" ca="1" si="274"/>
        <v>0</v>
      </c>
      <c r="HZ98" s="46">
        <f t="shared" ca="1" si="274"/>
        <v>0</v>
      </c>
      <c r="IA98" s="46">
        <f t="shared" ca="1" si="274"/>
        <v>0</v>
      </c>
      <c r="IB98" s="46">
        <f t="shared" ca="1" si="274"/>
        <v>0</v>
      </c>
      <c r="IC98" s="46">
        <f t="shared" ca="1" si="274"/>
        <v>0</v>
      </c>
      <c r="ID98" s="46">
        <f t="shared" ca="1" si="274"/>
        <v>0</v>
      </c>
      <c r="IE98" s="46">
        <f t="shared" ca="1" si="274"/>
        <v>0</v>
      </c>
      <c r="IF98" s="46">
        <f t="shared" ca="1" si="274"/>
        <v>0</v>
      </c>
      <c r="IG98" s="46">
        <f t="shared" ca="1" si="275"/>
        <v>0</v>
      </c>
      <c r="IH98" s="46">
        <f t="shared" ca="1" si="275"/>
        <v>0</v>
      </c>
      <c r="II98" s="46">
        <f t="shared" ca="1" si="275"/>
        <v>0</v>
      </c>
      <c r="IJ98" s="46">
        <f t="shared" ca="1" si="275"/>
        <v>0</v>
      </c>
      <c r="IK98" s="46">
        <f t="shared" ca="1" si="275"/>
        <v>0</v>
      </c>
      <c r="IL98" s="46">
        <f t="shared" ca="1" si="275"/>
        <v>0</v>
      </c>
      <c r="IM98" s="46">
        <f t="shared" ca="1" si="275"/>
        <v>0</v>
      </c>
      <c r="IN98" s="46">
        <f t="shared" ca="1" si="275"/>
        <v>0</v>
      </c>
      <c r="IO98" s="46">
        <f t="shared" ca="1" si="275"/>
        <v>0</v>
      </c>
      <c r="IP98" s="46">
        <f t="shared" ca="1" si="275"/>
        <v>0</v>
      </c>
      <c r="IQ98" s="46">
        <f t="shared" ca="1" si="276"/>
        <v>0</v>
      </c>
      <c r="IR98" s="46">
        <f t="shared" ca="1" si="276"/>
        <v>0</v>
      </c>
      <c r="IS98" s="46">
        <f t="shared" ca="1" si="276"/>
        <v>0</v>
      </c>
      <c r="IT98" s="46">
        <f t="shared" ca="1" si="276"/>
        <v>0</v>
      </c>
      <c r="IU98" s="46">
        <f t="shared" ca="1" si="276"/>
        <v>0</v>
      </c>
      <c r="IV98" s="46">
        <f t="shared" ca="1" si="276"/>
        <v>0</v>
      </c>
      <c r="IW98" s="46">
        <f t="shared" ca="1" si="276"/>
        <v>0</v>
      </c>
      <c r="IX98" s="46">
        <f t="shared" ca="1" si="276"/>
        <v>0</v>
      </c>
      <c r="IY98" s="46">
        <f t="shared" ca="1" si="276"/>
        <v>0</v>
      </c>
      <c r="IZ98" s="46">
        <f t="shared" ca="1" si="276"/>
        <v>0</v>
      </c>
      <c r="JA98" s="46"/>
      <c r="JB98" s="46"/>
      <c r="JC98" s="46"/>
      <c r="JD98" s="46"/>
      <c r="JE98" s="46"/>
      <c r="JF98" s="46"/>
      <c r="JG98" s="46"/>
      <c r="JH98" s="46"/>
      <c r="JI98" s="46"/>
      <c r="JJ98" s="46"/>
      <c r="JK98" s="46"/>
      <c r="JL98" s="46"/>
      <c r="JM98" s="46"/>
      <c r="JN98" s="46"/>
      <c r="JO98" s="46"/>
      <c r="JP98" s="46"/>
      <c r="JQ98" s="46"/>
      <c r="JR98" s="46"/>
    </row>
    <row r="99" spans="1:278" x14ac:dyDescent="0.2">
      <c r="A99" s="40">
        <f t="shared" si="225"/>
        <v>90</v>
      </c>
      <c r="B99" s="46">
        <f t="shared" ca="1" si="220"/>
        <v>4.4559372435862427E-9</v>
      </c>
      <c r="C99" s="46">
        <f t="shared" ca="1" si="221"/>
        <v>4.4559372435862427E-9</v>
      </c>
      <c r="D99" s="46">
        <f t="shared" ca="1" si="222"/>
        <v>0</v>
      </c>
      <c r="E99" s="45">
        <f t="shared" ca="1" si="223"/>
        <v>0</v>
      </c>
      <c r="F99" s="44">
        <f t="shared" ca="1" si="224"/>
        <v>0</v>
      </c>
      <c r="H99" s="49">
        <f t="shared" ca="1" si="226"/>
        <v>0</v>
      </c>
      <c r="I99" s="40">
        <f t="shared" si="193"/>
        <v>194</v>
      </c>
      <c r="J99" s="44">
        <f t="shared" ca="1" si="194"/>
        <v>0</v>
      </c>
      <c r="K99" s="46">
        <f t="shared" ca="1" si="252"/>
        <v>0</v>
      </c>
      <c r="L99" s="46">
        <f t="shared" ca="1" si="252"/>
        <v>0</v>
      </c>
      <c r="M99" s="46">
        <f t="shared" ca="1" si="252"/>
        <v>0</v>
      </c>
      <c r="N99" s="46">
        <f t="shared" ca="1" si="252"/>
        <v>0</v>
      </c>
      <c r="O99" s="46">
        <f t="shared" ca="1" si="252"/>
        <v>0</v>
      </c>
      <c r="P99" s="46">
        <f t="shared" ca="1" si="252"/>
        <v>0</v>
      </c>
      <c r="Q99" s="46">
        <f t="shared" ca="1" si="252"/>
        <v>0</v>
      </c>
      <c r="R99" s="46">
        <f t="shared" ca="1" si="252"/>
        <v>0</v>
      </c>
      <c r="S99" s="46">
        <f t="shared" ca="1" si="252"/>
        <v>0</v>
      </c>
      <c r="T99" s="46">
        <f t="shared" ca="1" si="252"/>
        <v>0</v>
      </c>
      <c r="U99" s="46">
        <f t="shared" ca="1" si="253"/>
        <v>0</v>
      </c>
      <c r="V99" s="46">
        <f t="shared" ca="1" si="253"/>
        <v>0</v>
      </c>
      <c r="W99" s="46">
        <f t="shared" ca="1" si="253"/>
        <v>0</v>
      </c>
      <c r="X99" s="46">
        <f t="shared" ca="1" si="253"/>
        <v>0</v>
      </c>
      <c r="Y99" s="46">
        <f t="shared" ca="1" si="253"/>
        <v>0</v>
      </c>
      <c r="Z99" s="46">
        <f t="shared" ca="1" si="253"/>
        <v>0</v>
      </c>
      <c r="AA99" s="46">
        <f t="shared" ca="1" si="253"/>
        <v>0</v>
      </c>
      <c r="AB99" s="46">
        <f t="shared" ca="1" si="253"/>
        <v>0</v>
      </c>
      <c r="AC99" s="46">
        <f t="shared" ca="1" si="253"/>
        <v>0</v>
      </c>
      <c r="AD99" s="46">
        <f t="shared" ca="1" si="253"/>
        <v>0</v>
      </c>
      <c r="AE99" s="46">
        <f t="shared" ca="1" si="254"/>
        <v>0</v>
      </c>
      <c r="AF99" s="46">
        <f t="shared" ca="1" si="254"/>
        <v>0</v>
      </c>
      <c r="AG99" s="46">
        <f t="shared" ca="1" si="254"/>
        <v>0</v>
      </c>
      <c r="AH99" s="46">
        <f t="shared" ca="1" si="254"/>
        <v>0</v>
      </c>
      <c r="AI99" s="46">
        <f t="shared" ca="1" si="254"/>
        <v>0</v>
      </c>
      <c r="AJ99" s="46">
        <f t="shared" ca="1" si="254"/>
        <v>0</v>
      </c>
      <c r="AK99" s="46">
        <f t="shared" ca="1" si="254"/>
        <v>0</v>
      </c>
      <c r="AL99" s="46">
        <f t="shared" ca="1" si="254"/>
        <v>0</v>
      </c>
      <c r="AM99" s="46">
        <f t="shared" ca="1" si="254"/>
        <v>0</v>
      </c>
      <c r="AN99" s="46">
        <f t="shared" ca="1" si="254"/>
        <v>0</v>
      </c>
      <c r="AO99" s="46">
        <f t="shared" ca="1" si="255"/>
        <v>0</v>
      </c>
      <c r="AP99" s="46">
        <f t="shared" ca="1" si="255"/>
        <v>0</v>
      </c>
      <c r="AQ99" s="46">
        <f t="shared" ca="1" si="255"/>
        <v>0</v>
      </c>
      <c r="AR99" s="46">
        <f t="shared" ca="1" si="255"/>
        <v>0</v>
      </c>
      <c r="AS99" s="46">
        <f t="shared" ca="1" si="255"/>
        <v>0</v>
      </c>
      <c r="AT99" s="46">
        <f t="shared" ca="1" si="255"/>
        <v>0</v>
      </c>
      <c r="AU99" s="46">
        <f t="shared" ca="1" si="255"/>
        <v>0</v>
      </c>
      <c r="AV99" s="46">
        <f t="shared" ca="1" si="255"/>
        <v>0</v>
      </c>
      <c r="AW99" s="46">
        <f t="shared" ca="1" si="255"/>
        <v>0</v>
      </c>
      <c r="AX99" s="46">
        <f t="shared" ca="1" si="255"/>
        <v>0</v>
      </c>
      <c r="AY99" s="46">
        <f t="shared" ca="1" si="256"/>
        <v>0</v>
      </c>
      <c r="AZ99" s="46">
        <f t="shared" ca="1" si="256"/>
        <v>0</v>
      </c>
      <c r="BA99" s="46">
        <f t="shared" ca="1" si="256"/>
        <v>0</v>
      </c>
      <c r="BB99" s="46">
        <f t="shared" ca="1" si="256"/>
        <v>0</v>
      </c>
      <c r="BC99" s="46">
        <f t="shared" ca="1" si="256"/>
        <v>0</v>
      </c>
      <c r="BD99" s="46">
        <f t="shared" ca="1" si="256"/>
        <v>0</v>
      </c>
      <c r="BE99" s="46">
        <f t="shared" ca="1" si="256"/>
        <v>0</v>
      </c>
      <c r="BF99" s="46">
        <f t="shared" ca="1" si="256"/>
        <v>0</v>
      </c>
      <c r="BG99" s="46">
        <f t="shared" ca="1" si="256"/>
        <v>0</v>
      </c>
      <c r="BH99" s="46">
        <f t="shared" ca="1" si="256"/>
        <v>0</v>
      </c>
      <c r="BI99" s="46">
        <f t="shared" ca="1" si="257"/>
        <v>0</v>
      </c>
      <c r="BJ99" s="46">
        <f t="shared" ca="1" si="257"/>
        <v>0</v>
      </c>
      <c r="BK99" s="46">
        <f t="shared" ca="1" si="257"/>
        <v>0</v>
      </c>
      <c r="BL99" s="46">
        <f t="shared" ca="1" si="257"/>
        <v>0</v>
      </c>
      <c r="BM99" s="46">
        <f t="shared" ca="1" si="257"/>
        <v>0</v>
      </c>
      <c r="BN99" s="46">
        <f t="shared" ca="1" si="257"/>
        <v>0</v>
      </c>
      <c r="BO99" s="46">
        <f t="shared" ca="1" si="257"/>
        <v>0</v>
      </c>
      <c r="BP99" s="46">
        <f t="shared" ca="1" si="257"/>
        <v>0</v>
      </c>
      <c r="BQ99" s="46">
        <f t="shared" ca="1" si="257"/>
        <v>0</v>
      </c>
      <c r="BR99" s="46">
        <f t="shared" ca="1" si="257"/>
        <v>0</v>
      </c>
      <c r="BS99" s="46">
        <f t="shared" ca="1" si="258"/>
        <v>0</v>
      </c>
      <c r="BT99" s="46">
        <f t="shared" ca="1" si="258"/>
        <v>0</v>
      </c>
      <c r="BU99" s="46">
        <f t="shared" ca="1" si="258"/>
        <v>0</v>
      </c>
      <c r="BV99" s="46">
        <f t="shared" ca="1" si="258"/>
        <v>0</v>
      </c>
      <c r="BW99" s="46">
        <f t="shared" ca="1" si="258"/>
        <v>0</v>
      </c>
      <c r="BX99" s="46">
        <f t="shared" ca="1" si="258"/>
        <v>0</v>
      </c>
      <c r="BY99" s="46">
        <f t="shared" ca="1" si="258"/>
        <v>0</v>
      </c>
      <c r="BZ99" s="46">
        <f t="shared" ca="1" si="258"/>
        <v>0</v>
      </c>
      <c r="CA99" s="46">
        <f t="shared" ca="1" si="258"/>
        <v>0</v>
      </c>
      <c r="CB99" s="46">
        <f t="shared" ca="1" si="258"/>
        <v>0</v>
      </c>
      <c r="CC99" s="46">
        <f t="shared" ca="1" si="259"/>
        <v>0</v>
      </c>
      <c r="CD99" s="46">
        <f t="shared" ca="1" si="259"/>
        <v>0</v>
      </c>
      <c r="CE99" s="46">
        <f t="shared" ca="1" si="259"/>
        <v>0</v>
      </c>
      <c r="CF99" s="46">
        <f t="shared" ca="1" si="259"/>
        <v>0</v>
      </c>
      <c r="CG99" s="46">
        <f t="shared" ca="1" si="259"/>
        <v>0</v>
      </c>
      <c r="CH99" s="46">
        <f t="shared" ca="1" si="259"/>
        <v>0</v>
      </c>
      <c r="CI99" s="46">
        <f t="shared" ca="1" si="259"/>
        <v>0</v>
      </c>
      <c r="CJ99" s="46">
        <f t="shared" ca="1" si="259"/>
        <v>0</v>
      </c>
      <c r="CK99" s="46">
        <f t="shared" ca="1" si="259"/>
        <v>0</v>
      </c>
      <c r="CL99" s="46">
        <f t="shared" ca="1" si="259"/>
        <v>0</v>
      </c>
      <c r="CM99" s="46">
        <f t="shared" ca="1" si="260"/>
        <v>0</v>
      </c>
      <c r="CN99" s="46">
        <f t="shared" ca="1" si="260"/>
        <v>0</v>
      </c>
      <c r="CO99" s="46">
        <f t="shared" ca="1" si="260"/>
        <v>0</v>
      </c>
      <c r="CP99" s="46">
        <f t="shared" ca="1" si="260"/>
        <v>0</v>
      </c>
      <c r="CQ99" s="46">
        <f t="shared" ca="1" si="260"/>
        <v>0</v>
      </c>
      <c r="CR99" s="46">
        <f t="shared" ca="1" si="260"/>
        <v>0</v>
      </c>
      <c r="CS99" s="46">
        <f t="shared" ca="1" si="260"/>
        <v>0</v>
      </c>
      <c r="CT99" s="46">
        <f t="shared" ca="1" si="260"/>
        <v>0</v>
      </c>
      <c r="CU99" s="46">
        <f t="shared" ca="1" si="260"/>
        <v>0</v>
      </c>
      <c r="CV99" s="46">
        <f t="shared" ca="1" si="260"/>
        <v>0</v>
      </c>
      <c r="CW99" s="46">
        <f t="shared" ca="1" si="261"/>
        <v>0</v>
      </c>
      <c r="CX99" s="46">
        <f t="shared" ca="1" si="261"/>
        <v>0</v>
      </c>
      <c r="CY99" s="46">
        <f t="shared" ca="1" si="261"/>
        <v>0</v>
      </c>
      <c r="CZ99" s="46">
        <f t="shared" ca="1" si="261"/>
        <v>0</v>
      </c>
      <c r="DA99" s="46">
        <f t="shared" ca="1" si="261"/>
        <v>0</v>
      </c>
      <c r="DB99" s="46">
        <f t="shared" ca="1" si="261"/>
        <v>0</v>
      </c>
      <c r="DC99" s="46">
        <f t="shared" ca="1" si="261"/>
        <v>0</v>
      </c>
      <c r="DD99" s="46">
        <f t="shared" ca="1" si="261"/>
        <v>0</v>
      </c>
      <c r="DE99" s="46">
        <f t="shared" ca="1" si="261"/>
        <v>0</v>
      </c>
      <c r="DF99" s="46">
        <f t="shared" ca="1" si="261"/>
        <v>0</v>
      </c>
      <c r="DG99" s="46">
        <f t="shared" ca="1" si="262"/>
        <v>0</v>
      </c>
      <c r="DH99" s="46">
        <f t="shared" ca="1" si="262"/>
        <v>0</v>
      </c>
      <c r="DI99" s="46">
        <f t="shared" ca="1" si="262"/>
        <v>0</v>
      </c>
      <c r="DJ99" s="46">
        <f t="shared" ca="1" si="262"/>
        <v>0</v>
      </c>
      <c r="DK99" s="46">
        <f t="shared" ca="1" si="262"/>
        <v>0</v>
      </c>
      <c r="DL99" s="46">
        <f t="shared" ca="1" si="262"/>
        <v>0</v>
      </c>
      <c r="DM99" s="46">
        <f t="shared" ca="1" si="262"/>
        <v>0</v>
      </c>
      <c r="DN99" s="46">
        <f t="shared" ca="1" si="262"/>
        <v>0</v>
      </c>
      <c r="DO99" s="46">
        <f t="shared" ca="1" si="262"/>
        <v>0</v>
      </c>
      <c r="DP99" s="46">
        <f t="shared" ca="1" si="262"/>
        <v>0</v>
      </c>
      <c r="DQ99" s="46">
        <f t="shared" ca="1" si="263"/>
        <v>0</v>
      </c>
      <c r="DR99" s="46">
        <f t="shared" ca="1" si="263"/>
        <v>0</v>
      </c>
      <c r="DS99" s="46">
        <f t="shared" ca="1" si="263"/>
        <v>0</v>
      </c>
      <c r="DT99" s="46">
        <f t="shared" ca="1" si="263"/>
        <v>0</v>
      </c>
      <c r="DU99" s="46">
        <f t="shared" ca="1" si="263"/>
        <v>0</v>
      </c>
      <c r="DV99" s="46">
        <f t="shared" ca="1" si="263"/>
        <v>0</v>
      </c>
      <c r="DW99" s="46">
        <f t="shared" ca="1" si="263"/>
        <v>0</v>
      </c>
      <c r="DX99" s="46">
        <f t="shared" ca="1" si="263"/>
        <v>0</v>
      </c>
      <c r="DY99" s="46">
        <f t="shared" ca="1" si="263"/>
        <v>0</v>
      </c>
      <c r="DZ99" s="46">
        <f t="shared" ca="1" si="263"/>
        <v>0</v>
      </c>
      <c r="EA99" s="46">
        <f t="shared" ca="1" si="264"/>
        <v>0</v>
      </c>
      <c r="EB99" s="46">
        <f t="shared" ca="1" si="264"/>
        <v>0</v>
      </c>
      <c r="EC99" s="46">
        <f t="shared" ca="1" si="264"/>
        <v>0</v>
      </c>
      <c r="ED99" s="46">
        <f t="shared" ca="1" si="264"/>
        <v>0</v>
      </c>
      <c r="EE99" s="46">
        <f t="shared" ca="1" si="264"/>
        <v>0</v>
      </c>
      <c r="EF99" s="46">
        <f t="shared" ca="1" si="264"/>
        <v>0</v>
      </c>
      <c r="EG99" s="46">
        <f t="shared" ca="1" si="264"/>
        <v>0</v>
      </c>
      <c r="EH99" s="46">
        <f t="shared" ca="1" si="264"/>
        <v>0</v>
      </c>
      <c r="EI99" s="46">
        <f t="shared" ca="1" si="264"/>
        <v>0</v>
      </c>
      <c r="EJ99" s="46">
        <f t="shared" ca="1" si="264"/>
        <v>0</v>
      </c>
      <c r="EK99" s="46">
        <f t="shared" ca="1" si="265"/>
        <v>0</v>
      </c>
      <c r="EL99" s="46">
        <f t="shared" ca="1" si="265"/>
        <v>0</v>
      </c>
      <c r="EM99" s="46">
        <f t="shared" ca="1" si="265"/>
        <v>0</v>
      </c>
      <c r="EN99" s="46">
        <f t="shared" ca="1" si="265"/>
        <v>0</v>
      </c>
      <c r="EO99" s="46">
        <f t="shared" ca="1" si="265"/>
        <v>0</v>
      </c>
      <c r="EP99" s="46">
        <f t="shared" ca="1" si="265"/>
        <v>0</v>
      </c>
      <c r="EQ99" s="46">
        <f t="shared" ca="1" si="265"/>
        <v>0</v>
      </c>
      <c r="ER99" s="46">
        <f t="shared" ca="1" si="265"/>
        <v>0</v>
      </c>
      <c r="ES99" s="46">
        <f t="shared" ca="1" si="265"/>
        <v>0</v>
      </c>
      <c r="ET99" s="46">
        <f t="shared" ca="1" si="265"/>
        <v>0</v>
      </c>
      <c r="EU99" s="46">
        <f t="shared" ca="1" si="266"/>
        <v>0</v>
      </c>
      <c r="EV99" s="46">
        <f t="shared" ca="1" si="266"/>
        <v>0</v>
      </c>
      <c r="EW99" s="46">
        <f t="shared" ca="1" si="266"/>
        <v>0</v>
      </c>
      <c r="EX99" s="46">
        <f t="shared" ca="1" si="266"/>
        <v>0</v>
      </c>
      <c r="EY99" s="46">
        <f t="shared" ca="1" si="266"/>
        <v>0</v>
      </c>
      <c r="EZ99" s="46">
        <f t="shared" ca="1" si="266"/>
        <v>0</v>
      </c>
      <c r="FA99" s="46">
        <f t="shared" ca="1" si="266"/>
        <v>0</v>
      </c>
      <c r="FB99" s="46">
        <f t="shared" ca="1" si="266"/>
        <v>0</v>
      </c>
      <c r="FC99" s="46">
        <f t="shared" ca="1" si="266"/>
        <v>0</v>
      </c>
      <c r="FD99" s="46">
        <f t="shared" ca="1" si="266"/>
        <v>0</v>
      </c>
      <c r="FE99" s="46">
        <f t="shared" ca="1" si="267"/>
        <v>0</v>
      </c>
      <c r="FF99" s="46">
        <f t="shared" ca="1" si="267"/>
        <v>0</v>
      </c>
      <c r="FG99" s="46">
        <f t="shared" ca="1" si="267"/>
        <v>0</v>
      </c>
      <c r="FH99" s="46">
        <f t="shared" ca="1" si="267"/>
        <v>0</v>
      </c>
      <c r="FI99" s="46">
        <f t="shared" ca="1" si="267"/>
        <v>0</v>
      </c>
      <c r="FJ99" s="46">
        <f t="shared" ca="1" si="267"/>
        <v>0</v>
      </c>
      <c r="FK99" s="46">
        <f t="shared" ca="1" si="267"/>
        <v>0</v>
      </c>
      <c r="FL99" s="46">
        <f t="shared" ca="1" si="267"/>
        <v>0</v>
      </c>
      <c r="FM99" s="46">
        <f t="shared" ca="1" si="267"/>
        <v>0</v>
      </c>
      <c r="FN99" s="46">
        <f t="shared" ca="1" si="267"/>
        <v>0</v>
      </c>
      <c r="FO99" s="46">
        <f t="shared" ca="1" si="268"/>
        <v>0</v>
      </c>
      <c r="FP99" s="46">
        <f t="shared" ca="1" si="268"/>
        <v>0</v>
      </c>
      <c r="FQ99" s="46">
        <f t="shared" ca="1" si="268"/>
        <v>0</v>
      </c>
      <c r="FR99" s="46">
        <f t="shared" ca="1" si="268"/>
        <v>0</v>
      </c>
      <c r="FS99" s="46">
        <f t="shared" ca="1" si="268"/>
        <v>0</v>
      </c>
      <c r="FT99" s="46">
        <f t="shared" ca="1" si="268"/>
        <v>0</v>
      </c>
      <c r="FU99" s="46">
        <f t="shared" ca="1" si="268"/>
        <v>0</v>
      </c>
      <c r="FV99" s="46">
        <f t="shared" ca="1" si="268"/>
        <v>0</v>
      </c>
      <c r="FW99" s="46">
        <f t="shared" ca="1" si="268"/>
        <v>0</v>
      </c>
      <c r="FX99" s="46">
        <f t="shared" ca="1" si="268"/>
        <v>0</v>
      </c>
      <c r="FY99" s="46">
        <f t="shared" ca="1" si="269"/>
        <v>0</v>
      </c>
      <c r="FZ99" s="46">
        <f t="shared" ca="1" si="269"/>
        <v>0</v>
      </c>
      <c r="GA99" s="46">
        <f t="shared" ca="1" si="269"/>
        <v>0</v>
      </c>
      <c r="GB99" s="46">
        <f t="shared" ca="1" si="269"/>
        <v>0</v>
      </c>
      <c r="GC99" s="46">
        <f t="shared" ca="1" si="269"/>
        <v>0</v>
      </c>
      <c r="GD99" s="46">
        <f t="shared" ca="1" si="269"/>
        <v>0</v>
      </c>
      <c r="GE99" s="46">
        <f t="shared" ca="1" si="269"/>
        <v>0</v>
      </c>
      <c r="GF99" s="46">
        <f t="shared" ca="1" si="269"/>
        <v>0</v>
      </c>
      <c r="GG99" s="46">
        <f t="shared" ca="1" si="269"/>
        <v>0</v>
      </c>
      <c r="GH99" s="46">
        <f t="shared" ca="1" si="269"/>
        <v>0</v>
      </c>
      <c r="GI99" s="46">
        <f t="shared" ca="1" si="270"/>
        <v>0</v>
      </c>
      <c r="GJ99" s="46">
        <f t="shared" ca="1" si="270"/>
        <v>0</v>
      </c>
      <c r="GK99" s="46">
        <f t="shared" ca="1" si="270"/>
        <v>0</v>
      </c>
      <c r="GL99" s="46">
        <f t="shared" ca="1" si="270"/>
        <v>0</v>
      </c>
      <c r="GM99" s="46">
        <f t="shared" ca="1" si="270"/>
        <v>0</v>
      </c>
      <c r="GN99" s="46">
        <f t="shared" ca="1" si="270"/>
        <v>0</v>
      </c>
      <c r="GO99" s="46">
        <f t="shared" ca="1" si="270"/>
        <v>0</v>
      </c>
      <c r="GP99" s="46">
        <f t="shared" ca="1" si="270"/>
        <v>0</v>
      </c>
      <c r="GQ99" s="46">
        <f t="shared" ca="1" si="270"/>
        <v>0</v>
      </c>
      <c r="GR99" s="46">
        <f t="shared" ca="1" si="270"/>
        <v>0</v>
      </c>
      <c r="GS99" s="46">
        <f t="shared" ca="1" si="271"/>
        <v>0</v>
      </c>
      <c r="GT99" s="46">
        <f t="shared" ca="1" si="271"/>
        <v>0</v>
      </c>
      <c r="GU99" s="46">
        <f t="shared" ca="1" si="271"/>
        <v>0</v>
      </c>
      <c r="GV99" s="46">
        <f t="shared" ca="1" si="271"/>
        <v>0</v>
      </c>
      <c r="GW99" s="46">
        <f t="shared" ca="1" si="271"/>
        <v>0</v>
      </c>
      <c r="GX99" s="46">
        <f t="shared" ca="1" si="271"/>
        <v>0</v>
      </c>
      <c r="GY99" s="46">
        <f t="shared" ca="1" si="271"/>
        <v>0</v>
      </c>
      <c r="GZ99" s="46">
        <f t="shared" ca="1" si="271"/>
        <v>0</v>
      </c>
      <c r="HA99" s="46">
        <f t="shared" ca="1" si="271"/>
        <v>0</v>
      </c>
      <c r="HB99" s="46">
        <f t="shared" ca="1" si="271"/>
        <v>0</v>
      </c>
      <c r="HC99" s="46">
        <f t="shared" ca="1" si="272"/>
        <v>0</v>
      </c>
      <c r="HD99" s="46">
        <f t="shared" ca="1" si="272"/>
        <v>0</v>
      </c>
      <c r="HE99" s="46">
        <f t="shared" ca="1" si="272"/>
        <v>0</v>
      </c>
      <c r="HF99" s="46">
        <f t="shared" ca="1" si="272"/>
        <v>0</v>
      </c>
      <c r="HG99" s="46">
        <f t="shared" ca="1" si="272"/>
        <v>0</v>
      </c>
      <c r="HH99" s="46">
        <f t="shared" ca="1" si="272"/>
        <v>0</v>
      </c>
      <c r="HI99" s="46">
        <f t="shared" ca="1" si="272"/>
        <v>0</v>
      </c>
      <c r="HJ99" s="46">
        <f t="shared" ca="1" si="272"/>
        <v>0</v>
      </c>
      <c r="HK99" s="46">
        <f t="shared" ca="1" si="272"/>
        <v>0</v>
      </c>
      <c r="HL99" s="46">
        <f t="shared" ca="1" si="272"/>
        <v>0</v>
      </c>
      <c r="HM99" s="46">
        <f t="shared" ca="1" si="273"/>
        <v>0</v>
      </c>
      <c r="HN99" s="46">
        <f t="shared" ca="1" si="273"/>
        <v>0</v>
      </c>
      <c r="HO99" s="46">
        <f t="shared" ca="1" si="273"/>
        <v>0</v>
      </c>
      <c r="HP99" s="46">
        <f t="shared" ca="1" si="273"/>
        <v>0</v>
      </c>
      <c r="HQ99" s="46">
        <f t="shared" ca="1" si="273"/>
        <v>0</v>
      </c>
      <c r="HR99" s="46">
        <f t="shared" ca="1" si="273"/>
        <v>0</v>
      </c>
      <c r="HS99" s="46">
        <f t="shared" ca="1" si="273"/>
        <v>0</v>
      </c>
      <c r="HT99" s="46">
        <f t="shared" ca="1" si="273"/>
        <v>0</v>
      </c>
      <c r="HU99" s="46">
        <f t="shared" ca="1" si="273"/>
        <v>0</v>
      </c>
      <c r="HV99" s="46">
        <f t="shared" ca="1" si="273"/>
        <v>0</v>
      </c>
      <c r="HW99" s="46">
        <f t="shared" ca="1" si="274"/>
        <v>0</v>
      </c>
      <c r="HX99" s="46">
        <f t="shared" ca="1" si="274"/>
        <v>0</v>
      </c>
      <c r="HY99" s="46">
        <f t="shared" ca="1" si="274"/>
        <v>0</v>
      </c>
      <c r="HZ99" s="46">
        <f t="shared" ca="1" si="274"/>
        <v>0</v>
      </c>
      <c r="IA99" s="46">
        <f t="shared" ca="1" si="274"/>
        <v>0</v>
      </c>
      <c r="IB99" s="46">
        <f t="shared" ca="1" si="274"/>
        <v>0</v>
      </c>
      <c r="IC99" s="46">
        <f t="shared" ca="1" si="274"/>
        <v>0</v>
      </c>
      <c r="ID99" s="46">
        <f t="shared" ca="1" si="274"/>
        <v>0</v>
      </c>
      <c r="IE99" s="46">
        <f t="shared" ca="1" si="274"/>
        <v>0</v>
      </c>
      <c r="IF99" s="46">
        <f t="shared" ca="1" si="274"/>
        <v>0</v>
      </c>
      <c r="IG99" s="46">
        <f t="shared" ca="1" si="275"/>
        <v>0</v>
      </c>
      <c r="IH99" s="46">
        <f t="shared" ca="1" si="275"/>
        <v>0</v>
      </c>
      <c r="II99" s="46">
        <f t="shared" ca="1" si="275"/>
        <v>0</v>
      </c>
      <c r="IJ99" s="46">
        <f t="shared" ca="1" si="275"/>
        <v>0</v>
      </c>
      <c r="IK99" s="46">
        <f t="shared" ca="1" si="275"/>
        <v>0</v>
      </c>
      <c r="IL99" s="46">
        <f t="shared" ca="1" si="275"/>
        <v>0</v>
      </c>
      <c r="IM99" s="46">
        <f t="shared" ca="1" si="275"/>
        <v>0</v>
      </c>
      <c r="IN99" s="46">
        <f t="shared" ca="1" si="275"/>
        <v>0</v>
      </c>
      <c r="IO99" s="46">
        <f t="shared" ca="1" si="275"/>
        <v>0</v>
      </c>
      <c r="IP99" s="46">
        <f t="shared" ca="1" si="275"/>
        <v>0</v>
      </c>
      <c r="IQ99" s="46">
        <f t="shared" ca="1" si="276"/>
        <v>0</v>
      </c>
      <c r="IR99" s="46">
        <f t="shared" ca="1" si="276"/>
        <v>0</v>
      </c>
      <c r="IS99" s="46">
        <f t="shared" ca="1" si="276"/>
        <v>0</v>
      </c>
      <c r="IT99" s="46">
        <f t="shared" ca="1" si="276"/>
        <v>0</v>
      </c>
      <c r="IU99" s="46">
        <f t="shared" ca="1" si="276"/>
        <v>0</v>
      </c>
      <c r="IV99" s="46">
        <f t="shared" ca="1" si="276"/>
        <v>0</v>
      </c>
      <c r="IW99" s="46">
        <f t="shared" ca="1" si="276"/>
        <v>0</v>
      </c>
      <c r="IX99" s="46">
        <f t="shared" ca="1" si="276"/>
        <v>0</v>
      </c>
      <c r="IY99" s="46">
        <f t="shared" ca="1" si="276"/>
        <v>0</v>
      </c>
      <c r="IZ99" s="46">
        <f t="shared" ca="1" si="276"/>
        <v>0</v>
      </c>
      <c r="JA99" s="46"/>
      <c r="JB99" s="46"/>
      <c r="JC99" s="46"/>
      <c r="JD99" s="46"/>
      <c r="JE99" s="46"/>
      <c r="JF99" s="46"/>
      <c r="JG99" s="46"/>
      <c r="JH99" s="46"/>
      <c r="JI99" s="46"/>
      <c r="JJ99" s="46"/>
      <c r="JK99" s="46"/>
      <c r="JL99" s="46"/>
      <c r="JM99" s="46"/>
      <c r="JN99" s="46"/>
      <c r="JO99" s="46"/>
      <c r="JP99" s="46"/>
      <c r="JQ99" s="46"/>
      <c r="JR99" s="46"/>
    </row>
    <row r="100" spans="1:278" x14ac:dyDescent="0.2">
      <c r="A100" s="40">
        <f t="shared" si="225"/>
        <v>91</v>
      </c>
      <c r="B100" s="46">
        <f t="shared" ca="1" si="220"/>
        <v>4.233140381406931E-9</v>
      </c>
      <c r="C100" s="46">
        <f t="shared" ca="1" si="221"/>
        <v>4.233140381406931E-9</v>
      </c>
      <c r="D100" s="46">
        <f t="shared" ca="1" si="222"/>
        <v>0</v>
      </c>
      <c r="E100" s="45">
        <f t="shared" ca="1" si="223"/>
        <v>0</v>
      </c>
      <c r="F100" s="44">
        <f t="shared" ca="1" si="224"/>
        <v>0</v>
      </c>
      <c r="H100" s="49">
        <f t="shared" ca="1" si="226"/>
        <v>0</v>
      </c>
      <c r="I100" s="40">
        <f t="shared" si="193"/>
        <v>196</v>
      </c>
      <c r="J100" s="44">
        <f t="shared" ca="1" si="194"/>
        <v>0</v>
      </c>
      <c r="K100" s="46">
        <f t="shared" ca="1" si="252"/>
        <v>0</v>
      </c>
      <c r="L100" s="46">
        <f t="shared" ca="1" si="252"/>
        <v>0</v>
      </c>
      <c r="M100" s="46">
        <f t="shared" ca="1" si="252"/>
        <v>0</v>
      </c>
      <c r="N100" s="46">
        <f t="shared" ca="1" si="252"/>
        <v>0</v>
      </c>
      <c r="O100" s="46">
        <f t="shared" ca="1" si="252"/>
        <v>0</v>
      </c>
      <c r="P100" s="46">
        <f t="shared" ca="1" si="252"/>
        <v>0</v>
      </c>
      <c r="Q100" s="46">
        <f t="shared" ca="1" si="252"/>
        <v>0</v>
      </c>
      <c r="R100" s="46">
        <f t="shared" ca="1" si="252"/>
        <v>0</v>
      </c>
      <c r="S100" s="46">
        <f t="shared" ca="1" si="252"/>
        <v>0</v>
      </c>
      <c r="T100" s="46">
        <f t="shared" ca="1" si="252"/>
        <v>0</v>
      </c>
      <c r="U100" s="46">
        <f t="shared" ca="1" si="253"/>
        <v>0</v>
      </c>
      <c r="V100" s="46">
        <f t="shared" ca="1" si="253"/>
        <v>0</v>
      </c>
      <c r="W100" s="46">
        <f t="shared" ca="1" si="253"/>
        <v>0</v>
      </c>
      <c r="X100" s="46">
        <f t="shared" ca="1" si="253"/>
        <v>0</v>
      </c>
      <c r="Y100" s="46">
        <f t="shared" ca="1" si="253"/>
        <v>0</v>
      </c>
      <c r="Z100" s="46">
        <f t="shared" ca="1" si="253"/>
        <v>0</v>
      </c>
      <c r="AA100" s="46">
        <f t="shared" ca="1" si="253"/>
        <v>0</v>
      </c>
      <c r="AB100" s="46">
        <f t="shared" ca="1" si="253"/>
        <v>0</v>
      </c>
      <c r="AC100" s="46">
        <f t="shared" ca="1" si="253"/>
        <v>0</v>
      </c>
      <c r="AD100" s="46">
        <f t="shared" ca="1" si="253"/>
        <v>0</v>
      </c>
      <c r="AE100" s="46">
        <f t="shared" ca="1" si="254"/>
        <v>0</v>
      </c>
      <c r="AF100" s="46">
        <f t="shared" ca="1" si="254"/>
        <v>0</v>
      </c>
      <c r="AG100" s="46">
        <f t="shared" ca="1" si="254"/>
        <v>0</v>
      </c>
      <c r="AH100" s="46">
        <f t="shared" ca="1" si="254"/>
        <v>0</v>
      </c>
      <c r="AI100" s="46">
        <f t="shared" ca="1" si="254"/>
        <v>0</v>
      </c>
      <c r="AJ100" s="46">
        <f t="shared" ca="1" si="254"/>
        <v>0</v>
      </c>
      <c r="AK100" s="46">
        <f t="shared" ca="1" si="254"/>
        <v>0</v>
      </c>
      <c r="AL100" s="46">
        <f t="shared" ca="1" si="254"/>
        <v>0</v>
      </c>
      <c r="AM100" s="46">
        <f t="shared" ca="1" si="254"/>
        <v>0</v>
      </c>
      <c r="AN100" s="46">
        <f t="shared" ca="1" si="254"/>
        <v>0</v>
      </c>
      <c r="AO100" s="46">
        <f t="shared" ca="1" si="255"/>
        <v>0</v>
      </c>
      <c r="AP100" s="46">
        <f t="shared" ca="1" si="255"/>
        <v>0</v>
      </c>
      <c r="AQ100" s="46">
        <f t="shared" ca="1" si="255"/>
        <v>0</v>
      </c>
      <c r="AR100" s="46">
        <f t="shared" ca="1" si="255"/>
        <v>0</v>
      </c>
      <c r="AS100" s="46">
        <f t="shared" ca="1" si="255"/>
        <v>0</v>
      </c>
      <c r="AT100" s="46">
        <f t="shared" ca="1" si="255"/>
        <v>0</v>
      </c>
      <c r="AU100" s="46">
        <f t="shared" ca="1" si="255"/>
        <v>0</v>
      </c>
      <c r="AV100" s="46">
        <f t="shared" ca="1" si="255"/>
        <v>0</v>
      </c>
      <c r="AW100" s="46">
        <f t="shared" ca="1" si="255"/>
        <v>0</v>
      </c>
      <c r="AX100" s="46">
        <f t="shared" ca="1" si="255"/>
        <v>0</v>
      </c>
      <c r="AY100" s="46">
        <f t="shared" ca="1" si="256"/>
        <v>0</v>
      </c>
      <c r="AZ100" s="46">
        <f t="shared" ca="1" si="256"/>
        <v>0</v>
      </c>
      <c r="BA100" s="46">
        <f t="shared" ca="1" si="256"/>
        <v>0</v>
      </c>
      <c r="BB100" s="46">
        <f t="shared" ca="1" si="256"/>
        <v>0</v>
      </c>
      <c r="BC100" s="46">
        <f t="shared" ca="1" si="256"/>
        <v>0</v>
      </c>
      <c r="BD100" s="46">
        <f t="shared" ca="1" si="256"/>
        <v>0</v>
      </c>
      <c r="BE100" s="46">
        <f t="shared" ca="1" si="256"/>
        <v>0</v>
      </c>
      <c r="BF100" s="46">
        <f t="shared" ca="1" si="256"/>
        <v>0</v>
      </c>
      <c r="BG100" s="46">
        <f t="shared" ca="1" si="256"/>
        <v>0</v>
      </c>
      <c r="BH100" s="46">
        <f t="shared" ca="1" si="256"/>
        <v>0</v>
      </c>
      <c r="BI100" s="46">
        <f t="shared" ca="1" si="257"/>
        <v>0</v>
      </c>
      <c r="BJ100" s="46">
        <f t="shared" ca="1" si="257"/>
        <v>0</v>
      </c>
      <c r="BK100" s="46">
        <f t="shared" ca="1" si="257"/>
        <v>0</v>
      </c>
      <c r="BL100" s="46">
        <f t="shared" ca="1" si="257"/>
        <v>0</v>
      </c>
      <c r="BM100" s="46">
        <f t="shared" ca="1" si="257"/>
        <v>0</v>
      </c>
      <c r="BN100" s="46">
        <f t="shared" ca="1" si="257"/>
        <v>0</v>
      </c>
      <c r="BO100" s="46">
        <f t="shared" ca="1" si="257"/>
        <v>0</v>
      </c>
      <c r="BP100" s="46">
        <f t="shared" ca="1" si="257"/>
        <v>0</v>
      </c>
      <c r="BQ100" s="46">
        <f t="shared" ca="1" si="257"/>
        <v>0</v>
      </c>
      <c r="BR100" s="46">
        <f t="shared" ca="1" si="257"/>
        <v>0</v>
      </c>
      <c r="BS100" s="46">
        <f t="shared" ca="1" si="258"/>
        <v>0</v>
      </c>
      <c r="BT100" s="46">
        <f t="shared" ca="1" si="258"/>
        <v>0</v>
      </c>
      <c r="BU100" s="46">
        <f t="shared" ca="1" si="258"/>
        <v>0</v>
      </c>
      <c r="BV100" s="46">
        <f t="shared" ca="1" si="258"/>
        <v>0</v>
      </c>
      <c r="BW100" s="46">
        <f t="shared" ca="1" si="258"/>
        <v>0</v>
      </c>
      <c r="BX100" s="46">
        <f t="shared" ca="1" si="258"/>
        <v>0</v>
      </c>
      <c r="BY100" s="46">
        <f t="shared" ca="1" si="258"/>
        <v>0</v>
      </c>
      <c r="BZ100" s="46">
        <f t="shared" ca="1" si="258"/>
        <v>0</v>
      </c>
      <c r="CA100" s="46">
        <f t="shared" ca="1" si="258"/>
        <v>0</v>
      </c>
      <c r="CB100" s="46">
        <f t="shared" ca="1" si="258"/>
        <v>0</v>
      </c>
      <c r="CC100" s="46">
        <f t="shared" ca="1" si="259"/>
        <v>0</v>
      </c>
      <c r="CD100" s="46">
        <f t="shared" ca="1" si="259"/>
        <v>0</v>
      </c>
      <c r="CE100" s="46">
        <f t="shared" ca="1" si="259"/>
        <v>0</v>
      </c>
      <c r="CF100" s="46">
        <f t="shared" ca="1" si="259"/>
        <v>0</v>
      </c>
      <c r="CG100" s="46">
        <f t="shared" ca="1" si="259"/>
        <v>0</v>
      </c>
      <c r="CH100" s="46">
        <f t="shared" ca="1" si="259"/>
        <v>0</v>
      </c>
      <c r="CI100" s="46">
        <f t="shared" ca="1" si="259"/>
        <v>0</v>
      </c>
      <c r="CJ100" s="46">
        <f t="shared" ca="1" si="259"/>
        <v>0</v>
      </c>
      <c r="CK100" s="46">
        <f t="shared" ca="1" si="259"/>
        <v>0</v>
      </c>
      <c r="CL100" s="46">
        <f t="shared" ca="1" si="259"/>
        <v>0</v>
      </c>
      <c r="CM100" s="46">
        <f t="shared" ca="1" si="260"/>
        <v>0</v>
      </c>
      <c r="CN100" s="46">
        <f t="shared" ca="1" si="260"/>
        <v>0</v>
      </c>
      <c r="CO100" s="46">
        <f t="shared" ca="1" si="260"/>
        <v>0</v>
      </c>
      <c r="CP100" s="46">
        <f t="shared" ca="1" si="260"/>
        <v>0</v>
      </c>
      <c r="CQ100" s="46">
        <f t="shared" ca="1" si="260"/>
        <v>0</v>
      </c>
      <c r="CR100" s="46">
        <f t="shared" ca="1" si="260"/>
        <v>0</v>
      </c>
      <c r="CS100" s="46">
        <f t="shared" ca="1" si="260"/>
        <v>0</v>
      </c>
      <c r="CT100" s="46">
        <f t="shared" ca="1" si="260"/>
        <v>0</v>
      </c>
      <c r="CU100" s="46">
        <f t="shared" ca="1" si="260"/>
        <v>0</v>
      </c>
      <c r="CV100" s="46">
        <f t="shared" ca="1" si="260"/>
        <v>0</v>
      </c>
      <c r="CW100" s="46">
        <f t="shared" ca="1" si="261"/>
        <v>0</v>
      </c>
      <c r="CX100" s="46">
        <f t="shared" ca="1" si="261"/>
        <v>0</v>
      </c>
      <c r="CY100" s="46">
        <f t="shared" ca="1" si="261"/>
        <v>0</v>
      </c>
      <c r="CZ100" s="46">
        <f t="shared" ca="1" si="261"/>
        <v>0</v>
      </c>
      <c r="DA100" s="46">
        <f t="shared" ca="1" si="261"/>
        <v>0</v>
      </c>
      <c r="DB100" s="46">
        <f t="shared" ca="1" si="261"/>
        <v>0</v>
      </c>
      <c r="DC100" s="46">
        <f t="shared" ca="1" si="261"/>
        <v>0</v>
      </c>
      <c r="DD100" s="46">
        <f t="shared" ca="1" si="261"/>
        <v>0</v>
      </c>
      <c r="DE100" s="46">
        <f t="shared" ca="1" si="261"/>
        <v>0</v>
      </c>
      <c r="DF100" s="46">
        <f t="shared" ca="1" si="261"/>
        <v>0</v>
      </c>
      <c r="DG100" s="46">
        <f t="shared" ca="1" si="262"/>
        <v>0</v>
      </c>
      <c r="DH100" s="46">
        <f t="shared" ca="1" si="262"/>
        <v>0</v>
      </c>
      <c r="DI100" s="46">
        <f t="shared" ca="1" si="262"/>
        <v>0</v>
      </c>
      <c r="DJ100" s="46">
        <f t="shared" ca="1" si="262"/>
        <v>0</v>
      </c>
      <c r="DK100" s="46">
        <f t="shared" ca="1" si="262"/>
        <v>0</v>
      </c>
      <c r="DL100" s="46">
        <f t="shared" ca="1" si="262"/>
        <v>0</v>
      </c>
      <c r="DM100" s="46">
        <f t="shared" ca="1" si="262"/>
        <v>0</v>
      </c>
      <c r="DN100" s="46">
        <f t="shared" ca="1" si="262"/>
        <v>0</v>
      </c>
      <c r="DO100" s="46">
        <f t="shared" ca="1" si="262"/>
        <v>0</v>
      </c>
      <c r="DP100" s="46">
        <f t="shared" ca="1" si="262"/>
        <v>0</v>
      </c>
      <c r="DQ100" s="46">
        <f t="shared" ca="1" si="263"/>
        <v>0</v>
      </c>
      <c r="DR100" s="46">
        <f t="shared" ca="1" si="263"/>
        <v>0</v>
      </c>
      <c r="DS100" s="46">
        <f t="shared" ca="1" si="263"/>
        <v>0</v>
      </c>
      <c r="DT100" s="46">
        <f t="shared" ca="1" si="263"/>
        <v>0</v>
      </c>
      <c r="DU100" s="46">
        <f t="shared" ca="1" si="263"/>
        <v>0</v>
      </c>
      <c r="DV100" s="46">
        <f t="shared" ca="1" si="263"/>
        <v>0</v>
      </c>
      <c r="DW100" s="46">
        <f t="shared" ca="1" si="263"/>
        <v>0</v>
      </c>
      <c r="DX100" s="46">
        <f t="shared" ca="1" si="263"/>
        <v>0</v>
      </c>
      <c r="DY100" s="46">
        <f t="shared" ca="1" si="263"/>
        <v>0</v>
      </c>
      <c r="DZ100" s="46">
        <f t="shared" ca="1" si="263"/>
        <v>0</v>
      </c>
      <c r="EA100" s="46">
        <f t="shared" ca="1" si="264"/>
        <v>0</v>
      </c>
      <c r="EB100" s="46">
        <f t="shared" ca="1" si="264"/>
        <v>0</v>
      </c>
      <c r="EC100" s="46">
        <f t="shared" ca="1" si="264"/>
        <v>0</v>
      </c>
      <c r="ED100" s="46">
        <f t="shared" ca="1" si="264"/>
        <v>0</v>
      </c>
      <c r="EE100" s="46">
        <f t="shared" ca="1" si="264"/>
        <v>0</v>
      </c>
      <c r="EF100" s="46">
        <f t="shared" ca="1" si="264"/>
        <v>0</v>
      </c>
      <c r="EG100" s="46">
        <f t="shared" ca="1" si="264"/>
        <v>0</v>
      </c>
      <c r="EH100" s="46">
        <f t="shared" ca="1" si="264"/>
        <v>0</v>
      </c>
      <c r="EI100" s="46">
        <f t="shared" ca="1" si="264"/>
        <v>0</v>
      </c>
      <c r="EJ100" s="46">
        <f t="shared" ca="1" si="264"/>
        <v>0</v>
      </c>
      <c r="EK100" s="46">
        <f t="shared" ca="1" si="265"/>
        <v>0</v>
      </c>
      <c r="EL100" s="46">
        <f t="shared" ca="1" si="265"/>
        <v>0</v>
      </c>
      <c r="EM100" s="46">
        <f t="shared" ca="1" si="265"/>
        <v>0</v>
      </c>
      <c r="EN100" s="46">
        <f t="shared" ca="1" si="265"/>
        <v>0</v>
      </c>
      <c r="EO100" s="46">
        <f t="shared" ca="1" si="265"/>
        <v>0</v>
      </c>
      <c r="EP100" s="46">
        <f t="shared" ca="1" si="265"/>
        <v>0</v>
      </c>
      <c r="EQ100" s="46">
        <f t="shared" ca="1" si="265"/>
        <v>0</v>
      </c>
      <c r="ER100" s="46">
        <f t="shared" ca="1" si="265"/>
        <v>0</v>
      </c>
      <c r="ES100" s="46">
        <f t="shared" ca="1" si="265"/>
        <v>0</v>
      </c>
      <c r="ET100" s="46">
        <f t="shared" ca="1" si="265"/>
        <v>0</v>
      </c>
      <c r="EU100" s="46">
        <f t="shared" ca="1" si="266"/>
        <v>0</v>
      </c>
      <c r="EV100" s="46">
        <f t="shared" ca="1" si="266"/>
        <v>0</v>
      </c>
      <c r="EW100" s="46">
        <f t="shared" ca="1" si="266"/>
        <v>0</v>
      </c>
      <c r="EX100" s="46">
        <f t="shared" ca="1" si="266"/>
        <v>0</v>
      </c>
      <c r="EY100" s="46">
        <f t="shared" ca="1" si="266"/>
        <v>0</v>
      </c>
      <c r="EZ100" s="46">
        <f t="shared" ca="1" si="266"/>
        <v>0</v>
      </c>
      <c r="FA100" s="46">
        <f t="shared" ca="1" si="266"/>
        <v>0</v>
      </c>
      <c r="FB100" s="46">
        <f t="shared" ca="1" si="266"/>
        <v>0</v>
      </c>
      <c r="FC100" s="46">
        <f t="shared" ca="1" si="266"/>
        <v>0</v>
      </c>
      <c r="FD100" s="46">
        <f t="shared" ca="1" si="266"/>
        <v>0</v>
      </c>
      <c r="FE100" s="46">
        <f t="shared" ca="1" si="267"/>
        <v>0</v>
      </c>
      <c r="FF100" s="46">
        <f t="shared" ca="1" si="267"/>
        <v>0</v>
      </c>
      <c r="FG100" s="46">
        <f t="shared" ca="1" si="267"/>
        <v>0</v>
      </c>
      <c r="FH100" s="46">
        <f t="shared" ca="1" si="267"/>
        <v>0</v>
      </c>
      <c r="FI100" s="46">
        <f t="shared" ca="1" si="267"/>
        <v>0</v>
      </c>
      <c r="FJ100" s="46">
        <f t="shared" ca="1" si="267"/>
        <v>0</v>
      </c>
      <c r="FK100" s="46">
        <f t="shared" ca="1" si="267"/>
        <v>0</v>
      </c>
      <c r="FL100" s="46">
        <f t="shared" ca="1" si="267"/>
        <v>0</v>
      </c>
      <c r="FM100" s="46">
        <f t="shared" ca="1" si="267"/>
        <v>0</v>
      </c>
      <c r="FN100" s="46">
        <f t="shared" ca="1" si="267"/>
        <v>0</v>
      </c>
      <c r="FO100" s="46">
        <f t="shared" ca="1" si="268"/>
        <v>0</v>
      </c>
      <c r="FP100" s="46">
        <f t="shared" ca="1" si="268"/>
        <v>0</v>
      </c>
      <c r="FQ100" s="46">
        <f t="shared" ca="1" si="268"/>
        <v>0</v>
      </c>
      <c r="FR100" s="46">
        <f t="shared" ca="1" si="268"/>
        <v>0</v>
      </c>
      <c r="FS100" s="46">
        <f t="shared" ca="1" si="268"/>
        <v>0</v>
      </c>
      <c r="FT100" s="46">
        <f t="shared" ca="1" si="268"/>
        <v>0</v>
      </c>
      <c r="FU100" s="46">
        <f t="shared" ca="1" si="268"/>
        <v>0</v>
      </c>
      <c r="FV100" s="46">
        <f t="shared" ca="1" si="268"/>
        <v>0</v>
      </c>
      <c r="FW100" s="46">
        <f t="shared" ca="1" si="268"/>
        <v>0</v>
      </c>
      <c r="FX100" s="46">
        <f t="shared" ca="1" si="268"/>
        <v>0</v>
      </c>
      <c r="FY100" s="46">
        <f t="shared" ca="1" si="269"/>
        <v>0</v>
      </c>
      <c r="FZ100" s="46">
        <f t="shared" ca="1" si="269"/>
        <v>0</v>
      </c>
      <c r="GA100" s="46">
        <f t="shared" ca="1" si="269"/>
        <v>0</v>
      </c>
      <c r="GB100" s="46">
        <f t="shared" ca="1" si="269"/>
        <v>0</v>
      </c>
      <c r="GC100" s="46">
        <f t="shared" ca="1" si="269"/>
        <v>0</v>
      </c>
      <c r="GD100" s="46">
        <f t="shared" ca="1" si="269"/>
        <v>0</v>
      </c>
      <c r="GE100" s="46">
        <f t="shared" ca="1" si="269"/>
        <v>0</v>
      </c>
      <c r="GF100" s="46">
        <f t="shared" ca="1" si="269"/>
        <v>0</v>
      </c>
      <c r="GG100" s="46">
        <f t="shared" ca="1" si="269"/>
        <v>0</v>
      </c>
      <c r="GH100" s="46">
        <f t="shared" ca="1" si="269"/>
        <v>0</v>
      </c>
      <c r="GI100" s="46">
        <f t="shared" ca="1" si="270"/>
        <v>0</v>
      </c>
      <c r="GJ100" s="46">
        <f t="shared" ca="1" si="270"/>
        <v>0</v>
      </c>
      <c r="GK100" s="46">
        <f t="shared" ca="1" si="270"/>
        <v>0</v>
      </c>
      <c r="GL100" s="46">
        <f t="shared" ca="1" si="270"/>
        <v>0</v>
      </c>
      <c r="GM100" s="46">
        <f t="shared" ca="1" si="270"/>
        <v>0</v>
      </c>
      <c r="GN100" s="46">
        <f t="shared" ca="1" si="270"/>
        <v>0</v>
      </c>
      <c r="GO100" s="46">
        <f t="shared" ca="1" si="270"/>
        <v>0</v>
      </c>
      <c r="GP100" s="46">
        <f t="shared" ca="1" si="270"/>
        <v>0</v>
      </c>
      <c r="GQ100" s="46">
        <f t="shared" ca="1" si="270"/>
        <v>0</v>
      </c>
      <c r="GR100" s="46">
        <f t="shared" ca="1" si="270"/>
        <v>0</v>
      </c>
      <c r="GS100" s="46">
        <f t="shared" ca="1" si="271"/>
        <v>0</v>
      </c>
      <c r="GT100" s="46">
        <f t="shared" ca="1" si="271"/>
        <v>0</v>
      </c>
      <c r="GU100" s="46">
        <f t="shared" ca="1" si="271"/>
        <v>0</v>
      </c>
      <c r="GV100" s="46">
        <f t="shared" ca="1" si="271"/>
        <v>0</v>
      </c>
      <c r="GW100" s="46">
        <f t="shared" ca="1" si="271"/>
        <v>0</v>
      </c>
      <c r="GX100" s="46">
        <f t="shared" ca="1" si="271"/>
        <v>0</v>
      </c>
      <c r="GY100" s="46">
        <f t="shared" ca="1" si="271"/>
        <v>0</v>
      </c>
      <c r="GZ100" s="46">
        <f t="shared" ca="1" si="271"/>
        <v>0</v>
      </c>
      <c r="HA100" s="46">
        <f t="shared" ca="1" si="271"/>
        <v>0</v>
      </c>
      <c r="HB100" s="46">
        <f t="shared" ca="1" si="271"/>
        <v>0</v>
      </c>
      <c r="HC100" s="46">
        <f t="shared" ca="1" si="272"/>
        <v>0</v>
      </c>
      <c r="HD100" s="46">
        <f t="shared" ca="1" si="272"/>
        <v>0</v>
      </c>
      <c r="HE100" s="46">
        <f t="shared" ca="1" si="272"/>
        <v>0</v>
      </c>
      <c r="HF100" s="46">
        <f t="shared" ca="1" si="272"/>
        <v>0</v>
      </c>
      <c r="HG100" s="46">
        <f t="shared" ca="1" si="272"/>
        <v>0</v>
      </c>
      <c r="HH100" s="46">
        <f t="shared" ca="1" si="272"/>
        <v>0</v>
      </c>
      <c r="HI100" s="46">
        <f t="shared" ca="1" si="272"/>
        <v>0</v>
      </c>
      <c r="HJ100" s="46">
        <f t="shared" ca="1" si="272"/>
        <v>0</v>
      </c>
      <c r="HK100" s="46">
        <f t="shared" ca="1" si="272"/>
        <v>0</v>
      </c>
      <c r="HL100" s="46">
        <f t="shared" ca="1" si="272"/>
        <v>0</v>
      </c>
      <c r="HM100" s="46">
        <f t="shared" ca="1" si="273"/>
        <v>0</v>
      </c>
      <c r="HN100" s="46">
        <f t="shared" ca="1" si="273"/>
        <v>0</v>
      </c>
      <c r="HO100" s="46">
        <f t="shared" ca="1" si="273"/>
        <v>0</v>
      </c>
      <c r="HP100" s="46">
        <f t="shared" ca="1" si="273"/>
        <v>0</v>
      </c>
      <c r="HQ100" s="46">
        <f t="shared" ca="1" si="273"/>
        <v>0</v>
      </c>
      <c r="HR100" s="46">
        <f t="shared" ca="1" si="273"/>
        <v>0</v>
      </c>
      <c r="HS100" s="46">
        <f t="shared" ca="1" si="273"/>
        <v>0</v>
      </c>
      <c r="HT100" s="46">
        <f t="shared" ca="1" si="273"/>
        <v>0</v>
      </c>
      <c r="HU100" s="46">
        <f t="shared" ca="1" si="273"/>
        <v>0</v>
      </c>
      <c r="HV100" s="46">
        <f t="shared" ca="1" si="273"/>
        <v>0</v>
      </c>
      <c r="HW100" s="46">
        <f t="shared" ca="1" si="274"/>
        <v>0</v>
      </c>
      <c r="HX100" s="46">
        <f t="shared" ca="1" si="274"/>
        <v>0</v>
      </c>
      <c r="HY100" s="46">
        <f t="shared" ca="1" si="274"/>
        <v>0</v>
      </c>
      <c r="HZ100" s="46">
        <f t="shared" ca="1" si="274"/>
        <v>0</v>
      </c>
      <c r="IA100" s="46">
        <f t="shared" ca="1" si="274"/>
        <v>0</v>
      </c>
      <c r="IB100" s="46">
        <f t="shared" ca="1" si="274"/>
        <v>0</v>
      </c>
      <c r="IC100" s="46">
        <f t="shared" ca="1" si="274"/>
        <v>0</v>
      </c>
      <c r="ID100" s="46">
        <f t="shared" ca="1" si="274"/>
        <v>0</v>
      </c>
      <c r="IE100" s="46">
        <f t="shared" ca="1" si="274"/>
        <v>0</v>
      </c>
      <c r="IF100" s="46">
        <f t="shared" ca="1" si="274"/>
        <v>0</v>
      </c>
      <c r="IG100" s="46">
        <f t="shared" ca="1" si="275"/>
        <v>0</v>
      </c>
      <c r="IH100" s="46">
        <f t="shared" ca="1" si="275"/>
        <v>0</v>
      </c>
      <c r="II100" s="46">
        <f t="shared" ca="1" si="275"/>
        <v>0</v>
      </c>
      <c r="IJ100" s="46">
        <f t="shared" ca="1" si="275"/>
        <v>0</v>
      </c>
      <c r="IK100" s="46">
        <f t="shared" ca="1" si="275"/>
        <v>0</v>
      </c>
      <c r="IL100" s="46">
        <f t="shared" ca="1" si="275"/>
        <v>0</v>
      </c>
      <c r="IM100" s="46">
        <f t="shared" ca="1" si="275"/>
        <v>0</v>
      </c>
      <c r="IN100" s="46">
        <f t="shared" ca="1" si="275"/>
        <v>0</v>
      </c>
      <c r="IO100" s="46">
        <f t="shared" ca="1" si="275"/>
        <v>0</v>
      </c>
      <c r="IP100" s="46">
        <f t="shared" ca="1" si="275"/>
        <v>0</v>
      </c>
      <c r="IQ100" s="46">
        <f t="shared" ca="1" si="276"/>
        <v>0</v>
      </c>
      <c r="IR100" s="46">
        <f t="shared" ca="1" si="276"/>
        <v>0</v>
      </c>
      <c r="IS100" s="46">
        <f t="shared" ca="1" si="276"/>
        <v>0</v>
      </c>
      <c r="IT100" s="46">
        <f t="shared" ca="1" si="276"/>
        <v>0</v>
      </c>
      <c r="IU100" s="46">
        <f t="shared" ca="1" si="276"/>
        <v>0</v>
      </c>
      <c r="IV100" s="46">
        <f t="shared" ca="1" si="276"/>
        <v>0</v>
      </c>
      <c r="IW100" s="46">
        <f t="shared" ca="1" si="276"/>
        <v>0</v>
      </c>
      <c r="IX100" s="46">
        <f t="shared" ca="1" si="276"/>
        <v>0</v>
      </c>
      <c r="IY100" s="46">
        <f t="shared" ca="1" si="276"/>
        <v>0</v>
      </c>
      <c r="IZ100" s="46">
        <f t="shared" ca="1" si="276"/>
        <v>0</v>
      </c>
      <c r="JA100" s="46"/>
      <c r="JB100" s="46"/>
      <c r="JC100" s="46"/>
      <c r="JD100" s="46"/>
      <c r="JE100" s="46"/>
      <c r="JF100" s="46"/>
      <c r="JG100" s="46"/>
      <c r="JH100" s="46"/>
      <c r="JI100" s="46"/>
      <c r="JJ100" s="46"/>
      <c r="JK100" s="46"/>
      <c r="JL100" s="46"/>
      <c r="JM100" s="46"/>
      <c r="JN100" s="46"/>
      <c r="JO100" s="46"/>
      <c r="JP100" s="46"/>
      <c r="JQ100" s="46"/>
      <c r="JR100" s="46"/>
    </row>
    <row r="101" spans="1:278" x14ac:dyDescent="0.2">
      <c r="A101" s="40">
        <f t="shared" si="225"/>
        <v>92</v>
      </c>
      <c r="B101" s="46">
        <f t="shared" ca="1" si="220"/>
        <v>4.0103435192276193E-9</v>
      </c>
      <c r="C101" s="46">
        <f t="shared" ca="1" si="221"/>
        <v>4.0103435192276193E-9</v>
      </c>
      <c r="D101" s="46">
        <f t="shared" ca="1" si="222"/>
        <v>0</v>
      </c>
      <c r="E101" s="45">
        <f t="shared" ca="1" si="223"/>
        <v>0</v>
      </c>
      <c r="F101" s="44">
        <f t="shared" ca="1" si="224"/>
        <v>0</v>
      </c>
      <c r="H101" s="49">
        <f t="shared" ca="1" si="226"/>
        <v>0</v>
      </c>
      <c r="I101" s="40">
        <f t="shared" si="193"/>
        <v>198</v>
      </c>
      <c r="J101" s="44">
        <f t="shared" ca="1" si="194"/>
        <v>0</v>
      </c>
      <c r="K101" s="46">
        <f t="shared" ca="1" si="252"/>
        <v>0</v>
      </c>
      <c r="L101" s="46">
        <f t="shared" ca="1" si="252"/>
        <v>0</v>
      </c>
      <c r="M101" s="46">
        <f t="shared" ca="1" si="252"/>
        <v>0</v>
      </c>
      <c r="N101" s="46">
        <f t="shared" ca="1" si="252"/>
        <v>0</v>
      </c>
      <c r="O101" s="46">
        <f t="shared" ca="1" si="252"/>
        <v>0</v>
      </c>
      <c r="P101" s="46">
        <f t="shared" ca="1" si="252"/>
        <v>0</v>
      </c>
      <c r="Q101" s="46">
        <f t="shared" ca="1" si="252"/>
        <v>0</v>
      </c>
      <c r="R101" s="46">
        <f t="shared" ca="1" si="252"/>
        <v>0</v>
      </c>
      <c r="S101" s="46">
        <f t="shared" ca="1" si="252"/>
        <v>0</v>
      </c>
      <c r="T101" s="46">
        <f t="shared" ca="1" si="252"/>
        <v>0</v>
      </c>
      <c r="U101" s="46">
        <f t="shared" ca="1" si="253"/>
        <v>0</v>
      </c>
      <c r="V101" s="46">
        <f t="shared" ca="1" si="253"/>
        <v>0</v>
      </c>
      <c r="W101" s="46">
        <f t="shared" ca="1" si="253"/>
        <v>0</v>
      </c>
      <c r="X101" s="46">
        <f t="shared" ca="1" si="253"/>
        <v>0</v>
      </c>
      <c r="Y101" s="46">
        <f t="shared" ca="1" si="253"/>
        <v>0</v>
      </c>
      <c r="Z101" s="46">
        <f t="shared" ca="1" si="253"/>
        <v>0</v>
      </c>
      <c r="AA101" s="46">
        <f t="shared" ca="1" si="253"/>
        <v>0</v>
      </c>
      <c r="AB101" s="46">
        <f t="shared" ca="1" si="253"/>
        <v>0</v>
      </c>
      <c r="AC101" s="46">
        <f t="shared" ca="1" si="253"/>
        <v>0</v>
      </c>
      <c r="AD101" s="46">
        <f t="shared" ca="1" si="253"/>
        <v>0</v>
      </c>
      <c r="AE101" s="46">
        <f t="shared" ca="1" si="254"/>
        <v>0</v>
      </c>
      <c r="AF101" s="46">
        <f t="shared" ca="1" si="254"/>
        <v>0</v>
      </c>
      <c r="AG101" s="46">
        <f t="shared" ca="1" si="254"/>
        <v>0</v>
      </c>
      <c r="AH101" s="46">
        <f t="shared" ca="1" si="254"/>
        <v>0</v>
      </c>
      <c r="AI101" s="46">
        <f t="shared" ca="1" si="254"/>
        <v>0</v>
      </c>
      <c r="AJ101" s="46">
        <f t="shared" ca="1" si="254"/>
        <v>0</v>
      </c>
      <c r="AK101" s="46">
        <f t="shared" ca="1" si="254"/>
        <v>0</v>
      </c>
      <c r="AL101" s="46">
        <f t="shared" ca="1" si="254"/>
        <v>0</v>
      </c>
      <c r="AM101" s="46">
        <f t="shared" ca="1" si="254"/>
        <v>0</v>
      </c>
      <c r="AN101" s="46">
        <f t="shared" ca="1" si="254"/>
        <v>0</v>
      </c>
      <c r="AO101" s="46">
        <f t="shared" ca="1" si="255"/>
        <v>0</v>
      </c>
      <c r="AP101" s="46">
        <f t="shared" ca="1" si="255"/>
        <v>0</v>
      </c>
      <c r="AQ101" s="46">
        <f t="shared" ca="1" si="255"/>
        <v>0</v>
      </c>
      <c r="AR101" s="46">
        <f t="shared" ca="1" si="255"/>
        <v>0</v>
      </c>
      <c r="AS101" s="46">
        <f t="shared" ca="1" si="255"/>
        <v>0</v>
      </c>
      <c r="AT101" s="46">
        <f t="shared" ca="1" si="255"/>
        <v>0</v>
      </c>
      <c r="AU101" s="46">
        <f t="shared" ca="1" si="255"/>
        <v>0</v>
      </c>
      <c r="AV101" s="46">
        <f t="shared" ca="1" si="255"/>
        <v>0</v>
      </c>
      <c r="AW101" s="46">
        <f t="shared" ca="1" si="255"/>
        <v>0</v>
      </c>
      <c r="AX101" s="46">
        <f t="shared" ca="1" si="255"/>
        <v>0</v>
      </c>
      <c r="AY101" s="46">
        <f t="shared" ca="1" si="256"/>
        <v>0</v>
      </c>
      <c r="AZ101" s="46">
        <f t="shared" ca="1" si="256"/>
        <v>0</v>
      </c>
      <c r="BA101" s="46">
        <f t="shared" ca="1" si="256"/>
        <v>0</v>
      </c>
      <c r="BB101" s="46">
        <f t="shared" ca="1" si="256"/>
        <v>0</v>
      </c>
      <c r="BC101" s="46">
        <f t="shared" ca="1" si="256"/>
        <v>0</v>
      </c>
      <c r="BD101" s="46">
        <f t="shared" ca="1" si="256"/>
        <v>0</v>
      </c>
      <c r="BE101" s="46">
        <f t="shared" ca="1" si="256"/>
        <v>0</v>
      </c>
      <c r="BF101" s="46">
        <f t="shared" ca="1" si="256"/>
        <v>0</v>
      </c>
      <c r="BG101" s="46">
        <f t="shared" ca="1" si="256"/>
        <v>0</v>
      </c>
      <c r="BH101" s="46">
        <f t="shared" ca="1" si="256"/>
        <v>0</v>
      </c>
      <c r="BI101" s="46">
        <f t="shared" ca="1" si="257"/>
        <v>0</v>
      </c>
      <c r="BJ101" s="46">
        <f t="shared" ca="1" si="257"/>
        <v>0</v>
      </c>
      <c r="BK101" s="46">
        <f t="shared" ca="1" si="257"/>
        <v>0</v>
      </c>
      <c r="BL101" s="46">
        <f t="shared" ca="1" si="257"/>
        <v>0</v>
      </c>
      <c r="BM101" s="46">
        <f t="shared" ca="1" si="257"/>
        <v>0</v>
      </c>
      <c r="BN101" s="46">
        <f t="shared" ca="1" si="257"/>
        <v>0</v>
      </c>
      <c r="BO101" s="46">
        <f t="shared" ca="1" si="257"/>
        <v>0</v>
      </c>
      <c r="BP101" s="46">
        <f t="shared" ca="1" si="257"/>
        <v>0</v>
      </c>
      <c r="BQ101" s="46">
        <f t="shared" ca="1" si="257"/>
        <v>0</v>
      </c>
      <c r="BR101" s="46">
        <f t="shared" ca="1" si="257"/>
        <v>0</v>
      </c>
      <c r="BS101" s="46">
        <f t="shared" ca="1" si="258"/>
        <v>0</v>
      </c>
      <c r="BT101" s="46">
        <f t="shared" ca="1" si="258"/>
        <v>0</v>
      </c>
      <c r="BU101" s="46">
        <f t="shared" ca="1" si="258"/>
        <v>0</v>
      </c>
      <c r="BV101" s="46">
        <f t="shared" ca="1" si="258"/>
        <v>0</v>
      </c>
      <c r="BW101" s="46">
        <f t="shared" ca="1" si="258"/>
        <v>0</v>
      </c>
      <c r="BX101" s="46">
        <f t="shared" ca="1" si="258"/>
        <v>0</v>
      </c>
      <c r="BY101" s="46">
        <f t="shared" ca="1" si="258"/>
        <v>0</v>
      </c>
      <c r="BZ101" s="46">
        <f t="shared" ca="1" si="258"/>
        <v>0</v>
      </c>
      <c r="CA101" s="46">
        <f t="shared" ca="1" si="258"/>
        <v>0</v>
      </c>
      <c r="CB101" s="46">
        <f t="shared" ca="1" si="258"/>
        <v>0</v>
      </c>
      <c r="CC101" s="46">
        <f t="shared" ca="1" si="259"/>
        <v>0</v>
      </c>
      <c r="CD101" s="46">
        <f t="shared" ca="1" si="259"/>
        <v>0</v>
      </c>
      <c r="CE101" s="46">
        <f t="shared" ca="1" si="259"/>
        <v>0</v>
      </c>
      <c r="CF101" s="46">
        <f t="shared" ca="1" si="259"/>
        <v>0</v>
      </c>
      <c r="CG101" s="46">
        <f t="shared" ca="1" si="259"/>
        <v>0</v>
      </c>
      <c r="CH101" s="46">
        <f t="shared" ca="1" si="259"/>
        <v>0</v>
      </c>
      <c r="CI101" s="46">
        <f t="shared" ca="1" si="259"/>
        <v>0</v>
      </c>
      <c r="CJ101" s="46">
        <f t="shared" ca="1" si="259"/>
        <v>0</v>
      </c>
      <c r="CK101" s="46">
        <f t="shared" ca="1" si="259"/>
        <v>0</v>
      </c>
      <c r="CL101" s="46">
        <f t="shared" ca="1" si="259"/>
        <v>0</v>
      </c>
      <c r="CM101" s="46">
        <f t="shared" ca="1" si="260"/>
        <v>0</v>
      </c>
      <c r="CN101" s="46">
        <f t="shared" ca="1" si="260"/>
        <v>0</v>
      </c>
      <c r="CO101" s="46">
        <f t="shared" ca="1" si="260"/>
        <v>0</v>
      </c>
      <c r="CP101" s="46">
        <f t="shared" ca="1" si="260"/>
        <v>0</v>
      </c>
      <c r="CQ101" s="46">
        <f t="shared" ca="1" si="260"/>
        <v>0</v>
      </c>
      <c r="CR101" s="46">
        <f t="shared" ca="1" si="260"/>
        <v>0</v>
      </c>
      <c r="CS101" s="46">
        <f t="shared" ca="1" si="260"/>
        <v>0</v>
      </c>
      <c r="CT101" s="46">
        <f t="shared" ca="1" si="260"/>
        <v>0</v>
      </c>
      <c r="CU101" s="46">
        <f t="shared" ca="1" si="260"/>
        <v>0</v>
      </c>
      <c r="CV101" s="46">
        <f t="shared" ca="1" si="260"/>
        <v>0</v>
      </c>
      <c r="CW101" s="46">
        <f t="shared" ca="1" si="261"/>
        <v>0</v>
      </c>
      <c r="CX101" s="46">
        <f t="shared" ca="1" si="261"/>
        <v>0</v>
      </c>
      <c r="CY101" s="46">
        <f t="shared" ca="1" si="261"/>
        <v>0</v>
      </c>
      <c r="CZ101" s="46">
        <f t="shared" ca="1" si="261"/>
        <v>0</v>
      </c>
      <c r="DA101" s="46">
        <f t="shared" ca="1" si="261"/>
        <v>0</v>
      </c>
      <c r="DB101" s="46">
        <f t="shared" ca="1" si="261"/>
        <v>0</v>
      </c>
      <c r="DC101" s="46">
        <f t="shared" ca="1" si="261"/>
        <v>0</v>
      </c>
      <c r="DD101" s="46">
        <f t="shared" ca="1" si="261"/>
        <v>0</v>
      </c>
      <c r="DE101" s="46">
        <f t="shared" ca="1" si="261"/>
        <v>0</v>
      </c>
      <c r="DF101" s="46">
        <f t="shared" ca="1" si="261"/>
        <v>0</v>
      </c>
      <c r="DG101" s="46">
        <f t="shared" ca="1" si="262"/>
        <v>0</v>
      </c>
      <c r="DH101" s="46">
        <f t="shared" ca="1" si="262"/>
        <v>0</v>
      </c>
      <c r="DI101" s="46">
        <f t="shared" ca="1" si="262"/>
        <v>0</v>
      </c>
      <c r="DJ101" s="46">
        <f t="shared" ca="1" si="262"/>
        <v>0</v>
      </c>
      <c r="DK101" s="46">
        <f t="shared" ca="1" si="262"/>
        <v>0</v>
      </c>
      <c r="DL101" s="46">
        <f t="shared" ca="1" si="262"/>
        <v>0</v>
      </c>
      <c r="DM101" s="46">
        <f t="shared" ca="1" si="262"/>
        <v>0</v>
      </c>
      <c r="DN101" s="46">
        <f t="shared" ca="1" si="262"/>
        <v>0</v>
      </c>
      <c r="DO101" s="46">
        <f t="shared" ca="1" si="262"/>
        <v>0</v>
      </c>
      <c r="DP101" s="46">
        <f t="shared" ca="1" si="262"/>
        <v>0</v>
      </c>
      <c r="DQ101" s="46">
        <f t="shared" ca="1" si="263"/>
        <v>0</v>
      </c>
      <c r="DR101" s="46">
        <f t="shared" ca="1" si="263"/>
        <v>0</v>
      </c>
      <c r="DS101" s="46">
        <f t="shared" ca="1" si="263"/>
        <v>0</v>
      </c>
      <c r="DT101" s="46">
        <f t="shared" ca="1" si="263"/>
        <v>0</v>
      </c>
      <c r="DU101" s="46">
        <f t="shared" ca="1" si="263"/>
        <v>0</v>
      </c>
      <c r="DV101" s="46">
        <f t="shared" ca="1" si="263"/>
        <v>0</v>
      </c>
      <c r="DW101" s="46">
        <f t="shared" ca="1" si="263"/>
        <v>0</v>
      </c>
      <c r="DX101" s="46">
        <f t="shared" ca="1" si="263"/>
        <v>0</v>
      </c>
      <c r="DY101" s="46">
        <f t="shared" ca="1" si="263"/>
        <v>0</v>
      </c>
      <c r="DZ101" s="46">
        <f t="shared" ca="1" si="263"/>
        <v>0</v>
      </c>
      <c r="EA101" s="46">
        <f t="shared" ca="1" si="264"/>
        <v>0</v>
      </c>
      <c r="EB101" s="46">
        <f t="shared" ca="1" si="264"/>
        <v>0</v>
      </c>
      <c r="EC101" s="46">
        <f t="shared" ca="1" si="264"/>
        <v>0</v>
      </c>
      <c r="ED101" s="46">
        <f t="shared" ca="1" si="264"/>
        <v>0</v>
      </c>
      <c r="EE101" s="46">
        <f t="shared" ca="1" si="264"/>
        <v>0</v>
      </c>
      <c r="EF101" s="46">
        <f t="shared" ca="1" si="264"/>
        <v>0</v>
      </c>
      <c r="EG101" s="46">
        <f t="shared" ca="1" si="264"/>
        <v>0</v>
      </c>
      <c r="EH101" s="46">
        <f t="shared" ca="1" si="264"/>
        <v>0</v>
      </c>
      <c r="EI101" s="46">
        <f t="shared" ca="1" si="264"/>
        <v>0</v>
      </c>
      <c r="EJ101" s="46">
        <f t="shared" ca="1" si="264"/>
        <v>0</v>
      </c>
      <c r="EK101" s="46">
        <f t="shared" ca="1" si="265"/>
        <v>0</v>
      </c>
      <c r="EL101" s="46">
        <f t="shared" ca="1" si="265"/>
        <v>0</v>
      </c>
      <c r="EM101" s="46">
        <f t="shared" ca="1" si="265"/>
        <v>0</v>
      </c>
      <c r="EN101" s="46">
        <f t="shared" ca="1" si="265"/>
        <v>0</v>
      </c>
      <c r="EO101" s="46">
        <f t="shared" ca="1" si="265"/>
        <v>0</v>
      </c>
      <c r="EP101" s="46">
        <f t="shared" ca="1" si="265"/>
        <v>0</v>
      </c>
      <c r="EQ101" s="46">
        <f t="shared" ca="1" si="265"/>
        <v>0</v>
      </c>
      <c r="ER101" s="46">
        <f t="shared" ca="1" si="265"/>
        <v>0</v>
      </c>
      <c r="ES101" s="46">
        <f t="shared" ca="1" si="265"/>
        <v>0</v>
      </c>
      <c r="ET101" s="46">
        <f t="shared" ca="1" si="265"/>
        <v>0</v>
      </c>
      <c r="EU101" s="46">
        <f t="shared" ca="1" si="266"/>
        <v>0</v>
      </c>
      <c r="EV101" s="46">
        <f t="shared" ca="1" si="266"/>
        <v>0</v>
      </c>
      <c r="EW101" s="46">
        <f t="shared" ca="1" si="266"/>
        <v>0</v>
      </c>
      <c r="EX101" s="46">
        <f t="shared" ca="1" si="266"/>
        <v>0</v>
      </c>
      <c r="EY101" s="46">
        <f t="shared" ca="1" si="266"/>
        <v>0</v>
      </c>
      <c r="EZ101" s="46">
        <f t="shared" ca="1" si="266"/>
        <v>0</v>
      </c>
      <c r="FA101" s="46">
        <f t="shared" ca="1" si="266"/>
        <v>0</v>
      </c>
      <c r="FB101" s="46">
        <f t="shared" ca="1" si="266"/>
        <v>0</v>
      </c>
      <c r="FC101" s="46">
        <f t="shared" ca="1" si="266"/>
        <v>0</v>
      </c>
      <c r="FD101" s="46">
        <f t="shared" ca="1" si="266"/>
        <v>0</v>
      </c>
      <c r="FE101" s="46">
        <f t="shared" ca="1" si="267"/>
        <v>0</v>
      </c>
      <c r="FF101" s="46">
        <f t="shared" ca="1" si="267"/>
        <v>0</v>
      </c>
      <c r="FG101" s="46">
        <f t="shared" ca="1" si="267"/>
        <v>0</v>
      </c>
      <c r="FH101" s="46">
        <f t="shared" ca="1" si="267"/>
        <v>0</v>
      </c>
      <c r="FI101" s="46">
        <f t="shared" ca="1" si="267"/>
        <v>0</v>
      </c>
      <c r="FJ101" s="46">
        <f t="shared" ca="1" si="267"/>
        <v>0</v>
      </c>
      <c r="FK101" s="46">
        <f t="shared" ca="1" si="267"/>
        <v>0</v>
      </c>
      <c r="FL101" s="46">
        <f t="shared" ca="1" si="267"/>
        <v>0</v>
      </c>
      <c r="FM101" s="46">
        <f t="shared" ca="1" si="267"/>
        <v>0</v>
      </c>
      <c r="FN101" s="46">
        <f t="shared" ca="1" si="267"/>
        <v>0</v>
      </c>
      <c r="FO101" s="46">
        <f t="shared" ca="1" si="268"/>
        <v>0</v>
      </c>
      <c r="FP101" s="46">
        <f t="shared" ca="1" si="268"/>
        <v>0</v>
      </c>
      <c r="FQ101" s="46">
        <f t="shared" ca="1" si="268"/>
        <v>0</v>
      </c>
      <c r="FR101" s="46">
        <f t="shared" ca="1" si="268"/>
        <v>0</v>
      </c>
      <c r="FS101" s="46">
        <f t="shared" ca="1" si="268"/>
        <v>0</v>
      </c>
      <c r="FT101" s="46">
        <f t="shared" ca="1" si="268"/>
        <v>0</v>
      </c>
      <c r="FU101" s="46">
        <f t="shared" ca="1" si="268"/>
        <v>0</v>
      </c>
      <c r="FV101" s="46">
        <f t="shared" ca="1" si="268"/>
        <v>0</v>
      </c>
      <c r="FW101" s="46">
        <f t="shared" ca="1" si="268"/>
        <v>0</v>
      </c>
      <c r="FX101" s="46">
        <f t="shared" ca="1" si="268"/>
        <v>0</v>
      </c>
      <c r="FY101" s="46">
        <f t="shared" ca="1" si="269"/>
        <v>0</v>
      </c>
      <c r="FZ101" s="46">
        <f t="shared" ca="1" si="269"/>
        <v>0</v>
      </c>
      <c r="GA101" s="46">
        <f t="shared" ca="1" si="269"/>
        <v>0</v>
      </c>
      <c r="GB101" s="46">
        <f t="shared" ca="1" si="269"/>
        <v>0</v>
      </c>
      <c r="GC101" s="46">
        <f t="shared" ca="1" si="269"/>
        <v>0</v>
      </c>
      <c r="GD101" s="46">
        <f t="shared" ca="1" si="269"/>
        <v>0</v>
      </c>
      <c r="GE101" s="46">
        <f t="shared" ca="1" si="269"/>
        <v>0</v>
      </c>
      <c r="GF101" s="46">
        <f t="shared" ca="1" si="269"/>
        <v>0</v>
      </c>
      <c r="GG101" s="46">
        <f t="shared" ca="1" si="269"/>
        <v>0</v>
      </c>
      <c r="GH101" s="46">
        <f t="shared" ca="1" si="269"/>
        <v>0</v>
      </c>
      <c r="GI101" s="46">
        <f t="shared" ca="1" si="270"/>
        <v>0</v>
      </c>
      <c r="GJ101" s="46">
        <f t="shared" ca="1" si="270"/>
        <v>0</v>
      </c>
      <c r="GK101" s="46">
        <f t="shared" ca="1" si="270"/>
        <v>0</v>
      </c>
      <c r="GL101" s="46">
        <f t="shared" ca="1" si="270"/>
        <v>0</v>
      </c>
      <c r="GM101" s="46">
        <f t="shared" ca="1" si="270"/>
        <v>0</v>
      </c>
      <c r="GN101" s="46">
        <f t="shared" ca="1" si="270"/>
        <v>0</v>
      </c>
      <c r="GO101" s="46">
        <f t="shared" ca="1" si="270"/>
        <v>0</v>
      </c>
      <c r="GP101" s="46">
        <f t="shared" ca="1" si="270"/>
        <v>0</v>
      </c>
      <c r="GQ101" s="46">
        <f t="shared" ca="1" si="270"/>
        <v>0</v>
      </c>
      <c r="GR101" s="46">
        <f t="shared" ca="1" si="270"/>
        <v>0</v>
      </c>
      <c r="GS101" s="46">
        <f t="shared" ca="1" si="271"/>
        <v>0</v>
      </c>
      <c r="GT101" s="46">
        <f t="shared" ca="1" si="271"/>
        <v>0</v>
      </c>
      <c r="GU101" s="46">
        <f t="shared" ca="1" si="271"/>
        <v>0</v>
      </c>
      <c r="GV101" s="46">
        <f t="shared" ca="1" si="271"/>
        <v>0</v>
      </c>
      <c r="GW101" s="46">
        <f t="shared" ca="1" si="271"/>
        <v>0</v>
      </c>
      <c r="GX101" s="46">
        <f t="shared" ca="1" si="271"/>
        <v>0</v>
      </c>
      <c r="GY101" s="46">
        <f t="shared" ca="1" si="271"/>
        <v>0</v>
      </c>
      <c r="GZ101" s="46">
        <f t="shared" ca="1" si="271"/>
        <v>0</v>
      </c>
      <c r="HA101" s="46">
        <f t="shared" ca="1" si="271"/>
        <v>0</v>
      </c>
      <c r="HB101" s="46">
        <f t="shared" ca="1" si="271"/>
        <v>0</v>
      </c>
      <c r="HC101" s="46">
        <f t="shared" ca="1" si="272"/>
        <v>0</v>
      </c>
      <c r="HD101" s="46">
        <f t="shared" ca="1" si="272"/>
        <v>0</v>
      </c>
      <c r="HE101" s="46">
        <f t="shared" ca="1" si="272"/>
        <v>0</v>
      </c>
      <c r="HF101" s="46">
        <f t="shared" ca="1" si="272"/>
        <v>0</v>
      </c>
      <c r="HG101" s="46">
        <f t="shared" ca="1" si="272"/>
        <v>0</v>
      </c>
      <c r="HH101" s="46">
        <f t="shared" ca="1" si="272"/>
        <v>0</v>
      </c>
      <c r="HI101" s="46">
        <f t="shared" ca="1" si="272"/>
        <v>0</v>
      </c>
      <c r="HJ101" s="46">
        <f t="shared" ca="1" si="272"/>
        <v>0</v>
      </c>
      <c r="HK101" s="46">
        <f t="shared" ca="1" si="272"/>
        <v>0</v>
      </c>
      <c r="HL101" s="46">
        <f t="shared" ca="1" si="272"/>
        <v>0</v>
      </c>
      <c r="HM101" s="46">
        <f t="shared" ca="1" si="273"/>
        <v>0</v>
      </c>
      <c r="HN101" s="46">
        <f t="shared" ca="1" si="273"/>
        <v>0</v>
      </c>
      <c r="HO101" s="46">
        <f t="shared" ca="1" si="273"/>
        <v>0</v>
      </c>
      <c r="HP101" s="46">
        <f t="shared" ca="1" si="273"/>
        <v>0</v>
      </c>
      <c r="HQ101" s="46">
        <f t="shared" ca="1" si="273"/>
        <v>0</v>
      </c>
      <c r="HR101" s="46">
        <f t="shared" ca="1" si="273"/>
        <v>0</v>
      </c>
      <c r="HS101" s="46">
        <f t="shared" ca="1" si="273"/>
        <v>0</v>
      </c>
      <c r="HT101" s="46">
        <f t="shared" ca="1" si="273"/>
        <v>0</v>
      </c>
      <c r="HU101" s="46">
        <f t="shared" ca="1" si="273"/>
        <v>0</v>
      </c>
      <c r="HV101" s="46">
        <f t="shared" ca="1" si="273"/>
        <v>0</v>
      </c>
      <c r="HW101" s="46">
        <f t="shared" ca="1" si="274"/>
        <v>0</v>
      </c>
      <c r="HX101" s="46">
        <f t="shared" ca="1" si="274"/>
        <v>0</v>
      </c>
      <c r="HY101" s="46">
        <f t="shared" ca="1" si="274"/>
        <v>0</v>
      </c>
      <c r="HZ101" s="46">
        <f t="shared" ca="1" si="274"/>
        <v>0</v>
      </c>
      <c r="IA101" s="46">
        <f t="shared" ca="1" si="274"/>
        <v>0</v>
      </c>
      <c r="IB101" s="46">
        <f t="shared" ca="1" si="274"/>
        <v>0</v>
      </c>
      <c r="IC101" s="46">
        <f t="shared" ca="1" si="274"/>
        <v>0</v>
      </c>
      <c r="ID101" s="46">
        <f t="shared" ca="1" si="274"/>
        <v>0</v>
      </c>
      <c r="IE101" s="46">
        <f t="shared" ca="1" si="274"/>
        <v>0</v>
      </c>
      <c r="IF101" s="46">
        <f t="shared" ca="1" si="274"/>
        <v>0</v>
      </c>
      <c r="IG101" s="46">
        <f t="shared" ca="1" si="275"/>
        <v>0</v>
      </c>
      <c r="IH101" s="46">
        <f t="shared" ca="1" si="275"/>
        <v>0</v>
      </c>
      <c r="II101" s="46">
        <f t="shared" ca="1" si="275"/>
        <v>0</v>
      </c>
      <c r="IJ101" s="46">
        <f t="shared" ca="1" si="275"/>
        <v>0</v>
      </c>
      <c r="IK101" s="46">
        <f t="shared" ca="1" si="275"/>
        <v>0</v>
      </c>
      <c r="IL101" s="46">
        <f t="shared" ca="1" si="275"/>
        <v>0</v>
      </c>
      <c r="IM101" s="46">
        <f t="shared" ca="1" si="275"/>
        <v>0</v>
      </c>
      <c r="IN101" s="46">
        <f t="shared" ca="1" si="275"/>
        <v>0</v>
      </c>
      <c r="IO101" s="46">
        <f t="shared" ca="1" si="275"/>
        <v>0</v>
      </c>
      <c r="IP101" s="46">
        <f t="shared" ca="1" si="275"/>
        <v>0</v>
      </c>
      <c r="IQ101" s="46">
        <f t="shared" ca="1" si="276"/>
        <v>0</v>
      </c>
      <c r="IR101" s="46">
        <f t="shared" ca="1" si="276"/>
        <v>0</v>
      </c>
      <c r="IS101" s="46">
        <f t="shared" ca="1" si="276"/>
        <v>0</v>
      </c>
      <c r="IT101" s="46">
        <f t="shared" ca="1" si="276"/>
        <v>0</v>
      </c>
      <c r="IU101" s="46">
        <f t="shared" ca="1" si="276"/>
        <v>0</v>
      </c>
      <c r="IV101" s="46">
        <f t="shared" ca="1" si="276"/>
        <v>0</v>
      </c>
      <c r="IW101" s="46">
        <f t="shared" ca="1" si="276"/>
        <v>0</v>
      </c>
      <c r="IX101" s="46">
        <f t="shared" ca="1" si="276"/>
        <v>0</v>
      </c>
      <c r="IY101" s="46">
        <f t="shared" ca="1" si="276"/>
        <v>0</v>
      </c>
      <c r="IZ101" s="46">
        <f t="shared" ca="1" si="276"/>
        <v>0</v>
      </c>
      <c r="JA101" s="46"/>
      <c r="JB101" s="46"/>
      <c r="JC101" s="46"/>
      <c r="JD101" s="46"/>
      <c r="JE101" s="46"/>
      <c r="JF101" s="46"/>
      <c r="JG101" s="46"/>
      <c r="JH101" s="46"/>
      <c r="JI101" s="46"/>
      <c r="JJ101" s="46"/>
      <c r="JK101" s="46"/>
      <c r="JL101" s="46"/>
      <c r="JM101" s="46"/>
      <c r="JN101" s="46"/>
      <c r="JO101" s="46"/>
      <c r="JP101" s="46"/>
      <c r="JQ101" s="46"/>
      <c r="JR101" s="46"/>
    </row>
    <row r="102" spans="1:278" x14ac:dyDescent="0.2">
      <c r="A102" s="40">
        <f t="shared" si="225"/>
        <v>93</v>
      </c>
      <c r="B102" s="46">
        <f t="shared" ca="1" si="220"/>
        <v>3.7875466570483075E-9</v>
      </c>
      <c r="C102" s="46">
        <f t="shared" ca="1" si="221"/>
        <v>3.7875466570483075E-9</v>
      </c>
      <c r="D102" s="46">
        <f t="shared" ca="1" si="222"/>
        <v>0</v>
      </c>
      <c r="E102" s="45">
        <f t="shared" ca="1" si="223"/>
        <v>0</v>
      </c>
      <c r="F102" s="44">
        <f t="shared" ca="1" si="224"/>
        <v>0</v>
      </c>
      <c r="H102" s="49">
        <f t="shared" ca="1" si="226"/>
        <v>0</v>
      </c>
      <c r="I102" s="40">
        <f t="shared" si="193"/>
        <v>200</v>
      </c>
      <c r="J102" s="44">
        <f t="shared" ca="1" si="194"/>
        <v>0</v>
      </c>
      <c r="K102" s="46">
        <f t="shared" ca="1" si="252"/>
        <v>0</v>
      </c>
      <c r="L102" s="46">
        <f t="shared" ca="1" si="252"/>
        <v>0</v>
      </c>
      <c r="M102" s="46">
        <f t="shared" ca="1" si="252"/>
        <v>0</v>
      </c>
      <c r="N102" s="46">
        <f t="shared" ca="1" si="252"/>
        <v>0</v>
      </c>
      <c r="O102" s="46">
        <f t="shared" ca="1" si="252"/>
        <v>0</v>
      </c>
      <c r="P102" s="46">
        <f t="shared" ca="1" si="252"/>
        <v>0</v>
      </c>
      <c r="Q102" s="46">
        <f t="shared" ca="1" si="252"/>
        <v>0</v>
      </c>
      <c r="R102" s="46">
        <f t="shared" ca="1" si="252"/>
        <v>0</v>
      </c>
      <c r="S102" s="46">
        <f t="shared" ca="1" si="252"/>
        <v>0</v>
      </c>
      <c r="T102" s="46">
        <f t="shared" ca="1" si="252"/>
        <v>0</v>
      </c>
      <c r="U102" s="46">
        <f t="shared" ca="1" si="253"/>
        <v>0</v>
      </c>
      <c r="V102" s="46">
        <f t="shared" ca="1" si="253"/>
        <v>0</v>
      </c>
      <c r="W102" s="46">
        <f t="shared" ca="1" si="253"/>
        <v>0</v>
      </c>
      <c r="X102" s="46">
        <f t="shared" ca="1" si="253"/>
        <v>0</v>
      </c>
      <c r="Y102" s="46">
        <f t="shared" ca="1" si="253"/>
        <v>0</v>
      </c>
      <c r="Z102" s="46">
        <f t="shared" ca="1" si="253"/>
        <v>0</v>
      </c>
      <c r="AA102" s="46">
        <f t="shared" ca="1" si="253"/>
        <v>0</v>
      </c>
      <c r="AB102" s="46">
        <f t="shared" ca="1" si="253"/>
        <v>0</v>
      </c>
      <c r="AC102" s="46">
        <f t="shared" ca="1" si="253"/>
        <v>0</v>
      </c>
      <c r="AD102" s="46">
        <f t="shared" ca="1" si="253"/>
        <v>0</v>
      </c>
      <c r="AE102" s="46">
        <f t="shared" ca="1" si="254"/>
        <v>0</v>
      </c>
      <c r="AF102" s="46">
        <f t="shared" ca="1" si="254"/>
        <v>0</v>
      </c>
      <c r="AG102" s="46">
        <f t="shared" ca="1" si="254"/>
        <v>0</v>
      </c>
      <c r="AH102" s="46">
        <f t="shared" ca="1" si="254"/>
        <v>0</v>
      </c>
      <c r="AI102" s="46">
        <f t="shared" ca="1" si="254"/>
        <v>0</v>
      </c>
      <c r="AJ102" s="46">
        <f t="shared" ca="1" si="254"/>
        <v>0</v>
      </c>
      <c r="AK102" s="46">
        <f t="shared" ca="1" si="254"/>
        <v>0</v>
      </c>
      <c r="AL102" s="46">
        <f t="shared" ca="1" si="254"/>
        <v>0</v>
      </c>
      <c r="AM102" s="46">
        <f t="shared" ca="1" si="254"/>
        <v>0</v>
      </c>
      <c r="AN102" s="46">
        <f t="shared" ca="1" si="254"/>
        <v>0</v>
      </c>
      <c r="AO102" s="46">
        <f t="shared" ca="1" si="255"/>
        <v>0</v>
      </c>
      <c r="AP102" s="46">
        <f t="shared" ca="1" si="255"/>
        <v>0</v>
      </c>
      <c r="AQ102" s="46">
        <f t="shared" ca="1" si="255"/>
        <v>0</v>
      </c>
      <c r="AR102" s="46">
        <f t="shared" ca="1" si="255"/>
        <v>0</v>
      </c>
      <c r="AS102" s="46">
        <f t="shared" ca="1" si="255"/>
        <v>0</v>
      </c>
      <c r="AT102" s="46">
        <f t="shared" ca="1" si="255"/>
        <v>0</v>
      </c>
      <c r="AU102" s="46">
        <f t="shared" ca="1" si="255"/>
        <v>0</v>
      </c>
      <c r="AV102" s="46">
        <f t="shared" ca="1" si="255"/>
        <v>0</v>
      </c>
      <c r="AW102" s="46">
        <f t="shared" ca="1" si="255"/>
        <v>0</v>
      </c>
      <c r="AX102" s="46">
        <f t="shared" ca="1" si="255"/>
        <v>0</v>
      </c>
      <c r="AY102" s="46">
        <f t="shared" ca="1" si="256"/>
        <v>0</v>
      </c>
      <c r="AZ102" s="46">
        <f t="shared" ca="1" si="256"/>
        <v>0</v>
      </c>
      <c r="BA102" s="46">
        <f t="shared" ca="1" si="256"/>
        <v>0</v>
      </c>
      <c r="BB102" s="46">
        <f t="shared" ca="1" si="256"/>
        <v>0</v>
      </c>
      <c r="BC102" s="46">
        <f t="shared" ca="1" si="256"/>
        <v>0</v>
      </c>
      <c r="BD102" s="46">
        <f t="shared" ca="1" si="256"/>
        <v>0</v>
      </c>
      <c r="BE102" s="46">
        <f t="shared" ca="1" si="256"/>
        <v>0</v>
      </c>
      <c r="BF102" s="46">
        <f t="shared" ca="1" si="256"/>
        <v>0</v>
      </c>
      <c r="BG102" s="46">
        <f t="shared" ca="1" si="256"/>
        <v>0</v>
      </c>
      <c r="BH102" s="46">
        <f t="shared" ca="1" si="256"/>
        <v>0</v>
      </c>
      <c r="BI102" s="46">
        <f t="shared" ca="1" si="257"/>
        <v>0</v>
      </c>
      <c r="BJ102" s="46">
        <f t="shared" ca="1" si="257"/>
        <v>0</v>
      </c>
      <c r="BK102" s="46">
        <f t="shared" ca="1" si="257"/>
        <v>0</v>
      </c>
      <c r="BL102" s="46">
        <f t="shared" ca="1" si="257"/>
        <v>0</v>
      </c>
      <c r="BM102" s="46">
        <f t="shared" ca="1" si="257"/>
        <v>0</v>
      </c>
      <c r="BN102" s="46">
        <f t="shared" ca="1" si="257"/>
        <v>0</v>
      </c>
      <c r="BO102" s="46">
        <f t="shared" ca="1" si="257"/>
        <v>0</v>
      </c>
      <c r="BP102" s="46">
        <f t="shared" ca="1" si="257"/>
        <v>0</v>
      </c>
      <c r="BQ102" s="46">
        <f t="shared" ca="1" si="257"/>
        <v>0</v>
      </c>
      <c r="BR102" s="46">
        <f t="shared" ca="1" si="257"/>
        <v>0</v>
      </c>
      <c r="BS102" s="46">
        <f t="shared" ca="1" si="258"/>
        <v>0</v>
      </c>
      <c r="BT102" s="46">
        <f t="shared" ca="1" si="258"/>
        <v>0</v>
      </c>
      <c r="BU102" s="46">
        <f t="shared" ca="1" si="258"/>
        <v>0</v>
      </c>
      <c r="BV102" s="46">
        <f t="shared" ca="1" si="258"/>
        <v>0</v>
      </c>
      <c r="BW102" s="46">
        <f t="shared" ca="1" si="258"/>
        <v>0</v>
      </c>
      <c r="BX102" s="46">
        <f t="shared" ca="1" si="258"/>
        <v>0</v>
      </c>
      <c r="BY102" s="46">
        <f t="shared" ca="1" si="258"/>
        <v>0</v>
      </c>
      <c r="BZ102" s="46">
        <f t="shared" ca="1" si="258"/>
        <v>0</v>
      </c>
      <c r="CA102" s="46">
        <f t="shared" ca="1" si="258"/>
        <v>0</v>
      </c>
      <c r="CB102" s="46">
        <f t="shared" ca="1" si="258"/>
        <v>0</v>
      </c>
      <c r="CC102" s="46">
        <f t="shared" ca="1" si="259"/>
        <v>0</v>
      </c>
      <c r="CD102" s="46">
        <f t="shared" ca="1" si="259"/>
        <v>0</v>
      </c>
      <c r="CE102" s="46">
        <f t="shared" ca="1" si="259"/>
        <v>0</v>
      </c>
      <c r="CF102" s="46">
        <f t="shared" ca="1" si="259"/>
        <v>0</v>
      </c>
      <c r="CG102" s="46">
        <f t="shared" ca="1" si="259"/>
        <v>0</v>
      </c>
      <c r="CH102" s="46">
        <f t="shared" ca="1" si="259"/>
        <v>0</v>
      </c>
      <c r="CI102" s="46">
        <f t="shared" ca="1" si="259"/>
        <v>0</v>
      </c>
      <c r="CJ102" s="46">
        <f t="shared" ca="1" si="259"/>
        <v>0</v>
      </c>
      <c r="CK102" s="46">
        <f t="shared" ca="1" si="259"/>
        <v>0</v>
      </c>
      <c r="CL102" s="46">
        <f t="shared" ca="1" si="259"/>
        <v>0</v>
      </c>
      <c r="CM102" s="46">
        <f t="shared" ca="1" si="260"/>
        <v>0</v>
      </c>
      <c r="CN102" s="46">
        <f t="shared" ca="1" si="260"/>
        <v>0</v>
      </c>
      <c r="CO102" s="46">
        <f t="shared" ca="1" si="260"/>
        <v>0</v>
      </c>
      <c r="CP102" s="46">
        <f t="shared" ca="1" si="260"/>
        <v>0</v>
      </c>
      <c r="CQ102" s="46">
        <f t="shared" ca="1" si="260"/>
        <v>0</v>
      </c>
      <c r="CR102" s="46">
        <f t="shared" ca="1" si="260"/>
        <v>0</v>
      </c>
      <c r="CS102" s="46">
        <f t="shared" ca="1" si="260"/>
        <v>0</v>
      </c>
      <c r="CT102" s="46">
        <f t="shared" ca="1" si="260"/>
        <v>0</v>
      </c>
      <c r="CU102" s="46">
        <f t="shared" ca="1" si="260"/>
        <v>0</v>
      </c>
      <c r="CV102" s="46">
        <f t="shared" ca="1" si="260"/>
        <v>0</v>
      </c>
      <c r="CW102" s="46">
        <f t="shared" ca="1" si="261"/>
        <v>0</v>
      </c>
      <c r="CX102" s="46">
        <f t="shared" ca="1" si="261"/>
        <v>0</v>
      </c>
      <c r="CY102" s="46">
        <f t="shared" ca="1" si="261"/>
        <v>0</v>
      </c>
      <c r="CZ102" s="46">
        <f t="shared" ca="1" si="261"/>
        <v>0</v>
      </c>
      <c r="DA102" s="46">
        <f t="shared" ca="1" si="261"/>
        <v>0</v>
      </c>
      <c r="DB102" s="46">
        <f t="shared" ca="1" si="261"/>
        <v>0</v>
      </c>
      <c r="DC102" s="46">
        <f t="shared" ca="1" si="261"/>
        <v>0</v>
      </c>
      <c r="DD102" s="46">
        <f t="shared" ca="1" si="261"/>
        <v>0</v>
      </c>
      <c r="DE102" s="46">
        <f t="shared" ca="1" si="261"/>
        <v>0</v>
      </c>
      <c r="DF102" s="46">
        <f t="shared" ca="1" si="261"/>
        <v>0</v>
      </c>
      <c r="DG102" s="46">
        <f t="shared" ca="1" si="262"/>
        <v>0</v>
      </c>
      <c r="DH102" s="46">
        <f t="shared" ca="1" si="262"/>
        <v>0</v>
      </c>
      <c r="DI102" s="46">
        <f t="shared" ca="1" si="262"/>
        <v>0</v>
      </c>
      <c r="DJ102" s="46">
        <f t="shared" ca="1" si="262"/>
        <v>0</v>
      </c>
      <c r="DK102" s="46">
        <f t="shared" ca="1" si="262"/>
        <v>0</v>
      </c>
      <c r="DL102" s="46">
        <f t="shared" ca="1" si="262"/>
        <v>0</v>
      </c>
      <c r="DM102" s="46">
        <f t="shared" ca="1" si="262"/>
        <v>0</v>
      </c>
      <c r="DN102" s="46">
        <f t="shared" ca="1" si="262"/>
        <v>0</v>
      </c>
      <c r="DO102" s="46">
        <f t="shared" ca="1" si="262"/>
        <v>0</v>
      </c>
      <c r="DP102" s="46">
        <f t="shared" ca="1" si="262"/>
        <v>0</v>
      </c>
      <c r="DQ102" s="46">
        <f t="shared" ca="1" si="263"/>
        <v>0</v>
      </c>
      <c r="DR102" s="46">
        <f t="shared" ca="1" si="263"/>
        <v>0</v>
      </c>
      <c r="DS102" s="46">
        <f t="shared" ca="1" si="263"/>
        <v>0</v>
      </c>
      <c r="DT102" s="46">
        <f t="shared" ca="1" si="263"/>
        <v>0</v>
      </c>
      <c r="DU102" s="46">
        <f t="shared" ca="1" si="263"/>
        <v>0</v>
      </c>
      <c r="DV102" s="46">
        <f t="shared" ca="1" si="263"/>
        <v>0</v>
      </c>
      <c r="DW102" s="46">
        <f t="shared" ca="1" si="263"/>
        <v>0</v>
      </c>
      <c r="DX102" s="46">
        <f t="shared" ca="1" si="263"/>
        <v>0</v>
      </c>
      <c r="DY102" s="46">
        <f t="shared" ca="1" si="263"/>
        <v>0</v>
      </c>
      <c r="DZ102" s="46">
        <f t="shared" ca="1" si="263"/>
        <v>0</v>
      </c>
      <c r="EA102" s="46">
        <f t="shared" ca="1" si="264"/>
        <v>0</v>
      </c>
      <c r="EB102" s="46">
        <f t="shared" ca="1" si="264"/>
        <v>0</v>
      </c>
      <c r="EC102" s="46">
        <f t="shared" ca="1" si="264"/>
        <v>0</v>
      </c>
      <c r="ED102" s="46">
        <f t="shared" ca="1" si="264"/>
        <v>0</v>
      </c>
      <c r="EE102" s="46">
        <f t="shared" ca="1" si="264"/>
        <v>0</v>
      </c>
      <c r="EF102" s="46">
        <f t="shared" ca="1" si="264"/>
        <v>0</v>
      </c>
      <c r="EG102" s="46">
        <f t="shared" ca="1" si="264"/>
        <v>0</v>
      </c>
      <c r="EH102" s="46">
        <f t="shared" ca="1" si="264"/>
        <v>0</v>
      </c>
      <c r="EI102" s="46">
        <f t="shared" ca="1" si="264"/>
        <v>0</v>
      </c>
      <c r="EJ102" s="46">
        <f t="shared" ca="1" si="264"/>
        <v>0</v>
      </c>
      <c r="EK102" s="46">
        <f t="shared" ca="1" si="265"/>
        <v>0</v>
      </c>
      <c r="EL102" s="46">
        <f t="shared" ca="1" si="265"/>
        <v>0</v>
      </c>
      <c r="EM102" s="46">
        <f t="shared" ca="1" si="265"/>
        <v>0</v>
      </c>
      <c r="EN102" s="46">
        <f t="shared" ca="1" si="265"/>
        <v>0</v>
      </c>
      <c r="EO102" s="46">
        <f t="shared" ca="1" si="265"/>
        <v>0</v>
      </c>
      <c r="EP102" s="46">
        <f t="shared" ca="1" si="265"/>
        <v>0</v>
      </c>
      <c r="EQ102" s="46">
        <f t="shared" ca="1" si="265"/>
        <v>0</v>
      </c>
      <c r="ER102" s="46">
        <f t="shared" ca="1" si="265"/>
        <v>0</v>
      </c>
      <c r="ES102" s="46">
        <f t="shared" ca="1" si="265"/>
        <v>0</v>
      </c>
      <c r="ET102" s="46">
        <f t="shared" ca="1" si="265"/>
        <v>0</v>
      </c>
      <c r="EU102" s="46">
        <f t="shared" ca="1" si="266"/>
        <v>0</v>
      </c>
      <c r="EV102" s="46">
        <f t="shared" ca="1" si="266"/>
        <v>0</v>
      </c>
      <c r="EW102" s="46">
        <f t="shared" ca="1" si="266"/>
        <v>0</v>
      </c>
      <c r="EX102" s="46">
        <f t="shared" ca="1" si="266"/>
        <v>0</v>
      </c>
      <c r="EY102" s="46">
        <f t="shared" ca="1" si="266"/>
        <v>0</v>
      </c>
      <c r="EZ102" s="46">
        <f t="shared" ca="1" si="266"/>
        <v>0</v>
      </c>
      <c r="FA102" s="46">
        <f t="shared" ca="1" si="266"/>
        <v>0</v>
      </c>
      <c r="FB102" s="46">
        <f t="shared" ca="1" si="266"/>
        <v>0</v>
      </c>
      <c r="FC102" s="46">
        <f t="shared" ca="1" si="266"/>
        <v>0</v>
      </c>
      <c r="FD102" s="46">
        <f t="shared" ca="1" si="266"/>
        <v>0</v>
      </c>
      <c r="FE102" s="46">
        <f t="shared" ca="1" si="267"/>
        <v>0</v>
      </c>
      <c r="FF102" s="46">
        <f t="shared" ca="1" si="267"/>
        <v>0</v>
      </c>
      <c r="FG102" s="46">
        <f t="shared" ca="1" si="267"/>
        <v>0</v>
      </c>
      <c r="FH102" s="46">
        <f t="shared" ca="1" si="267"/>
        <v>0</v>
      </c>
      <c r="FI102" s="46">
        <f t="shared" ca="1" si="267"/>
        <v>0</v>
      </c>
      <c r="FJ102" s="46">
        <f t="shared" ca="1" si="267"/>
        <v>0</v>
      </c>
      <c r="FK102" s="46">
        <f t="shared" ca="1" si="267"/>
        <v>0</v>
      </c>
      <c r="FL102" s="46">
        <f t="shared" ca="1" si="267"/>
        <v>0</v>
      </c>
      <c r="FM102" s="46">
        <f t="shared" ca="1" si="267"/>
        <v>0</v>
      </c>
      <c r="FN102" s="46">
        <f t="shared" ca="1" si="267"/>
        <v>0</v>
      </c>
      <c r="FO102" s="46">
        <f t="shared" ca="1" si="268"/>
        <v>0</v>
      </c>
      <c r="FP102" s="46">
        <f t="shared" ca="1" si="268"/>
        <v>0</v>
      </c>
      <c r="FQ102" s="46">
        <f t="shared" ca="1" si="268"/>
        <v>0</v>
      </c>
      <c r="FR102" s="46">
        <f t="shared" ca="1" si="268"/>
        <v>0</v>
      </c>
      <c r="FS102" s="46">
        <f t="shared" ca="1" si="268"/>
        <v>0</v>
      </c>
      <c r="FT102" s="46">
        <f t="shared" ca="1" si="268"/>
        <v>0</v>
      </c>
      <c r="FU102" s="46">
        <f t="shared" ca="1" si="268"/>
        <v>0</v>
      </c>
      <c r="FV102" s="46">
        <f t="shared" ca="1" si="268"/>
        <v>0</v>
      </c>
      <c r="FW102" s="46">
        <f t="shared" ca="1" si="268"/>
        <v>0</v>
      </c>
      <c r="FX102" s="46">
        <f t="shared" ca="1" si="268"/>
        <v>0</v>
      </c>
      <c r="FY102" s="46">
        <f t="shared" ca="1" si="269"/>
        <v>0</v>
      </c>
      <c r="FZ102" s="46">
        <f t="shared" ca="1" si="269"/>
        <v>0</v>
      </c>
      <c r="GA102" s="46">
        <f t="shared" ca="1" si="269"/>
        <v>0</v>
      </c>
      <c r="GB102" s="46">
        <f t="shared" ca="1" si="269"/>
        <v>0</v>
      </c>
      <c r="GC102" s="46">
        <f t="shared" ca="1" si="269"/>
        <v>0</v>
      </c>
      <c r="GD102" s="46">
        <f t="shared" ca="1" si="269"/>
        <v>0</v>
      </c>
      <c r="GE102" s="46">
        <f t="shared" ca="1" si="269"/>
        <v>0</v>
      </c>
      <c r="GF102" s="46">
        <f t="shared" ca="1" si="269"/>
        <v>0</v>
      </c>
      <c r="GG102" s="46">
        <f t="shared" ca="1" si="269"/>
        <v>0</v>
      </c>
      <c r="GH102" s="46">
        <f t="shared" ca="1" si="269"/>
        <v>0</v>
      </c>
      <c r="GI102" s="46">
        <f t="shared" ca="1" si="270"/>
        <v>0</v>
      </c>
      <c r="GJ102" s="46">
        <f t="shared" ca="1" si="270"/>
        <v>0</v>
      </c>
      <c r="GK102" s="46">
        <f t="shared" ca="1" si="270"/>
        <v>0</v>
      </c>
      <c r="GL102" s="46">
        <f t="shared" ca="1" si="270"/>
        <v>0</v>
      </c>
      <c r="GM102" s="46">
        <f t="shared" ca="1" si="270"/>
        <v>0</v>
      </c>
      <c r="GN102" s="46">
        <f t="shared" ca="1" si="270"/>
        <v>0</v>
      </c>
      <c r="GO102" s="46">
        <f t="shared" ca="1" si="270"/>
        <v>0</v>
      </c>
      <c r="GP102" s="46">
        <f t="shared" ca="1" si="270"/>
        <v>0</v>
      </c>
      <c r="GQ102" s="46">
        <f t="shared" ca="1" si="270"/>
        <v>0</v>
      </c>
      <c r="GR102" s="46">
        <f t="shared" ca="1" si="270"/>
        <v>0</v>
      </c>
      <c r="GS102" s="46">
        <f t="shared" ca="1" si="271"/>
        <v>0</v>
      </c>
      <c r="GT102" s="46">
        <f t="shared" ca="1" si="271"/>
        <v>0</v>
      </c>
      <c r="GU102" s="46">
        <f t="shared" ca="1" si="271"/>
        <v>0</v>
      </c>
      <c r="GV102" s="46">
        <f t="shared" ca="1" si="271"/>
        <v>0</v>
      </c>
      <c r="GW102" s="46">
        <f t="shared" ca="1" si="271"/>
        <v>0</v>
      </c>
      <c r="GX102" s="46">
        <f t="shared" ca="1" si="271"/>
        <v>0</v>
      </c>
      <c r="GY102" s="46">
        <f t="shared" ca="1" si="271"/>
        <v>0</v>
      </c>
      <c r="GZ102" s="46">
        <f t="shared" ca="1" si="271"/>
        <v>0</v>
      </c>
      <c r="HA102" s="46">
        <f t="shared" ca="1" si="271"/>
        <v>0</v>
      </c>
      <c r="HB102" s="46">
        <f t="shared" ca="1" si="271"/>
        <v>0</v>
      </c>
      <c r="HC102" s="46">
        <f t="shared" ca="1" si="272"/>
        <v>0</v>
      </c>
      <c r="HD102" s="46">
        <f t="shared" ca="1" si="272"/>
        <v>0</v>
      </c>
      <c r="HE102" s="46">
        <f t="shared" ca="1" si="272"/>
        <v>0</v>
      </c>
      <c r="HF102" s="46">
        <f t="shared" ca="1" si="272"/>
        <v>0</v>
      </c>
      <c r="HG102" s="46">
        <f t="shared" ca="1" si="272"/>
        <v>0</v>
      </c>
      <c r="HH102" s="46">
        <f t="shared" ca="1" si="272"/>
        <v>0</v>
      </c>
      <c r="HI102" s="46">
        <f t="shared" ca="1" si="272"/>
        <v>0</v>
      </c>
      <c r="HJ102" s="46">
        <f t="shared" ca="1" si="272"/>
        <v>0</v>
      </c>
      <c r="HK102" s="46">
        <f t="shared" ca="1" si="272"/>
        <v>0</v>
      </c>
      <c r="HL102" s="46">
        <f t="shared" ca="1" si="272"/>
        <v>0</v>
      </c>
      <c r="HM102" s="46">
        <f t="shared" ca="1" si="273"/>
        <v>0</v>
      </c>
      <c r="HN102" s="46">
        <f t="shared" ca="1" si="273"/>
        <v>0</v>
      </c>
      <c r="HO102" s="46">
        <f t="shared" ca="1" si="273"/>
        <v>0</v>
      </c>
      <c r="HP102" s="46">
        <f t="shared" ca="1" si="273"/>
        <v>0</v>
      </c>
      <c r="HQ102" s="46">
        <f t="shared" ca="1" si="273"/>
        <v>0</v>
      </c>
      <c r="HR102" s="46">
        <f t="shared" ca="1" si="273"/>
        <v>0</v>
      </c>
      <c r="HS102" s="46">
        <f t="shared" ca="1" si="273"/>
        <v>0</v>
      </c>
      <c r="HT102" s="46">
        <f t="shared" ca="1" si="273"/>
        <v>0</v>
      </c>
      <c r="HU102" s="46">
        <f t="shared" ca="1" si="273"/>
        <v>0</v>
      </c>
      <c r="HV102" s="46">
        <f t="shared" ca="1" si="273"/>
        <v>0</v>
      </c>
      <c r="HW102" s="46">
        <f t="shared" ca="1" si="274"/>
        <v>0</v>
      </c>
      <c r="HX102" s="46">
        <f t="shared" ca="1" si="274"/>
        <v>0</v>
      </c>
      <c r="HY102" s="46">
        <f t="shared" ca="1" si="274"/>
        <v>0</v>
      </c>
      <c r="HZ102" s="46">
        <f t="shared" ca="1" si="274"/>
        <v>0</v>
      </c>
      <c r="IA102" s="46">
        <f t="shared" ca="1" si="274"/>
        <v>0</v>
      </c>
      <c r="IB102" s="46">
        <f t="shared" ca="1" si="274"/>
        <v>0</v>
      </c>
      <c r="IC102" s="46">
        <f t="shared" ca="1" si="274"/>
        <v>0</v>
      </c>
      <c r="ID102" s="46">
        <f t="shared" ca="1" si="274"/>
        <v>0</v>
      </c>
      <c r="IE102" s="46">
        <f t="shared" ca="1" si="274"/>
        <v>0</v>
      </c>
      <c r="IF102" s="46">
        <f t="shared" ca="1" si="274"/>
        <v>0</v>
      </c>
      <c r="IG102" s="46">
        <f t="shared" ca="1" si="275"/>
        <v>0</v>
      </c>
      <c r="IH102" s="46">
        <f t="shared" ca="1" si="275"/>
        <v>0</v>
      </c>
      <c r="II102" s="46">
        <f t="shared" ca="1" si="275"/>
        <v>0</v>
      </c>
      <c r="IJ102" s="46">
        <f t="shared" ca="1" si="275"/>
        <v>0</v>
      </c>
      <c r="IK102" s="46">
        <f t="shared" ca="1" si="275"/>
        <v>0</v>
      </c>
      <c r="IL102" s="46">
        <f t="shared" ca="1" si="275"/>
        <v>0</v>
      </c>
      <c r="IM102" s="46">
        <f t="shared" ca="1" si="275"/>
        <v>0</v>
      </c>
      <c r="IN102" s="46">
        <f t="shared" ca="1" si="275"/>
        <v>0</v>
      </c>
      <c r="IO102" s="46">
        <f t="shared" ca="1" si="275"/>
        <v>0</v>
      </c>
      <c r="IP102" s="46">
        <f t="shared" ca="1" si="275"/>
        <v>0</v>
      </c>
      <c r="IQ102" s="46">
        <f t="shared" ca="1" si="276"/>
        <v>0</v>
      </c>
      <c r="IR102" s="46">
        <f t="shared" ca="1" si="276"/>
        <v>0</v>
      </c>
      <c r="IS102" s="46">
        <f t="shared" ca="1" si="276"/>
        <v>0</v>
      </c>
      <c r="IT102" s="46">
        <f t="shared" ca="1" si="276"/>
        <v>0</v>
      </c>
      <c r="IU102" s="46">
        <f t="shared" ca="1" si="276"/>
        <v>0</v>
      </c>
      <c r="IV102" s="46">
        <f t="shared" ca="1" si="276"/>
        <v>0</v>
      </c>
      <c r="IW102" s="46">
        <f t="shared" ca="1" si="276"/>
        <v>0</v>
      </c>
      <c r="IX102" s="46">
        <f t="shared" ca="1" si="276"/>
        <v>0</v>
      </c>
      <c r="IY102" s="46">
        <f t="shared" ca="1" si="276"/>
        <v>0</v>
      </c>
      <c r="IZ102" s="46">
        <f t="shared" ca="1" si="276"/>
        <v>0</v>
      </c>
      <c r="JA102" s="46"/>
      <c r="JB102" s="46"/>
      <c r="JC102" s="46"/>
      <c r="JD102" s="46"/>
      <c r="JE102" s="46"/>
      <c r="JF102" s="46"/>
      <c r="JG102" s="46"/>
      <c r="JH102" s="46"/>
      <c r="JI102" s="46"/>
      <c r="JJ102" s="46"/>
      <c r="JK102" s="46"/>
      <c r="JL102" s="46"/>
      <c r="JM102" s="46"/>
      <c r="JN102" s="46"/>
      <c r="JO102" s="46"/>
      <c r="JP102" s="46"/>
      <c r="JQ102" s="46"/>
      <c r="JR102" s="46"/>
    </row>
    <row r="103" spans="1:278" x14ac:dyDescent="0.2">
      <c r="A103" s="40">
        <f t="shared" si="225"/>
        <v>94</v>
      </c>
      <c r="B103" s="46">
        <f t="shared" ca="1" si="220"/>
        <v>3.5647497948689954E-9</v>
      </c>
      <c r="C103" s="46">
        <f t="shared" ca="1" si="221"/>
        <v>3.5647497948689954E-9</v>
      </c>
      <c r="D103" s="46">
        <f t="shared" ca="1" si="222"/>
        <v>0</v>
      </c>
      <c r="E103" s="45">
        <f t="shared" ca="1" si="223"/>
        <v>0</v>
      </c>
      <c r="F103" s="44">
        <f t="shared" ca="1" si="224"/>
        <v>0</v>
      </c>
      <c r="H103" s="49">
        <f t="shared" ca="1" si="226"/>
        <v>0</v>
      </c>
      <c r="I103" s="40">
        <f t="shared" si="193"/>
        <v>202</v>
      </c>
      <c r="J103" s="44">
        <f t="shared" ca="1" si="194"/>
        <v>0</v>
      </c>
      <c r="K103" s="46">
        <f t="shared" ref="K103:T112" ca="1" si="277">VLOOKUP(ROUNDUP(SQRT(K$1^2+$I103^2),0),$A$9:$B$723,2)</f>
        <v>0</v>
      </c>
      <c r="L103" s="46">
        <f t="shared" ca="1" si="277"/>
        <v>0</v>
      </c>
      <c r="M103" s="46">
        <f t="shared" ca="1" si="277"/>
        <v>0</v>
      </c>
      <c r="N103" s="46">
        <f t="shared" ca="1" si="277"/>
        <v>0</v>
      </c>
      <c r="O103" s="46">
        <f t="shared" ca="1" si="277"/>
        <v>0</v>
      </c>
      <c r="P103" s="46">
        <f t="shared" ca="1" si="277"/>
        <v>0</v>
      </c>
      <c r="Q103" s="46">
        <f t="shared" ca="1" si="277"/>
        <v>0</v>
      </c>
      <c r="R103" s="46">
        <f t="shared" ca="1" si="277"/>
        <v>0</v>
      </c>
      <c r="S103" s="46">
        <f t="shared" ca="1" si="277"/>
        <v>0</v>
      </c>
      <c r="T103" s="46">
        <f t="shared" ca="1" si="277"/>
        <v>0</v>
      </c>
      <c r="U103" s="46">
        <f t="shared" ref="U103:AD112" ca="1" si="278">VLOOKUP(ROUNDUP(SQRT(U$1^2+$I103^2),0),$A$9:$B$723,2)</f>
        <v>0</v>
      </c>
      <c r="V103" s="46">
        <f t="shared" ca="1" si="278"/>
        <v>0</v>
      </c>
      <c r="W103" s="46">
        <f t="shared" ca="1" si="278"/>
        <v>0</v>
      </c>
      <c r="X103" s="46">
        <f t="shared" ca="1" si="278"/>
        <v>0</v>
      </c>
      <c r="Y103" s="46">
        <f t="shared" ca="1" si="278"/>
        <v>0</v>
      </c>
      <c r="Z103" s="46">
        <f t="shared" ca="1" si="278"/>
        <v>0</v>
      </c>
      <c r="AA103" s="46">
        <f t="shared" ca="1" si="278"/>
        <v>0</v>
      </c>
      <c r="AB103" s="46">
        <f t="shared" ca="1" si="278"/>
        <v>0</v>
      </c>
      <c r="AC103" s="46">
        <f t="shared" ca="1" si="278"/>
        <v>0</v>
      </c>
      <c r="AD103" s="46">
        <f t="shared" ca="1" si="278"/>
        <v>0</v>
      </c>
      <c r="AE103" s="46">
        <f t="shared" ref="AE103:AN112" ca="1" si="279">VLOOKUP(ROUNDUP(SQRT(AE$1^2+$I103^2),0),$A$9:$B$723,2)</f>
        <v>0</v>
      </c>
      <c r="AF103" s="46">
        <f t="shared" ca="1" si="279"/>
        <v>0</v>
      </c>
      <c r="AG103" s="46">
        <f t="shared" ca="1" si="279"/>
        <v>0</v>
      </c>
      <c r="AH103" s="46">
        <f t="shared" ca="1" si="279"/>
        <v>0</v>
      </c>
      <c r="AI103" s="46">
        <f t="shared" ca="1" si="279"/>
        <v>0</v>
      </c>
      <c r="AJ103" s="46">
        <f t="shared" ca="1" si="279"/>
        <v>0</v>
      </c>
      <c r="AK103" s="46">
        <f t="shared" ca="1" si="279"/>
        <v>0</v>
      </c>
      <c r="AL103" s="46">
        <f t="shared" ca="1" si="279"/>
        <v>0</v>
      </c>
      <c r="AM103" s="46">
        <f t="shared" ca="1" si="279"/>
        <v>0</v>
      </c>
      <c r="AN103" s="46">
        <f t="shared" ca="1" si="279"/>
        <v>0</v>
      </c>
      <c r="AO103" s="46">
        <f t="shared" ref="AO103:AX112" ca="1" si="280">VLOOKUP(ROUNDUP(SQRT(AO$1^2+$I103^2),0),$A$9:$B$723,2)</f>
        <v>0</v>
      </c>
      <c r="AP103" s="46">
        <f t="shared" ca="1" si="280"/>
        <v>0</v>
      </c>
      <c r="AQ103" s="46">
        <f t="shared" ca="1" si="280"/>
        <v>0</v>
      </c>
      <c r="AR103" s="46">
        <f t="shared" ca="1" si="280"/>
        <v>0</v>
      </c>
      <c r="AS103" s="46">
        <f t="shared" ca="1" si="280"/>
        <v>0</v>
      </c>
      <c r="AT103" s="46">
        <f t="shared" ca="1" si="280"/>
        <v>0</v>
      </c>
      <c r="AU103" s="46">
        <f t="shared" ca="1" si="280"/>
        <v>0</v>
      </c>
      <c r="AV103" s="46">
        <f t="shared" ca="1" si="280"/>
        <v>0</v>
      </c>
      <c r="AW103" s="46">
        <f t="shared" ca="1" si="280"/>
        <v>0</v>
      </c>
      <c r="AX103" s="46">
        <f t="shared" ca="1" si="280"/>
        <v>0</v>
      </c>
      <c r="AY103" s="46">
        <f t="shared" ref="AY103:BH112" ca="1" si="281">VLOOKUP(ROUNDUP(SQRT(AY$1^2+$I103^2),0),$A$9:$B$723,2)</f>
        <v>0</v>
      </c>
      <c r="AZ103" s="46">
        <f t="shared" ca="1" si="281"/>
        <v>0</v>
      </c>
      <c r="BA103" s="46">
        <f t="shared" ca="1" si="281"/>
        <v>0</v>
      </c>
      <c r="BB103" s="46">
        <f t="shared" ca="1" si="281"/>
        <v>0</v>
      </c>
      <c r="BC103" s="46">
        <f t="shared" ca="1" si="281"/>
        <v>0</v>
      </c>
      <c r="BD103" s="46">
        <f t="shared" ca="1" si="281"/>
        <v>0</v>
      </c>
      <c r="BE103" s="46">
        <f t="shared" ca="1" si="281"/>
        <v>0</v>
      </c>
      <c r="BF103" s="46">
        <f t="shared" ca="1" si="281"/>
        <v>0</v>
      </c>
      <c r="BG103" s="46">
        <f t="shared" ca="1" si="281"/>
        <v>0</v>
      </c>
      <c r="BH103" s="46">
        <f t="shared" ca="1" si="281"/>
        <v>0</v>
      </c>
      <c r="BI103" s="46">
        <f t="shared" ref="BI103:BR112" ca="1" si="282">VLOOKUP(ROUNDUP(SQRT(BI$1^2+$I103^2),0),$A$9:$B$723,2)</f>
        <v>0</v>
      </c>
      <c r="BJ103" s="46">
        <f t="shared" ca="1" si="282"/>
        <v>0</v>
      </c>
      <c r="BK103" s="46">
        <f t="shared" ca="1" si="282"/>
        <v>0</v>
      </c>
      <c r="BL103" s="46">
        <f t="shared" ca="1" si="282"/>
        <v>0</v>
      </c>
      <c r="BM103" s="46">
        <f t="shared" ca="1" si="282"/>
        <v>0</v>
      </c>
      <c r="BN103" s="46">
        <f t="shared" ca="1" si="282"/>
        <v>0</v>
      </c>
      <c r="BO103" s="46">
        <f t="shared" ca="1" si="282"/>
        <v>0</v>
      </c>
      <c r="BP103" s="46">
        <f t="shared" ca="1" si="282"/>
        <v>0</v>
      </c>
      <c r="BQ103" s="46">
        <f t="shared" ca="1" si="282"/>
        <v>0</v>
      </c>
      <c r="BR103" s="46">
        <f t="shared" ca="1" si="282"/>
        <v>0</v>
      </c>
      <c r="BS103" s="46">
        <f t="shared" ref="BS103:CB112" ca="1" si="283">VLOOKUP(ROUNDUP(SQRT(BS$1^2+$I103^2),0),$A$9:$B$723,2)</f>
        <v>0</v>
      </c>
      <c r="BT103" s="46">
        <f t="shared" ca="1" si="283"/>
        <v>0</v>
      </c>
      <c r="BU103" s="46">
        <f t="shared" ca="1" si="283"/>
        <v>0</v>
      </c>
      <c r="BV103" s="46">
        <f t="shared" ca="1" si="283"/>
        <v>0</v>
      </c>
      <c r="BW103" s="46">
        <f t="shared" ca="1" si="283"/>
        <v>0</v>
      </c>
      <c r="BX103" s="46">
        <f t="shared" ca="1" si="283"/>
        <v>0</v>
      </c>
      <c r="BY103" s="46">
        <f t="shared" ca="1" si="283"/>
        <v>0</v>
      </c>
      <c r="BZ103" s="46">
        <f t="shared" ca="1" si="283"/>
        <v>0</v>
      </c>
      <c r="CA103" s="46">
        <f t="shared" ca="1" si="283"/>
        <v>0</v>
      </c>
      <c r="CB103" s="46">
        <f t="shared" ca="1" si="283"/>
        <v>0</v>
      </c>
      <c r="CC103" s="46">
        <f t="shared" ref="CC103:CL112" ca="1" si="284">VLOOKUP(ROUNDUP(SQRT(CC$1^2+$I103^2),0),$A$9:$B$723,2)</f>
        <v>0</v>
      </c>
      <c r="CD103" s="46">
        <f t="shared" ca="1" si="284"/>
        <v>0</v>
      </c>
      <c r="CE103" s="46">
        <f t="shared" ca="1" si="284"/>
        <v>0</v>
      </c>
      <c r="CF103" s="46">
        <f t="shared" ca="1" si="284"/>
        <v>0</v>
      </c>
      <c r="CG103" s="46">
        <f t="shared" ca="1" si="284"/>
        <v>0</v>
      </c>
      <c r="CH103" s="46">
        <f t="shared" ca="1" si="284"/>
        <v>0</v>
      </c>
      <c r="CI103" s="46">
        <f t="shared" ca="1" si="284"/>
        <v>0</v>
      </c>
      <c r="CJ103" s="46">
        <f t="shared" ca="1" si="284"/>
        <v>0</v>
      </c>
      <c r="CK103" s="46">
        <f t="shared" ca="1" si="284"/>
        <v>0</v>
      </c>
      <c r="CL103" s="46">
        <f t="shared" ca="1" si="284"/>
        <v>0</v>
      </c>
      <c r="CM103" s="46">
        <f t="shared" ref="CM103:CV112" ca="1" si="285">VLOOKUP(ROUNDUP(SQRT(CM$1^2+$I103^2),0),$A$9:$B$723,2)</f>
        <v>0</v>
      </c>
      <c r="CN103" s="46">
        <f t="shared" ca="1" si="285"/>
        <v>0</v>
      </c>
      <c r="CO103" s="46">
        <f t="shared" ca="1" si="285"/>
        <v>0</v>
      </c>
      <c r="CP103" s="46">
        <f t="shared" ca="1" si="285"/>
        <v>0</v>
      </c>
      <c r="CQ103" s="46">
        <f t="shared" ca="1" si="285"/>
        <v>0</v>
      </c>
      <c r="CR103" s="46">
        <f t="shared" ca="1" si="285"/>
        <v>0</v>
      </c>
      <c r="CS103" s="46">
        <f t="shared" ca="1" si="285"/>
        <v>0</v>
      </c>
      <c r="CT103" s="46">
        <f t="shared" ca="1" si="285"/>
        <v>0</v>
      </c>
      <c r="CU103" s="46">
        <f t="shared" ca="1" si="285"/>
        <v>0</v>
      </c>
      <c r="CV103" s="46">
        <f t="shared" ca="1" si="285"/>
        <v>0</v>
      </c>
      <c r="CW103" s="46">
        <f t="shared" ref="CW103:DF112" ca="1" si="286">VLOOKUP(ROUNDUP(SQRT(CW$1^2+$I103^2),0),$A$9:$B$723,2)</f>
        <v>0</v>
      </c>
      <c r="CX103" s="46">
        <f t="shared" ca="1" si="286"/>
        <v>0</v>
      </c>
      <c r="CY103" s="46">
        <f t="shared" ca="1" si="286"/>
        <v>0</v>
      </c>
      <c r="CZ103" s="46">
        <f t="shared" ca="1" si="286"/>
        <v>0</v>
      </c>
      <c r="DA103" s="46">
        <f t="shared" ca="1" si="286"/>
        <v>0</v>
      </c>
      <c r="DB103" s="46">
        <f t="shared" ca="1" si="286"/>
        <v>0</v>
      </c>
      <c r="DC103" s="46">
        <f t="shared" ca="1" si="286"/>
        <v>0</v>
      </c>
      <c r="DD103" s="46">
        <f t="shared" ca="1" si="286"/>
        <v>0</v>
      </c>
      <c r="DE103" s="46">
        <f t="shared" ca="1" si="286"/>
        <v>0</v>
      </c>
      <c r="DF103" s="46">
        <f t="shared" ca="1" si="286"/>
        <v>0</v>
      </c>
      <c r="DG103" s="46">
        <f t="shared" ref="DG103:DP112" ca="1" si="287">VLOOKUP(ROUNDUP(SQRT(DG$1^2+$I103^2),0),$A$9:$B$723,2)</f>
        <v>0</v>
      </c>
      <c r="DH103" s="46">
        <f t="shared" ca="1" si="287"/>
        <v>0</v>
      </c>
      <c r="DI103" s="46">
        <f t="shared" ca="1" si="287"/>
        <v>0</v>
      </c>
      <c r="DJ103" s="46">
        <f t="shared" ca="1" si="287"/>
        <v>0</v>
      </c>
      <c r="DK103" s="46">
        <f t="shared" ca="1" si="287"/>
        <v>0</v>
      </c>
      <c r="DL103" s="46">
        <f t="shared" ca="1" si="287"/>
        <v>0</v>
      </c>
      <c r="DM103" s="46">
        <f t="shared" ca="1" si="287"/>
        <v>0</v>
      </c>
      <c r="DN103" s="46">
        <f t="shared" ca="1" si="287"/>
        <v>0</v>
      </c>
      <c r="DO103" s="46">
        <f t="shared" ca="1" si="287"/>
        <v>0</v>
      </c>
      <c r="DP103" s="46">
        <f t="shared" ca="1" si="287"/>
        <v>0</v>
      </c>
      <c r="DQ103" s="46">
        <f t="shared" ref="DQ103:DZ112" ca="1" si="288">VLOOKUP(ROUNDUP(SQRT(DQ$1^2+$I103^2),0),$A$9:$B$723,2)</f>
        <v>0</v>
      </c>
      <c r="DR103" s="46">
        <f t="shared" ca="1" si="288"/>
        <v>0</v>
      </c>
      <c r="DS103" s="46">
        <f t="shared" ca="1" si="288"/>
        <v>0</v>
      </c>
      <c r="DT103" s="46">
        <f t="shared" ca="1" si="288"/>
        <v>0</v>
      </c>
      <c r="DU103" s="46">
        <f t="shared" ca="1" si="288"/>
        <v>0</v>
      </c>
      <c r="DV103" s="46">
        <f t="shared" ca="1" si="288"/>
        <v>0</v>
      </c>
      <c r="DW103" s="46">
        <f t="shared" ca="1" si="288"/>
        <v>0</v>
      </c>
      <c r="DX103" s="46">
        <f t="shared" ca="1" si="288"/>
        <v>0</v>
      </c>
      <c r="DY103" s="46">
        <f t="shared" ca="1" si="288"/>
        <v>0</v>
      </c>
      <c r="DZ103" s="46">
        <f t="shared" ca="1" si="288"/>
        <v>0</v>
      </c>
      <c r="EA103" s="46">
        <f t="shared" ref="EA103:EJ112" ca="1" si="289">VLOOKUP(ROUNDUP(SQRT(EA$1^2+$I103^2),0),$A$9:$B$723,2)</f>
        <v>0</v>
      </c>
      <c r="EB103" s="46">
        <f t="shared" ca="1" si="289"/>
        <v>0</v>
      </c>
      <c r="EC103" s="46">
        <f t="shared" ca="1" si="289"/>
        <v>0</v>
      </c>
      <c r="ED103" s="46">
        <f t="shared" ca="1" si="289"/>
        <v>0</v>
      </c>
      <c r="EE103" s="46">
        <f t="shared" ca="1" si="289"/>
        <v>0</v>
      </c>
      <c r="EF103" s="46">
        <f t="shared" ca="1" si="289"/>
        <v>0</v>
      </c>
      <c r="EG103" s="46">
        <f t="shared" ca="1" si="289"/>
        <v>0</v>
      </c>
      <c r="EH103" s="46">
        <f t="shared" ca="1" si="289"/>
        <v>0</v>
      </c>
      <c r="EI103" s="46">
        <f t="shared" ca="1" si="289"/>
        <v>0</v>
      </c>
      <c r="EJ103" s="46">
        <f t="shared" ca="1" si="289"/>
        <v>0</v>
      </c>
      <c r="EK103" s="46">
        <f t="shared" ref="EK103:ET112" ca="1" si="290">VLOOKUP(ROUNDUP(SQRT(EK$1^2+$I103^2),0),$A$9:$B$723,2)</f>
        <v>0</v>
      </c>
      <c r="EL103" s="46">
        <f t="shared" ca="1" si="290"/>
        <v>0</v>
      </c>
      <c r="EM103" s="46">
        <f t="shared" ca="1" si="290"/>
        <v>0</v>
      </c>
      <c r="EN103" s="46">
        <f t="shared" ca="1" si="290"/>
        <v>0</v>
      </c>
      <c r="EO103" s="46">
        <f t="shared" ca="1" si="290"/>
        <v>0</v>
      </c>
      <c r="EP103" s="46">
        <f t="shared" ca="1" si="290"/>
        <v>0</v>
      </c>
      <c r="EQ103" s="46">
        <f t="shared" ca="1" si="290"/>
        <v>0</v>
      </c>
      <c r="ER103" s="46">
        <f t="shared" ca="1" si="290"/>
        <v>0</v>
      </c>
      <c r="ES103" s="46">
        <f t="shared" ca="1" si="290"/>
        <v>0</v>
      </c>
      <c r="ET103" s="46">
        <f t="shared" ca="1" si="290"/>
        <v>0</v>
      </c>
      <c r="EU103" s="46">
        <f t="shared" ref="EU103:FD112" ca="1" si="291">VLOOKUP(ROUNDUP(SQRT(EU$1^2+$I103^2),0),$A$9:$B$723,2)</f>
        <v>0</v>
      </c>
      <c r="EV103" s="46">
        <f t="shared" ca="1" si="291"/>
        <v>0</v>
      </c>
      <c r="EW103" s="46">
        <f t="shared" ca="1" si="291"/>
        <v>0</v>
      </c>
      <c r="EX103" s="46">
        <f t="shared" ca="1" si="291"/>
        <v>0</v>
      </c>
      <c r="EY103" s="46">
        <f t="shared" ca="1" si="291"/>
        <v>0</v>
      </c>
      <c r="EZ103" s="46">
        <f t="shared" ca="1" si="291"/>
        <v>0</v>
      </c>
      <c r="FA103" s="46">
        <f t="shared" ca="1" si="291"/>
        <v>0</v>
      </c>
      <c r="FB103" s="46">
        <f t="shared" ca="1" si="291"/>
        <v>0</v>
      </c>
      <c r="FC103" s="46">
        <f t="shared" ca="1" si="291"/>
        <v>0</v>
      </c>
      <c r="FD103" s="46">
        <f t="shared" ca="1" si="291"/>
        <v>0</v>
      </c>
      <c r="FE103" s="46">
        <f t="shared" ref="FE103:FN112" ca="1" si="292">VLOOKUP(ROUNDUP(SQRT(FE$1^2+$I103^2),0),$A$9:$B$723,2)</f>
        <v>0</v>
      </c>
      <c r="FF103" s="46">
        <f t="shared" ca="1" si="292"/>
        <v>0</v>
      </c>
      <c r="FG103" s="46">
        <f t="shared" ca="1" si="292"/>
        <v>0</v>
      </c>
      <c r="FH103" s="46">
        <f t="shared" ca="1" si="292"/>
        <v>0</v>
      </c>
      <c r="FI103" s="46">
        <f t="shared" ca="1" si="292"/>
        <v>0</v>
      </c>
      <c r="FJ103" s="46">
        <f t="shared" ca="1" si="292"/>
        <v>0</v>
      </c>
      <c r="FK103" s="46">
        <f t="shared" ca="1" si="292"/>
        <v>0</v>
      </c>
      <c r="FL103" s="46">
        <f t="shared" ca="1" si="292"/>
        <v>0</v>
      </c>
      <c r="FM103" s="46">
        <f t="shared" ca="1" si="292"/>
        <v>0</v>
      </c>
      <c r="FN103" s="46">
        <f t="shared" ca="1" si="292"/>
        <v>0</v>
      </c>
      <c r="FO103" s="46">
        <f t="shared" ref="FO103:FX112" ca="1" si="293">VLOOKUP(ROUNDUP(SQRT(FO$1^2+$I103^2),0),$A$9:$B$723,2)</f>
        <v>0</v>
      </c>
      <c r="FP103" s="46">
        <f t="shared" ca="1" si="293"/>
        <v>0</v>
      </c>
      <c r="FQ103" s="46">
        <f t="shared" ca="1" si="293"/>
        <v>0</v>
      </c>
      <c r="FR103" s="46">
        <f t="shared" ca="1" si="293"/>
        <v>0</v>
      </c>
      <c r="FS103" s="46">
        <f t="shared" ca="1" si="293"/>
        <v>0</v>
      </c>
      <c r="FT103" s="46">
        <f t="shared" ca="1" si="293"/>
        <v>0</v>
      </c>
      <c r="FU103" s="46">
        <f t="shared" ca="1" si="293"/>
        <v>0</v>
      </c>
      <c r="FV103" s="46">
        <f t="shared" ca="1" si="293"/>
        <v>0</v>
      </c>
      <c r="FW103" s="46">
        <f t="shared" ca="1" si="293"/>
        <v>0</v>
      </c>
      <c r="FX103" s="46">
        <f t="shared" ca="1" si="293"/>
        <v>0</v>
      </c>
      <c r="FY103" s="46">
        <f t="shared" ref="FY103:GH112" ca="1" si="294">VLOOKUP(ROUNDUP(SQRT(FY$1^2+$I103^2),0),$A$9:$B$723,2)</f>
        <v>0</v>
      </c>
      <c r="FZ103" s="46">
        <f t="shared" ca="1" si="294"/>
        <v>0</v>
      </c>
      <c r="GA103" s="46">
        <f t="shared" ca="1" si="294"/>
        <v>0</v>
      </c>
      <c r="GB103" s="46">
        <f t="shared" ca="1" si="294"/>
        <v>0</v>
      </c>
      <c r="GC103" s="46">
        <f t="shared" ca="1" si="294"/>
        <v>0</v>
      </c>
      <c r="GD103" s="46">
        <f t="shared" ca="1" si="294"/>
        <v>0</v>
      </c>
      <c r="GE103" s="46">
        <f t="shared" ca="1" si="294"/>
        <v>0</v>
      </c>
      <c r="GF103" s="46">
        <f t="shared" ca="1" si="294"/>
        <v>0</v>
      </c>
      <c r="GG103" s="46">
        <f t="shared" ca="1" si="294"/>
        <v>0</v>
      </c>
      <c r="GH103" s="46">
        <f t="shared" ca="1" si="294"/>
        <v>0</v>
      </c>
      <c r="GI103" s="46">
        <f t="shared" ref="GI103:GR112" ca="1" si="295">VLOOKUP(ROUNDUP(SQRT(GI$1^2+$I103^2),0),$A$9:$B$723,2)</f>
        <v>0</v>
      </c>
      <c r="GJ103" s="46">
        <f t="shared" ca="1" si="295"/>
        <v>0</v>
      </c>
      <c r="GK103" s="46">
        <f t="shared" ca="1" si="295"/>
        <v>0</v>
      </c>
      <c r="GL103" s="46">
        <f t="shared" ca="1" si="295"/>
        <v>0</v>
      </c>
      <c r="GM103" s="46">
        <f t="shared" ca="1" si="295"/>
        <v>0</v>
      </c>
      <c r="GN103" s="46">
        <f t="shared" ca="1" si="295"/>
        <v>0</v>
      </c>
      <c r="GO103" s="46">
        <f t="shared" ca="1" si="295"/>
        <v>0</v>
      </c>
      <c r="GP103" s="46">
        <f t="shared" ca="1" si="295"/>
        <v>0</v>
      </c>
      <c r="GQ103" s="46">
        <f t="shared" ca="1" si="295"/>
        <v>0</v>
      </c>
      <c r="GR103" s="46">
        <f t="shared" ca="1" si="295"/>
        <v>0</v>
      </c>
      <c r="GS103" s="46">
        <f t="shared" ref="GS103:HB112" ca="1" si="296">VLOOKUP(ROUNDUP(SQRT(GS$1^2+$I103^2),0),$A$9:$B$723,2)</f>
        <v>0</v>
      </c>
      <c r="GT103" s="46">
        <f t="shared" ca="1" si="296"/>
        <v>0</v>
      </c>
      <c r="GU103" s="46">
        <f t="shared" ca="1" si="296"/>
        <v>0</v>
      </c>
      <c r="GV103" s="46">
        <f t="shared" ca="1" si="296"/>
        <v>0</v>
      </c>
      <c r="GW103" s="46">
        <f t="shared" ca="1" si="296"/>
        <v>0</v>
      </c>
      <c r="GX103" s="46">
        <f t="shared" ca="1" si="296"/>
        <v>0</v>
      </c>
      <c r="GY103" s="46">
        <f t="shared" ca="1" si="296"/>
        <v>0</v>
      </c>
      <c r="GZ103" s="46">
        <f t="shared" ca="1" si="296"/>
        <v>0</v>
      </c>
      <c r="HA103" s="46">
        <f t="shared" ca="1" si="296"/>
        <v>0</v>
      </c>
      <c r="HB103" s="46">
        <f t="shared" ca="1" si="296"/>
        <v>0</v>
      </c>
      <c r="HC103" s="46">
        <f t="shared" ref="HC103:HL112" ca="1" si="297">VLOOKUP(ROUNDUP(SQRT(HC$1^2+$I103^2),0),$A$9:$B$723,2)</f>
        <v>0</v>
      </c>
      <c r="HD103" s="46">
        <f t="shared" ca="1" si="297"/>
        <v>0</v>
      </c>
      <c r="HE103" s="46">
        <f t="shared" ca="1" si="297"/>
        <v>0</v>
      </c>
      <c r="HF103" s="46">
        <f t="shared" ca="1" si="297"/>
        <v>0</v>
      </c>
      <c r="HG103" s="46">
        <f t="shared" ca="1" si="297"/>
        <v>0</v>
      </c>
      <c r="HH103" s="46">
        <f t="shared" ca="1" si="297"/>
        <v>0</v>
      </c>
      <c r="HI103" s="46">
        <f t="shared" ca="1" si="297"/>
        <v>0</v>
      </c>
      <c r="HJ103" s="46">
        <f t="shared" ca="1" si="297"/>
        <v>0</v>
      </c>
      <c r="HK103" s="46">
        <f t="shared" ca="1" si="297"/>
        <v>0</v>
      </c>
      <c r="HL103" s="46">
        <f t="shared" ca="1" si="297"/>
        <v>0</v>
      </c>
      <c r="HM103" s="46">
        <f t="shared" ref="HM103:HV112" ca="1" si="298">VLOOKUP(ROUNDUP(SQRT(HM$1^2+$I103^2),0),$A$9:$B$723,2)</f>
        <v>0</v>
      </c>
      <c r="HN103" s="46">
        <f t="shared" ca="1" si="298"/>
        <v>0</v>
      </c>
      <c r="HO103" s="46">
        <f t="shared" ca="1" si="298"/>
        <v>0</v>
      </c>
      <c r="HP103" s="46">
        <f t="shared" ca="1" si="298"/>
        <v>0</v>
      </c>
      <c r="HQ103" s="46">
        <f t="shared" ca="1" si="298"/>
        <v>0</v>
      </c>
      <c r="HR103" s="46">
        <f t="shared" ca="1" si="298"/>
        <v>0</v>
      </c>
      <c r="HS103" s="46">
        <f t="shared" ca="1" si="298"/>
        <v>0</v>
      </c>
      <c r="HT103" s="46">
        <f t="shared" ca="1" si="298"/>
        <v>0</v>
      </c>
      <c r="HU103" s="46">
        <f t="shared" ca="1" si="298"/>
        <v>0</v>
      </c>
      <c r="HV103" s="46">
        <f t="shared" ca="1" si="298"/>
        <v>0</v>
      </c>
      <c r="HW103" s="46">
        <f t="shared" ref="HW103:IF112" ca="1" si="299">VLOOKUP(ROUNDUP(SQRT(HW$1^2+$I103^2),0),$A$9:$B$723,2)</f>
        <v>0</v>
      </c>
      <c r="HX103" s="46">
        <f t="shared" ca="1" si="299"/>
        <v>0</v>
      </c>
      <c r="HY103" s="46">
        <f t="shared" ca="1" si="299"/>
        <v>0</v>
      </c>
      <c r="HZ103" s="46">
        <f t="shared" ca="1" si="299"/>
        <v>0</v>
      </c>
      <c r="IA103" s="46">
        <f t="shared" ca="1" si="299"/>
        <v>0</v>
      </c>
      <c r="IB103" s="46">
        <f t="shared" ca="1" si="299"/>
        <v>0</v>
      </c>
      <c r="IC103" s="46">
        <f t="shared" ca="1" si="299"/>
        <v>0</v>
      </c>
      <c r="ID103" s="46">
        <f t="shared" ca="1" si="299"/>
        <v>0</v>
      </c>
      <c r="IE103" s="46">
        <f t="shared" ca="1" si="299"/>
        <v>0</v>
      </c>
      <c r="IF103" s="46">
        <f t="shared" ca="1" si="299"/>
        <v>0</v>
      </c>
      <c r="IG103" s="46">
        <f t="shared" ref="IG103:IP112" ca="1" si="300">VLOOKUP(ROUNDUP(SQRT(IG$1^2+$I103^2),0),$A$9:$B$723,2)</f>
        <v>0</v>
      </c>
      <c r="IH103" s="46">
        <f t="shared" ca="1" si="300"/>
        <v>0</v>
      </c>
      <c r="II103" s="46">
        <f t="shared" ca="1" si="300"/>
        <v>0</v>
      </c>
      <c r="IJ103" s="46">
        <f t="shared" ca="1" si="300"/>
        <v>0</v>
      </c>
      <c r="IK103" s="46">
        <f t="shared" ca="1" si="300"/>
        <v>0</v>
      </c>
      <c r="IL103" s="46">
        <f t="shared" ca="1" si="300"/>
        <v>0</v>
      </c>
      <c r="IM103" s="46">
        <f t="shared" ca="1" si="300"/>
        <v>0</v>
      </c>
      <c r="IN103" s="46">
        <f t="shared" ca="1" si="300"/>
        <v>0</v>
      </c>
      <c r="IO103" s="46">
        <f t="shared" ca="1" si="300"/>
        <v>0</v>
      </c>
      <c r="IP103" s="46">
        <f t="shared" ca="1" si="300"/>
        <v>0</v>
      </c>
      <c r="IQ103" s="46">
        <f t="shared" ref="IQ103:IZ112" ca="1" si="301">VLOOKUP(ROUNDUP(SQRT(IQ$1^2+$I103^2),0),$A$9:$B$723,2)</f>
        <v>0</v>
      </c>
      <c r="IR103" s="46">
        <f t="shared" ca="1" si="301"/>
        <v>0</v>
      </c>
      <c r="IS103" s="46">
        <f t="shared" ca="1" si="301"/>
        <v>0</v>
      </c>
      <c r="IT103" s="46">
        <f t="shared" ca="1" si="301"/>
        <v>0</v>
      </c>
      <c r="IU103" s="46">
        <f t="shared" ca="1" si="301"/>
        <v>0</v>
      </c>
      <c r="IV103" s="46">
        <f t="shared" ca="1" si="301"/>
        <v>0</v>
      </c>
      <c r="IW103" s="46">
        <f t="shared" ca="1" si="301"/>
        <v>0</v>
      </c>
      <c r="IX103" s="46">
        <f t="shared" ca="1" si="301"/>
        <v>0</v>
      </c>
      <c r="IY103" s="46">
        <f t="shared" ca="1" si="301"/>
        <v>0</v>
      </c>
      <c r="IZ103" s="46">
        <f t="shared" ca="1" si="301"/>
        <v>0</v>
      </c>
      <c r="JA103" s="46"/>
      <c r="JB103" s="46"/>
      <c r="JC103" s="46"/>
      <c r="JD103" s="46"/>
      <c r="JE103" s="46"/>
      <c r="JF103" s="46"/>
      <c r="JG103" s="46"/>
      <c r="JH103" s="46"/>
      <c r="JI103" s="46"/>
      <c r="JJ103" s="46"/>
      <c r="JK103" s="46"/>
      <c r="JL103" s="46"/>
      <c r="JM103" s="46"/>
      <c r="JN103" s="46"/>
      <c r="JO103" s="46"/>
      <c r="JP103" s="46"/>
      <c r="JQ103" s="46"/>
      <c r="JR103" s="46"/>
    </row>
    <row r="104" spans="1:278" x14ac:dyDescent="0.2">
      <c r="A104" s="40">
        <f t="shared" si="225"/>
        <v>95</v>
      </c>
      <c r="B104" s="46">
        <f t="shared" ca="1" si="220"/>
        <v>3.3419529326896833E-9</v>
      </c>
      <c r="C104" s="46">
        <f t="shared" ca="1" si="221"/>
        <v>3.3419529326896833E-9</v>
      </c>
      <c r="D104" s="46">
        <f t="shared" ca="1" si="222"/>
        <v>0</v>
      </c>
      <c r="E104" s="45">
        <f t="shared" ca="1" si="223"/>
        <v>0</v>
      </c>
      <c r="F104" s="44">
        <f t="shared" ca="1" si="224"/>
        <v>0</v>
      </c>
      <c r="H104" s="49">
        <f t="shared" ca="1" si="226"/>
        <v>0</v>
      </c>
      <c r="I104" s="40">
        <f t="shared" si="193"/>
        <v>204</v>
      </c>
      <c r="J104" s="44">
        <f t="shared" ca="1" si="194"/>
        <v>0</v>
      </c>
      <c r="K104" s="46">
        <f t="shared" ca="1" si="277"/>
        <v>0</v>
      </c>
      <c r="L104" s="46">
        <f t="shared" ca="1" si="277"/>
        <v>0</v>
      </c>
      <c r="M104" s="46">
        <f t="shared" ca="1" si="277"/>
        <v>0</v>
      </c>
      <c r="N104" s="46">
        <f t="shared" ca="1" si="277"/>
        <v>0</v>
      </c>
      <c r="O104" s="46">
        <f t="shared" ca="1" si="277"/>
        <v>0</v>
      </c>
      <c r="P104" s="46">
        <f t="shared" ca="1" si="277"/>
        <v>0</v>
      </c>
      <c r="Q104" s="46">
        <f t="shared" ca="1" si="277"/>
        <v>0</v>
      </c>
      <c r="R104" s="46">
        <f t="shared" ca="1" si="277"/>
        <v>0</v>
      </c>
      <c r="S104" s="46">
        <f t="shared" ca="1" si="277"/>
        <v>0</v>
      </c>
      <c r="T104" s="46">
        <f t="shared" ca="1" si="277"/>
        <v>0</v>
      </c>
      <c r="U104" s="46">
        <f t="shared" ca="1" si="278"/>
        <v>0</v>
      </c>
      <c r="V104" s="46">
        <f t="shared" ca="1" si="278"/>
        <v>0</v>
      </c>
      <c r="W104" s="46">
        <f t="shared" ca="1" si="278"/>
        <v>0</v>
      </c>
      <c r="X104" s="46">
        <f t="shared" ca="1" si="278"/>
        <v>0</v>
      </c>
      <c r="Y104" s="46">
        <f t="shared" ca="1" si="278"/>
        <v>0</v>
      </c>
      <c r="Z104" s="46">
        <f t="shared" ca="1" si="278"/>
        <v>0</v>
      </c>
      <c r="AA104" s="46">
        <f t="shared" ca="1" si="278"/>
        <v>0</v>
      </c>
      <c r="AB104" s="46">
        <f t="shared" ca="1" si="278"/>
        <v>0</v>
      </c>
      <c r="AC104" s="46">
        <f t="shared" ca="1" si="278"/>
        <v>0</v>
      </c>
      <c r="AD104" s="46">
        <f t="shared" ca="1" si="278"/>
        <v>0</v>
      </c>
      <c r="AE104" s="46">
        <f t="shared" ca="1" si="279"/>
        <v>0</v>
      </c>
      <c r="AF104" s="46">
        <f t="shared" ca="1" si="279"/>
        <v>0</v>
      </c>
      <c r="AG104" s="46">
        <f t="shared" ca="1" si="279"/>
        <v>0</v>
      </c>
      <c r="AH104" s="46">
        <f t="shared" ca="1" si="279"/>
        <v>0</v>
      </c>
      <c r="AI104" s="46">
        <f t="shared" ca="1" si="279"/>
        <v>0</v>
      </c>
      <c r="AJ104" s="46">
        <f t="shared" ca="1" si="279"/>
        <v>0</v>
      </c>
      <c r="AK104" s="46">
        <f t="shared" ca="1" si="279"/>
        <v>0</v>
      </c>
      <c r="AL104" s="46">
        <f t="shared" ca="1" si="279"/>
        <v>0</v>
      </c>
      <c r="AM104" s="46">
        <f t="shared" ca="1" si="279"/>
        <v>0</v>
      </c>
      <c r="AN104" s="46">
        <f t="shared" ca="1" si="279"/>
        <v>0</v>
      </c>
      <c r="AO104" s="46">
        <f t="shared" ca="1" si="280"/>
        <v>0</v>
      </c>
      <c r="AP104" s="46">
        <f t="shared" ca="1" si="280"/>
        <v>0</v>
      </c>
      <c r="AQ104" s="46">
        <f t="shared" ca="1" si="280"/>
        <v>0</v>
      </c>
      <c r="AR104" s="46">
        <f t="shared" ca="1" si="280"/>
        <v>0</v>
      </c>
      <c r="AS104" s="46">
        <f t="shared" ca="1" si="280"/>
        <v>0</v>
      </c>
      <c r="AT104" s="46">
        <f t="shared" ca="1" si="280"/>
        <v>0</v>
      </c>
      <c r="AU104" s="46">
        <f t="shared" ca="1" si="280"/>
        <v>0</v>
      </c>
      <c r="AV104" s="46">
        <f t="shared" ca="1" si="280"/>
        <v>0</v>
      </c>
      <c r="AW104" s="46">
        <f t="shared" ca="1" si="280"/>
        <v>0</v>
      </c>
      <c r="AX104" s="46">
        <f t="shared" ca="1" si="280"/>
        <v>0</v>
      </c>
      <c r="AY104" s="46">
        <f t="shared" ca="1" si="281"/>
        <v>0</v>
      </c>
      <c r="AZ104" s="46">
        <f t="shared" ca="1" si="281"/>
        <v>0</v>
      </c>
      <c r="BA104" s="46">
        <f t="shared" ca="1" si="281"/>
        <v>0</v>
      </c>
      <c r="BB104" s="46">
        <f t="shared" ca="1" si="281"/>
        <v>0</v>
      </c>
      <c r="BC104" s="46">
        <f t="shared" ca="1" si="281"/>
        <v>0</v>
      </c>
      <c r="BD104" s="46">
        <f t="shared" ca="1" si="281"/>
        <v>0</v>
      </c>
      <c r="BE104" s="46">
        <f t="shared" ca="1" si="281"/>
        <v>0</v>
      </c>
      <c r="BF104" s="46">
        <f t="shared" ca="1" si="281"/>
        <v>0</v>
      </c>
      <c r="BG104" s="46">
        <f t="shared" ca="1" si="281"/>
        <v>0</v>
      </c>
      <c r="BH104" s="46">
        <f t="shared" ca="1" si="281"/>
        <v>0</v>
      </c>
      <c r="BI104" s="46">
        <f t="shared" ca="1" si="282"/>
        <v>0</v>
      </c>
      <c r="BJ104" s="46">
        <f t="shared" ca="1" si="282"/>
        <v>0</v>
      </c>
      <c r="BK104" s="46">
        <f t="shared" ca="1" si="282"/>
        <v>0</v>
      </c>
      <c r="BL104" s="46">
        <f t="shared" ca="1" si="282"/>
        <v>0</v>
      </c>
      <c r="BM104" s="46">
        <f t="shared" ca="1" si="282"/>
        <v>0</v>
      </c>
      <c r="BN104" s="46">
        <f t="shared" ca="1" si="282"/>
        <v>0</v>
      </c>
      <c r="BO104" s="46">
        <f t="shared" ca="1" si="282"/>
        <v>0</v>
      </c>
      <c r="BP104" s="46">
        <f t="shared" ca="1" si="282"/>
        <v>0</v>
      </c>
      <c r="BQ104" s="46">
        <f t="shared" ca="1" si="282"/>
        <v>0</v>
      </c>
      <c r="BR104" s="46">
        <f t="shared" ca="1" si="282"/>
        <v>0</v>
      </c>
      <c r="BS104" s="46">
        <f t="shared" ca="1" si="283"/>
        <v>0</v>
      </c>
      <c r="BT104" s="46">
        <f t="shared" ca="1" si="283"/>
        <v>0</v>
      </c>
      <c r="BU104" s="46">
        <f t="shared" ca="1" si="283"/>
        <v>0</v>
      </c>
      <c r="BV104" s="46">
        <f t="shared" ca="1" si="283"/>
        <v>0</v>
      </c>
      <c r="BW104" s="46">
        <f t="shared" ca="1" si="283"/>
        <v>0</v>
      </c>
      <c r="BX104" s="46">
        <f t="shared" ca="1" si="283"/>
        <v>0</v>
      </c>
      <c r="BY104" s="46">
        <f t="shared" ca="1" si="283"/>
        <v>0</v>
      </c>
      <c r="BZ104" s="46">
        <f t="shared" ca="1" si="283"/>
        <v>0</v>
      </c>
      <c r="CA104" s="46">
        <f t="shared" ca="1" si="283"/>
        <v>0</v>
      </c>
      <c r="CB104" s="46">
        <f t="shared" ca="1" si="283"/>
        <v>0</v>
      </c>
      <c r="CC104" s="46">
        <f t="shared" ca="1" si="284"/>
        <v>0</v>
      </c>
      <c r="CD104" s="46">
        <f t="shared" ca="1" si="284"/>
        <v>0</v>
      </c>
      <c r="CE104" s="46">
        <f t="shared" ca="1" si="284"/>
        <v>0</v>
      </c>
      <c r="CF104" s="46">
        <f t="shared" ca="1" si="284"/>
        <v>0</v>
      </c>
      <c r="CG104" s="46">
        <f t="shared" ca="1" si="284"/>
        <v>0</v>
      </c>
      <c r="CH104" s="46">
        <f t="shared" ca="1" si="284"/>
        <v>0</v>
      </c>
      <c r="CI104" s="46">
        <f t="shared" ca="1" si="284"/>
        <v>0</v>
      </c>
      <c r="CJ104" s="46">
        <f t="shared" ca="1" si="284"/>
        <v>0</v>
      </c>
      <c r="CK104" s="46">
        <f t="shared" ca="1" si="284"/>
        <v>0</v>
      </c>
      <c r="CL104" s="46">
        <f t="shared" ca="1" si="284"/>
        <v>0</v>
      </c>
      <c r="CM104" s="46">
        <f t="shared" ca="1" si="285"/>
        <v>0</v>
      </c>
      <c r="CN104" s="46">
        <f t="shared" ca="1" si="285"/>
        <v>0</v>
      </c>
      <c r="CO104" s="46">
        <f t="shared" ca="1" si="285"/>
        <v>0</v>
      </c>
      <c r="CP104" s="46">
        <f t="shared" ca="1" si="285"/>
        <v>0</v>
      </c>
      <c r="CQ104" s="46">
        <f t="shared" ca="1" si="285"/>
        <v>0</v>
      </c>
      <c r="CR104" s="46">
        <f t="shared" ca="1" si="285"/>
        <v>0</v>
      </c>
      <c r="CS104" s="46">
        <f t="shared" ca="1" si="285"/>
        <v>0</v>
      </c>
      <c r="CT104" s="46">
        <f t="shared" ca="1" si="285"/>
        <v>0</v>
      </c>
      <c r="CU104" s="46">
        <f t="shared" ca="1" si="285"/>
        <v>0</v>
      </c>
      <c r="CV104" s="46">
        <f t="shared" ca="1" si="285"/>
        <v>0</v>
      </c>
      <c r="CW104" s="46">
        <f t="shared" ca="1" si="286"/>
        <v>0</v>
      </c>
      <c r="CX104" s="46">
        <f t="shared" ca="1" si="286"/>
        <v>0</v>
      </c>
      <c r="CY104" s="46">
        <f t="shared" ca="1" si="286"/>
        <v>0</v>
      </c>
      <c r="CZ104" s="46">
        <f t="shared" ca="1" si="286"/>
        <v>0</v>
      </c>
      <c r="DA104" s="46">
        <f t="shared" ca="1" si="286"/>
        <v>0</v>
      </c>
      <c r="DB104" s="46">
        <f t="shared" ca="1" si="286"/>
        <v>0</v>
      </c>
      <c r="DC104" s="46">
        <f t="shared" ca="1" si="286"/>
        <v>0</v>
      </c>
      <c r="DD104" s="46">
        <f t="shared" ca="1" si="286"/>
        <v>0</v>
      </c>
      <c r="DE104" s="46">
        <f t="shared" ca="1" si="286"/>
        <v>0</v>
      </c>
      <c r="DF104" s="46">
        <f t="shared" ca="1" si="286"/>
        <v>0</v>
      </c>
      <c r="DG104" s="46">
        <f t="shared" ca="1" si="287"/>
        <v>0</v>
      </c>
      <c r="DH104" s="46">
        <f t="shared" ca="1" si="287"/>
        <v>0</v>
      </c>
      <c r="DI104" s="46">
        <f t="shared" ca="1" si="287"/>
        <v>0</v>
      </c>
      <c r="DJ104" s="46">
        <f t="shared" ca="1" si="287"/>
        <v>0</v>
      </c>
      <c r="DK104" s="46">
        <f t="shared" ca="1" si="287"/>
        <v>0</v>
      </c>
      <c r="DL104" s="46">
        <f t="shared" ca="1" si="287"/>
        <v>0</v>
      </c>
      <c r="DM104" s="46">
        <f t="shared" ca="1" si="287"/>
        <v>0</v>
      </c>
      <c r="DN104" s="46">
        <f t="shared" ca="1" si="287"/>
        <v>0</v>
      </c>
      <c r="DO104" s="46">
        <f t="shared" ca="1" si="287"/>
        <v>0</v>
      </c>
      <c r="DP104" s="46">
        <f t="shared" ca="1" si="287"/>
        <v>0</v>
      </c>
      <c r="DQ104" s="46">
        <f t="shared" ca="1" si="288"/>
        <v>0</v>
      </c>
      <c r="DR104" s="46">
        <f t="shared" ca="1" si="288"/>
        <v>0</v>
      </c>
      <c r="DS104" s="46">
        <f t="shared" ca="1" si="288"/>
        <v>0</v>
      </c>
      <c r="DT104" s="46">
        <f t="shared" ca="1" si="288"/>
        <v>0</v>
      </c>
      <c r="DU104" s="46">
        <f t="shared" ca="1" si="288"/>
        <v>0</v>
      </c>
      <c r="DV104" s="46">
        <f t="shared" ca="1" si="288"/>
        <v>0</v>
      </c>
      <c r="DW104" s="46">
        <f t="shared" ca="1" si="288"/>
        <v>0</v>
      </c>
      <c r="DX104" s="46">
        <f t="shared" ca="1" si="288"/>
        <v>0</v>
      </c>
      <c r="DY104" s="46">
        <f t="shared" ca="1" si="288"/>
        <v>0</v>
      </c>
      <c r="DZ104" s="46">
        <f t="shared" ca="1" si="288"/>
        <v>0</v>
      </c>
      <c r="EA104" s="46">
        <f t="shared" ca="1" si="289"/>
        <v>0</v>
      </c>
      <c r="EB104" s="46">
        <f t="shared" ca="1" si="289"/>
        <v>0</v>
      </c>
      <c r="EC104" s="46">
        <f t="shared" ca="1" si="289"/>
        <v>0</v>
      </c>
      <c r="ED104" s="46">
        <f t="shared" ca="1" si="289"/>
        <v>0</v>
      </c>
      <c r="EE104" s="46">
        <f t="shared" ca="1" si="289"/>
        <v>0</v>
      </c>
      <c r="EF104" s="46">
        <f t="shared" ca="1" si="289"/>
        <v>0</v>
      </c>
      <c r="EG104" s="46">
        <f t="shared" ca="1" si="289"/>
        <v>0</v>
      </c>
      <c r="EH104" s="46">
        <f t="shared" ca="1" si="289"/>
        <v>0</v>
      </c>
      <c r="EI104" s="46">
        <f t="shared" ca="1" si="289"/>
        <v>0</v>
      </c>
      <c r="EJ104" s="46">
        <f t="shared" ca="1" si="289"/>
        <v>0</v>
      </c>
      <c r="EK104" s="46">
        <f t="shared" ca="1" si="290"/>
        <v>0</v>
      </c>
      <c r="EL104" s="46">
        <f t="shared" ca="1" si="290"/>
        <v>0</v>
      </c>
      <c r="EM104" s="46">
        <f t="shared" ca="1" si="290"/>
        <v>0</v>
      </c>
      <c r="EN104" s="46">
        <f t="shared" ca="1" si="290"/>
        <v>0</v>
      </c>
      <c r="EO104" s="46">
        <f t="shared" ca="1" si="290"/>
        <v>0</v>
      </c>
      <c r="EP104" s="46">
        <f t="shared" ca="1" si="290"/>
        <v>0</v>
      </c>
      <c r="EQ104" s="46">
        <f t="shared" ca="1" si="290"/>
        <v>0</v>
      </c>
      <c r="ER104" s="46">
        <f t="shared" ca="1" si="290"/>
        <v>0</v>
      </c>
      <c r="ES104" s="46">
        <f t="shared" ca="1" si="290"/>
        <v>0</v>
      </c>
      <c r="ET104" s="46">
        <f t="shared" ca="1" si="290"/>
        <v>0</v>
      </c>
      <c r="EU104" s="46">
        <f t="shared" ca="1" si="291"/>
        <v>0</v>
      </c>
      <c r="EV104" s="46">
        <f t="shared" ca="1" si="291"/>
        <v>0</v>
      </c>
      <c r="EW104" s="46">
        <f t="shared" ca="1" si="291"/>
        <v>0</v>
      </c>
      <c r="EX104" s="46">
        <f t="shared" ca="1" si="291"/>
        <v>0</v>
      </c>
      <c r="EY104" s="46">
        <f t="shared" ca="1" si="291"/>
        <v>0</v>
      </c>
      <c r="EZ104" s="46">
        <f t="shared" ca="1" si="291"/>
        <v>0</v>
      </c>
      <c r="FA104" s="46">
        <f t="shared" ca="1" si="291"/>
        <v>0</v>
      </c>
      <c r="FB104" s="46">
        <f t="shared" ca="1" si="291"/>
        <v>0</v>
      </c>
      <c r="FC104" s="46">
        <f t="shared" ca="1" si="291"/>
        <v>0</v>
      </c>
      <c r="FD104" s="46">
        <f t="shared" ca="1" si="291"/>
        <v>0</v>
      </c>
      <c r="FE104" s="46">
        <f t="shared" ca="1" si="292"/>
        <v>0</v>
      </c>
      <c r="FF104" s="46">
        <f t="shared" ca="1" si="292"/>
        <v>0</v>
      </c>
      <c r="FG104" s="46">
        <f t="shared" ca="1" si="292"/>
        <v>0</v>
      </c>
      <c r="FH104" s="46">
        <f t="shared" ca="1" si="292"/>
        <v>0</v>
      </c>
      <c r="FI104" s="46">
        <f t="shared" ca="1" si="292"/>
        <v>0</v>
      </c>
      <c r="FJ104" s="46">
        <f t="shared" ca="1" si="292"/>
        <v>0</v>
      </c>
      <c r="FK104" s="46">
        <f t="shared" ca="1" si="292"/>
        <v>0</v>
      </c>
      <c r="FL104" s="46">
        <f t="shared" ca="1" si="292"/>
        <v>0</v>
      </c>
      <c r="FM104" s="46">
        <f t="shared" ca="1" si="292"/>
        <v>0</v>
      </c>
      <c r="FN104" s="46">
        <f t="shared" ca="1" si="292"/>
        <v>0</v>
      </c>
      <c r="FO104" s="46">
        <f t="shared" ca="1" si="293"/>
        <v>0</v>
      </c>
      <c r="FP104" s="46">
        <f t="shared" ca="1" si="293"/>
        <v>0</v>
      </c>
      <c r="FQ104" s="46">
        <f t="shared" ca="1" si="293"/>
        <v>0</v>
      </c>
      <c r="FR104" s="46">
        <f t="shared" ca="1" si="293"/>
        <v>0</v>
      </c>
      <c r="FS104" s="46">
        <f t="shared" ca="1" si="293"/>
        <v>0</v>
      </c>
      <c r="FT104" s="46">
        <f t="shared" ca="1" si="293"/>
        <v>0</v>
      </c>
      <c r="FU104" s="46">
        <f t="shared" ca="1" si="293"/>
        <v>0</v>
      </c>
      <c r="FV104" s="46">
        <f t="shared" ca="1" si="293"/>
        <v>0</v>
      </c>
      <c r="FW104" s="46">
        <f t="shared" ca="1" si="293"/>
        <v>0</v>
      </c>
      <c r="FX104" s="46">
        <f t="shared" ca="1" si="293"/>
        <v>0</v>
      </c>
      <c r="FY104" s="46">
        <f t="shared" ca="1" si="294"/>
        <v>0</v>
      </c>
      <c r="FZ104" s="46">
        <f t="shared" ca="1" si="294"/>
        <v>0</v>
      </c>
      <c r="GA104" s="46">
        <f t="shared" ca="1" si="294"/>
        <v>0</v>
      </c>
      <c r="GB104" s="46">
        <f t="shared" ca="1" si="294"/>
        <v>0</v>
      </c>
      <c r="GC104" s="46">
        <f t="shared" ca="1" si="294"/>
        <v>0</v>
      </c>
      <c r="GD104" s="46">
        <f t="shared" ca="1" si="294"/>
        <v>0</v>
      </c>
      <c r="GE104" s="46">
        <f t="shared" ca="1" si="294"/>
        <v>0</v>
      </c>
      <c r="GF104" s="46">
        <f t="shared" ca="1" si="294"/>
        <v>0</v>
      </c>
      <c r="GG104" s="46">
        <f t="shared" ca="1" si="294"/>
        <v>0</v>
      </c>
      <c r="GH104" s="46">
        <f t="shared" ca="1" si="294"/>
        <v>0</v>
      </c>
      <c r="GI104" s="46">
        <f t="shared" ca="1" si="295"/>
        <v>0</v>
      </c>
      <c r="GJ104" s="46">
        <f t="shared" ca="1" si="295"/>
        <v>0</v>
      </c>
      <c r="GK104" s="46">
        <f t="shared" ca="1" si="295"/>
        <v>0</v>
      </c>
      <c r="GL104" s="46">
        <f t="shared" ca="1" si="295"/>
        <v>0</v>
      </c>
      <c r="GM104" s="46">
        <f t="shared" ca="1" si="295"/>
        <v>0</v>
      </c>
      <c r="GN104" s="46">
        <f t="shared" ca="1" si="295"/>
        <v>0</v>
      </c>
      <c r="GO104" s="46">
        <f t="shared" ca="1" si="295"/>
        <v>0</v>
      </c>
      <c r="GP104" s="46">
        <f t="shared" ca="1" si="295"/>
        <v>0</v>
      </c>
      <c r="GQ104" s="46">
        <f t="shared" ca="1" si="295"/>
        <v>0</v>
      </c>
      <c r="GR104" s="46">
        <f t="shared" ca="1" si="295"/>
        <v>0</v>
      </c>
      <c r="GS104" s="46">
        <f t="shared" ca="1" si="296"/>
        <v>0</v>
      </c>
      <c r="GT104" s="46">
        <f t="shared" ca="1" si="296"/>
        <v>0</v>
      </c>
      <c r="GU104" s="46">
        <f t="shared" ca="1" si="296"/>
        <v>0</v>
      </c>
      <c r="GV104" s="46">
        <f t="shared" ca="1" si="296"/>
        <v>0</v>
      </c>
      <c r="GW104" s="46">
        <f t="shared" ca="1" si="296"/>
        <v>0</v>
      </c>
      <c r="GX104" s="46">
        <f t="shared" ca="1" si="296"/>
        <v>0</v>
      </c>
      <c r="GY104" s="46">
        <f t="shared" ca="1" si="296"/>
        <v>0</v>
      </c>
      <c r="GZ104" s="46">
        <f t="shared" ca="1" si="296"/>
        <v>0</v>
      </c>
      <c r="HA104" s="46">
        <f t="shared" ca="1" si="296"/>
        <v>0</v>
      </c>
      <c r="HB104" s="46">
        <f t="shared" ca="1" si="296"/>
        <v>0</v>
      </c>
      <c r="HC104" s="46">
        <f t="shared" ca="1" si="297"/>
        <v>0</v>
      </c>
      <c r="HD104" s="46">
        <f t="shared" ca="1" si="297"/>
        <v>0</v>
      </c>
      <c r="HE104" s="46">
        <f t="shared" ca="1" si="297"/>
        <v>0</v>
      </c>
      <c r="HF104" s="46">
        <f t="shared" ca="1" si="297"/>
        <v>0</v>
      </c>
      <c r="HG104" s="46">
        <f t="shared" ca="1" si="297"/>
        <v>0</v>
      </c>
      <c r="HH104" s="46">
        <f t="shared" ca="1" si="297"/>
        <v>0</v>
      </c>
      <c r="HI104" s="46">
        <f t="shared" ca="1" si="297"/>
        <v>0</v>
      </c>
      <c r="HJ104" s="46">
        <f t="shared" ca="1" si="297"/>
        <v>0</v>
      </c>
      <c r="HK104" s="46">
        <f t="shared" ca="1" si="297"/>
        <v>0</v>
      </c>
      <c r="HL104" s="46">
        <f t="shared" ca="1" si="297"/>
        <v>0</v>
      </c>
      <c r="HM104" s="46">
        <f t="shared" ca="1" si="298"/>
        <v>0</v>
      </c>
      <c r="HN104" s="46">
        <f t="shared" ca="1" si="298"/>
        <v>0</v>
      </c>
      <c r="HO104" s="46">
        <f t="shared" ca="1" si="298"/>
        <v>0</v>
      </c>
      <c r="HP104" s="46">
        <f t="shared" ca="1" si="298"/>
        <v>0</v>
      </c>
      <c r="HQ104" s="46">
        <f t="shared" ca="1" si="298"/>
        <v>0</v>
      </c>
      <c r="HR104" s="46">
        <f t="shared" ca="1" si="298"/>
        <v>0</v>
      </c>
      <c r="HS104" s="46">
        <f t="shared" ca="1" si="298"/>
        <v>0</v>
      </c>
      <c r="HT104" s="46">
        <f t="shared" ca="1" si="298"/>
        <v>0</v>
      </c>
      <c r="HU104" s="46">
        <f t="shared" ca="1" si="298"/>
        <v>0</v>
      </c>
      <c r="HV104" s="46">
        <f t="shared" ca="1" si="298"/>
        <v>0</v>
      </c>
      <c r="HW104" s="46">
        <f t="shared" ca="1" si="299"/>
        <v>0</v>
      </c>
      <c r="HX104" s="46">
        <f t="shared" ca="1" si="299"/>
        <v>0</v>
      </c>
      <c r="HY104" s="46">
        <f t="shared" ca="1" si="299"/>
        <v>0</v>
      </c>
      <c r="HZ104" s="46">
        <f t="shared" ca="1" si="299"/>
        <v>0</v>
      </c>
      <c r="IA104" s="46">
        <f t="shared" ca="1" si="299"/>
        <v>0</v>
      </c>
      <c r="IB104" s="46">
        <f t="shared" ca="1" si="299"/>
        <v>0</v>
      </c>
      <c r="IC104" s="46">
        <f t="shared" ca="1" si="299"/>
        <v>0</v>
      </c>
      <c r="ID104" s="46">
        <f t="shared" ca="1" si="299"/>
        <v>0</v>
      </c>
      <c r="IE104" s="46">
        <f t="shared" ca="1" si="299"/>
        <v>0</v>
      </c>
      <c r="IF104" s="46">
        <f t="shared" ca="1" si="299"/>
        <v>0</v>
      </c>
      <c r="IG104" s="46">
        <f t="shared" ca="1" si="300"/>
        <v>0</v>
      </c>
      <c r="IH104" s="46">
        <f t="shared" ca="1" si="300"/>
        <v>0</v>
      </c>
      <c r="II104" s="46">
        <f t="shared" ca="1" si="300"/>
        <v>0</v>
      </c>
      <c r="IJ104" s="46">
        <f t="shared" ca="1" si="300"/>
        <v>0</v>
      </c>
      <c r="IK104" s="46">
        <f t="shared" ca="1" si="300"/>
        <v>0</v>
      </c>
      <c r="IL104" s="46">
        <f t="shared" ca="1" si="300"/>
        <v>0</v>
      </c>
      <c r="IM104" s="46">
        <f t="shared" ca="1" si="300"/>
        <v>0</v>
      </c>
      <c r="IN104" s="46">
        <f t="shared" ca="1" si="300"/>
        <v>0</v>
      </c>
      <c r="IO104" s="46">
        <f t="shared" ca="1" si="300"/>
        <v>0</v>
      </c>
      <c r="IP104" s="46">
        <f t="shared" ca="1" si="300"/>
        <v>0</v>
      </c>
      <c r="IQ104" s="46">
        <f t="shared" ca="1" si="301"/>
        <v>0</v>
      </c>
      <c r="IR104" s="46">
        <f t="shared" ca="1" si="301"/>
        <v>0</v>
      </c>
      <c r="IS104" s="46">
        <f t="shared" ca="1" si="301"/>
        <v>0</v>
      </c>
      <c r="IT104" s="46">
        <f t="shared" ca="1" si="301"/>
        <v>0</v>
      </c>
      <c r="IU104" s="46">
        <f t="shared" ca="1" si="301"/>
        <v>0</v>
      </c>
      <c r="IV104" s="46">
        <f t="shared" ca="1" si="301"/>
        <v>0</v>
      </c>
      <c r="IW104" s="46">
        <f t="shared" ca="1" si="301"/>
        <v>0</v>
      </c>
      <c r="IX104" s="46">
        <f t="shared" ca="1" si="301"/>
        <v>0</v>
      </c>
      <c r="IY104" s="46">
        <f t="shared" ca="1" si="301"/>
        <v>0</v>
      </c>
      <c r="IZ104" s="46">
        <f t="shared" ca="1" si="301"/>
        <v>0</v>
      </c>
      <c r="JA104" s="46"/>
      <c r="JB104" s="46"/>
      <c r="JC104" s="46"/>
      <c r="JD104" s="46"/>
      <c r="JE104" s="46"/>
      <c r="JF104" s="46"/>
      <c r="JG104" s="46"/>
      <c r="JH104" s="46"/>
      <c r="JI104" s="46"/>
      <c r="JJ104" s="46"/>
      <c r="JK104" s="46"/>
      <c r="JL104" s="46"/>
      <c r="JM104" s="46"/>
      <c r="JN104" s="46"/>
      <c r="JO104" s="46"/>
      <c r="JP104" s="46"/>
      <c r="JQ104" s="46"/>
      <c r="JR104" s="46"/>
    </row>
    <row r="105" spans="1:278" x14ac:dyDescent="0.2">
      <c r="A105" s="40">
        <f t="shared" si="225"/>
        <v>96</v>
      </c>
      <c r="B105" s="46">
        <f t="shared" ca="1" si="220"/>
        <v>3.2327824702218206E-9</v>
      </c>
      <c r="C105" s="46">
        <f t="shared" ca="1" si="221"/>
        <v>3.2327824702218206E-9</v>
      </c>
      <c r="D105" s="46">
        <f t="shared" ca="1" si="222"/>
        <v>0</v>
      </c>
      <c r="E105" s="45">
        <f t="shared" ca="1" si="223"/>
        <v>0</v>
      </c>
      <c r="F105" s="44">
        <f t="shared" ca="1" si="224"/>
        <v>0</v>
      </c>
      <c r="H105" s="49">
        <f t="shared" ca="1" si="226"/>
        <v>0</v>
      </c>
      <c r="I105" s="40">
        <f t="shared" si="193"/>
        <v>206</v>
      </c>
      <c r="J105" s="44">
        <f t="shared" ca="1" si="194"/>
        <v>0</v>
      </c>
      <c r="K105" s="46">
        <f t="shared" ca="1" si="277"/>
        <v>0</v>
      </c>
      <c r="L105" s="46">
        <f t="shared" ca="1" si="277"/>
        <v>0</v>
      </c>
      <c r="M105" s="46">
        <f t="shared" ca="1" si="277"/>
        <v>0</v>
      </c>
      <c r="N105" s="46">
        <f t="shared" ca="1" si="277"/>
        <v>0</v>
      </c>
      <c r="O105" s="46">
        <f t="shared" ca="1" si="277"/>
        <v>0</v>
      </c>
      <c r="P105" s="46">
        <f t="shared" ca="1" si="277"/>
        <v>0</v>
      </c>
      <c r="Q105" s="46">
        <f t="shared" ca="1" si="277"/>
        <v>0</v>
      </c>
      <c r="R105" s="46">
        <f t="shared" ca="1" si="277"/>
        <v>0</v>
      </c>
      <c r="S105" s="46">
        <f t="shared" ca="1" si="277"/>
        <v>0</v>
      </c>
      <c r="T105" s="46">
        <f t="shared" ca="1" si="277"/>
        <v>0</v>
      </c>
      <c r="U105" s="46">
        <f t="shared" ca="1" si="278"/>
        <v>0</v>
      </c>
      <c r="V105" s="46">
        <f t="shared" ca="1" si="278"/>
        <v>0</v>
      </c>
      <c r="W105" s="46">
        <f t="shared" ca="1" si="278"/>
        <v>0</v>
      </c>
      <c r="X105" s="46">
        <f t="shared" ca="1" si="278"/>
        <v>0</v>
      </c>
      <c r="Y105" s="46">
        <f t="shared" ca="1" si="278"/>
        <v>0</v>
      </c>
      <c r="Z105" s="46">
        <f t="shared" ca="1" si="278"/>
        <v>0</v>
      </c>
      <c r="AA105" s="46">
        <f t="shared" ca="1" si="278"/>
        <v>0</v>
      </c>
      <c r="AB105" s="46">
        <f t="shared" ca="1" si="278"/>
        <v>0</v>
      </c>
      <c r="AC105" s="46">
        <f t="shared" ca="1" si="278"/>
        <v>0</v>
      </c>
      <c r="AD105" s="46">
        <f t="shared" ca="1" si="278"/>
        <v>0</v>
      </c>
      <c r="AE105" s="46">
        <f t="shared" ca="1" si="279"/>
        <v>0</v>
      </c>
      <c r="AF105" s="46">
        <f t="shared" ca="1" si="279"/>
        <v>0</v>
      </c>
      <c r="AG105" s="46">
        <f t="shared" ca="1" si="279"/>
        <v>0</v>
      </c>
      <c r="AH105" s="46">
        <f t="shared" ca="1" si="279"/>
        <v>0</v>
      </c>
      <c r="AI105" s="46">
        <f t="shared" ca="1" si="279"/>
        <v>0</v>
      </c>
      <c r="AJ105" s="46">
        <f t="shared" ca="1" si="279"/>
        <v>0</v>
      </c>
      <c r="AK105" s="46">
        <f t="shared" ca="1" si="279"/>
        <v>0</v>
      </c>
      <c r="AL105" s="46">
        <f t="shared" ca="1" si="279"/>
        <v>0</v>
      </c>
      <c r="AM105" s="46">
        <f t="shared" ca="1" si="279"/>
        <v>0</v>
      </c>
      <c r="AN105" s="46">
        <f t="shared" ca="1" si="279"/>
        <v>0</v>
      </c>
      <c r="AO105" s="46">
        <f t="shared" ca="1" si="280"/>
        <v>0</v>
      </c>
      <c r="AP105" s="46">
        <f t="shared" ca="1" si="280"/>
        <v>0</v>
      </c>
      <c r="AQ105" s="46">
        <f t="shared" ca="1" si="280"/>
        <v>0</v>
      </c>
      <c r="AR105" s="46">
        <f t="shared" ca="1" si="280"/>
        <v>0</v>
      </c>
      <c r="AS105" s="46">
        <f t="shared" ca="1" si="280"/>
        <v>0</v>
      </c>
      <c r="AT105" s="46">
        <f t="shared" ca="1" si="280"/>
        <v>0</v>
      </c>
      <c r="AU105" s="46">
        <f t="shared" ca="1" si="280"/>
        <v>0</v>
      </c>
      <c r="AV105" s="46">
        <f t="shared" ca="1" si="280"/>
        <v>0</v>
      </c>
      <c r="AW105" s="46">
        <f t="shared" ca="1" si="280"/>
        <v>0</v>
      </c>
      <c r="AX105" s="46">
        <f t="shared" ca="1" si="280"/>
        <v>0</v>
      </c>
      <c r="AY105" s="46">
        <f t="shared" ca="1" si="281"/>
        <v>0</v>
      </c>
      <c r="AZ105" s="46">
        <f t="shared" ca="1" si="281"/>
        <v>0</v>
      </c>
      <c r="BA105" s="46">
        <f t="shared" ca="1" si="281"/>
        <v>0</v>
      </c>
      <c r="BB105" s="46">
        <f t="shared" ca="1" si="281"/>
        <v>0</v>
      </c>
      <c r="BC105" s="46">
        <f t="shared" ca="1" si="281"/>
        <v>0</v>
      </c>
      <c r="BD105" s="46">
        <f t="shared" ca="1" si="281"/>
        <v>0</v>
      </c>
      <c r="BE105" s="46">
        <f t="shared" ca="1" si="281"/>
        <v>0</v>
      </c>
      <c r="BF105" s="46">
        <f t="shared" ca="1" si="281"/>
        <v>0</v>
      </c>
      <c r="BG105" s="46">
        <f t="shared" ca="1" si="281"/>
        <v>0</v>
      </c>
      <c r="BH105" s="46">
        <f t="shared" ca="1" si="281"/>
        <v>0</v>
      </c>
      <c r="BI105" s="46">
        <f t="shared" ca="1" si="282"/>
        <v>0</v>
      </c>
      <c r="BJ105" s="46">
        <f t="shared" ca="1" si="282"/>
        <v>0</v>
      </c>
      <c r="BK105" s="46">
        <f t="shared" ca="1" si="282"/>
        <v>0</v>
      </c>
      <c r="BL105" s="46">
        <f t="shared" ca="1" si="282"/>
        <v>0</v>
      </c>
      <c r="BM105" s="46">
        <f t="shared" ca="1" si="282"/>
        <v>0</v>
      </c>
      <c r="BN105" s="46">
        <f t="shared" ca="1" si="282"/>
        <v>0</v>
      </c>
      <c r="BO105" s="46">
        <f t="shared" ca="1" si="282"/>
        <v>0</v>
      </c>
      <c r="BP105" s="46">
        <f t="shared" ca="1" si="282"/>
        <v>0</v>
      </c>
      <c r="BQ105" s="46">
        <f t="shared" ca="1" si="282"/>
        <v>0</v>
      </c>
      <c r="BR105" s="46">
        <f t="shared" ca="1" si="282"/>
        <v>0</v>
      </c>
      <c r="BS105" s="46">
        <f t="shared" ca="1" si="283"/>
        <v>0</v>
      </c>
      <c r="BT105" s="46">
        <f t="shared" ca="1" si="283"/>
        <v>0</v>
      </c>
      <c r="BU105" s="46">
        <f t="shared" ca="1" si="283"/>
        <v>0</v>
      </c>
      <c r="BV105" s="46">
        <f t="shared" ca="1" si="283"/>
        <v>0</v>
      </c>
      <c r="BW105" s="46">
        <f t="shared" ca="1" si="283"/>
        <v>0</v>
      </c>
      <c r="BX105" s="46">
        <f t="shared" ca="1" si="283"/>
        <v>0</v>
      </c>
      <c r="BY105" s="46">
        <f t="shared" ca="1" si="283"/>
        <v>0</v>
      </c>
      <c r="BZ105" s="46">
        <f t="shared" ca="1" si="283"/>
        <v>0</v>
      </c>
      <c r="CA105" s="46">
        <f t="shared" ca="1" si="283"/>
        <v>0</v>
      </c>
      <c r="CB105" s="46">
        <f t="shared" ca="1" si="283"/>
        <v>0</v>
      </c>
      <c r="CC105" s="46">
        <f t="shared" ca="1" si="284"/>
        <v>0</v>
      </c>
      <c r="CD105" s="46">
        <f t="shared" ca="1" si="284"/>
        <v>0</v>
      </c>
      <c r="CE105" s="46">
        <f t="shared" ca="1" si="284"/>
        <v>0</v>
      </c>
      <c r="CF105" s="46">
        <f t="shared" ca="1" si="284"/>
        <v>0</v>
      </c>
      <c r="CG105" s="46">
        <f t="shared" ca="1" si="284"/>
        <v>0</v>
      </c>
      <c r="CH105" s="46">
        <f t="shared" ca="1" si="284"/>
        <v>0</v>
      </c>
      <c r="CI105" s="46">
        <f t="shared" ca="1" si="284"/>
        <v>0</v>
      </c>
      <c r="CJ105" s="46">
        <f t="shared" ca="1" si="284"/>
        <v>0</v>
      </c>
      <c r="CK105" s="46">
        <f t="shared" ca="1" si="284"/>
        <v>0</v>
      </c>
      <c r="CL105" s="46">
        <f t="shared" ca="1" si="284"/>
        <v>0</v>
      </c>
      <c r="CM105" s="46">
        <f t="shared" ca="1" si="285"/>
        <v>0</v>
      </c>
      <c r="CN105" s="46">
        <f t="shared" ca="1" si="285"/>
        <v>0</v>
      </c>
      <c r="CO105" s="46">
        <f t="shared" ca="1" si="285"/>
        <v>0</v>
      </c>
      <c r="CP105" s="46">
        <f t="shared" ca="1" si="285"/>
        <v>0</v>
      </c>
      <c r="CQ105" s="46">
        <f t="shared" ca="1" si="285"/>
        <v>0</v>
      </c>
      <c r="CR105" s="46">
        <f t="shared" ca="1" si="285"/>
        <v>0</v>
      </c>
      <c r="CS105" s="46">
        <f t="shared" ca="1" si="285"/>
        <v>0</v>
      </c>
      <c r="CT105" s="46">
        <f t="shared" ca="1" si="285"/>
        <v>0</v>
      </c>
      <c r="CU105" s="46">
        <f t="shared" ca="1" si="285"/>
        <v>0</v>
      </c>
      <c r="CV105" s="46">
        <f t="shared" ca="1" si="285"/>
        <v>0</v>
      </c>
      <c r="CW105" s="46">
        <f t="shared" ca="1" si="286"/>
        <v>0</v>
      </c>
      <c r="CX105" s="46">
        <f t="shared" ca="1" si="286"/>
        <v>0</v>
      </c>
      <c r="CY105" s="46">
        <f t="shared" ca="1" si="286"/>
        <v>0</v>
      </c>
      <c r="CZ105" s="46">
        <f t="shared" ca="1" si="286"/>
        <v>0</v>
      </c>
      <c r="DA105" s="46">
        <f t="shared" ca="1" si="286"/>
        <v>0</v>
      </c>
      <c r="DB105" s="46">
        <f t="shared" ca="1" si="286"/>
        <v>0</v>
      </c>
      <c r="DC105" s="46">
        <f t="shared" ca="1" si="286"/>
        <v>0</v>
      </c>
      <c r="DD105" s="46">
        <f t="shared" ca="1" si="286"/>
        <v>0</v>
      </c>
      <c r="DE105" s="46">
        <f t="shared" ca="1" si="286"/>
        <v>0</v>
      </c>
      <c r="DF105" s="46">
        <f t="shared" ca="1" si="286"/>
        <v>0</v>
      </c>
      <c r="DG105" s="46">
        <f t="shared" ca="1" si="287"/>
        <v>0</v>
      </c>
      <c r="DH105" s="46">
        <f t="shared" ca="1" si="287"/>
        <v>0</v>
      </c>
      <c r="DI105" s="46">
        <f t="shared" ca="1" si="287"/>
        <v>0</v>
      </c>
      <c r="DJ105" s="46">
        <f t="shared" ca="1" si="287"/>
        <v>0</v>
      </c>
      <c r="DK105" s="46">
        <f t="shared" ca="1" si="287"/>
        <v>0</v>
      </c>
      <c r="DL105" s="46">
        <f t="shared" ca="1" si="287"/>
        <v>0</v>
      </c>
      <c r="DM105" s="46">
        <f t="shared" ca="1" si="287"/>
        <v>0</v>
      </c>
      <c r="DN105" s="46">
        <f t="shared" ca="1" si="287"/>
        <v>0</v>
      </c>
      <c r="DO105" s="46">
        <f t="shared" ca="1" si="287"/>
        <v>0</v>
      </c>
      <c r="DP105" s="46">
        <f t="shared" ca="1" si="287"/>
        <v>0</v>
      </c>
      <c r="DQ105" s="46">
        <f t="shared" ca="1" si="288"/>
        <v>0</v>
      </c>
      <c r="DR105" s="46">
        <f t="shared" ca="1" si="288"/>
        <v>0</v>
      </c>
      <c r="DS105" s="46">
        <f t="shared" ca="1" si="288"/>
        <v>0</v>
      </c>
      <c r="DT105" s="46">
        <f t="shared" ca="1" si="288"/>
        <v>0</v>
      </c>
      <c r="DU105" s="46">
        <f t="shared" ca="1" si="288"/>
        <v>0</v>
      </c>
      <c r="DV105" s="46">
        <f t="shared" ca="1" si="288"/>
        <v>0</v>
      </c>
      <c r="DW105" s="46">
        <f t="shared" ca="1" si="288"/>
        <v>0</v>
      </c>
      <c r="DX105" s="46">
        <f t="shared" ca="1" si="288"/>
        <v>0</v>
      </c>
      <c r="DY105" s="46">
        <f t="shared" ca="1" si="288"/>
        <v>0</v>
      </c>
      <c r="DZ105" s="46">
        <f t="shared" ca="1" si="288"/>
        <v>0</v>
      </c>
      <c r="EA105" s="46">
        <f t="shared" ca="1" si="289"/>
        <v>0</v>
      </c>
      <c r="EB105" s="46">
        <f t="shared" ca="1" si="289"/>
        <v>0</v>
      </c>
      <c r="EC105" s="46">
        <f t="shared" ca="1" si="289"/>
        <v>0</v>
      </c>
      <c r="ED105" s="46">
        <f t="shared" ca="1" si="289"/>
        <v>0</v>
      </c>
      <c r="EE105" s="46">
        <f t="shared" ca="1" si="289"/>
        <v>0</v>
      </c>
      <c r="EF105" s="46">
        <f t="shared" ca="1" si="289"/>
        <v>0</v>
      </c>
      <c r="EG105" s="46">
        <f t="shared" ca="1" si="289"/>
        <v>0</v>
      </c>
      <c r="EH105" s="46">
        <f t="shared" ca="1" si="289"/>
        <v>0</v>
      </c>
      <c r="EI105" s="46">
        <f t="shared" ca="1" si="289"/>
        <v>0</v>
      </c>
      <c r="EJ105" s="46">
        <f t="shared" ca="1" si="289"/>
        <v>0</v>
      </c>
      <c r="EK105" s="46">
        <f t="shared" ca="1" si="290"/>
        <v>0</v>
      </c>
      <c r="EL105" s="46">
        <f t="shared" ca="1" si="290"/>
        <v>0</v>
      </c>
      <c r="EM105" s="46">
        <f t="shared" ca="1" si="290"/>
        <v>0</v>
      </c>
      <c r="EN105" s="46">
        <f t="shared" ca="1" si="290"/>
        <v>0</v>
      </c>
      <c r="EO105" s="46">
        <f t="shared" ca="1" si="290"/>
        <v>0</v>
      </c>
      <c r="EP105" s="46">
        <f t="shared" ca="1" si="290"/>
        <v>0</v>
      </c>
      <c r="EQ105" s="46">
        <f t="shared" ca="1" si="290"/>
        <v>0</v>
      </c>
      <c r="ER105" s="46">
        <f t="shared" ca="1" si="290"/>
        <v>0</v>
      </c>
      <c r="ES105" s="46">
        <f t="shared" ca="1" si="290"/>
        <v>0</v>
      </c>
      <c r="ET105" s="46">
        <f t="shared" ca="1" si="290"/>
        <v>0</v>
      </c>
      <c r="EU105" s="46">
        <f t="shared" ca="1" si="291"/>
        <v>0</v>
      </c>
      <c r="EV105" s="46">
        <f t="shared" ca="1" si="291"/>
        <v>0</v>
      </c>
      <c r="EW105" s="46">
        <f t="shared" ca="1" si="291"/>
        <v>0</v>
      </c>
      <c r="EX105" s="46">
        <f t="shared" ca="1" si="291"/>
        <v>0</v>
      </c>
      <c r="EY105" s="46">
        <f t="shared" ca="1" si="291"/>
        <v>0</v>
      </c>
      <c r="EZ105" s="46">
        <f t="shared" ca="1" si="291"/>
        <v>0</v>
      </c>
      <c r="FA105" s="46">
        <f t="shared" ca="1" si="291"/>
        <v>0</v>
      </c>
      <c r="FB105" s="46">
        <f t="shared" ca="1" si="291"/>
        <v>0</v>
      </c>
      <c r="FC105" s="46">
        <f t="shared" ca="1" si="291"/>
        <v>0</v>
      </c>
      <c r="FD105" s="46">
        <f t="shared" ca="1" si="291"/>
        <v>0</v>
      </c>
      <c r="FE105" s="46">
        <f t="shared" ca="1" si="292"/>
        <v>0</v>
      </c>
      <c r="FF105" s="46">
        <f t="shared" ca="1" si="292"/>
        <v>0</v>
      </c>
      <c r="FG105" s="46">
        <f t="shared" ca="1" si="292"/>
        <v>0</v>
      </c>
      <c r="FH105" s="46">
        <f t="shared" ca="1" si="292"/>
        <v>0</v>
      </c>
      <c r="FI105" s="46">
        <f t="shared" ca="1" si="292"/>
        <v>0</v>
      </c>
      <c r="FJ105" s="46">
        <f t="shared" ca="1" si="292"/>
        <v>0</v>
      </c>
      <c r="FK105" s="46">
        <f t="shared" ca="1" si="292"/>
        <v>0</v>
      </c>
      <c r="FL105" s="46">
        <f t="shared" ca="1" si="292"/>
        <v>0</v>
      </c>
      <c r="FM105" s="46">
        <f t="shared" ca="1" si="292"/>
        <v>0</v>
      </c>
      <c r="FN105" s="46">
        <f t="shared" ca="1" si="292"/>
        <v>0</v>
      </c>
      <c r="FO105" s="46">
        <f t="shared" ca="1" si="293"/>
        <v>0</v>
      </c>
      <c r="FP105" s="46">
        <f t="shared" ca="1" si="293"/>
        <v>0</v>
      </c>
      <c r="FQ105" s="46">
        <f t="shared" ca="1" si="293"/>
        <v>0</v>
      </c>
      <c r="FR105" s="46">
        <f t="shared" ca="1" si="293"/>
        <v>0</v>
      </c>
      <c r="FS105" s="46">
        <f t="shared" ca="1" si="293"/>
        <v>0</v>
      </c>
      <c r="FT105" s="46">
        <f t="shared" ca="1" si="293"/>
        <v>0</v>
      </c>
      <c r="FU105" s="46">
        <f t="shared" ca="1" si="293"/>
        <v>0</v>
      </c>
      <c r="FV105" s="46">
        <f t="shared" ca="1" si="293"/>
        <v>0</v>
      </c>
      <c r="FW105" s="46">
        <f t="shared" ca="1" si="293"/>
        <v>0</v>
      </c>
      <c r="FX105" s="46">
        <f t="shared" ca="1" si="293"/>
        <v>0</v>
      </c>
      <c r="FY105" s="46">
        <f t="shared" ca="1" si="294"/>
        <v>0</v>
      </c>
      <c r="FZ105" s="46">
        <f t="shared" ca="1" si="294"/>
        <v>0</v>
      </c>
      <c r="GA105" s="46">
        <f t="shared" ca="1" si="294"/>
        <v>0</v>
      </c>
      <c r="GB105" s="46">
        <f t="shared" ca="1" si="294"/>
        <v>0</v>
      </c>
      <c r="GC105" s="46">
        <f t="shared" ca="1" si="294"/>
        <v>0</v>
      </c>
      <c r="GD105" s="46">
        <f t="shared" ca="1" si="294"/>
        <v>0</v>
      </c>
      <c r="GE105" s="46">
        <f t="shared" ca="1" si="294"/>
        <v>0</v>
      </c>
      <c r="GF105" s="46">
        <f t="shared" ca="1" si="294"/>
        <v>0</v>
      </c>
      <c r="GG105" s="46">
        <f t="shared" ca="1" si="294"/>
        <v>0</v>
      </c>
      <c r="GH105" s="46">
        <f t="shared" ca="1" si="294"/>
        <v>0</v>
      </c>
      <c r="GI105" s="46">
        <f t="shared" ca="1" si="295"/>
        <v>0</v>
      </c>
      <c r="GJ105" s="46">
        <f t="shared" ca="1" si="295"/>
        <v>0</v>
      </c>
      <c r="GK105" s="46">
        <f t="shared" ca="1" si="295"/>
        <v>0</v>
      </c>
      <c r="GL105" s="46">
        <f t="shared" ca="1" si="295"/>
        <v>0</v>
      </c>
      <c r="GM105" s="46">
        <f t="shared" ca="1" si="295"/>
        <v>0</v>
      </c>
      <c r="GN105" s="46">
        <f t="shared" ca="1" si="295"/>
        <v>0</v>
      </c>
      <c r="GO105" s="46">
        <f t="shared" ca="1" si="295"/>
        <v>0</v>
      </c>
      <c r="GP105" s="46">
        <f t="shared" ca="1" si="295"/>
        <v>0</v>
      </c>
      <c r="GQ105" s="46">
        <f t="shared" ca="1" si="295"/>
        <v>0</v>
      </c>
      <c r="GR105" s="46">
        <f t="shared" ca="1" si="295"/>
        <v>0</v>
      </c>
      <c r="GS105" s="46">
        <f t="shared" ca="1" si="296"/>
        <v>0</v>
      </c>
      <c r="GT105" s="46">
        <f t="shared" ca="1" si="296"/>
        <v>0</v>
      </c>
      <c r="GU105" s="46">
        <f t="shared" ca="1" si="296"/>
        <v>0</v>
      </c>
      <c r="GV105" s="46">
        <f t="shared" ca="1" si="296"/>
        <v>0</v>
      </c>
      <c r="GW105" s="46">
        <f t="shared" ca="1" si="296"/>
        <v>0</v>
      </c>
      <c r="GX105" s="46">
        <f t="shared" ca="1" si="296"/>
        <v>0</v>
      </c>
      <c r="GY105" s="46">
        <f t="shared" ca="1" si="296"/>
        <v>0</v>
      </c>
      <c r="GZ105" s="46">
        <f t="shared" ca="1" si="296"/>
        <v>0</v>
      </c>
      <c r="HA105" s="46">
        <f t="shared" ca="1" si="296"/>
        <v>0</v>
      </c>
      <c r="HB105" s="46">
        <f t="shared" ca="1" si="296"/>
        <v>0</v>
      </c>
      <c r="HC105" s="46">
        <f t="shared" ca="1" si="297"/>
        <v>0</v>
      </c>
      <c r="HD105" s="46">
        <f t="shared" ca="1" si="297"/>
        <v>0</v>
      </c>
      <c r="HE105" s="46">
        <f t="shared" ca="1" si="297"/>
        <v>0</v>
      </c>
      <c r="HF105" s="46">
        <f t="shared" ca="1" si="297"/>
        <v>0</v>
      </c>
      <c r="HG105" s="46">
        <f t="shared" ca="1" si="297"/>
        <v>0</v>
      </c>
      <c r="HH105" s="46">
        <f t="shared" ca="1" si="297"/>
        <v>0</v>
      </c>
      <c r="HI105" s="46">
        <f t="shared" ca="1" si="297"/>
        <v>0</v>
      </c>
      <c r="HJ105" s="46">
        <f t="shared" ca="1" si="297"/>
        <v>0</v>
      </c>
      <c r="HK105" s="46">
        <f t="shared" ca="1" si="297"/>
        <v>0</v>
      </c>
      <c r="HL105" s="46">
        <f t="shared" ca="1" si="297"/>
        <v>0</v>
      </c>
      <c r="HM105" s="46">
        <f t="shared" ca="1" si="298"/>
        <v>0</v>
      </c>
      <c r="HN105" s="46">
        <f t="shared" ca="1" si="298"/>
        <v>0</v>
      </c>
      <c r="HO105" s="46">
        <f t="shared" ca="1" si="298"/>
        <v>0</v>
      </c>
      <c r="HP105" s="46">
        <f t="shared" ca="1" si="298"/>
        <v>0</v>
      </c>
      <c r="HQ105" s="46">
        <f t="shared" ca="1" si="298"/>
        <v>0</v>
      </c>
      <c r="HR105" s="46">
        <f t="shared" ca="1" si="298"/>
        <v>0</v>
      </c>
      <c r="HS105" s="46">
        <f t="shared" ca="1" si="298"/>
        <v>0</v>
      </c>
      <c r="HT105" s="46">
        <f t="shared" ca="1" si="298"/>
        <v>0</v>
      </c>
      <c r="HU105" s="46">
        <f t="shared" ca="1" si="298"/>
        <v>0</v>
      </c>
      <c r="HV105" s="46">
        <f t="shared" ca="1" si="298"/>
        <v>0</v>
      </c>
      <c r="HW105" s="46">
        <f t="shared" ca="1" si="299"/>
        <v>0</v>
      </c>
      <c r="HX105" s="46">
        <f t="shared" ca="1" si="299"/>
        <v>0</v>
      </c>
      <c r="HY105" s="46">
        <f t="shared" ca="1" si="299"/>
        <v>0</v>
      </c>
      <c r="HZ105" s="46">
        <f t="shared" ca="1" si="299"/>
        <v>0</v>
      </c>
      <c r="IA105" s="46">
        <f t="shared" ca="1" si="299"/>
        <v>0</v>
      </c>
      <c r="IB105" s="46">
        <f t="shared" ca="1" si="299"/>
        <v>0</v>
      </c>
      <c r="IC105" s="46">
        <f t="shared" ca="1" si="299"/>
        <v>0</v>
      </c>
      <c r="ID105" s="46">
        <f t="shared" ca="1" si="299"/>
        <v>0</v>
      </c>
      <c r="IE105" s="46">
        <f t="shared" ca="1" si="299"/>
        <v>0</v>
      </c>
      <c r="IF105" s="46">
        <f t="shared" ca="1" si="299"/>
        <v>0</v>
      </c>
      <c r="IG105" s="46">
        <f t="shared" ca="1" si="300"/>
        <v>0</v>
      </c>
      <c r="IH105" s="46">
        <f t="shared" ca="1" si="300"/>
        <v>0</v>
      </c>
      <c r="II105" s="46">
        <f t="shared" ca="1" si="300"/>
        <v>0</v>
      </c>
      <c r="IJ105" s="46">
        <f t="shared" ca="1" si="300"/>
        <v>0</v>
      </c>
      <c r="IK105" s="46">
        <f t="shared" ca="1" si="300"/>
        <v>0</v>
      </c>
      <c r="IL105" s="46">
        <f t="shared" ca="1" si="300"/>
        <v>0</v>
      </c>
      <c r="IM105" s="46">
        <f t="shared" ca="1" si="300"/>
        <v>0</v>
      </c>
      <c r="IN105" s="46">
        <f t="shared" ca="1" si="300"/>
        <v>0</v>
      </c>
      <c r="IO105" s="46">
        <f t="shared" ca="1" si="300"/>
        <v>0</v>
      </c>
      <c r="IP105" s="46">
        <f t="shared" ca="1" si="300"/>
        <v>0</v>
      </c>
      <c r="IQ105" s="46">
        <f t="shared" ca="1" si="301"/>
        <v>0</v>
      </c>
      <c r="IR105" s="46">
        <f t="shared" ca="1" si="301"/>
        <v>0</v>
      </c>
      <c r="IS105" s="46">
        <f t="shared" ca="1" si="301"/>
        <v>0</v>
      </c>
      <c r="IT105" s="46">
        <f t="shared" ca="1" si="301"/>
        <v>0</v>
      </c>
      <c r="IU105" s="46">
        <f t="shared" ca="1" si="301"/>
        <v>0</v>
      </c>
      <c r="IV105" s="46">
        <f t="shared" ca="1" si="301"/>
        <v>0</v>
      </c>
      <c r="IW105" s="46">
        <f t="shared" ca="1" si="301"/>
        <v>0</v>
      </c>
      <c r="IX105" s="46">
        <f t="shared" ca="1" si="301"/>
        <v>0</v>
      </c>
      <c r="IY105" s="46">
        <f t="shared" ca="1" si="301"/>
        <v>0</v>
      </c>
      <c r="IZ105" s="46">
        <f t="shared" ca="1" si="301"/>
        <v>0</v>
      </c>
      <c r="JA105" s="46"/>
      <c r="JB105" s="46"/>
      <c r="JC105" s="46"/>
      <c r="JD105" s="46"/>
      <c r="JE105" s="46"/>
      <c r="JF105" s="46"/>
      <c r="JG105" s="46"/>
      <c r="JH105" s="46"/>
      <c r="JI105" s="46"/>
      <c r="JJ105" s="46"/>
      <c r="JK105" s="46"/>
      <c r="JL105" s="46"/>
      <c r="JM105" s="46"/>
      <c r="JN105" s="46"/>
      <c r="JO105" s="46"/>
      <c r="JP105" s="46"/>
      <c r="JQ105" s="46"/>
      <c r="JR105" s="46"/>
    </row>
    <row r="106" spans="1:278" x14ac:dyDescent="0.2">
      <c r="A106" s="40">
        <f t="shared" si="225"/>
        <v>97</v>
      </c>
      <c r="B106" s="46">
        <f t="shared" ca="1" si="220"/>
        <v>3.1236120077539579E-9</v>
      </c>
      <c r="C106" s="46">
        <f t="shared" ca="1" si="221"/>
        <v>3.1236120077539579E-9</v>
      </c>
      <c r="D106" s="46">
        <f t="shared" ca="1" si="222"/>
        <v>0</v>
      </c>
      <c r="E106" s="45">
        <f t="shared" ca="1" si="223"/>
        <v>0</v>
      </c>
      <c r="F106" s="44">
        <f t="shared" ca="1" si="224"/>
        <v>0</v>
      </c>
      <c r="H106" s="49">
        <f t="shared" ca="1" si="226"/>
        <v>0</v>
      </c>
      <c r="I106" s="40">
        <f t="shared" si="193"/>
        <v>208</v>
      </c>
      <c r="J106" s="44">
        <f t="shared" ca="1" si="194"/>
        <v>0</v>
      </c>
      <c r="K106" s="46">
        <f t="shared" ca="1" si="277"/>
        <v>0</v>
      </c>
      <c r="L106" s="46">
        <f t="shared" ca="1" si="277"/>
        <v>0</v>
      </c>
      <c r="M106" s="46">
        <f t="shared" ca="1" si="277"/>
        <v>0</v>
      </c>
      <c r="N106" s="46">
        <f t="shared" ca="1" si="277"/>
        <v>0</v>
      </c>
      <c r="O106" s="46">
        <f t="shared" ca="1" si="277"/>
        <v>0</v>
      </c>
      <c r="P106" s="46">
        <f t="shared" ca="1" si="277"/>
        <v>0</v>
      </c>
      <c r="Q106" s="46">
        <f t="shared" ca="1" si="277"/>
        <v>0</v>
      </c>
      <c r="R106" s="46">
        <f t="shared" ca="1" si="277"/>
        <v>0</v>
      </c>
      <c r="S106" s="46">
        <f t="shared" ca="1" si="277"/>
        <v>0</v>
      </c>
      <c r="T106" s="46">
        <f t="shared" ca="1" si="277"/>
        <v>0</v>
      </c>
      <c r="U106" s="46">
        <f t="shared" ca="1" si="278"/>
        <v>0</v>
      </c>
      <c r="V106" s="46">
        <f t="shared" ca="1" si="278"/>
        <v>0</v>
      </c>
      <c r="W106" s="46">
        <f t="shared" ca="1" si="278"/>
        <v>0</v>
      </c>
      <c r="X106" s="46">
        <f t="shared" ca="1" si="278"/>
        <v>0</v>
      </c>
      <c r="Y106" s="46">
        <f t="shared" ca="1" si="278"/>
        <v>0</v>
      </c>
      <c r="Z106" s="46">
        <f t="shared" ca="1" si="278"/>
        <v>0</v>
      </c>
      <c r="AA106" s="46">
        <f t="shared" ca="1" si="278"/>
        <v>0</v>
      </c>
      <c r="AB106" s="46">
        <f t="shared" ca="1" si="278"/>
        <v>0</v>
      </c>
      <c r="AC106" s="46">
        <f t="shared" ca="1" si="278"/>
        <v>0</v>
      </c>
      <c r="AD106" s="46">
        <f t="shared" ca="1" si="278"/>
        <v>0</v>
      </c>
      <c r="AE106" s="46">
        <f t="shared" ca="1" si="279"/>
        <v>0</v>
      </c>
      <c r="AF106" s="46">
        <f t="shared" ca="1" si="279"/>
        <v>0</v>
      </c>
      <c r="AG106" s="46">
        <f t="shared" ca="1" si="279"/>
        <v>0</v>
      </c>
      <c r="AH106" s="46">
        <f t="shared" ca="1" si="279"/>
        <v>0</v>
      </c>
      <c r="AI106" s="46">
        <f t="shared" ca="1" si="279"/>
        <v>0</v>
      </c>
      <c r="AJ106" s="46">
        <f t="shared" ca="1" si="279"/>
        <v>0</v>
      </c>
      <c r="AK106" s="46">
        <f t="shared" ca="1" si="279"/>
        <v>0</v>
      </c>
      <c r="AL106" s="46">
        <f t="shared" ca="1" si="279"/>
        <v>0</v>
      </c>
      <c r="AM106" s="46">
        <f t="shared" ca="1" si="279"/>
        <v>0</v>
      </c>
      <c r="AN106" s="46">
        <f t="shared" ca="1" si="279"/>
        <v>0</v>
      </c>
      <c r="AO106" s="46">
        <f t="shared" ca="1" si="280"/>
        <v>0</v>
      </c>
      <c r="AP106" s="46">
        <f t="shared" ca="1" si="280"/>
        <v>0</v>
      </c>
      <c r="AQ106" s="46">
        <f t="shared" ca="1" si="280"/>
        <v>0</v>
      </c>
      <c r="AR106" s="46">
        <f t="shared" ca="1" si="280"/>
        <v>0</v>
      </c>
      <c r="AS106" s="46">
        <f t="shared" ca="1" si="280"/>
        <v>0</v>
      </c>
      <c r="AT106" s="46">
        <f t="shared" ca="1" si="280"/>
        <v>0</v>
      </c>
      <c r="AU106" s="46">
        <f t="shared" ca="1" si="280"/>
        <v>0</v>
      </c>
      <c r="AV106" s="46">
        <f t="shared" ca="1" si="280"/>
        <v>0</v>
      </c>
      <c r="AW106" s="46">
        <f t="shared" ca="1" si="280"/>
        <v>0</v>
      </c>
      <c r="AX106" s="46">
        <f t="shared" ca="1" si="280"/>
        <v>0</v>
      </c>
      <c r="AY106" s="46">
        <f t="shared" ca="1" si="281"/>
        <v>0</v>
      </c>
      <c r="AZ106" s="46">
        <f t="shared" ca="1" si="281"/>
        <v>0</v>
      </c>
      <c r="BA106" s="46">
        <f t="shared" ca="1" si="281"/>
        <v>0</v>
      </c>
      <c r="BB106" s="46">
        <f t="shared" ca="1" si="281"/>
        <v>0</v>
      </c>
      <c r="BC106" s="46">
        <f t="shared" ca="1" si="281"/>
        <v>0</v>
      </c>
      <c r="BD106" s="46">
        <f t="shared" ca="1" si="281"/>
        <v>0</v>
      </c>
      <c r="BE106" s="46">
        <f t="shared" ca="1" si="281"/>
        <v>0</v>
      </c>
      <c r="BF106" s="46">
        <f t="shared" ca="1" si="281"/>
        <v>0</v>
      </c>
      <c r="BG106" s="46">
        <f t="shared" ca="1" si="281"/>
        <v>0</v>
      </c>
      <c r="BH106" s="46">
        <f t="shared" ca="1" si="281"/>
        <v>0</v>
      </c>
      <c r="BI106" s="46">
        <f t="shared" ca="1" si="282"/>
        <v>0</v>
      </c>
      <c r="BJ106" s="46">
        <f t="shared" ca="1" si="282"/>
        <v>0</v>
      </c>
      <c r="BK106" s="46">
        <f t="shared" ca="1" si="282"/>
        <v>0</v>
      </c>
      <c r="BL106" s="46">
        <f t="shared" ca="1" si="282"/>
        <v>0</v>
      </c>
      <c r="BM106" s="46">
        <f t="shared" ca="1" si="282"/>
        <v>0</v>
      </c>
      <c r="BN106" s="46">
        <f t="shared" ca="1" si="282"/>
        <v>0</v>
      </c>
      <c r="BO106" s="46">
        <f t="shared" ca="1" si="282"/>
        <v>0</v>
      </c>
      <c r="BP106" s="46">
        <f t="shared" ca="1" si="282"/>
        <v>0</v>
      </c>
      <c r="BQ106" s="46">
        <f t="shared" ca="1" si="282"/>
        <v>0</v>
      </c>
      <c r="BR106" s="46">
        <f t="shared" ca="1" si="282"/>
        <v>0</v>
      </c>
      <c r="BS106" s="46">
        <f t="shared" ca="1" si="283"/>
        <v>0</v>
      </c>
      <c r="BT106" s="46">
        <f t="shared" ca="1" si="283"/>
        <v>0</v>
      </c>
      <c r="BU106" s="46">
        <f t="shared" ca="1" si="283"/>
        <v>0</v>
      </c>
      <c r="BV106" s="46">
        <f t="shared" ca="1" si="283"/>
        <v>0</v>
      </c>
      <c r="BW106" s="46">
        <f t="shared" ca="1" si="283"/>
        <v>0</v>
      </c>
      <c r="BX106" s="46">
        <f t="shared" ca="1" si="283"/>
        <v>0</v>
      </c>
      <c r="BY106" s="46">
        <f t="shared" ca="1" si="283"/>
        <v>0</v>
      </c>
      <c r="BZ106" s="46">
        <f t="shared" ca="1" si="283"/>
        <v>0</v>
      </c>
      <c r="CA106" s="46">
        <f t="shared" ca="1" si="283"/>
        <v>0</v>
      </c>
      <c r="CB106" s="46">
        <f t="shared" ca="1" si="283"/>
        <v>0</v>
      </c>
      <c r="CC106" s="46">
        <f t="shared" ca="1" si="284"/>
        <v>0</v>
      </c>
      <c r="CD106" s="46">
        <f t="shared" ca="1" si="284"/>
        <v>0</v>
      </c>
      <c r="CE106" s="46">
        <f t="shared" ca="1" si="284"/>
        <v>0</v>
      </c>
      <c r="CF106" s="46">
        <f t="shared" ca="1" si="284"/>
        <v>0</v>
      </c>
      <c r="CG106" s="46">
        <f t="shared" ca="1" si="284"/>
        <v>0</v>
      </c>
      <c r="CH106" s="46">
        <f t="shared" ca="1" si="284"/>
        <v>0</v>
      </c>
      <c r="CI106" s="46">
        <f t="shared" ca="1" si="284"/>
        <v>0</v>
      </c>
      <c r="CJ106" s="46">
        <f t="shared" ca="1" si="284"/>
        <v>0</v>
      </c>
      <c r="CK106" s="46">
        <f t="shared" ca="1" si="284"/>
        <v>0</v>
      </c>
      <c r="CL106" s="46">
        <f t="shared" ca="1" si="284"/>
        <v>0</v>
      </c>
      <c r="CM106" s="46">
        <f t="shared" ca="1" si="285"/>
        <v>0</v>
      </c>
      <c r="CN106" s="46">
        <f t="shared" ca="1" si="285"/>
        <v>0</v>
      </c>
      <c r="CO106" s="46">
        <f t="shared" ca="1" si="285"/>
        <v>0</v>
      </c>
      <c r="CP106" s="46">
        <f t="shared" ca="1" si="285"/>
        <v>0</v>
      </c>
      <c r="CQ106" s="46">
        <f t="shared" ca="1" si="285"/>
        <v>0</v>
      </c>
      <c r="CR106" s="46">
        <f t="shared" ca="1" si="285"/>
        <v>0</v>
      </c>
      <c r="CS106" s="46">
        <f t="shared" ca="1" si="285"/>
        <v>0</v>
      </c>
      <c r="CT106" s="46">
        <f t="shared" ca="1" si="285"/>
        <v>0</v>
      </c>
      <c r="CU106" s="46">
        <f t="shared" ca="1" si="285"/>
        <v>0</v>
      </c>
      <c r="CV106" s="46">
        <f t="shared" ca="1" si="285"/>
        <v>0</v>
      </c>
      <c r="CW106" s="46">
        <f t="shared" ca="1" si="286"/>
        <v>0</v>
      </c>
      <c r="CX106" s="46">
        <f t="shared" ca="1" si="286"/>
        <v>0</v>
      </c>
      <c r="CY106" s="46">
        <f t="shared" ca="1" si="286"/>
        <v>0</v>
      </c>
      <c r="CZ106" s="46">
        <f t="shared" ca="1" si="286"/>
        <v>0</v>
      </c>
      <c r="DA106" s="46">
        <f t="shared" ca="1" si="286"/>
        <v>0</v>
      </c>
      <c r="DB106" s="46">
        <f t="shared" ca="1" si="286"/>
        <v>0</v>
      </c>
      <c r="DC106" s="46">
        <f t="shared" ca="1" si="286"/>
        <v>0</v>
      </c>
      <c r="DD106" s="46">
        <f t="shared" ca="1" si="286"/>
        <v>0</v>
      </c>
      <c r="DE106" s="46">
        <f t="shared" ca="1" si="286"/>
        <v>0</v>
      </c>
      <c r="DF106" s="46">
        <f t="shared" ca="1" si="286"/>
        <v>0</v>
      </c>
      <c r="DG106" s="46">
        <f t="shared" ca="1" si="287"/>
        <v>0</v>
      </c>
      <c r="DH106" s="46">
        <f t="shared" ca="1" si="287"/>
        <v>0</v>
      </c>
      <c r="DI106" s="46">
        <f t="shared" ca="1" si="287"/>
        <v>0</v>
      </c>
      <c r="DJ106" s="46">
        <f t="shared" ca="1" si="287"/>
        <v>0</v>
      </c>
      <c r="DK106" s="46">
        <f t="shared" ca="1" si="287"/>
        <v>0</v>
      </c>
      <c r="DL106" s="46">
        <f t="shared" ca="1" si="287"/>
        <v>0</v>
      </c>
      <c r="DM106" s="46">
        <f t="shared" ca="1" si="287"/>
        <v>0</v>
      </c>
      <c r="DN106" s="46">
        <f t="shared" ca="1" si="287"/>
        <v>0</v>
      </c>
      <c r="DO106" s="46">
        <f t="shared" ca="1" si="287"/>
        <v>0</v>
      </c>
      <c r="DP106" s="46">
        <f t="shared" ca="1" si="287"/>
        <v>0</v>
      </c>
      <c r="DQ106" s="46">
        <f t="shared" ca="1" si="288"/>
        <v>0</v>
      </c>
      <c r="DR106" s="46">
        <f t="shared" ca="1" si="288"/>
        <v>0</v>
      </c>
      <c r="DS106" s="46">
        <f t="shared" ca="1" si="288"/>
        <v>0</v>
      </c>
      <c r="DT106" s="46">
        <f t="shared" ca="1" si="288"/>
        <v>0</v>
      </c>
      <c r="DU106" s="46">
        <f t="shared" ca="1" si="288"/>
        <v>0</v>
      </c>
      <c r="DV106" s="46">
        <f t="shared" ca="1" si="288"/>
        <v>0</v>
      </c>
      <c r="DW106" s="46">
        <f t="shared" ca="1" si="288"/>
        <v>0</v>
      </c>
      <c r="DX106" s="46">
        <f t="shared" ca="1" si="288"/>
        <v>0</v>
      </c>
      <c r="DY106" s="46">
        <f t="shared" ca="1" si="288"/>
        <v>0</v>
      </c>
      <c r="DZ106" s="46">
        <f t="shared" ca="1" si="288"/>
        <v>0</v>
      </c>
      <c r="EA106" s="46">
        <f t="shared" ca="1" si="289"/>
        <v>0</v>
      </c>
      <c r="EB106" s="46">
        <f t="shared" ca="1" si="289"/>
        <v>0</v>
      </c>
      <c r="EC106" s="46">
        <f t="shared" ca="1" si="289"/>
        <v>0</v>
      </c>
      <c r="ED106" s="46">
        <f t="shared" ca="1" si="289"/>
        <v>0</v>
      </c>
      <c r="EE106" s="46">
        <f t="shared" ca="1" si="289"/>
        <v>0</v>
      </c>
      <c r="EF106" s="46">
        <f t="shared" ca="1" si="289"/>
        <v>0</v>
      </c>
      <c r="EG106" s="46">
        <f t="shared" ca="1" si="289"/>
        <v>0</v>
      </c>
      <c r="EH106" s="46">
        <f t="shared" ca="1" si="289"/>
        <v>0</v>
      </c>
      <c r="EI106" s="46">
        <f t="shared" ca="1" si="289"/>
        <v>0</v>
      </c>
      <c r="EJ106" s="46">
        <f t="shared" ca="1" si="289"/>
        <v>0</v>
      </c>
      <c r="EK106" s="46">
        <f t="shared" ca="1" si="290"/>
        <v>0</v>
      </c>
      <c r="EL106" s="46">
        <f t="shared" ca="1" si="290"/>
        <v>0</v>
      </c>
      <c r="EM106" s="46">
        <f t="shared" ca="1" si="290"/>
        <v>0</v>
      </c>
      <c r="EN106" s="46">
        <f t="shared" ca="1" si="290"/>
        <v>0</v>
      </c>
      <c r="EO106" s="46">
        <f t="shared" ca="1" si="290"/>
        <v>0</v>
      </c>
      <c r="EP106" s="46">
        <f t="shared" ca="1" si="290"/>
        <v>0</v>
      </c>
      <c r="EQ106" s="46">
        <f t="shared" ca="1" si="290"/>
        <v>0</v>
      </c>
      <c r="ER106" s="46">
        <f t="shared" ca="1" si="290"/>
        <v>0</v>
      </c>
      <c r="ES106" s="46">
        <f t="shared" ca="1" si="290"/>
        <v>0</v>
      </c>
      <c r="ET106" s="46">
        <f t="shared" ca="1" si="290"/>
        <v>0</v>
      </c>
      <c r="EU106" s="46">
        <f t="shared" ca="1" si="291"/>
        <v>0</v>
      </c>
      <c r="EV106" s="46">
        <f t="shared" ca="1" si="291"/>
        <v>0</v>
      </c>
      <c r="EW106" s="46">
        <f t="shared" ca="1" si="291"/>
        <v>0</v>
      </c>
      <c r="EX106" s="46">
        <f t="shared" ca="1" si="291"/>
        <v>0</v>
      </c>
      <c r="EY106" s="46">
        <f t="shared" ca="1" si="291"/>
        <v>0</v>
      </c>
      <c r="EZ106" s="46">
        <f t="shared" ca="1" si="291"/>
        <v>0</v>
      </c>
      <c r="FA106" s="46">
        <f t="shared" ca="1" si="291"/>
        <v>0</v>
      </c>
      <c r="FB106" s="46">
        <f t="shared" ca="1" si="291"/>
        <v>0</v>
      </c>
      <c r="FC106" s="46">
        <f t="shared" ca="1" si="291"/>
        <v>0</v>
      </c>
      <c r="FD106" s="46">
        <f t="shared" ca="1" si="291"/>
        <v>0</v>
      </c>
      <c r="FE106" s="46">
        <f t="shared" ca="1" si="292"/>
        <v>0</v>
      </c>
      <c r="FF106" s="46">
        <f t="shared" ca="1" si="292"/>
        <v>0</v>
      </c>
      <c r="FG106" s="46">
        <f t="shared" ca="1" si="292"/>
        <v>0</v>
      </c>
      <c r="FH106" s="46">
        <f t="shared" ca="1" si="292"/>
        <v>0</v>
      </c>
      <c r="FI106" s="46">
        <f t="shared" ca="1" si="292"/>
        <v>0</v>
      </c>
      <c r="FJ106" s="46">
        <f t="shared" ca="1" si="292"/>
        <v>0</v>
      </c>
      <c r="FK106" s="46">
        <f t="shared" ca="1" si="292"/>
        <v>0</v>
      </c>
      <c r="FL106" s="46">
        <f t="shared" ca="1" si="292"/>
        <v>0</v>
      </c>
      <c r="FM106" s="46">
        <f t="shared" ca="1" si="292"/>
        <v>0</v>
      </c>
      <c r="FN106" s="46">
        <f t="shared" ca="1" si="292"/>
        <v>0</v>
      </c>
      <c r="FO106" s="46">
        <f t="shared" ca="1" si="293"/>
        <v>0</v>
      </c>
      <c r="FP106" s="46">
        <f t="shared" ca="1" si="293"/>
        <v>0</v>
      </c>
      <c r="FQ106" s="46">
        <f t="shared" ca="1" si="293"/>
        <v>0</v>
      </c>
      <c r="FR106" s="46">
        <f t="shared" ca="1" si="293"/>
        <v>0</v>
      </c>
      <c r="FS106" s="46">
        <f t="shared" ca="1" si="293"/>
        <v>0</v>
      </c>
      <c r="FT106" s="46">
        <f t="shared" ca="1" si="293"/>
        <v>0</v>
      </c>
      <c r="FU106" s="46">
        <f t="shared" ca="1" si="293"/>
        <v>0</v>
      </c>
      <c r="FV106" s="46">
        <f t="shared" ca="1" si="293"/>
        <v>0</v>
      </c>
      <c r="FW106" s="46">
        <f t="shared" ca="1" si="293"/>
        <v>0</v>
      </c>
      <c r="FX106" s="46">
        <f t="shared" ca="1" si="293"/>
        <v>0</v>
      </c>
      <c r="FY106" s="46">
        <f t="shared" ca="1" si="294"/>
        <v>0</v>
      </c>
      <c r="FZ106" s="46">
        <f t="shared" ca="1" si="294"/>
        <v>0</v>
      </c>
      <c r="GA106" s="46">
        <f t="shared" ca="1" si="294"/>
        <v>0</v>
      </c>
      <c r="GB106" s="46">
        <f t="shared" ca="1" si="294"/>
        <v>0</v>
      </c>
      <c r="GC106" s="46">
        <f t="shared" ca="1" si="294"/>
        <v>0</v>
      </c>
      <c r="GD106" s="46">
        <f t="shared" ca="1" si="294"/>
        <v>0</v>
      </c>
      <c r="GE106" s="46">
        <f t="shared" ca="1" si="294"/>
        <v>0</v>
      </c>
      <c r="GF106" s="46">
        <f t="shared" ca="1" si="294"/>
        <v>0</v>
      </c>
      <c r="GG106" s="46">
        <f t="shared" ca="1" si="294"/>
        <v>0</v>
      </c>
      <c r="GH106" s="46">
        <f t="shared" ca="1" si="294"/>
        <v>0</v>
      </c>
      <c r="GI106" s="46">
        <f t="shared" ca="1" si="295"/>
        <v>0</v>
      </c>
      <c r="GJ106" s="46">
        <f t="shared" ca="1" si="295"/>
        <v>0</v>
      </c>
      <c r="GK106" s="46">
        <f t="shared" ca="1" si="295"/>
        <v>0</v>
      </c>
      <c r="GL106" s="46">
        <f t="shared" ca="1" si="295"/>
        <v>0</v>
      </c>
      <c r="GM106" s="46">
        <f t="shared" ca="1" si="295"/>
        <v>0</v>
      </c>
      <c r="GN106" s="46">
        <f t="shared" ca="1" si="295"/>
        <v>0</v>
      </c>
      <c r="GO106" s="46">
        <f t="shared" ca="1" si="295"/>
        <v>0</v>
      </c>
      <c r="GP106" s="46">
        <f t="shared" ca="1" si="295"/>
        <v>0</v>
      </c>
      <c r="GQ106" s="46">
        <f t="shared" ca="1" si="295"/>
        <v>0</v>
      </c>
      <c r="GR106" s="46">
        <f t="shared" ca="1" si="295"/>
        <v>0</v>
      </c>
      <c r="GS106" s="46">
        <f t="shared" ca="1" si="296"/>
        <v>0</v>
      </c>
      <c r="GT106" s="46">
        <f t="shared" ca="1" si="296"/>
        <v>0</v>
      </c>
      <c r="GU106" s="46">
        <f t="shared" ca="1" si="296"/>
        <v>0</v>
      </c>
      <c r="GV106" s="46">
        <f t="shared" ca="1" si="296"/>
        <v>0</v>
      </c>
      <c r="GW106" s="46">
        <f t="shared" ca="1" si="296"/>
        <v>0</v>
      </c>
      <c r="GX106" s="46">
        <f t="shared" ca="1" si="296"/>
        <v>0</v>
      </c>
      <c r="GY106" s="46">
        <f t="shared" ca="1" si="296"/>
        <v>0</v>
      </c>
      <c r="GZ106" s="46">
        <f t="shared" ca="1" si="296"/>
        <v>0</v>
      </c>
      <c r="HA106" s="46">
        <f t="shared" ca="1" si="296"/>
        <v>0</v>
      </c>
      <c r="HB106" s="46">
        <f t="shared" ca="1" si="296"/>
        <v>0</v>
      </c>
      <c r="HC106" s="46">
        <f t="shared" ca="1" si="297"/>
        <v>0</v>
      </c>
      <c r="HD106" s="46">
        <f t="shared" ca="1" si="297"/>
        <v>0</v>
      </c>
      <c r="HE106" s="46">
        <f t="shared" ca="1" si="297"/>
        <v>0</v>
      </c>
      <c r="HF106" s="46">
        <f t="shared" ca="1" si="297"/>
        <v>0</v>
      </c>
      <c r="HG106" s="46">
        <f t="shared" ca="1" si="297"/>
        <v>0</v>
      </c>
      <c r="HH106" s="46">
        <f t="shared" ca="1" si="297"/>
        <v>0</v>
      </c>
      <c r="HI106" s="46">
        <f t="shared" ca="1" si="297"/>
        <v>0</v>
      </c>
      <c r="HJ106" s="46">
        <f t="shared" ca="1" si="297"/>
        <v>0</v>
      </c>
      <c r="HK106" s="46">
        <f t="shared" ca="1" si="297"/>
        <v>0</v>
      </c>
      <c r="HL106" s="46">
        <f t="shared" ca="1" si="297"/>
        <v>0</v>
      </c>
      <c r="HM106" s="46">
        <f t="shared" ca="1" si="298"/>
        <v>0</v>
      </c>
      <c r="HN106" s="46">
        <f t="shared" ca="1" si="298"/>
        <v>0</v>
      </c>
      <c r="HO106" s="46">
        <f t="shared" ca="1" si="298"/>
        <v>0</v>
      </c>
      <c r="HP106" s="46">
        <f t="shared" ca="1" si="298"/>
        <v>0</v>
      </c>
      <c r="HQ106" s="46">
        <f t="shared" ca="1" si="298"/>
        <v>0</v>
      </c>
      <c r="HR106" s="46">
        <f t="shared" ca="1" si="298"/>
        <v>0</v>
      </c>
      <c r="HS106" s="46">
        <f t="shared" ca="1" si="298"/>
        <v>0</v>
      </c>
      <c r="HT106" s="46">
        <f t="shared" ca="1" si="298"/>
        <v>0</v>
      </c>
      <c r="HU106" s="46">
        <f t="shared" ca="1" si="298"/>
        <v>0</v>
      </c>
      <c r="HV106" s="46">
        <f t="shared" ca="1" si="298"/>
        <v>0</v>
      </c>
      <c r="HW106" s="46">
        <f t="shared" ca="1" si="299"/>
        <v>0</v>
      </c>
      <c r="HX106" s="46">
        <f t="shared" ca="1" si="299"/>
        <v>0</v>
      </c>
      <c r="HY106" s="46">
        <f t="shared" ca="1" si="299"/>
        <v>0</v>
      </c>
      <c r="HZ106" s="46">
        <f t="shared" ca="1" si="299"/>
        <v>0</v>
      </c>
      <c r="IA106" s="46">
        <f t="shared" ca="1" si="299"/>
        <v>0</v>
      </c>
      <c r="IB106" s="46">
        <f t="shared" ca="1" si="299"/>
        <v>0</v>
      </c>
      <c r="IC106" s="46">
        <f t="shared" ca="1" si="299"/>
        <v>0</v>
      </c>
      <c r="ID106" s="46">
        <f t="shared" ca="1" si="299"/>
        <v>0</v>
      </c>
      <c r="IE106" s="46">
        <f t="shared" ca="1" si="299"/>
        <v>0</v>
      </c>
      <c r="IF106" s="46">
        <f t="shared" ca="1" si="299"/>
        <v>0</v>
      </c>
      <c r="IG106" s="46">
        <f t="shared" ca="1" si="300"/>
        <v>0</v>
      </c>
      <c r="IH106" s="46">
        <f t="shared" ca="1" si="300"/>
        <v>0</v>
      </c>
      <c r="II106" s="46">
        <f t="shared" ca="1" si="300"/>
        <v>0</v>
      </c>
      <c r="IJ106" s="46">
        <f t="shared" ca="1" si="300"/>
        <v>0</v>
      </c>
      <c r="IK106" s="46">
        <f t="shared" ca="1" si="300"/>
        <v>0</v>
      </c>
      <c r="IL106" s="46">
        <f t="shared" ca="1" si="300"/>
        <v>0</v>
      </c>
      <c r="IM106" s="46">
        <f t="shared" ca="1" si="300"/>
        <v>0</v>
      </c>
      <c r="IN106" s="46">
        <f t="shared" ca="1" si="300"/>
        <v>0</v>
      </c>
      <c r="IO106" s="46">
        <f t="shared" ca="1" si="300"/>
        <v>0</v>
      </c>
      <c r="IP106" s="46">
        <f t="shared" ca="1" si="300"/>
        <v>0</v>
      </c>
      <c r="IQ106" s="46">
        <f t="shared" ca="1" si="301"/>
        <v>0</v>
      </c>
      <c r="IR106" s="46">
        <f t="shared" ca="1" si="301"/>
        <v>0</v>
      </c>
      <c r="IS106" s="46">
        <f t="shared" ca="1" si="301"/>
        <v>0</v>
      </c>
      <c r="IT106" s="46">
        <f t="shared" ca="1" si="301"/>
        <v>0</v>
      </c>
      <c r="IU106" s="46">
        <f t="shared" ca="1" si="301"/>
        <v>0</v>
      </c>
      <c r="IV106" s="46">
        <f t="shared" ca="1" si="301"/>
        <v>0</v>
      </c>
      <c r="IW106" s="46">
        <f t="shared" ca="1" si="301"/>
        <v>0</v>
      </c>
      <c r="IX106" s="46">
        <f t="shared" ca="1" si="301"/>
        <v>0</v>
      </c>
      <c r="IY106" s="46">
        <f t="shared" ca="1" si="301"/>
        <v>0</v>
      </c>
      <c r="IZ106" s="46">
        <f t="shared" ca="1" si="301"/>
        <v>0</v>
      </c>
      <c r="JA106" s="46"/>
      <c r="JB106" s="46"/>
      <c r="JC106" s="46"/>
      <c r="JD106" s="46"/>
      <c r="JE106" s="46"/>
      <c r="JF106" s="46"/>
      <c r="JG106" s="46"/>
      <c r="JH106" s="46"/>
      <c r="JI106" s="46"/>
      <c r="JJ106" s="46"/>
      <c r="JK106" s="46"/>
      <c r="JL106" s="46"/>
      <c r="JM106" s="46"/>
      <c r="JN106" s="46"/>
      <c r="JO106" s="46"/>
      <c r="JP106" s="46"/>
      <c r="JQ106" s="46"/>
      <c r="JR106" s="46"/>
    </row>
    <row r="107" spans="1:278" x14ac:dyDescent="0.2">
      <c r="A107" s="40">
        <f t="shared" si="225"/>
        <v>98</v>
      </c>
      <c r="B107" s="46">
        <f t="shared" ca="1" si="220"/>
        <v>3.0144415452860952E-9</v>
      </c>
      <c r="C107" s="46">
        <f t="shared" ca="1" si="221"/>
        <v>3.0144415452860952E-9</v>
      </c>
      <c r="D107" s="46">
        <f t="shared" ca="1" si="222"/>
        <v>0</v>
      </c>
      <c r="E107" s="45">
        <f t="shared" ca="1" si="223"/>
        <v>0</v>
      </c>
      <c r="F107" s="44">
        <f t="shared" ca="1" si="224"/>
        <v>0</v>
      </c>
      <c r="H107" s="49">
        <f t="shared" ca="1" si="226"/>
        <v>0</v>
      </c>
      <c r="I107" s="40">
        <f t="shared" si="193"/>
        <v>210</v>
      </c>
      <c r="J107" s="44">
        <f t="shared" ca="1" si="194"/>
        <v>0</v>
      </c>
      <c r="K107" s="46">
        <f t="shared" ca="1" si="277"/>
        <v>0</v>
      </c>
      <c r="L107" s="46">
        <f t="shared" ca="1" si="277"/>
        <v>0</v>
      </c>
      <c r="M107" s="46">
        <f t="shared" ca="1" si="277"/>
        <v>0</v>
      </c>
      <c r="N107" s="46">
        <f t="shared" ca="1" si="277"/>
        <v>0</v>
      </c>
      <c r="O107" s="46">
        <f t="shared" ca="1" si="277"/>
        <v>0</v>
      </c>
      <c r="P107" s="46">
        <f t="shared" ca="1" si="277"/>
        <v>0</v>
      </c>
      <c r="Q107" s="46">
        <f t="shared" ca="1" si="277"/>
        <v>0</v>
      </c>
      <c r="R107" s="46">
        <f t="shared" ca="1" si="277"/>
        <v>0</v>
      </c>
      <c r="S107" s="46">
        <f t="shared" ca="1" si="277"/>
        <v>0</v>
      </c>
      <c r="T107" s="46">
        <f t="shared" ca="1" si="277"/>
        <v>0</v>
      </c>
      <c r="U107" s="46">
        <f t="shared" ca="1" si="278"/>
        <v>0</v>
      </c>
      <c r="V107" s="46">
        <f t="shared" ca="1" si="278"/>
        <v>0</v>
      </c>
      <c r="W107" s="46">
        <f t="shared" ca="1" si="278"/>
        <v>0</v>
      </c>
      <c r="X107" s="46">
        <f t="shared" ca="1" si="278"/>
        <v>0</v>
      </c>
      <c r="Y107" s="46">
        <f t="shared" ca="1" si="278"/>
        <v>0</v>
      </c>
      <c r="Z107" s="46">
        <f t="shared" ca="1" si="278"/>
        <v>0</v>
      </c>
      <c r="AA107" s="46">
        <f t="shared" ca="1" si="278"/>
        <v>0</v>
      </c>
      <c r="AB107" s="46">
        <f t="shared" ca="1" si="278"/>
        <v>0</v>
      </c>
      <c r="AC107" s="46">
        <f t="shared" ca="1" si="278"/>
        <v>0</v>
      </c>
      <c r="AD107" s="46">
        <f t="shared" ca="1" si="278"/>
        <v>0</v>
      </c>
      <c r="AE107" s="46">
        <f t="shared" ca="1" si="279"/>
        <v>0</v>
      </c>
      <c r="AF107" s="46">
        <f t="shared" ca="1" si="279"/>
        <v>0</v>
      </c>
      <c r="AG107" s="46">
        <f t="shared" ca="1" si="279"/>
        <v>0</v>
      </c>
      <c r="AH107" s="46">
        <f t="shared" ca="1" si="279"/>
        <v>0</v>
      </c>
      <c r="AI107" s="46">
        <f t="shared" ca="1" si="279"/>
        <v>0</v>
      </c>
      <c r="AJ107" s="46">
        <f t="shared" ca="1" si="279"/>
        <v>0</v>
      </c>
      <c r="AK107" s="46">
        <f t="shared" ca="1" si="279"/>
        <v>0</v>
      </c>
      <c r="AL107" s="46">
        <f t="shared" ca="1" si="279"/>
        <v>0</v>
      </c>
      <c r="AM107" s="46">
        <f t="shared" ca="1" si="279"/>
        <v>0</v>
      </c>
      <c r="AN107" s="46">
        <f t="shared" ca="1" si="279"/>
        <v>0</v>
      </c>
      <c r="AO107" s="46">
        <f t="shared" ca="1" si="280"/>
        <v>0</v>
      </c>
      <c r="AP107" s="46">
        <f t="shared" ca="1" si="280"/>
        <v>0</v>
      </c>
      <c r="AQ107" s="46">
        <f t="shared" ca="1" si="280"/>
        <v>0</v>
      </c>
      <c r="AR107" s="46">
        <f t="shared" ca="1" si="280"/>
        <v>0</v>
      </c>
      <c r="AS107" s="46">
        <f t="shared" ca="1" si="280"/>
        <v>0</v>
      </c>
      <c r="AT107" s="46">
        <f t="shared" ca="1" si="280"/>
        <v>0</v>
      </c>
      <c r="AU107" s="46">
        <f t="shared" ca="1" si="280"/>
        <v>0</v>
      </c>
      <c r="AV107" s="46">
        <f t="shared" ca="1" si="280"/>
        <v>0</v>
      </c>
      <c r="AW107" s="46">
        <f t="shared" ca="1" si="280"/>
        <v>0</v>
      </c>
      <c r="AX107" s="46">
        <f t="shared" ca="1" si="280"/>
        <v>0</v>
      </c>
      <c r="AY107" s="46">
        <f t="shared" ca="1" si="281"/>
        <v>0</v>
      </c>
      <c r="AZ107" s="46">
        <f t="shared" ca="1" si="281"/>
        <v>0</v>
      </c>
      <c r="BA107" s="46">
        <f t="shared" ca="1" si="281"/>
        <v>0</v>
      </c>
      <c r="BB107" s="46">
        <f t="shared" ca="1" si="281"/>
        <v>0</v>
      </c>
      <c r="BC107" s="46">
        <f t="shared" ca="1" si="281"/>
        <v>0</v>
      </c>
      <c r="BD107" s="46">
        <f t="shared" ca="1" si="281"/>
        <v>0</v>
      </c>
      <c r="BE107" s="46">
        <f t="shared" ca="1" si="281"/>
        <v>0</v>
      </c>
      <c r="BF107" s="46">
        <f t="shared" ca="1" si="281"/>
        <v>0</v>
      </c>
      <c r="BG107" s="46">
        <f t="shared" ca="1" si="281"/>
        <v>0</v>
      </c>
      <c r="BH107" s="46">
        <f t="shared" ca="1" si="281"/>
        <v>0</v>
      </c>
      <c r="BI107" s="46">
        <f t="shared" ca="1" si="282"/>
        <v>0</v>
      </c>
      <c r="BJ107" s="46">
        <f t="shared" ca="1" si="282"/>
        <v>0</v>
      </c>
      <c r="BK107" s="46">
        <f t="shared" ca="1" si="282"/>
        <v>0</v>
      </c>
      <c r="BL107" s="46">
        <f t="shared" ca="1" si="282"/>
        <v>0</v>
      </c>
      <c r="BM107" s="46">
        <f t="shared" ca="1" si="282"/>
        <v>0</v>
      </c>
      <c r="BN107" s="46">
        <f t="shared" ca="1" si="282"/>
        <v>0</v>
      </c>
      <c r="BO107" s="46">
        <f t="shared" ca="1" si="282"/>
        <v>0</v>
      </c>
      <c r="BP107" s="46">
        <f t="shared" ca="1" si="282"/>
        <v>0</v>
      </c>
      <c r="BQ107" s="46">
        <f t="shared" ca="1" si="282"/>
        <v>0</v>
      </c>
      <c r="BR107" s="46">
        <f t="shared" ca="1" si="282"/>
        <v>0</v>
      </c>
      <c r="BS107" s="46">
        <f t="shared" ca="1" si="283"/>
        <v>0</v>
      </c>
      <c r="BT107" s="46">
        <f t="shared" ca="1" si="283"/>
        <v>0</v>
      </c>
      <c r="BU107" s="46">
        <f t="shared" ca="1" si="283"/>
        <v>0</v>
      </c>
      <c r="BV107" s="46">
        <f t="shared" ca="1" si="283"/>
        <v>0</v>
      </c>
      <c r="BW107" s="46">
        <f t="shared" ca="1" si="283"/>
        <v>0</v>
      </c>
      <c r="BX107" s="46">
        <f t="shared" ca="1" si="283"/>
        <v>0</v>
      </c>
      <c r="BY107" s="46">
        <f t="shared" ca="1" si="283"/>
        <v>0</v>
      </c>
      <c r="BZ107" s="46">
        <f t="shared" ca="1" si="283"/>
        <v>0</v>
      </c>
      <c r="CA107" s="46">
        <f t="shared" ca="1" si="283"/>
        <v>0</v>
      </c>
      <c r="CB107" s="46">
        <f t="shared" ca="1" si="283"/>
        <v>0</v>
      </c>
      <c r="CC107" s="46">
        <f t="shared" ca="1" si="284"/>
        <v>0</v>
      </c>
      <c r="CD107" s="46">
        <f t="shared" ca="1" si="284"/>
        <v>0</v>
      </c>
      <c r="CE107" s="46">
        <f t="shared" ca="1" si="284"/>
        <v>0</v>
      </c>
      <c r="CF107" s="46">
        <f t="shared" ca="1" si="284"/>
        <v>0</v>
      </c>
      <c r="CG107" s="46">
        <f t="shared" ca="1" si="284"/>
        <v>0</v>
      </c>
      <c r="CH107" s="46">
        <f t="shared" ca="1" si="284"/>
        <v>0</v>
      </c>
      <c r="CI107" s="46">
        <f t="shared" ca="1" si="284"/>
        <v>0</v>
      </c>
      <c r="CJ107" s="46">
        <f t="shared" ca="1" si="284"/>
        <v>0</v>
      </c>
      <c r="CK107" s="46">
        <f t="shared" ca="1" si="284"/>
        <v>0</v>
      </c>
      <c r="CL107" s="46">
        <f t="shared" ca="1" si="284"/>
        <v>0</v>
      </c>
      <c r="CM107" s="46">
        <f t="shared" ca="1" si="285"/>
        <v>0</v>
      </c>
      <c r="CN107" s="46">
        <f t="shared" ca="1" si="285"/>
        <v>0</v>
      </c>
      <c r="CO107" s="46">
        <f t="shared" ca="1" si="285"/>
        <v>0</v>
      </c>
      <c r="CP107" s="46">
        <f t="shared" ca="1" si="285"/>
        <v>0</v>
      </c>
      <c r="CQ107" s="46">
        <f t="shared" ca="1" si="285"/>
        <v>0</v>
      </c>
      <c r="CR107" s="46">
        <f t="shared" ca="1" si="285"/>
        <v>0</v>
      </c>
      <c r="CS107" s="46">
        <f t="shared" ca="1" si="285"/>
        <v>0</v>
      </c>
      <c r="CT107" s="46">
        <f t="shared" ca="1" si="285"/>
        <v>0</v>
      </c>
      <c r="CU107" s="46">
        <f t="shared" ca="1" si="285"/>
        <v>0</v>
      </c>
      <c r="CV107" s="46">
        <f t="shared" ca="1" si="285"/>
        <v>0</v>
      </c>
      <c r="CW107" s="46">
        <f t="shared" ca="1" si="286"/>
        <v>0</v>
      </c>
      <c r="CX107" s="46">
        <f t="shared" ca="1" si="286"/>
        <v>0</v>
      </c>
      <c r="CY107" s="46">
        <f t="shared" ca="1" si="286"/>
        <v>0</v>
      </c>
      <c r="CZ107" s="46">
        <f t="shared" ca="1" si="286"/>
        <v>0</v>
      </c>
      <c r="DA107" s="46">
        <f t="shared" ca="1" si="286"/>
        <v>0</v>
      </c>
      <c r="DB107" s="46">
        <f t="shared" ca="1" si="286"/>
        <v>0</v>
      </c>
      <c r="DC107" s="46">
        <f t="shared" ca="1" si="286"/>
        <v>0</v>
      </c>
      <c r="DD107" s="46">
        <f t="shared" ca="1" si="286"/>
        <v>0</v>
      </c>
      <c r="DE107" s="46">
        <f t="shared" ca="1" si="286"/>
        <v>0</v>
      </c>
      <c r="DF107" s="46">
        <f t="shared" ca="1" si="286"/>
        <v>0</v>
      </c>
      <c r="DG107" s="46">
        <f t="shared" ca="1" si="287"/>
        <v>0</v>
      </c>
      <c r="DH107" s="46">
        <f t="shared" ca="1" si="287"/>
        <v>0</v>
      </c>
      <c r="DI107" s="46">
        <f t="shared" ca="1" si="287"/>
        <v>0</v>
      </c>
      <c r="DJ107" s="46">
        <f t="shared" ca="1" si="287"/>
        <v>0</v>
      </c>
      <c r="DK107" s="46">
        <f t="shared" ca="1" si="287"/>
        <v>0</v>
      </c>
      <c r="DL107" s="46">
        <f t="shared" ca="1" si="287"/>
        <v>0</v>
      </c>
      <c r="DM107" s="46">
        <f t="shared" ca="1" si="287"/>
        <v>0</v>
      </c>
      <c r="DN107" s="46">
        <f t="shared" ca="1" si="287"/>
        <v>0</v>
      </c>
      <c r="DO107" s="46">
        <f t="shared" ca="1" si="287"/>
        <v>0</v>
      </c>
      <c r="DP107" s="46">
        <f t="shared" ca="1" si="287"/>
        <v>0</v>
      </c>
      <c r="DQ107" s="46">
        <f t="shared" ca="1" si="288"/>
        <v>0</v>
      </c>
      <c r="DR107" s="46">
        <f t="shared" ca="1" si="288"/>
        <v>0</v>
      </c>
      <c r="DS107" s="46">
        <f t="shared" ca="1" si="288"/>
        <v>0</v>
      </c>
      <c r="DT107" s="46">
        <f t="shared" ca="1" si="288"/>
        <v>0</v>
      </c>
      <c r="DU107" s="46">
        <f t="shared" ca="1" si="288"/>
        <v>0</v>
      </c>
      <c r="DV107" s="46">
        <f t="shared" ca="1" si="288"/>
        <v>0</v>
      </c>
      <c r="DW107" s="46">
        <f t="shared" ca="1" si="288"/>
        <v>0</v>
      </c>
      <c r="DX107" s="46">
        <f t="shared" ca="1" si="288"/>
        <v>0</v>
      </c>
      <c r="DY107" s="46">
        <f t="shared" ca="1" si="288"/>
        <v>0</v>
      </c>
      <c r="DZ107" s="46">
        <f t="shared" ca="1" si="288"/>
        <v>0</v>
      </c>
      <c r="EA107" s="46">
        <f t="shared" ca="1" si="289"/>
        <v>0</v>
      </c>
      <c r="EB107" s="46">
        <f t="shared" ca="1" si="289"/>
        <v>0</v>
      </c>
      <c r="EC107" s="46">
        <f t="shared" ca="1" si="289"/>
        <v>0</v>
      </c>
      <c r="ED107" s="46">
        <f t="shared" ca="1" si="289"/>
        <v>0</v>
      </c>
      <c r="EE107" s="46">
        <f t="shared" ca="1" si="289"/>
        <v>0</v>
      </c>
      <c r="EF107" s="46">
        <f t="shared" ca="1" si="289"/>
        <v>0</v>
      </c>
      <c r="EG107" s="46">
        <f t="shared" ca="1" si="289"/>
        <v>0</v>
      </c>
      <c r="EH107" s="46">
        <f t="shared" ca="1" si="289"/>
        <v>0</v>
      </c>
      <c r="EI107" s="46">
        <f t="shared" ca="1" si="289"/>
        <v>0</v>
      </c>
      <c r="EJ107" s="46">
        <f t="shared" ca="1" si="289"/>
        <v>0</v>
      </c>
      <c r="EK107" s="46">
        <f t="shared" ca="1" si="290"/>
        <v>0</v>
      </c>
      <c r="EL107" s="46">
        <f t="shared" ca="1" si="290"/>
        <v>0</v>
      </c>
      <c r="EM107" s="46">
        <f t="shared" ca="1" si="290"/>
        <v>0</v>
      </c>
      <c r="EN107" s="46">
        <f t="shared" ca="1" si="290"/>
        <v>0</v>
      </c>
      <c r="EO107" s="46">
        <f t="shared" ca="1" si="290"/>
        <v>0</v>
      </c>
      <c r="EP107" s="46">
        <f t="shared" ca="1" si="290"/>
        <v>0</v>
      </c>
      <c r="EQ107" s="46">
        <f t="shared" ca="1" si="290"/>
        <v>0</v>
      </c>
      <c r="ER107" s="46">
        <f t="shared" ca="1" si="290"/>
        <v>0</v>
      </c>
      <c r="ES107" s="46">
        <f t="shared" ca="1" si="290"/>
        <v>0</v>
      </c>
      <c r="ET107" s="46">
        <f t="shared" ca="1" si="290"/>
        <v>0</v>
      </c>
      <c r="EU107" s="46">
        <f t="shared" ca="1" si="291"/>
        <v>0</v>
      </c>
      <c r="EV107" s="46">
        <f t="shared" ca="1" si="291"/>
        <v>0</v>
      </c>
      <c r="EW107" s="46">
        <f t="shared" ca="1" si="291"/>
        <v>0</v>
      </c>
      <c r="EX107" s="46">
        <f t="shared" ca="1" si="291"/>
        <v>0</v>
      </c>
      <c r="EY107" s="46">
        <f t="shared" ca="1" si="291"/>
        <v>0</v>
      </c>
      <c r="EZ107" s="46">
        <f t="shared" ca="1" si="291"/>
        <v>0</v>
      </c>
      <c r="FA107" s="46">
        <f t="shared" ca="1" si="291"/>
        <v>0</v>
      </c>
      <c r="FB107" s="46">
        <f t="shared" ca="1" si="291"/>
        <v>0</v>
      </c>
      <c r="FC107" s="46">
        <f t="shared" ca="1" si="291"/>
        <v>0</v>
      </c>
      <c r="FD107" s="46">
        <f t="shared" ca="1" si="291"/>
        <v>0</v>
      </c>
      <c r="FE107" s="46">
        <f t="shared" ca="1" si="292"/>
        <v>0</v>
      </c>
      <c r="FF107" s="46">
        <f t="shared" ca="1" si="292"/>
        <v>0</v>
      </c>
      <c r="FG107" s="46">
        <f t="shared" ca="1" si="292"/>
        <v>0</v>
      </c>
      <c r="FH107" s="46">
        <f t="shared" ca="1" si="292"/>
        <v>0</v>
      </c>
      <c r="FI107" s="46">
        <f t="shared" ca="1" si="292"/>
        <v>0</v>
      </c>
      <c r="FJ107" s="46">
        <f t="shared" ca="1" si="292"/>
        <v>0</v>
      </c>
      <c r="FK107" s="46">
        <f t="shared" ca="1" si="292"/>
        <v>0</v>
      </c>
      <c r="FL107" s="46">
        <f t="shared" ca="1" si="292"/>
        <v>0</v>
      </c>
      <c r="FM107" s="46">
        <f t="shared" ca="1" si="292"/>
        <v>0</v>
      </c>
      <c r="FN107" s="46">
        <f t="shared" ca="1" si="292"/>
        <v>0</v>
      </c>
      <c r="FO107" s="46">
        <f t="shared" ca="1" si="293"/>
        <v>0</v>
      </c>
      <c r="FP107" s="46">
        <f t="shared" ca="1" si="293"/>
        <v>0</v>
      </c>
      <c r="FQ107" s="46">
        <f t="shared" ca="1" si="293"/>
        <v>0</v>
      </c>
      <c r="FR107" s="46">
        <f t="shared" ca="1" si="293"/>
        <v>0</v>
      </c>
      <c r="FS107" s="46">
        <f t="shared" ca="1" si="293"/>
        <v>0</v>
      </c>
      <c r="FT107" s="46">
        <f t="shared" ca="1" si="293"/>
        <v>0</v>
      </c>
      <c r="FU107" s="46">
        <f t="shared" ca="1" si="293"/>
        <v>0</v>
      </c>
      <c r="FV107" s="46">
        <f t="shared" ca="1" si="293"/>
        <v>0</v>
      </c>
      <c r="FW107" s="46">
        <f t="shared" ca="1" si="293"/>
        <v>0</v>
      </c>
      <c r="FX107" s="46">
        <f t="shared" ca="1" si="293"/>
        <v>0</v>
      </c>
      <c r="FY107" s="46">
        <f t="shared" ca="1" si="294"/>
        <v>0</v>
      </c>
      <c r="FZ107" s="46">
        <f t="shared" ca="1" si="294"/>
        <v>0</v>
      </c>
      <c r="GA107" s="46">
        <f t="shared" ca="1" si="294"/>
        <v>0</v>
      </c>
      <c r="GB107" s="46">
        <f t="shared" ca="1" si="294"/>
        <v>0</v>
      </c>
      <c r="GC107" s="46">
        <f t="shared" ca="1" si="294"/>
        <v>0</v>
      </c>
      <c r="GD107" s="46">
        <f t="shared" ca="1" si="294"/>
        <v>0</v>
      </c>
      <c r="GE107" s="46">
        <f t="shared" ca="1" si="294"/>
        <v>0</v>
      </c>
      <c r="GF107" s="46">
        <f t="shared" ca="1" si="294"/>
        <v>0</v>
      </c>
      <c r="GG107" s="46">
        <f t="shared" ca="1" si="294"/>
        <v>0</v>
      </c>
      <c r="GH107" s="46">
        <f t="shared" ca="1" si="294"/>
        <v>0</v>
      </c>
      <c r="GI107" s="46">
        <f t="shared" ca="1" si="295"/>
        <v>0</v>
      </c>
      <c r="GJ107" s="46">
        <f t="shared" ca="1" si="295"/>
        <v>0</v>
      </c>
      <c r="GK107" s="46">
        <f t="shared" ca="1" si="295"/>
        <v>0</v>
      </c>
      <c r="GL107" s="46">
        <f t="shared" ca="1" si="295"/>
        <v>0</v>
      </c>
      <c r="GM107" s="46">
        <f t="shared" ca="1" si="295"/>
        <v>0</v>
      </c>
      <c r="GN107" s="46">
        <f t="shared" ca="1" si="295"/>
        <v>0</v>
      </c>
      <c r="GO107" s="46">
        <f t="shared" ca="1" si="295"/>
        <v>0</v>
      </c>
      <c r="GP107" s="46">
        <f t="shared" ca="1" si="295"/>
        <v>0</v>
      </c>
      <c r="GQ107" s="46">
        <f t="shared" ca="1" si="295"/>
        <v>0</v>
      </c>
      <c r="GR107" s="46">
        <f t="shared" ca="1" si="295"/>
        <v>0</v>
      </c>
      <c r="GS107" s="46">
        <f t="shared" ca="1" si="296"/>
        <v>0</v>
      </c>
      <c r="GT107" s="46">
        <f t="shared" ca="1" si="296"/>
        <v>0</v>
      </c>
      <c r="GU107" s="46">
        <f t="shared" ca="1" si="296"/>
        <v>0</v>
      </c>
      <c r="GV107" s="46">
        <f t="shared" ca="1" si="296"/>
        <v>0</v>
      </c>
      <c r="GW107" s="46">
        <f t="shared" ca="1" si="296"/>
        <v>0</v>
      </c>
      <c r="GX107" s="46">
        <f t="shared" ca="1" si="296"/>
        <v>0</v>
      </c>
      <c r="GY107" s="46">
        <f t="shared" ca="1" si="296"/>
        <v>0</v>
      </c>
      <c r="GZ107" s="46">
        <f t="shared" ca="1" si="296"/>
        <v>0</v>
      </c>
      <c r="HA107" s="46">
        <f t="shared" ca="1" si="296"/>
        <v>0</v>
      </c>
      <c r="HB107" s="46">
        <f t="shared" ca="1" si="296"/>
        <v>0</v>
      </c>
      <c r="HC107" s="46">
        <f t="shared" ca="1" si="297"/>
        <v>0</v>
      </c>
      <c r="HD107" s="46">
        <f t="shared" ca="1" si="297"/>
        <v>0</v>
      </c>
      <c r="HE107" s="46">
        <f t="shared" ca="1" si="297"/>
        <v>0</v>
      </c>
      <c r="HF107" s="46">
        <f t="shared" ca="1" si="297"/>
        <v>0</v>
      </c>
      <c r="HG107" s="46">
        <f t="shared" ca="1" si="297"/>
        <v>0</v>
      </c>
      <c r="HH107" s="46">
        <f t="shared" ca="1" si="297"/>
        <v>0</v>
      </c>
      <c r="HI107" s="46">
        <f t="shared" ca="1" si="297"/>
        <v>0</v>
      </c>
      <c r="HJ107" s="46">
        <f t="shared" ca="1" si="297"/>
        <v>0</v>
      </c>
      <c r="HK107" s="46">
        <f t="shared" ca="1" si="297"/>
        <v>0</v>
      </c>
      <c r="HL107" s="46">
        <f t="shared" ca="1" si="297"/>
        <v>0</v>
      </c>
      <c r="HM107" s="46">
        <f t="shared" ca="1" si="298"/>
        <v>0</v>
      </c>
      <c r="HN107" s="46">
        <f t="shared" ca="1" si="298"/>
        <v>0</v>
      </c>
      <c r="HO107" s="46">
        <f t="shared" ca="1" si="298"/>
        <v>0</v>
      </c>
      <c r="HP107" s="46">
        <f t="shared" ca="1" si="298"/>
        <v>0</v>
      </c>
      <c r="HQ107" s="46">
        <f t="shared" ca="1" si="298"/>
        <v>0</v>
      </c>
      <c r="HR107" s="46">
        <f t="shared" ca="1" si="298"/>
        <v>0</v>
      </c>
      <c r="HS107" s="46">
        <f t="shared" ca="1" si="298"/>
        <v>0</v>
      </c>
      <c r="HT107" s="46">
        <f t="shared" ca="1" si="298"/>
        <v>0</v>
      </c>
      <c r="HU107" s="46">
        <f t="shared" ca="1" si="298"/>
        <v>0</v>
      </c>
      <c r="HV107" s="46">
        <f t="shared" ca="1" si="298"/>
        <v>0</v>
      </c>
      <c r="HW107" s="46">
        <f t="shared" ca="1" si="299"/>
        <v>0</v>
      </c>
      <c r="HX107" s="46">
        <f t="shared" ca="1" si="299"/>
        <v>0</v>
      </c>
      <c r="HY107" s="46">
        <f t="shared" ca="1" si="299"/>
        <v>0</v>
      </c>
      <c r="HZ107" s="46">
        <f t="shared" ca="1" si="299"/>
        <v>0</v>
      </c>
      <c r="IA107" s="46">
        <f t="shared" ca="1" si="299"/>
        <v>0</v>
      </c>
      <c r="IB107" s="46">
        <f t="shared" ca="1" si="299"/>
        <v>0</v>
      </c>
      <c r="IC107" s="46">
        <f t="shared" ca="1" si="299"/>
        <v>0</v>
      </c>
      <c r="ID107" s="46">
        <f t="shared" ca="1" si="299"/>
        <v>0</v>
      </c>
      <c r="IE107" s="46">
        <f t="shared" ca="1" si="299"/>
        <v>0</v>
      </c>
      <c r="IF107" s="46">
        <f t="shared" ca="1" si="299"/>
        <v>0</v>
      </c>
      <c r="IG107" s="46">
        <f t="shared" ca="1" si="300"/>
        <v>0</v>
      </c>
      <c r="IH107" s="46">
        <f t="shared" ca="1" si="300"/>
        <v>0</v>
      </c>
      <c r="II107" s="46">
        <f t="shared" ca="1" si="300"/>
        <v>0</v>
      </c>
      <c r="IJ107" s="46">
        <f t="shared" ca="1" si="300"/>
        <v>0</v>
      </c>
      <c r="IK107" s="46">
        <f t="shared" ca="1" si="300"/>
        <v>0</v>
      </c>
      <c r="IL107" s="46">
        <f t="shared" ca="1" si="300"/>
        <v>0</v>
      </c>
      <c r="IM107" s="46">
        <f t="shared" ca="1" si="300"/>
        <v>0</v>
      </c>
      <c r="IN107" s="46">
        <f t="shared" ca="1" si="300"/>
        <v>0</v>
      </c>
      <c r="IO107" s="46">
        <f t="shared" ca="1" si="300"/>
        <v>0</v>
      </c>
      <c r="IP107" s="46">
        <f t="shared" ca="1" si="300"/>
        <v>0</v>
      </c>
      <c r="IQ107" s="46">
        <f t="shared" ca="1" si="301"/>
        <v>0</v>
      </c>
      <c r="IR107" s="46">
        <f t="shared" ca="1" si="301"/>
        <v>0</v>
      </c>
      <c r="IS107" s="46">
        <f t="shared" ca="1" si="301"/>
        <v>0</v>
      </c>
      <c r="IT107" s="46">
        <f t="shared" ca="1" si="301"/>
        <v>0</v>
      </c>
      <c r="IU107" s="46">
        <f t="shared" ca="1" si="301"/>
        <v>0</v>
      </c>
      <c r="IV107" s="46">
        <f t="shared" ca="1" si="301"/>
        <v>0</v>
      </c>
      <c r="IW107" s="46">
        <f t="shared" ca="1" si="301"/>
        <v>0</v>
      </c>
      <c r="IX107" s="46">
        <f t="shared" ca="1" si="301"/>
        <v>0</v>
      </c>
      <c r="IY107" s="46">
        <f t="shared" ca="1" si="301"/>
        <v>0</v>
      </c>
      <c r="IZ107" s="46">
        <f t="shared" ca="1" si="301"/>
        <v>0</v>
      </c>
      <c r="JA107" s="46"/>
      <c r="JB107" s="46"/>
      <c r="JC107" s="46"/>
      <c r="JD107" s="46"/>
      <c r="JE107" s="46"/>
      <c r="JF107" s="46"/>
      <c r="JG107" s="46"/>
      <c r="JH107" s="46"/>
      <c r="JI107" s="46"/>
      <c r="JJ107" s="46"/>
      <c r="JK107" s="46"/>
      <c r="JL107" s="46"/>
      <c r="JM107" s="46"/>
      <c r="JN107" s="46"/>
      <c r="JO107" s="46"/>
      <c r="JP107" s="46"/>
      <c r="JQ107" s="46"/>
      <c r="JR107" s="46"/>
    </row>
    <row r="108" spans="1:278" x14ac:dyDescent="0.2">
      <c r="A108" s="40">
        <f t="shared" si="225"/>
        <v>99</v>
      </c>
      <c r="B108" s="46">
        <f t="shared" ca="1" si="220"/>
        <v>2.9052710828182326E-9</v>
      </c>
      <c r="C108" s="46">
        <f t="shared" ca="1" si="221"/>
        <v>2.9052710828182326E-9</v>
      </c>
      <c r="D108" s="46">
        <f t="shared" ca="1" si="222"/>
        <v>0</v>
      </c>
      <c r="E108" s="45">
        <f t="shared" ca="1" si="223"/>
        <v>0</v>
      </c>
      <c r="F108" s="44">
        <f t="shared" ca="1" si="224"/>
        <v>0</v>
      </c>
      <c r="H108" s="49">
        <f t="shared" ca="1" si="226"/>
        <v>0</v>
      </c>
      <c r="I108" s="40">
        <f t="shared" si="193"/>
        <v>212</v>
      </c>
      <c r="J108" s="44">
        <f t="shared" ca="1" si="194"/>
        <v>0</v>
      </c>
      <c r="K108" s="46">
        <f t="shared" ca="1" si="277"/>
        <v>0</v>
      </c>
      <c r="L108" s="46">
        <f t="shared" ca="1" si="277"/>
        <v>0</v>
      </c>
      <c r="M108" s="46">
        <f t="shared" ca="1" si="277"/>
        <v>0</v>
      </c>
      <c r="N108" s="46">
        <f t="shared" ca="1" si="277"/>
        <v>0</v>
      </c>
      <c r="O108" s="46">
        <f t="shared" ca="1" si="277"/>
        <v>0</v>
      </c>
      <c r="P108" s="46">
        <f t="shared" ca="1" si="277"/>
        <v>0</v>
      </c>
      <c r="Q108" s="46">
        <f t="shared" ca="1" si="277"/>
        <v>0</v>
      </c>
      <c r="R108" s="46">
        <f t="shared" ca="1" si="277"/>
        <v>0</v>
      </c>
      <c r="S108" s="46">
        <f t="shared" ca="1" si="277"/>
        <v>0</v>
      </c>
      <c r="T108" s="46">
        <f t="shared" ca="1" si="277"/>
        <v>0</v>
      </c>
      <c r="U108" s="46">
        <f t="shared" ca="1" si="278"/>
        <v>0</v>
      </c>
      <c r="V108" s="46">
        <f t="shared" ca="1" si="278"/>
        <v>0</v>
      </c>
      <c r="W108" s="46">
        <f t="shared" ca="1" si="278"/>
        <v>0</v>
      </c>
      <c r="X108" s="46">
        <f t="shared" ca="1" si="278"/>
        <v>0</v>
      </c>
      <c r="Y108" s="46">
        <f t="shared" ca="1" si="278"/>
        <v>0</v>
      </c>
      <c r="Z108" s="46">
        <f t="shared" ca="1" si="278"/>
        <v>0</v>
      </c>
      <c r="AA108" s="46">
        <f t="shared" ca="1" si="278"/>
        <v>0</v>
      </c>
      <c r="AB108" s="46">
        <f t="shared" ca="1" si="278"/>
        <v>0</v>
      </c>
      <c r="AC108" s="46">
        <f t="shared" ca="1" si="278"/>
        <v>0</v>
      </c>
      <c r="AD108" s="46">
        <f t="shared" ca="1" si="278"/>
        <v>0</v>
      </c>
      <c r="AE108" s="46">
        <f t="shared" ca="1" si="279"/>
        <v>0</v>
      </c>
      <c r="AF108" s="46">
        <f t="shared" ca="1" si="279"/>
        <v>0</v>
      </c>
      <c r="AG108" s="46">
        <f t="shared" ca="1" si="279"/>
        <v>0</v>
      </c>
      <c r="AH108" s="46">
        <f t="shared" ca="1" si="279"/>
        <v>0</v>
      </c>
      <c r="AI108" s="46">
        <f t="shared" ca="1" si="279"/>
        <v>0</v>
      </c>
      <c r="AJ108" s="46">
        <f t="shared" ca="1" si="279"/>
        <v>0</v>
      </c>
      <c r="AK108" s="46">
        <f t="shared" ca="1" si="279"/>
        <v>0</v>
      </c>
      <c r="AL108" s="46">
        <f t="shared" ca="1" si="279"/>
        <v>0</v>
      </c>
      <c r="AM108" s="46">
        <f t="shared" ca="1" si="279"/>
        <v>0</v>
      </c>
      <c r="AN108" s="46">
        <f t="shared" ca="1" si="279"/>
        <v>0</v>
      </c>
      <c r="AO108" s="46">
        <f t="shared" ca="1" si="280"/>
        <v>0</v>
      </c>
      <c r="AP108" s="46">
        <f t="shared" ca="1" si="280"/>
        <v>0</v>
      </c>
      <c r="AQ108" s="46">
        <f t="shared" ca="1" si="280"/>
        <v>0</v>
      </c>
      <c r="AR108" s="46">
        <f t="shared" ca="1" si="280"/>
        <v>0</v>
      </c>
      <c r="AS108" s="46">
        <f t="shared" ca="1" si="280"/>
        <v>0</v>
      </c>
      <c r="AT108" s="46">
        <f t="shared" ca="1" si="280"/>
        <v>0</v>
      </c>
      <c r="AU108" s="46">
        <f t="shared" ca="1" si="280"/>
        <v>0</v>
      </c>
      <c r="AV108" s="46">
        <f t="shared" ca="1" si="280"/>
        <v>0</v>
      </c>
      <c r="AW108" s="46">
        <f t="shared" ca="1" si="280"/>
        <v>0</v>
      </c>
      <c r="AX108" s="46">
        <f t="shared" ca="1" si="280"/>
        <v>0</v>
      </c>
      <c r="AY108" s="46">
        <f t="shared" ca="1" si="281"/>
        <v>0</v>
      </c>
      <c r="AZ108" s="46">
        <f t="shared" ca="1" si="281"/>
        <v>0</v>
      </c>
      <c r="BA108" s="46">
        <f t="shared" ca="1" si="281"/>
        <v>0</v>
      </c>
      <c r="BB108" s="46">
        <f t="shared" ca="1" si="281"/>
        <v>0</v>
      </c>
      <c r="BC108" s="46">
        <f t="shared" ca="1" si="281"/>
        <v>0</v>
      </c>
      <c r="BD108" s="46">
        <f t="shared" ca="1" si="281"/>
        <v>0</v>
      </c>
      <c r="BE108" s="46">
        <f t="shared" ca="1" si="281"/>
        <v>0</v>
      </c>
      <c r="BF108" s="46">
        <f t="shared" ca="1" si="281"/>
        <v>0</v>
      </c>
      <c r="BG108" s="46">
        <f t="shared" ca="1" si="281"/>
        <v>0</v>
      </c>
      <c r="BH108" s="46">
        <f t="shared" ca="1" si="281"/>
        <v>0</v>
      </c>
      <c r="BI108" s="46">
        <f t="shared" ca="1" si="282"/>
        <v>0</v>
      </c>
      <c r="BJ108" s="46">
        <f t="shared" ca="1" si="282"/>
        <v>0</v>
      </c>
      <c r="BK108" s="46">
        <f t="shared" ca="1" si="282"/>
        <v>0</v>
      </c>
      <c r="BL108" s="46">
        <f t="shared" ca="1" si="282"/>
        <v>0</v>
      </c>
      <c r="BM108" s="46">
        <f t="shared" ca="1" si="282"/>
        <v>0</v>
      </c>
      <c r="BN108" s="46">
        <f t="shared" ca="1" si="282"/>
        <v>0</v>
      </c>
      <c r="BO108" s="46">
        <f t="shared" ca="1" si="282"/>
        <v>0</v>
      </c>
      <c r="BP108" s="46">
        <f t="shared" ca="1" si="282"/>
        <v>0</v>
      </c>
      <c r="BQ108" s="46">
        <f t="shared" ca="1" si="282"/>
        <v>0</v>
      </c>
      <c r="BR108" s="46">
        <f t="shared" ca="1" si="282"/>
        <v>0</v>
      </c>
      <c r="BS108" s="46">
        <f t="shared" ca="1" si="283"/>
        <v>0</v>
      </c>
      <c r="BT108" s="46">
        <f t="shared" ca="1" si="283"/>
        <v>0</v>
      </c>
      <c r="BU108" s="46">
        <f t="shared" ca="1" si="283"/>
        <v>0</v>
      </c>
      <c r="BV108" s="46">
        <f t="shared" ca="1" si="283"/>
        <v>0</v>
      </c>
      <c r="BW108" s="46">
        <f t="shared" ca="1" si="283"/>
        <v>0</v>
      </c>
      <c r="BX108" s="46">
        <f t="shared" ca="1" si="283"/>
        <v>0</v>
      </c>
      <c r="BY108" s="46">
        <f t="shared" ca="1" si="283"/>
        <v>0</v>
      </c>
      <c r="BZ108" s="46">
        <f t="shared" ca="1" si="283"/>
        <v>0</v>
      </c>
      <c r="CA108" s="46">
        <f t="shared" ca="1" si="283"/>
        <v>0</v>
      </c>
      <c r="CB108" s="46">
        <f t="shared" ca="1" si="283"/>
        <v>0</v>
      </c>
      <c r="CC108" s="46">
        <f t="shared" ca="1" si="284"/>
        <v>0</v>
      </c>
      <c r="CD108" s="46">
        <f t="shared" ca="1" si="284"/>
        <v>0</v>
      </c>
      <c r="CE108" s="46">
        <f t="shared" ca="1" si="284"/>
        <v>0</v>
      </c>
      <c r="CF108" s="46">
        <f t="shared" ca="1" si="284"/>
        <v>0</v>
      </c>
      <c r="CG108" s="46">
        <f t="shared" ca="1" si="284"/>
        <v>0</v>
      </c>
      <c r="CH108" s="46">
        <f t="shared" ca="1" si="284"/>
        <v>0</v>
      </c>
      <c r="CI108" s="46">
        <f t="shared" ca="1" si="284"/>
        <v>0</v>
      </c>
      <c r="CJ108" s="46">
        <f t="shared" ca="1" si="284"/>
        <v>0</v>
      </c>
      <c r="CK108" s="46">
        <f t="shared" ca="1" si="284"/>
        <v>0</v>
      </c>
      <c r="CL108" s="46">
        <f t="shared" ca="1" si="284"/>
        <v>0</v>
      </c>
      <c r="CM108" s="46">
        <f t="shared" ca="1" si="285"/>
        <v>0</v>
      </c>
      <c r="CN108" s="46">
        <f t="shared" ca="1" si="285"/>
        <v>0</v>
      </c>
      <c r="CO108" s="46">
        <f t="shared" ca="1" si="285"/>
        <v>0</v>
      </c>
      <c r="CP108" s="46">
        <f t="shared" ca="1" si="285"/>
        <v>0</v>
      </c>
      <c r="CQ108" s="46">
        <f t="shared" ca="1" si="285"/>
        <v>0</v>
      </c>
      <c r="CR108" s="46">
        <f t="shared" ca="1" si="285"/>
        <v>0</v>
      </c>
      <c r="CS108" s="46">
        <f t="shared" ca="1" si="285"/>
        <v>0</v>
      </c>
      <c r="CT108" s="46">
        <f t="shared" ca="1" si="285"/>
        <v>0</v>
      </c>
      <c r="CU108" s="46">
        <f t="shared" ca="1" si="285"/>
        <v>0</v>
      </c>
      <c r="CV108" s="46">
        <f t="shared" ca="1" si="285"/>
        <v>0</v>
      </c>
      <c r="CW108" s="46">
        <f t="shared" ca="1" si="286"/>
        <v>0</v>
      </c>
      <c r="CX108" s="46">
        <f t="shared" ca="1" si="286"/>
        <v>0</v>
      </c>
      <c r="CY108" s="46">
        <f t="shared" ca="1" si="286"/>
        <v>0</v>
      </c>
      <c r="CZ108" s="46">
        <f t="shared" ca="1" si="286"/>
        <v>0</v>
      </c>
      <c r="DA108" s="46">
        <f t="shared" ca="1" si="286"/>
        <v>0</v>
      </c>
      <c r="DB108" s="46">
        <f t="shared" ca="1" si="286"/>
        <v>0</v>
      </c>
      <c r="DC108" s="46">
        <f t="shared" ca="1" si="286"/>
        <v>0</v>
      </c>
      <c r="DD108" s="46">
        <f t="shared" ca="1" si="286"/>
        <v>0</v>
      </c>
      <c r="DE108" s="46">
        <f t="shared" ca="1" si="286"/>
        <v>0</v>
      </c>
      <c r="DF108" s="46">
        <f t="shared" ca="1" si="286"/>
        <v>0</v>
      </c>
      <c r="DG108" s="46">
        <f t="shared" ca="1" si="287"/>
        <v>0</v>
      </c>
      <c r="DH108" s="46">
        <f t="shared" ca="1" si="287"/>
        <v>0</v>
      </c>
      <c r="DI108" s="46">
        <f t="shared" ca="1" si="287"/>
        <v>0</v>
      </c>
      <c r="DJ108" s="46">
        <f t="shared" ca="1" si="287"/>
        <v>0</v>
      </c>
      <c r="DK108" s="46">
        <f t="shared" ca="1" si="287"/>
        <v>0</v>
      </c>
      <c r="DL108" s="46">
        <f t="shared" ca="1" si="287"/>
        <v>0</v>
      </c>
      <c r="DM108" s="46">
        <f t="shared" ca="1" si="287"/>
        <v>0</v>
      </c>
      <c r="DN108" s="46">
        <f t="shared" ca="1" si="287"/>
        <v>0</v>
      </c>
      <c r="DO108" s="46">
        <f t="shared" ca="1" si="287"/>
        <v>0</v>
      </c>
      <c r="DP108" s="46">
        <f t="shared" ca="1" si="287"/>
        <v>0</v>
      </c>
      <c r="DQ108" s="46">
        <f t="shared" ca="1" si="288"/>
        <v>0</v>
      </c>
      <c r="DR108" s="46">
        <f t="shared" ca="1" si="288"/>
        <v>0</v>
      </c>
      <c r="DS108" s="46">
        <f t="shared" ca="1" si="288"/>
        <v>0</v>
      </c>
      <c r="DT108" s="46">
        <f t="shared" ca="1" si="288"/>
        <v>0</v>
      </c>
      <c r="DU108" s="46">
        <f t="shared" ca="1" si="288"/>
        <v>0</v>
      </c>
      <c r="DV108" s="46">
        <f t="shared" ca="1" si="288"/>
        <v>0</v>
      </c>
      <c r="DW108" s="46">
        <f t="shared" ca="1" si="288"/>
        <v>0</v>
      </c>
      <c r="DX108" s="46">
        <f t="shared" ca="1" si="288"/>
        <v>0</v>
      </c>
      <c r="DY108" s="46">
        <f t="shared" ca="1" si="288"/>
        <v>0</v>
      </c>
      <c r="DZ108" s="46">
        <f t="shared" ca="1" si="288"/>
        <v>0</v>
      </c>
      <c r="EA108" s="46">
        <f t="shared" ca="1" si="289"/>
        <v>0</v>
      </c>
      <c r="EB108" s="46">
        <f t="shared" ca="1" si="289"/>
        <v>0</v>
      </c>
      <c r="EC108" s="46">
        <f t="shared" ca="1" si="289"/>
        <v>0</v>
      </c>
      <c r="ED108" s="46">
        <f t="shared" ca="1" si="289"/>
        <v>0</v>
      </c>
      <c r="EE108" s="46">
        <f t="shared" ca="1" si="289"/>
        <v>0</v>
      </c>
      <c r="EF108" s="46">
        <f t="shared" ca="1" si="289"/>
        <v>0</v>
      </c>
      <c r="EG108" s="46">
        <f t="shared" ca="1" si="289"/>
        <v>0</v>
      </c>
      <c r="EH108" s="46">
        <f t="shared" ca="1" si="289"/>
        <v>0</v>
      </c>
      <c r="EI108" s="46">
        <f t="shared" ca="1" si="289"/>
        <v>0</v>
      </c>
      <c r="EJ108" s="46">
        <f t="shared" ca="1" si="289"/>
        <v>0</v>
      </c>
      <c r="EK108" s="46">
        <f t="shared" ca="1" si="290"/>
        <v>0</v>
      </c>
      <c r="EL108" s="46">
        <f t="shared" ca="1" si="290"/>
        <v>0</v>
      </c>
      <c r="EM108" s="46">
        <f t="shared" ca="1" si="290"/>
        <v>0</v>
      </c>
      <c r="EN108" s="46">
        <f t="shared" ca="1" si="290"/>
        <v>0</v>
      </c>
      <c r="EO108" s="46">
        <f t="shared" ca="1" si="290"/>
        <v>0</v>
      </c>
      <c r="EP108" s="46">
        <f t="shared" ca="1" si="290"/>
        <v>0</v>
      </c>
      <c r="EQ108" s="46">
        <f t="shared" ca="1" si="290"/>
        <v>0</v>
      </c>
      <c r="ER108" s="46">
        <f t="shared" ca="1" si="290"/>
        <v>0</v>
      </c>
      <c r="ES108" s="46">
        <f t="shared" ca="1" si="290"/>
        <v>0</v>
      </c>
      <c r="ET108" s="46">
        <f t="shared" ca="1" si="290"/>
        <v>0</v>
      </c>
      <c r="EU108" s="46">
        <f t="shared" ca="1" si="291"/>
        <v>0</v>
      </c>
      <c r="EV108" s="46">
        <f t="shared" ca="1" si="291"/>
        <v>0</v>
      </c>
      <c r="EW108" s="46">
        <f t="shared" ca="1" si="291"/>
        <v>0</v>
      </c>
      <c r="EX108" s="46">
        <f t="shared" ca="1" si="291"/>
        <v>0</v>
      </c>
      <c r="EY108" s="46">
        <f t="shared" ca="1" si="291"/>
        <v>0</v>
      </c>
      <c r="EZ108" s="46">
        <f t="shared" ca="1" si="291"/>
        <v>0</v>
      </c>
      <c r="FA108" s="46">
        <f t="shared" ca="1" si="291"/>
        <v>0</v>
      </c>
      <c r="FB108" s="46">
        <f t="shared" ca="1" si="291"/>
        <v>0</v>
      </c>
      <c r="FC108" s="46">
        <f t="shared" ca="1" si="291"/>
        <v>0</v>
      </c>
      <c r="FD108" s="46">
        <f t="shared" ca="1" si="291"/>
        <v>0</v>
      </c>
      <c r="FE108" s="46">
        <f t="shared" ca="1" si="292"/>
        <v>0</v>
      </c>
      <c r="FF108" s="46">
        <f t="shared" ca="1" si="292"/>
        <v>0</v>
      </c>
      <c r="FG108" s="46">
        <f t="shared" ca="1" si="292"/>
        <v>0</v>
      </c>
      <c r="FH108" s="46">
        <f t="shared" ca="1" si="292"/>
        <v>0</v>
      </c>
      <c r="FI108" s="46">
        <f t="shared" ca="1" si="292"/>
        <v>0</v>
      </c>
      <c r="FJ108" s="46">
        <f t="shared" ca="1" si="292"/>
        <v>0</v>
      </c>
      <c r="FK108" s="46">
        <f t="shared" ca="1" si="292"/>
        <v>0</v>
      </c>
      <c r="FL108" s="46">
        <f t="shared" ca="1" si="292"/>
        <v>0</v>
      </c>
      <c r="FM108" s="46">
        <f t="shared" ca="1" si="292"/>
        <v>0</v>
      </c>
      <c r="FN108" s="46">
        <f t="shared" ca="1" si="292"/>
        <v>0</v>
      </c>
      <c r="FO108" s="46">
        <f t="shared" ca="1" si="293"/>
        <v>0</v>
      </c>
      <c r="FP108" s="46">
        <f t="shared" ca="1" si="293"/>
        <v>0</v>
      </c>
      <c r="FQ108" s="46">
        <f t="shared" ca="1" si="293"/>
        <v>0</v>
      </c>
      <c r="FR108" s="46">
        <f t="shared" ca="1" si="293"/>
        <v>0</v>
      </c>
      <c r="FS108" s="46">
        <f t="shared" ca="1" si="293"/>
        <v>0</v>
      </c>
      <c r="FT108" s="46">
        <f t="shared" ca="1" si="293"/>
        <v>0</v>
      </c>
      <c r="FU108" s="46">
        <f t="shared" ca="1" si="293"/>
        <v>0</v>
      </c>
      <c r="FV108" s="46">
        <f t="shared" ca="1" si="293"/>
        <v>0</v>
      </c>
      <c r="FW108" s="46">
        <f t="shared" ca="1" si="293"/>
        <v>0</v>
      </c>
      <c r="FX108" s="46">
        <f t="shared" ca="1" si="293"/>
        <v>0</v>
      </c>
      <c r="FY108" s="46">
        <f t="shared" ca="1" si="294"/>
        <v>0</v>
      </c>
      <c r="FZ108" s="46">
        <f t="shared" ca="1" si="294"/>
        <v>0</v>
      </c>
      <c r="GA108" s="46">
        <f t="shared" ca="1" si="294"/>
        <v>0</v>
      </c>
      <c r="GB108" s="46">
        <f t="shared" ca="1" si="294"/>
        <v>0</v>
      </c>
      <c r="GC108" s="46">
        <f t="shared" ca="1" si="294"/>
        <v>0</v>
      </c>
      <c r="GD108" s="46">
        <f t="shared" ca="1" si="294"/>
        <v>0</v>
      </c>
      <c r="GE108" s="46">
        <f t="shared" ca="1" si="294"/>
        <v>0</v>
      </c>
      <c r="GF108" s="46">
        <f t="shared" ca="1" si="294"/>
        <v>0</v>
      </c>
      <c r="GG108" s="46">
        <f t="shared" ca="1" si="294"/>
        <v>0</v>
      </c>
      <c r="GH108" s="46">
        <f t="shared" ca="1" si="294"/>
        <v>0</v>
      </c>
      <c r="GI108" s="46">
        <f t="shared" ca="1" si="295"/>
        <v>0</v>
      </c>
      <c r="GJ108" s="46">
        <f t="shared" ca="1" si="295"/>
        <v>0</v>
      </c>
      <c r="GK108" s="46">
        <f t="shared" ca="1" si="295"/>
        <v>0</v>
      </c>
      <c r="GL108" s="46">
        <f t="shared" ca="1" si="295"/>
        <v>0</v>
      </c>
      <c r="GM108" s="46">
        <f t="shared" ca="1" si="295"/>
        <v>0</v>
      </c>
      <c r="GN108" s="46">
        <f t="shared" ca="1" si="295"/>
        <v>0</v>
      </c>
      <c r="GO108" s="46">
        <f t="shared" ca="1" si="295"/>
        <v>0</v>
      </c>
      <c r="GP108" s="46">
        <f t="shared" ca="1" si="295"/>
        <v>0</v>
      </c>
      <c r="GQ108" s="46">
        <f t="shared" ca="1" si="295"/>
        <v>0</v>
      </c>
      <c r="GR108" s="46">
        <f t="shared" ca="1" si="295"/>
        <v>0</v>
      </c>
      <c r="GS108" s="46">
        <f t="shared" ca="1" si="296"/>
        <v>0</v>
      </c>
      <c r="GT108" s="46">
        <f t="shared" ca="1" si="296"/>
        <v>0</v>
      </c>
      <c r="GU108" s="46">
        <f t="shared" ca="1" si="296"/>
        <v>0</v>
      </c>
      <c r="GV108" s="46">
        <f t="shared" ca="1" si="296"/>
        <v>0</v>
      </c>
      <c r="GW108" s="46">
        <f t="shared" ca="1" si="296"/>
        <v>0</v>
      </c>
      <c r="GX108" s="46">
        <f t="shared" ca="1" si="296"/>
        <v>0</v>
      </c>
      <c r="GY108" s="46">
        <f t="shared" ca="1" si="296"/>
        <v>0</v>
      </c>
      <c r="GZ108" s="46">
        <f t="shared" ca="1" si="296"/>
        <v>0</v>
      </c>
      <c r="HA108" s="46">
        <f t="shared" ca="1" si="296"/>
        <v>0</v>
      </c>
      <c r="HB108" s="46">
        <f t="shared" ca="1" si="296"/>
        <v>0</v>
      </c>
      <c r="HC108" s="46">
        <f t="shared" ca="1" si="297"/>
        <v>0</v>
      </c>
      <c r="HD108" s="46">
        <f t="shared" ca="1" si="297"/>
        <v>0</v>
      </c>
      <c r="HE108" s="46">
        <f t="shared" ca="1" si="297"/>
        <v>0</v>
      </c>
      <c r="HF108" s="46">
        <f t="shared" ca="1" si="297"/>
        <v>0</v>
      </c>
      <c r="HG108" s="46">
        <f t="shared" ca="1" si="297"/>
        <v>0</v>
      </c>
      <c r="HH108" s="46">
        <f t="shared" ca="1" si="297"/>
        <v>0</v>
      </c>
      <c r="HI108" s="46">
        <f t="shared" ca="1" si="297"/>
        <v>0</v>
      </c>
      <c r="HJ108" s="46">
        <f t="shared" ca="1" si="297"/>
        <v>0</v>
      </c>
      <c r="HK108" s="46">
        <f t="shared" ca="1" si="297"/>
        <v>0</v>
      </c>
      <c r="HL108" s="46">
        <f t="shared" ca="1" si="297"/>
        <v>0</v>
      </c>
      <c r="HM108" s="46">
        <f t="shared" ca="1" si="298"/>
        <v>0</v>
      </c>
      <c r="HN108" s="46">
        <f t="shared" ca="1" si="298"/>
        <v>0</v>
      </c>
      <c r="HO108" s="46">
        <f t="shared" ca="1" si="298"/>
        <v>0</v>
      </c>
      <c r="HP108" s="46">
        <f t="shared" ca="1" si="298"/>
        <v>0</v>
      </c>
      <c r="HQ108" s="46">
        <f t="shared" ca="1" si="298"/>
        <v>0</v>
      </c>
      <c r="HR108" s="46">
        <f t="shared" ca="1" si="298"/>
        <v>0</v>
      </c>
      <c r="HS108" s="46">
        <f t="shared" ca="1" si="298"/>
        <v>0</v>
      </c>
      <c r="HT108" s="46">
        <f t="shared" ca="1" si="298"/>
        <v>0</v>
      </c>
      <c r="HU108" s="46">
        <f t="shared" ca="1" si="298"/>
        <v>0</v>
      </c>
      <c r="HV108" s="46">
        <f t="shared" ca="1" si="298"/>
        <v>0</v>
      </c>
      <c r="HW108" s="46">
        <f t="shared" ca="1" si="299"/>
        <v>0</v>
      </c>
      <c r="HX108" s="46">
        <f t="shared" ca="1" si="299"/>
        <v>0</v>
      </c>
      <c r="HY108" s="46">
        <f t="shared" ca="1" si="299"/>
        <v>0</v>
      </c>
      <c r="HZ108" s="46">
        <f t="shared" ca="1" si="299"/>
        <v>0</v>
      </c>
      <c r="IA108" s="46">
        <f t="shared" ca="1" si="299"/>
        <v>0</v>
      </c>
      <c r="IB108" s="46">
        <f t="shared" ca="1" si="299"/>
        <v>0</v>
      </c>
      <c r="IC108" s="46">
        <f t="shared" ca="1" si="299"/>
        <v>0</v>
      </c>
      <c r="ID108" s="46">
        <f t="shared" ca="1" si="299"/>
        <v>0</v>
      </c>
      <c r="IE108" s="46">
        <f t="shared" ca="1" si="299"/>
        <v>0</v>
      </c>
      <c r="IF108" s="46">
        <f t="shared" ca="1" si="299"/>
        <v>0</v>
      </c>
      <c r="IG108" s="46">
        <f t="shared" ca="1" si="300"/>
        <v>0</v>
      </c>
      <c r="IH108" s="46">
        <f t="shared" ca="1" si="300"/>
        <v>0</v>
      </c>
      <c r="II108" s="46">
        <f t="shared" ca="1" si="300"/>
        <v>0</v>
      </c>
      <c r="IJ108" s="46">
        <f t="shared" ca="1" si="300"/>
        <v>0</v>
      </c>
      <c r="IK108" s="46">
        <f t="shared" ca="1" si="300"/>
        <v>0</v>
      </c>
      <c r="IL108" s="46">
        <f t="shared" ca="1" si="300"/>
        <v>0</v>
      </c>
      <c r="IM108" s="46">
        <f t="shared" ca="1" si="300"/>
        <v>0</v>
      </c>
      <c r="IN108" s="46">
        <f t="shared" ca="1" si="300"/>
        <v>0</v>
      </c>
      <c r="IO108" s="46">
        <f t="shared" ca="1" si="300"/>
        <v>0</v>
      </c>
      <c r="IP108" s="46">
        <f t="shared" ca="1" si="300"/>
        <v>0</v>
      </c>
      <c r="IQ108" s="46">
        <f t="shared" ca="1" si="301"/>
        <v>0</v>
      </c>
      <c r="IR108" s="46">
        <f t="shared" ca="1" si="301"/>
        <v>0</v>
      </c>
      <c r="IS108" s="46">
        <f t="shared" ca="1" si="301"/>
        <v>0</v>
      </c>
      <c r="IT108" s="46">
        <f t="shared" ca="1" si="301"/>
        <v>0</v>
      </c>
      <c r="IU108" s="46">
        <f t="shared" ca="1" si="301"/>
        <v>0</v>
      </c>
      <c r="IV108" s="46">
        <f t="shared" ca="1" si="301"/>
        <v>0</v>
      </c>
      <c r="IW108" s="46">
        <f t="shared" ca="1" si="301"/>
        <v>0</v>
      </c>
      <c r="IX108" s="46">
        <f t="shared" ca="1" si="301"/>
        <v>0</v>
      </c>
      <c r="IY108" s="46">
        <f t="shared" ca="1" si="301"/>
        <v>0</v>
      </c>
      <c r="IZ108" s="46">
        <f t="shared" ca="1" si="301"/>
        <v>0</v>
      </c>
      <c r="JA108" s="46"/>
      <c r="JB108" s="46"/>
      <c r="JC108" s="46"/>
      <c r="JD108" s="46"/>
      <c r="JE108" s="46"/>
      <c r="JF108" s="46"/>
      <c r="JG108" s="46"/>
      <c r="JH108" s="46"/>
      <c r="JI108" s="46"/>
      <c r="JJ108" s="46"/>
      <c r="JK108" s="46"/>
      <c r="JL108" s="46"/>
      <c r="JM108" s="46"/>
      <c r="JN108" s="46"/>
      <c r="JO108" s="46"/>
      <c r="JP108" s="46"/>
      <c r="JQ108" s="46"/>
      <c r="JR108" s="46"/>
    </row>
    <row r="109" spans="1:278" x14ac:dyDescent="0.2">
      <c r="A109" s="40">
        <f t="shared" si="225"/>
        <v>100</v>
      </c>
      <c r="B109" s="46">
        <f t="shared" ca="1" si="220"/>
        <v>2.7961006203503699E-9</v>
      </c>
      <c r="C109" s="46">
        <f t="shared" ca="1" si="221"/>
        <v>2.7961006203503699E-9</v>
      </c>
      <c r="D109" s="46">
        <f t="shared" ca="1" si="222"/>
        <v>0</v>
      </c>
      <c r="E109" s="45">
        <f t="shared" ca="1" si="223"/>
        <v>0</v>
      </c>
      <c r="F109" s="44">
        <f t="shared" ca="1" si="224"/>
        <v>0</v>
      </c>
      <c r="H109" s="49">
        <f t="shared" ca="1" si="226"/>
        <v>0</v>
      </c>
      <c r="I109" s="40">
        <f t="shared" si="193"/>
        <v>214</v>
      </c>
      <c r="J109" s="44">
        <f t="shared" ca="1" si="194"/>
        <v>0</v>
      </c>
      <c r="K109" s="46">
        <f t="shared" ca="1" si="277"/>
        <v>0</v>
      </c>
      <c r="L109" s="46">
        <f t="shared" ca="1" si="277"/>
        <v>0</v>
      </c>
      <c r="M109" s="46">
        <f t="shared" ca="1" si="277"/>
        <v>0</v>
      </c>
      <c r="N109" s="46">
        <f t="shared" ca="1" si="277"/>
        <v>0</v>
      </c>
      <c r="O109" s="46">
        <f t="shared" ca="1" si="277"/>
        <v>0</v>
      </c>
      <c r="P109" s="46">
        <f t="shared" ca="1" si="277"/>
        <v>0</v>
      </c>
      <c r="Q109" s="46">
        <f t="shared" ca="1" si="277"/>
        <v>0</v>
      </c>
      <c r="R109" s="46">
        <f t="shared" ca="1" si="277"/>
        <v>0</v>
      </c>
      <c r="S109" s="46">
        <f t="shared" ca="1" si="277"/>
        <v>0</v>
      </c>
      <c r="T109" s="46">
        <f t="shared" ca="1" si="277"/>
        <v>0</v>
      </c>
      <c r="U109" s="46">
        <f t="shared" ca="1" si="278"/>
        <v>0</v>
      </c>
      <c r="V109" s="46">
        <f t="shared" ca="1" si="278"/>
        <v>0</v>
      </c>
      <c r="W109" s="46">
        <f t="shared" ca="1" si="278"/>
        <v>0</v>
      </c>
      <c r="X109" s="46">
        <f t="shared" ca="1" si="278"/>
        <v>0</v>
      </c>
      <c r="Y109" s="46">
        <f t="shared" ca="1" si="278"/>
        <v>0</v>
      </c>
      <c r="Z109" s="46">
        <f t="shared" ca="1" si="278"/>
        <v>0</v>
      </c>
      <c r="AA109" s="46">
        <f t="shared" ca="1" si="278"/>
        <v>0</v>
      </c>
      <c r="AB109" s="46">
        <f t="shared" ca="1" si="278"/>
        <v>0</v>
      </c>
      <c r="AC109" s="46">
        <f t="shared" ca="1" si="278"/>
        <v>0</v>
      </c>
      <c r="AD109" s="46">
        <f t="shared" ca="1" si="278"/>
        <v>0</v>
      </c>
      <c r="AE109" s="46">
        <f t="shared" ca="1" si="279"/>
        <v>0</v>
      </c>
      <c r="AF109" s="46">
        <f t="shared" ca="1" si="279"/>
        <v>0</v>
      </c>
      <c r="AG109" s="46">
        <f t="shared" ca="1" si="279"/>
        <v>0</v>
      </c>
      <c r="AH109" s="46">
        <f t="shared" ca="1" si="279"/>
        <v>0</v>
      </c>
      <c r="AI109" s="46">
        <f t="shared" ca="1" si="279"/>
        <v>0</v>
      </c>
      <c r="AJ109" s="46">
        <f t="shared" ca="1" si="279"/>
        <v>0</v>
      </c>
      <c r="AK109" s="46">
        <f t="shared" ca="1" si="279"/>
        <v>0</v>
      </c>
      <c r="AL109" s="46">
        <f t="shared" ca="1" si="279"/>
        <v>0</v>
      </c>
      <c r="AM109" s="46">
        <f t="shared" ca="1" si="279"/>
        <v>0</v>
      </c>
      <c r="AN109" s="46">
        <f t="shared" ca="1" si="279"/>
        <v>0</v>
      </c>
      <c r="AO109" s="46">
        <f t="shared" ca="1" si="280"/>
        <v>0</v>
      </c>
      <c r="AP109" s="46">
        <f t="shared" ca="1" si="280"/>
        <v>0</v>
      </c>
      <c r="AQ109" s="46">
        <f t="shared" ca="1" si="280"/>
        <v>0</v>
      </c>
      <c r="AR109" s="46">
        <f t="shared" ca="1" si="280"/>
        <v>0</v>
      </c>
      <c r="AS109" s="46">
        <f t="shared" ca="1" si="280"/>
        <v>0</v>
      </c>
      <c r="AT109" s="46">
        <f t="shared" ca="1" si="280"/>
        <v>0</v>
      </c>
      <c r="AU109" s="46">
        <f t="shared" ca="1" si="280"/>
        <v>0</v>
      </c>
      <c r="AV109" s="46">
        <f t="shared" ca="1" si="280"/>
        <v>0</v>
      </c>
      <c r="AW109" s="46">
        <f t="shared" ca="1" si="280"/>
        <v>0</v>
      </c>
      <c r="AX109" s="46">
        <f t="shared" ca="1" si="280"/>
        <v>0</v>
      </c>
      <c r="AY109" s="46">
        <f t="shared" ca="1" si="281"/>
        <v>0</v>
      </c>
      <c r="AZ109" s="46">
        <f t="shared" ca="1" si="281"/>
        <v>0</v>
      </c>
      <c r="BA109" s="46">
        <f t="shared" ca="1" si="281"/>
        <v>0</v>
      </c>
      <c r="BB109" s="46">
        <f t="shared" ca="1" si="281"/>
        <v>0</v>
      </c>
      <c r="BC109" s="46">
        <f t="shared" ca="1" si="281"/>
        <v>0</v>
      </c>
      <c r="BD109" s="46">
        <f t="shared" ca="1" si="281"/>
        <v>0</v>
      </c>
      <c r="BE109" s="46">
        <f t="shared" ca="1" si="281"/>
        <v>0</v>
      </c>
      <c r="BF109" s="46">
        <f t="shared" ca="1" si="281"/>
        <v>0</v>
      </c>
      <c r="BG109" s="46">
        <f t="shared" ca="1" si="281"/>
        <v>0</v>
      </c>
      <c r="BH109" s="46">
        <f t="shared" ca="1" si="281"/>
        <v>0</v>
      </c>
      <c r="BI109" s="46">
        <f t="shared" ca="1" si="282"/>
        <v>0</v>
      </c>
      <c r="BJ109" s="46">
        <f t="shared" ca="1" si="282"/>
        <v>0</v>
      </c>
      <c r="BK109" s="46">
        <f t="shared" ca="1" si="282"/>
        <v>0</v>
      </c>
      <c r="BL109" s="46">
        <f t="shared" ca="1" si="282"/>
        <v>0</v>
      </c>
      <c r="BM109" s="46">
        <f t="shared" ca="1" si="282"/>
        <v>0</v>
      </c>
      <c r="BN109" s="46">
        <f t="shared" ca="1" si="282"/>
        <v>0</v>
      </c>
      <c r="BO109" s="46">
        <f t="shared" ca="1" si="282"/>
        <v>0</v>
      </c>
      <c r="BP109" s="46">
        <f t="shared" ca="1" si="282"/>
        <v>0</v>
      </c>
      <c r="BQ109" s="46">
        <f t="shared" ca="1" si="282"/>
        <v>0</v>
      </c>
      <c r="BR109" s="46">
        <f t="shared" ca="1" si="282"/>
        <v>0</v>
      </c>
      <c r="BS109" s="46">
        <f t="shared" ca="1" si="283"/>
        <v>0</v>
      </c>
      <c r="BT109" s="46">
        <f t="shared" ca="1" si="283"/>
        <v>0</v>
      </c>
      <c r="BU109" s="46">
        <f t="shared" ca="1" si="283"/>
        <v>0</v>
      </c>
      <c r="BV109" s="46">
        <f t="shared" ca="1" si="283"/>
        <v>0</v>
      </c>
      <c r="BW109" s="46">
        <f t="shared" ca="1" si="283"/>
        <v>0</v>
      </c>
      <c r="BX109" s="46">
        <f t="shared" ca="1" si="283"/>
        <v>0</v>
      </c>
      <c r="BY109" s="46">
        <f t="shared" ca="1" si="283"/>
        <v>0</v>
      </c>
      <c r="BZ109" s="46">
        <f t="shared" ca="1" si="283"/>
        <v>0</v>
      </c>
      <c r="CA109" s="46">
        <f t="shared" ca="1" si="283"/>
        <v>0</v>
      </c>
      <c r="CB109" s="46">
        <f t="shared" ca="1" si="283"/>
        <v>0</v>
      </c>
      <c r="CC109" s="46">
        <f t="shared" ca="1" si="284"/>
        <v>0</v>
      </c>
      <c r="CD109" s="46">
        <f t="shared" ca="1" si="284"/>
        <v>0</v>
      </c>
      <c r="CE109" s="46">
        <f t="shared" ca="1" si="284"/>
        <v>0</v>
      </c>
      <c r="CF109" s="46">
        <f t="shared" ca="1" si="284"/>
        <v>0</v>
      </c>
      <c r="CG109" s="46">
        <f t="shared" ca="1" si="284"/>
        <v>0</v>
      </c>
      <c r="CH109" s="46">
        <f t="shared" ca="1" si="284"/>
        <v>0</v>
      </c>
      <c r="CI109" s="46">
        <f t="shared" ca="1" si="284"/>
        <v>0</v>
      </c>
      <c r="CJ109" s="46">
        <f t="shared" ca="1" si="284"/>
        <v>0</v>
      </c>
      <c r="CK109" s="46">
        <f t="shared" ca="1" si="284"/>
        <v>0</v>
      </c>
      <c r="CL109" s="46">
        <f t="shared" ca="1" si="284"/>
        <v>0</v>
      </c>
      <c r="CM109" s="46">
        <f t="shared" ca="1" si="285"/>
        <v>0</v>
      </c>
      <c r="CN109" s="46">
        <f t="shared" ca="1" si="285"/>
        <v>0</v>
      </c>
      <c r="CO109" s="46">
        <f t="shared" ca="1" si="285"/>
        <v>0</v>
      </c>
      <c r="CP109" s="46">
        <f t="shared" ca="1" si="285"/>
        <v>0</v>
      </c>
      <c r="CQ109" s="46">
        <f t="shared" ca="1" si="285"/>
        <v>0</v>
      </c>
      <c r="CR109" s="46">
        <f t="shared" ca="1" si="285"/>
        <v>0</v>
      </c>
      <c r="CS109" s="46">
        <f t="shared" ca="1" si="285"/>
        <v>0</v>
      </c>
      <c r="CT109" s="46">
        <f t="shared" ca="1" si="285"/>
        <v>0</v>
      </c>
      <c r="CU109" s="46">
        <f t="shared" ca="1" si="285"/>
        <v>0</v>
      </c>
      <c r="CV109" s="46">
        <f t="shared" ca="1" si="285"/>
        <v>0</v>
      </c>
      <c r="CW109" s="46">
        <f t="shared" ca="1" si="286"/>
        <v>0</v>
      </c>
      <c r="CX109" s="46">
        <f t="shared" ca="1" si="286"/>
        <v>0</v>
      </c>
      <c r="CY109" s="46">
        <f t="shared" ca="1" si="286"/>
        <v>0</v>
      </c>
      <c r="CZ109" s="46">
        <f t="shared" ca="1" si="286"/>
        <v>0</v>
      </c>
      <c r="DA109" s="46">
        <f t="shared" ca="1" si="286"/>
        <v>0</v>
      </c>
      <c r="DB109" s="46">
        <f t="shared" ca="1" si="286"/>
        <v>0</v>
      </c>
      <c r="DC109" s="46">
        <f t="shared" ca="1" si="286"/>
        <v>0</v>
      </c>
      <c r="DD109" s="46">
        <f t="shared" ca="1" si="286"/>
        <v>0</v>
      </c>
      <c r="DE109" s="46">
        <f t="shared" ca="1" si="286"/>
        <v>0</v>
      </c>
      <c r="DF109" s="46">
        <f t="shared" ca="1" si="286"/>
        <v>0</v>
      </c>
      <c r="DG109" s="46">
        <f t="shared" ca="1" si="287"/>
        <v>0</v>
      </c>
      <c r="DH109" s="46">
        <f t="shared" ca="1" si="287"/>
        <v>0</v>
      </c>
      <c r="DI109" s="46">
        <f t="shared" ca="1" si="287"/>
        <v>0</v>
      </c>
      <c r="DJ109" s="46">
        <f t="shared" ca="1" si="287"/>
        <v>0</v>
      </c>
      <c r="DK109" s="46">
        <f t="shared" ca="1" si="287"/>
        <v>0</v>
      </c>
      <c r="DL109" s="46">
        <f t="shared" ca="1" si="287"/>
        <v>0</v>
      </c>
      <c r="DM109" s="46">
        <f t="shared" ca="1" si="287"/>
        <v>0</v>
      </c>
      <c r="DN109" s="46">
        <f t="shared" ca="1" si="287"/>
        <v>0</v>
      </c>
      <c r="DO109" s="46">
        <f t="shared" ca="1" si="287"/>
        <v>0</v>
      </c>
      <c r="DP109" s="46">
        <f t="shared" ca="1" si="287"/>
        <v>0</v>
      </c>
      <c r="DQ109" s="46">
        <f t="shared" ca="1" si="288"/>
        <v>0</v>
      </c>
      <c r="DR109" s="46">
        <f t="shared" ca="1" si="288"/>
        <v>0</v>
      </c>
      <c r="DS109" s="46">
        <f t="shared" ca="1" si="288"/>
        <v>0</v>
      </c>
      <c r="DT109" s="46">
        <f t="shared" ca="1" si="288"/>
        <v>0</v>
      </c>
      <c r="DU109" s="46">
        <f t="shared" ca="1" si="288"/>
        <v>0</v>
      </c>
      <c r="DV109" s="46">
        <f t="shared" ca="1" si="288"/>
        <v>0</v>
      </c>
      <c r="DW109" s="46">
        <f t="shared" ca="1" si="288"/>
        <v>0</v>
      </c>
      <c r="DX109" s="46">
        <f t="shared" ca="1" si="288"/>
        <v>0</v>
      </c>
      <c r="DY109" s="46">
        <f t="shared" ca="1" si="288"/>
        <v>0</v>
      </c>
      <c r="DZ109" s="46">
        <f t="shared" ca="1" si="288"/>
        <v>0</v>
      </c>
      <c r="EA109" s="46">
        <f t="shared" ca="1" si="289"/>
        <v>0</v>
      </c>
      <c r="EB109" s="46">
        <f t="shared" ca="1" si="289"/>
        <v>0</v>
      </c>
      <c r="EC109" s="46">
        <f t="shared" ca="1" si="289"/>
        <v>0</v>
      </c>
      <c r="ED109" s="46">
        <f t="shared" ca="1" si="289"/>
        <v>0</v>
      </c>
      <c r="EE109" s="46">
        <f t="shared" ca="1" si="289"/>
        <v>0</v>
      </c>
      <c r="EF109" s="46">
        <f t="shared" ca="1" si="289"/>
        <v>0</v>
      </c>
      <c r="EG109" s="46">
        <f t="shared" ca="1" si="289"/>
        <v>0</v>
      </c>
      <c r="EH109" s="46">
        <f t="shared" ca="1" si="289"/>
        <v>0</v>
      </c>
      <c r="EI109" s="46">
        <f t="shared" ca="1" si="289"/>
        <v>0</v>
      </c>
      <c r="EJ109" s="46">
        <f t="shared" ca="1" si="289"/>
        <v>0</v>
      </c>
      <c r="EK109" s="46">
        <f t="shared" ca="1" si="290"/>
        <v>0</v>
      </c>
      <c r="EL109" s="46">
        <f t="shared" ca="1" si="290"/>
        <v>0</v>
      </c>
      <c r="EM109" s="46">
        <f t="shared" ca="1" si="290"/>
        <v>0</v>
      </c>
      <c r="EN109" s="46">
        <f t="shared" ca="1" si="290"/>
        <v>0</v>
      </c>
      <c r="EO109" s="46">
        <f t="shared" ca="1" si="290"/>
        <v>0</v>
      </c>
      <c r="EP109" s="46">
        <f t="shared" ca="1" si="290"/>
        <v>0</v>
      </c>
      <c r="EQ109" s="46">
        <f t="shared" ca="1" si="290"/>
        <v>0</v>
      </c>
      <c r="ER109" s="46">
        <f t="shared" ca="1" si="290"/>
        <v>0</v>
      </c>
      <c r="ES109" s="46">
        <f t="shared" ca="1" si="290"/>
        <v>0</v>
      </c>
      <c r="ET109" s="46">
        <f t="shared" ca="1" si="290"/>
        <v>0</v>
      </c>
      <c r="EU109" s="46">
        <f t="shared" ca="1" si="291"/>
        <v>0</v>
      </c>
      <c r="EV109" s="46">
        <f t="shared" ca="1" si="291"/>
        <v>0</v>
      </c>
      <c r="EW109" s="46">
        <f t="shared" ca="1" si="291"/>
        <v>0</v>
      </c>
      <c r="EX109" s="46">
        <f t="shared" ca="1" si="291"/>
        <v>0</v>
      </c>
      <c r="EY109" s="46">
        <f t="shared" ca="1" si="291"/>
        <v>0</v>
      </c>
      <c r="EZ109" s="46">
        <f t="shared" ca="1" si="291"/>
        <v>0</v>
      </c>
      <c r="FA109" s="46">
        <f t="shared" ca="1" si="291"/>
        <v>0</v>
      </c>
      <c r="FB109" s="46">
        <f t="shared" ca="1" si="291"/>
        <v>0</v>
      </c>
      <c r="FC109" s="46">
        <f t="shared" ca="1" si="291"/>
        <v>0</v>
      </c>
      <c r="FD109" s="46">
        <f t="shared" ca="1" si="291"/>
        <v>0</v>
      </c>
      <c r="FE109" s="46">
        <f t="shared" ca="1" si="292"/>
        <v>0</v>
      </c>
      <c r="FF109" s="46">
        <f t="shared" ca="1" si="292"/>
        <v>0</v>
      </c>
      <c r="FG109" s="46">
        <f t="shared" ca="1" si="292"/>
        <v>0</v>
      </c>
      <c r="FH109" s="46">
        <f t="shared" ca="1" si="292"/>
        <v>0</v>
      </c>
      <c r="FI109" s="46">
        <f t="shared" ca="1" si="292"/>
        <v>0</v>
      </c>
      <c r="FJ109" s="46">
        <f t="shared" ca="1" si="292"/>
        <v>0</v>
      </c>
      <c r="FK109" s="46">
        <f t="shared" ca="1" si="292"/>
        <v>0</v>
      </c>
      <c r="FL109" s="46">
        <f t="shared" ca="1" si="292"/>
        <v>0</v>
      </c>
      <c r="FM109" s="46">
        <f t="shared" ca="1" si="292"/>
        <v>0</v>
      </c>
      <c r="FN109" s="46">
        <f t="shared" ca="1" si="292"/>
        <v>0</v>
      </c>
      <c r="FO109" s="46">
        <f t="shared" ca="1" si="293"/>
        <v>0</v>
      </c>
      <c r="FP109" s="46">
        <f t="shared" ca="1" si="293"/>
        <v>0</v>
      </c>
      <c r="FQ109" s="46">
        <f t="shared" ca="1" si="293"/>
        <v>0</v>
      </c>
      <c r="FR109" s="46">
        <f t="shared" ca="1" si="293"/>
        <v>0</v>
      </c>
      <c r="FS109" s="46">
        <f t="shared" ca="1" si="293"/>
        <v>0</v>
      </c>
      <c r="FT109" s="46">
        <f t="shared" ca="1" si="293"/>
        <v>0</v>
      </c>
      <c r="FU109" s="46">
        <f t="shared" ca="1" si="293"/>
        <v>0</v>
      </c>
      <c r="FV109" s="46">
        <f t="shared" ca="1" si="293"/>
        <v>0</v>
      </c>
      <c r="FW109" s="46">
        <f t="shared" ca="1" si="293"/>
        <v>0</v>
      </c>
      <c r="FX109" s="46">
        <f t="shared" ca="1" si="293"/>
        <v>0</v>
      </c>
      <c r="FY109" s="46">
        <f t="shared" ca="1" si="294"/>
        <v>0</v>
      </c>
      <c r="FZ109" s="46">
        <f t="shared" ca="1" si="294"/>
        <v>0</v>
      </c>
      <c r="GA109" s="46">
        <f t="shared" ca="1" si="294"/>
        <v>0</v>
      </c>
      <c r="GB109" s="46">
        <f t="shared" ca="1" si="294"/>
        <v>0</v>
      </c>
      <c r="GC109" s="46">
        <f t="shared" ca="1" si="294"/>
        <v>0</v>
      </c>
      <c r="GD109" s="46">
        <f t="shared" ca="1" si="294"/>
        <v>0</v>
      </c>
      <c r="GE109" s="46">
        <f t="shared" ca="1" si="294"/>
        <v>0</v>
      </c>
      <c r="GF109" s="46">
        <f t="shared" ca="1" si="294"/>
        <v>0</v>
      </c>
      <c r="GG109" s="46">
        <f t="shared" ca="1" si="294"/>
        <v>0</v>
      </c>
      <c r="GH109" s="46">
        <f t="shared" ca="1" si="294"/>
        <v>0</v>
      </c>
      <c r="GI109" s="46">
        <f t="shared" ca="1" si="295"/>
        <v>0</v>
      </c>
      <c r="GJ109" s="46">
        <f t="shared" ca="1" si="295"/>
        <v>0</v>
      </c>
      <c r="GK109" s="46">
        <f t="shared" ca="1" si="295"/>
        <v>0</v>
      </c>
      <c r="GL109" s="46">
        <f t="shared" ca="1" si="295"/>
        <v>0</v>
      </c>
      <c r="GM109" s="46">
        <f t="shared" ca="1" si="295"/>
        <v>0</v>
      </c>
      <c r="GN109" s="46">
        <f t="shared" ca="1" si="295"/>
        <v>0</v>
      </c>
      <c r="GO109" s="46">
        <f t="shared" ca="1" si="295"/>
        <v>0</v>
      </c>
      <c r="GP109" s="46">
        <f t="shared" ca="1" si="295"/>
        <v>0</v>
      </c>
      <c r="GQ109" s="46">
        <f t="shared" ca="1" si="295"/>
        <v>0</v>
      </c>
      <c r="GR109" s="46">
        <f t="shared" ca="1" si="295"/>
        <v>0</v>
      </c>
      <c r="GS109" s="46">
        <f t="shared" ca="1" si="296"/>
        <v>0</v>
      </c>
      <c r="GT109" s="46">
        <f t="shared" ca="1" si="296"/>
        <v>0</v>
      </c>
      <c r="GU109" s="46">
        <f t="shared" ca="1" si="296"/>
        <v>0</v>
      </c>
      <c r="GV109" s="46">
        <f t="shared" ca="1" si="296"/>
        <v>0</v>
      </c>
      <c r="GW109" s="46">
        <f t="shared" ca="1" si="296"/>
        <v>0</v>
      </c>
      <c r="GX109" s="46">
        <f t="shared" ca="1" si="296"/>
        <v>0</v>
      </c>
      <c r="GY109" s="46">
        <f t="shared" ca="1" si="296"/>
        <v>0</v>
      </c>
      <c r="GZ109" s="46">
        <f t="shared" ca="1" si="296"/>
        <v>0</v>
      </c>
      <c r="HA109" s="46">
        <f t="shared" ca="1" si="296"/>
        <v>0</v>
      </c>
      <c r="HB109" s="46">
        <f t="shared" ca="1" si="296"/>
        <v>0</v>
      </c>
      <c r="HC109" s="46">
        <f t="shared" ca="1" si="297"/>
        <v>0</v>
      </c>
      <c r="HD109" s="46">
        <f t="shared" ca="1" si="297"/>
        <v>0</v>
      </c>
      <c r="HE109" s="46">
        <f t="shared" ca="1" si="297"/>
        <v>0</v>
      </c>
      <c r="HF109" s="46">
        <f t="shared" ca="1" si="297"/>
        <v>0</v>
      </c>
      <c r="HG109" s="46">
        <f t="shared" ca="1" si="297"/>
        <v>0</v>
      </c>
      <c r="HH109" s="46">
        <f t="shared" ca="1" si="297"/>
        <v>0</v>
      </c>
      <c r="HI109" s="46">
        <f t="shared" ca="1" si="297"/>
        <v>0</v>
      </c>
      <c r="HJ109" s="46">
        <f t="shared" ca="1" si="297"/>
        <v>0</v>
      </c>
      <c r="HK109" s="46">
        <f t="shared" ca="1" si="297"/>
        <v>0</v>
      </c>
      <c r="HL109" s="46">
        <f t="shared" ca="1" si="297"/>
        <v>0</v>
      </c>
      <c r="HM109" s="46">
        <f t="shared" ca="1" si="298"/>
        <v>0</v>
      </c>
      <c r="HN109" s="46">
        <f t="shared" ca="1" si="298"/>
        <v>0</v>
      </c>
      <c r="HO109" s="46">
        <f t="shared" ca="1" si="298"/>
        <v>0</v>
      </c>
      <c r="HP109" s="46">
        <f t="shared" ca="1" si="298"/>
        <v>0</v>
      </c>
      <c r="HQ109" s="46">
        <f t="shared" ca="1" si="298"/>
        <v>0</v>
      </c>
      <c r="HR109" s="46">
        <f t="shared" ca="1" si="298"/>
        <v>0</v>
      </c>
      <c r="HS109" s="46">
        <f t="shared" ca="1" si="298"/>
        <v>0</v>
      </c>
      <c r="HT109" s="46">
        <f t="shared" ca="1" si="298"/>
        <v>0</v>
      </c>
      <c r="HU109" s="46">
        <f t="shared" ca="1" si="298"/>
        <v>0</v>
      </c>
      <c r="HV109" s="46">
        <f t="shared" ca="1" si="298"/>
        <v>0</v>
      </c>
      <c r="HW109" s="46">
        <f t="shared" ca="1" si="299"/>
        <v>0</v>
      </c>
      <c r="HX109" s="46">
        <f t="shared" ca="1" si="299"/>
        <v>0</v>
      </c>
      <c r="HY109" s="46">
        <f t="shared" ca="1" si="299"/>
        <v>0</v>
      </c>
      <c r="HZ109" s="46">
        <f t="shared" ca="1" si="299"/>
        <v>0</v>
      </c>
      <c r="IA109" s="46">
        <f t="shared" ca="1" si="299"/>
        <v>0</v>
      </c>
      <c r="IB109" s="46">
        <f t="shared" ca="1" si="299"/>
        <v>0</v>
      </c>
      <c r="IC109" s="46">
        <f t="shared" ca="1" si="299"/>
        <v>0</v>
      </c>
      <c r="ID109" s="46">
        <f t="shared" ca="1" si="299"/>
        <v>0</v>
      </c>
      <c r="IE109" s="46">
        <f t="shared" ca="1" si="299"/>
        <v>0</v>
      </c>
      <c r="IF109" s="46">
        <f t="shared" ca="1" si="299"/>
        <v>0</v>
      </c>
      <c r="IG109" s="46">
        <f t="shared" ca="1" si="300"/>
        <v>0</v>
      </c>
      <c r="IH109" s="46">
        <f t="shared" ca="1" si="300"/>
        <v>0</v>
      </c>
      <c r="II109" s="46">
        <f t="shared" ca="1" si="300"/>
        <v>0</v>
      </c>
      <c r="IJ109" s="46">
        <f t="shared" ca="1" si="300"/>
        <v>0</v>
      </c>
      <c r="IK109" s="46">
        <f t="shared" ca="1" si="300"/>
        <v>0</v>
      </c>
      <c r="IL109" s="46">
        <f t="shared" ca="1" si="300"/>
        <v>0</v>
      </c>
      <c r="IM109" s="46">
        <f t="shared" ca="1" si="300"/>
        <v>0</v>
      </c>
      <c r="IN109" s="46">
        <f t="shared" ca="1" si="300"/>
        <v>0</v>
      </c>
      <c r="IO109" s="46">
        <f t="shared" ca="1" si="300"/>
        <v>0</v>
      </c>
      <c r="IP109" s="46">
        <f t="shared" ca="1" si="300"/>
        <v>0</v>
      </c>
      <c r="IQ109" s="46">
        <f t="shared" ca="1" si="301"/>
        <v>0</v>
      </c>
      <c r="IR109" s="46">
        <f t="shared" ca="1" si="301"/>
        <v>0</v>
      </c>
      <c r="IS109" s="46">
        <f t="shared" ca="1" si="301"/>
        <v>0</v>
      </c>
      <c r="IT109" s="46">
        <f t="shared" ca="1" si="301"/>
        <v>0</v>
      </c>
      <c r="IU109" s="46">
        <f t="shared" ca="1" si="301"/>
        <v>0</v>
      </c>
      <c r="IV109" s="46">
        <f t="shared" ca="1" si="301"/>
        <v>0</v>
      </c>
      <c r="IW109" s="46">
        <f t="shared" ca="1" si="301"/>
        <v>0</v>
      </c>
      <c r="IX109" s="46">
        <f t="shared" ca="1" si="301"/>
        <v>0</v>
      </c>
      <c r="IY109" s="46">
        <f t="shared" ca="1" si="301"/>
        <v>0</v>
      </c>
      <c r="IZ109" s="46">
        <f t="shared" ca="1" si="301"/>
        <v>0</v>
      </c>
      <c r="JA109" s="46"/>
      <c r="JB109" s="46"/>
      <c r="JC109" s="46"/>
      <c r="JD109" s="46"/>
      <c r="JE109" s="46"/>
      <c r="JF109" s="46"/>
      <c r="JG109" s="46"/>
      <c r="JH109" s="46"/>
      <c r="JI109" s="46"/>
      <c r="JJ109" s="46"/>
      <c r="JK109" s="46"/>
      <c r="JL109" s="46"/>
      <c r="JM109" s="46"/>
      <c r="JN109" s="46"/>
      <c r="JO109" s="46"/>
      <c r="JP109" s="46"/>
      <c r="JQ109" s="46"/>
      <c r="JR109" s="46"/>
    </row>
    <row r="110" spans="1:278" x14ac:dyDescent="0.2">
      <c r="A110" s="40">
        <f t="shared" si="225"/>
        <v>101</v>
      </c>
      <c r="B110" s="46">
        <f t="shared" ca="1" si="220"/>
        <v>2.6869301578825072E-9</v>
      </c>
      <c r="C110" s="46">
        <f t="shared" ca="1" si="221"/>
        <v>2.6869301578825072E-9</v>
      </c>
      <c r="D110" s="46">
        <f t="shared" ca="1" si="222"/>
        <v>0</v>
      </c>
      <c r="E110" s="45">
        <f t="shared" ca="1" si="223"/>
        <v>0</v>
      </c>
      <c r="F110" s="44">
        <f t="shared" ca="1" si="224"/>
        <v>0</v>
      </c>
      <c r="H110" s="49">
        <f t="shared" ca="1" si="226"/>
        <v>0</v>
      </c>
      <c r="I110" s="40">
        <f t="shared" si="193"/>
        <v>216</v>
      </c>
      <c r="J110" s="44">
        <f t="shared" ca="1" si="194"/>
        <v>0</v>
      </c>
      <c r="K110" s="46">
        <f t="shared" ca="1" si="277"/>
        <v>0</v>
      </c>
      <c r="L110" s="46">
        <f t="shared" ca="1" si="277"/>
        <v>0</v>
      </c>
      <c r="M110" s="46">
        <f t="shared" ca="1" si="277"/>
        <v>0</v>
      </c>
      <c r="N110" s="46">
        <f t="shared" ca="1" si="277"/>
        <v>0</v>
      </c>
      <c r="O110" s="46">
        <f t="shared" ca="1" si="277"/>
        <v>0</v>
      </c>
      <c r="P110" s="46">
        <f t="shared" ca="1" si="277"/>
        <v>0</v>
      </c>
      <c r="Q110" s="46">
        <f t="shared" ca="1" si="277"/>
        <v>0</v>
      </c>
      <c r="R110" s="46">
        <f t="shared" ca="1" si="277"/>
        <v>0</v>
      </c>
      <c r="S110" s="46">
        <f t="shared" ca="1" si="277"/>
        <v>0</v>
      </c>
      <c r="T110" s="46">
        <f t="shared" ca="1" si="277"/>
        <v>0</v>
      </c>
      <c r="U110" s="46">
        <f t="shared" ca="1" si="278"/>
        <v>0</v>
      </c>
      <c r="V110" s="46">
        <f t="shared" ca="1" si="278"/>
        <v>0</v>
      </c>
      <c r="W110" s="46">
        <f t="shared" ca="1" si="278"/>
        <v>0</v>
      </c>
      <c r="X110" s="46">
        <f t="shared" ca="1" si="278"/>
        <v>0</v>
      </c>
      <c r="Y110" s="46">
        <f t="shared" ca="1" si="278"/>
        <v>0</v>
      </c>
      <c r="Z110" s="46">
        <f t="shared" ca="1" si="278"/>
        <v>0</v>
      </c>
      <c r="AA110" s="46">
        <f t="shared" ca="1" si="278"/>
        <v>0</v>
      </c>
      <c r="AB110" s="46">
        <f t="shared" ca="1" si="278"/>
        <v>0</v>
      </c>
      <c r="AC110" s="46">
        <f t="shared" ca="1" si="278"/>
        <v>0</v>
      </c>
      <c r="AD110" s="46">
        <f t="shared" ca="1" si="278"/>
        <v>0</v>
      </c>
      <c r="AE110" s="46">
        <f t="shared" ca="1" si="279"/>
        <v>0</v>
      </c>
      <c r="AF110" s="46">
        <f t="shared" ca="1" si="279"/>
        <v>0</v>
      </c>
      <c r="AG110" s="46">
        <f t="shared" ca="1" si="279"/>
        <v>0</v>
      </c>
      <c r="AH110" s="46">
        <f t="shared" ca="1" si="279"/>
        <v>0</v>
      </c>
      <c r="AI110" s="46">
        <f t="shared" ca="1" si="279"/>
        <v>0</v>
      </c>
      <c r="AJ110" s="46">
        <f t="shared" ca="1" si="279"/>
        <v>0</v>
      </c>
      <c r="AK110" s="46">
        <f t="shared" ca="1" si="279"/>
        <v>0</v>
      </c>
      <c r="AL110" s="46">
        <f t="shared" ca="1" si="279"/>
        <v>0</v>
      </c>
      <c r="AM110" s="46">
        <f t="shared" ca="1" si="279"/>
        <v>0</v>
      </c>
      <c r="AN110" s="46">
        <f t="shared" ca="1" si="279"/>
        <v>0</v>
      </c>
      <c r="AO110" s="46">
        <f t="shared" ca="1" si="280"/>
        <v>0</v>
      </c>
      <c r="AP110" s="46">
        <f t="shared" ca="1" si="280"/>
        <v>0</v>
      </c>
      <c r="AQ110" s="46">
        <f t="shared" ca="1" si="280"/>
        <v>0</v>
      </c>
      <c r="AR110" s="46">
        <f t="shared" ca="1" si="280"/>
        <v>0</v>
      </c>
      <c r="AS110" s="46">
        <f t="shared" ca="1" si="280"/>
        <v>0</v>
      </c>
      <c r="AT110" s="46">
        <f t="shared" ca="1" si="280"/>
        <v>0</v>
      </c>
      <c r="AU110" s="46">
        <f t="shared" ca="1" si="280"/>
        <v>0</v>
      </c>
      <c r="AV110" s="46">
        <f t="shared" ca="1" si="280"/>
        <v>0</v>
      </c>
      <c r="AW110" s="46">
        <f t="shared" ca="1" si="280"/>
        <v>0</v>
      </c>
      <c r="AX110" s="46">
        <f t="shared" ca="1" si="280"/>
        <v>0</v>
      </c>
      <c r="AY110" s="46">
        <f t="shared" ca="1" si="281"/>
        <v>0</v>
      </c>
      <c r="AZ110" s="46">
        <f t="shared" ca="1" si="281"/>
        <v>0</v>
      </c>
      <c r="BA110" s="46">
        <f t="shared" ca="1" si="281"/>
        <v>0</v>
      </c>
      <c r="BB110" s="46">
        <f t="shared" ca="1" si="281"/>
        <v>0</v>
      </c>
      <c r="BC110" s="46">
        <f t="shared" ca="1" si="281"/>
        <v>0</v>
      </c>
      <c r="BD110" s="46">
        <f t="shared" ca="1" si="281"/>
        <v>0</v>
      </c>
      <c r="BE110" s="46">
        <f t="shared" ca="1" si="281"/>
        <v>0</v>
      </c>
      <c r="BF110" s="46">
        <f t="shared" ca="1" si="281"/>
        <v>0</v>
      </c>
      <c r="BG110" s="46">
        <f t="shared" ca="1" si="281"/>
        <v>0</v>
      </c>
      <c r="BH110" s="46">
        <f t="shared" ca="1" si="281"/>
        <v>0</v>
      </c>
      <c r="BI110" s="46">
        <f t="shared" ca="1" si="282"/>
        <v>0</v>
      </c>
      <c r="BJ110" s="46">
        <f t="shared" ca="1" si="282"/>
        <v>0</v>
      </c>
      <c r="BK110" s="46">
        <f t="shared" ca="1" si="282"/>
        <v>0</v>
      </c>
      <c r="BL110" s="46">
        <f t="shared" ca="1" si="282"/>
        <v>0</v>
      </c>
      <c r="BM110" s="46">
        <f t="shared" ca="1" si="282"/>
        <v>0</v>
      </c>
      <c r="BN110" s="46">
        <f t="shared" ca="1" si="282"/>
        <v>0</v>
      </c>
      <c r="BO110" s="46">
        <f t="shared" ca="1" si="282"/>
        <v>0</v>
      </c>
      <c r="BP110" s="46">
        <f t="shared" ca="1" si="282"/>
        <v>0</v>
      </c>
      <c r="BQ110" s="46">
        <f t="shared" ca="1" si="282"/>
        <v>0</v>
      </c>
      <c r="BR110" s="46">
        <f t="shared" ca="1" si="282"/>
        <v>0</v>
      </c>
      <c r="BS110" s="46">
        <f t="shared" ca="1" si="283"/>
        <v>0</v>
      </c>
      <c r="BT110" s="46">
        <f t="shared" ca="1" si="283"/>
        <v>0</v>
      </c>
      <c r="BU110" s="46">
        <f t="shared" ca="1" si="283"/>
        <v>0</v>
      </c>
      <c r="BV110" s="46">
        <f t="shared" ca="1" si="283"/>
        <v>0</v>
      </c>
      <c r="BW110" s="46">
        <f t="shared" ca="1" si="283"/>
        <v>0</v>
      </c>
      <c r="BX110" s="46">
        <f t="shared" ca="1" si="283"/>
        <v>0</v>
      </c>
      <c r="BY110" s="46">
        <f t="shared" ca="1" si="283"/>
        <v>0</v>
      </c>
      <c r="BZ110" s="46">
        <f t="shared" ca="1" si="283"/>
        <v>0</v>
      </c>
      <c r="CA110" s="46">
        <f t="shared" ca="1" si="283"/>
        <v>0</v>
      </c>
      <c r="CB110" s="46">
        <f t="shared" ca="1" si="283"/>
        <v>0</v>
      </c>
      <c r="CC110" s="46">
        <f t="shared" ca="1" si="284"/>
        <v>0</v>
      </c>
      <c r="CD110" s="46">
        <f t="shared" ca="1" si="284"/>
        <v>0</v>
      </c>
      <c r="CE110" s="46">
        <f t="shared" ca="1" si="284"/>
        <v>0</v>
      </c>
      <c r="CF110" s="46">
        <f t="shared" ca="1" si="284"/>
        <v>0</v>
      </c>
      <c r="CG110" s="46">
        <f t="shared" ca="1" si="284"/>
        <v>0</v>
      </c>
      <c r="CH110" s="46">
        <f t="shared" ca="1" si="284"/>
        <v>0</v>
      </c>
      <c r="CI110" s="46">
        <f t="shared" ca="1" si="284"/>
        <v>0</v>
      </c>
      <c r="CJ110" s="46">
        <f t="shared" ca="1" si="284"/>
        <v>0</v>
      </c>
      <c r="CK110" s="46">
        <f t="shared" ca="1" si="284"/>
        <v>0</v>
      </c>
      <c r="CL110" s="46">
        <f t="shared" ca="1" si="284"/>
        <v>0</v>
      </c>
      <c r="CM110" s="46">
        <f t="shared" ca="1" si="285"/>
        <v>0</v>
      </c>
      <c r="CN110" s="46">
        <f t="shared" ca="1" si="285"/>
        <v>0</v>
      </c>
      <c r="CO110" s="46">
        <f t="shared" ca="1" si="285"/>
        <v>0</v>
      </c>
      <c r="CP110" s="46">
        <f t="shared" ca="1" si="285"/>
        <v>0</v>
      </c>
      <c r="CQ110" s="46">
        <f t="shared" ca="1" si="285"/>
        <v>0</v>
      </c>
      <c r="CR110" s="46">
        <f t="shared" ca="1" si="285"/>
        <v>0</v>
      </c>
      <c r="CS110" s="46">
        <f t="shared" ca="1" si="285"/>
        <v>0</v>
      </c>
      <c r="CT110" s="46">
        <f t="shared" ca="1" si="285"/>
        <v>0</v>
      </c>
      <c r="CU110" s="46">
        <f t="shared" ca="1" si="285"/>
        <v>0</v>
      </c>
      <c r="CV110" s="46">
        <f t="shared" ca="1" si="285"/>
        <v>0</v>
      </c>
      <c r="CW110" s="46">
        <f t="shared" ca="1" si="286"/>
        <v>0</v>
      </c>
      <c r="CX110" s="46">
        <f t="shared" ca="1" si="286"/>
        <v>0</v>
      </c>
      <c r="CY110" s="46">
        <f t="shared" ca="1" si="286"/>
        <v>0</v>
      </c>
      <c r="CZ110" s="46">
        <f t="shared" ca="1" si="286"/>
        <v>0</v>
      </c>
      <c r="DA110" s="46">
        <f t="shared" ca="1" si="286"/>
        <v>0</v>
      </c>
      <c r="DB110" s="46">
        <f t="shared" ca="1" si="286"/>
        <v>0</v>
      </c>
      <c r="DC110" s="46">
        <f t="shared" ca="1" si="286"/>
        <v>0</v>
      </c>
      <c r="DD110" s="46">
        <f t="shared" ca="1" si="286"/>
        <v>0</v>
      </c>
      <c r="DE110" s="46">
        <f t="shared" ca="1" si="286"/>
        <v>0</v>
      </c>
      <c r="DF110" s="46">
        <f t="shared" ca="1" si="286"/>
        <v>0</v>
      </c>
      <c r="DG110" s="46">
        <f t="shared" ca="1" si="287"/>
        <v>0</v>
      </c>
      <c r="DH110" s="46">
        <f t="shared" ca="1" si="287"/>
        <v>0</v>
      </c>
      <c r="DI110" s="46">
        <f t="shared" ca="1" si="287"/>
        <v>0</v>
      </c>
      <c r="DJ110" s="46">
        <f t="shared" ca="1" si="287"/>
        <v>0</v>
      </c>
      <c r="DK110" s="46">
        <f t="shared" ca="1" si="287"/>
        <v>0</v>
      </c>
      <c r="DL110" s="46">
        <f t="shared" ca="1" si="287"/>
        <v>0</v>
      </c>
      <c r="DM110" s="46">
        <f t="shared" ca="1" si="287"/>
        <v>0</v>
      </c>
      <c r="DN110" s="46">
        <f t="shared" ca="1" si="287"/>
        <v>0</v>
      </c>
      <c r="DO110" s="46">
        <f t="shared" ca="1" si="287"/>
        <v>0</v>
      </c>
      <c r="DP110" s="46">
        <f t="shared" ca="1" si="287"/>
        <v>0</v>
      </c>
      <c r="DQ110" s="46">
        <f t="shared" ca="1" si="288"/>
        <v>0</v>
      </c>
      <c r="DR110" s="46">
        <f t="shared" ca="1" si="288"/>
        <v>0</v>
      </c>
      <c r="DS110" s="46">
        <f t="shared" ca="1" si="288"/>
        <v>0</v>
      </c>
      <c r="DT110" s="46">
        <f t="shared" ca="1" si="288"/>
        <v>0</v>
      </c>
      <c r="DU110" s="46">
        <f t="shared" ca="1" si="288"/>
        <v>0</v>
      </c>
      <c r="DV110" s="46">
        <f t="shared" ca="1" si="288"/>
        <v>0</v>
      </c>
      <c r="DW110" s="46">
        <f t="shared" ca="1" si="288"/>
        <v>0</v>
      </c>
      <c r="DX110" s="46">
        <f t="shared" ca="1" si="288"/>
        <v>0</v>
      </c>
      <c r="DY110" s="46">
        <f t="shared" ca="1" si="288"/>
        <v>0</v>
      </c>
      <c r="DZ110" s="46">
        <f t="shared" ca="1" si="288"/>
        <v>0</v>
      </c>
      <c r="EA110" s="46">
        <f t="shared" ca="1" si="289"/>
        <v>0</v>
      </c>
      <c r="EB110" s="46">
        <f t="shared" ca="1" si="289"/>
        <v>0</v>
      </c>
      <c r="EC110" s="46">
        <f t="shared" ca="1" si="289"/>
        <v>0</v>
      </c>
      <c r="ED110" s="46">
        <f t="shared" ca="1" si="289"/>
        <v>0</v>
      </c>
      <c r="EE110" s="46">
        <f t="shared" ca="1" si="289"/>
        <v>0</v>
      </c>
      <c r="EF110" s="46">
        <f t="shared" ca="1" si="289"/>
        <v>0</v>
      </c>
      <c r="EG110" s="46">
        <f t="shared" ca="1" si="289"/>
        <v>0</v>
      </c>
      <c r="EH110" s="46">
        <f t="shared" ca="1" si="289"/>
        <v>0</v>
      </c>
      <c r="EI110" s="46">
        <f t="shared" ca="1" si="289"/>
        <v>0</v>
      </c>
      <c r="EJ110" s="46">
        <f t="shared" ca="1" si="289"/>
        <v>0</v>
      </c>
      <c r="EK110" s="46">
        <f t="shared" ca="1" si="290"/>
        <v>0</v>
      </c>
      <c r="EL110" s="46">
        <f t="shared" ca="1" si="290"/>
        <v>0</v>
      </c>
      <c r="EM110" s="46">
        <f t="shared" ca="1" si="290"/>
        <v>0</v>
      </c>
      <c r="EN110" s="46">
        <f t="shared" ca="1" si="290"/>
        <v>0</v>
      </c>
      <c r="EO110" s="46">
        <f t="shared" ca="1" si="290"/>
        <v>0</v>
      </c>
      <c r="EP110" s="46">
        <f t="shared" ca="1" si="290"/>
        <v>0</v>
      </c>
      <c r="EQ110" s="46">
        <f t="shared" ca="1" si="290"/>
        <v>0</v>
      </c>
      <c r="ER110" s="46">
        <f t="shared" ca="1" si="290"/>
        <v>0</v>
      </c>
      <c r="ES110" s="46">
        <f t="shared" ca="1" si="290"/>
        <v>0</v>
      </c>
      <c r="ET110" s="46">
        <f t="shared" ca="1" si="290"/>
        <v>0</v>
      </c>
      <c r="EU110" s="46">
        <f t="shared" ca="1" si="291"/>
        <v>0</v>
      </c>
      <c r="EV110" s="46">
        <f t="shared" ca="1" si="291"/>
        <v>0</v>
      </c>
      <c r="EW110" s="46">
        <f t="shared" ca="1" si="291"/>
        <v>0</v>
      </c>
      <c r="EX110" s="46">
        <f t="shared" ca="1" si="291"/>
        <v>0</v>
      </c>
      <c r="EY110" s="46">
        <f t="shared" ca="1" si="291"/>
        <v>0</v>
      </c>
      <c r="EZ110" s="46">
        <f t="shared" ca="1" si="291"/>
        <v>0</v>
      </c>
      <c r="FA110" s="46">
        <f t="shared" ca="1" si="291"/>
        <v>0</v>
      </c>
      <c r="FB110" s="46">
        <f t="shared" ca="1" si="291"/>
        <v>0</v>
      </c>
      <c r="FC110" s="46">
        <f t="shared" ca="1" si="291"/>
        <v>0</v>
      </c>
      <c r="FD110" s="46">
        <f t="shared" ca="1" si="291"/>
        <v>0</v>
      </c>
      <c r="FE110" s="46">
        <f t="shared" ca="1" si="292"/>
        <v>0</v>
      </c>
      <c r="FF110" s="46">
        <f t="shared" ca="1" si="292"/>
        <v>0</v>
      </c>
      <c r="FG110" s="46">
        <f t="shared" ca="1" si="292"/>
        <v>0</v>
      </c>
      <c r="FH110" s="46">
        <f t="shared" ca="1" si="292"/>
        <v>0</v>
      </c>
      <c r="FI110" s="46">
        <f t="shared" ca="1" si="292"/>
        <v>0</v>
      </c>
      <c r="FJ110" s="46">
        <f t="shared" ca="1" si="292"/>
        <v>0</v>
      </c>
      <c r="FK110" s="46">
        <f t="shared" ca="1" si="292"/>
        <v>0</v>
      </c>
      <c r="FL110" s="46">
        <f t="shared" ca="1" si="292"/>
        <v>0</v>
      </c>
      <c r="FM110" s="46">
        <f t="shared" ca="1" si="292"/>
        <v>0</v>
      </c>
      <c r="FN110" s="46">
        <f t="shared" ca="1" si="292"/>
        <v>0</v>
      </c>
      <c r="FO110" s="46">
        <f t="shared" ca="1" si="293"/>
        <v>0</v>
      </c>
      <c r="FP110" s="46">
        <f t="shared" ca="1" si="293"/>
        <v>0</v>
      </c>
      <c r="FQ110" s="46">
        <f t="shared" ca="1" si="293"/>
        <v>0</v>
      </c>
      <c r="FR110" s="46">
        <f t="shared" ca="1" si="293"/>
        <v>0</v>
      </c>
      <c r="FS110" s="46">
        <f t="shared" ca="1" si="293"/>
        <v>0</v>
      </c>
      <c r="FT110" s="46">
        <f t="shared" ca="1" si="293"/>
        <v>0</v>
      </c>
      <c r="FU110" s="46">
        <f t="shared" ca="1" si="293"/>
        <v>0</v>
      </c>
      <c r="FV110" s="46">
        <f t="shared" ca="1" si="293"/>
        <v>0</v>
      </c>
      <c r="FW110" s="46">
        <f t="shared" ca="1" si="293"/>
        <v>0</v>
      </c>
      <c r="FX110" s="46">
        <f t="shared" ca="1" si="293"/>
        <v>0</v>
      </c>
      <c r="FY110" s="46">
        <f t="shared" ca="1" si="294"/>
        <v>0</v>
      </c>
      <c r="FZ110" s="46">
        <f t="shared" ca="1" si="294"/>
        <v>0</v>
      </c>
      <c r="GA110" s="46">
        <f t="shared" ca="1" si="294"/>
        <v>0</v>
      </c>
      <c r="GB110" s="46">
        <f t="shared" ca="1" si="294"/>
        <v>0</v>
      </c>
      <c r="GC110" s="46">
        <f t="shared" ca="1" si="294"/>
        <v>0</v>
      </c>
      <c r="GD110" s="46">
        <f t="shared" ca="1" si="294"/>
        <v>0</v>
      </c>
      <c r="GE110" s="46">
        <f t="shared" ca="1" si="294"/>
        <v>0</v>
      </c>
      <c r="GF110" s="46">
        <f t="shared" ca="1" si="294"/>
        <v>0</v>
      </c>
      <c r="GG110" s="46">
        <f t="shared" ca="1" si="294"/>
        <v>0</v>
      </c>
      <c r="GH110" s="46">
        <f t="shared" ca="1" si="294"/>
        <v>0</v>
      </c>
      <c r="GI110" s="46">
        <f t="shared" ca="1" si="295"/>
        <v>0</v>
      </c>
      <c r="GJ110" s="46">
        <f t="shared" ca="1" si="295"/>
        <v>0</v>
      </c>
      <c r="GK110" s="46">
        <f t="shared" ca="1" si="295"/>
        <v>0</v>
      </c>
      <c r="GL110" s="46">
        <f t="shared" ca="1" si="295"/>
        <v>0</v>
      </c>
      <c r="GM110" s="46">
        <f t="shared" ca="1" si="295"/>
        <v>0</v>
      </c>
      <c r="GN110" s="46">
        <f t="shared" ca="1" si="295"/>
        <v>0</v>
      </c>
      <c r="GO110" s="46">
        <f t="shared" ca="1" si="295"/>
        <v>0</v>
      </c>
      <c r="GP110" s="46">
        <f t="shared" ca="1" si="295"/>
        <v>0</v>
      </c>
      <c r="GQ110" s="46">
        <f t="shared" ca="1" si="295"/>
        <v>0</v>
      </c>
      <c r="GR110" s="46">
        <f t="shared" ca="1" si="295"/>
        <v>0</v>
      </c>
      <c r="GS110" s="46">
        <f t="shared" ca="1" si="296"/>
        <v>0</v>
      </c>
      <c r="GT110" s="46">
        <f t="shared" ca="1" si="296"/>
        <v>0</v>
      </c>
      <c r="GU110" s="46">
        <f t="shared" ca="1" si="296"/>
        <v>0</v>
      </c>
      <c r="GV110" s="46">
        <f t="shared" ca="1" si="296"/>
        <v>0</v>
      </c>
      <c r="GW110" s="46">
        <f t="shared" ca="1" si="296"/>
        <v>0</v>
      </c>
      <c r="GX110" s="46">
        <f t="shared" ca="1" si="296"/>
        <v>0</v>
      </c>
      <c r="GY110" s="46">
        <f t="shared" ca="1" si="296"/>
        <v>0</v>
      </c>
      <c r="GZ110" s="46">
        <f t="shared" ca="1" si="296"/>
        <v>0</v>
      </c>
      <c r="HA110" s="46">
        <f t="shared" ca="1" si="296"/>
        <v>0</v>
      </c>
      <c r="HB110" s="46">
        <f t="shared" ca="1" si="296"/>
        <v>0</v>
      </c>
      <c r="HC110" s="46">
        <f t="shared" ca="1" si="297"/>
        <v>0</v>
      </c>
      <c r="HD110" s="46">
        <f t="shared" ca="1" si="297"/>
        <v>0</v>
      </c>
      <c r="HE110" s="46">
        <f t="shared" ca="1" si="297"/>
        <v>0</v>
      </c>
      <c r="HF110" s="46">
        <f t="shared" ca="1" si="297"/>
        <v>0</v>
      </c>
      <c r="HG110" s="46">
        <f t="shared" ca="1" si="297"/>
        <v>0</v>
      </c>
      <c r="HH110" s="46">
        <f t="shared" ca="1" si="297"/>
        <v>0</v>
      </c>
      <c r="HI110" s="46">
        <f t="shared" ca="1" si="297"/>
        <v>0</v>
      </c>
      <c r="HJ110" s="46">
        <f t="shared" ca="1" si="297"/>
        <v>0</v>
      </c>
      <c r="HK110" s="46">
        <f t="shared" ca="1" si="297"/>
        <v>0</v>
      </c>
      <c r="HL110" s="46">
        <f t="shared" ca="1" si="297"/>
        <v>0</v>
      </c>
      <c r="HM110" s="46">
        <f t="shared" ca="1" si="298"/>
        <v>0</v>
      </c>
      <c r="HN110" s="46">
        <f t="shared" ca="1" si="298"/>
        <v>0</v>
      </c>
      <c r="HO110" s="46">
        <f t="shared" ca="1" si="298"/>
        <v>0</v>
      </c>
      <c r="HP110" s="46">
        <f t="shared" ca="1" si="298"/>
        <v>0</v>
      </c>
      <c r="HQ110" s="46">
        <f t="shared" ca="1" si="298"/>
        <v>0</v>
      </c>
      <c r="HR110" s="46">
        <f t="shared" ca="1" si="298"/>
        <v>0</v>
      </c>
      <c r="HS110" s="46">
        <f t="shared" ca="1" si="298"/>
        <v>0</v>
      </c>
      <c r="HT110" s="46">
        <f t="shared" ca="1" si="298"/>
        <v>0</v>
      </c>
      <c r="HU110" s="46">
        <f t="shared" ca="1" si="298"/>
        <v>0</v>
      </c>
      <c r="HV110" s="46">
        <f t="shared" ca="1" si="298"/>
        <v>0</v>
      </c>
      <c r="HW110" s="46">
        <f t="shared" ca="1" si="299"/>
        <v>0</v>
      </c>
      <c r="HX110" s="46">
        <f t="shared" ca="1" si="299"/>
        <v>0</v>
      </c>
      <c r="HY110" s="46">
        <f t="shared" ca="1" si="299"/>
        <v>0</v>
      </c>
      <c r="HZ110" s="46">
        <f t="shared" ca="1" si="299"/>
        <v>0</v>
      </c>
      <c r="IA110" s="46">
        <f t="shared" ca="1" si="299"/>
        <v>0</v>
      </c>
      <c r="IB110" s="46">
        <f t="shared" ca="1" si="299"/>
        <v>0</v>
      </c>
      <c r="IC110" s="46">
        <f t="shared" ca="1" si="299"/>
        <v>0</v>
      </c>
      <c r="ID110" s="46">
        <f t="shared" ca="1" si="299"/>
        <v>0</v>
      </c>
      <c r="IE110" s="46">
        <f t="shared" ca="1" si="299"/>
        <v>0</v>
      </c>
      <c r="IF110" s="46">
        <f t="shared" ca="1" si="299"/>
        <v>0</v>
      </c>
      <c r="IG110" s="46">
        <f t="shared" ca="1" si="300"/>
        <v>0</v>
      </c>
      <c r="IH110" s="46">
        <f t="shared" ca="1" si="300"/>
        <v>0</v>
      </c>
      <c r="II110" s="46">
        <f t="shared" ca="1" si="300"/>
        <v>0</v>
      </c>
      <c r="IJ110" s="46">
        <f t="shared" ca="1" si="300"/>
        <v>0</v>
      </c>
      <c r="IK110" s="46">
        <f t="shared" ca="1" si="300"/>
        <v>0</v>
      </c>
      <c r="IL110" s="46">
        <f t="shared" ca="1" si="300"/>
        <v>0</v>
      </c>
      <c r="IM110" s="46">
        <f t="shared" ca="1" si="300"/>
        <v>0</v>
      </c>
      <c r="IN110" s="46">
        <f t="shared" ca="1" si="300"/>
        <v>0</v>
      </c>
      <c r="IO110" s="46">
        <f t="shared" ca="1" si="300"/>
        <v>0</v>
      </c>
      <c r="IP110" s="46">
        <f t="shared" ca="1" si="300"/>
        <v>0</v>
      </c>
      <c r="IQ110" s="46">
        <f t="shared" ca="1" si="301"/>
        <v>0</v>
      </c>
      <c r="IR110" s="46">
        <f t="shared" ca="1" si="301"/>
        <v>0</v>
      </c>
      <c r="IS110" s="46">
        <f t="shared" ca="1" si="301"/>
        <v>0</v>
      </c>
      <c r="IT110" s="46">
        <f t="shared" ca="1" si="301"/>
        <v>0</v>
      </c>
      <c r="IU110" s="46">
        <f t="shared" ca="1" si="301"/>
        <v>0</v>
      </c>
      <c r="IV110" s="46">
        <f t="shared" ca="1" si="301"/>
        <v>0</v>
      </c>
      <c r="IW110" s="46">
        <f t="shared" ca="1" si="301"/>
        <v>0</v>
      </c>
      <c r="IX110" s="46">
        <f t="shared" ca="1" si="301"/>
        <v>0</v>
      </c>
      <c r="IY110" s="46">
        <f t="shared" ca="1" si="301"/>
        <v>0</v>
      </c>
      <c r="IZ110" s="46">
        <f t="shared" ca="1" si="301"/>
        <v>0</v>
      </c>
      <c r="JA110" s="46"/>
      <c r="JB110" s="46"/>
      <c r="JC110" s="46"/>
      <c r="JD110" s="46"/>
      <c r="JE110" s="46"/>
      <c r="JF110" s="46"/>
      <c r="JG110" s="46"/>
      <c r="JH110" s="46"/>
      <c r="JI110" s="46"/>
      <c r="JJ110" s="46"/>
      <c r="JK110" s="46"/>
      <c r="JL110" s="46"/>
      <c r="JM110" s="46"/>
      <c r="JN110" s="46"/>
      <c r="JO110" s="46"/>
      <c r="JP110" s="46"/>
      <c r="JQ110" s="46"/>
      <c r="JR110" s="46"/>
    </row>
    <row r="111" spans="1:278" x14ac:dyDescent="0.2">
      <c r="A111" s="40">
        <f t="shared" si="225"/>
        <v>102</v>
      </c>
      <c r="B111" s="46">
        <f t="shared" ca="1" si="220"/>
        <v>2.5777596954146445E-9</v>
      </c>
      <c r="C111" s="46">
        <f t="shared" ca="1" si="221"/>
        <v>2.5777596954146445E-9</v>
      </c>
      <c r="D111" s="46">
        <f t="shared" ca="1" si="222"/>
        <v>0</v>
      </c>
      <c r="E111" s="45">
        <f t="shared" ca="1" si="223"/>
        <v>0</v>
      </c>
      <c r="F111" s="44">
        <f t="shared" ca="1" si="224"/>
        <v>0</v>
      </c>
      <c r="H111" s="49">
        <f t="shared" ca="1" si="226"/>
        <v>0</v>
      </c>
      <c r="I111" s="40">
        <f t="shared" si="193"/>
        <v>218</v>
      </c>
      <c r="J111" s="44">
        <f t="shared" ca="1" si="194"/>
        <v>0</v>
      </c>
      <c r="K111" s="46">
        <f t="shared" ca="1" si="277"/>
        <v>0</v>
      </c>
      <c r="L111" s="46">
        <f t="shared" ca="1" si="277"/>
        <v>0</v>
      </c>
      <c r="M111" s="46">
        <f t="shared" ca="1" si="277"/>
        <v>0</v>
      </c>
      <c r="N111" s="46">
        <f t="shared" ca="1" si="277"/>
        <v>0</v>
      </c>
      <c r="O111" s="46">
        <f t="shared" ca="1" si="277"/>
        <v>0</v>
      </c>
      <c r="P111" s="46">
        <f t="shared" ca="1" si="277"/>
        <v>0</v>
      </c>
      <c r="Q111" s="46">
        <f t="shared" ca="1" si="277"/>
        <v>0</v>
      </c>
      <c r="R111" s="46">
        <f t="shared" ca="1" si="277"/>
        <v>0</v>
      </c>
      <c r="S111" s="46">
        <f t="shared" ca="1" si="277"/>
        <v>0</v>
      </c>
      <c r="T111" s="46">
        <f t="shared" ca="1" si="277"/>
        <v>0</v>
      </c>
      <c r="U111" s="46">
        <f t="shared" ca="1" si="278"/>
        <v>0</v>
      </c>
      <c r="V111" s="46">
        <f t="shared" ca="1" si="278"/>
        <v>0</v>
      </c>
      <c r="W111" s="46">
        <f t="shared" ca="1" si="278"/>
        <v>0</v>
      </c>
      <c r="X111" s="46">
        <f t="shared" ca="1" si="278"/>
        <v>0</v>
      </c>
      <c r="Y111" s="46">
        <f t="shared" ca="1" si="278"/>
        <v>0</v>
      </c>
      <c r="Z111" s="46">
        <f t="shared" ca="1" si="278"/>
        <v>0</v>
      </c>
      <c r="AA111" s="46">
        <f t="shared" ca="1" si="278"/>
        <v>0</v>
      </c>
      <c r="AB111" s="46">
        <f t="shared" ca="1" si="278"/>
        <v>0</v>
      </c>
      <c r="AC111" s="46">
        <f t="shared" ca="1" si="278"/>
        <v>0</v>
      </c>
      <c r="AD111" s="46">
        <f t="shared" ca="1" si="278"/>
        <v>0</v>
      </c>
      <c r="AE111" s="46">
        <f t="shared" ca="1" si="279"/>
        <v>0</v>
      </c>
      <c r="AF111" s="46">
        <f t="shared" ca="1" si="279"/>
        <v>0</v>
      </c>
      <c r="AG111" s="46">
        <f t="shared" ca="1" si="279"/>
        <v>0</v>
      </c>
      <c r="AH111" s="46">
        <f t="shared" ca="1" si="279"/>
        <v>0</v>
      </c>
      <c r="AI111" s="46">
        <f t="shared" ca="1" si="279"/>
        <v>0</v>
      </c>
      <c r="AJ111" s="46">
        <f t="shared" ca="1" si="279"/>
        <v>0</v>
      </c>
      <c r="AK111" s="46">
        <f t="shared" ca="1" si="279"/>
        <v>0</v>
      </c>
      <c r="AL111" s="46">
        <f t="shared" ca="1" si="279"/>
        <v>0</v>
      </c>
      <c r="AM111" s="46">
        <f t="shared" ca="1" si="279"/>
        <v>0</v>
      </c>
      <c r="AN111" s="46">
        <f t="shared" ca="1" si="279"/>
        <v>0</v>
      </c>
      <c r="AO111" s="46">
        <f t="shared" ca="1" si="280"/>
        <v>0</v>
      </c>
      <c r="AP111" s="46">
        <f t="shared" ca="1" si="280"/>
        <v>0</v>
      </c>
      <c r="AQ111" s="46">
        <f t="shared" ca="1" si="280"/>
        <v>0</v>
      </c>
      <c r="AR111" s="46">
        <f t="shared" ca="1" si="280"/>
        <v>0</v>
      </c>
      <c r="AS111" s="46">
        <f t="shared" ca="1" si="280"/>
        <v>0</v>
      </c>
      <c r="AT111" s="46">
        <f t="shared" ca="1" si="280"/>
        <v>0</v>
      </c>
      <c r="AU111" s="46">
        <f t="shared" ca="1" si="280"/>
        <v>0</v>
      </c>
      <c r="AV111" s="46">
        <f t="shared" ca="1" si="280"/>
        <v>0</v>
      </c>
      <c r="AW111" s="46">
        <f t="shared" ca="1" si="280"/>
        <v>0</v>
      </c>
      <c r="AX111" s="46">
        <f t="shared" ca="1" si="280"/>
        <v>0</v>
      </c>
      <c r="AY111" s="46">
        <f t="shared" ca="1" si="281"/>
        <v>0</v>
      </c>
      <c r="AZ111" s="46">
        <f t="shared" ca="1" si="281"/>
        <v>0</v>
      </c>
      <c r="BA111" s="46">
        <f t="shared" ca="1" si="281"/>
        <v>0</v>
      </c>
      <c r="BB111" s="46">
        <f t="shared" ca="1" si="281"/>
        <v>0</v>
      </c>
      <c r="BC111" s="46">
        <f t="shared" ca="1" si="281"/>
        <v>0</v>
      </c>
      <c r="BD111" s="46">
        <f t="shared" ca="1" si="281"/>
        <v>0</v>
      </c>
      <c r="BE111" s="46">
        <f t="shared" ca="1" si="281"/>
        <v>0</v>
      </c>
      <c r="BF111" s="46">
        <f t="shared" ca="1" si="281"/>
        <v>0</v>
      </c>
      <c r="BG111" s="46">
        <f t="shared" ca="1" si="281"/>
        <v>0</v>
      </c>
      <c r="BH111" s="46">
        <f t="shared" ca="1" si="281"/>
        <v>0</v>
      </c>
      <c r="BI111" s="46">
        <f t="shared" ca="1" si="282"/>
        <v>0</v>
      </c>
      <c r="BJ111" s="46">
        <f t="shared" ca="1" si="282"/>
        <v>0</v>
      </c>
      <c r="BK111" s="46">
        <f t="shared" ca="1" si="282"/>
        <v>0</v>
      </c>
      <c r="BL111" s="46">
        <f t="shared" ca="1" si="282"/>
        <v>0</v>
      </c>
      <c r="BM111" s="46">
        <f t="shared" ca="1" si="282"/>
        <v>0</v>
      </c>
      <c r="BN111" s="46">
        <f t="shared" ca="1" si="282"/>
        <v>0</v>
      </c>
      <c r="BO111" s="46">
        <f t="shared" ca="1" si="282"/>
        <v>0</v>
      </c>
      <c r="BP111" s="46">
        <f t="shared" ca="1" si="282"/>
        <v>0</v>
      </c>
      <c r="BQ111" s="46">
        <f t="shared" ca="1" si="282"/>
        <v>0</v>
      </c>
      <c r="BR111" s="46">
        <f t="shared" ca="1" si="282"/>
        <v>0</v>
      </c>
      <c r="BS111" s="46">
        <f t="shared" ca="1" si="283"/>
        <v>0</v>
      </c>
      <c r="BT111" s="46">
        <f t="shared" ca="1" si="283"/>
        <v>0</v>
      </c>
      <c r="BU111" s="46">
        <f t="shared" ca="1" si="283"/>
        <v>0</v>
      </c>
      <c r="BV111" s="46">
        <f t="shared" ca="1" si="283"/>
        <v>0</v>
      </c>
      <c r="BW111" s="46">
        <f t="shared" ca="1" si="283"/>
        <v>0</v>
      </c>
      <c r="BX111" s="46">
        <f t="shared" ca="1" si="283"/>
        <v>0</v>
      </c>
      <c r="BY111" s="46">
        <f t="shared" ca="1" si="283"/>
        <v>0</v>
      </c>
      <c r="BZ111" s="46">
        <f t="shared" ca="1" si="283"/>
        <v>0</v>
      </c>
      <c r="CA111" s="46">
        <f t="shared" ca="1" si="283"/>
        <v>0</v>
      </c>
      <c r="CB111" s="46">
        <f t="shared" ca="1" si="283"/>
        <v>0</v>
      </c>
      <c r="CC111" s="46">
        <f t="shared" ca="1" si="284"/>
        <v>0</v>
      </c>
      <c r="CD111" s="46">
        <f t="shared" ca="1" si="284"/>
        <v>0</v>
      </c>
      <c r="CE111" s="46">
        <f t="shared" ca="1" si="284"/>
        <v>0</v>
      </c>
      <c r="CF111" s="46">
        <f t="shared" ca="1" si="284"/>
        <v>0</v>
      </c>
      <c r="CG111" s="46">
        <f t="shared" ca="1" si="284"/>
        <v>0</v>
      </c>
      <c r="CH111" s="46">
        <f t="shared" ca="1" si="284"/>
        <v>0</v>
      </c>
      <c r="CI111" s="46">
        <f t="shared" ca="1" si="284"/>
        <v>0</v>
      </c>
      <c r="CJ111" s="46">
        <f t="shared" ca="1" si="284"/>
        <v>0</v>
      </c>
      <c r="CK111" s="46">
        <f t="shared" ca="1" si="284"/>
        <v>0</v>
      </c>
      <c r="CL111" s="46">
        <f t="shared" ca="1" si="284"/>
        <v>0</v>
      </c>
      <c r="CM111" s="46">
        <f t="shared" ca="1" si="285"/>
        <v>0</v>
      </c>
      <c r="CN111" s="46">
        <f t="shared" ca="1" si="285"/>
        <v>0</v>
      </c>
      <c r="CO111" s="46">
        <f t="shared" ca="1" si="285"/>
        <v>0</v>
      </c>
      <c r="CP111" s="46">
        <f t="shared" ca="1" si="285"/>
        <v>0</v>
      </c>
      <c r="CQ111" s="46">
        <f t="shared" ca="1" si="285"/>
        <v>0</v>
      </c>
      <c r="CR111" s="46">
        <f t="shared" ca="1" si="285"/>
        <v>0</v>
      </c>
      <c r="CS111" s="46">
        <f t="shared" ca="1" si="285"/>
        <v>0</v>
      </c>
      <c r="CT111" s="46">
        <f t="shared" ca="1" si="285"/>
        <v>0</v>
      </c>
      <c r="CU111" s="46">
        <f t="shared" ca="1" si="285"/>
        <v>0</v>
      </c>
      <c r="CV111" s="46">
        <f t="shared" ca="1" si="285"/>
        <v>0</v>
      </c>
      <c r="CW111" s="46">
        <f t="shared" ca="1" si="286"/>
        <v>0</v>
      </c>
      <c r="CX111" s="46">
        <f t="shared" ca="1" si="286"/>
        <v>0</v>
      </c>
      <c r="CY111" s="46">
        <f t="shared" ca="1" si="286"/>
        <v>0</v>
      </c>
      <c r="CZ111" s="46">
        <f t="shared" ca="1" si="286"/>
        <v>0</v>
      </c>
      <c r="DA111" s="46">
        <f t="shared" ca="1" si="286"/>
        <v>0</v>
      </c>
      <c r="DB111" s="46">
        <f t="shared" ca="1" si="286"/>
        <v>0</v>
      </c>
      <c r="DC111" s="46">
        <f t="shared" ca="1" si="286"/>
        <v>0</v>
      </c>
      <c r="DD111" s="46">
        <f t="shared" ca="1" si="286"/>
        <v>0</v>
      </c>
      <c r="DE111" s="46">
        <f t="shared" ca="1" si="286"/>
        <v>0</v>
      </c>
      <c r="DF111" s="46">
        <f t="shared" ca="1" si="286"/>
        <v>0</v>
      </c>
      <c r="DG111" s="46">
        <f t="shared" ca="1" si="287"/>
        <v>0</v>
      </c>
      <c r="DH111" s="46">
        <f t="shared" ca="1" si="287"/>
        <v>0</v>
      </c>
      <c r="DI111" s="46">
        <f t="shared" ca="1" si="287"/>
        <v>0</v>
      </c>
      <c r="DJ111" s="46">
        <f t="shared" ca="1" si="287"/>
        <v>0</v>
      </c>
      <c r="DK111" s="46">
        <f t="shared" ca="1" si="287"/>
        <v>0</v>
      </c>
      <c r="DL111" s="46">
        <f t="shared" ca="1" si="287"/>
        <v>0</v>
      </c>
      <c r="DM111" s="46">
        <f t="shared" ca="1" si="287"/>
        <v>0</v>
      </c>
      <c r="DN111" s="46">
        <f t="shared" ca="1" si="287"/>
        <v>0</v>
      </c>
      <c r="DO111" s="46">
        <f t="shared" ca="1" si="287"/>
        <v>0</v>
      </c>
      <c r="DP111" s="46">
        <f t="shared" ca="1" si="287"/>
        <v>0</v>
      </c>
      <c r="DQ111" s="46">
        <f t="shared" ca="1" si="288"/>
        <v>0</v>
      </c>
      <c r="DR111" s="46">
        <f t="shared" ca="1" si="288"/>
        <v>0</v>
      </c>
      <c r="DS111" s="46">
        <f t="shared" ca="1" si="288"/>
        <v>0</v>
      </c>
      <c r="DT111" s="46">
        <f t="shared" ca="1" si="288"/>
        <v>0</v>
      </c>
      <c r="DU111" s="46">
        <f t="shared" ca="1" si="288"/>
        <v>0</v>
      </c>
      <c r="DV111" s="46">
        <f t="shared" ca="1" si="288"/>
        <v>0</v>
      </c>
      <c r="DW111" s="46">
        <f t="shared" ca="1" si="288"/>
        <v>0</v>
      </c>
      <c r="DX111" s="46">
        <f t="shared" ca="1" si="288"/>
        <v>0</v>
      </c>
      <c r="DY111" s="46">
        <f t="shared" ca="1" si="288"/>
        <v>0</v>
      </c>
      <c r="DZ111" s="46">
        <f t="shared" ca="1" si="288"/>
        <v>0</v>
      </c>
      <c r="EA111" s="46">
        <f t="shared" ca="1" si="289"/>
        <v>0</v>
      </c>
      <c r="EB111" s="46">
        <f t="shared" ca="1" si="289"/>
        <v>0</v>
      </c>
      <c r="EC111" s="46">
        <f t="shared" ca="1" si="289"/>
        <v>0</v>
      </c>
      <c r="ED111" s="46">
        <f t="shared" ca="1" si="289"/>
        <v>0</v>
      </c>
      <c r="EE111" s="46">
        <f t="shared" ca="1" si="289"/>
        <v>0</v>
      </c>
      <c r="EF111" s="46">
        <f t="shared" ca="1" si="289"/>
        <v>0</v>
      </c>
      <c r="EG111" s="46">
        <f t="shared" ca="1" si="289"/>
        <v>0</v>
      </c>
      <c r="EH111" s="46">
        <f t="shared" ca="1" si="289"/>
        <v>0</v>
      </c>
      <c r="EI111" s="46">
        <f t="shared" ca="1" si="289"/>
        <v>0</v>
      </c>
      <c r="EJ111" s="46">
        <f t="shared" ca="1" si="289"/>
        <v>0</v>
      </c>
      <c r="EK111" s="46">
        <f t="shared" ca="1" si="290"/>
        <v>0</v>
      </c>
      <c r="EL111" s="46">
        <f t="shared" ca="1" si="290"/>
        <v>0</v>
      </c>
      <c r="EM111" s="46">
        <f t="shared" ca="1" si="290"/>
        <v>0</v>
      </c>
      <c r="EN111" s="46">
        <f t="shared" ca="1" si="290"/>
        <v>0</v>
      </c>
      <c r="EO111" s="46">
        <f t="shared" ca="1" si="290"/>
        <v>0</v>
      </c>
      <c r="EP111" s="46">
        <f t="shared" ca="1" si="290"/>
        <v>0</v>
      </c>
      <c r="EQ111" s="46">
        <f t="shared" ca="1" si="290"/>
        <v>0</v>
      </c>
      <c r="ER111" s="46">
        <f t="shared" ca="1" si="290"/>
        <v>0</v>
      </c>
      <c r="ES111" s="46">
        <f t="shared" ca="1" si="290"/>
        <v>0</v>
      </c>
      <c r="ET111" s="46">
        <f t="shared" ca="1" si="290"/>
        <v>0</v>
      </c>
      <c r="EU111" s="46">
        <f t="shared" ca="1" si="291"/>
        <v>0</v>
      </c>
      <c r="EV111" s="46">
        <f t="shared" ca="1" si="291"/>
        <v>0</v>
      </c>
      <c r="EW111" s="46">
        <f t="shared" ca="1" si="291"/>
        <v>0</v>
      </c>
      <c r="EX111" s="46">
        <f t="shared" ca="1" si="291"/>
        <v>0</v>
      </c>
      <c r="EY111" s="46">
        <f t="shared" ca="1" si="291"/>
        <v>0</v>
      </c>
      <c r="EZ111" s="46">
        <f t="shared" ca="1" si="291"/>
        <v>0</v>
      </c>
      <c r="FA111" s="46">
        <f t="shared" ca="1" si="291"/>
        <v>0</v>
      </c>
      <c r="FB111" s="46">
        <f t="shared" ca="1" si="291"/>
        <v>0</v>
      </c>
      <c r="FC111" s="46">
        <f t="shared" ca="1" si="291"/>
        <v>0</v>
      </c>
      <c r="FD111" s="46">
        <f t="shared" ca="1" si="291"/>
        <v>0</v>
      </c>
      <c r="FE111" s="46">
        <f t="shared" ca="1" si="292"/>
        <v>0</v>
      </c>
      <c r="FF111" s="46">
        <f t="shared" ca="1" si="292"/>
        <v>0</v>
      </c>
      <c r="FG111" s="46">
        <f t="shared" ca="1" si="292"/>
        <v>0</v>
      </c>
      <c r="FH111" s="46">
        <f t="shared" ca="1" si="292"/>
        <v>0</v>
      </c>
      <c r="FI111" s="46">
        <f t="shared" ca="1" si="292"/>
        <v>0</v>
      </c>
      <c r="FJ111" s="46">
        <f t="shared" ca="1" si="292"/>
        <v>0</v>
      </c>
      <c r="FK111" s="46">
        <f t="shared" ca="1" si="292"/>
        <v>0</v>
      </c>
      <c r="FL111" s="46">
        <f t="shared" ca="1" si="292"/>
        <v>0</v>
      </c>
      <c r="FM111" s="46">
        <f t="shared" ca="1" si="292"/>
        <v>0</v>
      </c>
      <c r="FN111" s="46">
        <f t="shared" ca="1" si="292"/>
        <v>0</v>
      </c>
      <c r="FO111" s="46">
        <f t="shared" ca="1" si="293"/>
        <v>0</v>
      </c>
      <c r="FP111" s="46">
        <f t="shared" ca="1" si="293"/>
        <v>0</v>
      </c>
      <c r="FQ111" s="46">
        <f t="shared" ca="1" si="293"/>
        <v>0</v>
      </c>
      <c r="FR111" s="46">
        <f t="shared" ca="1" si="293"/>
        <v>0</v>
      </c>
      <c r="FS111" s="46">
        <f t="shared" ca="1" si="293"/>
        <v>0</v>
      </c>
      <c r="FT111" s="46">
        <f t="shared" ca="1" si="293"/>
        <v>0</v>
      </c>
      <c r="FU111" s="46">
        <f t="shared" ca="1" si="293"/>
        <v>0</v>
      </c>
      <c r="FV111" s="46">
        <f t="shared" ca="1" si="293"/>
        <v>0</v>
      </c>
      <c r="FW111" s="46">
        <f t="shared" ca="1" si="293"/>
        <v>0</v>
      </c>
      <c r="FX111" s="46">
        <f t="shared" ca="1" si="293"/>
        <v>0</v>
      </c>
      <c r="FY111" s="46">
        <f t="shared" ca="1" si="294"/>
        <v>0</v>
      </c>
      <c r="FZ111" s="46">
        <f t="shared" ca="1" si="294"/>
        <v>0</v>
      </c>
      <c r="GA111" s="46">
        <f t="shared" ca="1" si="294"/>
        <v>0</v>
      </c>
      <c r="GB111" s="46">
        <f t="shared" ca="1" si="294"/>
        <v>0</v>
      </c>
      <c r="GC111" s="46">
        <f t="shared" ca="1" si="294"/>
        <v>0</v>
      </c>
      <c r="GD111" s="46">
        <f t="shared" ca="1" si="294"/>
        <v>0</v>
      </c>
      <c r="GE111" s="46">
        <f t="shared" ca="1" si="294"/>
        <v>0</v>
      </c>
      <c r="GF111" s="46">
        <f t="shared" ca="1" si="294"/>
        <v>0</v>
      </c>
      <c r="GG111" s="46">
        <f t="shared" ca="1" si="294"/>
        <v>0</v>
      </c>
      <c r="GH111" s="46">
        <f t="shared" ca="1" si="294"/>
        <v>0</v>
      </c>
      <c r="GI111" s="46">
        <f t="shared" ca="1" si="295"/>
        <v>0</v>
      </c>
      <c r="GJ111" s="46">
        <f t="shared" ca="1" si="295"/>
        <v>0</v>
      </c>
      <c r="GK111" s="46">
        <f t="shared" ca="1" si="295"/>
        <v>0</v>
      </c>
      <c r="GL111" s="46">
        <f t="shared" ca="1" si="295"/>
        <v>0</v>
      </c>
      <c r="GM111" s="46">
        <f t="shared" ca="1" si="295"/>
        <v>0</v>
      </c>
      <c r="GN111" s="46">
        <f t="shared" ca="1" si="295"/>
        <v>0</v>
      </c>
      <c r="GO111" s="46">
        <f t="shared" ca="1" si="295"/>
        <v>0</v>
      </c>
      <c r="GP111" s="46">
        <f t="shared" ca="1" si="295"/>
        <v>0</v>
      </c>
      <c r="GQ111" s="46">
        <f t="shared" ca="1" si="295"/>
        <v>0</v>
      </c>
      <c r="GR111" s="46">
        <f t="shared" ca="1" si="295"/>
        <v>0</v>
      </c>
      <c r="GS111" s="46">
        <f t="shared" ca="1" si="296"/>
        <v>0</v>
      </c>
      <c r="GT111" s="46">
        <f t="shared" ca="1" si="296"/>
        <v>0</v>
      </c>
      <c r="GU111" s="46">
        <f t="shared" ca="1" si="296"/>
        <v>0</v>
      </c>
      <c r="GV111" s="46">
        <f t="shared" ca="1" si="296"/>
        <v>0</v>
      </c>
      <c r="GW111" s="46">
        <f t="shared" ca="1" si="296"/>
        <v>0</v>
      </c>
      <c r="GX111" s="46">
        <f t="shared" ca="1" si="296"/>
        <v>0</v>
      </c>
      <c r="GY111" s="46">
        <f t="shared" ca="1" si="296"/>
        <v>0</v>
      </c>
      <c r="GZ111" s="46">
        <f t="shared" ca="1" si="296"/>
        <v>0</v>
      </c>
      <c r="HA111" s="46">
        <f t="shared" ca="1" si="296"/>
        <v>0</v>
      </c>
      <c r="HB111" s="46">
        <f t="shared" ca="1" si="296"/>
        <v>0</v>
      </c>
      <c r="HC111" s="46">
        <f t="shared" ca="1" si="297"/>
        <v>0</v>
      </c>
      <c r="HD111" s="46">
        <f t="shared" ca="1" si="297"/>
        <v>0</v>
      </c>
      <c r="HE111" s="46">
        <f t="shared" ca="1" si="297"/>
        <v>0</v>
      </c>
      <c r="HF111" s="46">
        <f t="shared" ca="1" si="297"/>
        <v>0</v>
      </c>
      <c r="HG111" s="46">
        <f t="shared" ca="1" si="297"/>
        <v>0</v>
      </c>
      <c r="HH111" s="46">
        <f t="shared" ca="1" si="297"/>
        <v>0</v>
      </c>
      <c r="HI111" s="46">
        <f t="shared" ca="1" si="297"/>
        <v>0</v>
      </c>
      <c r="HJ111" s="46">
        <f t="shared" ca="1" si="297"/>
        <v>0</v>
      </c>
      <c r="HK111" s="46">
        <f t="shared" ca="1" si="297"/>
        <v>0</v>
      </c>
      <c r="HL111" s="46">
        <f t="shared" ca="1" si="297"/>
        <v>0</v>
      </c>
      <c r="HM111" s="46">
        <f t="shared" ca="1" si="298"/>
        <v>0</v>
      </c>
      <c r="HN111" s="46">
        <f t="shared" ca="1" si="298"/>
        <v>0</v>
      </c>
      <c r="HO111" s="46">
        <f t="shared" ca="1" si="298"/>
        <v>0</v>
      </c>
      <c r="HP111" s="46">
        <f t="shared" ca="1" si="298"/>
        <v>0</v>
      </c>
      <c r="HQ111" s="46">
        <f t="shared" ca="1" si="298"/>
        <v>0</v>
      </c>
      <c r="HR111" s="46">
        <f t="shared" ca="1" si="298"/>
        <v>0</v>
      </c>
      <c r="HS111" s="46">
        <f t="shared" ca="1" si="298"/>
        <v>0</v>
      </c>
      <c r="HT111" s="46">
        <f t="shared" ca="1" si="298"/>
        <v>0</v>
      </c>
      <c r="HU111" s="46">
        <f t="shared" ca="1" si="298"/>
        <v>0</v>
      </c>
      <c r="HV111" s="46">
        <f t="shared" ca="1" si="298"/>
        <v>0</v>
      </c>
      <c r="HW111" s="46">
        <f t="shared" ca="1" si="299"/>
        <v>0</v>
      </c>
      <c r="HX111" s="46">
        <f t="shared" ca="1" si="299"/>
        <v>0</v>
      </c>
      <c r="HY111" s="46">
        <f t="shared" ca="1" si="299"/>
        <v>0</v>
      </c>
      <c r="HZ111" s="46">
        <f t="shared" ca="1" si="299"/>
        <v>0</v>
      </c>
      <c r="IA111" s="46">
        <f t="shared" ca="1" si="299"/>
        <v>0</v>
      </c>
      <c r="IB111" s="46">
        <f t="shared" ca="1" si="299"/>
        <v>0</v>
      </c>
      <c r="IC111" s="46">
        <f t="shared" ca="1" si="299"/>
        <v>0</v>
      </c>
      <c r="ID111" s="46">
        <f t="shared" ca="1" si="299"/>
        <v>0</v>
      </c>
      <c r="IE111" s="46">
        <f t="shared" ca="1" si="299"/>
        <v>0</v>
      </c>
      <c r="IF111" s="46">
        <f t="shared" ca="1" si="299"/>
        <v>0</v>
      </c>
      <c r="IG111" s="46">
        <f t="shared" ca="1" si="300"/>
        <v>0</v>
      </c>
      <c r="IH111" s="46">
        <f t="shared" ca="1" si="300"/>
        <v>0</v>
      </c>
      <c r="II111" s="46">
        <f t="shared" ca="1" si="300"/>
        <v>0</v>
      </c>
      <c r="IJ111" s="46">
        <f t="shared" ca="1" si="300"/>
        <v>0</v>
      </c>
      <c r="IK111" s="46">
        <f t="shared" ca="1" si="300"/>
        <v>0</v>
      </c>
      <c r="IL111" s="46">
        <f t="shared" ca="1" si="300"/>
        <v>0</v>
      </c>
      <c r="IM111" s="46">
        <f t="shared" ca="1" si="300"/>
        <v>0</v>
      </c>
      <c r="IN111" s="46">
        <f t="shared" ca="1" si="300"/>
        <v>0</v>
      </c>
      <c r="IO111" s="46">
        <f t="shared" ca="1" si="300"/>
        <v>0</v>
      </c>
      <c r="IP111" s="46">
        <f t="shared" ca="1" si="300"/>
        <v>0</v>
      </c>
      <c r="IQ111" s="46">
        <f t="shared" ca="1" si="301"/>
        <v>0</v>
      </c>
      <c r="IR111" s="46">
        <f t="shared" ca="1" si="301"/>
        <v>0</v>
      </c>
      <c r="IS111" s="46">
        <f t="shared" ca="1" si="301"/>
        <v>0</v>
      </c>
      <c r="IT111" s="46">
        <f t="shared" ca="1" si="301"/>
        <v>0</v>
      </c>
      <c r="IU111" s="46">
        <f t="shared" ca="1" si="301"/>
        <v>0</v>
      </c>
      <c r="IV111" s="46">
        <f t="shared" ca="1" si="301"/>
        <v>0</v>
      </c>
      <c r="IW111" s="46">
        <f t="shared" ca="1" si="301"/>
        <v>0</v>
      </c>
      <c r="IX111" s="46">
        <f t="shared" ca="1" si="301"/>
        <v>0</v>
      </c>
      <c r="IY111" s="46">
        <f t="shared" ca="1" si="301"/>
        <v>0</v>
      </c>
      <c r="IZ111" s="46">
        <f t="shared" ca="1" si="301"/>
        <v>0</v>
      </c>
      <c r="JA111" s="46"/>
      <c r="JB111" s="46"/>
      <c r="JC111" s="46"/>
      <c r="JD111" s="46"/>
      <c r="JE111" s="46"/>
      <c r="JF111" s="46"/>
      <c r="JG111" s="46"/>
      <c r="JH111" s="46"/>
      <c r="JI111" s="46"/>
      <c r="JJ111" s="46"/>
      <c r="JK111" s="46"/>
      <c r="JL111" s="46"/>
      <c r="JM111" s="46"/>
      <c r="JN111" s="46"/>
      <c r="JO111" s="46"/>
      <c r="JP111" s="46"/>
      <c r="JQ111" s="46"/>
      <c r="JR111" s="46"/>
    </row>
    <row r="112" spans="1:278" x14ac:dyDescent="0.2">
      <c r="A112" s="40">
        <f t="shared" si="225"/>
        <v>103</v>
      </c>
      <c r="B112" s="46">
        <f t="shared" ca="1" si="220"/>
        <v>2.4685892329467819E-9</v>
      </c>
      <c r="C112" s="46">
        <f t="shared" ca="1" si="221"/>
        <v>2.4685892329467819E-9</v>
      </c>
      <c r="D112" s="46">
        <f t="shared" ca="1" si="222"/>
        <v>0</v>
      </c>
      <c r="E112" s="45">
        <f t="shared" ca="1" si="223"/>
        <v>0</v>
      </c>
      <c r="F112" s="44">
        <f t="shared" ca="1" si="224"/>
        <v>0</v>
      </c>
      <c r="H112" s="49">
        <f t="shared" ca="1" si="226"/>
        <v>0</v>
      </c>
      <c r="I112" s="40">
        <f t="shared" si="193"/>
        <v>220</v>
      </c>
      <c r="J112" s="44">
        <f t="shared" ca="1" si="194"/>
        <v>0</v>
      </c>
      <c r="K112" s="46">
        <f t="shared" ca="1" si="277"/>
        <v>0</v>
      </c>
      <c r="L112" s="46">
        <f t="shared" ca="1" si="277"/>
        <v>0</v>
      </c>
      <c r="M112" s="46">
        <f t="shared" ca="1" si="277"/>
        <v>0</v>
      </c>
      <c r="N112" s="46">
        <f t="shared" ca="1" si="277"/>
        <v>0</v>
      </c>
      <c r="O112" s="46">
        <f t="shared" ca="1" si="277"/>
        <v>0</v>
      </c>
      <c r="P112" s="46">
        <f t="shared" ca="1" si="277"/>
        <v>0</v>
      </c>
      <c r="Q112" s="46">
        <f t="shared" ca="1" si="277"/>
        <v>0</v>
      </c>
      <c r="R112" s="46">
        <f t="shared" ca="1" si="277"/>
        <v>0</v>
      </c>
      <c r="S112" s="46">
        <f t="shared" ca="1" si="277"/>
        <v>0</v>
      </c>
      <c r="T112" s="46">
        <f t="shared" ca="1" si="277"/>
        <v>0</v>
      </c>
      <c r="U112" s="46">
        <f t="shared" ca="1" si="278"/>
        <v>0</v>
      </c>
      <c r="V112" s="46">
        <f t="shared" ca="1" si="278"/>
        <v>0</v>
      </c>
      <c r="W112" s="46">
        <f t="shared" ca="1" si="278"/>
        <v>0</v>
      </c>
      <c r="X112" s="46">
        <f t="shared" ca="1" si="278"/>
        <v>0</v>
      </c>
      <c r="Y112" s="46">
        <f t="shared" ca="1" si="278"/>
        <v>0</v>
      </c>
      <c r="Z112" s="46">
        <f t="shared" ca="1" si="278"/>
        <v>0</v>
      </c>
      <c r="AA112" s="46">
        <f t="shared" ca="1" si="278"/>
        <v>0</v>
      </c>
      <c r="AB112" s="46">
        <f t="shared" ca="1" si="278"/>
        <v>0</v>
      </c>
      <c r="AC112" s="46">
        <f t="shared" ca="1" si="278"/>
        <v>0</v>
      </c>
      <c r="AD112" s="46">
        <f t="shared" ca="1" si="278"/>
        <v>0</v>
      </c>
      <c r="AE112" s="46">
        <f t="shared" ca="1" si="279"/>
        <v>0</v>
      </c>
      <c r="AF112" s="46">
        <f t="shared" ca="1" si="279"/>
        <v>0</v>
      </c>
      <c r="AG112" s="46">
        <f t="shared" ca="1" si="279"/>
        <v>0</v>
      </c>
      <c r="AH112" s="46">
        <f t="shared" ca="1" si="279"/>
        <v>0</v>
      </c>
      <c r="AI112" s="46">
        <f t="shared" ca="1" si="279"/>
        <v>0</v>
      </c>
      <c r="AJ112" s="46">
        <f t="shared" ca="1" si="279"/>
        <v>0</v>
      </c>
      <c r="AK112" s="46">
        <f t="shared" ca="1" si="279"/>
        <v>0</v>
      </c>
      <c r="AL112" s="46">
        <f t="shared" ca="1" si="279"/>
        <v>0</v>
      </c>
      <c r="AM112" s="46">
        <f t="shared" ca="1" si="279"/>
        <v>0</v>
      </c>
      <c r="AN112" s="46">
        <f t="shared" ca="1" si="279"/>
        <v>0</v>
      </c>
      <c r="AO112" s="46">
        <f t="shared" ca="1" si="280"/>
        <v>0</v>
      </c>
      <c r="AP112" s="46">
        <f t="shared" ca="1" si="280"/>
        <v>0</v>
      </c>
      <c r="AQ112" s="46">
        <f t="shared" ca="1" si="280"/>
        <v>0</v>
      </c>
      <c r="AR112" s="46">
        <f t="shared" ca="1" si="280"/>
        <v>0</v>
      </c>
      <c r="AS112" s="46">
        <f t="shared" ca="1" si="280"/>
        <v>0</v>
      </c>
      <c r="AT112" s="46">
        <f t="shared" ca="1" si="280"/>
        <v>0</v>
      </c>
      <c r="AU112" s="46">
        <f t="shared" ca="1" si="280"/>
        <v>0</v>
      </c>
      <c r="AV112" s="46">
        <f t="shared" ca="1" si="280"/>
        <v>0</v>
      </c>
      <c r="AW112" s="46">
        <f t="shared" ca="1" si="280"/>
        <v>0</v>
      </c>
      <c r="AX112" s="46">
        <f t="shared" ca="1" si="280"/>
        <v>0</v>
      </c>
      <c r="AY112" s="46">
        <f t="shared" ca="1" si="281"/>
        <v>0</v>
      </c>
      <c r="AZ112" s="46">
        <f t="shared" ca="1" si="281"/>
        <v>0</v>
      </c>
      <c r="BA112" s="46">
        <f t="shared" ca="1" si="281"/>
        <v>0</v>
      </c>
      <c r="BB112" s="46">
        <f t="shared" ca="1" si="281"/>
        <v>0</v>
      </c>
      <c r="BC112" s="46">
        <f t="shared" ca="1" si="281"/>
        <v>0</v>
      </c>
      <c r="BD112" s="46">
        <f t="shared" ca="1" si="281"/>
        <v>0</v>
      </c>
      <c r="BE112" s="46">
        <f t="shared" ca="1" si="281"/>
        <v>0</v>
      </c>
      <c r="BF112" s="46">
        <f t="shared" ca="1" si="281"/>
        <v>0</v>
      </c>
      <c r="BG112" s="46">
        <f t="shared" ca="1" si="281"/>
        <v>0</v>
      </c>
      <c r="BH112" s="46">
        <f t="shared" ca="1" si="281"/>
        <v>0</v>
      </c>
      <c r="BI112" s="46">
        <f t="shared" ca="1" si="282"/>
        <v>0</v>
      </c>
      <c r="BJ112" s="46">
        <f t="shared" ca="1" si="282"/>
        <v>0</v>
      </c>
      <c r="BK112" s="46">
        <f t="shared" ca="1" si="282"/>
        <v>0</v>
      </c>
      <c r="BL112" s="46">
        <f t="shared" ca="1" si="282"/>
        <v>0</v>
      </c>
      <c r="BM112" s="46">
        <f t="shared" ca="1" si="282"/>
        <v>0</v>
      </c>
      <c r="BN112" s="46">
        <f t="shared" ca="1" si="282"/>
        <v>0</v>
      </c>
      <c r="BO112" s="46">
        <f t="shared" ca="1" si="282"/>
        <v>0</v>
      </c>
      <c r="BP112" s="46">
        <f t="shared" ca="1" si="282"/>
        <v>0</v>
      </c>
      <c r="BQ112" s="46">
        <f t="shared" ca="1" si="282"/>
        <v>0</v>
      </c>
      <c r="BR112" s="46">
        <f t="shared" ca="1" si="282"/>
        <v>0</v>
      </c>
      <c r="BS112" s="46">
        <f t="shared" ca="1" si="283"/>
        <v>0</v>
      </c>
      <c r="BT112" s="46">
        <f t="shared" ca="1" si="283"/>
        <v>0</v>
      </c>
      <c r="BU112" s="46">
        <f t="shared" ca="1" si="283"/>
        <v>0</v>
      </c>
      <c r="BV112" s="46">
        <f t="shared" ca="1" si="283"/>
        <v>0</v>
      </c>
      <c r="BW112" s="46">
        <f t="shared" ca="1" si="283"/>
        <v>0</v>
      </c>
      <c r="BX112" s="46">
        <f t="shared" ca="1" si="283"/>
        <v>0</v>
      </c>
      <c r="BY112" s="46">
        <f t="shared" ca="1" si="283"/>
        <v>0</v>
      </c>
      <c r="BZ112" s="46">
        <f t="shared" ca="1" si="283"/>
        <v>0</v>
      </c>
      <c r="CA112" s="46">
        <f t="shared" ca="1" si="283"/>
        <v>0</v>
      </c>
      <c r="CB112" s="46">
        <f t="shared" ca="1" si="283"/>
        <v>0</v>
      </c>
      <c r="CC112" s="46">
        <f t="shared" ca="1" si="284"/>
        <v>0</v>
      </c>
      <c r="CD112" s="46">
        <f t="shared" ca="1" si="284"/>
        <v>0</v>
      </c>
      <c r="CE112" s="46">
        <f t="shared" ca="1" si="284"/>
        <v>0</v>
      </c>
      <c r="CF112" s="46">
        <f t="shared" ca="1" si="284"/>
        <v>0</v>
      </c>
      <c r="CG112" s="46">
        <f t="shared" ca="1" si="284"/>
        <v>0</v>
      </c>
      <c r="CH112" s="46">
        <f t="shared" ca="1" si="284"/>
        <v>0</v>
      </c>
      <c r="CI112" s="46">
        <f t="shared" ca="1" si="284"/>
        <v>0</v>
      </c>
      <c r="CJ112" s="46">
        <f t="shared" ca="1" si="284"/>
        <v>0</v>
      </c>
      <c r="CK112" s="46">
        <f t="shared" ca="1" si="284"/>
        <v>0</v>
      </c>
      <c r="CL112" s="46">
        <f t="shared" ca="1" si="284"/>
        <v>0</v>
      </c>
      <c r="CM112" s="46">
        <f t="shared" ca="1" si="285"/>
        <v>0</v>
      </c>
      <c r="CN112" s="46">
        <f t="shared" ca="1" si="285"/>
        <v>0</v>
      </c>
      <c r="CO112" s="46">
        <f t="shared" ca="1" si="285"/>
        <v>0</v>
      </c>
      <c r="CP112" s="46">
        <f t="shared" ca="1" si="285"/>
        <v>0</v>
      </c>
      <c r="CQ112" s="46">
        <f t="shared" ca="1" si="285"/>
        <v>0</v>
      </c>
      <c r="CR112" s="46">
        <f t="shared" ca="1" si="285"/>
        <v>0</v>
      </c>
      <c r="CS112" s="46">
        <f t="shared" ca="1" si="285"/>
        <v>0</v>
      </c>
      <c r="CT112" s="46">
        <f t="shared" ca="1" si="285"/>
        <v>0</v>
      </c>
      <c r="CU112" s="46">
        <f t="shared" ca="1" si="285"/>
        <v>0</v>
      </c>
      <c r="CV112" s="46">
        <f t="shared" ca="1" si="285"/>
        <v>0</v>
      </c>
      <c r="CW112" s="46">
        <f t="shared" ca="1" si="286"/>
        <v>0</v>
      </c>
      <c r="CX112" s="46">
        <f t="shared" ca="1" si="286"/>
        <v>0</v>
      </c>
      <c r="CY112" s="46">
        <f t="shared" ca="1" si="286"/>
        <v>0</v>
      </c>
      <c r="CZ112" s="46">
        <f t="shared" ca="1" si="286"/>
        <v>0</v>
      </c>
      <c r="DA112" s="46">
        <f t="shared" ca="1" si="286"/>
        <v>0</v>
      </c>
      <c r="DB112" s="46">
        <f t="shared" ca="1" si="286"/>
        <v>0</v>
      </c>
      <c r="DC112" s="46">
        <f t="shared" ca="1" si="286"/>
        <v>0</v>
      </c>
      <c r="DD112" s="46">
        <f t="shared" ca="1" si="286"/>
        <v>0</v>
      </c>
      <c r="DE112" s="46">
        <f t="shared" ca="1" si="286"/>
        <v>0</v>
      </c>
      <c r="DF112" s="46">
        <f t="shared" ca="1" si="286"/>
        <v>0</v>
      </c>
      <c r="DG112" s="46">
        <f t="shared" ca="1" si="287"/>
        <v>0</v>
      </c>
      <c r="DH112" s="46">
        <f t="shared" ca="1" si="287"/>
        <v>0</v>
      </c>
      <c r="DI112" s="46">
        <f t="shared" ca="1" si="287"/>
        <v>0</v>
      </c>
      <c r="DJ112" s="46">
        <f t="shared" ca="1" si="287"/>
        <v>0</v>
      </c>
      <c r="DK112" s="46">
        <f t="shared" ca="1" si="287"/>
        <v>0</v>
      </c>
      <c r="DL112" s="46">
        <f t="shared" ca="1" si="287"/>
        <v>0</v>
      </c>
      <c r="DM112" s="46">
        <f t="shared" ca="1" si="287"/>
        <v>0</v>
      </c>
      <c r="DN112" s="46">
        <f t="shared" ca="1" si="287"/>
        <v>0</v>
      </c>
      <c r="DO112" s="46">
        <f t="shared" ca="1" si="287"/>
        <v>0</v>
      </c>
      <c r="DP112" s="46">
        <f t="shared" ca="1" si="287"/>
        <v>0</v>
      </c>
      <c r="DQ112" s="46">
        <f t="shared" ca="1" si="288"/>
        <v>0</v>
      </c>
      <c r="DR112" s="46">
        <f t="shared" ca="1" si="288"/>
        <v>0</v>
      </c>
      <c r="DS112" s="46">
        <f t="shared" ca="1" si="288"/>
        <v>0</v>
      </c>
      <c r="DT112" s="46">
        <f t="shared" ca="1" si="288"/>
        <v>0</v>
      </c>
      <c r="DU112" s="46">
        <f t="shared" ca="1" si="288"/>
        <v>0</v>
      </c>
      <c r="DV112" s="46">
        <f t="shared" ca="1" si="288"/>
        <v>0</v>
      </c>
      <c r="DW112" s="46">
        <f t="shared" ca="1" si="288"/>
        <v>0</v>
      </c>
      <c r="DX112" s="46">
        <f t="shared" ca="1" si="288"/>
        <v>0</v>
      </c>
      <c r="DY112" s="46">
        <f t="shared" ca="1" si="288"/>
        <v>0</v>
      </c>
      <c r="DZ112" s="46">
        <f t="shared" ca="1" si="288"/>
        <v>0</v>
      </c>
      <c r="EA112" s="46">
        <f t="shared" ca="1" si="289"/>
        <v>0</v>
      </c>
      <c r="EB112" s="46">
        <f t="shared" ca="1" si="289"/>
        <v>0</v>
      </c>
      <c r="EC112" s="46">
        <f t="shared" ca="1" si="289"/>
        <v>0</v>
      </c>
      <c r="ED112" s="46">
        <f t="shared" ca="1" si="289"/>
        <v>0</v>
      </c>
      <c r="EE112" s="46">
        <f t="shared" ca="1" si="289"/>
        <v>0</v>
      </c>
      <c r="EF112" s="46">
        <f t="shared" ca="1" si="289"/>
        <v>0</v>
      </c>
      <c r="EG112" s="46">
        <f t="shared" ca="1" si="289"/>
        <v>0</v>
      </c>
      <c r="EH112" s="46">
        <f t="shared" ca="1" si="289"/>
        <v>0</v>
      </c>
      <c r="EI112" s="46">
        <f t="shared" ca="1" si="289"/>
        <v>0</v>
      </c>
      <c r="EJ112" s="46">
        <f t="shared" ca="1" si="289"/>
        <v>0</v>
      </c>
      <c r="EK112" s="46">
        <f t="shared" ca="1" si="290"/>
        <v>0</v>
      </c>
      <c r="EL112" s="46">
        <f t="shared" ca="1" si="290"/>
        <v>0</v>
      </c>
      <c r="EM112" s="46">
        <f t="shared" ca="1" si="290"/>
        <v>0</v>
      </c>
      <c r="EN112" s="46">
        <f t="shared" ca="1" si="290"/>
        <v>0</v>
      </c>
      <c r="EO112" s="46">
        <f t="shared" ca="1" si="290"/>
        <v>0</v>
      </c>
      <c r="EP112" s="46">
        <f t="shared" ca="1" si="290"/>
        <v>0</v>
      </c>
      <c r="EQ112" s="46">
        <f t="shared" ca="1" si="290"/>
        <v>0</v>
      </c>
      <c r="ER112" s="46">
        <f t="shared" ca="1" si="290"/>
        <v>0</v>
      </c>
      <c r="ES112" s="46">
        <f t="shared" ca="1" si="290"/>
        <v>0</v>
      </c>
      <c r="ET112" s="46">
        <f t="shared" ca="1" si="290"/>
        <v>0</v>
      </c>
      <c r="EU112" s="46">
        <f t="shared" ca="1" si="291"/>
        <v>0</v>
      </c>
      <c r="EV112" s="46">
        <f t="shared" ca="1" si="291"/>
        <v>0</v>
      </c>
      <c r="EW112" s="46">
        <f t="shared" ca="1" si="291"/>
        <v>0</v>
      </c>
      <c r="EX112" s="46">
        <f t="shared" ca="1" si="291"/>
        <v>0</v>
      </c>
      <c r="EY112" s="46">
        <f t="shared" ca="1" si="291"/>
        <v>0</v>
      </c>
      <c r="EZ112" s="46">
        <f t="shared" ca="1" si="291"/>
        <v>0</v>
      </c>
      <c r="FA112" s="46">
        <f t="shared" ca="1" si="291"/>
        <v>0</v>
      </c>
      <c r="FB112" s="46">
        <f t="shared" ca="1" si="291"/>
        <v>0</v>
      </c>
      <c r="FC112" s="46">
        <f t="shared" ca="1" si="291"/>
        <v>0</v>
      </c>
      <c r="FD112" s="46">
        <f t="shared" ca="1" si="291"/>
        <v>0</v>
      </c>
      <c r="FE112" s="46">
        <f t="shared" ca="1" si="292"/>
        <v>0</v>
      </c>
      <c r="FF112" s="46">
        <f t="shared" ca="1" si="292"/>
        <v>0</v>
      </c>
      <c r="FG112" s="46">
        <f t="shared" ca="1" si="292"/>
        <v>0</v>
      </c>
      <c r="FH112" s="46">
        <f t="shared" ca="1" si="292"/>
        <v>0</v>
      </c>
      <c r="FI112" s="46">
        <f t="shared" ca="1" si="292"/>
        <v>0</v>
      </c>
      <c r="FJ112" s="46">
        <f t="shared" ca="1" si="292"/>
        <v>0</v>
      </c>
      <c r="FK112" s="46">
        <f t="shared" ca="1" si="292"/>
        <v>0</v>
      </c>
      <c r="FL112" s="46">
        <f t="shared" ca="1" si="292"/>
        <v>0</v>
      </c>
      <c r="FM112" s="46">
        <f t="shared" ca="1" si="292"/>
        <v>0</v>
      </c>
      <c r="FN112" s="46">
        <f t="shared" ca="1" si="292"/>
        <v>0</v>
      </c>
      <c r="FO112" s="46">
        <f t="shared" ca="1" si="293"/>
        <v>0</v>
      </c>
      <c r="FP112" s="46">
        <f t="shared" ca="1" si="293"/>
        <v>0</v>
      </c>
      <c r="FQ112" s="46">
        <f t="shared" ca="1" si="293"/>
        <v>0</v>
      </c>
      <c r="FR112" s="46">
        <f t="shared" ca="1" si="293"/>
        <v>0</v>
      </c>
      <c r="FS112" s="46">
        <f t="shared" ca="1" si="293"/>
        <v>0</v>
      </c>
      <c r="FT112" s="46">
        <f t="shared" ca="1" si="293"/>
        <v>0</v>
      </c>
      <c r="FU112" s="46">
        <f t="shared" ca="1" si="293"/>
        <v>0</v>
      </c>
      <c r="FV112" s="46">
        <f t="shared" ca="1" si="293"/>
        <v>0</v>
      </c>
      <c r="FW112" s="46">
        <f t="shared" ca="1" si="293"/>
        <v>0</v>
      </c>
      <c r="FX112" s="46">
        <f t="shared" ca="1" si="293"/>
        <v>0</v>
      </c>
      <c r="FY112" s="46">
        <f t="shared" ca="1" si="294"/>
        <v>0</v>
      </c>
      <c r="FZ112" s="46">
        <f t="shared" ca="1" si="294"/>
        <v>0</v>
      </c>
      <c r="GA112" s="46">
        <f t="shared" ca="1" si="294"/>
        <v>0</v>
      </c>
      <c r="GB112" s="46">
        <f t="shared" ca="1" si="294"/>
        <v>0</v>
      </c>
      <c r="GC112" s="46">
        <f t="shared" ca="1" si="294"/>
        <v>0</v>
      </c>
      <c r="GD112" s="46">
        <f t="shared" ca="1" si="294"/>
        <v>0</v>
      </c>
      <c r="GE112" s="46">
        <f t="shared" ca="1" si="294"/>
        <v>0</v>
      </c>
      <c r="GF112" s="46">
        <f t="shared" ca="1" si="294"/>
        <v>0</v>
      </c>
      <c r="GG112" s="46">
        <f t="shared" ca="1" si="294"/>
        <v>0</v>
      </c>
      <c r="GH112" s="46">
        <f t="shared" ca="1" si="294"/>
        <v>0</v>
      </c>
      <c r="GI112" s="46">
        <f t="shared" ca="1" si="295"/>
        <v>0</v>
      </c>
      <c r="GJ112" s="46">
        <f t="shared" ca="1" si="295"/>
        <v>0</v>
      </c>
      <c r="GK112" s="46">
        <f t="shared" ca="1" si="295"/>
        <v>0</v>
      </c>
      <c r="GL112" s="46">
        <f t="shared" ca="1" si="295"/>
        <v>0</v>
      </c>
      <c r="GM112" s="46">
        <f t="shared" ca="1" si="295"/>
        <v>0</v>
      </c>
      <c r="GN112" s="46">
        <f t="shared" ca="1" si="295"/>
        <v>0</v>
      </c>
      <c r="GO112" s="46">
        <f t="shared" ca="1" si="295"/>
        <v>0</v>
      </c>
      <c r="GP112" s="46">
        <f t="shared" ca="1" si="295"/>
        <v>0</v>
      </c>
      <c r="GQ112" s="46">
        <f t="shared" ca="1" si="295"/>
        <v>0</v>
      </c>
      <c r="GR112" s="46">
        <f t="shared" ca="1" si="295"/>
        <v>0</v>
      </c>
      <c r="GS112" s="46">
        <f t="shared" ca="1" si="296"/>
        <v>0</v>
      </c>
      <c r="GT112" s="46">
        <f t="shared" ca="1" si="296"/>
        <v>0</v>
      </c>
      <c r="GU112" s="46">
        <f t="shared" ca="1" si="296"/>
        <v>0</v>
      </c>
      <c r="GV112" s="46">
        <f t="shared" ca="1" si="296"/>
        <v>0</v>
      </c>
      <c r="GW112" s="46">
        <f t="shared" ca="1" si="296"/>
        <v>0</v>
      </c>
      <c r="GX112" s="46">
        <f t="shared" ca="1" si="296"/>
        <v>0</v>
      </c>
      <c r="GY112" s="46">
        <f t="shared" ca="1" si="296"/>
        <v>0</v>
      </c>
      <c r="GZ112" s="46">
        <f t="shared" ca="1" si="296"/>
        <v>0</v>
      </c>
      <c r="HA112" s="46">
        <f t="shared" ca="1" si="296"/>
        <v>0</v>
      </c>
      <c r="HB112" s="46">
        <f t="shared" ca="1" si="296"/>
        <v>0</v>
      </c>
      <c r="HC112" s="46">
        <f t="shared" ca="1" si="297"/>
        <v>0</v>
      </c>
      <c r="HD112" s="46">
        <f t="shared" ca="1" si="297"/>
        <v>0</v>
      </c>
      <c r="HE112" s="46">
        <f t="shared" ca="1" si="297"/>
        <v>0</v>
      </c>
      <c r="HF112" s="46">
        <f t="shared" ca="1" si="297"/>
        <v>0</v>
      </c>
      <c r="HG112" s="46">
        <f t="shared" ca="1" si="297"/>
        <v>0</v>
      </c>
      <c r="HH112" s="46">
        <f t="shared" ca="1" si="297"/>
        <v>0</v>
      </c>
      <c r="HI112" s="46">
        <f t="shared" ca="1" si="297"/>
        <v>0</v>
      </c>
      <c r="HJ112" s="46">
        <f t="shared" ca="1" si="297"/>
        <v>0</v>
      </c>
      <c r="HK112" s="46">
        <f t="shared" ca="1" si="297"/>
        <v>0</v>
      </c>
      <c r="HL112" s="46">
        <f t="shared" ca="1" si="297"/>
        <v>0</v>
      </c>
      <c r="HM112" s="46">
        <f t="shared" ca="1" si="298"/>
        <v>0</v>
      </c>
      <c r="HN112" s="46">
        <f t="shared" ca="1" si="298"/>
        <v>0</v>
      </c>
      <c r="HO112" s="46">
        <f t="shared" ca="1" si="298"/>
        <v>0</v>
      </c>
      <c r="HP112" s="46">
        <f t="shared" ca="1" si="298"/>
        <v>0</v>
      </c>
      <c r="HQ112" s="46">
        <f t="shared" ca="1" si="298"/>
        <v>0</v>
      </c>
      <c r="HR112" s="46">
        <f t="shared" ca="1" si="298"/>
        <v>0</v>
      </c>
      <c r="HS112" s="46">
        <f t="shared" ca="1" si="298"/>
        <v>0</v>
      </c>
      <c r="HT112" s="46">
        <f t="shared" ca="1" si="298"/>
        <v>0</v>
      </c>
      <c r="HU112" s="46">
        <f t="shared" ca="1" si="298"/>
        <v>0</v>
      </c>
      <c r="HV112" s="46">
        <f t="shared" ca="1" si="298"/>
        <v>0</v>
      </c>
      <c r="HW112" s="46">
        <f t="shared" ca="1" si="299"/>
        <v>0</v>
      </c>
      <c r="HX112" s="46">
        <f t="shared" ca="1" si="299"/>
        <v>0</v>
      </c>
      <c r="HY112" s="46">
        <f t="shared" ca="1" si="299"/>
        <v>0</v>
      </c>
      <c r="HZ112" s="46">
        <f t="shared" ca="1" si="299"/>
        <v>0</v>
      </c>
      <c r="IA112" s="46">
        <f t="shared" ca="1" si="299"/>
        <v>0</v>
      </c>
      <c r="IB112" s="46">
        <f t="shared" ca="1" si="299"/>
        <v>0</v>
      </c>
      <c r="IC112" s="46">
        <f t="shared" ca="1" si="299"/>
        <v>0</v>
      </c>
      <c r="ID112" s="46">
        <f t="shared" ca="1" si="299"/>
        <v>0</v>
      </c>
      <c r="IE112" s="46">
        <f t="shared" ca="1" si="299"/>
        <v>0</v>
      </c>
      <c r="IF112" s="46">
        <f t="shared" ca="1" si="299"/>
        <v>0</v>
      </c>
      <c r="IG112" s="46">
        <f t="shared" ca="1" si="300"/>
        <v>0</v>
      </c>
      <c r="IH112" s="46">
        <f t="shared" ca="1" si="300"/>
        <v>0</v>
      </c>
      <c r="II112" s="46">
        <f t="shared" ca="1" si="300"/>
        <v>0</v>
      </c>
      <c r="IJ112" s="46">
        <f t="shared" ca="1" si="300"/>
        <v>0</v>
      </c>
      <c r="IK112" s="46">
        <f t="shared" ca="1" si="300"/>
        <v>0</v>
      </c>
      <c r="IL112" s="46">
        <f t="shared" ca="1" si="300"/>
        <v>0</v>
      </c>
      <c r="IM112" s="46">
        <f t="shared" ca="1" si="300"/>
        <v>0</v>
      </c>
      <c r="IN112" s="46">
        <f t="shared" ca="1" si="300"/>
        <v>0</v>
      </c>
      <c r="IO112" s="46">
        <f t="shared" ca="1" si="300"/>
        <v>0</v>
      </c>
      <c r="IP112" s="46">
        <f t="shared" ca="1" si="300"/>
        <v>0</v>
      </c>
      <c r="IQ112" s="46">
        <f t="shared" ca="1" si="301"/>
        <v>0</v>
      </c>
      <c r="IR112" s="46">
        <f t="shared" ca="1" si="301"/>
        <v>0</v>
      </c>
      <c r="IS112" s="46">
        <f t="shared" ca="1" si="301"/>
        <v>0</v>
      </c>
      <c r="IT112" s="46">
        <f t="shared" ca="1" si="301"/>
        <v>0</v>
      </c>
      <c r="IU112" s="46">
        <f t="shared" ca="1" si="301"/>
        <v>0</v>
      </c>
      <c r="IV112" s="46">
        <f t="shared" ca="1" si="301"/>
        <v>0</v>
      </c>
      <c r="IW112" s="46">
        <f t="shared" ca="1" si="301"/>
        <v>0</v>
      </c>
      <c r="IX112" s="46">
        <f t="shared" ca="1" si="301"/>
        <v>0</v>
      </c>
      <c r="IY112" s="46">
        <f t="shared" ca="1" si="301"/>
        <v>0</v>
      </c>
      <c r="IZ112" s="46">
        <f t="shared" ca="1" si="301"/>
        <v>0</v>
      </c>
      <c r="JA112" s="46"/>
      <c r="JB112" s="46"/>
      <c r="JC112" s="46"/>
      <c r="JD112" s="46"/>
      <c r="JE112" s="46"/>
      <c r="JF112" s="46"/>
      <c r="JG112" s="46"/>
      <c r="JH112" s="46"/>
      <c r="JI112" s="46"/>
      <c r="JJ112" s="46"/>
      <c r="JK112" s="46"/>
      <c r="JL112" s="46"/>
      <c r="JM112" s="46"/>
      <c r="JN112" s="46"/>
      <c r="JO112" s="46"/>
      <c r="JP112" s="46"/>
      <c r="JQ112" s="46"/>
      <c r="JR112" s="46"/>
    </row>
    <row r="113" spans="1:278" x14ac:dyDescent="0.2">
      <c r="A113" s="40">
        <f t="shared" si="225"/>
        <v>104</v>
      </c>
      <c r="B113" s="46">
        <f t="shared" ca="1" si="220"/>
        <v>2.3594187704789192E-9</v>
      </c>
      <c r="C113" s="46">
        <f t="shared" ca="1" si="221"/>
        <v>2.3594187704789192E-9</v>
      </c>
      <c r="D113" s="46">
        <f t="shared" ca="1" si="222"/>
        <v>0</v>
      </c>
      <c r="E113" s="45">
        <f t="shared" ca="1" si="223"/>
        <v>0</v>
      </c>
      <c r="F113" s="44">
        <f t="shared" ca="1" si="224"/>
        <v>0</v>
      </c>
      <c r="H113" s="49">
        <f t="shared" ca="1" si="226"/>
        <v>0</v>
      </c>
      <c r="I113" s="40">
        <f t="shared" si="193"/>
        <v>222</v>
      </c>
      <c r="J113" s="44">
        <f t="shared" ca="1" si="194"/>
        <v>0</v>
      </c>
      <c r="K113" s="46">
        <f t="shared" ref="K113:T122" ca="1" si="302">VLOOKUP(ROUNDUP(SQRT(K$1^2+$I113^2),0),$A$9:$B$723,2)</f>
        <v>0</v>
      </c>
      <c r="L113" s="46">
        <f t="shared" ca="1" si="302"/>
        <v>0</v>
      </c>
      <c r="M113" s="46">
        <f t="shared" ca="1" si="302"/>
        <v>0</v>
      </c>
      <c r="N113" s="46">
        <f t="shared" ca="1" si="302"/>
        <v>0</v>
      </c>
      <c r="O113" s="46">
        <f t="shared" ca="1" si="302"/>
        <v>0</v>
      </c>
      <c r="P113" s="46">
        <f t="shared" ca="1" si="302"/>
        <v>0</v>
      </c>
      <c r="Q113" s="46">
        <f t="shared" ca="1" si="302"/>
        <v>0</v>
      </c>
      <c r="R113" s="46">
        <f t="shared" ca="1" si="302"/>
        <v>0</v>
      </c>
      <c r="S113" s="46">
        <f t="shared" ca="1" si="302"/>
        <v>0</v>
      </c>
      <c r="T113" s="46">
        <f t="shared" ca="1" si="302"/>
        <v>0</v>
      </c>
      <c r="U113" s="46">
        <f t="shared" ref="U113:AD122" ca="1" si="303">VLOOKUP(ROUNDUP(SQRT(U$1^2+$I113^2),0),$A$9:$B$723,2)</f>
        <v>0</v>
      </c>
      <c r="V113" s="46">
        <f t="shared" ca="1" si="303"/>
        <v>0</v>
      </c>
      <c r="W113" s="46">
        <f t="shared" ca="1" si="303"/>
        <v>0</v>
      </c>
      <c r="X113" s="46">
        <f t="shared" ca="1" si="303"/>
        <v>0</v>
      </c>
      <c r="Y113" s="46">
        <f t="shared" ca="1" si="303"/>
        <v>0</v>
      </c>
      <c r="Z113" s="46">
        <f t="shared" ca="1" si="303"/>
        <v>0</v>
      </c>
      <c r="AA113" s="46">
        <f t="shared" ca="1" si="303"/>
        <v>0</v>
      </c>
      <c r="AB113" s="46">
        <f t="shared" ca="1" si="303"/>
        <v>0</v>
      </c>
      <c r="AC113" s="46">
        <f t="shared" ca="1" si="303"/>
        <v>0</v>
      </c>
      <c r="AD113" s="46">
        <f t="shared" ca="1" si="303"/>
        <v>0</v>
      </c>
      <c r="AE113" s="46">
        <f t="shared" ref="AE113:AN122" ca="1" si="304">VLOOKUP(ROUNDUP(SQRT(AE$1^2+$I113^2),0),$A$9:$B$723,2)</f>
        <v>0</v>
      </c>
      <c r="AF113" s="46">
        <f t="shared" ca="1" si="304"/>
        <v>0</v>
      </c>
      <c r="AG113" s="46">
        <f t="shared" ca="1" si="304"/>
        <v>0</v>
      </c>
      <c r="AH113" s="46">
        <f t="shared" ca="1" si="304"/>
        <v>0</v>
      </c>
      <c r="AI113" s="46">
        <f t="shared" ca="1" si="304"/>
        <v>0</v>
      </c>
      <c r="AJ113" s="46">
        <f t="shared" ca="1" si="304"/>
        <v>0</v>
      </c>
      <c r="AK113" s="46">
        <f t="shared" ca="1" si="304"/>
        <v>0</v>
      </c>
      <c r="AL113" s="46">
        <f t="shared" ca="1" si="304"/>
        <v>0</v>
      </c>
      <c r="AM113" s="46">
        <f t="shared" ca="1" si="304"/>
        <v>0</v>
      </c>
      <c r="AN113" s="46">
        <f t="shared" ca="1" si="304"/>
        <v>0</v>
      </c>
      <c r="AO113" s="46">
        <f t="shared" ref="AO113:AX122" ca="1" si="305">VLOOKUP(ROUNDUP(SQRT(AO$1^2+$I113^2),0),$A$9:$B$723,2)</f>
        <v>0</v>
      </c>
      <c r="AP113" s="46">
        <f t="shared" ca="1" si="305"/>
        <v>0</v>
      </c>
      <c r="AQ113" s="46">
        <f t="shared" ca="1" si="305"/>
        <v>0</v>
      </c>
      <c r="AR113" s="46">
        <f t="shared" ca="1" si="305"/>
        <v>0</v>
      </c>
      <c r="AS113" s="46">
        <f t="shared" ca="1" si="305"/>
        <v>0</v>
      </c>
      <c r="AT113" s="46">
        <f t="shared" ca="1" si="305"/>
        <v>0</v>
      </c>
      <c r="AU113" s="46">
        <f t="shared" ca="1" si="305"/>
        <v>0</v>
      </c>
      <c r="AV113" s="46">
        <f t="shared" ca="1" si="305"/>
        <v>0</v>
      </c>
      <c r="AW113" s="46">
        <f t="shared" ca="1" si="305"/>
        <v>0</v>
      </c>
      <c r="AX113" s="46">
        <f t="shared" ca="1" si="305"/>
        <v>0</v>
      </c>
      <c r="AY113" s="46">
        <f t="shared" ref="AY113:BH122" ca="1" si="306">VLOOKUP(ROUNDUP(SQRT(AY$1^2+$I113^2),0),$A$9:$B$723,2)</f>
        <v>0</v>
      </c>
      <c r="AZ113" s="46">
        <f t="shared" ca="1" si="306"/>
        <v>0</v>
      </c>
      <c r="BA113" s="46">
        <f t="shared" ca="1" si="306"/>
        <v>0</v>
      </c>
      <c r="BB113" s="46">
        <f t="shared" ca="1" si="306"/>
        <v>0</v>
      </c>
      <c r="BC113" s="46">
        <f t="shared" ca="1" si="306"/>
        <v>0</v>
      </c>
      <c r="BD113" s="46">
        <f t="shared" ca="1" si="306"/>
        <v>0</v>
      </c>
      <c r="BE113" s="46">
        <f t="shared" ca="1" si="306"/>
        <v>0</v>
      </c>
      <c r="BF113" s="46">
        <f t="shared" ca="1" si="306"/>
        <v>0</v>
      </c>
      <c r="BG113" s="46">
        <f t="shared" ca="1" si="306"/>
        <v>0</v>
      </c>
      <c r="BH113" s="46">
        <f t="shared" ca="1" si="306"/>
        <v>0</v>
      </c>
      <c r="BI113" s="46">
        <f t="shared" ref="BI113:BR122" ca="1" si="307">VLOOKUP(ROUNDUP(SQRT(BI$1^2+$I113^2),0),$A$9:$B$723,2)</f>
        <v>0</v>
      </c>
      <c r="BJ113" s="46">
        <f t="shared" ca="1" si="307"/>
        <v>0</v>
      </c>
      <c r="BK113" s="46">
        <f t="shared" ca="1" si="307"/>
        <v>0</v>
      </c>
      <c r="BL113" s="46">
        <f t="shared" ca="1" si="307"/>
        <v>0</v>
      </c>
      <c r="BM113" s="46">
        <f t="shared" ca="1" si="307"/>
        <v>0</v>
      </c>
      <c r="BN113" s="46">
        <f t="shared" ca="1" si="307"/>
        <v>0</v>
      </c>
      <c r="BO113" s="46">
        <f t="shared" ca="1" si="307"/>
        <v>0</v>
      </c>
      <c r="BP113" s="46">
        <f t="shared" ca="1" si="307"/>
        <v>0</v>
      </c>
      <c r="BQ113" s="46">
        <f t="shared" ca="1" si="307"/>
        <v>0</v>
      </c>
      <c r="BR113" s="46">
        <f t="shared" ca="1" si="307"/>
        <v>0</v>
      </c>
      <c r="BS113" s="46">
        <f t="shared" ref="BS113:CB122" ca="1" si="308">VLOOKUP(ROUNDUP(SQRT(BS$1^2+$I113^2),0),$A$9:$B$723,2)</f>
        <v>0</v>
      </c>
      <c r="BT113" s="46">
        <f t="shared" ca="1" si="308"/>
        <v>0</v>
      </c>
      <c r="BU113" s="46">
        <f t="shared" ca="1" si="308"/>
        <v>0</v>
      </c>
      <c r="BV113" s="46">
        <f t="shared" ca="1" si="308"/>
        <v>0</v>
      </c>
      <c r="BW113" s="46">
        <f t="shared" ca="1" si="308"/>
        <v>0</v>
      </c>
      <c r="BX113" s="46">
        <f t="shared" ca="1" si="308"/>
        <v>0</v>
      </c>
      <c r="BY113" s="46">
        <f t="shared" ca="1" si="308"/>
        <v>0</v>
      </c>
      <c r="BZ113" s="46">
        <f t="shared" ca="1" si="308"/>
        <v>0</v>
      </c>
      <c r="CA113" s="46">
        <f t="shared" ca="1" si="308"/>
        <v>0</v>
      </c>
      <c r="CB113" s="46">
        <f t="shared" ca="1" si="308"/>
        <v>0</v>
      </c>
      <c r="CC113" s="46">
        <f t="shared" ref="CC113:CL122" ca="1" si="309">VLOOKUP(ROUNDUP(SQRT(CC$1^2+$I113^2),0),$A$9:$B$723,2)</f>
        <v>0</v>
      </c>
      <c r="CD113" s="46">
        <f t="shared" ca="1" si="309"/>
        <v>0</v>
      </c>
      <c r="CE113" s="46">
        <f t="shared" ca="1" si="309"/>
        <v>0</v>
      </c>
      <c r="CF113" s="46">
        <f t="shared" ca="1" si="309"/>
        <v>0</v>
      </c>
      <c r="CG113" s="46">
        <f t="shared" ca="1" si="309"/>
        <v>0</v>
      </c>
      <c r="CH113" s="46">
        <f t="shared" ca="1" si="309"/>
        <v>0</v>
      </c>
      <c r="CI113" s="46">
        <f t="shared" ca="1" si="309"/>
        <v>0</v>
      </c>
      <c r="CJ113" s="46">
        <f t="shared" ca="1" si="309"/>
        <v>0</v>
      </c>
      <c r="CK113" s="46">
        <f t="shared" ca="1" si="309"/>
        <v>0</v>
      </c>
      <c r="CL113" s="46">
        <f t="shared" ca="1" si="309"/>
        <v>0</v>
      </c>
      <c r="CM113" s="46">
        <f t="shared" ref="CM113:CV122" ca="1" si="310">VLOOKUP(ROUNDUP(SQRT(CM$1^2+$I113^2),0),$A$9:$B$723,2)</f>
        <v>0</v>
      </c>
      <c r="CN113" s="46">
        <f t="shared" ca="1" si="310"/>
        <v>0</v>
      </c>
      <c r="CO113" s="46">
        <f t="shared" ca="1" si="310"/>
        <v>0</v>
      </c>
      <c r="CP113" s="46">
        <f t="shared" ca="1" si="310"/>
        <v>0</v>
      </c>
      <c r="CQ113" s="46">
        <f t="shared" ca="1" si="310"/>
        <v>0</v>
      </c>
      <c r="CR113" s="46">
        <f t="shared" ca="1" si="310"/>
        <v>0</v>
      </c>
      <c r="CS113" s="46">
        <f t="shared" ca="1" si="310"/>
        <v>0</v>
      </c>
      <c r="CT113" s="46">
        <f t="shared" ca="1" si="310"/>
        <v>0</v>
      </c>
      <c r="CU113" s="46">
        <f t="shared" ca="1" si="310"/>
        <v>0</v>
      </c>
      <c r="CV113" s="46">
        <f t="shared" ca="1" si="310"/>
        <v>0</v>
      </c>
      <c r="CW113" s="46">
        <f t="shared" ref="CW113:DF122" ca="1" si="311">VLOOKUP(ROUNDUP(SQRT(CW$1^2+$I113^2),0),$A$9:$B$723,2)</f>
        <v>0</v>
      </c>
      <c r="CX113" s="46">
        <f t="shared" ca="1" si="311"/>
        <v>0</v>
      </c>
      <c r="CY113" s="46">
        <f t="shared" ca="1" si="311"/>
        <v>0</v>
      </c>
      <c r="CZ113" s="46">
        <f t="shared" ca="1" si="311"/>
        <v>0</v>
      </c>
      <c r="DA113" s="46">
        <f t="shared" ca="1" si="311"/>
        <v>0</v>
      </c>
      <c r="DB113" s="46">
        <f t="shared" ca="1" si="311"/>
        <v>0</v>
      </c>
      <c r="DC113" s="46">
        <f t="shared" ca="1" si="311"/>
        <v>0</v>
      </c>
      <c r="DD113" s="46">
        <f t="shared" ca="1" si="311"/>
        <v>0</v>
      </c>
      <c r="DE113" s="46">
        <f t="shared" ca="1" si="311"/>
        <v>0</v>
      </c>
      <c r="DF113" s="46">
        <f t="shared" ca="1" si="311"/>
        <v>0</v>
      </c>
      <c r="DG113" s="46">
        <f t="shared" ref="DG113:DP122" ca="1" si="312">VLOOKUP(ROUNDUP(SQRT(DG$1^2+$I113^2),0),$A$9:$B$723,2)</f>
        <v>0</v>
      </c>
      <c r="DH113" s="46">
        <f t="shared" ca="1" si="312"/>
        <v>0</v>
      </c>
      <c r="DI113" s="46">
        <f t="shared" ca="1" si="312"/>
        <v>0</v>
      </c>
      <c r="DJ113" s="46">
        <f t="shared" ca="1" si="312"/>
        <v>0</v>
      </c>
      <c r="DK113" s="46">
        <f t="shared" ca="1" si="312"/>
        <v>0</v>
      </c>
      <c r="DL113" s="46">
        <f t="shared" ca="1" si="312"/>
        <v>0</v>
      </c>
      <c r="DM113" s="46">
        <f t="shared" ca="1" si="312"/>
        <v>0</v>
      </c>
      <c r="DN113" s="46">
        <f t="shared" ca="1" si="312"/>
        <v>0</v>
      </c>
      <c r="DO113" s="46">
        <f t="shared" ca="1" si="312"/>
        <v>0</v>
      </c>
      <c r="DP113" s="46">
        <f t="shared" ca="1" si="312"/>
        <v>0</v>
      </c>
      <c r="DQ113" s="46">
        <f t="shared" ref="DQ113:DZ122" ca="1" si="313">VLOOKUP(ROUNDUP(SQRT(DQ$1^2+$I113^2),0),$A$9:$B$723,2)</f>
        <v>0</v>
      </c>
      <c r="DR113" s="46">
        <f t="shared" ca="1" si="313"/>
        <v>0</v>
      </c>
      <c r="DS113" s="46">
        <f t="shared" ca="1" si="313"/>
        <v>0</v>
      </c>
      <c r="DT113" s="46">
        <f t="shared" ca="1" si="313"/>
        <v>0</v>
      </c>
      <c r="DU113" s="46">
        <f t="shared" ca="1" si="313"/>
        <v>0</v>
      </c>
      <c r="DV113" s="46">
        <f t="shared" ca="1" si="313"/>
        <v>0</v>
      </c>
      <c r="DW113" s="46">
        <f t="shared" ca="1" si="313"/>
        <v>0</v>
      </c>
      <c r="DX113" s="46">
        <f t="shared" ca="1" si="313"/>
        <v>0</v>
      </c>
      <c r="DY113" s="46">
        <f t="shared" ca="1" si="313"/>
        <v>0</v>
      </c>
      <c r="DZ113" s="46">
        <f t="shared" ca="1" si="313"/>
        <v>0</v>
      </c>
      <c r="EA113" s="46">
        <f t="shared" ref="EA113:EJ122" ca="1" si="314">VLOOKUP(ROUNDUP(SQRT(EA$1^2+$I113^2),0),$A$9:$B$723,2)</f>
        <v>0</v>
      </c>
      <c r="EB113" s="46">
        <f t="shared" ca="1" si="314"/>
        <v>0</v>
      </c>
      <c r="EC113" s="46">
        <f t="shared" ca="1" si="314"/>
        <v>0</v>
      </c>
      <c r="ED113" s="46">
        <f t="shared" ca="1" si="314"/>
        <v>0</v>
      </c>
      <c r="EE113" s="46">
        <f t="shared" ca="1" si="314"/>
        <v>0</v>
      </c>
      <c r="EF113" s="46">
        <f t="shared" ca="1" si="314"/>
        <v>0</v>
      </c>
      <c r="EG113" s="46">
        <f t="shared" ca="1" si="314"/>
        <v>0</v>
      </c>
      <c r="EH113" s="46">
        <f t="shared" ca="1" si="314"/>
        <v>0</v>
      </c>
      <c r="EI113" s="46">
        <f t="shared" ca="1" si="314"/>
        <v>0</v>
      </c>
      <c r="EJ113" s="46">
        <f t="shared" ca="1" si="314"/>
        <v>0</v>
      </c>
      <c r="EK113" s="46">
        <f t="shared" ref="EK113:ET122" ca="1" si="315">VLOOKUP(ROUNDUP(SQRT(EK$1^2+$I113^2),0),$A$9:$B$723,2)</f>
        <v>0</v>
      </c>
      <c r="EL113" s="46">
        <f t="shared" ca="1" si="315"/>
        <v>0</v>
      </c>
      <c r="EM113" s="46">
        <f t="shared" ca="1" si="315"/>
        <v>0</v>
      </c>
      <c r="EN113" s="46">
        <f t="shared" ca="1" si="315"/>
        <v>0</v>
      </c>
      <c r="EO113" s="46">
        <f t="shared" ca="1" si="315"/>
        <v>0</v>
      </c>
      <c r="EP113" s="46">
        <f t="shared" ca="1" si="315"/>
        <v>0</v>
      </c>
      <c r="EQ113" s="46">
        <f t="shared" ca="1" si="315"/>
        <v>0</v>
      </c>
      <c r="ER113" s="46">
        <f t="shared" ca="1" si="315"/>
        <v>0</v>
      </c>
      <c r="ES113" s="46">
        <f t="shared" ca="1" si="315"/>
        <v>0</v>
      </c>
      <c r="ET113" s="46">
        <f t="shared" ca="1" si="315"/>
        <v>0</v>
      </c>
      <c r="EU113" s="46">
        <f t="shared" ref="EU113:FD122" ca="1" si="316">VLOOKUP(ROUNDUP(SQRT(EU$1^2+$I113^2),0),$A$9:$B$723,2)</f>
        <v>0</v>
      </c>
      <c r="EV113" s="46">
        <f t="shared" ca="1" si="316"/>
        <v>0</v>
      </c>
      <c r="EW113" s="46">
        <f t="shared" ca="1" si="316"/>
        <v>0</v>
      </c>
      <c r="EX113" s="46">
        <f t="shared" ca="1" si="316"/>
        <v>0</v>
      </c>
      <c r="EY113" s="46">
        <f t="shared" ca="1" si="316"/>
        <v>0</v>
      </c>
      <c r="EZ113" s="46">
        <f t="shared" ca="1" si="316"/>
        <v>0</v>
      </c>
      <c r="FA113" s="46">
        <f t="shared" ca="1" si="316"/>
        <v>0</v>
      </c>
      <c r="FB113" s="46">
        <f t="shared" ca="1" si="316"/>
        <v>0</v>
      </c>
      <c r="FC113" s="46">
        <f t="shared" ca="1" si="316"/>
        <v>0</v>
      </c>
      <c r="FD113" s="46">
        <f t="shared" ca="1" si="316"/>
        <v>0</v>
      </c>
      <c r="FE113" s="46">
        <f t="shared" ref="FE113:FN122" ca="1" si="317">VLOOKUP(ROUNDUP(SQRT(FE$1^2+$I113^2),0),$A$9:$B$723,2)</f>
        <v>0</v>
      </c>
      <c r="FF113" s="46">
        <f t="shared" ca="1" si="317"/>
        <v>0</v>
      </c>
      <c r="FG113" s="46">
        <f t="shared" ca="1" si="317"/>
        <v>0</v>
      </c>
      <c r="FH113" s="46">
        <f t="shared" ca="1" si="317"/>
        <v>0</v>
      </c>
      <c r="FI113" s="46">
        <f t="shared" ca="1" si="317"/>
        <v>0</v>
      </c>
      <c r="FJ113" s="46">
        <f t="shared" ca="1" si="317"/>
        <v>0</v>
      </c>
      <c r="FK113" s="46">
        <f t="shared" ca="1" si="317"/>
        <v>0</v>
      </c>
      <c r="FL113" s="46">
        <f t="shared" ca="1" si="317"/>
        <v>0</v>
      </c>
      <c r="FM113" s="46">
        <f t="shared" ca="1" si="317"/>
        <v>0</v>
      </c>
      <c r="FN113" s="46">
        <f t="shared" ca="1" si="317"/>
        <v>0</v>
      </c>
      <c r="FO113" s="46">
        <f t="shared" ref="FO113:FX122" ca="1" si="318">VLOOKUP(ROUNDUP(SQRT(FO$1^2+$I113^2),0),$A$9:$B$723,2)</f>
        <v>0</v>
      </c>
      <c r="FP113" s="46">
        <f t="shared" ca="1" si="318"/>
        <v>0</v>
      </c>
      <c r="FQ113" s="46">
        <f t="shared" ca="1" si="318"/>
        <v>0</v>
      </c>
      <c r="FR113" s="46">
        <f t="shared" ca="1" si="318"/>
        <v>0</v>
      </c>
      <c r="FS113" s="46">
        <f t="shared" ca="1" si="318"/>
        <v>0</v>
      </c>
      <c r="FT113" s="46">
        <f t="shared" ca="1" si="318"/>
        <v>0</v>
      </c>
      <c r="FU113" s="46">
        <f t="shared" ca="1" si="318"/>
        <v>0</v>
      </c>
      <c r="FV113" s="46">
        <f t="shared" ca="1" si="318"/>
        <v>0</v>
      </c>
      <c r="FW113" s="46">
        <f t="shared" ca="1" si="318"/>
        <v>0</v>
      </c>
      <c r="FX113" s="46">
        <f t="shared" ca="1" si="318"/>
        <v>0</v>
      </c>
      <c r="FY113" s="46">
        <f t="shared" ref="FY113:GH122" ca="1" si="319">VLOOKUP(ROUNDUP(SQRT(FY$1^2+$I113^2),0),$A$9:$B$723,2)</f>
        <v>0</v>
      </c>
      <c r="FZ113" s="46">
        <f t="shared" ca="1" si="319"/>
        <v>0</v>
      </c>
      <c r="GA113" s="46">
        <f t="shared" ca="1" si="319"/>
        <v>0</v>
      </c>
      <c r="GB113" s="46">
        <f t="shared" ca="1" si="319"/>
        <v>0</v>
      </c>
      <c r="GC113" s="46">
        <f t="shared" ca="1" si="319"/>
        <v>0</v>
      </c>
      <c r="GD113" s="46">
        <f t="shared" ca="1" si="319"/>
        <v>0</v>
      </c>
      <c r="GE113" s="46">
        <f t="shared" ca="1" si="319"/>
        <v>0</v>
      </c>
      <c r="GF113" s="46">
        <f t="shared" ca="1" si="319"/>
        <v>0</v>
      </c>
      <c r="GG113" s="46">
        <f t="shared" ca="1" si="319"/>
        <v>0</v>
      </c>
      <c r="GH113" s="46">
        <f t="shared" ca="1" si="319"/>
        <v>0</v>
      </c>
      <c r="GI113" s="46">
        <f t="shared" ref="GI113:GR122" ca="1" si="320">VLOOKUP(ROUNDUP(SQRT(GI$1^2+$I113^2),0),$A$9:$B$723,2)</f>
        <v>0</v>
      </c>
      <c r="GJ113" s="46">
        <f t="shared" ca="1" si="320"/>
        <v>0</v>
      </c>
      <c r="GK113" s="46">
        <f t="shared" ca="1" si="320"/>
        <v>0</v>
      </c>
      <c r="GL113" s="46">
        <f t="shared" ca="1" si="320"/>
        <v>0</v>
      </c>
      <c r="GM113" s="46">
        <f t="shared" ca="1" si="320"/>
        <v>0</v>
      </c>
      <c r="GN113" s="46">
        <f t="shared" ca="1" si="320"/>
        <v>0</v>
      </c>
      <c r="GO113" s="46">
        <f t="shared" ca="1" si="320"/>
        <v>0</v>
      </c>
      <c r="GP113" s="46">
        <f t="shared" ca="1" si="320"/>
        <v>0</v>
      </c>
      <c r="GQ113" s="46">
        <f t="shared" ca="1" si="320"/>
        <v>0</v>
      </c>
      <c r="GR113" s="46">
        <f t="shared" ca="1" si="320"/>
        <v>0</v>
      </c>
      <c r="GS113" s="46">
        <f t="shared" ref="GS113:HB122" ca="1" si="321">VLOOKUP(ROUNDUP(SQRT(GS$1^2+$I113^2),0),$A$9:$B$723,2)</f>
        <v>0</v>
      </c>
      <c r="GT113" s="46">
        <f t="shared" ca="1" si="321"/>
        <v>0</v>
      </c>
      <c r="GU113" s="46">
        <f t="shared" ca="1" si="321"/>
        <v>0</v>
      </c>
      <c r="GV113" s="46">
        <f t="shared" ca="1" si="321"/>
        <v>0</v>
      </c>
      <c r="GW113" s="46">
        <f t="shared" ca="1" si="321"/>
        <v>0</v>
      </c>
      <c r="GX113" s="46">
        <f t="shared" ca="1" si="321"/>
        <v>0</v>
      </c>
      <c r="GY113" s="46">
        <f t="shared" ca="1" si="321"/>
        <v>0</v>
      </c>
      <c r="GZ113" s="46">
        <f t="shared" ca="1" si="321"/>
        <v>0</v>
      </c>
      <c r="HA113" s="46">
        <f t="shared" ca="1" si="321"/>
        <v>0</v>
      </c>
      <c r="HB113" s="46">
        <f t="shared" ca="1" si="321"/>
        <v>0</v>
      </c>
      <c r="HC113" s="46">
        <f t="shared" ref="HC113:HL122" ca="1" si="322">VLOOKUP(ROUNDUP(SQRT(HC$1^2+$I113^2),0),$A$9:$B$723,2)</f>
        <v>0</v>
      </c>
      <c r="HD113" s="46">
        <f t="shared" ca="1" si="322"/>
        <v>0</v>
      </c>
      <c r="HE113" s="46">
        <f t="shared" ca="1" si="322"/>
        <v>0</v>
      </c>
      <c r="HF113" s="46">
        <f t="shared" ca="1" si="322"/>
        <v>0</v>
      </c>
      <c r="HG113" s="46">
        <f t="shared" ca="1" si="322"/>
        <v>0</v>
      </c>
      <c r="HH113" s="46">
        <f t="shared" ca="1" si="322"/>
        <v>0</v>
      </c>
      <c r="HI113" s="46">
        <f t="shared" ca="1" si="322"/>
        <v>0</v>
      </c>
      <c r="HJ113" s="46">
        <f t="shared" ca="1" si="322"/>
        <v>0</v>
      </c>
      <c r="HK113" s="46">
        <f t="shared" ca="1" si="322"/>
        <v>0</v>
      </c>
      <c r="HL113" s="46">
        <f t="shared" ca="1" si="322"/>
        <v>0</v>
      </c>
      <c r="HM113" s="46">
        <f t="shared" ref="HM113:HV122" ca="1" si="323">VLOOKUP(ROUNDUP(SQRT(HM$1^2+$I113^2),0),$A$9:$B$723,2)</f>
        <v>0</v>
      </c>
      <c r="HN113" s="46">
        <f t="shared" ca="1" si="323"/>
        <v>0</v>
      </c>
      <c r="HO113" s="46">
        <f t="shared" ca="1" si="323"/>
        <v>0</v>
      </c>
      <c r="HP113" s="46">
        <f t="shared" ca="1" si="323"/>
        <v>0</v>
      </c>
      <c r="HQ113" s="46">
        <f t="shared" ca="1" si="323"/>
        <v>0</v>
      </c>
      <c r="HR113" s="46">
        <f t="shared" ca="1" si="323"/>
        <v>0</v>
      </c>
      <c r="HS113" s="46">
        <f t="shared" ca="1" si="323"/>
        <v>0</v>
      </c>
      <c r="HT113" s="46">
        <f t="shared" ca="1" si="323"/>
        <v>0</v>
      </c>
      <c r="HU113" s="46">
        <f t="shared" ca="1" si="323"/>
        <v>0</v>
      </c>
      <c r="HV113" s="46">
        <f t="shared" ca="1" si="323"/>
        <v>0</v>
      </c>
      <c r="HW113" s="46">
        <f t="shared" ref="HW113:IF122" ca="1" si="324">VLOOKUP(ROUNDUP(SQRT(HW$1^2+$I113^2),0),$A$9:$B$723,2)</f>
        <v>0</v>
      </c>
      <c r="HX113" s="46">
        <f t="shared" ca="1" si="324"/>
        <v>0</v>
      </c>
      <c r="HY113" s="46">
        <f t="shared" ca="1" si="324"/>
        <v>0</v>
      </c>
      <c r="HZ113" s="46">
        <f t="shared" ca="1" si="324"/>
        <v>0</v>
      </c>
      <c r="IA113" s="46">
        <f t="shared" ca="1" si="324"/>
        <v>0</v>
      </c>
      <c r="IB113" s="46">
        <f t="shared" ca="1" si="324"/>
        <v>0</v>
      </c>
      <c r="IC113" s="46">
        <f t="shared" ca="1" si="324"/>
        <v>0</v>
      </c>
      <c r="ID113" s="46">
        <f t="shared" ca="1" si="324"/>
        <v>0</v>
      </c>
      <c r="IE113" s="46">
        <f t="shared" ca="1" si="324"/>
        <v>0</v>
      </c>
      <c r="IF113" s="46">
        <f t="shared" ca="1" si="324"/>
        <v>0</v>
      </c>
      <c r="IG113" s="46">
        <f t="shared" ref="IG113:IP122" ca="1" si="325">VLOOKUP(ROUNDUP(SQRT(IG$1^2+$I113^2),0),$A$9:$B$723,2)</f>
        <v>0</v>
      </c>
      <c r="IH113" s="46">
        <f t="shared" ca="1" si="325"/>
        <v>0</v>
      </c>
      <c r="II113" s="46">
        <f t="shared" ca="1" si="325"/>
        <v>0</v>
      </c>
      <c r="IJ113" s="46">
        <f t="shared" ca="1" si="325"/>
        <v>0</v>
      </c>
      <c r="IK113" s="46">
        <f t="shared" ca="1" si="325"/>
        <v>0</v>
      </c>
      <c r="IL113" s="46">
        <f t="shared" ca="1" si="325"/>
        <v>0</v>
      </c>
      <c r="IM113" s="46">
        <f t="shared" ca="1" si="325"/>
        <v>0</v>
      </c>
      <c r="IN113" s="46">
        <f t="shared" ca="1" si="325"/>
        <v>0</v>
      </c>
      <c r="IO113" s="46">
        <f t="shared" ca="1" si="325"/>
        <v>0</v>
      </c>
      <c r="IP113" s="46">
        <f t="shared" ca="1" si="325"/>
        <v>0</v>
      </c>
      <c r="IQ113" s="46">
        <f t="shared" ref="IQ113:IZ122" ca="1" si="326">VLOOKUP(ROUNDUP(SQRT(IQ$1^2+$I113^2),0),$A$9:$B$723,2)</f>
        <v>0</v>
      </c>
      <c r="IR113" s="46">
        <f t="shared" ca="1" si="326"/>
        <v>0</v>
      </c>
      <c r="IS113" s="46">
        <f t="shared" ca="1" si="326"/>
        <v>0</v>
      </c>
      <c r="IT113" s="46">
        <f t="shared" ca="1" si="326"/>
        <v>0</v>
      </c>
      <c r="IU113" s="46">
        <f t="shared" ca="1" si="326"/>
        <v>0</v>
      </c>
      <c r="IV113" s="46">
        <f t="shared" ca="1" si="326"/>
        <v>0</v>
      </c>
      <c r="IW113" s="46">
        <f t="shared" ca="1" si="326"/>
        <v>0</v>
      </c>
      <c r="IX113" s="46">
        <f t="shared" ca="1" si="326"/>
        <v>0</v>
      </c>
      <c r="IY113" s="46">
        <f t="shared" ca="1" si="326"/>
        <v>0</v>
      </c>
      <c r="IZ113" s="46">
        <f t="shared" ca="1" si="326"/>
        <v>0</v>
      </c>
      <c r="JA113" s="46"/>
      <c r="JB113" s="46"/>
      <c r="JC113" s="46"/>
      <c r="JD113" s="46"/>
      <c r="JE113" s="46"/>
      <c r="JF113" s="46"/>
      <c r="JG113" s="46"/>
      <c r="JH113" s="46"/>
      <c r="JI113" s="46"/>
      <c r="JJ113" s="46"/>
      <c r="JK113" s="46"/>
      <c r="JL113" s="46"/>
      <c r="JM113" s="46"/>
      <c r="JN113" s="46"/>
      <c r="JO113" s="46"/>
      <c r="JP113" s="46"/>
      <c r="JQ113" s="46"/>
      <c r="JR113" s="46"/>
    </row>
    <row r="114" spans="1:278" x14ac:dyDescent="0.2">
      <c r="A114" s="40">
        <f t="shared" si="225"/>
        <v>105</v>
      </c>
      <c r="B114" s="46">
        <f t="shared" ca="1" si="220"/>
        <v>2.2502483080110565E-9</v>
      </c>
      <c r="C114" s="46">
        <f t="shared" ca="1" si="221"/>
        <v>2.2502483080110565E-9</v>
      </c>
      <c r="D114" s="46">
        <f t="shared" ca="1" si="222"/>
        <v>0</v>
      </c>
      <c r="E114" s="45">
        <f t="shared" ca="1" si="223"/>
        <v>0</v>
      </c>
      <c r="F114" s="44">
        <f t="shared" ca="1" si="224"/>
        <v>0</v>
      </c>
      <c r="H114" s="49">
        <f t="shared" ca="1" si="226"/>
        <v>0</v>
      </c>
      <c r="I114" s="40">
        <f t="shared" si="193"/>
        <v>224</v>
      </c>
      <c r="J114" s="44">
        <f t="shared" ca="1" si="194"/>
        <v>0</v>
      </c>
      <c r="K114" s="46">
        <f t="shared" ca="1" si="302"/>
        <v>0</v>
      </c>
      <c r="L114" s="46">
        <f t="shared" ca="1" si="302"/>
        <v>0</v>
      </c>
      <c r="M114" s="46">
        <f t="shared" ca="1" si="302"/>
        <v>0</v>
      </c>
      <c r="N114" s="46">
        <f t="shared" ca="1" si="302"/>
        <v>0</v>
      </c>
      <c r="O114" s="46">
        <f t="shared" ca="1" si="302"/>
        <v>0</v>
      </c>
      <c r="P114" s="46">
        <f t="shared" ca="1" si="302"/>
        <v>0</v>
      </c>
      <c r="Q114" s="46">
        <f t="shared" ca="1" si="302"/>
        <v>0</v>
      </c>
      <c r="R114" s="46">
        <f t="shared" ca="1" si="302"/>
        <v>0</v>
      </c>
      <c r="S114" s="46">
        <f t="shared" ca="1" si="302"/>
        <v>0</v>
      </c>
      <c r="T114" s="46">
        <f t="shared" ca="1" si="302"/>
        <v>0</v>
      </c>
      <c r="U114" s="46">
        <f t="shared" ca="1" si="303"/>
        <v>0</v>
      </c>
      <c r="V114" s="46">
        <f t="shared" ca="1" si="303"/>
        <v>0</v>
      </c>
      <c r="W114" s="46">
        <f t="shared" ca="1" si="303"/>
        <v>0</v>
      </c>
      <c r="X114" s="46">
        <f t="shared" ca="1" si="303"/>
        <v>0</v>
      </c>
      <c r="Y114" s="46">
        <f t="shared" ca="1" si="303"/>
        <v>0</v>
      </c>
      <c r="Z114" s="46">
        <f t="shared" ca="1" si="303"/>
        <v>0</v>
      </c>
      <c r="AA114" s="46">
        <f t="shared" ca="1" si="303"/>
        <v>0</v>
      </c>
      <c r="AB114" s="46">
        <f t="shared" ca="1" si="303"/>
        <v>0</v>
      </c>
      <c r="AC114" s="46">
        <f t="shared" ca="1" si="303"/>
        <v>0</v>
      </c>
      <c r="AD114" s="46">
        <f t="shared" ca="1" si="303"/>
        <v>0</v>
      </c>
      <c r="AE114" s="46">
        <f t="shared" ca="1" si="304"/>
        <v>0</v>
      </c>
      <c r="AF114" s="46">
        <f t="shared" ca="1" si="304"/>
        <v>0</v>
      </c>
      <c r="AG114" s="46">
        <f t="shared" ca="1" si="304"/>
        <v>0</v>
      </c>
      <c r="AH114" s="46">
        <f t="shared" ca="1" si="304"/>
        <v>0</v>
      </c>
      <c r="AI114" s="46">
        <f t="shared" ca="1" si="304"/>
        <v>0</v>
      </c>
      <c r="AJ114" s="46">
        <f t="shared" ca="1" si="304"/>
        <v>0</v>
      </c>
      <c r="AK114" s="46">
        <f t="shared" ca="1" si="304"/>
        <v>0</v>
      </c>
      <c r="AL114" s="46">
        <f t="shared" ca="1" si="304"/>
        <v>0</v>
      </c>
      <c r="AM114" s="46">
        <f t="shared" ca="1" si="304"/>
        <v>0</v>
      </c>
      <c r="AN114" s="46">
        <f t="shared" ca="1" si="304"/>
        <v>0</v>
      </c>
      <c r="AO114" s="46">
        <f t="shared" ca="1" si="305"/>
        <v>0</v>
      </c>
      <c r="AP114" s="46">
        <f t="shared" ca="1" si="305"/>
        <v>0</v>
      </c>
      <c r="AQ114" s="46">
        <f t="shared" ca="1" si="305"/>
        <v>0</v>
      </c>
      <c r="AR114" s="46">
        <f t="shared" ca="1" si="305"/>
        <v>0</v>
      </c>
      <c r="AS114" s="46">
        <f t="shared" ca="1" si="305"/>
        <v>0</v>
      </c>
      <c r="AT114" s="46">
        <f t="shared" ca="1" si="305"/>
        <v>0</v>
      </c>
      <c r="AU114" s="46">
        <f t="shared" ca="1" si="305"/>
        <v>0</v>
      </c>
      <c r="AV114" s="46">
        <f t="shared" ca="1" si="305"/>
        <v>0</v>
      </c>
      <c r="AW114" s="46">
        <f t="shared" ca="1" si="305"/>
        <v>0</v>
      </c>
      <c r="AX114" s="46">
        <f t="shared" ca="1" si="305"/>
        <v>0</v>
      </c>
      <c r="AY114" s="46">
        <f t="shared" ca="1" si="306"/>
        <v>0</v>
      </c>
      <c r="AZ114" s="46">
        <f t="shared" ca="1" si="306"/>
        <v>0</v>
      </c>
      <c r="BA114" s="46">
        <f t="shared" ca="1" si="306"/>
        <v>0</v>
      </c>
      <c r="BB114" s="46">
        <f t="shared" ca="1" si="306"/>
        <v>0</v>
      </c>
      <c r="BC114" s="46">
        <f t="shared" ca="1" si="306"/>
        <v>0</v>
      </c>
      <c r="BD114" s="46">
        <f t="shared" ca="1" si="306"/>
        <v>0</v>
      </c>
      <c r="BE114" s="46">
        <f t="shared" ca="1" si="306"/>
        <v>0</v>
      </c>
      <c r="BF114" s="46">
        <f t="shared" ca="1" si="306"/>
        <v>0</v>
      </c>
      <c r="BG114" s="46">
        <f t="shared" ca="1" si="306"/>
        <v>0</v>
      </c>
      <c r="BH114" s="46">
        <f t="shared" ca="1" si="306"/>
        <v>0</v>
      </c>
      <c r="BI114" s="46">
        <f t="shared" ca="1" si="307"/>
        <v>0</v>
      </c>
      <c r="BJ114" s="46">
        <f t="shared" ca="1" si="307"/>
        <v>0</v>
      </c>
      <c r="BK114" s="46">
        <f t="shared" ca="1" si="307"/>
        <v>0</v>
      </c>
      <c r="BL114" s="46">
        <f t="shared" ca="1" si="307"/>
        <v>0</v>
      </c>
      <c r="BM114" s="46">
        <f t="shared" ca="1" si="307"/>
        <v>0</v>
      </c>
      <c r="BN114" s="46">
        <f t="shared" ca="1" si="307"/>
        <v>0</v>
      </c>
      <c r="BO114" s="46">
        <f t="shared" ca="1" si="307"/>
        <v>0</v>
      </c>
      <c r="BP114" s="46">
        <f t="shared" ca="1" si="307"/>
        <v>0</v>
      </c>
      <c r="BQ114" s="46">
        <f t="shared" ca="1" si="307"/>
        <v>0</v>
      </c>
      <c r="BR114" s="46">
        <f t="shared" ca="1" si="307"/>
        <v>0</v>
      </c>
      <c r="BS114" s="46">
        <f t="shared" ca="1" si="308"/>
        <v>0</v>
      </c>
      <c r="BT114" s="46">
        <f t="shared" ca="1" si="308"/>
        <v>0</v>
      </c>
      <c r="BU114" s="46">
        <f t="shared" ca="1" si="308"/>
        <v>0</v>
      </c>
      <c r="BV114" s="46">
        <f t="shared" ca="1" si="308"/>
        <v>0</v>
      </c>
      <c r="BW114" s="46">
        <f t="shared" ca="1" si="308"/>
        <v>0</v>
      </c>
      <c r="BX114" s="46">
        <f t="shared" ca="1" si="308"/>
        <v>0</v>
      </c>
      <c r="BY114" s="46">
        <f t="shared" ca="1" si="308"/>
        <v>0</v>
      </c>
      <c r="BZ114" s="46">
        <f t="shared" ca="1" si="308"/>
        <v>0</v>
      </c>
      <c r="CA114" s="46">
        <f t="shared" ca="1" si="308"/>
        <v>0</v>
      </c>
      <c r="CB114" s="46">
        <f t="shared" ca="1" si="308"/>
        <v>0</v>
      </c>
      <c r="CC114" s="46">
        <f t="shared" ca="1" si="309"/>
        <v>0</v>
      </c>
      <c r="CD114" s="46">
        <f t="shared" ca="1" si="309"/>
        <v>0</v>
      </c>
      <c r="CE114" s="46">
        <f t="shared" ca="1" si="309"/>
        <v>0</v>
      </c>
      <c r="CF114" s="46">
        <f t="shared" ca="1" si="309"/>
        <v>0</v>
      </c>
      <c r="CG114" s="46">
        <f t="shared" ca="1" si="309"/>
        <v>0</v>
      </c>
      <c r="CH114" s="46">
        <f t="shared" ca="1" si="309"/>
        <v>0</v>
      </c>
      <c r="CI114" s="46">
        <f t="shared" ca="1" si="309"/>
        <v>0</v>
      </c>
      <c r="CJ114" s="46">
        <f t="shared" ca="1" si="309"/>
        <v>0</v>
      </c>
      <c r="CK114" s="46">
        <f t="shared" ca="1" si="309"/>
        <v>0</v>
      </c>
      <c r="CL114" s="46">
        <f t="shared" ca="1" si="309"/>
        <v>0</v>
      </c>
      <c r="CM114" s="46">
        <f t="shared" ca="1" si="310"/>
        <v>0</v>
      </c>
      <c r="CN114" s="46">
        <f t="shared" ca="1" si="310"/>
        <v>0</v>
      </c>
      <c r="CO114" s="46">
        <f t="shared" ca="1" si="310"/>
        <v>0</v>
      </c>
      <c r="CP114" s="46">
        <f t="shared" ca="1" si="310"/>
        <v>0</v>
      </c>
      <c r="CQ114" s="46">
        <f t="shared" ca="1" si="310"/>
        <v>0</v>
      </c>
      <c r="CR114" s="46">
        <f t="shared" ca="1" si="310"/>
        <v>0</v>
      </c>
      <c r="CS114" s="46">
        <f t="shared" ca="1" si="310"/>
        <v>0</v>
      </c>
      <c r="CT114" s="46">
        <f t="shared" ca="1" si="310"/>
        <v>0</v>
      </c>
      <c r="CU114" s="46">
        <f t="shared" ca="1" si="310"/>
        <v>0</v>
      </c>
      <c r="CV114" s="46">
        <f t="shared" ca="1" si="310"/>
        <v>0</v>
      </c>
      <c r="CW114" s="46">
        <f t="shared" ca="1" si="311"/>
        <v>0</v>
      </c>
      <c r="CX114" s="46">
        <f t="shared" ca="1" si="311"/>
        <v>0</v>
      </c>
      <c r="CY114" s="46">
        <f t="shared" ca="1" si="311"/>
        <v>0</v>
      </c>
      <c r="CZ114" s="46">
        <f t="shared" ca="1" si="311"/>
        <v>0</v>
      </c>
      <c r="DA114" s="46">
        <f t="shared" ca="1" si="311"/>
        <v>0</v>
      </c>
      <c r="DB114" s="46">
        <f t="shared" ca="1" si="311"/>
        <v>0</v>
      </c>
      <c r="DC114" s="46">
        <f t="shared" ca="1" si="311"/>
        <v>0</v>
      </c>
      <c r="DD114" s="46">
        <f t="shared" ca="1" si="311"/>
        <v>0</v>
      </c>
      <c r="DE114" s="46">
        <f t="shared" ca="1" si="311"/>
        <v>0</v>
      </c>
      <c r="DF114" s="46">
        <f t="shared" ca="1" si="311"/>
        <v>0</v>
      </c>
      <c r="DG114" s="46">
        <f t="shared" ca="1" si="312"/>
        <v>0</v>
      </c>
      <c r="DH114" s="46">
        <f t="shared" ca="1" si="312"/>
        <v>0</v>
      </c>
      <c r="DI114" s="46">
        <f t="shared" ca="1" si="312"/>
        <v>0</v>
      </c>
      <c r="DJ114" s="46">
        <f t="shared" ca="1" si="312"/>
        <v>0</v>
      </c>
      <c r="DK114" s="46">
        <f t="shared" ca="1" si="312"/>
        <v>0</v>
      </c>
      <c r="DL114" s="46">
        <f t="shared" ca="1" si="312"/>
        <v>0</v>
      </c>
      <c r="DM114" s="46">
        <f t="shared" ca="1" si="312"/>
        <v>0</v>
      </c>
      <c r="DN114" s="46">
        <f t="shared" ca="1" si="312"/>
        <v>0</v>
      </c>
      <c r="DO114" s="46">
        <f t="shared" ca="1" si="312"/>
        <v>0</v>
      </c>
      <c r="DP114" s="46">
        <f t="shared" ca="1" si="312"/>
        <v>0</v>
      </c>
      <c r="DQ114" s="46">
        <f t="shared" ca="1" si="313"/>
        <v>0</v>
      </c>
      <c r="DR114" s="46">
        <f t="shared" ca="1" si="313"/>
        <v>0</v>
      </c>
      <c r="DS114" s="46">
        <f t="shared" ca="1" si="313"/>
        <v>0</v>
      </c>
      <c r="DT114" s="46">
        <f t="shared" ca="1" si="313"/>
        <v>0</v>
      </c>
      <c r="DU114" s="46">
        <f t="shared" ca="1" si="313"/>
        <v>0</v>
      </c>
      <c r="DV114" s="46">
        <f t="shared" ca="1" si="313"/>
        <v>0</v>
      </c>
      <c r="DW114" s="46">
        <f t="shared" ca="1" si="313"/>
        <v>0</v>
      </c>
      <c r="DX114" s="46">
        <f t="shared" ca="1" si="313"/>
        <v>0</v>
      </c>
      <c r="DY114" s="46">
        <f t="shared" ca="1" si="313"/>
        <v>0</v>
      </c>
      <c r="DZ114" s="46">
        <f t="shared" ca="1" si="313"/>
        <v>0</v>
      </c>
      <c r="EA114" s="46">
        <f t="shared" ca="1" si="314"/>
        <v>0</v>
      </c>
      <c r="EB114" s="46">
        <f t="shared" ca="1" si="314"/>
        <v>0</v>
      </c>
      <c r="EC114" s="46">
        <f t="shared" ca="1" si="314"/>
        <v>0</v>
      </c>
      <c r="ED114" s="46">
        <f t="shared" ca="1" si="314"/>
        <v>0</v>
      </c>
      <c r="EE114" s="46">
        <f t="shared" ca="1" si="314"/>
        <v>0</v>
      </c>
      <c r="EF114" s="46">
        <f t="shared" ca="1" si="314"/>
        <v>0</v>
      </c>
      <c r="EG114" s="46">
        <f t="shared" ca="1" si="314"/>
        <v>0</v>
      </c>
      <c r="EH114" s="46">
        <f t="shared" ca="1" si="314"/>
        <v>0</v>
      </c>
      <c r="EI114" s="46">
        <f t="shared" ca="1" si="314"/>
        <v>0</v>
      </c>
      <c r="EJ114" s="46">
        <f t="shared" ca="1" si="314"/>
        <v>0</v>
      </c>
      <c r="EK114" s="46">
        <f t="shared" ca="1" si="315"/>
        <v>0</v>
      </c>
      <c r="EL114" s="46">
        <f t="shared" ca="1" si="315"/>
        <v>0</v>
      </c>
      <c r="EM114" s="46">
        <f t="shared" ca="1" si="315"/>
        <v>0</v>
      </c>
      <c r="EN114" s="46">
        <f t="shared" ca="1" si="315"/>
        <v>0</v>
      </c>
      <c r="EO114" s="46">
        <f t="shared" ca="1" si="315"/>
        <v>0</v>
      </c>
      <c r="EP114" s="46">
        <f t="shared" ca="1" si="315"/>
        <v>0</v>
      </c>
      <c r="EQ114" s="46">
        <f t="shared" ca="1" si="315"/>
        <v>0</v>
      </c>
      <c r="ER114" s="46">
        <f t="shared" ca="1" si="315"/>
        <v>0</v>
      </c>
      <c r="ES114" s="46">
        <f t="shared" ca="1" si="315"/>
        <v>0</v>
      </c>
      <c r="ET114" s="46">
        <f t="shared" ca="1" si="315"/>
        <v>0</v>
      </c>
      <c r="EU114" s="46">
        <f t="shared" ca="1" si="316"/>
        <v>0</v>
      </c>
      <c r="EV114" s="46">
        <f t="shared" ca="1" si="316"/>
        <v>0</v>
      </c>
      <c r="EW114" s="46">
        <f t="shared" ca="1" si="316"/>
        <v>0</v>
      </c>
      <c r="EX114" s="46">
        <f t="shared" ca="1" si="316"/>
        <v>0</v>
      </c>
      <c r="EY114" s="46">
        <f t="shared" ca="1" si="316"/>
        <v>0</v>
      </c>
      <c r="EZ114" s="46">
        <f t="shared" ca="1" si="316"/>
        <v>0</v>
      </c>
      <c r="FA114" s="46">
        <f t="shared" ca="1" si="316"/>
        <v>0</v>
      </c>
      <c r="FB114" s="46">
        <f t="shared" ca="1" si="316"/>
        <v>0</v>
      </c>
      <c r="FC114" s="46">
        <f t="shared" ca="1" si="316"/>
        <v>0</v>
      </c>
      <c r="FD114" s="46">
        <f t="shared" ca="1" si="316"/>
        <v>0</v>
      </c>
      <c r="FE114" s="46">
        <f t="shared" ca="1" si="317"/>
        <v>0</v>
      </c>
      <c r="FF114" s="46">
        <f t="shared" ca="1" si="317"/>
        <v>0</v>
      </c>
      <c r="FG114" s="46">
        <f t="shared" ca="1" si="317"/>
        <v>0</v>
      </c>
      <c r="FH114" s="46">
        <f t="shared" ca="1" si="317"/>
        <v>0</v>
      </c>
      <c r="FI114" s="46">
        <f t="shared" ca="1" si="317"/>
        <v>0</v>
      </c>
      <c r="FJ114" s="46">
        <f t="shared" ca="1" si="317"/>
        <v>0</v>
      </c>
      <c r="FK114" s="46">
        <f t="shared" ca="1" si="317"/>
        <v>0</v>
      </c>
      <c r="FL114" s="46">
        <f t="shared" ca="1" si="317"/>
        <v>0</v>
      </c>
      <c r="FM114" s="46">
        <f t="shared" ca="1" si="317"/>
        <v>0</v>
      </c>
      <c r="FN114" s="46">
        <f t="shared" ca="1" si="317"/>
        <v>0</v>
      </c>
      <c r="FO114" s="46">
        <f t="shared" ca="1" si="318"/>
        <v>0</v>
      </c>
      <c r="FP114" s="46">
        <f t="shared" ca="1" si="318"/>
        <v>0</v>
      </c>
      <c r="FQ114" s="46">
        <f t="shared" ca="1" si="318"/>
        <v>0</v>
      </c>
      <c r="FR114" s="46">
        <f t="shared" ca="1" si="318"/>
        <v>0</v>
      </c>
      <c r="FS114" s="46">
        <f t="shared" ca="1" si="318"/>
        <v>0</v>
      </c>
      <c r="FT114" s="46">
        <f t="shared" ca="1" si="318"/>
        <v>0</v>
      </c>
      <c r="FU114" s="46">
        <f t="shared" ca="1" si="318"/>
        <v>0</v>
      </c>
      <c r="FV114" s="46">
        <f t="shared" ca="1" si="318"/>
        <v>0</v>
      </c>
      <c r="FW114" s="46">
        <f t="shared" ca="1" si="318"/>
        <v>0</v>
      </c>
      <c r="FX114" s="46">
        <f t="shared" ca="1" si="318"/>
        <v>0</v>
      </c>
      <c r="FY114" s="46">
        <f t="shared" ca="1" si="319"/>
        <v>0</v>
      </c>
      <c r="FZ114" s="46">
        <f t="shared" ca="1" si="319"/>
        <v>0</v>
      </c>
      <c r="GA114" s="46">
        <f t="shared" ca="1" si="319"/>
        <v>0</v>
      </c>
      <c r="GB114" s="46">
        <f t="shared" ca="1" si="319"/>
        <v>0</v>
      </c>
      <c r="GC114" s="46">
        <f t="shared" ca="1" si="319"/>
        <v>0</v>
      </c>
      <c r="GD114" s="46">
        <f t="shared" ca="1" si="319"/>
        <v>0</v>
      </c>
      <c r="GE114" s="46">
        <f t="shared" ca="1" si="319"/>
        <v>0</v>
      </c>
      <c r="GF114" s="46">
        <f t="shared" ca="1" si="319"/>
        <v>0</v>
      </c>
      <c r="GG114" s="46">
        <f t="shared" ca="1" si="319"/>
        <v>0</v>
      </c>
      <c r="GH114" s="46">
        <f t="shared" ca="1" si="319"/>
        <v>0</v>
      </c>
      <c r="GI114" s="46">
        <f t="shared" ca="1" si="320"/>
        <v>0</v>
      </c>
      <c r="GJ114" s="46">
        <f t="shared" ca="1" si="320"/>
        <v>0</v>
      </c>
      <c r="GK114" s="46">
        <f t="shared" ca="1" si="320"/>
        <v>0</v>
      </c>
      <c r="GL114" s="46">
        <f t="shared" ca="1" si="320"/>
        <v>0</v>
      </c>
      <c r="GM114" s="46">
        <f t="shared" ca="1" si="320"/>
        <v>0</v>
      </c>
      <c r="GN114" s="46">
        <f t="shared" ca="1" si="320"/>
        <v>0</v>
      </c>
      <c r="GO114" s="46">
        <f t="shared" ca="1" si="320"/>
        <v>0</v>
      </c>
      <c r="GP114" s="46">
        <f t="shared" ca="1" si="320"/>
        <v>0</v>
      </c>
      <c r="GQ114" s="46">
        <f t="shared" ca="1" si="320"/>
        <v>0</v>
      </c>
      <c r="GR114" s="46">
        <f t="shared" ca="1" si="320"/>
        <v>0</v>
      </c>
      <c r="GS114" s="46">
        <f t="shared" ca="1" si="321"/>
        <v>0</v>
      </c>
      <c r="GT114" s="46">
        <f t="shared" ca="1" si="321"/>
        <v>0</v>
      </c>
      <c r="GU114" s="46">
        <f t="shared" ca="1" si="321"/>
        <v>0</v>
      </c>
      <c r="GV114" s="46">
        <f t="shared" ca="1" si="321"/>
        <v>0</v>
      </c>
      <c r="GW114" s="46">
        <f t="shared" ca="1" si="321"/>
        <v>0</v>
      </c>
      <c r="GX114" s="46">
        <f t="shared" ca="1" si="321"/>
        <v>0</v>
      </c>
      <c r="GY114" s="46">
        <f t="shared" ca="1" si="321"/>
        <v>0</v>
      </c>
      <c r="GZ114" s="46">
        <f t="shared" ca="1" si="321"/>
        <v>0</v>
      </c>
      <c r="HA114" s="46">
        <f t="shared" ca="1" si="321"/>
        <v>0</v>
      </c>
      <c r="HB114" s="46">
        <f t="shared" ca="1" si="321"/>
        <v>0</v>
      </c>
      <c r="HC114" s="46">
        <f t="shared" ca="1" si="322"/>
        <v>0</v>
      </c>
      <c r="HD114" s="46">
        <f t="shared" ca="1" si="322"/>
        <v>0</v>
      </c>
      <c r="HE114" s="46">
        <f t="shared" ca="1" si="322"/>
        <v>0</v>
      </c>
      <c r="HF114" s="46">
        <f t="shared" ca="1" si="322"/>
        <v>0</v>
      </c>
      <c r="HG114" s="46">
        <f t="shared" ca="1" si="322"/>
        <v>0</v>
      </c>
      <c r="HH114" s="46">
        <f t="shared" ca="1" si="322"/>
        <v>0</v>
      </c>
      <c r="HI114" s="46">
        <f t="shared" ca="1" si="322"/>
        <v>0</v>
      </c>
      <c r="HJ114" s="46">
        <f t="shared" ca="1" si="322"/>
        <v>0</v>
      </c>
      <c r="HK114" s="46">
        <f t="shared" ca="1" si="322"/>
        <v>0</v>
      </c>
      <c r="HL114" s="46">
        <f t="shared" ca="1" si="322"/>
        <v>0</v>
      </c>
      <c r="HM114" s="46">
        <f t="shared" ca="1" si="323"/>
        <v>0</v>
      </c>
      <c r="HN114" s="46">
        <f t="shared" ca="1" si="323"/>
        <v>0</v>
      </c>
      <c r="HO114" s="46">
        <f t="shared" ca="1" si="323"/>
        <v>0</v>
      </c>
      <c r="HP114" s="46">
        <f t="shared" ca="1" si="323"/>
        <v>0</v>
      </c>
      <c r="HQ114" s="46">
        <f t="shared" ca="1" si="323"/>
        <v>0</v>
      </c>
      <c r="HR114" s="46">
        <f t="shared" ca="1" si="323"/>
        <v>0</v>
      </c>
      <c r="HS114" s="46">
        <f t="shared" ca="1" si="323"/>
        <v>0</v>
      </c>
      <c r="HT114" s="46">
        <f t="shared" ca="1" si="323"/>
        <v>0</v>
      </c>
      <c r="HU114" s="46">
        <f t="shared" ca="1" si="323"/>
        <v>0</v>
      </c>
      <c r="HV114" s="46">
        <f t="shared" ca="1" si="323"/>
        <v>0</v>
      </c>
      <c r="HW114" s="46">
        <f t="shared" ca="1" si="324"/>
        <v>0</v>
      </c>
      <c r="HX114" s="46">
        <f t="shared" ca="1" si="324"/>
        <v>0</v>
      </c>
      <c r="HY114" s="46">
        <f t="shared" ca="1" si="324"/>
        <v>0</v>
      </c>
      <c r="HZ114" s="46">
        <f t="shared" ca="1" si="324"/>
        <v>0</v>
      </c>
      <c r="IA114" s="46">
        <f t="shared" ca="1" si="324"/>
        <v>0</v>
      </c>
      <c r="IB114" s="46">
        <f t="shared" ca="1" si="324"/>
        <v>0</v>
      </c>
      <c r="IC114" s="46">
        <f t="shared" ca="1" si="324"/>
        <v>0</v>
      </c>
      <c r="ID114" s="46">
        <f t="shared" ca="1" si="324"/>
        <v>0</v>
      </c>
      <c r="IE114" s="46">
        <f t="shared" ca="1" si="324"/>
        <v>0</v>
      </c>
      <c r="IF114" s="46">
        <f t="shared" ca="1" si="324"/>
        <v>0</v>
      </c>
      <c r="IG114" s="46">
        <f t="shared" ca="1" si="325"/>
        <v>0</v>
      </c>
      <c r="IH114" s="46">
        <f t="shared" ca="1" si="325"/>
        <v>0</v>
      </c>
      <c r="II114" s="46">
        <f t="shared" ca="1" si="325"/>
        <v>0</v>
      </c>
      <c r="IJ114" s="46">
        <f t="shared" ca="1" si="325"/>
        <v>0</v>
      </c>
      <c r="IK114" s="46">
        <f t="shared" ca="1" si="325"/>
        <v>0</v>
      </c>
      <c r="IL114" s="46">
        <f t="shared" ca="1" si="325"/>
        <v>0</v>
      </c>
      <c r="IM114" s="46">
        <f t="shared" ca="1" si="325"/>
        <v>0</v>
      </c>
      <c r="IN114" s="46">
        <f t="shared" ca="1" si="325"/>
        <v>0</v>
      </c>
      <c r="IO114" s="46">
        <f t="shared" ca="1" si="325"/>
        <v>0</v>
      </c>
      <c r="IP114" s="46">
        <f t="shared" ca="1" si="325"/>
        <v>0</v>
      </c>
      <c r="IQ114" s="46">
        <f t="shared" ca="1" si="326"/>
        <v>0</v>
      </c>
      <c r="IR114" s="46">
        <f t="shared" ca="1" si="326"/>
        <v>0</v>
      </c>
      <c r="IS114" s="46">
        <f t="shared" ca="1" si="326"/>
        <v>0</v>
      </c>
      <c r="IT114" s="46">
        <f t="shared" ca="1" si="326"/>
        <v>0</v>
      </c>
      <c r="IU114" s="46">
        <f t="shared" ca="1" si="326"/>
        <v>0</v>
      </c>
      <c r="IV114" s="46">
        <f t="shared" ca="1" si="326"/>
        <v>0</v>
      </c>
      <c r="IW114" s="46">
        <f t="shared" ca="1" si="326"/>
        <v>0</v>
      </c>
      <c r="IX114" s="46">
        <f t="shared" ca="1" si="326"/>
        <v>0</v>
      </c>
      <c r="IY114" s="46">
        <f t="shared" ca="1" si="326"/>
        <v>0</v>
      </c>
      <c r="IZ114" s="46">
        <f t="shared" ca="1" si="326"/>
        <v>0</v>
      </c>
      <c r="JA114" s="46"/>
      <c r="JB114" s="46"/>
      <c r="JC114" s="46"/>
      <c r="JD114" s="46"/>
      <c r="JE114" s="46"/>
      <c r="JF114" s="46"/>
      <c r="JG114" s="46"/>
      <c r="JH114" s="46"/>
      <c r="JI114" s="46"/>
      <c r="JJ114" s="46"/>
      <c r="JK114" s="46"/>
      <c r="JL114" s="46"/>
      <c r="JM114" s="46"/>
      <c r="JN114" s="46"/>
      <c r="JO114" s="46"/>
      <c r="JP114" s="46"/>
      <c r="JQ114" s="46"/>
      <c r="JR114" s="46"/>
    </row>
    <row r="115" spans="1:278" x14ac:dyDescent="0.2">
      <c r="A115" s="40">
        <f t="shared" si="225"/>
        <v>106</v>
      </c>
      <c r="B115" s="46">
        <f t="shared" ca="1" si="220"/>
        <v>2.1410778455431938E-9</v>
      </c>
      <c r="C115" s="46">
        <f t="shared" ca="1" si="221"/>
        <v>2.1410778455431938E-9</v>
      </c>
      <c r="D115" s="46">
        <f t="shared" ca="1" si="222"/>
        <v>0</v>
      </c>
      <c r="E115" s="45">
        <f t="shared" ca="1" si="223"/>
        <v>0</v>
      </c>
      <c r="F115" s="44">
        <f t="shared" ca="1" si="224"/>
        <v>0</v>
      </c>
      <c r="H115" s="49">
        <f t="shared" ca="1" si="226"/>
        <v>0</v>
      </c>
      <c r="I115" s="40">
        <f t="shared" si="193"/>
        <v>226</v>
      </c>
      <c r="J115" s="44">
        <f t="shared" ca="1" si="194"/>
        <v>0</v>
      </c>
      <c r="K115" s="46">
        <f t="shared" ca="1" si="302"/>
        <v>0</v>
      </c>
      <c r="L115" s="46">
        <f t="shared" ca="1" si="302"/>
        <v>0</v>
      </c>
      <c r="M115" s="46">
        <f t="shared" ca="1" si="302"/>
        <v>0</v>
      </c>
      <c r="N115" s="46">
        <f t="shared" ca="1" si="302"/>
        <v>0</v>
      </c>
      <c r="O115" s="46">
        <f t="shared" ca="1" si="302"/>
        <v>0</v>
      </c>
      <c r="P115" s="46">
        <f t="shared" ca="1" si="302"/>
        <v>0</v>
      </c>
      <c r="Q115" s="46">
        <f t="shared" ca="1" si="302"/>
        <v>0</v>
      </c>
      <c r="R115" s="46">
        <f t="shared" ca="1" si="302"/>
        <v>0</v>
      </c>
      <c r="S115" s="46">
        <f t="shared" ca="1" si="302"/>
        <v>0</v>
      </c>
      <c r="T115" s="46">
        <f t="shared" ca="1" si="302"/>
        <v>0</v>
      </c>
      <c r="U115" s="46">
        <f t="shared" ca="1" si="303"/>
        <v>0</v>
      </c>
      <c r="V115" s="46">
        <f t="shared" ca="1" si="303"/>
        <v>0</v>
      </c>
      <c r="W115" s="46">
        <f t="shared" ca="1" si="303"/>
        <v>0</v>
      </c>
      <c r="X115" s="46">
        <f t="shared" ca="1" si="303"/>
        <v>0</v>
      </c>
      <c r="Y115" s="46">
        <f t="shared" ca="1" si="303"/>
        <v>0</v>
      </c>
      <c r="Z115" s="46">
        <f t="shared" ca="1" si="303"/>
        <v>0</v>
      </c>
      <c r="AA115" s="46">
        <f t="shared" ca="1" si="303"/>
        <v>0</v>
      </c>
      <c r="AB115" s="46">
        <f t="shared" ca="1" si="303"/>
        <v>0</v>
      </c>
      <c r="AC115" s="46">
        <f t="shared" ca="1" si="303"/>
        <v>0</v>
      </c>
      <c r="AD115" s="46">
        <f t="shared" ca="1" si="303"/>
        <v>0</v>
      </c>
      <c r="AE115" s="46">
        <f t="shared" ca="1" si="304"/>
        <v>0</v>
      </c>
      <c r="AF115" s="46">
        <f t="shared" ca="1" si="304"/>
        <v>0</v>
      </c>
      <c r="AG115" s="46">
        <f t="shared" ca="1" si="304"/>
        <v>0</v>
      </c>
      <c r="AH115" s="46">
        <f t="shared" ca="1" si="304"/>
        <v>0</v>
      </c>
      <c r="AI115" s="46">
        <f t="shared" ca="1" si="304"/>
        <v>0</v>
      </c>
      <c r="AJ115" s="46">
        <f t="shared" ca="1" si="304"/>
        <v>0</v>
      </c>
      <c r="AK115" s="46">
        <f t="shared" ca="1" si="304"/>
        <v>0</v>
      </c>
      <c r="AL115" s="46">
        <f t="shared" ca="1" si="304"/>
        <v>0</v>
      </c>
      <c r="AM115" s="46">
        <f t="shared" ca="1" si="304"/>
        <v>0</v>
      </c>
      <c r="AN115" s="46">
        <f t="shared" ca="1" si="304"/>
        <v>0</v>
      </c>
      <c r="AO115" s="46">
        <f t="shared" ca="1" si="305"/>
        <v>0</v>
      </c>
      <c r="AP115" s="46">
        <f t="shared" ca="1" si="305"/>
        <v>0</v>
      </c>
      <c r="AQ115" s="46">
        <f t="shared" ca="1" si="305"/>
        <v>0</v>
      </c>
      <c r="AR115" s="46">
        <f t="shared" ca="1" si="305"/>
        <v>0</v>
      </c>
      <c r="AS115" s="46">
        <f t="shared" ca="1" si="305"/>
        <v>0</v>
      </c>
      <c r="AT115" s="46">
        <f t="shared" ca="1" si="305"/>
        <v>0</v>
      </c>
      <c r="AU115" s="46">
        <f t="shared" ca="1" si="305"/>
        <v>0</v>
      </c>
      <c r="AV115" s="46">
        <f t="shared" ca="1" si="305"/>
        <v>0</v>
      </c>
      <c r="AW115" s="46">
        <f t="shared" ca="1" si="305"/>
        <v>0</v>
      </c>
      <c r="AX115" s="46">
        <f t="shared" ca="1" si="305"/>
        <v>0</v>
      </c>
      <c r="AY115" s="46">
        <f t="shared" ca="1" si="306"/>
        <v>0</v>
      </c>
      <c r="AZ115" s="46">
        <f t="shared" ca="1" si="306"/>
        <v>0</v>
      </c>
      <c r="BA115" s="46">
        <f t="shared" ca="1" si="306"/>
        <v>0</v>
      </c>
      <c r="BB115" s="46">
        <f t="shared" ca="1" si="306"/>
        <v>0</v>
      </c>
      <c r="BC115" s="46">
        <f t="shared" ca="1" si="306"/>
        <v>0</v>
      </c>
      <c r="BD115" s="46">
        <f t="shared" ca="1" si="306"/>
        <v>0</v>
      </c>
      <c r="BE115" s="46">
        <f t="shared" ca="1" si="306"/>
        <v>0</v>
      </c>
      <c r="BF115" s="46">
        <f t="shared" ca="1" si="306"/>
        <v>0</v>
      </c>
      <c r="BG115" s="46">
        <f t="shared" ca="1" si="306"/>
        <v>0</v>
      </c>
      <c r="BH115" s="46">
        <f t="shared" ca="1" si="306"/>
        <v>0</v>
      </c>
      <c r="BI115" s="46">
        <f t="shared" ca="1" si="307"/>
        <v>0</v>
      </c>
      <c r="BJ115" s="46">
        <f t="shared" ca="1" si="307"/>
        <v>0</v>
      </c>
      <c r="BK115" s="46">
        <f t="shared" ca="1" si="307"/>
        <v>0</v>
      </c>
      <c r="BL115" s="46">
        <f t="shared" ca="1" si="307"/>
        <v>0</v>
      </c>
      <c r="BM115" s="46">
        <f t="shared" ca="1" si="307"/>
        <v>0</v>
      </c>
      <c r="BN115" s="46">
        <f t="shared" ca="1" si="307"/>
        <v>0</v>
      </c>
      <c r="BO115" s="46">
        <f t="shared" ca="1" si="307"/>
        <v>0</v>
      </c>
      <c r="BP115" s="46">
        <f t="shared" ca="1" si="307"/>
        <v>0</v>
      </c>
      <c r="BQ115" s="46">
        <f t="shared" ca="1" si="307"/>
        <v>0</v>
      </c>
      <c r="BR115" s="46">
        <f t="shared" ca="1" si="307"/>
        <v>0</v>
      </c>
      <c r="BS115" s="46">
        <f t="shared" ca="1" si="308"/>
        <v>0</v>
      </c>
      <c r="BT115" s="46">
        <f t="shared" ca="1" si="308"/>
        <v>0</v>
      </c>
      <c r="BU115" s="46">
        <f t="shared" ca="1" si="308"/>
        <v>0</v>
      </c>
      <c r="BV115" s="46">
        <f t="shared" ca="1" si="308"/>
        <v>0</v>
      </c>
      <c r="BW115" s="46">
        <f t="shared" ca="1" si="308"/>
        <v>0</v>
      </c>
      <c r="BX115" s="46">
        <f t="shared" ca="1" si="308"/>
        <v>0</v>
      </c>
      <c r="BY115" s="46">
        <f t="shared" ca="1" si="308"/>
        <v>0</v>
      </c>
      <c r="BZ115" s="46">
        <f t="shared" ca="1" si="308"/>
        <v>0</v>
      </c>
      <c r="CA115" s="46">
        <f t="shared" ca="1" si="308"/>
        <v>0</v>
      </c>
      <c r="CB115" s="46">
        <f t="shared" ca="1" si="308"/>
        <v>0</v>
      </c>
      <c r="CC115" s="46">
        <f t="shared" ca="1" si="309"/>
        <v>0</v>
      </c>
      <c r="CD115" s="46">
        <f t="shared" ca="1" si="309"/>
        <v>0</v>
      </c>
      <c r="CE115" s="46">
        <f t="shared" ca="1" si="309"/>
        <v>0</v>
      </c>
      <c r="CF115" s="46">
        <f t="shared" ca="1" si="309"/>
        <v>0</v>
      </c>
      <c r="CG115" s="46">
        <f t="shared" ca="1" si="309"/>
        <v>0</v>
      </c>
      <c r="CH115" s="46">
        <f t="shared" ca="1" si="309"/>
        <v>0</v>
      </c>
      <c r="CI115" s="46">
        <f t="shared" ca="1" si="309"/>
        <v>0</v>
      </c>
      <c r="CJ115" s="46">
        <f t="shared" ca="1" si="309"/>
        <v>0</v>
      </c>
      <c r="CK115" s="46">
        <f t="shared" ca="1" si="309"/>
        <v>0</v>
      </c>
      <c r="CL115" s="46">
        <f t="shared" ca="1" si="309"/>
        <v>0</v>
      </c>
      <c r="CM115" s="46">
        <f t="shared" ca="1" si="310"/>
        <v>0</v>
      </c>
      <c r="CN115" s="46">
        <f t="shared" ca="1" si="310"/>
        <v>0</v>
      </c>
      <c r="CO115" s="46">
        <f t="shared" ca="1" si="310"/>
        <v>0</v>
      </c>
      <c r="CP115" s="46">
        <f t="shared" ca="1" si="310"/>
        <v>0</v>
      </c>
      <c r="CQ115" s="46">
        <f t="shared" ca="1" si="310"/>
        <v>0</v>
      </c>
      <c r="CR115" s="46">
        <f t="shared" ca="1" si="310"/>
        <v>0</v>
      </c>
      <c r="CS115" s="46">
        <f t="shared" ca="1" si="310"/>
        <v>0</v>
      </c>
      <c r="CT115" s="46">
        <f t="shared" ca="1" si="310"/>
        <v>0</v>
      </c>
      <c r="CU115" s="46">
        <f t="shared" ca="1" si="310"/>
        <v>0</v>
      </c>
      <c r="CV115" s="46">
        <f t="shared" ca="1" si="310"/>
        <v>0</v>
      </c>
      <c r="CW115" s="46">
        <f t="shared" ca="1" si="311"/>
        <v>0</v>
      </c>
      <c r="CX115" s="46">
        <f t="shared" ca="1" si="311"/>
        <v>0</v>
      </c>
      <c r="CY115" s="46">
        <f t="shared" ca="1" si="311"/>
        <v>0</v>
      </c>
      <c r="CZ115" s="46">
        <f t="shared" ca="1" si="311"/>
        <v>0</v>
      </c>
      <c r="DA115" s="46">
        <f t="shared" ca="1" si="311"/>
        <v>0</v>
      </c>
      <c r="DB115" s="46">
        <f t="shared" ca="1" si="311"/>
        <v>0</v>
      </c>
      <c r="DC115" s="46">
        <f t="shared" ca="1" si="311"/>
        <v>0</v>
      </c>
      <c r="DD115" s="46">
        <f t="shared" ca="1" si="311"/>
        <v>0</v>
      </c>
      <c r="DE115" s="46">
        <f t="shared" ca="1" si="311"/>
        <v>0</v>
      </c>
      <c r="DF115" s="46">
        <f t="shared" ca="1" si="311"/>
        <v>0</v>
      </c>
      <c r="DG115" s="46">
        <f t="shared" ca="1" si="312"/>
        <v>0</v>
      </c>
      <c r="DH115" s="46">
        <f t="shared" ca="1" si="312"/>
        <v>0</v>
      </c>
      <c r="DI115" s="46">
        <f t="shared" ca="1" si="312"/>
        <v>0</v>
      </c>
      <c r="DJ115" s="46">
        <f t="shared" ca="1" si="312"/>
        <v>0</v>
      </c>
      <c r="DK115" s="46">
        <f t="shared" ca="1" si="312"/>
        <v>0</v>
      </c>
      <c r="DL115" s="46">
        <f t="shared" ca="1" si="312"/>
        <v>0</v>
      </c>
      <c r="DM115" s="46">
        <f t="shared" ca="1" si="312"/>
        <v>0</v>
      </c>
      <c r="DN115" s="46">
        <f t="shared" ca="1" si="312"/>
        <v>0</v>
      </c>
      <c r="DO115" s="46">
        <f t="shared" ca="1" si="312"/>
        <v>0</v>
      </c>
      <c r="DP115" s="46">
        <f t="shared" ca="1" si="312"/>
        <v>0</v>
      </c>
      <c r="DQ115" s="46">
        <f t="shared" ca="1" si="313"/>
        <v>0</v>
      </c>
      <c r="DR115" s="46">
        <f t="shared" ca="1" si="313"/>
        <v>0</v>
      </c>
      <c r="DS115" s="46">
        <f t="shared" ca="1" si="313"/>
        <v>0</v>
      </c>
      <c r="DT115" s="46">
        <f t="shared" ca="1" si="313"/>
        <v>0</v>
      </c>
      <c r="DU115" s="46">
        <f t="shared" ca="1" si="313"/>
        <v>0</v>
      </c>
      <c r="DV115" s="46">
        <f t="shared" ca="1" si="313"/>
        <v>0</v>
      </c>
      <c r="DW115" s="46">
        <f t="shared" ca="1" si="313"/>
        <v>0</v>
      </c>
      <c r="DX115" s="46">
        <f t="shared" ca="1" si="313"/>
        <v>0</v>
      </c>
      <c r="DY115" s="46">
        <f t="shared" ca="1" si="313"/>
        <v>0</v>
      </c>
      <c r="DZ115" s="46">
        <f t="shared" ca="1" si="313"/>
        <v>0</v>
      </c>
      <c r="EA115" s="46">
        <f t="shared" ca="1" si="314"/>
        <v>0</v>
      </c>
      <c r="EB115" s="46">
        <f t="shared" ca="1" si="314"/>
        <v>0</v>
      </c>
      <c r="EC115" s="46">
        <f t="shared" ca="1" si="314"/>
        <v>0</v>
      </c>
      <c r="ED115" s="46">
        <f t="shared" ca="1" si="314"/>
        <v>0</v>
      </c>
      <c r="EE115" s="46">
        <f t="shared" ca="1" si="314"/>
        <v>0</v>
      </c>
      <c r="EF115" s="46">
        <f t="shared" ca="1" si="314"/>
        <v>0</v>
      </c>
      <c r="EG115" s="46">
        <f t="shared" ca="1" si="314"/>
        <v>0</v>
      </c>
      <c r="EH115" s="46">
        <f t="shared" ca="1" si="314"/>
        <v>0</v>
      </c>
      <c r="EI115" s="46">
        <f t="shared" ca="1" si="314"/>
        <v>0</v>
      </c>
      <c r="EJ115" s="46">
        <f t="shared" ca="1" si="314"/>
        <v>0</v>
      </c>
      <c r="EK115" s="46">
        <f t="shared" ca="1" si="315"/>
        <v>0</v>
      </c>
      <c r="EL115" s="46">
        <f t="shared" ca="1" si="315"/>
        <v>0</v>
      </c>
      <c r="EM115" s="46">
        <f t="shared" ca="1" si="315"/>
        <v>0</v>
      </c>
      <c r="EN115" s="46">
        <f t="shared" ca="1" si="315"/>
        <v>0</v>
      </c>
      <c r="EO115" s="46">
        <f t="shared" ca="1" si="315"/>
        <v>0</v>
      </c>
      <c r="EP115" s="46">
        <f t="shared" ca="1" si="315"/>
        <v>0</v>
      </c>
      <c r="EQ115" s="46">
        <f t="shared" ca="1" si="315"/>
        <v>0</v>
      </c>
      <c r="ER115" s="46">
        <f t="shared" ca="1" si="315"/>
        <v>0</v>
      </c>
      <c r="ES115" s="46">
        <f t="shared" ca="1" si="315"/>
        <v>0</v>
      </c>
      <c r="ET115" s="46">
        <f t="shared" ca="1" si="315"/>
        <v>0</v>
      </c>
      <c r="EU115" s="46">
        <f t="shared" ca="1" si="316"/>
        <v>0</v>
      </c>
      <c r="EV115" s="46">
        <f t="shared" ca="1" si="316"/>
        <v>0</v>
      </c>
      <c r="EW115" s="46">
        <f t="shared" ca="1" si="316"/>
        <v>0</v>
      </c>
      <c r="EX115" s="46">
        <f t="shared" ca="1" si="316"/>
        <v>0</v>
      </c>
      <c r="EY115" s="46">
        <f t="shared" ca="1" si="316"/>
        <v>0</v>
      </c>
      <c r="EZ115" s="46">
        <f t="shared" ca="1" si="316"/>
        <v>0</v>
      </c>
      <c r="FA115" s="46">
        <f t="shared" ca="1" si="316"/>
        <v>0</v>
      </c>
      <c r="FB115" s="46">
        <f t="shared" ca="1" si="316"/>
        <v>0</v>
      </c>
      <c r="FC115" s="46">
        <f t="shared" ca="1" si="316"/>
        <v>0</v>
      </c>
      <c r="FD115" s="46">
        <f t="shared" ca="1" si="316"/>
        <v>0</v>
      </c>
      <c r="FE115" s="46">
        <f t="shared" ca="1" si="317"/>
        <v>0</v>
      </c>
      <c r="FF115" s="46">
        <f t="shared" ca="1" si="317"/>
        <v>0</v>
      </c>
      <c r="FG115" s="46">
        <f t="shared" ca="1" si="317"/>
        <v>0</v>
      </c>
      <c r="FH115" s="46">
        <f t="shared" ca="1" si="317"/>
        <v>0</v>
      </c>
      <c r="FI115" s="46">
        <f t="shared" ca="1" si="317"/>
        <v>0</v>
      </c>
      <c r="FJ115" s="46">
        <f t="shared" ca="1" si="317"/>
        <v>0</v>
      </c>
      <c r="FK115" s="46">
        <f t="shared" ca="1" si="317"/>
        <v>0</v>
      </c>
      <c r="FL115" s="46">
        <f t="shared" ca="1" si="317"/>
        <v>0</v>
      </c>
      <c r="FM115" s="46">
        <f t="shared" ca="1" si="317"/>
        <v>0</v>
      </c>
      <c r="FN115" s="46">
        <f t="shared" ca="1" si="317"/>
        <v>0</v>
      </c>
      <c r="FO115" s="46">
        <f t="shared" ca="1" si="318"/>
        <v>0</v>
      </c>
      <c r="FP115" s="46">
        <f t="shared" ca="1" si="318"/>
        <v>0</v>
      </c>
      <c r="FQ115" s="46">
        <f t="shared" ca="1" si="318"/>
        <v>0</v>
      </c>
      <c r="FR115" s="46">
        <f t="shared" ca="1" si="318"/>
        <v>0</v>
      </c>
      <c r="FS115" s="46">
        <f t="shared" ca="1" si="318"/>
        <v>0</v>
      </c>
      <c r="FT115" s="46">
        <f t="shared" ca="1" si="318"/>
        <v>0</v>
      </c>
      <c r="FU115" s="46">
        <f t="shared" ca="1" si="318"/>
        <v>0</v>
      </c>
      <c r="FV115" s="46">
        <f t="shared" ca="1" si="318"/>
        <v>0</v>
      </c>
      <c r="FW115" s="46">
        <f t="shared" ca="1" si="318"/>
        <v>0</v>
      </c>
      <c r="FX115" s="46">
        <f t="shared" ca="1" si="318"/>
        <v>0</v>
      </c>
      <c r="FY115" s="46">
        <f t="shared" ca="1" si="319"/>
        <v>0</v>
      </c>
      <c r="FZ115" s="46">
        <f t="shared" ca="1" si="319"/>
        <v>0</v>
      </c>
      <c r="GA115" s="46">
        <f t="shared" ca="1" si="319"/>
        <v>0</v>
      </c>
      <c r="GB115" s="46">
        <f t="shared" ca="1" si="319"/>
        <v>0</v>
      </c>
      <c r="GC115" s="46">
        <f t="shared" ca="1" si="319"/>
        <v>0</v>
      </c>
      <c r="GD115" s="46">
        <f t="shared" ca="1" si="319"/>
        <v>0</v>
      </c>
      <c r="GE115" s="46">
        <f t="shared" ca="1" si="319"/>
        <v>0</v>
      </c>
      <c r="GF115" s="46">
        <f t="shared" ca="1" si="319"/>
        <v>0</v>
      </c>
      <c r="GG115" s="46">
        <f t="shared" ca="1" si="319"/>
        <v>0</v>
      </c>
      <c r="GH115" s="46">
        <f t="shared" ca="1" si="319"/>
        <v>0</v>
      </c>
      <c r="GI115" s="46">
        <f t="shared" ca="1" si="320"/>
        <v>0</v>
      </c>
      <c r="GJ115" s="46">
        <f t="shared" ca="1" si="320"/>
        <v>0</v>
      </c>
      <c r="GK115" s="46">
        <f t="shared" ca="1" si="320"/>
        <v>0</v>
      </c>
      <c r="GL115" s="46">
        <f t="shared" ca="1" si="320"/>
        <v>0</v>
      </c>
      <c r="GM115" s="46">
        <f t="shared" ca="1" si="320"/>
        <v>0</v>
      </c>
      <c r="GN115" s="46">
        <f t="shared" ca="1" si="320"/>
        <v>0</v>
      </c>
      <c r="GO115" s="46">
        <f t="shared" ca="1" si="320"/>
        <v>0</v>
      </c>
      <c r="GP115" s="46">
        <f t="shared" ca="1" si="320"/>
        <v>0</v>
      </c>
      <c r="GQ115" s="46">
        <f t="shared" ca="1" si="320"/>
        <v>0</v>
      </c>
      <c r="GR115" s="46">
        <f t="shared" ca="1" si="320"/>
        <v>0</v>
      </c>
      <c r="GS115" s="46">
        <f t="shared" ca="1" si="321"/>
        <v>0</v>
      </c>
      <c r="GT115" s="46">
        <f t="shared" ca="1" si="321"/>
        <v>0</v>
      </c>
      <c r="GU115" s="46">
        <f t="shared" ca="1" si="321"/>
        <v>0</v>
      </c>
      <c r="GV115" s="46">
        <f t="shared" ca="1" si="321"/>
        <v>0</v>
      </c>
      <c r="GW115" s="46">
        <f t="shared" ca="1" si="321"/>
        <v>0</v>
      </c>
      <c r="GX115" s="46">
        <f t="shared" ca="1" si="321"/>
        <v>0</v>
      </c>
      <c r="GY115" s="46">
        <f t="shared" ca="1" si="321"/>
        <v>0</v>
      </c>
      <c r="GZ115" s="46">
        <f t="shared" ca="1" si="321"/>
        <v>0</v>
      </c>
      <c r="HA115" s="46">
        <f t="shared" ca="1" si="321"/>
        <v>0</v>
      </c>
      <c r="HB115" s="46">
        <f t="shared" ca="1" si="321"/>
        <v>0</v>
      </c>
      <c r="HC115" s="46">
        <f t="shared" ca="1" si="322"/>
        <v>0</v>
      </c>
      <c r="HD115" s="46">
        <f t="shared" ca="1" si="322"/>
        <v>0</v>
      </c>
      <c r="HE115" s="46">
        <f t="shared" ca="1" si="322"/>
        <v>0</v>
      </c>
      <c r="HF115" s="46">
        <f t="shared" ca="1" si="322"/>
        <v>0</v>
      </c>
      <c r="HG115" s="46">
        <f t="shared" ca="1" si="322"/>
        <v>0</v>
      </c>
      <c r="HH115" s="46">
        <f t="shared" ca="1" si="322"/>
        <v>0</v>
      </c>
      <c r="HI115" s="46">
        <f t="shared" ca="1" si="322"/>
        <v>0</v>
      </c>
      <c r="HJ115" s="46">
        <f t="shared" ca="1" si="322"/>
        <v>0</v>
      </c>
      <c r="HK115" s="46">
        <f t="shared" ca="1" si="322"/>
        <v>0</v>
      </c>
      <c r="HL115" s="46">
        <f t="shared" ca="1" si="322"/>
        <v>0</v>
      </c>
      <c r="HM115" s="46">
        <f t="shared" ca="1" si="323"/>
        <v>0</v>
      </c>
      <c r="HN115" s="46">
        <f t="shared" ca="1" si="323"/>
        <v>0</v>
      </c>
      <c r="HO115" s="46">
        <f t="shared" ca="1" si="323"/>
        <v>0</v>
      </c>
      <c r="HP115" s="46">
        <f t="shared" ca="1" si="323"/>
        <v>0</v>
      </c>
      <c r="HQ115" s="46">
        <f t="shared" ca="1" si="323"/>
        <v>0</v>
      </c>
      <c r="HR115" s="46">
        <f t="shared" ca="1" si="323"/>
        <v>0</v>
      </c>
      <c r="HS115" s="46">
        <f t="shared" ca="1" si="323"/>
        <v>0</v>
      </c>
      <c r="HT115" s="46">
        <f t="shared" ca="1" si="323"/>
        <v>0</v>
      </c>
      <c r="HU115" s="46">
        <f t="shared" ca="1" si="323"/>
        <v>0</v>
      </c>
      <c r="HV115" s="46">
        <f t="shared" ca="1" si="323"/>
        <v>0</v>
      </c>
      <c r="HW115" s="46">
        <f t="shared" ca="1" si="324"/>
        <v>0</v>
      </c>
      <c r="HX115" s="46">
        <f t="shared" ca="1" si="324"/>
        <v>0</v>
      </c>
      <c r="HY115" s="46">
        <f t="shared" ca="1" si="324"/>
        <v>0</v>
      </c>
      <c r="HZ115" s="46">
        <f t="shared" ca="1" si="324"/>
        <v>0</v>
      </c>
      <c r="IA115" s="46">
        <f t="shared" ca="1" si="324"/>
        <v>0</v>
      </c>
      <c r="IB115" s="46">
        <f t="shared" ca="1" si="324"/>
        <v>0</v>
      </c>
      <c r="IC115" s="46">
        <f t="shared" ca="1" si="324"/>
        <v>0</v>
      </c>
      <c r="ID115" s="46">
        <f t="shared" ca="1" si="324"/>
        <v>0</v>
      </c>
      <c r="IE115" s="46">
        <f t="shared" ca="1" si="324"/>
        <v>0</v>
      </c>
      <c r="IF115" s="46">
        <f t="shared" ca="1" si="324"/>
        <v>0</v>
      </c>
      <c r="IG115" s="46">
        <f t="shared" ca="1" si="325"/>
        <v>0</v>
      </c>
      <c r="IH115" s="46">
        <f t="shared" ca="1" si="325"/>
        <v>0</v>
      </c>
      <c r="II115" s="46">
        <f t="shared" ca="1" si="325"/>
        <v>0</v>
      </c>
      <c r="IJ115" s="46">
        <f t="shared" ca="1" si="325"/>
        <v>0</v>
      </c>
      <c r="IK115" s="46">
        <f t="shared" ca="1" si="325"/>
        <v>0</v>
      </c>
      <c r="IL115" s="46">
        <f t="shared" ca="1" si="325"/>
        <v>0</v>
      </c>
      <c r="IM115" s="46">
        <f t="shared" ca="1" si="325"/>
        <v>0</v>
      </c>
      <c r="IN115" s="46">
        <f t="shared" ca="1" si="325"/>
        <v>0</v>
      </c>
      <c r="IO115" s="46">
        <f t="shared" ca="1" si="325"/>
        <v>0</v>
      </c>
      <c r="IP115" s="46">
        <f t="shared" ca="1" si="325"/>
        <v>0</v>
      </c>
      <c r="IQ115" s="46">
        <f t="shared" ca="1" si="326"/>
        <v>0</v>
      </c>
      <c r="IR115" s="46">
        <f t="shared" ca="1" si="326"/>
        <v>0</v>
      </c>
      <c r="IS115" s="46">
        <f t="shared" ca="1" si="326"/>
        <v>0</v>
      </c>
      <c r="IT115" s="46">
        <f t="shared" ca="1" si="326"/>
        <v>0</v>
      </c>
      <c r="IU115" s="46">
        <f t="shared" ca="1" si="326"/>
        <v>0</v>
      </c>
      <c r="IV115" s="46">
        <f t="shared" ca="1" si="326"/>
        <v>0</v>
      </c>
      <c r="IW115" s="46">
        <f t="shared" ca="1" si="326"/>
        <v>0</v>
      </c>
      <c r="IX115" s="46">
        <f t="shared" ca="1" si="326"/>
        <v>0</v>
      </c>
      <c r="IY115" s="46">
        <f t="shared" ca="1" si="326"/>
        <v>0</v>
      </c>
      <c r="IZ115" s="46">
        <f t="shared" ca="1" si="326"/>
        <v>0</v>
      </c>
      <c r="JA115" s="46"/>
      <c r="JB115" s="46"/>
      <c r="JC115" s="46"/>
      <c r="JD115" s="46"/>
      <c r="JE115" s="46"/>
      <c r="JF115" s="46"/>
      <c r="JG115" s="46"/>
      <c r="JH115" s="46"/>
      <c r="JI115" s="46"/>
      <c r="JJ115" s="46"/>
      <c r="JK115" s="46"/>
      <c r="JL115" s="46"/>
      <c r="JM115" s="46"/>
      <c r="JN115" s="46"/>
      <c r="JO115" s="46"/>
      <c r="JP115" s="46"/>
      <c r="JQ115" s="46"/>
      <c r="JR115" s="46"/>
    </row>
    <row r="116" spans="1:278" x14ac:dyDescent="0.2">
      <c r="A116" s="40">
        <f t="shared" si="225"/>
        <v>107</v>
      </c>
      <c r="B116" s="46">
        <f t="shared" ca="1" si="220"/>
        <v>2.0319073830753311E-9</v>
      </c>
      <c r="C116" s="46">
        <f t="shared" ca="1" si="221"/>
        <v>2.0319073830753311E-9</v>
      </c>
      <c r="D116" s="46">
        <f t="shared" ca="1" si="222"/>
        <v>0</v>
      </c>
      <c r="E116" s="45">
        <f t="shared" ca="1" si="223"/>
        <v>0</v>
      </c>
      <c r="F116" s="44">
        <f t="shared" ca="1" si="224"/>
        <v>0</v>
      </c>
      <c r="H116" s="49">
        <f t="shared" ca="1" si="226"/>
        <v>0</v>
      </c>
      <c r="I116" s="40">
        <f t="shared" si="193"/>
        <v>228</v>
      </c>
      <c r="J116" s="44">
        <f t="shared" ca="1" si="194"/>
        <v>0</v>
      </c>
      <c r="K116" s="46">
        <f t="shared" ca="1" si="302"/>
        <v>0</v>
      </c>
      <c r="L116" s="46">
        <f t="shared" ca="1" si="302"/>
        <v>0</v>
      </c>
      <c r="M116" s="46">
        <f t="shared" ca="1" si="302"/>
        <v>0</v>
      </c>
      <c r="N116" s="46">
        <f t="shared" ca="1" si="302"/>
        <v>0</v>
      </c>
      <c r="O116" s="46">
        <f t="shared" ca="1" si="302"/>
        <v>0</v>
      </c>
      <c r="P116" s="46">
        <f t="shared" ca="1" si="302"/>
        <v>0</v>
      </c>
      <c r="Q116" s="46">
        <f t="shared" ca="1" si="302"/>
        <v>0</v>
      </c>
      <c r="R116" s="46">
        <f t="shared" ca="1" si="302"/>
        <v>0</v>
      </c>
      <c r="S116" s="46">
        <f t="shared" ca="1" si="302"/>
        <v>0</v>
      </c>
      <c r="T116" s="46">
        <f t="shared" ca="1" si="302"/>
        <v>0</v>
      </c>
      <c r="U116" s="46">
        <f t="shared" ca="1" si="303"/>
        <v>0</v>
      </c>
      <c r="V116" s="46">
        <f t="shared" ca="1" si="303"/>
        <v>0</v>
      </c>
      <c r="W116" s="46">
        <f t="shared" ca="1" si="303"/>
        <v>0</v>
      </c>
      <c r="X116" s="46">
        <f t="shared" ca="1" si="303"/>
        <v>0</v>
      </c>
      <c r="Y116" s="46">
        <f t="shared" ca="1" si="303"/>
        <v>0</v>
      </c>
      <c r="Z116" s="46">
        <f t="shared" ca="1" si="303"/>
        <v>0</v>
      </c>
      <c r="AA116" s="46">
        <f t="shared" ca="1" si="303"/>
        <v>0</v>
      </c>
      <c r="AB116" s="46">
        <f t="shared" ca="1" si="303"/>
        <v>0</v>
      </c>
      <c r="AC116" s="46">
        <f t="shared" ca="1" si="303"/>
        <v>0</v>
      </c>
      <c r="AD116" s="46">
        <f t="shared" ca="1" si="303"/>
        <v>0</v>
      </c>
      <c r="AE116" s="46">
        <f t="shared" ca="1" si="304"/>
        <v>0</v>
      </c>
      <c r="AF116" s="46">
        <f t="shared" ca="1" si="304"/>
        <v>0</v>
      </c>
      <c r="AG116" s="46">
        <f t="shared" ca="1" si="304"/>
        <v>0</v>
      </c>
      <c r="AH116" s="46">
        <f t="shared" ca="1" si="304"/>
        <v>0</v>
      </c>
      <c r="AI116" s="46">
        <f t="shared" ca="1" si="304"/>
        <v>0</v>
      </c>
      <c r="AJ116" s="46">
        <f t="shared" ca="1" si="304"/>
        <v>0</v>
      </c>
      <c r="AK116" s="46">
        <f t="shared" ca="1" si="304"/>
        <v>0</v>
      </c>
      <c r="AL116" s="46">
        <f t="shared" ca="1" si="304"/>
        <v>0</v>
      </c>
      <c r="AM116" s="46">
        <f t="shared" ca="1" si="304"/>
        <v>0</v>
      </c>
      <c r="AN116" s="46">
        <f t="shared" ca="1" si="304"/>
        <v>0</v>
      </c>
      <c r="AO116" s="46">
        <f t="shared" ca="1" si="305"/>
        <v>0</v>
      </c>
      <c r="AP116" s="46">
        <f t="shared" ca="1" si="305"/>
        <v>0</v>
      </c>
      <c r="AQ116" s="46">
        <f t="shared" ca="1" si="305"/>
        <v>0</v>
      </c>
      <c r="AR116" s="46">
        <f t="shared" ca="1" si="305"/>
        <v>0</v>
      </c>
      <c r="AS116" s="46">
        <f t="shared" ca="1" si="305"/>
        <v>0</v>
      </c>
      <c r="AT116" s="46">
        <f t="shared" ca="1" si="305"/>
        <v>0</v>
      </c>
      <c r="AU116" s="46">
        <f t="shared" ca="1" si="305"/>
        <v>0</v>
      </c>
      <c r="AV116" s="46">
        <f t="shared" ca="1" si="305"/>
        <v>0</v>
      </c>
      <c r="AW116" s="46">
        <f t="shared" ca="1" si="305"/>
        <v>0</v>
      </c>
      <c r="AX116" s="46">
        <f t="shared" ca="1" si="305"/>
        <v>0</v>
      </c>
      <c r="AY116" s="46">
        <f t="shared" ca="1" si="306"/>
        <v>0</v>
      </c>
      <c r="AZ116" s="46">
        <f t="shared" ca="1" si="306"/>
        <v>0</v>
      </c>
      <c r="BA116" s="46">
        <f t="shared" ca="1" si="306"/>
        <v>0</v>
      </c>
      <c r="BB116" s="46">
        <f t="shared" ca="1" si="306"/>
        <v>0</v>
      </c>
      <c r="BC116" s="46">
        <f t="shared" ca="1" si="306"/>
        <v>0</v>
      </c>
      <c r="BD116" s="46">
        <f t="shared" ca="1" si="306"/>
        <v>0</v>
      </c>
      <c r="BE116" s="46">
        <f t="shared" ca="1" si="306"/>
        <v>0</v>
      </c>
      <c r="BF116" s="46">
        <f t="shared" ca="1" si="306"/>
        <v>0</v>
      </c>
      <c r="BG116" s="46">
        <f t="shared" ca="1" si="306"/>
        <v>0</v>
      </c>
      <c r="BH116" s="46">
        <f t="shared" ca="1" si="306"/>
        <v>0</v>
      </c>
      <c r="BI116" s="46">
        <f t="shared" ca="1" si="307"/>
        <v>0</v>
      </c>
      <c r="BJ116" s="46">
        <f t="shared" ca="1" si="307"/>
        <v>0</v>
      </c>
      <c r="BK116" s="46">
        <f t="shared" ca="1" si="307"/>
        <v>0</v>
      </c>
      <c r="BL116" s="46">
        <f t="shared" ca="1" si="307"/>
        <v>0</v>
      </c>
      <c r="BM116" s="46">
        <f t="shared" ca="1" si="307"/>
        <v>0</v>
      </c>
      <c r="BN116" s="46">
        <f t="shared" ca="1" si="307"/>
        <v>0</v>
      </c>
      <c r="BO116" s="46">
        <f t="shared" ca="1" si="307"/>
        <v>0</v>
      </c>
      <c r="BP116" s="46">
        <f t="shared" ca="1" si="307"/>
        <v>0</v>
      </c>
      <c r="BQ116" s="46">
        <f t="shared" ca="1" si="307"/>
        <v>0</v>
      </c>
      <c r="BR116" s="46">
        <f t="shared" ca="1" si="307"/>
        <v>0</v>
      </c>
      <c r="BS116" s="46">
        <f t="shared" ca="1" si="308"/>
        <v>0</v>
      </c>
      <c r="BT116" s="46">
        <f t="shared" ca="1" si="308"/>
        <v>0</v>
      </c>
      <c r="BU116" s="46">
        <f t="shared" ca="1" si="308"/>
        <v>0</v>
      </c>
      <c r="BV116" s="46">
        <f t="shared" ca="1" si="308"/>
        <v>0</v>
      </c>
      <c r="BW116" s="46">
        <f t="shared" ca="1" si="308"/>
        <v>0</v>
      </c>
      <c r="BX116" s="46">
        <f t="shared" ca="1" si="308"/>
        <v>0</v>
      </c>
      <c r="BY116" s="46">
        <f t="shared" ca="1" si="308"/>
        <v>0</v>
      </c>
      <c r="BZ116" s="46">
        <f t="shared" ca="1" si="308"/>
        <v>0</v>
      </c>
      <c r="CA116" s="46">
        <f t="shared" ca="1" si="308"/>
        <v>0</v>
      </c>
      <c r="CB116" s="46">
        <f t="shared" ca="1" si="308"/>
        <v>0</v>
      </c>
      <c r="CC116" s="46">
        <f t="shared" ca="1" si="309"/>
        <v>0</v>
      </c>
      <c r="CD116" s="46">
        <f t="shared" ca="1" si="309"/>
        <v>0</v>
      </c>
      <c r="CE116" s="46">
        <f t="shared" ca="1" si="309"/>
        <v>0</v>
      </c>
      <c r="CF116" s="46">
        <f t="shared" ca="1" si="309"/>
        <v>0</v>
      </c>
      <c r="CG116" s="46">
        <f t="shared" ca="1" si="309"/>
        <v>0</v>
      </c>
      <c r="CH116" s="46">
        <f t="shared" ca="1" si="309"/>
        <v>0</v>
      </c>
      <c r="CI116" s="46">
        <f t="shared" ca="1" si="309"/>
        <v>0</v>
      </c>
      <c r="CJ116" s="46">
        <f t="shared" ca="1" si="309"/>
        <v>0</v>
      </c>
      <c r="CK116" s="46">
        <f t="shared" ca="1" si="309"/>
        <v>0</v>
      </c>
      <c r="CL116" s="46">
        <f t="shared" ca="1" si="309"/>
        <v>0</v>
      </c>
      <c r="CM116" s="46">
        <f t="shared" ca="1" si="310"/>
        <v>0</v>
      </c>
      <c r="CN116" s="46">
        <f t="shared" ca="1" si="310"/>
        <v>0</v>
      </c>
      <c r="CO116" s="46">
        <f t="shared" ca="1" si="310"/>
        <v>0</v>
      </c>
      <c r="CP116" s="46">
        <f t="shared" ca="1" si="310"/>
        <v>0</v>
      </c>
      <c r="CQ116" s="46">
        <f t="shared" ca="1" si="310"/>
        <v>0</v>
      </c>
      <c r="CR116" s="46">
        <f t="shared" ca="1" si="310"/>
        <v>0</v>
      </c>
      <c r="CS116" s="46">
        <f t="shared" ca="1" si="310"/>
        <v>0</v>
      </c>
      <c r="CT116" s="46">
        <f t="shared" ca="1" si="310"/>
        <v>0</v>
      </c>
      <c r="CU116" s="46">
        <f t="shared" ca="1" si="310"/>
        <v>0</v>
      </c>
      <c r="CV116" s="46">
        <f t="shared" ca="1" si="310"/>
        <v>0</v>
      </c>
      <c r="CW116" s="46">
        <f t="shared" ca="1" si="311"/>
        <v>0</v>
      </c>
      <c r="CX116" s="46">
        <f t="shared" ca="1" si="311"/>
        <v>0</v>
      </c>
      <c r="CY116" s="46">
        <f t="shared" ca="1" si="311"/>
        <v>0</v>
      </c>
      <c r="CZ116" s="46">
        <f t="shared" ca="1" si="311"/>
        <v>0</v>
      </c>
      <c r="DA116" s="46">
        <f t="shared" ca="1" si="311"/>
        <v>0</v>
      </c>
      <c r="DB116" s="46">
        <f t="shared" ca="1" si="311"/>
        <v>0</v>
      </c>
      <c r="DC116" s="46">
        <f t="shared" ca="1" si="311"/>
        <v>0</v>
      </c>
      <c r="DD116" s="46">
        <f t="shared" ca="1" si="311"/>
        <v>0</v>
      </c>
      <c r="DE116" s="46">
        <f t="shared" ca="1" si="311"/>
        <v>0</v>
      </c>
      <c r="DF116" s="46">
        <f t="shared" ca="1" si="311"/>
        <v>0</v>
      </c>
      <c r="DG116" s="46">
        <f t="shared" ca="1" si="312"/>
        <v>0</v>
      </c>
      <c r="DH116" s="46">
        <f t="shared" ca="1" si="312"/>
        <v>0</v>
      </c>
      <c r="DI116" s="46">
        <f t="shared" ca="1" si="312"/>
        <v>0</v>
      </c>
      <c r="DJ116" s="46">
        <f t="shared" ca="1" si="312"/>
        <v>0</v>
      </c>
      <c r="DK116" s="46">
        <f t="shared" ca="1" si="312"/>
        <v>0</v>
      </c>
      <c r="DL116" s="46">
        <f t="shared" ca="1" si="312"/>
        <v>0</v>
      </c>
      <c r="DM116" s="46">
        <f t="shared" ca="1" si="312"/>
        <v>0</v>
      </c>
      <c r="DN116" s="46">
        <f t="shared" ca="1" si="312"/>
        <v>0</v>
      </c>
      <c r="DO116" s="46">
        <f t="shared" ca="1" si="312"/>
        <v>0</v>
      </c>
      <c r="DP116" s="46">
        <f t="shared" ca="1" si="312"/>
        <v>0</v>
      </c>
      <c r="DQ116" s="46">
        <f t="shared" ca="1" si="313"/>
        <v>0</v>
      </c>
      <c r="DR116" s="46">
        <f t="shared" ca="1" si="313"/>
        <v>0</v>
      </c>
      <c r="DS116" s="46">
        <f t="shared" ca="1" si="313"/>
        <v>0</v>
      </c>
      <c r="DT116" s="46">
        <f t="shared" ca="1" si="313"/>
        <v>0</v>
      </c>
      <c r="DU116" s="46">
        <f t="shared" ca="1" si="313"/>
        <v>0</v>
      </c>
      <c r="DV116" s="46">
        <f t="shared" ca="1" si="313"/>
        <v>0</v>
      </c>
      <c r="DW116" s="46">
        <f t="shared" ca="1" si="313"/>
        <v>0</v>
      </c>
      <c r="DX116" s="46">
        <f t="shared" ca="1" si="313"/>
        <v>0</v>
      </c>
      <c r="DY116" s="46">
        <f t="shared" ca="1" si="313"/>
        <v>0</v>
      </c>
      <c r="DZ116" s="46">
        <f t="shared" ca="1" si="313"/>
        <v>0</v>
      </c>
      <c r="EA116" s="46">
        <f t="shared" ca="1" si="314"/>
        <v>0</v>
      </c>
      <c r="EB116" s="46">
        <f t="shared" ca="1" si="314"/>
        <v>0</v>
      </c>
      <c r="EC116" s="46">
        <f t="shared" ca="1" si="314"/>
        <v>0</v>
      </c>
      <c r="ED116" s="46">
        <f t="shared" ca="1" si="314"/>
        <v>0</v>
      </c>
      <c r="EE116" s="46">
        <f t="shared" ca="1" si="314"/>
        <v>0</v>
      </c>
      <c r="EF116" s="46">
        <f t="shared" ca="1" si="314"/>
        <v>0</v>
      </c>
      <c r="EG116" s="46">
        <f t="shared" ca="1" si="314"/>
        <v>0</v>
      </c>
      <c r="EH116" s="46">
        <f t="shared" ca="1" si="314"/>
        <v>0</v>
      </c>
      <c r="EI116" s="46">
        <f t="shared" ca="1" si="314"/>
        <v>0</v>
      </c>
      <c r="EJ116" s="46">
        <f t="shared" ca="1" si="314"/>
        <v>0</v>
      </c>
      <c r="EK116" s="46">
        <f t="shared" ca="1" si="315"/>
        <v>0</v>
      </c>
      <c r="EL116" s="46">
        <f t="shared" ca="1" si="315"/>
        <v>0</v>
      </c>
      <c r="EM116" s="46">
        <f t="shared" ca="1" si="315"/>
        <v>0</v>
      </c>
      <c r="EN116" s="46">
        <f t="shared" ca="1" si="315"/>
        <v>0</v>
      </c>
      <c r="EO116" s="46">
        <f t="shared" ca="1" si="315"/>
        <v>0</v>
      </c>
      <c r="EP116" s="46">
        <f t="shared" ca="1" si="315"/>
        <v>0</v>
      </c>
      <c r="EQ116" s="46">
        <f t="shared" ca="1" si="315"/>
        <v>0</v>
      </c>
      <c r="ER116" s="46">
        <f t="shared" ca="1" si="315"/>
        <v>0</v>
      </c>
      <c r="ES116" s="46">
        <f t="shared" ca="1" si="315"/>
        <v>0</v>
      </c>
      <c r="ET116" s="46">
        <f t="shared" ca="1" si="315"/>
        <v>0</v>
      </c>
      <c r="EU116" s="46">
        <f t="shared" ca="1" si="316"/>
        <v>0</v>
      </c>
      <c r="EV116" s="46">
        <f t="shared" ca="1" si="316"/>
        <v>0</v>
      </c>
      <c r="EW116" s="46">
        <f t="shared" ca="1" si="316"/>
        <v>0</v>
      </c>
      <c r="EX116" s="46">
        <f t="shared" ca="1" si="316"/>
        <v>0</v>
      </c>
      <c r="EY116" s="46">
        <f t="shared" ca="1" si="316"/>
        <v>0</v>
      </c>
      <c r="EZ116" s="46">
        <f t="shared" ca="1" si="316"/>
        <v>0</v>
      </c>
      <c r="FA116" s="46">
        <f t="shared" ca="1" si="316"/>
        <v>0</v>
      </c>
      <c r="FB116" s="46">
        <f t="shared" ca="1" si="316"/>
        <v>0</v>
      </c>
      <c r="FC116" s="46">
        <f t="shared" ca="1" si="316"/>
        <v>0</v>
      </c>
      <c r="FD116" s="46">
        <f t="shared" ca="1" si="316"/>
        <v>0</v>
      </c>
      <c r="FE116" s="46">
        <f t="shared" ca="1" si="317"/>
        <v>0</v>
      </c>
      <c r="FF116" s="46">
        <f t="shared" ca="1" si="317"/>
        <v>0</v>
      </c>
      <c r="FG116" s="46">
        <f t="shared" ca="1" si="317"/>
        <v>0</v>
      </c>
      <c r="FH116" s="46">
        <f t="shared" ca="1" si="317"/>
        <v>0</v>
      </c>
      <c r="FI116" s="46">
        <f t="shared" ca="1" si="317"/>
        <v>0</v>
      </c>
      <c r="FJ116" s="46">
        <f t="shared" ca="1" si="317"/>
        <v>0</v>
      </c>
      <c r="FK116" s="46">
        <f t="shared" ca="1" si="317"/>
        <v>0</v>
      </c>
      <c r="FL116" s="46">
        <f t="shared" ca="1" si="317"/>
        <v>0</v>
      </c>
      <c r="FM116" s="46">
        <f t="shared" ca="1" si="317"/>
        <v>0</v>
      </c>
      <c r="FN116" s="46">
        <f t="shared" ca="1" si="317"/>
        <v>0</v>
      </c>
      <c r="FO116" s="46">
        <f t="shared" ca="1" si="318"/>
        <v>0</v>
      </c>
      <c r="FP116" s="46">
        <f t="shared" ca="1" si="318"/>
        <v>0</v>
      </c>
      <c r="FQ116" s="46">
        <f t="shared" ca="1" si="318"/>
        <v>0</v>
      </c>
      <c r="FR116" s="46">
        <f t="shared" ca="1" si="318"/>
        <v>0</v>
      </c>
      <c r="FS116" s="46">
        <f t="shared" ca="1" si="318"/>
        <v>0</v>
      </c>
      <c r="FT116" s="46">
        <f t="shared" ca="1" si="318"/>
        <v>0</v>
      </c>
      <c r="FU116" s="46">
        <f t="shared" ca="1" si="318"/>
        <v>0</v>
      </c>
      <c r="FV116" s="46">
        <f t="shared" ca="1" si="318"/>
        <v>0</v>
      </c>
      <c r="FW116" s="46">
        <f t="shared" ca="1" si="318"/>
        <v>0</v>
      </c>
      <c r="FX116" s="46">
        <f t="shared" ca="1" si="318"/>
        <v>0</v>
      </c>
      <c r="FY116" s="46">
        <f t="shared" ca="1" si="319"/>
        <v>0</v>
      </c>
      <c r="FZ116" s="46">
        <f t="shared" ca="1" si="319"/>
        <v>0</v>
      </c>
      <c r="GA116" s="46">
        <f t="shared" ca="1" si="319"/>
        <v>0</v>
      </c>
      <c r="GB116" s="46">
        <f t="shared" ca="1" si="319"/>
        <v>0</v>
      </c>
      <c r="GC116" s="46">
        <f t="shared" ca="1" si="319"/>
        <v>0</v>
      </c>
      <c r="GD116" s="46">
        <f t="shared" ca="1" si="319"/>
        <v>0</v>
      </c>
      <c r="GE116" s="46">
        <f t="shared" ca="1" si="319"/>
        <v>0</v>
      </c>
      <c r="GF116" s="46">
        <f t="shared" ca="1" si="319"/>
        <v>0</v>
      </c>
      <c r="GG116" s="46">
        <f t="shared" ca="1" si="319"/>
        <v>0</v>
      </c>
      <c r="GH116" s="46">
        <f t="shared" ca="1" si="319"/>
        <v>0</v>
      </c>
      <c r="GI116" s="46">
        <f t="shared" ca="1" si="320"/>
        <v>0</v>
      </c>
      <c r="GJ116" s="46">
        <f t="shared" ca="1" si="320"/>
        <v>0</v>
      </c>
      <c r="GK116" s="46">
        <f t="shared" ca="1" si="320"/>
        <v>0</v>
      </c>
      <c r="GL116" s="46">
        <f t="shared" ca="1" si="320"/>
        <v>0</v>
      </c>
      <c r="GM116" s="46">
        <f t="shared" ca="1" si="320"/>
        <v>0</v>
      </c>
      <c r="GN116" s="46">
        <f t="shared" ca="1" si="320"/>
        <v>0</v>
      </c>
      <c r="GO116" s="46">
        <f t="shared" ca="1" si="320"/>
        <v>0</v>
      </c>
      <c r="GP116" s="46">
        <f t="shared" ca="1" si="320"/>
        <v>0</v>
      </c>
      <c r="GQ116" s="46">
        <f t="shared" ca="1" si="320"/>
        <v>0</v>
      </c>
      <c r="GR116" s="46">
        <f t="shared" ca="1" si="320"/>
        <v>0</v>
      </c>
      <c r="GS116" s="46">
        <f t="shared" ca="1" si="321"/>
        <v>0</v>
      </c>
      <c r="GT116" s="46">
        <f t="shared" ca="1" si="321"/>
        <v>0</v>
      </c>
      <c r="GU116" s="46">
        <f t="shared" ca="1" si="321"/>
        <v>0</v>
      </c>
      <c r="GV116" s="46">
        <f t="shared" ca="1" si="321"/>
        <v>0</v>
      </c>
      <c r="GW116" s="46">
        <f t="shared" ca="1" si="321"/>
        <v>0</v>
      </c>
      <c r="GX116" s="46">
        <f t="shared" ca="1" si="321"/>
        <v>0</v>
      </c>
      <c r="GY116" s="46">
        <f t="shared" ca="1" si="321"/>
        <v>0</v>
      </c>
      <c r="GZ116" s="46">
        <f t="shared" ca="1" si="321"/>
        <v>0</v>
      </c>
      <c r="HA116" s="46">
        <f t="shared" ca="1" si="321"/>
        <v>0</v>
      </c>
      <c r="HB116" s="46">
        <f t="shared" ca="1" si="321"/>
        <v>0</v>
      </c>
      <c r="HC116" s="46">
        <f t="shared" ca="1" si="322"/>
        <v>0</v>
      </c>
      <c r="HD116" s="46">
        <f t="shared" ca="1" si="322"/>
        <v>0</v>
      </c>
      <c r="HE116" s="46">
        <f t="shared" ca="1" si="322"/>
        <v>0</v>
      </c>
      <c r="HF116" s="46">
        <f t="shared" ca="1" si="322"/>
        <v>0</v>
      </c>
      <c r="HG116" s="46">
        <f t="shared" ca="1" si="322"/>
        <v>0</v>
      </c>
      <c r="HH116" s="46">
        <f t="shared" ca="1" si="322"/>
        <v>0</v>
      </c>
      <c r="HI116" s="46">
        <f t="shared" ca="1" si="322"/>
        <v>0</v>
      </c>
      <c r="HJ116" s="46">
        <f t="shared" ca="1" si="322"/>
        <v>0</v>
      </c>
      <c r="HK116" s="46">
        <f t="shared" ca="1" si="322"/>
        <v>0</v>
      </c>
      <c r="HL116" s="46">
        <f t="shared" ca="1" si="322"/>
        <v>0</v>
      </c>
      <c r="HM116" s="46">
        <f t="shared" ca="1" si="323"/>
        <v>0</v>
      </c>
      <c r="HN116" s="46">
        <f t="shared" ca="1" si="323"/>
        <v>0</v>
      </c>
      <c r="HO116" s="46">
        <f t="shared" ca="1" si="323"/>
        <v>0</v>
      </c>
      <c r="HP116" s="46">
        <f t="shared" ca="1" si="323"/>
        <v>0</v>
      </c>
      <c r="HQ116" s="46">
        <f t="shared" ca="1" si="323"/>
        <v>0</v>
      </c>
      <c r="HR116" s="46">
        <f t="shared" ca="1" si="323"/>
        <v>0</v>
      </c>
      <c r="HS116" s="46">
        <f t="shared" ca="1" si="323"/>
        <v>0</v>
      </c>
      <c r="HT116" s="46">
        <f t="shared" ca="1" si="323"/>
        <v>0</v>
      </c>
      <c r="HU116" s="46">
        <f t="shared" ca="1" si="323"/>
        <v>0</v>
      </c>
      <c r="HV116" s="46">
        <f t="shared" ca="1" si="323"/>
        <v>0</v>
      </c>
      <c r="HW116" s="46">
        <f t="shared" ca="1" si="324"/>
        <v>0</v>
      </c>
      <c r="HX116" s="46">
        <f t="shared" ca="1" si="324"/>
        <v>0</v>
      </c>
      <c r="HY116" s="46">
        <f t="shared" ca="1" si="324"/>
        <v>0</v>
      </c>
      <c r="HZ116" s="46">
        <f t="shared" ca="1" si="324"/>
        <v>0</v>
      </c>
      <c r="IA116" s="46">
        <f t="shared" ca="1" si="324"/>
        <v>0</v>
      </c>
      <c r="IB116" s="46">
        <f t="shared" ca="1" si="324"/>
        <v>0</v>
      </c>
      <c r="IC116" s="46">
        <f t="shared" ca="1" si="324"/>
        <v>0</v>
      </c>
      <c r="ID116" s="46">
        <f t="shared" ca="1" si="324"/>
        <v>0</v>
      </c>
      <c r="IE116" s="46">
        <f t="shared" ca="1" si="324"/>
        <v>0</v>
      </c>
      <c r="IF116" s="46">
        <f t="shared" ca="1" si="324"/>
        <v>0</v>
      </c>
      <c r="IG116" s="46">
        <f t="shared" ca="1" si="325"/>
        <v>0</v>
      </c>
      <c r="IH116" s="46">
        <f t="shared" ca="1" si="325"/>
        <v>0</v>
      </c>
      <c r="II116" s="46">
        <f t="shared" ca="1" si="325"/>
        <v>0</v>
      </c>
      <c r="IJ116" s="46">
        <f t="shared" ca="1" si="325"/>
        <v>0</v>
      </c>
      <c r="IK116" s="46">
        <f t="shared" ca="1" si="325"/>
        <v>0</v>
      </c>
      <c r="IL116" s="46">
        <f t="shared" ca="1" si="325"/>
        <v>0</v>
      </c>
      <c r="IM116" s="46">
        <f t="shared" ca="1" si="325"/>
        <v>0</v>
      </c>
      <c r="IN116" s="46">
        <f t="shared" ca="1" si="325"/>
        <v>0</v>
      </c>
      <c r="IO116" s="46">
        <f t="shared" ca="1" si="325"/>
        <v>0</v>
      </c>
      <c r="IP116" s="46">
        <f t="shared" ca="1" si="325"/>
        <v>0</v>
      </c>
      <c r="IQ116" s="46">
        <f t="shared" ca="1" si="326"/>
        <v>0</v>
      </c>
      <c r="IR116" s="46">
        <f t="shared" ca="1" si="326"/>
        <v>0</v>
      </c>
      <c r="IS116" s="46">
        <f t="shared" ca="1" si="326"/>
        <v>0</v>
      </c>
      <c r="IT116" s="46">
        <f t="shared" ca="1" si="326"/>
        <v>0</v>
      </c>
      <c r="IU116" s="46">
        <f t="shared" ca="1" si="326"/>
        <v>0</v>
      </c>
      <c r="IV116" s="46">
        <f t="shared" ca="1" si="326"/>
        <v>0</v>
      </c>
      <c r="IW116" s="46">
        <f t="shared" ca="1" si="326"/>
        <v>0</v>
      </c>
      <c r="IX116" s="46">
        <f t="shared" ca="1" si="326"/>
        <v>0</v>
      </c>
      <c r="IY116" s="46">
        <f t="shared" ca="1" si="326"/>
        <v>0</v>
      </c>
      <c r="IZ116" s="46">
        <f t="shared" ca="1" si="326"/>
        <v>0</v>
      </c>
      <c r="JA116" s="46"/>
      <c r="JB116" s="46"/>
      <c r="JC116" s="46"/>
      <c r="JD116" s="46"/>
      <c r="JE116" s="46"/>
      <c r="JF116" s="46"/>
      <c r="JG116" s="46"/>
      <c r="JH116" s="46"/>
      <c r="JI116" s="46"/>
      <c r="JJ116" s="46"/>
      <c r="JK116" s="46"/>
      <c r="JL116" s="46"/>
      <c r="JM116" s="46"/>
      <c r="JN116" s="46"/>
      <c r="JO116" s="46"/>
      <c r="JP116" s="46"/>
      <c r="JQ116" s="46"/>
      <c r="JR116" s="46"/>
    </row>
    <row r="117" spans="1:278" x14ac:dyDescent="0.2">
      <c r="A117" s="40">
        <f t="shared" si="225"/>
        <v>108</v>
      </c>
      <c r="B117" s="46">
        <f t="shared" ca="1" si="220"/>
        <v>1.9227369206074685E-9</v>
      </c>
      <c r="C117" s="46">
        <f t="shared" ca="1" si="221"/>
        <v>1.9227369206074685E-9</v>
      </c>
      <c r="D117" s="46">
        <f t="shared" ca="1" si="222"/>
        <v>0</v>
      </c>
      <c r="E117" s="45">
        <f t="shared" ca="1" si="223"/>
        <v>0</v>
      </c>
      <c r="F117" s="44">
        <f t="shared" ca="1" si="224"/>
        <v>0</v>
      </c>
      <c r="H117" s="49">
        <f t="shared" ca="1" si="226"/>
        <v>0</v>
      </c>
      <c r="I117" s="40">
        <f t="shared" si="193"/>
        <v>230</v>
      </c>
      <c r="J117" s="44">
        <f t="shared" ca="1" si="194"/>
        <v>0</v>
      </c>
      <c r="K117" s="46">
        <f t="shared" ca="1" si="302"/>
        <v>0</v>
      </c>
      <c r="L117" s="46">
        <f t="shared" ca="1" si="302"/>
        <v>0</v>
      </c>
      <c r="M117" s="46">
        <f t="shared" ca="1" si="302"/>
        <v>0</v>
      </c>
      <c r="N117" s="46">
        <f t="shared" ca="1" si="302"/>
        <v>0</v>
      </c>
      <c r="O117" s="46">
        <f t="shared" ca="1" si="302"/>
        <v>0</v>
      </c>
      <c r="P117" s="46">
        <f t="shared" ca="1" si="302"/>
        <v>0</v>
      </c>
      <c r="Q117" s="46">
        <f t="shared" ca="1" si="302"/>
        <v>0</v>
      </c>
      <c r="R117" s="46">
        <f t="shared" ca="1" si="302"/>
        <v>0</v>
      </c>
      <c r="S117" s="46">
        <f t="shared" ca="1" si="302"/>
        <v>0</v>
      </c>
      <c r="T117" s="46">
        <f t="shared" ca="1" si="302"/>
        <v>0</v>
      </c>
      <c r="U117" s="46">
        <f t="shared" ca="1" si="303"/>
        <v>0</v>
      </c>
      <c r="V117" s="46">
        <f t="shared" ca="1" si="303"/>
        <v>0</v>
      </c>
      <c r="W117" s="46">
        <f t="shared" ca="1" si="303"/>
        <v>0</v>
      </c>
      <c r="X117" s="46">
        <f t="shared" ca="1" si="303"/>
        <v>0</v>
      </c>
      <c r="Y117" s="46">
        <f t="shared" ca="1" si="303"/>
        <v>0</v>
      </c>
      <c r="Z117" s="46">
        <f t="shared" ca="1" si="303"/>
        <v>0</v>
      </c>
      <c r="AA117" s="46">
        <f t="shared" ca="1" si="303"/>
        <v>0</v>
      </c>
      <c r="AB117" s="46">
        <f t="shared" ca="1" si="303"/>
        <v>0</v>
      </c>
      <c r="AC117" s="46">
        <f t="shared" ca="1" si="303"/>
        <v>0</v>
      </c>
      <c r="AD117" s="46">
        <f t="shared" ca="1" si="303"/>
        <v>0</v>
      </c>
      <c r="AE117" s="46">
        <f t="shared" ca="1" si="304"/>
        <v>0</v>
      </c>
      <c r="AF117" s="46">
        <f t="shared" ca="1" si="304"/>
        <v>0</v>
      </c>
      <c r="AG117" s="46">
        <f t="shared" ca="1" si="304"/>
        <v>0</v>
      </c>
      <c r="AH117" s="46">
        <f t="shared" ca="1" si="304"/>
        <v>0</v>
      </c>
      <c r="AI117" s="46">
        <f t="shared" ca="1" si="304"/>
        <v>0</v>
      </c>
      <c r="AJ117" s="46">
        <f t="shared" ca="1" si="304"/>
        <v>0</v>
      </c>
      <c r="AK117" s="46">
        <f t="shared" ca="1" si="304"/>
        <v>0</v>
      </c>
      <c r="AL117" s="46">
        <f t="shared" ca="1" si="304"/>
        <v>0</v>
      </c>
      <c r="AM117" s="46">
        <f t="shared" ca="1" si="304"/>
        <v>0</v>
      </c>
      <c r="AN117" s="46">
        <f t="shared" ca="1" si="304"/>
        <v>0</v>
      </c>
      <c r="AO117" s="46">
        <f t="shared" ca="1" si="305"/>
        <v>0</v>
      </c>
      <c r="AP117" s="46">
        <f t="shared" ca="1" si="305"/>
        <v>0</v>
      </c>
      <c r="AQ117" s="46">
        <f t="shared" ca="1" si="305"/>
        <v>0</v>
      </c>
      <c r="AR117" s="46">
        <f t="shared" ca="1" si="305"/>
        <v>0</v>
      </c>
      <c r="AS117" s="46">
        <f t="shared" ca="1" si="305"/>
        <v>0</v>
      </c>
      <c r="AT117" s="46">
        <f t="shared" ca="1" si="305"/>
        <v>0</v>
      </c>
      <c r="AU117" s="46">
        <f t="shared" ca="1" si="305"/>
        <v>0</v>
      </c>
      <c r="AV117" s="46">
        <f t="shared" ca="1" si="305"/>
        <v>0</v>
      </c>
      <c r="AW117" s="46">
        <f t="shared" ca="1" si="305"/>
        <v>0</v>
      </c>
      <c r="AX117" s="46">
        <f t="shared" ca="1" si="305"/>
        <v>0</v>
      </c>
      <c r="AY117" s="46">
        <f t="shared" ca="1" si="306"/>
        <v>0</v>
      </c>
      <c r="AZ117" s="46">
        <f t="shared" ca="1" si="306"/>
        <v>0</v>
      </c>
      <c r="BA117" s="46">
        <f t="shared" ca="1" si="306"/>
        <v>0</v>
      </c>
      <c r="BB117" s="46">
        <f t="shared" ca="1" si="306"/>
        <v>0</v>
      </c>
      <c r="BC117" s="46">
        <f t="shared" ca="1" si="306"/>
        <v>0</v>
      </c>
      <c r="BD117" s="46">
        <f t="shared" ca="1" si="306"/>
        <v>0</v>
      </c>
      <c r="BE117" s="46">
        <f t="shared" ca="1" si="306"/>
        <v>0</v>
      </c>
      <c r="BF117" s="46">
        <f t="shared" ca="1" si="306"/>
        <v>0</v>
      </c>
      <c r="BG117" s="46">
        <f t="shared" ca="1" si="306"/>
        <v>0</v>
      </c>
      <c r="BH117" s="46">
        <f t="shared" ca="1" si="306"/>
        <v>0</v>
      </c>
      <c r="BI117" s="46">
        <f t="shared" ca="1" si="307"/>
        <v>0</v>
      </c>
      <c r="BJ117" s="46">
        <f t="shared" ca="1" si="307"/>
        <v>0</v>
      </c>
      <c r="BK117" s="46">
        <f t="shared" ca="1" si="307"/>
        <v>0</v>
      </c>
      <c r="BL117" s="46">
        <f t="shared" ca="1" si="307"/>
        <v>0</v>
      </c>
      <c r="BM117" s="46">
        <f t="shared" ca="1" si="307"/>
        <v>0</v>
      </c>
      <c r="BN117" s="46">
        <f t="shared" ca="1" si="307"/>
        <v>0</v>
      </c>
      <c r="BO117" s="46">
        <f t="shared" ca="1" si="307"/>
        <v>0</v>
      </c>
      <c r="BP117" s="46">
        <f t="shared" ca="1" si="307"/>
        <v>0</v>
      </c>
      <c r="BQ117" s="46">
        <f t="shared" ca="1" si="307"/>
        <v>0</v>
      </c>
      <c r="BR117" s="46">
        <f t="shared" ca="1" si="307"/>
        <v>0</v>
      </c>
      <c r="BS117" s="46">
        <f t="shared" ca="1" si="308"/>
        <v>0</v>
      </c>
      <c r="BT117" s="46">
        <f t="shared" ca="1" si="308"/>
        <v>0</v>
      </c>
      <c r="BU117" s="46">
        <f t="shared" ca="1" si="308"/>
        <v>0</v>
      </c>
      <c r="BV117" s="46">
        <f t="shared" ca="1" si="308"/>
        <v>0</v>
      </c>
      <c r="BW117" s="46">
        <f t="shared" ca="1" si="308"/>
        <v>0</v>
      </c>
      <c r="BX117" s="46">
        <f t="shared" ca="1" si="308"/>
        <v>0</v>
      </c>
      <c r="BY117" s="46">
        <f t="shared" ca="1" si="308"/>
        <v>0</v>
      </c>
      <c r="BZ117" s="46">
        <f t="shared" ca="1" si="308"/>
        <v>0</v>
      </c>
      <c r="CA117" s="46">
        <f t="shared" ca="1" si="308"/>
        <v>0</v>
      </c>
      <c r="CB117" s="46">
        <f t="shared" ca="1" si="308"/>
        <v>0</v>
      </c>
      <c r="CC117" s="46">
        <f t="shared" ca="1" si="309"/>
        <v>0</v>
      </c>
      <c r="CD117" s="46">
        <f t="shared" ca="1" si="309"/>
        <v>0</v>
      </c>
      <c r="CE117" s="46">
        <f t="shared" ca="1" si="309"/>
        <v>0</v>
      </c>
      <c r="CF117" s="46">
        <f t="shared" ca="1" si="309"/>
        <v>0</v>
      </c>
      <c r="CG117" s="46">
        <f t="shared" ca="1" si="309"/>
        <v>0</v>
      </c>
      <c r="CH117" s="46">
        <f t="shared" ca="1" si="309"/>
        <v>0</v>
      </c>
      <c r="CI117" s="46">
        <f t="shared" ca="1" si="309"/>
        <v>0</v>
      </c>
      <c r="CJ117" s="46">
        <f t="shared" ca="1" si="309"/>
        <v>0</v>
      </c>
      <c r="CK117" s="46">
        <f t="shared" ca="1" si="309"/>
        <v>0</v>
      </c>
      <c r="CL117" s="46">
        <f t="shared" ca="1" si="309"/>
        <v>0</v>
      </c>
      <c r="CM117" s="46">
        <f t="shared" ca="1" si="310"/>
        <v>0</v>
      </c>
      <c r="CN117" s="46">
        <f t="shared" ca="1" si="310"/>
        <v>0</v>
      </c>
      <c r="CO117" s="46">
        <f t="shared" ca="1" si="310"/>
        <v>0</v>
      </c>
      <c r="CP117" s="46">
        <f t="shared" ca="1" si="310"/>
        <v>0</v>
      </c>
      <c r="CQ117" s="46">
        <f t="shared" ca="1" si="310"/>
        <v>0</v>
      </c>
      <c r="CR117" s="46">
        <f t="shared" ca="1" si="310"/>
        <v>0</v>
      </c>
      <c r="CS117" s="46">
        <f t="shared" ca="1" si="310"/>
        <v>0</v>
      </c>
      <c r="CT117" s="46">
        <f t="shared" ca="1" si="310"/>
        <v>0</v>
      </c>
      <c r="CU117" s="46">
        <f t="shared" ca="1" si="310"/>
        <v>0</v>
      </c>
      <c r="CV117" s="46">
        <f t="shared" ca="1" si="310"/>
        <v>0</v>
      </c>
      <c r="CW117" s="46">
        <f t="shared" ca="1" si="311"/>
        <v>0</v>
      </c>
      <c r="CX117" s="46">
        <f t="shared" ca="1" si="311"/>
        <v>0</v>
      </c>
      <c r="CY117" s="46">
        <f t="shared" ca="1" si="311"/>
        <v>0</v>
      </c>
      <c r="CZ117" s="46">
        <f t="shared" ca="1" si="311"/>
        <v>0</v>
      </c>
      <c r="DA117" s="46">
        <f t="shared" ca="1" si="311"/>
        <v>0</v>
      </c>
      <c r="DB117" s="46">
        <f t="shared" ca="1" si="311"/>
        <v>0</v>
      </c>
      <c r="DC117" s="46">
        <f t="shared" ca="1" si="311"/>
        <v>0</v>
      </c>
      <c r="DD117" s="46">
        <f t="shared" ca="1" si="311"/>
        <v>0</v>
      </c>
      <c r="DE117" s="46">
        <f t="shared" ca="1" si="311"/>
        <v>0</v>
      </c>
      <c r="DF117" s="46">
        <f t="shared" ca="1" si="311"/>
        <v>0</v>
      </c>
      <c r="DG117" s="46">
        <f t="shared" ca="1" si="312"/>
        <v>0</v>
      </c>
      <c r="DH117" s="46">
        <f t="shared" ca="1" si="312"/>
        <v>0</v>
      </c>
      <c r="DI117" s="46">
        <f t="shared" ca="1" si="312"/>
        <v>0</v>
      </c>
      <c r="DJ117" s="46">
        <f t="shared" ca="1" si="312"/>
        <v>0</v>
      </c>
      <c r="DK117" s="46">
        <f t="shared" ca="1" si="312"/>
        <v>0</v>
      </c>
      <c r="DL117" s="46">
        <f t="shared" ca="1" si="312"/>
        <v>0</v>
      </c>
      <c r="DM117" s="46">
        <f t="shared" ca="1" si="312"/>
        <v>0</v>
      </c>
      <c r="DN117" s="46">
        <f t="shared" ca="1" si="312"/>
        <v>0</v>
      </c>
      <c r="DO117" s="46">
        <f t="shared" ca="1" si="312"/>
        <v>0</v>
      </c>
      <c r="DP117" s="46">
        <f t="shared" ca="1" si="312"/>
        <v>0</v>
      </c>
      <c r="DQ117" s="46">
        <f t="shared" ca="1" si="313"/>
        <v>0</v>
      </c>
      <c r="DR117" s="46">
        <f t="shared" ca="1" si="313"/>
        <v>0</v>
      </c>
      <c r="DS117" s="46">
        <f t="shared" ca="1" si="313"/>
        <v>0</v>
      </c>
      <c r="DT117" s="46">
        <f t="shared" ca="1" si="313"/>
        <v>0</v>
      </c>
      <c r="DU117" s="46">
        <f t="shared" ca="1" si="313"/>
        <v>0</v>
      </c>
      <c r="DV117" s="46">
        <f t="shared" ca="1" si="313"/>
        <v>0</v>
      </c>
      <c r="DW117" s="46">
        <f t="shared" ca="1" si="313"/>
        <v>0</v>
      </c>
      <c r="DX117" s="46">
        <f t="shared" ca="1" si="313"/>
        <v>0</v>
      </c>
      <c r="DY117" s="46">
        <f t="shared" ca="1" si="313"/>
        <v>0</v>
      </c>
      <c r="DZ117" s="46">
        <f t="shared" ca="1" si="313"/>
        <v>0</v>
      </c>
      <c r="EA117" s="46">
        <f t="shared" ca="1" si="314"/>
        <v>0</v>
      </c>
      <c r="EB117" s="46">
        <f t="shared" ca="1" si="314"/>
        <v>0</v>
      </c>
      <c r="EC117" s="46">
        <f t="shared" ca="1" si="314"/>
        <v>0</v>
      </c>
      <c r="ED117" s="46">
        <f t="shared" ca="1" si="314"/>
        <v>0</v>
      </c>
      <c r="EE117" s="46">
        <f t="shared" ca="1" si="314"/>
        <v>0</v>
      </c>
      <c r="EF117" s="46">
        <f t="shared" ca="1" si="314"/>
        <v>0</v>
      </c>
      <c r="EG117" s="46">
        <f t="shared" ca="1" si="314"/>
        <v>0</v>
      </c>
      <c r="EH117" s="46">
        <f t="shared" ca="1" si="314"/>
        <v>0</v>
      </c>
      <c r="EI117" s="46">
        <f t="shared" ca="1" si="314"/>
        <v>0</v>
      </c>
      <c r="EJ117" s="46">
        <f t="shared" ca="1" si="314"/>
        <v>0</v>
      </c>
      <c r="EK117" s="46">
        <f t="shared" ca="1" si="315"/>
        <v>0</v>
      </c>
      <c r="EL117" s="46">
        <f t="shared" ca="1" si="315"/>
        <v>0</v>
      </c>
      <c r="EM117" s="46">
        <f t="shared" ca="1" si="315"/>
        <v>0</v>
      </c>
      <c r="EN117" s="46">
        <f t="shared" ca="1" si="315"/>
        <v>0</v>
      </c>
      <c r="EO117" s="46">
        <f t="shared" ca="1" si="315"/>
        <v>0</v>
      </c>
      <c r="EP117" s="46">
        <f t="shared" ca="1" si="315"/>
        <v>0</v>
      </c>
      <c r="EQ117" s="46">
        <f t="shared" ca="1" si="315"/>
        <v>0</v>
      </c>
      <c r="ER117" s="46">
        <f t="shared" ca="1" si="315"/>
        <v>0</v>
      </c>
      <c r="ES117" s="46">
        <f t="shared" ca="1" si="315"/>
        <v>0</v>
      </c>
      <c r="ET117" s="46">
        <f t="shared" ca="1" si="315"/>
        <v>0</v>
      </c>
      <c r="EU117" s="46">
        <f t="shared" ca="1" si="316"/>
        <v>0</v>
      </c>
      <c r="EV117" s="46">
        <f t="shared" ca="1" si="316"/>
        <v>0</v>
      </c>
      <c r="EW117" s="46">
        <f t="shared" ca="1" si="316"/>
        <v>0</v>
      </c>
      <c r="EX117" s="46">
        <f t="shared" ca="1" si="316"/>
        <v>0</v>
      </c>
      <c r="EY117" s="46">
        <f t="shared" ca="1" si="316"/>
        <v>0</v>
      </c>
      <c r="EZ117" s="46">
        <f t="shared" ca="1" si="316"/>
        <v>0</v>
      </c>
      <c r="FA117" s="46">
        <f t="shared" ca="1" si="316"/>
        <v>0</v>
      </c>
      <c r="FB117" s="46">
        <f t="shared" ca="1" si="316"/>
        <v>0</v>
      </c>
      <c r="FC117" s="46">
        <f t="shared" ca="1" si="316"/>
        <v>0</v>
      </c>
      <c r="FD117" s="46">
        <f t="shared" ca="1" si="316"/>
        <v>0</v>
      </c>
      <c r="FE117" s="46">
        <f t="shared" ca="1" si="317"/>
        <v>0</v>
      </c>
      <c r="FF117" s="46">
        <f t="shared" ca="1" si="317"/>
        <v>0</v>
      </c>
      <c r="FG117" s="46">
        <f t="shared" ca="1" si="317"/>
        <v>0</v>
      </c>
      <c r="FH117" s="46">
        <f t="shared" ca="1" si="317"/>
        <v>0</v>
      </c>
      <c r="FI117" s="46">
        <f t="shared" ca="1" si="317"/>
        <v>0</v>
      </c>
      <c r="FJ117" s="46">
        <f t="shared" ca="1" si="317"/>
        <v>0</v>
      </c>
      <c r="FK117" s="46">
        <f t="shared" ca="1" si="317"/>
        <v>0</v>
      </c>
      <c r="FL117" s="46">
        <f t="shared" ca="1" si="317"/>
        <v>0</v>
      </c>
      <c r="FM117" s="46">
        <f t="shared" ca="1" si="317"/>
        <v>0</v>
      </c>
      <c r="FN117" s="46">
        <f t="shared" ca="1" si="317"/>
        <v>0</v>
      </c>
      <c r="FO117" s="46">
        <f t="shared" ca="1" si="318"/>
        <v>0</v>
      </c>
      <c r="FP117" s="46">
        <f t="shared" ca="1" si="318"/>
        <v>0</v>
      </c>
      <c r="FQ117" s="46">
        <f t="shared" ca="1" si="318"/>
        <v>0</v>
      </c>
      <c r="FR117" s="46">
        <f t="shared" ca="1" si="318"/>
        <v>0</v>
      </c>
      <c r="FS117" s="46">
        <f t="shared" ca="1" si="318"/>
        <v>0</v>
      </c>
      <c r="FT117" s="46">
        <f t="shared" ca="1" si="318"/>
        <v>0</v>
      </c>
      <c r="FU117" s="46">
        <f t="shared" ca="1" si="318"/>
        <v>0</v>
      </c>
      <c r="FV117" s="46">
        <f t="shared" ca="1" si="318"/>
        <v>0</v>
      </c>
      <c r="FW117" s="46">
        <f t="shared" ca="1" si="318"/>
        <v>0</v>
      </c>
      <c r="FX117" s="46">
        <f t="shared" ca="1" si="318"/>
        <v>0</v>
      </c>
      <c r="FY117" s="46">
        <f t="shared" ca="1" si="319"/>
        <v>0</v>
      </c>
      <c r="FZ117" s="46">
        <f t="shared" ca="1" si="319"/>
        <v>0</v>
      </c>
      <c r="GA117" s="46">
        <f t="shared" ca="1" si="319"/>
        <v>0</v>
      </c>
      <c r="GB117" s="46">
        <f t="shared" ca="1" si="319"/>
        <v>0</v>
      </c>
      <c r="GC117" s="46">
        <f t="shared" ca="1" si="319"/>
        <v>0</v>
      </c>
      <c r="GD117" s="46">
        <f t="shared" ca="1" si="319"/>
        <v>0</v>
      </c>
      <c r="GE117" s="46">
        <f t="shared" ca="1" si="319"/>
        <v>0</v>
      </c>
      <c r="GF117" s="46">
        <f t="shared" ca="1" si="319"/>
        <v>0</v>
      </c>
      <c r="GG117" s="46">
        <f t="shared" ca="1" si="319"/>
        <v>0</v>
      </c>
      <c r="GH117" s="46">
        <f t="shared" ca="1" si="319"/>
        <v>0</v>
      </c>
      <c r="GI117" s="46">
        <f t="shared" ca="1" si="320"/>
        <v>0</v>
      </c>
      <c r="GJ117" s="46">
        <f t="shared" ca="1" si="320"/>
        <v>0</v>
      </c>
      <c r="GK117" s="46">
        <f t="shared" ca="1" si="320"/>
        <v>0</v>
      </c>
      <c r="GL117" s="46">
        <f t="shared" ca="1" si="320"/>
        <v>0</v>
      </c>
      <c r="GM117" s="46">
        <f t="shared" ca="1" si="320"/>
        <v>0</v>
      </c>
      <c r="GN117" s="46">
        <f t="shared" ca="1" si="320"/>
        <v>0</v>
      </c>
      <c r="GO117" s="46">
        <f t="shared" ca="1" si="320"/>
        <v>0</v>
      </c>
      <c r="GP117" s="46">
        <f t="shared" ca="1" si="320"/>
        <v>0</v>
      </c>
      <c r="GQ117" s="46">
        <f t="shared" ca="1" si="320"/>
        <v>0</v>
      </c>
      <c r="GR117" s="46">
        <f t="shared" ca="1" si="320"/>
        <v>0</v>
      </c>
      <c r="GS117" s="46">
        <f t="shared" ca="1" si="321"/>
        <v>0</v>
      </c>
      <c r="GT117" s="46">
        <f t="shared" ca="1" si="321"/>
        <v>0</v>
      </c>
      <c r="GU117" s="46">
        <f t="shared" ca="1" si="321"/>
        <v>0</v>
      </c>
      <c r="GV117" s="46">
        <f t="shared" ca="1" si="321"/>
        <v>0</v>
      </c>
      <c r="GW117" s="46">
        <f t="shared" ca="1" si="321"/>
        <v>0</v>
      </c>
      <c r="GX117" s="46">
        <f t="shared" ca="1" si="321"/>
        <v>0</v>
      </c>
      <c r="GY117" s="46">
        <f t="shared" ca="1" si="321"/>
        <v>0</v>
      </c>
      <c r="GZ117" s="46">
        <f t="shared" ca="1" si="321"/>
        <v>0</v>
      </c>
      <c r="HA117" s="46">
        <f t="shared" ca="1" si="321"/>
        <v>0</v>
      </c>
      <c r="HB117" s="46">
        <f t="shared" ca="1" si="321"/>
        <v>0</v>
      </c>
      <c r="HC117" s="46">
        <f t="shared" ca="1" si="322"/>
        <v>0</v>
      </c>
      <c r="HD117" s="46">
        <f t="shared" ca="1" si="322"/>
        <v>0</v>
      </c>
      <c r="HE117" s="46">
        <f t="shared" ca="1" si="322"/>
        <v>0</v>
      </c>
      <c r="HF117" s="46">
        <f t="shared" ca="1" si="322"/>
        <v>0</v>
      </c>
      <c r="HG117" s="46">
        <f t="shared" ca="1" si="322"/>
        <v>0</v>
      </c>
      <c r="HH117" s="46">
        <f t="shared" ca="1" si="322"/>
        <v>0</v>
      </c>
      <c r="HI117" s="46">
        <f t="shared" ca="1" si="322"/>
        <v>0</v>
      </c>
      <c r="HJ117" s="46">
        <f t="shared" ca="1" si="322"/>
        <v>0</v>
      </c>
      <c r="HK117" s="46">
        <f t="shared" ca="1" si="322"/>
        <v>0</v>
      </c>
      <c r="HL117" s="46">
        <f t="shared" ca="1" si="322"/>
        <v>0</v>
      </c>
      <c r="HM117" s="46">
        <f t="shared" ca="1" si="323"/>
        <v>0</v>
      </c>
      <c r="HN117" s="46">
        <f t="shared" ca="1" si="323"/>
        <v>0</v>
      </c>
      <c r="HO117" s="46">
        <f t="shared" ca="1" si="323"/>
        <v>0</v>
      </c>
      <c r="HP117" s="46">
        <f t="shared" ca="1" si="323"/>
        <v>0</v>
      </c>
      <c r="HQ117" s="46">
        <f t="shared" ca="1" si="323"/>
        <v>0</v>
      </c>
      <c r="HR117" s="46">
        <f t="shared" ca="1" si="323"/>
        <v>0</v>
      </c>
      <c r="HS117" s="46">
        <f t="shared" ca="1" si="323"/>
        <v>0</v>
      </c>
      <c r="HT117" s="46">
        <f t="shared" ca="1" si="323"/>
        <v>0</v>
      </c>
      <c r="HU117" s="46">
        <f t="shared" ca="1" si="323"/>
        <v>0</v>
      </c>
      <c r="HV117" s="46">
        <f t="shared" ca="1" si="323"/>
        <v>0</v>
      </c>
      <c r="HW117" s="46">
        <f t="shared" ca="1" si="324"/>
        <v>0</v>
      </c>
      <c r="HX117" s="46">
        <f t="shared" ca="1" si="324"/>
        <v>0</v>
      </c>
      <c r="HY117" s="46">
        <f t="shared" ca="1" si="324"/>
        <v>0</v>
      </c>
      <c r="HZ117" s="46">
        <f t="shared" ca="1" si="324"/>
        <v>0</v>
      </c>
      <c r="IA117" s="46">
        <f t="shared" ca="1" si="324"/>
        <v>0</v>
      </c>
      <c r="IB117" s="46">
        <f t="shared" ca="1" si="324"/>
        <v>0</v>
      </c>
      <c r="IC117" s="46">
        <f t="shared" ca="1" si="324"/>
        <v>0</v>
      </c>
      <c r="ID117" s="46">
        <f t="shared" ca="1" si="324"/>
        <v>0</v>
      </c>
      <c r="IE117" s="46">
        <f t="shared" ca="1" si="324"/>
        <v>0</v>
      </c>
      <c r="IF117" s="46">
        <f t="shared" ca="1" si="324"/>
        <v>0</v>
      </c>
      <c r="IG117" s="46">
        <f t="shared" ca="1" si="325"/>
        <v>0</v>
      </c>
      <c r="IH117" s="46">
        <f t="shared" ca="1" si="325"/>
        <v>0</v>
      </c>
      <c r="II117" s="46">
        <f t="shared" ca="1" si="325"/>
        <v>0</v>
      </c>
      <c r="IJ117" s="46">
        <f t="shared" ca="1" si="325"/>
        <v>0</v>
      </c>
      <c r="IK117" s="46">
        <f t="shared" ca="1" si="325"/>
        <v>0</v>
      </c>
      <c r="IL117" s="46">
        <f t="shared" ca="1" si="325"/>
        <v>0</v>
      </c>
      <c r="IM117" s="46">
        <f t="shared" ca="1" si="325"/>
        <v>0</v>
      </c>
      <c r="IN117" s="46">
        <f t="shared" ca="1" si="325"/>
        <v>0</v>
      </c>
      <c r="IO117" s="46">
        <f t="shared" ca="1" si="325"/>
        <v>0</v>
      </c>
      <c r="IP117" s="46">
        <f t="shared" ca="1" si="325"/>
        <v>0</v>
      </c>
      <c r="IQ117" s="46">
        <f t="shared" ca="1" si="326"/>
        <v>0</v>
      </c>
      <c r="IR117" s="46">
        <f t="shared" ca="1" si="326"/>
        <v>0</v>
      </c>
      <c r="IS117" s="46">
        <f t="shared" ca="1" si="326"/>
        <v>0</v>
      </c>
      <c r="IT117" s="46">
        <f t="shared" ca="1" si="326"/>
        <v>0</v>
      </c>
      <c r="IU117" s="46">
        <f t="shared" ca="1" si="326"/>
        <v>0</v>
      </c>
      <c r="IV117" s="46">
        <f t="shared" ca="1" si="326"/>
        <v>0</v>
      </c>
      <c r="IW117" s="46">
        <f t="shared" ca="1" si="326"/>
        <v>0</v>
      </c>
      <c r="IX117" s="46">
        <f t="shared" ca="1" si="326"/>
        <v>0</v>
      </c>
      <c r="IY117" s="46">
        <f t="shared" ca="1" si="326"/>
        <v>0</v>
      </c>
      <c r="IZ117" s="46">
        <f t="shared" ca="1" si="326"/>
        <v>0</v>
      </c>
      <c r="JA117" s="46"/>
      <c r="JB117" s="46"/>
      <c r="JC117" s="46"/>
      <c r="JD117" s="46"/>
      <c r="JE117" s="46"/>
      <c r="JF117" s="46"/>
      <c r="JG117" s="46"/>
      <c r="JH117" s="46"/>
      <c r="JI117" s="46"/>
      <c r="JJ117" s="46"/>
      <c r="JK117" s="46"/>
      <c r="JL117" s="46"/>
      <c r="JM117" s="46"/>
      <c r="JN117" s="46"/>
      <c r="JO117" s="46"/>
      <c r="JP117" s="46"/>
      <c r="JQ117" s="46"/>
      <c r="JR117" s="46"/>
    </row>
    <row r="118" spans="1:278" x14ac:dyDescent="0.2">
      <c r="A118" s="40">
        <f t="shared" si="225"/>
        <v>109</v>
      </c>
      <c r="B118" s="46">
        <f t="shared" ca="1" si="220"/>
        <v>1.8135664581396056E-9</v>
      </c>
      <c r="C118" s="46">
        <f t="shared" ca="1" si="221"/>
        <v>1.8135664581396056E-9</v>
      </c>
      <c r="D118" s="46">
        <f t="shared" ca="1" si="222"/>
        <v>0</v>
      </c>
      <c r="E118" s="45">
        <f t="shared" ca="1" si="223"/>
        <v>0</v>
      </c>
      <c r="F118" s="44">
        <f t="shared" ca="1" si="224"/>
        <v>0</v>
      </c>
      <c r="H118" s="49">
        <f t="shared" ca="1" si="226"/>
        <v>0</v>
      </c>
      <c r="I118" s="40">
        <f t="shared" si="193"/>
        <v>232</v>
      </c>
      <c r="J118" s="44">
        <f t="shared" ca="1" si="194"/>
        <v>0</v>
      </c>
      <c r="K118" s="46">
        <f t="shared" ca="1" si="302"/>
        <v>0</v>
      </c>
      <c r="L118" s="46">
        <f t="shared" ca="1" si="302"/>
        <v>0</v>
      </c>
      <c r="M118" s="46">
        <f t="shared" ca="1" si="302"/>
        <v>0</v>
      </c>
      <c r="N118" s="46">
        <f t="shared" ca="1" si="302"/>
        <v>0</v>
      </c>
      <c r="O118" s="46">
        <f t="shared" ca="1" si="302"/>
        <v>0</v>
      </c>
      <c r="P118" s="46">
        <f t="shared" ca="1" si="302"/>
        <v>0</v>
      </c>
      <c r="Q118" s="46">
        <f t="shared" ca="1" si="302"/>
        <v>0</v>
      </c>
      <c r="R118" s="46">
        <f t="shared" ca="1" si="302"/>
        <v>0</v>
      </c>
      <c r="S118" s="46">
        <f t="shared" ca="1" si="302"/>
        <v>0</v>
      </c>
      <c r="T118" s="46">
        <f t="shared" ca="1" si="302"/>
        <v>0</v>
      </c>
      <c r="U118" s="46">
        <f t="shared" ca="1" si="303"/>
        <v>0</v>
      </c>
      <c r="V118" s="46">
        <f t="shared" ca="1" si="303"/>
        <v>0</v>
      </c>
      <c r="W118" s="46">
        <f t="shared" ca="1" si="303"/>
        <v>0</v>
      </c>
      <c r="X118" s="46">
        <f t="shared" ca="1" si="303"/>
        <v>0</v>
      </c>
      <c r="Y118" s="46">
        <f t="shared" ca="1" si="303"/>
        <v>0</v>
      </c>
      <c r="Z118" s="46">
        <f t="shared" ca="1" si="303"/>
        <v>0</v>
      </c>
      <c r="AA118" s="46">
        <f t="shared" ca="1" si="303"/>
        <v>0</v>
      </c>
      <c r="AB118" s="46">
        <f t="shared" ca="1" si="303"/>
        <v>0</v>
      </c>
      <c r="AC118" s="46">
        <f t="shared" ca="1" si="303"/>
        <v>0</v>
      </c>
      <c r="AD118" s="46">
        <f t="shared" ca="1" si="303"/>
        <v>0</v>
      </c>
      <c r="AE118" s="46">
        <f t="shared" ca="1" si="304"/>
        <v>0</v>
      </c>
      <c r="AF118" s="46">
        <f t="shared" ca="1" si="304"/>
        <v>0</v>
      </c>
      <c r="AG118" s="46">
        <f t="shared" ca="1" si="304"/>
        <v>0</v>
      </c>
      <c r="AH118" s="46">
        <f t="shared" ca="1" si="304"/>
        <v>0</v>
      </c>
      <c r="AI118" s="46">
        <f t="shared" ca="1" si="304"/>
        <v>0</v>
      </c>
      <c r="AJ118" s="46">
        <f t="shared" ca="1" si="304"/>
        <v>0</v>
      </c>
      <c r="AK118" s="46">
        <f t="shared" ca="1" si="304"/>
        <v>0</v>
      </c>
      <c r="AL118" s="46">
        <f t="shared" ca="1" si="304"/>
        <v>0</v>
      </c>
      <c r="AM118" s="46">
        <f t="shared" ca="1" si="304"/>
        <v>0</v>
      </c>
      <c r="AN118" s="46">
        <f t="shared" ca="1" si="304"/>
        <v>0</v>
      </c>
      <c r="AO118" s="46">
        <f t="shared" ca="1" si="305"/>
        <v>0</v>
      </c>
      <c r="AP118" s="46">
        <f t="shared" ca="1" si="305"/>
        <v>0</v>
      </c>
      <c r="AQ118" s="46">
        <f t="shared" ca="1" si="305"/>
        <v>0</v>
      </c>
      <c r="AR118" s="46">
        <f t="shared" ca="1" si="305"/>
        <v>0</v>
      </c>
      <c r="AS118" s="46">
        <f t="shared" ca="1" si="305"/>
        <v>0</v>
      </c>
      <c r="AT118" s="46">
        <f t="shared" ca="1" si="305"/>
        <v>0</v>
      </c>
      <c r="AU118" s="46">
        <f t="shared" ca="1" si="305"/>
        <v>0</v>
      </c>
      <c r="AV118" s="46">
        <f t="shared" ca="1" si="305"/>
        <v>0</v>
      </c>
      <c r="AW118" s="46">
        <f t="shared" ca="1" si="305"/>
        <v>0</v>
      </c>
      <c r="AX118" s="46">
        <f t="shared" ca="1" si="305"/>
        <v>0</v>
      </c>
      <c r="AY118" s="46">
        <f t="shared" ca="1" si="306"/>
        <v>0</v>
      </c>
      <c r="AZ118" s="46">
        <f t="shared" ca="1" si="306"/>
        <v>0</v>
      </c>
      <c r="BA118" s="46">
        <f t="shared" ca="1" si="306"/>
        <v>0</v>
      </c>
      <c r="BB118" s="46">
        <f t="shared" ca="1" si="306"/>
        <v>0</v>
      </c>
      <c r="BC118" s="46">
        <f t="shared" ca="1" si="306"/>
        <v>0</v>
      </c>
      <c r="BD118" s="46">
        <f t="shared" ca="1" si="306"/>
        <v>0</v>
      </c>
      <c r="BE118" s="46">
        <f t="shared" ca="1" si="306"/>
        <v>0</v>
      </c>
      <c r="BF118" s="46">
        <f t="shared" ca="1" si="306"/>
        <v>0</v>
      </c>
      <c r="BG118" s="46">
        <f t="shared" ca="1" si="306"/>
        <v>0</v>
      </c>
      <c r="BH118" s="46">
        <f t="shared" ca="1" si="306"/>
        <v>0</v>
      </c>
      <c r="BI118" s="46">
        <f t="shared" ca="1" si="307"/>
        <v>0</v>
      </c>
      <c r="BJ118" s="46">
        <f t="shared" ca="1" si="307"/>
        <v>0</v>
      </c>
      <c r="BK118" s="46">
        <f t="shared" ca="1" si="307"/>
        <v>0</v>
      </c>
      <c r="BL118" s="46">
        <f t="shared" ca="1" si="307"/>
        <v>0</v>
      </c>
      <c r="BM118" s="46">
        <f t="shared" ca="1" si="307"/>
        <v>0</v>
      </c>
      <c r="BN118" s="46">
        <f t="shared" ca="1" si="307"/>
        <v>0</v>
      </c>
      <c r="BO118" s="46">
        <f t="shared" ca="1" si="307"/>
        <v>0</v>
      </c>
      <c r="BP118" s="46">
        <f t="shared" ca="1" si="307"/>
        <v>0</v>
      </c>
      <c r="BQ118" s="46">
        <f t="shared" ca="1" si="307"/>
        <v>0</v>
      </c>
      <c r="BR118" s="46">
        <f t="shared" ca="1" si="307"/>
        <v>0</v>
      </c>
      <c r="BS118" s="46">
        <f t="shared" ca="1" si="308"/>
        <v>0</v>
      </c>
      <c r="BT118" s="46">
        <f t="shared" ca="1" si="308"/>
        <v>0</v>
      </c>
      <c r="BU118" s="46">
        <f t="shared" ca="1" si="308"/>
        <v>0</v>
      </c>
      <c r="BV118" s="46">
        <f t="shared" ca="1" si="308"/>
        <v>0</v>
      </c>
      <c r="BW118" s="46">
        <f t="shared" ca="1" si="308"/>
        <v>0</v>
      </c>
      <c r="BX118" s="46">
        <f t="shared" ca="1" si="308"/>
        <v>0</v>
      </c>
      <c r="BY118" s="46">
        <f t="shared" ca="1" si="308"/>
        <v>0</v>
      </c>
      <c r="BZ118" s="46">
        <f t="shared" ca="1" si="308"/>
        <v>0</v>
      </c>
      <c r="CA118" s="46">
        <f t="shared" ca="1" si="308"/>
        <v>0</v>
      </c>
      <c r="CB118" s="46">
        <f t="shared" ca="1" si="308"/>
        <v>0</v>
      </c>
      <c r="CC118" s="46">
        <f t="shared" ca="1" si="309"/>
        <v>0</v>
      </c>
      <c r="CD118" s="46">
        <f t="shared" ca="1" si="309"/>
        <v>0</v>
      </c>
      <c r="CE118" s="46">
        <f t="shared" ca="1" si="309"/>
        <v>0</v>
      </c>
      <c r="CF118" s="46">
        <f t="shared" ca="1" si="309"/>
        <v>0</v>
      </c>
      <c r="CG118" s="46">
        <f t="shared" ca="1" si="309"/>
        <v>0</v>
      </c>
      <c r="CH118" s="46">
        <f t="shared" ca="1" si="309"/>
        <v>0</v>
      </c>
      <c r="CI118" s="46">
        <f t="shared" ca="1" si="309"/>
        <v>0</v>
      </c>
      <c r="CJ118" s="46">
        <f t="shared" ca="1" si="309"/>
        <v>0</v>
      </c>
      <c r="CK118" s="46">
        <f t="shared" ca="1" si="309"/>
        <v>0</v>
      </c>
      <c r="CL118" s="46">
        <f t="shared" ca="1" si="309"/>
        <v>0</v>
      </c>
      <c r="CM118" s="46">
        <f t="shared" ca="1" si="310"/>
        <v>0</v>
      </c>
      <c r="CN118" s="46">
        <f t="shared" ca="1" si="310"/>
        <v>0</v>
      </c>
      <c r="CO118" s="46">
        <f t="shared" ca="1" si="310"/>
        <v>0</v>
      </c>
      <c r="CP118" s="46">
        <f t="shared" ca="1" si="310"/>
        <v>0</v>
      </c>
      <c r="CQ118" s="46">
        <f t="shared" ca="1" si="310"/>
        <v>0</v>
      </c>
      <c r="CR118" s="46">
        <f t="shared" ca="1" si="310"/>
        <v>0</v>
      </c>
      <c r="CS118" s="46">
        <f t="shared" ca="1" si="310"/>
        <v>0</v>
      </c>
      <c r="CT118" s="46">
        <f t="shared" ca="1" si="310"/>
        <v>0</v>
      </c>
      <c r="CU118" s="46">
        <f t="shared" ca="1" si="310"/>
        <v>0</v>
      </c>
      <c r="CV118" s="46">
        <f t="shared" ca="1" si="310"/>
        <v>0</v>
      </c>
      <c r="CW118" s="46">
        <f t="shared" ca="1" si="311"/>
        <v>0</v>
      </c>
      <c r="CX118" s="46">
        <f t="shared" ca="1" si="311"/>
        <v>0</v>
      </c>
      <c r="CY118" s="46">
        <f t="shared" ca="1" si="311"/>
        <v>0</v>
      </c>
      <c r="CZ118" s="46">
        <f t="shared" ca="1" si="311"/>
        <v>0</v>
      </c>
      <c r="DA118" s="46">
        <f t="shared" ca="1" si="311"/>
        <v>0</v>
      </c>
      <c r="DB118" s="46">
        <f t="shared" ca="1" si="311"/>
        <v>0</v>
      </c>
      <c r="DC118" s="46">
        <f t="shared" ca="1" si="311"/>
        <v>0</v>
      </c>
      <c r="DD118" s="46">
        <f t="shared" ca="1" si="311"/>
        <v>0</v>
      </c>
      <c r="DE118" s="46">
        <f t="shared" ca="1" si="311"/>
        <v>0</v>
      </c>
      <c r="DF118" s="46">
        <f t="shared" ca="1" si="311"/>
        <v>0</v>
      </c>
      <c r="DG118" s="46">
        <f t="shared" ca="1" si="312"/>
        <v>0</v>
      </c>
      <c r="DH118" s="46">
        <f t="shared" ca="1" si="312"/>
        <v>0</v>
      </c>
      <c r="DI118" s="46">
        <f t="shared" ca="1" si="312"/>
        <v>0</v>
      </c>
      <c r="DJ118" s="46">
        <f t="shared" ca="1" si="312"/>
        <v>0</v>
      </c>
      <c r="DK118" s="46">
        <f t="shared" ca="1" si="312"/>
        <v>0</v>
      </c>
      <c r="DL118" s="46">
        <f t="shared" ca="1" si="312"/>
        <v>0</v>
      </c>
      <c r="DM118" s="46">
        <f t="shared" ca="1" si="312"/>
        <v>0</v>
      </c>
      <c r="DN118" s="46">
        <f t="shared" ca="1" si="312"/>
        <v>0</v>
      </c>
      <c r="DO118" s="46">
        <f t="shared" ca="1" si="312"/>
        <v>0</v>
      </c>
      <c r="DP118" s="46">
        <f t="shared" ca="1" si="312"/>
        <v>0</v>
      </c>
      <c r="DQ118" s="46">
        <f t="shared" ca="1" si="313"/>
        <v>0</v>
      </c>
      <c r="DR118" s="46">
        <f t="shared" ca="1" si="313"/>
        <v>0</v>
      </c>
      <c r="DS118" s="46">
        <f t="shared" ca="1" si="313"/>
        <v>0</v>
      </c>
      <c r="DT118" s="46">
        <f t="shared" ca="1" si="313"/>
        <v>0</v>
      </c>
      <c r="DU118" s="46">
        <f t="shared" ca="1" si="313"/>
        <v>0</v>
      </c>
      <c r="DV118" s="46">
        <f t="shared" ca="1" si="313"/>
        <v>0</v>
      </c>
      <c r="DW118" s="46">
        <f t="shared" ca="1" si="313"/>
        <v>0</v>
      </c>
      <c r="DX118" s="46">
        <f t="shared" ca="1" si="313"/>
        <v>0</v>
      </c>
      <c r="DY118" s="46">
        <f t="shared" ca="1" si="313"/>
        <v>0</v>
      </c>
      <c r="DZ118" s="46">
        <f t="shared" ca="1" si="313"/>
        <v>0</v>
      </c>
      <c r="EA118" s="46">
        <f t="shared" ca="1" si="314"/>
        <v>0</v>
      </c>
      <c r="EB118" s="46">
        <f t="shared" ca="1" si="314"/>
        <v>0</v>
      </c>
      <c r="EC118" s="46">
        <f t="shared" ca="1" si="314"/>
        <v>0</v>
      </c>
      <c r="ED118" s="46">
        <f t="shared" ca="1" si="314"/>
        <v>0</v>
      </c>
      <c r="EE118" s="46">
        <f t="shared" ca="1" si="314"/>
        <v>0</v>
      </c>
      <c r="EF118" s="46">
        <f t="shared" ca="1" si="314"/>
        <v>0</v>
      </c>
      <c r="EG118" s="46">
        <f t="shared" ca="1" si="314"/>
        <v>0</v>
      </c>
      <c r="EH118" s="46">
        <f t="shared" ca="1" si="314"/>
        <v>0</v>
      </c>
      <c r="EI118" s="46">
        <f t="shared" ca="1" si="314"/>
        <v>0</v>
      </c>
      <c r="EJ118" s="46">
        <f t="shared" ca="1" si="314"/>
        <v>0</v>
      </c>
      <c r="EK118" s="46">
        <f t="shared" ca="1" si="315"/>
        <v>0</v>
      </c>
      <c r="EL118" s="46">
        <f t="shared" ca="1" si="315"/>
        <v>0</v>
      </c>
      <c r="EM118" s="46">
        <f t="shared" ca="1" si="315"/>
        <v>0</v>
      </c>
      <c r="EN118" s="46">
        <f t="shared" ca="1" si="315"/>
        <v>0</v>
      </c>
      <c r="EO118" s="46">
        <f t="shared" ca="1" si="315"/>
        <v>0</v>
      </c>
      <c r="EP118" s="46">
        <f t="shared" ca="1" si="315"/>
        <v>0</v>
      </c>
      <c r="EQ118" s="46">
        <f t="shared" ca="1" si="315"/>
        <v>0</v>
      </c>
      <c r="ER118" s="46">
        <f t="shared" ca="1" si="315"/>
        <v>0</v>
      </c>
      <c r="ES118" s="46">
        <f t="shared" ca="1" si="315"/>
        <v>0</v>
      </c>
      <c r="ET118" s="46">
        <f t="shared" ca="1" si="315"/>
        <v>0</v>
      </c>
      <c r="EU118" s="46">
        <f t="shared" ca="1" si="316"/>
        <v>0</v>
      </c>
      <c r="EV118" s="46">
        <f t="shared" ca="1" si="316"/>
        <v>0</v>
      </c>
      <c r="EW118" s="46">
        <f t="shared" ca="1" si="316"/>
        <v>0</v>
      </c>
      <c r="EX118" s="46">
        <f t="shared" ca="1" si="316"/>
        <v>0</v>
      </c>
      <c r="EY118" s="46">
        <f t="shared" ca="1" si="316"/>
        <v>0</v>
      </c>
      <c r="EZ118" s="46">
        <f t="shared" ca="1" si="316"/>
        <v>0</v>
      </c>
      <c r="FA118" s="46">
        <f t="shared" ca="1" si="316"/>
        <v>0</v>
      </c>
      <c r="FB118" s="46">
        <f t="shared" ca="1" si="316"/>
        <v>0</v>
      </c>
      <c r="FC118" s="46">
        <f t="shared" ca="1" si="316"/>
        <v>0</v>
      </c>
      <c r="FD118" s="46">
        <f t="shared" ca="1" si="316"/>
        <v>0</v>
      </c>
      <c r="FE118" s="46">
        <f t="shared" ca="1" si="317"/>
        <v>0</v>
      </c>
      <c r="FF118" s="46">
        <f t="shared" ca="1" si="317"/>
        <v>0</v>
      </c>
      <c r="FG118" s="46">
        <f t="shared" ca="1" si="317"/>
        <v>0</v>
      </c>
      <c r="FH118" s="46">
        <f t="shared" ca="1" si="317"/>
        <v>0</v>
      </c>
      <c r="FI118" s="46">
        <f t="shared" ca="1" si="317"/>
        <v>0</v>
      </c>
      <c r="FJ118" s="46">
        <f t="shared" ca="1" si="317"/>
        <v>0</v>
      </c>
      <c r="FK118" s="46">
        <f t="shared" ca="1" si="317"/>
        <v>0</v>
      </c>
      <c r="FL118" s="46">
        <f t="shared" ca="1" si="317"/>
        <v>0</v>
      </c>
      <c r="FM118" s="46">
        <f t="shared" ca="1" si="317"/>
        <v>0</v>
      </c>
      <c r="FN118" s="46">
        <f t="shared" ca="1" si="317"/>
        <v>0</v>
      </c>
      <c r="FO118" s="46">
        <f t="shared" ca="1" si="318"/>
        <v>0</v>
      </c>
      <c r="FP118" s="46">
        <f t="shared" ca="1" si="318"/>
        <v>0</v>
      </c>
      <c r="FQ118" s="46">
        <f t="shared" ca="1" si="318"/>
        <v>0</v>
      </c>
      <c r="FR118" s="46">
        <f t="shared" ca="1" si="318"/>
        <v>0</v>
      </c>
      <c r="FS118" s="46">
        <f t="shared" ca="1" si="318"/>
        <v>0</v>
      </c>
      <c r="FT118" s="46">
        <f t="shared" ca="1" si="318"/>
        <v>0</v>
      </c>
      <c r="FU118" s="46">
        <f t="shared" ca="1" si="318"/>
        <v>0</v>
      </c>
      <c r="FV118" s="46">
        <f t="shared" ca="1" si="318"/>
        <v>0</v>
      </c>
      <c r="FW118" s="46">
        <f t="shared" ca="1" si="318"/>
        <v>0</v>
      </c>
      <c r="FX118" s="46">
        <f t="shared" ca="1" si="318"/>
        <v>0</v>
      </c>
      <c r="FY118" s="46">
        <f t="shared" ca="1" si="319"/>
        <v>0</v>
      </c>
      <c r="FZ118" s="46">
        <f t="shared" ca="1" si="319"/>
        <v>0</v>
      </c>
      <c r="GA118" s="46">
        <f t="shared" ca="1" si="319"/>
        <v>0</v>
      </c>
      <c r="GB118" s="46">
        <f t="shared" ca="1" si="319"/>
        <v>0</v>
      </c>
      <c r="GC118" s="46">
        <f t="shared" ca="1" si="319"/>
        <v>0</v>
      </c>
      <c r="GD118" s="46">
        <f t="shared" ca="1" si="319"/>
        <v>0</v>
      </c>
      <c r="GE118" s="46">
        <f t="shared" ca="1" si="319"/>
        <v>0</v>
      </c>
      <c r="GF118" s="46">
        <f t="shared" ca="1" si="319"/>
        <v>0</v>
      </c>
      <c r="GG118" s="46">
        <f t="shared" ca="1" si="319"/>
        <v>0</v>
      </c>
      <c r="GH118" s="46">
        <f t="shared" ca="1" si="319"/>
        <v>0</v>
      </c>
      <c r="GI118" s="46">
        <f t="shared" ca="1" si="320"/>
        <v>0</v>
      </c>
      <c r="GJ118" s="46">
        <f t="shared" ca="1" si="320"/>
        <v>0</v>
      </c>
      <c r="GK118" s="46">
        <f t="shared" ca="1" si="320"/>
        <v>0</v>
      </c>
      <c r="GL118" s="46">
        <f t="shared" ca="1" si="320"/>
        <v>0</v>
      </c>
      <c r="GM118" s="46">
        <f t="shared" ca="1" si="320"/>
        <v>0</v>
      </c>
      <c r="GN118" s="46">
        <f t="shared" ca="1" si="320"/>
        <v>0</v>
      </c>
      <c r="GO118" s="46">
        <f t="shared" ca="1" si="320"/>
        <v>0</v>
      </c>
      <c r="GP118" s="46">
        <f t="shared" ca="1" si="320"/>
        <v>0</v>
      </c>
      <c r="GQ118" s="46">
        <f t="shared" ca="1" si="320"/>
        <v>0</v>
      </c>
      <c r="GR118" s="46">
        <f t="shared" ca="1" si="320"/>
        <v>0</v>
      </c>
      <c r="GS118" s="46">
        <f t="shared" ca="1" si="321"/>
        <v>0</v>
      </c>
      <c r="GT118" s="46">
        <f t="shared" ca="1" si="321"/>
        <v>0</v>
      </c>
      <c r="GU118" s="46">
        <f t="shared" ca="1" si="321"/>
        <v>0</v>
      </c>
      <c r="GV118" s="46">
        <f t="shared" ca="1" si="321"/>
        <v>0</v>
      </c>
      <c r="GW118" s="46">
        <f t="shared" ca="1" si="321"/>
        <v>0</v>
      </c>
      <c r="GX118" s="46">
        <f t="shared" ca="1" si="321"/>
        <v>0</v>
      </c>
      <c r="GY118" s="46">
        <f t="shared" ca="1" si="321"/>
        <v>0</v>
      </c>
      <c r="GZ118" s="46">
        <f t="shared" ca="1" si="321"/>
        <v>0</v>
      </c>
      <c r="HA118" s="46">
        <f t="shared" ca="1" si="321"/>
        <v>0</v>
      </c>
      <c r="HB118" s="46">
        <f t="shared" ca="1" si="321"/>
        <v>0</v>
      </c>
      <c r="HC118" s="46">
        <f t="shared" ca="1" si="322"/>
        <v>0</v>
      </c>
      <c r="HD118" s="46">
        <f t="shared" ca="1" si="322"/>
        <v>0</v>
      </c>
      <c r="HE118" s="46">
        <f t="shared" ca="1" si="322"/>
        <v>0</v>
      </c>
      <c r="HF118" s="46">
        <f t="shared" ca="1" si="322"/>
        <v>0</v>
      </c>
      <c r="HG118" s="46">
        <f t="shared" ca="1" si="322"/>
        <v>0</v>
      </c>
      <c r="HH118" s="46">
        <f t="shared" ca="1" si="322"/>
        <v>0</v>
      </c>
      <c r="HI118" s="46">
        <f t="shared" ca="1" si="322"/>
        <v>0</v>
      </c>
      <c r="HJ118" s="46">
        <f t="shared" ca="1" si="322"/>
        <v>0</v>
      </c>
      <c r="HK118" s="46">
        <f t="shared" ca="1" si="322"/>
        <v>0</v>
      </c>
      <c r="HL118" s="46">
        <f t="shared" ca="1" si="322"/>
        <v>0</v>
      </c>
      <c r="HM118" s="46">
        <f t="shared" ca="1" si="323"/>
        <v>0</v>
      </c>
      <c r="HN118" s="46">
        <f t="shared" ca="1" si="323"/>
        <v>0</v>
      </c>
      <c r="HO118" s="46">
        <f t="shared" ca="1" si="323"/>
        <v>0</v>
      </c>
      <c r="HP118" s="46">
        <f t="shared" ca="1" si="323"/>
        <v>0</v>
      </c>
      <c r="HQ118" s="46">
        <f t="shared" ca="1" si="323"/>
        <v>0</v>
      </c>
      <c r="HR118" s="46">
        <f t="shared" ca="1" si="323"/>
        <v>0</v>
      </c>
      <c r="HS118" s="46">
        <f t="shared" ca="1" si="323"/>
        <v>0</v>
      </c>
      <c r="HT118" s="46">
        <f t="shared" ca="1" si="323"/>
        <v>0</v>
      </c>
      <c r="HU118" s="46">
        <f t="shared" ca="1" si="323"/>
        <v>0</v>
      </c>
      <c r="HV118" s="46">
        <f t="shared" ca="1" si="323"/>
        <v>0</v>
      </c>
      <c r="HW118" s="46">
        <f t="shared" ca="1" si="324"/>
        <v>0</v>
      </c>
      <c r="HX118" s="46">
        <f t="shared" ca="1" si="324"/>
        <v>0</v>
      </c>
      <c r="HY118" s="46">
        <f t="shared" ca="1" si="324"/>
        <v>0</v>
      </c>
      <c r="HZ118" s="46">
        <f t="shared" ca="1" si="324"/>
        <v>0</v>
      </c>
      <c r="IA118" s="46">
        <f t="shared" ca="1" si="324"/>
        <v>0</v>
      </c>
      <c r="IB118" s="46">
        <f t="shared" ca="1" si="324"/>
        <v>0</v>
      </c>
      <c r="IC118" s="46">
        <f t="shared" ca="1" si="324"/>
        <v>0</v>
      </c>
      <c r="ID118" s="46">
        <f t="shared" ca="1" si="324"/>
        <v>0</v>
      </c>
      <c r="IE118" s="46">
        <f t="shared" ca="1" si="324"/>
        <v>0</v>
      </c>
      <c r="IF118" s="46">
        <f t="shared" ca="1" si="324"/>
        <v>0</v>
      </c>
      <c r="IG118" s="46">
        <f t="shared" ca="1" si="325"/>
        <v>0</v>
      </c>
      <c r="IH118" s="46">
        <f t="shared" ca="1" si="325"/>
        <v>0</v>
      </c>
      <c r="II118" s="46">
        <f t="shared" ca="1" si="325"/>
        <v>0</v>
      </c>
      <c r="IJ118" s="46">
        <f t="shared" ca="1" si="325"/>
        <v>0</v>
      </c>
      <c r="IK118" s="46">
        <f t="shared" ca="1" si="325"/>
        <v>0</v>
      </c>
      <c r="IL118" s="46">
        <f t="shared" ca="1" si="325"/>
        <v>0</v>
      </c>
      <c r="IM118" s="46">
        <f t="shared" ca="1" si="325"/>
        <v>0</v>
      </c>
      <c r="IN118" s="46">
        <f t="shared" ca="1" si="325"/>
        <v>0</v>
      </c>
      <c r="IO118" s="46">
        <f t="shared" ca="1" si="325"/>
        <v>0</v>
      </c>
      <c r="IP118" s="46">
        <f t="shared" ca="1" si="325"/>
        <v>0</v>
      </c>
      <c r="IQ118" s="46">
        <f t="shared" ca="1" si="326"/>
        <v>0</v>
      </c>
      <c r="IR118" s="46">
        <f t="shared" ca="1" si="326"/>
        <v>0</v>
      </c>
      <c r="IS118" s="46">
        <f t="shared" ca="1" si="326"/>
        <v>0</v>
      </c>
      <c r="IT118" s="46">
        <f t="shared" ca="1" si="326"/>
        <v>0</v>
      </c>
      <c r="IU118" s="46">
        <f t="shared" ca="1" si="326"/>
        <v>0</v>
      </c>
      <c r="IV118" s="46">
        <f t="shared" ca="1" si="326"/>
        <v>0</v>
      </c>
      <c r="IW118" s="46">
        <f t="shared" ca="1" si="326"/>
        <v>0</v>
      </c>
      <c r="IX118" s="46">
        <f t="shared" ca="1" si="326"/>
        <v>0</v>
      </c>
      <c r="IY118" s="46">
        <f t="shared" ca="1" si="326"/>
        <v>0</v>
      </c>
      <c r="IZ118" s="46">
        <f t="shared" ca="1" si="326"/>
        <v>0</v>
      </c>
      <c r="JA118" s="46"/>
      <c r="JB118" s="46"/>
      <c r="JC118" s="46"/>
      <c r="JD118" s="46"/>
      <c r="JE118" s="46"/>
      <c r="JF118" s="46"/>
      <c r="JG118" s="46"/>
      <c r="JH118" s="46"/>
      <c r="JI118" s="46"/>
      <c r="JJ118" s="46"/>
      <c r="JK118" s="46"/>
      <c r="JL118" s="46"/>
      <c r="JM118" s="46"/>
      <c r="JN118" s="46"/>
      <c r="JO118" s="46"/>
      <c r="JP118" s="46"/>
      <c r="JQ118" s="46"/>
      <c r="JR118" s="46"/>
    </row>
    <row r="119" spans="1:278" x14ac:dyDescent="0.2">
      <c r="A119" s="40">
        <f t="shared" si="225"/>
        <v>110</v>
      </c>
      <c r="B119" s="46">
        <f t="shared" ca="1" si="220"/>
        <v>1.7043959956717427E-9</v>
      </c>
      <c r="C119" s="46">
        <f t="shared" ca="1" si="221"/>
        <v>1.7043959956717427E-9</v>
      </c>
      <c r="D119" s="46">
        <f t="shared" ca="1" si="222"/>
        <v>0</v>
      </c>
      <c r="E119" s="45">
        <f t="shared" ca="1" si="223"/>
        <v>0</v>
      </c>
      <c r="F119" s="44">
        <f t="shared" ca="1" si="224"/>
        <v>0</v>
      </c>
      <c r="H119" s="49">
        <f t="shared" ca="1" si="226"/>
        <v>0</v>
      </c>
      <c r="I119" s="40">
        <f t="shared" si="193"/>
        <v>234</v>
      </c>
      <c r="J119" s="44">
        <f t="shared" ca="1" si="194"/>
        <v>0</v>
      </c>
      <c r="K119" s="46">
        <f t="shared" ca="1" si="302"/>
        <v>0</v>
      </c>
      <c r="L119" s="46">
        <f t="shared" ca="1" si="302"/>
        <v>0</v>
      </c>
      <c r="M119" s="46">
        <f t="shared" ca="1" si="302"/>
        <v>0</v>
      </c>
      <c r="N119" s="46">
        <f t="shared" ca="1" si="302"/>
        <v>0</v>
      </c>
      <c r="O119" s="46">
        <f t="shared" ca="1" si="302"/>
        <v>0</v>
      </c>
      <c r="P119" s="46">
        <f t="shared" ca="1" si="302"/>
        <v>0</v>
      </c>
      <c r="Q119" s="46">
        <f t="shared" ca="1" si="302"/>
        <v>0</v>
      </c>
      <c r="R119" s="46">
        <f t="shared" ca="1" si="302"/>
        <v>0</v>
      </c>
      <c r="S119" s="46">
        <f t="shared" ca="1" si="302"/>
        <v>0</v>
      </c>
      <c r="T119" s="46">
        <f t="shared" ca="1" si="302"/>
        <v>0</v>
      </c>
      <c r="U119" s="46">
        <f t="shared" ca="1" si="303"/>
        <v>0</v>
      </c>
      <c r="V119" s="46">
        <f t="shared" ca="1" si="303"/>
        <v>0</v>
      </c>
      <c r="W119" s="46">
        <f t="shared" ca="1" si="303"/>
        <v>0</v>
      </c>
      <c r="X119" s="46">
        <f t="shared" ca="1" si="303"/>
        <v>0</v>
      </c>
      <c r="Y119" s="46">
        <f t="shared" ca="1" si="303"/>
        <v>0</v>
      </c>
      <c r="Z119" s="46">
        <f t="shared" ca="1" si="303"/>
        <v>0</v>
      </c>
      <c r="AA119" s="46">
        <f t="shared" ca="1" si="303"/>
        <v>0</v>
      </c>
      <c r="AB119" s="46">
        <f t="shared" ca="1" si="303"/>
        <v>0</v>
      </c>
      <c r="AC119" s="46">
        <f t="shared" ca="1" si="303"/>
        <v>0</v>
      </c>
      <c r="AD119" s="46">
        <f t="shared" ca="1" si="303"/>
        <v>0</v>
      </c>
      <c r="AE119" s="46">
        <f t="shared" ca="1" si="304"/>
        <v>0</v>
      </c>
      <c r="AF119" s="46">
        <f t="shared" ca="1" si="304"/>
        <v>0</v>
      </c>
      <c r="AG119" s="46">
        <f t="shared" ca="1" si="304"/>
        <v>0</v>
      </c>
      <c r="AH119" s="46">
        <f t="shared" ca="1" si="304"/>
        <v>0</v>
      </c>
      <c r="AI119" s="46">
        <f t="shared" ca="1" si="304"/>
        <v>0</v>
      </c>
      <c r="AJ119" s="46">
        <f t="shared" ca="1" si="304"/>
        <v>0</v>
      </c>
      <c r="AK119" s="46">
        <f t="shared" ca="1" si="304"/>
        <v>0</v>
      </c>
      <c r="AL119" s="46">
        <f t="shared" ca="1" si="304"/>
        <v>0</v>
      </c>
      <c r="AM119" s="46">
        <f t="shared" ca="1" si="304"/>
        <v>0</v>
      </c>
      <c r="AN119" s="46">
        <f t="shared" ca="1" si="304"/>
        <v>0</v>
      </c>
      <c r="AO119" s="46">
        <f t="shared" ca="1" si="305"/>
        <v>0</v>
      </c>
      <c r="AP119" s="46">
        <f t="shared" ca="1" si="305"/>
        <v>0</v>
      </c>
      <c r="AQ119" s="46">
        <f t="shared" ca="1" si="305"/>
        <v>0</v>
      </c>
      <c r="AR119" s="46">
        <f t="shared" ca="1" si="305"/>
        <v>0</v>
      </c>
      <c r="AS119" s="46">
        <f t="shared" ca="1" si="305"/>
        <v>0</v>
      </c>
      <c r="AT119" s="46">
        <f t="shared" ca="1" si="305"/>
        <v>0</v>
      </c>
      <c r="AU119" s="46">
        <f t="shared" ca="1" si="305"/>
        <v>0</v>
      </c>
      <c r="AV119" s="46">
        <f t="shared" ca="1" si="305"/>
        <v>0</v>
      </c>
      <c r="AW119" s="46">
        <f t="shared" ca="1" si="305"/>
        <v>0</v>
      </c>
      <c r="AX119" s="46">
        <f t="shared" ca="1" si="305"/>
        <v>0</v>
      </c>
      <c r="AY119" s="46">
        <f t="shared" ca="1" si="306"/>
        <v>0</v>
      </c>
      <c r="AZ119" s="46">
        <f t="shared" ca="1" si="306"/>
        <v>0</v>
      </c>
      <c r="BA119" s="46">
        <f t="shared" ca="1" si="306"/>
        <v>0</v>
      </c>
      <c r="BB119" s="46">
        <f t="shared" ca="1" si="306"/>
        <v>0</v>
      </c>
      <c r="BC119" s="46">
        <f t="shared" ca="1" si="306"/>
        <v>0</v>
      </c>
      <c r="BD119" s="46">
        <f t="shared" ca="1" si="306"/>
        <v>0</v>
      </c>
      <c r="BE119" s="46">
        <f t="shared" ca="1" si="306"/>
        <v>0</v>
      </c>
      <c r="BF119" s="46">
        <f t="shared" ca="1" si="306"/>
        <v>0</v>
      </c>
      <c r="BG119" s="46">
        <f t="shared" ca="1" si="306"/>
        <v>0</v>
      </c>
      <c r="BH119" s="46">
        <f t="shared" ca="1" si="306"/>
        <v>0</v>
      </c>
      <c r="BI119" s="46">
        <f t="shared" ca="1" si="307"/>
        <v>0</v>
      </c>
      <c r="BJ119" s="46">
        <f t="shared" ca="1" si="307"/>
        <v>0</v>
      </c>
      <c r="BK119" s="46">
        <f t="shared" ca="1" si="307"/>
        <v>0</v>
      </c>
      <c r="BL119" s="46">
        <f t="shared" ca="1" si="307"/>
        <v>0</v>
      </c>
      <c r="BM119" s="46">
        <f t="shared" ca="1" si="307"/>
        <v>0</v>
      </c>
      <c r="BN119" s="46">
        <f t="shared" ca="1" si="307"/>
        <v>0</v>
      </c>
      <c r="BO119" s="46">
        <f t="shared" ca="1" si="307"/>
        <v>0</v>
      </c>
      <c r="BP119" s="46">
        <f t="shared" ca="1" si="307"/>
        <v>0</v>
      </c>
      <c r="BQ119" s="46">
        <f t="shared" ca="1" si="307"/>
        <v>0</v>
      </c>
      <c r="BR119" s="46">
        <f t="shared" ca="1" si="307"/>
        <v>0</v>
      </c>
      <c r="BS119" s="46">
        <f t="shared" ca="1" si="308"/>
        <v>0</v>
      </c>
      <c r="BT119" s="46">
        <f t="shared" ca="1" si="308"/>
        <v>0</v>
      </c>
      <c r="BU119" s="46">
        <f t="shared" ca="1" si="308"/>
        <v>0</v>
      </c>
      <c r="BV119" s="46">
        <f t="shared" ca="1" si="308"/>
        <v>0</v>
      </c>
      <c r="BW119" s="46">
        <f t="shared" ca="1" si="308"/>
        <v>0</v>
      </c>
      <c r="BX119" s="46">
        <f t="shared" ca="1" si="308"/>
        <v>0</v>
      </c>
      <c r="BY119" s="46">
        <f t="shared" ca="1" si="308"/>
        <v>0</v>
      </c>
      <c r="BZ119" s="46">
        <f t="shared" ca="1" si="308"/>
        <v>0</v>
      </c>
      <c r="CA119" s="46">
        <f t="shared" ca="1" si="308"/>
        <v>0</v>
      </c>
      <c r="CB119" s="46">
        <f t="shared" ca="1" si="308"/>
        <v>0</v>
      </c>
      <c r="CC119" s="46">
        <f t="shared" ca="1" si="309"/>
        <v>0</v>
      </c>
      <c r="CD119" s="46">
        <f t="shared" ca="1" si="309"/>
        <v>0</v>
      </c>
      <c r="CE119" s="46">
        <f t="shared" ca="1" si="309"/>
        <v>0</v>
      </c>
      <c r="CF119" s="46">
        <f t="shared" ca="1" si="309"/>
        <v>0</v>
      </c>
      <c r="CG119" s="46">
        <f t="shared" ca="1" si="309"/>
        <v>0</v>
      </c>
      <c r="CH119" s="46">
        <f t="shared" ca="1" si="309"/>
        <v>0</v>
      </c>
      <c r="CI119" s="46">
        <f t="shared" ca="1" si="309"/>
        <v>0</v>
      </c>
      <c r="CJ119" s="46">
        <f t="shared" ca="1" si="309"/>
        <v>0</v>
      </c>
      <c r="CK119" s="46">
        <f t="shared" ca="1" si="309"/>
        <v>0</v>
      </c>
      <c r="CL119" s="46">
        <f t="shared" ca="1" si="309"/>
        <v>0</v>
      </c>
      <c r="CM119" s="46">
        <f t="shared" ca="1" si="310"/>
        <v>0</v>
      </c>
      <c r="CN119" s="46">
        <f t="shared" ca="1" si="310"/>
        <v>0</v>
      </c>
      <c r="CO119" s="46">
        <f t="shared" ca="1" si="310"/>
        <v>0</v>
      </c>
      <c r="CP119" s="46">
        <f t="shared" ca="1" si="310"/>
        <v>0</v>
      </c>
      <c r="CQ119" s="46">
        <f t="shared" ca="1" si="310"/>
        <v>0</v>
      </c>
      <c r="CR119" s="46">
        <f t="shared" ca="1" si="310"/>
        <v>0</v>
      </c>
      <c r="CS119" s="46">
        <f t="shared" ca="1" si="310"/>
        <v>0</v>
      </c>
      <c r="CT119" s="46">
        <f t="shared" ca="1" si="310"/>
        <v>0</v>
      </c>
      <c r="CU119" s="46">
        <f t="shared" ca="1" si="310"/>
        <v>0</v>
      </c>
      <c r="CV119" s="46">
        <f t="shared" ca="1" si="310"/>
        <v>0</v>
      </c>
      <c r="CW119" s="46">
        <f t="shared" ca="1" si="311"/>
        <v>0</v>
      </c>
      <c r="CX119" s="46">
        <f t="shared" ca="1" si="311"/>
        <v>0</v>
      </c>
      <c r="CY119" s="46">
        <f t="shared" ca="1" si="311"/>
        <v>0</v>
      </c>
      <c r="CZ119" s="46">
        <f t="shared" ca="1" si="311"/>
        <v>0</v>
      </c>
      <c r="DA119" s="46">
        <f t="shared" ca="1" si="311"/>
        <v>0</v>
      </c>
      <c r="DB119" s="46">
        <f t="shared" ca="1" si="311"/>
        <v>0</v>
      </c>
      <c r="DC119" s="46">
        <f t="shared" ca="1" si="311"/>
        <v>0</v>
      </c>
      <c r="DD119" s="46">
        <f t="shared" ca="1" si="311"/>
        <v>0</v>
      </c>
      <c r="DE119" s="46">
        <f t="shared" ca="1" si="311"/>
        <v>0</v>
      </c>
      <c r="DF119" s="46">
        <f t="shared" ca="1" si="311"/>
        <v>0</v>
      </c>
      <c r="DG119" s="46">
        <f t="shared" ca="1" si="312"/>
        <v>0</v>
      </c>
      <c r="DH119" s="46">
        <f t="shared" ca="1" si="312"/>
        <v>0</v>
      </c>
      <c r="DI119" s="46">
        <f t="shared" ca="1" si="312"/>
        <v>0</v>
      </c>
      <c r="DJ119" s="46">
        <f t="shared" ca="1" si="312"/>
        <v>0</v>
      </c>
      <c r="DK119" s="46">
        <f t="shared" ca="1" si="312"/>
        <v>0</v>
      </c>
      <c r="DL119" s="46">
        <f t="shared" ca="1" si="312"/>
        <v>0</v>
      </c>
      <c r="DM119" s="46">
        <f t="shared" ca="1" si="312"/>
        <v>0</v>
      </c>
      <c r="DN119" s="46">
        <f t="shared" ca="1" si="312"/>
        <v>0</v>
      </c>
      <c r="DO119" s="46">
        <f t="shared" ca="1" si="312"/>
        <v>0</v>
      </c>
      <c r="DP119" s="46">
        <f t="shared" ca="1" si="312"/>
        <v>0</v>
      </c>
      <c r="DQ119" s="46">
        <f t="shared" ca="1" si="313"/>
        <v>0</v>
      </c>
      <c r="DR119" s="46">
        <f t="shared" ca="1" si="313"/>
        <v>0</v>
      </c>
      <c r="DS119" s="46">
        <f t="shared" ca="1" si="313"/>
        <v>0</v>
      </c>
      <c r="DT119" s="46">
        <f t="shared" ca="1" si="313"/>
        <v>0</v>
      </c>
      <c r="DU119" s="46">
        <f t="shared" ca="1" si="313"/>
        <v>0</v>
      </c>
      <c r="DV119" s="46">
        <f t="shared" ca="1" si="313"/>
        <v>0</v>
      </c>
      <c r="DW119" s="46">
        <f t="shared" ca="1" si="313"/>
        <v>0</v>
      </c>
      <c r="DX119" s="46">
        <f t="shared" ca="1" si="313"/>
        <v>0</v>
      </c>
      <c r="DY119" s="46">
        <f t="shared" ca="1" si="313"/>
        <v>0</v>
      </c>
      <c r="DZ119" s="46">
        <f t="shared" ca="1" si="313"/>
        <v>0</v>
      </c>
      <c r="EA119" s="46">
        <f t="shared" ca="1" si="314"/>
        <v>0</v>
      </c>
      <c r="EB119" s="46">
        <f t="shared" ca="1" si="314"/>
        <v>0</v>
      </c>
      <c r="EC119" s="46">
        <f t="shared" ca="1" si="314"/>
        <v>0</v>
      </c>
      <c r="ED119" s="46">
        <f t="shared" ca="1" si="314"/>
        <v>0</v>
      </c>
      <c r="EE119" s="46">
        <f t="shared" ca="1" si="314"/>
        <v>0</v>
      </c>
      <c r="EF119" s="46">
        <f t="shared" ca="1" si="314"/>
        <v>0</v>
      </c>
      <c r="EG119" s="46">
        <f t="shared" ca="1" si="314"/>
        <v>0</v>
      </c>
      <c r="EH119" s="46">
        <f t="shared" ca="1" si="314"/>
        <v>0</v>
      </c>
      <c r="EI119" s="46">
        <f t="shared" ca="1" si="314"/>
        <v>0</v>
      </c>
      <c r="EJ119" s="46">
        <f t="shared" ca="1" si="314"/>
        <v>0</v>
      </c>
      <c r="EK119" s="46">
        <f t="shared" ca="1" si="315"/>
        <v>0</v>
      </c>
      <c r="EL119" s="46">
        <f t="shared" ca="1" si="315"/>
        <v>0</v>
      </c>
      <c r="EM119" s="46">
        <f t="shared" ca="1" si="315"/>
        <v>0</v>
      </c>
      <c r="EN119" s="46">
        <f t="shared" ca="1" si="315"/>
        <v>0</v>
      </c>
      <c r="EO119" s="46">
        <f t="shared" ca="1" si="315"/>
        <v>0</v>
      </c>
      <c r="EP119" s="46">
        <f t="shared" ca="1" si="315"/>
        <v>0</v>
      </c>
      <c r="EQ119" s="46">
        <f t="shared" ca="1" si="315"/>
        <v>0</v>
      </c>
      <c r="ER119" s="46">
        <f t="shared" ca="1" si="315"/>
        <v>0</v>
      </c>
      <c r="ES119" s="46">
        <f t="shared" ca="1" si="315"/>
        <v>0</v>
      </c>
      <c r="ET119" s="46">
        <f t="shared" ca="1" si="315"/>
        <v>0</v>
      </c>
      <c r="EU119" s="46">
        <f t="shared" ca="1" si="316"/>
        <v>0</v>
      </c>
      <c r="EV119" s="46">
        <f t="shared" ca="1" si="316"/>
        <v>0</v>
      </c>
      <c r="EW119" s="46">
        <f t="shared" ca="1" si="316"/>
        <v>0</v>
      </c>
      <c r="EX119" s="46">
        <f t="shared" ca="1" si="316"/>
        <v>0</v>
      </c>
      <c r="EY119" s="46">
        <f t="shared" ca="1" si="316"/>
        <v>0</v>
      </c>
      <c r="EZ119" s="46">
        <f t="shared" ca="1" si="316"/>
        <v>0</v>
      </c>
      <c r="FA119" s="46">
        <f t="shared" ca="1" si="316"/>
        <v>0</v>
      </c>
      <c r="FB119" s="46">
        <f t="shared" ca="1" si="316"/>
        <v>0</v>
      </c>
      <c r="FC119" s="46">
        <f t="shared" ca="1" si="316"/>
        <v>0</v>
      </c>
      <c r="FD119" s="46">
        <f t="shared" ca="1" si="316"/>
        <v>0</v>
      </c>
      <c r="FE119" s="46">
        <f t="shared" ca="1" si="317"/>
        <v>0</v>
      </c>
      <c r="FF119" s="46">
        <f t="shared" ca="1" si="317"/>
        <v>0</v>
      </c>
      <c r="FG119" s="46">
        <f t="shared" ca="1" si="317"/>
        <v>0</v>
      </c>
      <c r="FH119" s="46">
        <f t="shared" ca="1" si="317"/>
        <v>0</v>
      </c>
      <c r="FI119" s="46">
        <f t="shared" ca="1" si="317"/>
        <v>0</v>
      </c>
      <c r="FJ119" s="46">
        <f t="shared" ca="1" si="317"/>
        <v>0</v>
      </c>
      <c r="FK119" s="46">
        <f t="shared" ca="1" si="317"/>
        <v>0</v>
      </c>
      <c r="FL119" s="46">
        <f t="shared" ca="1" si="317"/>
        <v>0</v>
      </c>
      <c r="FM119" s="46">
        <f t="shared" ca="1" si="317"/>
        <v>0</v>
      </c>
      <c r="FN119" s="46">
        <f t="shared" ca="1" si="317"/>
        <v>0</v>
      </c>
      <c r="FO119" s="46">
        <f t="shared" ca="1" si="318"/>
        <v>0</v>
      </c>
      <c r="FP119" s="46">
        <f t="shared" ca="1" si="318"/>
        <v>0</v>
      </c>
      <c r="FQ119" s="46">
        <f t="shared" ca="1" si="318"/>
        <v>0</v>
      </c>
      <c r="FR119" s="46">
        <f t="shared" ca="1" si="318"/>
        <v>0</v>
      </c>
      <c r="FS119" s="46">
        <f t="shared" ca="1" si="318"/>
        <v>0</v>
      </c>
      <c r="FT119" s="46">
        <f t="shared" ca="1" si="318"/>
        <v>0</v>
      </c>
      <c r="FU119" s="46">
        <f t="shared" ca="1" si="318"/>
        <v>0</v>
      </c>
      <c r="FV119" s="46">
        <f t="shared" ca="1" si="318"/>
        <v>0</v>
      </c>
      <c r="FW119" s="46">
        <f t="shared" ca="1" si="318"/>
        <v>0</v>
      </c>
      <c r="FX119" s="46">
        <f t="shared" ca="1" si="318"/>
        <v>0</v>
      </c>
      <c r="FY119" s="46">
        <f t="shared" ca="1" si="319"/>
        <v>0</v>
      </c>
      <c r="FZ119" s="46">
        <f t="shared" ca="1" si="319"/>
        <v>0</v>
      </c>
      <c r="GA119" s="46">
        <f t="shared" ca="1" si="319"/>
        <v>0</v>
      </c>
      <c r="GB119" s="46">
        <f t="shared" ca="1" si="319"/>
        <v>0</v>
      </c>
      <c r="GC119" s="46">
        <f t="shared" ca="1" si="319"/>
        <v>0</v>
      </c>
      <c r="GD119" s="46">
        <f t="shared" ca="1" si="319"/>
        <v>0</v>
      </c>
      <c r="GE119" s="46">
        <f t="shared" ca="1" si="319"/>
        <v>0</v>
      </c>
      <c r="GF119" s="46">
        <f t="shared" ca="1" si="319"/>
        <v>0</v>
      </c>
      <c r="GG119" s="46">
        <f t="shared" ca="1" si="319"/>
        <v>0</v>
      </c>
      <c r="GH119" s="46">
        <f t="shared" ca="1" si="319"/>
        <v>0</v>
      </c>
      <c r="GI119" s="46">
        <f t="shared" ca="1" si="320"/>
        <v>0</v>
      </c>
      <c r="GJ119" s="46">
        <f t="shared" ca="1" si="320"/>
        <v>0</v>
      </c>
      <c r="GK119" s="46">
        <f t="shared" ca="1" si="320"/>
        <v>0</v>
      </c>
      <c r="GL119" s="46">
        <f t="shared" ca="1" si="320"/>
        <v>0</v>
      </c>
      <c r="GM119" s="46">
        <f t="shared" ca="1" si="320"/>
        <v>0</v>
      </c>
      <c r="GN119" s="46">
        <f t="shared" ca="1" si="320"/>
        <v>0</v>
      </c>
      <c r="GO119" s="46">
        <f t="shared" ca="1" si="320"/>
        <v>0</v>
      </c>
      <c r="GP119" s="46">
        <f t="shared" ca="1" si="320"/>
        <v>0</v>
      </c>
      <c r="GQ119" s="46">
        <f t="shared" ca="1" si="320"/>
        <v>0</v>
      </c>
      <c r="GR119" s="46">
        <f t="shared" ca="1" si="320"/>
        <v>0</v>
      </c>
      <c r="GS119" s="46">
        <f t="shared" ca="1" si="321"/>
        <v>0</v>
      </c>
      <c r="GT119" s="46">
        <f t="shared" ca="1" si="321"/>
        <v>0</v>
      </c>
      <c r="GU119" s="46">
        <f t="shared" ca="1" si="321"/>
        <v>0</v>
      </c>
      <c r="GV119" s="46">
        <f t="shared" ca="1" si="321"/>
        <v>0</v>
      </c>
      <c r="GW119" s="46">
        <f t="shared" ca="1" si="321"/>
        <v>0</v>
      </c>
      <c r="GX119" s="46">
        <f t="shared" ca="1" si="321"/>
        <v>0</v>
      </c>
      <c r="GY119" s="46">
        <f t="shared" ca="1" si="321"/>
        <v>0</v>
      </c>
      <c r="GZ119" s="46">
        <f t="shared" ca="1" si="321"/>
        <v>0</v>
      </c>
      <c r="HA119" s="46">
        <f t="shared" ca="1" si="321"/>
        <v>0</v>
      </c>
      <c r="HB119" s="46">
        <f t="shared" ca="1" si="321"/>
        <v>0</v>
      </c>
      <c r="HC119" s="46">
        <f t="shared" ca="1" si="322"/>
        <v>0</v>
      </c>
      <c r="HD119" s="46">
        <f t="shared" ca="1" si="322"/>
        <v>0</v>
      </c>
      <c r="HE119" s="46">
        <f t="shared" ca="1" si="322"/>
        <v>0</v>
      </c>
      <c r="HF119" s="46">
        <f t="shared" ca="1" si="322"/>
        <v>0</v>
      </c>
      <c r="HG119" s="46">
        <f t="shared" ca="1" si="322"/>
        <v>0</v>
      </c>
      <c r="HH119" s="46">
        <f t="shared" ca="1" si="322"/>
        <v>0</v>
      </c>
      <c r="HI119" s="46">
        <f t="shared" ca="1" si="322"/>
        <v>0</v>
      </c>
      <c r="HJ119" s="46">
        <f t="shared" ca="1" si="322"/>
        <v>0</v>
      </c>
      <c r="HK119" s="46">
        <f t="shared" ca="1" si="322"/>
        <v>0</v>
      </c>
      <c r="HL119" s="46">
        <f t="shared" ca="1" si="322"/>
        <v>0</v>
      </c>
      <c r="HM119" s="46">
        <f t="shared" ca="1" si="323"/>
        <v>0</v>
      </c>
      <c r="HN119" s="46">
        <f t="shared" ca="1" si="323"/>
        <v>0</v>
      </c>
      <c r="HO119" s="46">
        <f t="shared" ca="1" si="323"/>
        <v>0</v>
      </c>
      <c r="HP119" s="46">
        <f t="shared" ca="1" si="323"/>
        <v>0</v>
      </c>
      <c r="HQ119" s="46">
        <f t="shared" ca="1" si="323"/>
        <v>0</v>
      </c>
      <c r="HR119" s="46">
        <f t="shared" ca="1" si="323"/>
        <v>0</v>
      </c>
      <c r="HS119" s="46">
        <f t="shared" ca="1" si="323"/>
        <v>0</v>
      </c>
      <c r="HT119" s="46">
        <f t="shared" ca="1" si="323"/>
        <v>0</v>
      </c>
      <c r="HU119" s="46">
        <f t="shared" ca="1" si="323"/>
        <v>0</v>
      </c>
      <c r="HV119" s="46">
        <f t="shared" ca="1" si="323"/>
        <v>0</v>
      </c>
      <c r="HW119" s="46">
        <f t="shared" ca="1" si="324"/>
        <v>0</v>
      </c>
      <c r="HX119" s="46">
        <f t="shared" ca="1" si="324"/>
        <v>0</v>
      </c>
      <c r="HY119" s="46">
        <f t="shared" ca="1" si="324"/>
        <v>0</v>
      </c>
      <c r="HZ119" s="46">
        <f t="shared" ca="1" si="324"/>
        <v>0</v>
      </c>
      <c r="IA119" s="46">
        <f t="shared" ca="1" si="324"/>
        <v>0</v>
      </c>
      <c r="IB119" s="46">
        <f t="shared" ca="1" si="324"/>
        <v>0</v>
      </c>
      <c r="IC119" s="46">
        <f t="shared" ca="1" si="324"/>
        <v>0</v>
      </c>
      <c r="ID119" s="46">
        <f t="shared" ca="1" si="324"/>
        <v>0</v>
      </c>
      <c r="IE119" s="46">
        <f t="shared" ca="1" si="324"/>
        <v>0</v>
      </c>
      <c r="IF119" s="46">
        <f t="shared" ca="1" si="324"/>
        <v>0</v>
      </c>
      <c r="IG119" s="46">
        <f t="shared" ca="1" si="325"/>
        <v>0</v>
      </c>
      <c r="IH119" s="46">
        <f t="shared" ca="1" si="325"/>
        <v>0</v>
      </c>
      <c r="II119" s="46">
        <f t="shared" ca="1" si="325"/>
        <v>0</v>
      </c>
      <c r="IJ119" s="46">
        <f t="shared" ca="1" si="325"/>
        <v>0</v>
      </c>
      <c r="IK119" s="46">
        <f t="shared" ca="1" si="325"/>
        <v>0</v>
      </c>
      <c r="IL119" s="46">
        <f t="shared" ca="1" si="325"/>
        <v>0</v>
      </c>
      <c r="IM119" s="46">
        <f t="shared" ca="1" si="325"/>
        <v>0</v>
      </c>
      <c r="IN119" s="46">
        <f t="shared" ca="1" si="325"/>
        <v>0</v>
      </c>
      <c r="IO119" s="46">
        <f t="shared" ca="1" si="325"/>
        <v>0</v>
      </c>
      <c r="IP119" s="46">
        <f t="shared" ca="1" si="325"/>
        <v>0</v>
      </c>
      <c r="IQ119" s="46">
        <f t="shared" ca="1" si="326"/>
        <v>0</v>
      </c>
      <c r="IR119" s="46">
        <f t="shared" ca="1" si="326"/>
        <v>0</v>
      </c>
      <c r="IS119" s="46">
        <f t="shared" ca="1" si="326"/>
        <v>0</v>
      </c>
      <c r="IT119" s="46">
        <f t="shared" ca="1" si="326"/>
        <v>0</v>
      </c>
      <c r="IU119" s="46">
        <f t="shared" ca="1" si="326"/>
        <v>0</v>
      </c>
      <c r="IV119" s="46">
        <f t="shared" ca="1" si="326"/>
        <v>0</v>
      </c>
      <c r="IW119" s="46">
        <f t="shared" ca="1" si="326"/>
        <v>0</v>
      </c>
      <c r="IX119" s="46">
        <f t="shared" ca="1" si="326"/>
        <v>0</v>
      </c>
      <c r="IY119" s="46">
        <f t="shared" ca="1" si="326"/>
        <v>0</v>
      </c>
      <c r="IZ119" s="46">
        <f t="shared" ca="1" si="326"/>
        <v>0</v>
      </c>
      <c r="JA119" s="46"/>
      <c r="JB119" s="46"/>
      <c r="JC119" s="46"/>
      <c r="JD119" s="46"/>
      <c r="JE119" s="46"/>
      <c r="JF119" s="46"/>
      <c r="JG119" s="46"/>
      <c r="JH119" s="46"/>
      <c r="JI119" s="46"/>
      <c r="JJ119" s="46"/>
      <c r="JK119" s="46"/>
      <c r="JL119" s="46"/>
      <c r="JM119" s="46"/>
      <c r="JN119" s="46"/>
      <c r="JO119" s="46"/>
      <c r="JP119" s="46"/>
      <c r="JQ119" s="46"/>
      <c r="JR119" s="46"/>
    </row>
    <row r="120" spans="1:278" x14ac:dyDescent="0.2">
      <c r="A120" s="40">
        <f t="shared" si="225"/>
        <v>111</v>
      </c>
      <c r="B120" s="46">
        <f t="shared" ca="1" si="220"/>
        <v>1.5952255332038798E-9</v>
      </c>
      <c r="C120" s="46">
        <f t="shared" ca="1" si="221"/>
        <v>1.5952255332038798E-9</v>
      </c>
      <c r="D120" s="46">
        <f t="shared" ca="1" si="222"/>
        <v>0</v>
      </c>
      <c r="E120" s="45">
        <f t="shared" ca="1" si="223"/>
        <v>0</v>
      </c>
      <c r="F120" s="44">
        <f t="shared" ca="1" si="224"/>
        <v>0</v>
      </c>
      <c r="H120" s="49">
        <f t="shared" ca="1" si="226"/>
        <v>0</v>
      </c>
      <c r="I120" s="40">
        <f t="shared" si="193"/>
        <v>236</v>
      </c>
      <c r="J120" s="44">
        <f t="shared" ca="1" si="194"/>
        <v>0</v>
      </c>
      <c r="K120" s="46">
        <f t="shared" ca="1" si="302"/>
        <v>0</v>
      </c>
      <c r="L120" s="46">
        <f t="shared" ca="1" si="302"/>
        <v>0</v>
      </c>
      <c r="M120" s="46">
        <f t="shared" ca="1" si="302"/>
        <v>0</v>
      </c>
      <c r="N120" s="46">
        <f t="shared" ca="1" si="302"/>
        <v>0</v>
      </c>
      <c r="O120" s="46">
        <f t="shared" ca="1" si="302"/>
        <v>0</v>
      </c>
      <c r="P120" s="46">
        <f t="shared" ca="1" si="302"/>
        <v>0</v>
      </c>
      <c r="Q120" s="46">
        <f t="shared" ca="1" si="302"/>
        <v>0</v>
      </c>
      <c r="R120" s="46">
        <f t="shared" ca="1" si="302"/>
        <v>0</v>
      </c>
      <c r="S120" s="46">
        <f t="shared" ca="1" si="302"/>
        <v>0</v>
      </c>
      <c r="T120" s="46">
        <f t="shared" ca="1" si="302"/>
        <v>0</v>
      </c>
      <c r="U120" s="46">
        <f t="shared" ca="1" si="303"/>
        <v>0</v>
      </c>
      <c r="V120" s="46">
        <f t="shared" ca="1" si="303"/>
        <v>0</v>
      </c>
      <c r="W120" s="46">
        <f t="shared" ca="1" si="303"/>
        <v>0</v>
      </c>
      <c r="X120" s="46">
        <f t="shared" ca="1" si="303"/>
        <v>0</v>
      </c>
      <c r="Y120" s="46">
        <f t="shared" ca="1" si="303"/>
        <v>0</v>
      </c>
      <c r="Z120" s="46">
        <f t="shared" ca="1" si="303"/>
        <v>0</v>
      </c>
      <c r="AA120" s="46">
        <f t="shared" ca="1" si="303"/>
        <v>0</v>
      </c>
      <c r="AB120" s="46">
        <f t="shared" ca="1" si="303"/>
        <v>0</v>
      </c>
      <c r="AC120" s="46">
        <f t="shared" ca="1" si="303"/>
        <v>0</v>
      </c>
      <c r="AD120" s="46">
        <f t="shared" ca="1" si="303"/>
        <v>0</v>
      </c>
      <c r="AE120" s="46">
        <f t="shared" ca="1" si="304"/>
        <v>0</v>
      </c>
      <c r="AF120" s="46">
        <f t="shared" ca="1" si="304"/>
        <v>0</v>
      </c>
      <c r="AG120" s="46">
        <f t="shared" ca="1" si="304"/>
        <v>0</v>
      </c>
      <c r="AH120" s="46">
        <f t="shared" ca="1" si="304"/>
        <v>0</v>
      </c>
      <c r="AI120" s="46">
        <f t="shared" ca="1" si="304"/>
        <v>0</v>
      </c>
      <c r="AJ120" s="46">
        <f t="shared" ca="1" si="304"/>
        <v>0</v>
      </c>
      <c r="AK120" s="46">
        <f t="shared" ca="1" si="304"/>
        <v>0</v>
      </c>
      <c r="AL120" s="46">
        <f t="shared" ca="1" si="304"/>
        <v>0</v>
      </c>
      <c r="AM120" s="46">
        <f t="shared" ca="1" si="304"/>
        <v>0</v>
      </c>
      <c r="AN120" s="46">
        <f t="shared" ca="1" si="304"/>
        <v>0</v>
      </c>
      <c r="AO120" s="46">
        <f t="shared" ca="1" si="305"/>
        <v>0</v>
      </c>
      <c r="AP120" s="46">
        <f t="shared" ca="1" si="305"/>
        <v>0</v>
      </c>
      <c r="AQ120" s="46">
        <f t="shared" ca="1" si="305"/>
        <v>0</v>
      </c>
      <c r="AR120" s="46">
        <f t="shared" ca="1" si="305"/>
        <v>0</v>
      </c>
      <c r="AS120" s="46">
        <f t="shared" ca="1" si="305"/>
        <v>0</v>
      </c>
      <c r="AT120" s="46">
        <f t="shared" ca="1" si="305"/>
        <v>0</v>
      </c>
      <c r="AU120" s="46">
        <f t="shared" ca="1" si="305"/>
        <v>0</v>
      </c>
      <c r="AV120" s="46">
        <f t="shared" ca="1" si="305"/>
        <v>0</v>
      </c>
      <c r="AW120" s="46">
        <f t="shared" ca="1" si="305"/>
        <v>0</v>
      </c>
      <c r="AX120" s="46">
        <f t="shared" ca="1" si="305"/>
        <v>0</v>
      </c>
      <c r="AY120" s="46">
        <f t="shared" ca="1" si="306"/>
        <v>0</v>
      </c>
      <c r="AZ120" s="46">
        <f t="shared" ca="1" si="306"/>
        <v>0</v>
      </c>
      <c r="BA120" s="46">
        <f t="shared" ca="1" si="306"/>
        <v>0</v>
      </c>
      <c r="BB120" s="46">
        <f t="shared" ca="1" si="306"/>
        <v>0</v>
      </c>
      <c r="BC120" s="46">
        <f t="shared" ca="1" si="306"/>
        <v>0</v>
      </c>
      <c r="BD120" s="46">
        <f t="shared" ca="1" si="306"/>
        <v>0</v>
      </c>
      <c r="BE120" s="46">
        <f t="shared" ca="1" si="306"/>
        <v>0</v>
      </c>
      <c r="BF120" s="46">
        <f t="shared" ca="1" si="306"/>
        <v>0</v>
      </c>
      <c r="BG120" s="46">
        <f t="shared" ca="1" si="306"/>
        <v>0</v>
      </c>
      <c r="BH120" s="46">
        <f t="shared" ca="1" si="306"/>
        <v>0</v>
      </c>
      <c r="BI120" s="46">
        <f t="shared" ca="1" si="307"/>
        <v>0</v>
      </c>
      <c r="BJ120" s="46">
        <f t="shared" ca="1" si="307"/>
        <v>0</v>
      </c>
      <c r="BK120" s="46">
        <f t="shared" ca="1" si="307"/>
        <v>0</v>
      </c>
      <c r="BL120" s="46">
        <f t="shared" ca="1" si="307"/>
        <v>0</v>
      </c>
      <c r="BM120" s="46">
        <f t="shared" ca="1" si="307"/>
        <v>0</v>
      </c>
      <c r="BN120" s="46">
        <f t="shared" ca="1" si="307"/>
        <v>0</v>
      </c>
      <c r="BO120" s="46">
        <f t="shared" ca="1" si="307"/>
        <v>0</v>
      </c>
      <c r="BP120" s="46">
        <f t="shared" ca="1" si="307"/>
        <v>0</v>
      </c>
      <c r="BQ120" s="46">
        <f t="shared" ca="1" si="307"/>
        <v>0</v>
      </c>
      <c r="BR120" s="46">
        <f t="shared" ca="1" si="307"/>
        <v>0</v>
      </c>
      <c r="BS120" s="46">
        <f t="shared" ca="1" si="308"/>
        <v>0</v>
      </c>
      <c r="BT120" s="46">
        <f t="shared" ca="1" si="308"/>
        <v>0</v>
      </c>
      <c r="BU120" s="46">
        <f t="shared" ca="1" si="308"/>
        <v>0</v>
      </c>
      <c r="BV120" s="46">
        <f t="shared" ca="1" si="308"/>
        <v>0</v>
      </c>
      <c r="BW120" s="46">
        <f t="shared" ca="1" si="308"/>
        <v>0</v>
      </c>
      <c r="BX120" s="46">
        <f t="shared" ca="1" si="308"/>
        <v>0</v>
      </c>
      <c r="BY120" s="46">
        <f t="shared" ca="1" si="308"/>
        <v>0</v>
      </c>
      <c r="BZ120" s="46">
        <f t="shared" ca="1" si="308"/>
        <v>0</v>
      </c>
      <c r="CA120" s="46">
        <f t="shared" ca="1" si="308"/>
        <v>0</v>
      </c>
      <c r="CB120" s="46">
        <f t="shared" ca="1" si="308"/>
        <v>0</v>
      </c>
      <c r="CC120" s="46">
        <f t="shared" ca="1" si="309"/>
        <v>0</v>
      </c>
      <c r="CD120" s="46">
        <f t="shared" ca="1" si="309"/>
        <v>0</v>
      </c>
      <c r="CE120" s="46">
        <f t="shared" ca="1" si="309"/>
        <v>0</v>
      </c>
      <c r="CF120" s="46">
        <f t="shared" ca="1" si="309"/>
        <v>0</v>
      </c>
      <c r="CG120" s="46">
        <f t="shared" ca="1" si="309"/>
        <v>0</v>
      </c>
      <c r="CH120" s="46">
        <f t="shared" ca="1" si="309"/>
        <v>0</v>
      </c>
      <c r="CI120" s="46">
        <f t="shared" ca="1" si="309"/>
        <v>0</v>
      </c>
      <c r="CJ120" s="46">
        <f t="shared" ca="1" si="309"/>
        <v>0</v>
      </c>
      <c r="CK120" s="46">
        <f t="shared" ca="1" si="309"/>
        <v>0</v>
      </c>
      <c r="CL120" s="46">
        <f t="shared" ca="1" si="309"/>
        <v>0</v>
      </c>
      <c r="CM120" s="46">
        <f t="shared" ca="1" si="310"/>
        <v>0</v>
      </c>
      <c r="CN120" s="46">
        <f t="shared" ca="1" si="310"/>
        <v>0</v>
      </c>
      <c r="CO120" s="46">
        <f t="shared" ca="1" si="310"/>
        <v>0</v>
      </c>
      <c r="CP120" s="46">
        <f t="shared" ca="1" si="310"/>
        <v>0</v>
      </c>
      <c r="CQ120" s="46">
        <f t="shared" ca="1" si="310"/>
        <v>0</v>
      </c>
      <c r="CR120" s="46">
        <f t="shared" ca="1" si="310"/>
        <v>0</v>
      </c>
      <c r="CS120" s="46">
        <f t="shared" ca="1" si="310"/>
        <v>0</v>
      </c>
      <c r="CT120" s="46">
        <f t="shared" ca="1" si="310"/>
        <v>0</v>
      </c>
      <c r="CU120" s="46">
        <f t="shared" ca="1" si="310"/>
        <v>0</v>
      </c>
      <c r="CV120" s="46">
        <f t="shared" ca="1" si="310"/>
        <v>0</v>
      </c>
      <c r="CW120" s="46">
        <f t="shared" ca="1" si="311"/>
        <v>0</v>
      </c>
      <c r="CX120" s="46">
        <f t="shared" ca="1" si="311"/>
        <v>0</v>
      </c>
      <c r="CY120" s="46">
        <f t="shared" ca="1" si="311"/>
        <v>0</v>
      </c>
      <c r="CZ120" s="46">
        <f t="shared" ca="1" si="311"/>
        <v>0</v>
      </c>
      <c r="DA120" s="46">
        <f t="shared" ca="1" si="311"/>
        <v>0</v>
      </c>
      <c r="DB120" s="46">
        <f t="shared" ca="1" si="311"/>
        <v>0</v>
      </c>
      <c r="DC120" s="46">
        <f t="shared" ca="1" si="311"/>
        <v>0</v>
      </c>
      <c r="DD120" s="46">
        <f t="shared" ca="1" si="311"/>
        <v>0</v>
      </c>
      <c r="DE120" s="46">
        <f t="shared" ca="1" si="311"/>
        <v>0</v>
      </c>
      <c r="DF120" s="46">
        <f t="shared" ca="1" si="311"/>
        <v>0</v>
      </c>
      <c r="DG120" s="46">
        <f t="shared" ca="1" si="312"/>
        <v>0</v>
      </c>
      <c r="DH120" s="46">
        <f t="shared" ca="1" si="312"/>
        <v>0</v>
      </c>
      <c r="DI120" s="46">
        <f t="shared" ca="1" si="312"/>
        <v>0</v>
      </c>
      <c r="DJ120" s="46">
        <f t="shared" ca="1" si="312"/>
        <v>0</v>
      </c>
      <c r="DK120" s="46">
        <f t="shared" ca="1" si="312"/>
        <v>0</v>
      </c>
      <c r="DL120" s="46">
        <f t="shared" ca="1" si="312"/>
        <v>0</v>
      </c>
      <c r="DM120" s="46">
        <f t="shared" ca="1" si="312"/>
        <v>0</v>
      </c>
      <c r="DN120" s="46">
        <f t="shared" ca="1" si="312"/>
        <v>0</v>
      </c>
      <c r="DO120" s="46">
        <f t="shared" ca="1" si="312"/>
        <v>0</v>
      </c>
      <c r="DP120" s="46">
        <f t="shared" ca="1" si="312"/>
        <v>0</v>
      </c>
      <c r="DQ120" s="46">
        <f t="shared" ca="1" si="313"/>
        <v>0</v>
      </c>
      <c r="DR120" s="46">
        <f t="shared" ca="1" si="313"/>
        <v>0</v>
      </c>
      <c r="DS120" s="46">
        <f t="shared" ca="1" si="313"/>
        <v>0</v>
      </c>
      <c r="DT120" s="46">
        <f t="shared" ca="1" si="313"/>
        <v>0</v>
      </c>
      <c r="DU120" s="46">
        <f t="shared" ca="1" si="313"/>
        <v>0</v>
      </c>
      <c r="DV120" s="46">
        <f t="shared" ca="1" si="313"/>
        <v>0</v>
      </c>
      <c r="DW120" s="46">
        <f t="shared" ca="1" si="313"/>
        <v>0</v>
      </c>
      <c r="DX120" s="46">
        <f t="shared" ca="1" si="313"/>
        <v>0</v>
      </c>
      <c r="DY120" s="46">
        <f t="shared" ca="1" si="313"/>
        <v>0</v>
      </c>
      <c r="DZ120" s="46">
        <f t="shared" ca="1" si="313"/>
        <v>0</v>
      </c>
      <c r="EA120" s="46">
        <f t="shared" ca="1" si="314"/>
        <v>0</v>
      </c>
      <c r="EB120" s="46">
        <f t="shared" ca="1" si="314"/>
        <v>0</v>
      </c>
      <c r="EC120" s="46">
        <f t="shared" ca="1" si="314"/>
        <v>0</v>
      </c>
      <c r="ED120" s="46">
        <f t="shared" ca="1" si="314"/>
        <v>0</v>
      </c>
      <c r="EE120" s="46">
        <f t="shared" ca="1" si="314"/>
        <v>0</v>
      </c>
      <c r="EF120" s="46">
        <f t="shared" ca="1" si="314"/>
        <v>0</v>
      </c>
      <c r="EG120" s="46">
        <f t="shared" ca="1" si="314"/>
        <v>0</v>
      </c>
      <c r="EH120" s="46">
        <f t="shared" ca="1" si="314"/>
        <v>0</v>
      </c>
      <c r="EI120" s="46">
        <f t="shared" ca="1" si="314"/>
        <v>0</v>
      </c>
      <c r="EJ120" s="46">
        <f t="shared" ca="1" si="314"/>
        <v>0</v>
      </c>
      <c r="EK120" s="46">
        <f t="shared" ca="1" si="315"/>
        <v>0</v>
      </c>
      <c r="EL120" s="46">
        <f t="shared" ca="1" si="315"/>
        <v>0</v>
      </c>
      <c r="EM120" s="46">
        <f t="shared" ca="1" si="315"/>
        <v>0</v>
      </c>
      <c r="EN120" s="46">
        <f t="shared" ca="1" si="315"/>
        <v>0</v>
      </c>
      <c r="EO120" s="46">
        <f t="shared" ca="1" si="315"/>
        <v>0</v>
      </c>
      <c r="EP120" s="46">
        <f t="shared" ca="1" si="315"/>
        <v>0</v>
      </c>
      <c r="EQ120" s="46">
        <f t="shared" ca="1" si="315"/>
        <v>0</v>
      </c>
      <c r="ER120" s="46">
        <f t="shared" ca="1" si="315"/>
        <v>0</v>
      </c>
      <c r="ES120" s="46">
        <f t="shared" ca="1" si="315"/>
        <v>0</v>
      </c>
      <c r="ET120" s="46">
        <f t="shared" ca="1" si="315"/>
        <v>0</v>
      </c>
      <c r="EU120" s="46">
        <f t="shared" ca="1" si="316"/>
        <v>0</v>
      </c>
      <c r="EV120" s="46">
        <f t="shared" ca="1" si="316"/>
        <v>0</v>
      </c>
      <c r="EW120" s="46">
        <f t="shared" ca="1" si="316"/>
        <v>0</v>
      </c>
      <c r="EX120" s="46">
        <f t="shared" ca="1" si="316"/>
        <v>0</v>
      </c>
      <c r="EY120" s="46">
        <f t="shared" ca="1" si="316"/>
        <v>0</v>
      </c>
      <c r="EZ120" s="46">
        <f t="shared" ca="1" si="316"/>
        <v>0</v>
      </c>
      <c r="FA120" s="46">
        <f t="shared" ca="1" si="316"/>
        <v>0</v>
      </c>
      <c r="FB120" s="46">
        <f t="shared" ca="1" si="316"/>
        <v>0</v>
      </c>
      <c r="FC120" s="46">
        <f t="shared" ca="1" si="316"/>
        <v>0</v>
      </c>
      <c r="FD120" s="46">
        <f t="shared" ca="1" si="316"/>
        <v>0</v>
      </c>
      <c r="FE120" s="46">
        <f t="shared" ca="1" si="317"/>
        <v>0</v>
      </c>
      <c r="FF120" s="46">
        <f t="shared" ca="1" si="317"/>
        <v>0</v>
      </c>
      <c r="FG120" s="46">
        <f t="shared" ca="1" si="317"/>
        <v>0</v>
      </c>
      <c r="FH120" s="46">
        <f t="shared" ca="1" si="317"/>
        <v>0</v>
      </c>
      <c r="FI120" s="46">
        <f t="shared" ca="1" si="317"/>
        <v>0</v>
      </c>
      <c r="FJ120" s="46">
        <f t="shared" ca="1" si="317"/>
        <v>0</v>
      </c>
      <c r="FK120" s="46">
        <f t="shared" ca="1" si="317"/>
        <v>0</v>
      </c>
      <c r="FL120" s="46">
        <f t="shared" ca="1" si="317"/>
        <v>0</v>
      </c>
      <c r="FM120" s="46">
        <f t="shared" ca="1" si="317"/>
        <v>0</v>
      </c>
      <c r="FN120" s="46">
        <f t="shared" ca="1" si="317"/>
        <v>0</v>
      </c>
      <c r="FO120" s="46">
        <f t="shared" ca="1" si="318"/>
        <v>0</v>
      </c>
      <c r="FP120" s="46">
        <f t="shared" ca="1" si="318"/>
        <v>0</v>
      </c>
      <c r="FQ120" s="46">
        <f t="shared" ca="1" si="318"/>
        <v>0</v>
      </c>
      <c r="FR120" s="46">
        <f t="shared" ca="1" si="318"/>
        <v>0</v>
      </c>
      <c r="FS120" s="46">
        <f t="shared" ca="1" si="318"/>
        <v>0</v>
      </c>
      <c r="FT120" s="46">
        <f t="shared" ca="1" si="318"/>
        <v>0</v>
      </c>
      <c r="FU120" s="46">
        <f t="shared" ca="1" si="318"/>
        <v>0</v>
      </c>
      <c r="FV120" s="46">
        <f t="shared" ca="1" si="318"/>
        <v>0</v>
      </c>
      <c r="FW120" s="46">
        <f t="shared" ca="1" si="318"/>
        <v>0</v>
      </c>
      <c r="FX120" s="46">
        <f t="shared" ca="1" si="318"/>
        <v>0</v>
      </c>
      <c r="FY120" s="46">
        <f t="shared" ca="1" si="319"/>
        <v>0</v>
      </c>
      <c r="FZ120" s="46">
        <f t="shared" ca="1" si="319"/>
        <v>0</v>
      </c>
      <c r="GA120" s="46">
        <f t="shared" ca="1" si="319"/>
        <v>0</v>
      </c>
      <c r="GB120" s="46">
        <f t="shared" ca="1" si="319"/>
        <v>0</v>
      </c>
      <c r="GC120" s="46">
        <f t="shared" ca="1" si="319"/>
        <v>0</v>
      </c>
      <c r="GD120" s="46">
        <f t="shared" ca="1" si="319"/>
        <v>0</v>
      </c>
      <c r="GE120" s="46">
        <f t="shared" ca="1" si="319"/>
        <v>0</v>
      </c>
      <c r="GF120" s="46">
        <f t="shared" ca="1" si="319"/>
        <v>0</v>
      </c>
      <c r="GG120" s="46">
        <f t="shared" ca="1" si="319"/>
        <v>0</v>
      </c>
      <c r="GH120" s="46">
        <f t="shared" ca="1" si="319"/>
        <v>0</v>
      </c>
      <c r="GI120" s="46">
        <f t="shared" ca="1" si="320"/>
        <v>0</v>
      </c>
      <c r="GJ120" s="46">
        <f t="shared" ca="1" si="320"/>
        <v>0</v>
      </c>
      <c r="GK120" s="46">
        <f t="shared" ca="1" si="320"/>
        <v>0</v>
      </c>
      <c r="GL120" s="46">
        <f t="shared" ca="1" si="320"/>
        <v>0</v>
      </c>
      <c r="GM120" s="46">
        <f t="shared" ca="1" si="320"/>
        <v>0</v>
      </c>
      <c r="GN120" s="46">
        <f t="shared" ca="1" si="320"/>
        <v>0</v>
      </c>
      <c r="GO120" s="46">
        <f t="shared" ca="1" si="320"/>
        <v>0</v>
      </c>
      <c r="GP120" s="46">
        <f t="shared" ca="1" si="320"/>
        <v>0</v>
      </c>
      <c r="GQ120" s="46">
        <f t="shared" ca="1" si="320"/>
        <v>0</v>
      </c>
      <c r="GR120" s="46">
        <f t="shared" ca="1" si="320"/>
        <v>0</v>
      </c>
      <c r="GS120" s="46">
        <f t="shared" ca="1" si="321"/>
        <v>0</v>
      </c>
      <c r="GT120" s="46">
        <f t="shared" ca="1" si="321"/>
        <v>0</v>
      </c>
      <c r="GU120" s="46">
        <f t="shared" ca="1" si="321"/>
        <v>0</v>
      </c>
      <c r="GV120" s="46">
        <f t="shared" ca="1" si="321"/>
        <v>0</v>
      </c>
      <c r="GW120" s="46">
        <f t="shared" ca="1" si="321"/>
        <v>0</v>
      </c>
      <c r="GX120" s="46">
        <f t="shared" ca="1" si="321"/>
        <v>0</v>
      </c>
      <c r="GY120" s="46">
        <f t="shared" ca="1" si="321"/>
        <v>0</v>
      </c>
      <c r="GZ120" s="46">
        <f t="shared" ca="1" si="321"/>
        <v>0</v>
      </c>
      <c r="HA120" s="46">
        <f t="shared" ca="1" si="321"/>
        <v>0</v>
      </c>
      <c r="HB120" s="46">
        <f t="shared" ca="1" si="321"/>
        <v>0</v>
      </c>
      <c r="HC120" s="46">
        <f t="shared" ca="1" si="322"/>
        <v>0</v>
      </c>
      <c r="HD120" s="46">
        <f t="shared" ca="1" si="322"/>
        <v>0</v>
      </c>
      <c r="HE120" s="46">
        <f t="shared" ca="1" si="322"/>
        <v>0</v>
      </c>
      <c r="HF120" s="46">
        <f t="shared" ca="1" si="322"/>
        <v>0</v>
      </c>
      <c r="HG120" s="46">
        <f t="shared" ca="1" si="322"/>
        <v>0</v>
      </c>
      <c r="HH120" s="46">
        <f t="shared" ca="1" si="322"/>
        <v>0</v>
      </c>
      <c r="HI120" s="46">
        <f t="shared" ca="1" si="322"/>
        <v>0</v>
      </c>
      <c r="HJ120" s="46">
        <f t="shared" ca="1" si="322"/>
        <v>0</v>
      </c>
      <c r="HK120" s="46">
        <f t="shared" ca="1" si="322"/>
        <v>0</v>
      </c>
      <c r="HL120" s="46">
        <f t="shared" ca="1" si="322"/>
        <v>0</v>
      </c>
      <c r="HM120" s="46">
        <f t="shared" ca="1" si="323"/>
        <v>0</v>
      </c>
      <c r="HN120" s="46">
        <f t="shared" ca="1" si="323"/>
        <v>0</v>
      </c>
      <c r="HO120" s="46">
        <f t="shared" ca="1" si="323"/>
        <v>0</v>
      </c>
      <c r="HP120" s="46">
        <f t="shared" ca="1" si="323"/>
        <v>0</v>
      </c>
      <c r="HQ120" s="46">
        <f t="shared" ca="1" si="323"/>
        <v>0</v>
      </c>
      <c r="HR120" s="46">
        <f t="shared" ca="1" si="323"/>
        <v>0</v>
      </c>
      <c r="HS120" s="46">
        <f t="shared" ca="1" si="323"/>
        <v>0</v>
      </c>
      <c r="HT120" s="46">
        <f t="shared" ca="1" si="323"/>
        <v>0</v>
      </c>
      <c r="HU120" s="46">
        <f t="shared" ca="1" si="323"/>
        <v>0</v>
      </c>
      <c r="HV120" s="46">
        <f t="shared" ca="1" si="323"/>
        <v>0</v>
      </c>
      <c r="HW120" s="46">
        <f t="shared" ca="1" si="324"/>
        <v>0</v>
      </c>
      <c r="HX120" s="46">
        <f t="shared" ca="1" si="324"/>
        <v>0</v>
      </c>
      <c r="HY120" s="46">
        <f t="shared" ca="1" si="324"/>
        <v>0</v>
      </c>
      <c r="HZ120" s="46">
        <f t="shared" ca="1" si="324"/>
        <v>0</v>
      </c>
      <c r="IA120" s="46">
        <f t="shared" ca="1" si="324"/>
        <v>0</v>
      </c>
      <c r="IB120" s="46">
        <f t="shared" ca="1" si="324"/>
        <v>0</v>
      </c>
      <c r="IC120" s="46">
        <f t="shared" ca="1" si="324"/>
        <v>0</v>
      </c>
      <c r="ID120" s="46">
        <f t="shared" ca="1" si="324"/>
        <v>0</v>
      </c>
      <c r="IE120" s="46">
        <f t="shared" ca="1" si="324"/>
        <v>0</v>
      </c>
      <c r="IF120" s="46">
        <f t="shared" ca="1" si="324"/>
        <v>0</v>
      </c>
      <c r="IG120" s="46">
        <f t="shared" ca="1" si="325"/>
        <v>0</v>
      </c>
      <c r="IH120" s="46">
        <f t="shared" ca="1" si="325"/>
        <v>0</v>
      </c>
      <c r="II120" s="46">
        <f t="shared" ca="1" si="325"/>
        <v>0</v>
      </c>
      <c r="IJ120" s="46">
        <f t="shared" ca="1" si="325"/>
        <v>0</v>
      </c>
      <c r="IK120" s="46">
        <f t="shared" ca="1" si="325"/>
        <v>0</v>
      </c>
      <c r="IL120" s="46">
        <f t="shared" ca="1" si="325"/>
        <v>0</v>
      </c>
      <c r="IM120" s="46">
        <f t="shared" ca="1" si="325"/>
        <v>0</v>
      </c>
      <c r="IN120" s="46">
        <f t="shared" ca="1" si="325"/>
        <v>0</v>
      </c>
      <c r="IO120" s="46">
        <f t="shared" ca="1" si="325"/>
        <v>0</v>
      </c>
      <c r="IP120" s="46">
        <f t="shared" ca="1" si="325"/>
        <v>0</v>
      </c>
      <c r="IQ120" s="46">
        <f t="shared" ca="1" si="326"/>
        <v>0</v>
      </c>
      <c r="IR120" s="46">
        <f t="shared" ca="1" si="326"/>
        <v>0</v>
      </c>
      <c r="IS120" s="46">
        <f t="shared" ca="1" si="326"/>
        <v>0</v>
      </c>
      <c r="IT120" s="46">
        <f t="shared" ca="1" si="326"/>
        <v>0</v>
      </c>
      <c r="IU120" s="46">
        <f t="shared" ca="1" si="326"/>
        <v>0</v>
      </c>
      <c r="IV120" s="46">
        <f t="shared" ca="1" si="326"/>
        <v>0</v>
      </c>
      <c r="IW120" s="46">
        <f t="shared" ca="1" si="326"/>
        <v>0</v>
      </c>
      <c r="IX120" s="46">
        <f t="shared" ca="1" si="326"/>
        <v>0</v>
      </c>
      <c r="IY120" s="46">
        <f t="shared" ca="1" si="326"/>
        <v>0</v>
      </c>
      <c r="IZ120" s="46">
        <f t="shared" ca="1" si="326"/>
        <v>0</v>
      </c>
      <c r="JA120" s="46"/>
      <c r="JB120" s="46"/>
      <c r="JC120" s="46"/>
      <c r="JD120" s="46"/>
      <c r="JE120" s="46"/>
      <c r="JF120" s="46"/>
      <c r="JG120" s="46"/>
      <c r="JH120" s="46"/>
      <c r="JI120" s="46"/>
      <c r="JJ120" s="46"/>
      <c r="JK120" s="46"/>
      <c r="JL120" s="46"/>
      <c r="JM120" s="46"/>
      <c r="JN120" s="46"/>
      <c r="JO120" s="46"/>
      <c r="JP120" s="46"/>
      <c r="JQ120" s="46"/>
      <c r="JR120" s="46"/>
    </row>
    <row r="121" spans="1:278" x14ac:dyDescent="0.2">
      <c r="A121" s="40">
        <f t="shared" si="225"/>
        <v>112</v>
      </c>
      <c r="B121" s="46">
        <f t="shared" ca="1" si="220"/>
        <v>1.4860550707360169E-9</v>
      </c>
      <c r="C121" s="46">
        <f t="shared" ca="1" si="221"/>
        <v>1.4860550707360169E-9</v>
      </c>
      <c r="D121" s="46">
        <f t="shared" ca="1" si="222"/>
        <v>0</v>
      </c>
      <c r="E121" s="45">
        <f t="shared" ca="1" si="223"/>
        <v>0</v>
      </c>
      <c r="F121" s="44">
        <f t="shared" ca="1" si="224"/>
        <v>0</v>
      </c>
      <c r="H121" s="49">
        <f t="shared" ca="1" si="226"/>
        <v>0</v>
      </c>
      <c r="I121" s="40">
        <f t="shared" si="193"/>
        <v>238</v>
      </c>
      <c r="J121" s="44">
        <f t="shared" ca="1" si="194"/>
        <v>0</v>
      </c>
      <c r="K121" s="46">
        <f t="shared" ca="1" si="302"/>
        <v>0</v>
      </c>
      <c r="L121" s="46">
        <f t="shared" ca="1" si="302"/>
        <v>0</v>
      </c>
      <c r="M121" s="46">
        <f t="shared" ca="1" si="302"/>
        <v>0</v>
      </c>
      <c r="N121" s="46">
        <f t="shared" ca="1" si="302"/>
        <v>0</v>
      </c>
      <c r="O121" s="46">
        <f t="shared" ca="1" si="302"/>
        <v>0</v>
      </c>
      <c r="P121" s="46">
        <f t="shared" ca="1" si="302"/>
        <v>0</v>
      </c>
      <c r="Q121" s="46">
        <f t="shared" ca="1" si="302"/>
        <v>0</v>
      </c>
      <c r="R121" s="46">
        <f t="shared" ca="1" si="302"/>
        <v>0</v>
      </c>
      <c r="S121" s="46">
        <f t="shared" ca="1" si="302"/>
        <v>0</v>
      </c>
      <c r="T121" s="46">
        <f t="shared" ca="1" si="302"/>
        <v>0</v>
      </c>
      <c r="U121" s="46">
        <f t="shared" ca="1" si="303"/>
        <v>0</v>
      </c>
      <c r="V121" s="46">
        <f t="shared" ca="1" si="303"/>
        <v>0</v>
      </c>
      <c r="W121" s="46">
        <f t="shared" ca="1" si="303"/>
        <v>0</v>
      </c>
      <c r="X121" s="46">
        <f t="shared" ca="1" si="303"/>
        <v>0</v>
      </c>
      <c r="Y121" s="46">
        <f t="shared" ca="1" si="303"/>
        <v>0</v>
      </c>
      <c r="Z121" s="46">
        <f t="shared" ca="1" si="303"/>
        <v>0</v>
      </c>
      <c r="AA121" s="46">
        <f t="shared" ca="1" si="303"/>
        <v>0</v>
      </c>
      <c r="AB121" s="46">
        <f t="shared" ca="1" si="303"/>
        <v>0</v>
      </c>
      <c r="AC121" s="46">
        <f t="shared" ca="1" si="303"/>
        <v>0</v>
      </c>
      <c r="AD121" s="46">
        <f t="shared" ca="1" si="303"/>
        <v>0</v>
      </c>
      <c r="AE121" s="46">
        <f t="shared" ca="1" si="304"/>
        <v>0</v>
      </c>
      <c r="AF121" s="46">
        <f t="shared" ca="1" si="304"/>
        <v>0</v>
      </c>
      <c r="AG121" s="46">
        <f t="shared" ca="1" si="304"/>
        <v>0</v>
      </c>
      <c r="AH121" s="46">
        <f t="shared" ca="1" si="304"/>
        <v>0</v>
      </c>
      <c r="AI121" s="46">
        <f t="shared" ca="1" si="304"/>
        <v>0</v>
      </c>
      <c r="AJ121" s="46">
        <f t="shared" ca="1" si="304"/>
        <v>0</v>
      </c>
      <c r="AK121" s="46">
        <f t="shared" ca="1" si="304"/>
        <v>0</v>
      </c>
      <c r="AL121" s="46">
        <f t="shared" ca="1" si="304"/>
        <v>0</v>
      </c>
      <c r="AM121" s="46">
        <f t="shared" ca="1" si="304"/>
        <v>0</v>
      </c>
      <c r="AN121" s="46">
        <f t="shared" ca="1" si="304"/>
        <v>0</v>
      </c>
      <c r="AO121" s="46">
        <f t="shared" ca="1" si="305"/>
        <v>0</v>
      </c>
      <c r="AP121" s="46">
        <f t="shared" ca="1" si="305"/>
        <v>0</v>
      </c>
      <c r="AQ121" s="46">
        <f t="shared" ca="1" si="305"/>
        <v>0</v>
      </c>
      <c r="AR121" s="46">
        <f t="shared" ca="1" si="305"/>
        <v>0</v>
      </c>
      <c r="AS121" s="46">
        <f t="shared" ca="1" si="305"/>
        <v>0</v>
      </c>
      <c r="AT121" s="46">
        <f t="shared" ca="1" si="305"/>
        <v>0</v>
      </c>
      <c r="AU121" s="46">
        <f t="shared" ca="1" si="305"/>
        <v>0</v>
      </c>
      <c r="AV121" s="46">
        <f t="shared" ca="1" si="305"/>
        <v>0</v>
      </c>
      <c r="AW121" s="46">
        <f t="shared" ca="1" si="305"/>
        <v>0</v>
      </c>
      <c r="AX121" s="46">
        <f t="shared" ca="1" si="305"/>
        <v>0</v>
      </c>
      <c r="AY121" s="46">
        <f t="shared" ca="1" si="306"/>
        <v>0</v>
      </c>
      <c r="AZ121" s="46">
        <f t="shared" ca="1" si="306"/>
        <v>0</v>
      </c>
      <c r="BA121" s="46">
        <f t="shared" ca="1" si="306"/>
        <v>0</v>
      </c>
      <c r="BB121" s="46">
        <f t="shared" ca="1" si="306"/>
        <v>0</v>
      </c>
      <c r="BC121" s="46">
        <f t="shared" ca="1" si="306"/>
        <v>0</v>
      </c>
      <c r="BD121" s="46">
        <f t="shared" ca="1" si="306"/>
        <v>0</v>
      </c>
      <c r="BE121" s="46">
        <f t="shared" ca="1" si="306"/>
        <v>0</v>
      </c>
      <c r="BF121" s="46">
        <f t="shared" ca="1" si="306"/>
        <v>0</v>
      </c>
      <c r="BG121" s="46">
        <f t="shared" ca="1" si="306"/>
        <v>0</v>
      </c>
      <c r="BH121" s="46">
        <f t="shared" ca="1" si="306"/>
        <v>0</v>
      </c>
      <c r="BI121" s="46">
        <f t="shared" ca="1" si="307"/>
        <v>0</v>
      </c>
      <c r="BJ121" s="46">
        <f t="shared" ca="1" si="307"/>
        <v>0</v>
      </c>
      <c r="BK121" s="46">
        <f t="shared" ca="1" si="307"/>
        <v>0</v>
      </c>
      <c r="BL121" s="46">
        <f t="shared" ca="1" si="307"/>
        <v>0</v>
      </c>
      <c r="BM121" s="46">
        <f t="shared" ca="1" si="307"/>
        <v>0</v>
      </c>
      <c r="BN121" s="46">
        <f t="shared" ca="1" si="307"/>
        <v>0</v>
      </c>
      <c r="BO121" s="46">
        <f t="shared" ca="1" si="307"/>
        <v>0</v>
      </c>
      <c r="BP121" s="46">
        <f t="shared" ca="1" si="307"/>
        <v>0</v>
      </c>
      <c r="BQ121" s="46">
        <f t="shared" ca="1" si="307"/>
        <v>0</v>
      </c>
      <c r="BR121" s="46">
        <f t="shared" ca="1" si="307"/>
        <v>0</v>
      </c>
      <c r="BS121" s="46">
        <f t="shared" ca="1" si="308"/>
        <v>0</v>
      </c>
      <c r="BT121" s="46">
        <f t="shared" ca="1" si="308"/>
        <v>0</v>
      </c>
      <c r="BU121" s="46">
        <f t="shared" ca="1" si="308"/>
        <v>0</v>
      </c>
      <c r="BV121" s="46">
        <f t="shared" ca="1" si="308"/>
        <v>0</v>
      </c>
      <c r="BW121" s="46">
        <f t="shared" ca="1" si="308"/>
        <v>0</v>
      </c>
      <c r="BX121" s="46">
        <f t="shared" ca="1" si="308"/>
        <v>0</v>
      </c>
      <c r="BY121" s="46">
        <f t="shared" ca="1" si="308"/>
        <v>0</v>
      </c>
      <c r="BZ121" s="46">
        <f t="shared" ca="1" si="308"/>
        <v>0</v>
      </c>
      <c r="CA121" s="46">
        <f t="shared" ca="1" si="308"/>
        <v>0</v>
      </c>
      <c r="CB121" s="46">
        <f t="shared" ca="1" si="308"/>
        <v>0</v>
      </c>
      <c r="CC121" s="46">
        <f t="shared" ca="1" si="309"/>
        <v>0</v>
      </c>
      <c r="CD121" s="46">
        <f t="shared" ca="1" si="309"/>
        <v>0</v>
      </c>
      <c r="CE121" s="46">
        <f t="shared" ca="1" si="309"/>
        <v>0</v>
      </c>
      <c r="CF121" s="46">
        <f t="shared" ca="1" si="309"/>
        <v>0</v>
      </c>
      <c r="CG121" s="46">
        <f t="shared" ca="1" si="309"/>
        <v>0</v>
      </c>
      <c r="CH121" s="46">
        <f t="shared" ca="1" si="309"/>
        <v>0</v>
      </c>
      <c r="CI121" s="46">
        <f t="shared" ca="1" si="309"/>
        <v>0</v>
      </c>
      <c r="CJ121" s="46">
        <f t="shared" ca="1" si="309"/>
        <v>0</v>
      </c>
      <c r="CK121" s="46">
        <f t="shared" ca="1" si="309"/>
        <v>0</v>
      </c>
      <c r="CL121" s="46">
        <f t="shared" ca="1" si="309"/>
        <v>0</v>
      </c>
      <c r="CM121" s="46">
        <f t="shared" ca="1" si="310"/>
        <v>0</v>
      </c>
      <c r="CN121" s="46">
        <f t="shared" ca="1" si="310"/>
        <v>0</v>
      </c>
      <c r="CO121" s="46">
        <f t="shared" ca="1" si="310"/>
        <v>0</v>
      </c>
      <c r="CP121" s="46">
        <f t="shared" ca="1" si="310"/>
        <v>0</v>
      </c>
      <c r="CQ121" s="46">
        <f t="shared" ca="1" si="310"/>
        <v>0</v>
      </c>
      <c r="CR121" s="46">
        <f t="shared" ca="1" si="310"/>
        <v>0</v>
      </c>
      <c r="CS121" s="46">
        <f t="shared" ca="1" si="310"/>
        <v>0</v>
      </c>
      <c r="CT121" s="46">
        <f t="shared" ca="1" si="310"/>
        <v>0</v>
      </c>
      <c r="CU121" s="46">
        <f t="shared" ca="1" si="310"/>
        <v>0</v>
      </c>
      <c r="CV121" s="46">
        <f t="shared" ca="1" si="310"/>
        <v>0</v>
      </c>
      <c r="CW121" s="46">
        <f t="shared" ca="1" si="311"/>
        <v>0</v>
      </c>
      <c r="CX121" s="46">
        <f t="shared" ca="1" si="311"/>
        <v>0</v>
      </c>
      <c r="CY121" s="46">
        <f t="shared" ca="1" si="311"/>
        <v>0</v>
      </c>
      <c r="CZ121" s="46">
        <f t="shared" ca="1" si="311"/>
        <v>0</v>
      </c>
      <c r="DA121" s="46">
        <f t="shared" ca="1" si="311"/>
        <v>0</v>
      </c>
      <c r="DB121" s="46">
        <f t="shared" ca="1" si="311"/>
        <v>0</v>
      </c>
      <c r="DC121" s="46">
        <f t="shared" ca="1" si="311"/>
        <v>0</v>
      </c>
      <c r="DD121" s="46">
        <f t="shared" ca="1" si="311"/>
        <v>0</v>
      </c>
      <c r="DE121" s="46">
        <f t="shared" ca="1" si="311"/>
        <v>0</v>
      </c>
      <c r="DF121" s="46">
        <f t="shared" ca="1" si="311"/>
        <v>0</v>
      </c>
      <c r="DG121" s="46">
        <f t="shared" ca="1" si="312"/>
        <v>0</v>
      </c>
      <c r="DH121" s="46">
        <f t="shared" ca="1" si="312"/>
        <v>0</v>
      </c>
      <c r="DI121" s="46">
        <f t="shared" ca="1" si="312"/>
        <v>0</v>
      </c>
      <c r="DJ121" s="46">
        <f t="shared" ca="1" si="312"/>
        <v>0</v>
      </c>
      <c r="DK121" s="46">
        <f t="shared" ca="1" si="312"/>
        <v>0</v>
      </c>
      <c r="DL121" s="46">
        <f t="shared" ca="1" si="312"/>
        <v>0</v>
      </c>
      <c r="DM121" s="46">
        <f t="shared" ca="1" si="312"/>
        <v>0</v>
      </c>
      <c r="DN121" s="46">
        <f t="shared" ca="1" si="312"/>
        <v>0</v>
      </c>
      <c r="DO121" s="46">
        <f t="shared" ca="1" si="312"/>
        <v>0</v>
      </c>
      <c r="DP121" s="46">
        <f t="shared" ca="1" si="312"/>
        <v>0</v>
      </c>
      <c r="DQ121" s="46">
        <f t="shared" ca="1" si="313"/>
        <v>0</v>
      </c>
      <c r="DR121" s="46">
        <f t="shared" ca="1" si="313"/>
        <v>0</v>
      </c>
      <c r="DS121" s="46">
        <f t="shared" ca="1" si="313"/>
        <v>0</v>
      </c>
      <c r="DT121" s="46">
        <f t="shared" ca="1" si="313"/>
        <v>0</v>
      </c>
      <c r="DU121" s="46">
        <f t="shared" ca="1" si="313"/>
        <v>0</v>
      </c>
      <c r="DV121" s="46">
        <f t="shared" ca="1" si="313"/>
        <v>0</v>
      </c>
      <c r="DW121" s="46">
        <f t="shared" ca="1" si="313"/>
        <v>0</v>
      </c>
      <c r="DX121" s="46">
        <f t="shared" ca="1" si="313"/>
        <v>0</v>
      </c>
      <c r="DY121" s="46">
        <f t="shared" ca="1" si="313"/>
        <v>0</v>
      </c>
      <c r="DZ121" s="46">
        <f t="shared" ca="1" si="313"/>
        <v>0</v>
      </c>
      <c r="EA121" s="46">
        <f t="shared" ca="1" si="314"/>
        <v>0</v>
      </c>
      <c r="EB121" s="46">
        <f t="shared" ca="1" si="314"/>
        <v>0</v>
      </c>
      <c r="EC121" s="46">
        <f t="shared" ca="1" si="314"/>
        <v>0</v>
      </c>
      <c r="ED121" s="46">
        <f t="shared" ca="1" si="314"/>
        <v>0</v>
      </c>
      <c r="EE121" s="46">
        <f t="shared" ca="1" si="314"/>
        <v>0</v>
      </c>
      <c r="EF121" s="46">
        <f t="shared" ca="1" si="314"/>
        <v>0</v>
      </c>
      <c r="EG121" s="46">
        <f t="shared" ca="1" si="314"/>
        <v>0</v>
      </c>
      <c r="EH121" s="46">
        <f t="shared" ca="1" si="314"/>
        <v>0</v>
      </c>
      <c r="EI121" s="46">
        <f t="shared" ca="1" si="314"/>
        <v>0</v>
      </c>
      <c r="EJ121" s="46">
        <f t="shared" ca="1" si="314"/>
        <v>0</v>
      </c>
      <c r="EK121" s="46">
        <f t="shared" ca="1" si="315"/>
        <v>0</v>
      </c>
      <c r="EL121" s="46">
        <f t="shared" ca="1" si="315"/>
        <v>0</v>
      </c>
      <c r="EM121" s="46">
        <f t="shared" ca="1" si="315"/>
        <v>0</v>
      </c>
      <c r="EN121" s="46">
        <f t="shared" ca="1" si="315"/>
        <v>0</v>
      </c>
      <c r="EO121" s="46">
        <f t="shared" ca="1" si="315"/>
        <v>0</v>
      </c>
      <c r="EP121" s="46">
        <f t="shared" ca="1" si="315"/>
        <v>0</v>
      </c>
      <c r="EQ121" s="46">
        <f t="shared" ca="1" si="315"/>
        <v>0</v>
      </c>
      <c r="ER121" s="46">
        <f t="shared" ca="1" si="315"/>
        <v>0</v>
      </c>
      <c r="ES121" s="46">
        <f t="shared" ca="1" si="315"/>
        <v>0</v>
      </c>
      <c r="ET121" s="46">
        <f t="shared" ca="1" si="315"/>
        <v>0</v>
      </c>
      <c r="EU121" s="46">
        <f t="shared" ca="1" si="316"/>
        <v>0</v>
      </c>
      <c r="EV121" s="46">
        <f t="shared" ca="1" si="316"/>
        <v>0</v>
      </c>
      <c r="EW121" s="46">
        <f t="shared" ca="1" si="316"/>
        <v>0</v>
      </c>
      <c r="EX121" s="46">
        <f t="shared" ca="1" si="316"/>
        <v>0</v>
      </c>
      <c r="EY121" s="46">
        <f t="shared" ca="1" si="316"/>
        <v>0</v>
      </c>
      <c r="EZ121" s="46">
        <f t="shared" ca="1" si="316"/>
        <v>0</v>
      </c>
      <c r="FA121" s="46">
        <f t="shared" ca="1" si="316"/>
        <v>0</v>
      </c>
      <c r="FB121" s="46">
        <f t="shared" ca="1" si="316"/>
        <v>0</v>
      </c>
      <c r="FC121" s="46">
        <f t="shared" ca="1" si="316"/>
        <v>0</v>
      </c>
      <c r="FD121" s="46">
        <f t="shared" ca="1" si="316"/>
        <v>0</v>
      </c>
      <c r="FE121" s="46">
        <f t="shared" ca="1" si="317"/>
        <v>0</v>
      </c>
      <c r="FF121" s="46">
        <f t="shared" ca="1" si="317"/>
        <v>0</v>
      </c>
      <c r="FG121" s="46">
        <f t="shared" ca="1" si="317"/>
        <v>0</v>
      </c>
      <c r="FH121" s="46">
        <f t="shared" ca="1" si="317"/>
        <v>0</v>
      </c>
      <c r="FI121" s="46">
        <f t="shared" ca="1" si="317"/>
        <v>0</v>
      </c>
      <c r="FJ121" s="46">
        <f t="shared" ca="1" si="317"/>
        <v>0</v>
      </c>
      <c r="FK121" s="46">
        <f t="shared" ca="1" si="317"/>
        <v>0</v>
      </c>
      <c r="FL121" s="46">
        <f t="shared" ca="1" si="317"/>
        <v>0</v>
      </c>
      <c r="FM121" s="46">
        <f t="shared" ca="1" si="317"/>
        <v>0</v>
      </c>
      <c r="FN121" s="46">
        <f t="shared" ca="1" si="317"/>
        <v>0</v>
      </c>
      <c r="FO121" s="46">
        <f t="shared" ca="1" si="318"/>
        <v>0</v>
      </c>
      <c r="FP121" s="46">
        <f t="shared" ca="1" si="318"/>
        <v>0</v>
      </c>
      <c r="FQ121" s="46">
        <f t="shared" ca="1" si="318"/>
        <v>0</v>
      </c>
      <c r="FR121" s="46">
        <f t="shared" ca="1" si="318"/>
        <v>0</v>
      </c>
      <c r="FS121" s="46">
        <f t="shared" ca="1" si="318"/>
        <v>0</v>
      </c>
      <c r="FT121" s="46">
        <f t="shared" ca="1" si="318"/>
        <v>0</v>
      </c>
      <c r="FU121" s="46">
        <f t="shared" ca="1" si="318"/>
        <v>0</v>
      </c>
      <c r="FV121" s="46">
        <f t="shared" ca="1" si="318"/>
        <v>0</v>
      </c>
      <c r="FW121" s="46">
        <f t="shared" ca="1" si="318"/>
        <v>0</v>
      </c>
      <c r="FX121" s="46">
        <f t="shared" ca="1" si="318"/>
        <v>0</v>
      </c>
      <c r="FY121" s="46">
        <f t="shared" ca="1" si="319"/>
        <v>0</v>
      </c>
      <c r="FZ121" s="46">
        <f t="shared" ca="1" si="319"/>
        <v>0</v>
      </c>
      <c r="GA121" s="46">
        <f t="shared" ca="1" si="319"/>
        <v>0</v>
      </c>
      <c r="GB121" s="46">
        <f t="shared" ca="1" si="319"/>
        <v>0</v>
      </c>
      <c r="GC121" s="46">
        <f t="shared" ca="1" si="319"/>
        <v>0</v>
      </c>
      <c r="GD121" s="46">
        <f t="shared" ca="1" si="319"/>
        <v>0</v>
      </c>
      <c r="GE121" s="46">
        <f t="shared" ca="1" si="319"/>
        <v>0</v>
      </c>
      <c r="GF121" s="46">
        <f t="shared" ca="1" si="319"/>
        <v>0</v>
      </c>
      <c r="GG121" s="46">
        <f t="shared" ca="1" si="319"/>
        <v>0</v>
      </c>
      <c r="GH121" s="46">
        <f t="shared" ca="1" si="319"/>
        <v>0</v>
      </c>
      <c r="GI121" s="46">
        <f t="shared" ca="1" si="320"/>
        <v>0</v>
      </c>
      <c r="GJ121" s="46">
        <f t="shared" ca="1" si="320"/>
        <v>0</v>
      </c>
      <c r="GK121" s="46">
        <f t="shared" ca="1" si="320"/>
        <v>0</v>
      </c>
      <c r="GL121" s="46">
        <f t="shared" ca="1" si="320"/>
        <v>0</v>
      </c>
      <c r="GM121" s="46">
        <f t="shared" ca="1" si="320"/>
        <v>0</v>
      </c>
      <c r="GN121" s="46">
        <f t="shared" ca="1" si="320"/>
        <v>0</v>
      </c>
      <c r="GO121" s="46">
        <f t="shared" ca="1" si="320"/>
        <v>0</v>
      </c>
      <c r="GP121" s="46">
        <f t="shared" ca="1" si="320"/>
        <v>0</v>
      </c>
      <c r="GQ121" s="46">
        <f t="shared" ca="1" si="320"/>
        <v>0</v>
      </c>
      <c r="GR121" s="46">
        <f t="shared" ca="1" si="320"/>
        <v>0</v>
      </c>
      <c r="GS121" s="46">
        <f t="shared" ca="1" si="321"/>
        <v>0</v>
      </c>
      <c r="GT121" s="46">
        <f t="shared" ca="1" si="321"/>
        <v>0</v>
      </c>
      <c r="GU121" s="46">
        <f t="shared" ca="1" si="321"/>
        <v>0</v>
      </c>
      <c r="GV121" s="46">
        <f t="shared" ca="1" si="321"/>
        <v>0</v>
      </c>
      <c r="GW121" s="46">
        <f t="shared" ca="1" si="321"/>
        <v>0</v>
      </c>
      <c r="GX121" s="46">
        <f t="shared" ca="1" si="321"/>
        <v>0</v>
      </c>
      <c r="GY121" s="46">
        <f t="shared" ca="1" si="321"/>
        <v>0</v>
      </c>
      <c r="GZ121" s="46">
        <f t="shared" ca="1" si="321"/>
        <v>0</v>
      </c>
      <c r="HA121" s="46">
        <f t="shared" ca="1" si="321"/>
        <v>0</v>
      </c>
      <c r="HB121" s="46">
        <f t="shared" ca="1" si="321"/>
        <v>0</v>
      </c>
      <c r="HC121" s="46">
        <f t="shared" ca="1" si="322"/>
        <v>0</v>
      </c>
      <c r="HD121" s="46">
        <f t="shared" ca="1" si="322"/>
        <v>0</v>
      </c>
      <c r="HE121" s="46">
        <f t="shared" ca="1" si="322"/>
        <v>0</v>
      </c>
      <c r="HF121" s="46">
        <f t="shared" ca="1" si="322"/>
        <v>0</v>
      </c>
      <c r="HG121" s="46">
        <f t="shared" ca="1" si="322"/>
        <v>0</v>
      </c>
      <c r="HH121" s="46">
        <f t="shared" ca="1" si="322"/>
        <v>0</v>
      </c>
      <c r="HI121" s="46">
        <f t="shared" ca="1" si="322"/>
        <v>0</v>
      </c>
      <c r="HJ121" s="46">
        <f t="shared" ca="1" si="322"/>
        <v>0</v>
      </c>
      <c r="HK121" s="46">
        <f t="shared" ca="1" si="322"/>
        <v>0</v>
      </c>
      <c r="HL121" s="46">
        <f t="shared" ca="1" si="322"/>
        <v>0</v>
      </c>
      <c r="HM121" s="46">
        <f t="shared" ca="1" si="323"/>
        <v>0</v>
      </c>
      <c r="HN121" s="46">
        <f t="shared" ca="1" si="323"/>
        <v>0</v>
      </c>
      <c r="HO121" s="46">
        <f t="shared" ca="1" si="323"/>
        <v>0</v>
      </c>
      <c r="HP121" s="46">
        <f t="shared" ca="1" si="323"/>
        <v>0</v>
      </c>
      <c r="HQ121" s="46">
        <f t="shared" ca="1" si="323"/>
        <v>0</v>
      </c>
      <c r="HR121" s="46">
        <f t="shared" ca="1" si="323"/>
        <v>0</v>
      </c>
      <c r="HS121" s="46">
        <f t="shared" ca="1" si="323"/>
        <v>0</v>
      </c>
      <c r="HT121" s="46">
        <f t="shared" ca="1" si="323"/>
        <v>0</v>
      </c>
      <c r="HU121" s="46">
        <f t="shared" ca="1" si="323"/>
        <v>0</v>
      </c>
      <c r="HV121" s="46">
        <f t="shared" ca="1" si="323"/>
        <v>0</v>
      </c>
      <c r="HW121" s="46">
        <f t="shared" ca="1" si="324"/>
        <v>0</v>
      </c>
      <c r="HX121" s="46">
        <f t="shared" ca="1" si="324"/>
        <v>0</v>
      </c>
      <c r="HY121" s="46">
        <f t="shared" ca="1" si="324"/>
        <v>0</v>
      </c>
      <c r="HZ121" s="46">
        <f t="shared" ca="1" si="324"/>
        <v>0</v>
      </c>
      <c r="IA121" s="46">
        <f t="shared" ca="1" si="324"/>
        <v>0</v>
      </c>
      <c r="IB121" s="46">
        <f t="shared" ca="1" si="324"/>
        <v>0</v>
      </c>
      <c r="IC121" s="46">
        <f t="shared" ca="1" si="324"/>
        <v>0</v>
      </c>
      <c r="ID121" s="46">
        <f t="shared" ca="1" si="324"/>
        <v>0</v>
      </c>
      <c r="IE121" s="46">
        <f t="shared" ca="1" si="324"/>
        <v>0</v>
      </c>
      <c r="IF121" s="46">
        <f t="shared" ca="1" si="324"/>
        <v>0</v>
      </c>
      <c r="IG121" s="46">
        <f t="shared" ca="1" si="325"/>
        <v>0</v>
      </c>
      <c r="IH121" s="46">
        <f t="shared" ca="1" si="325"/>
        <v>0</v>
      </c>
      <c r="II121" s="46">
        <f t="shared" ca="1" si="325"/>
        <v>0</v>
      </c>
      <c r="IJ121" s="46">
        <f t="shared" ca="1" si="325"/>
        <v>0</v>
      </c>
      <c r="IK121" s="46">
        <f t="shared" ca="1" si="325"/>
        <v>0</v>
      </c>
      <c r="IL121" s="46">
        <f t="shared" ca="1" si="325"/>
        <v>0</v>
      </c>
      <c r="IM121" s="46">
        <f t="shared" ca="1" si="325"/>
        <v>0</v>
      </c>
      <c r="IN121" s="46">
        <f t="shared" ca="1" si="325"/>
        <v>0</v>
      </c>
      <c r="IO121" s="46">
        <f t="shared" ca="1" si="325"/>
        <v>0</v>
      </c>
      <c r="IP121" s="46">
        <f t="shared" ca="1" si="325"/>
        <v>0</v>
      </c>
      <c r="IQ121" s="46">
        <f t="shared" ca="1" si="326"/>
        <v>0</v>
      </c>
      <c r="IR121" s="46">
        <f t="shared" ca="1" si="326"/>
        <v>0</v>
      </c>
      <c r="IS121" s="46">
        <f t="shared" ca="1" si="326"/>
        <v>0</v>
      </c>
      <c r="IT121" s="46">
        <f t="shared" ca="1" si="326"/>
        <v>0</v>
      </c>
      <c r="IU121" s="46">
        <f t="shared" ca="1" si="326"/>
        <v>0</v>
      </c>
      <c r="IV121" s="46">
        <f t="shared" ca="1" si="326"/>
        <v>0</v>
      </c>
      <c r="IW121" s="46">
        <f t="shared" ca="1" si="326"/>
        <v>0</v>
      </c>
      <c r="IX121" s="46">
        <f t="shared" ca="1" si="326"/>
        <v>0</v>
      </c>
      <c r="IY121" s="46">
        <f t="shared" ca="1" si="326"/>
        <v>0</v>
      </c>
      <c r="IZ121" s="46">
        <f t="shared" ca="1" si="326"/>
        <v>0</v>
      </c>
      <c r="JA121" s="46"/>
      <c r="JB121" s="46"/>
      <c r="JC121" s="46"/>
      <c r="JD121" s="46"/>
      <c r="JE121" s="46"/>
      <c r="JF121" s="46"/>
      <c r="JG121" s="46"/>
      <c r="JH121" s="46"/>
      <c r="JI121" s="46"/>
      <c r="JJ121" s="46"/>
      <c r="JK121" s="46"/>
      <c r="JL121" s="46"/>
      <c r="JM121" s="46"/>
      <c r="JN121" s="46"/>
      <c r="JO121" s="46"/>
      <c r="JP121" s="46"/>
      <c r="JQ121" s="46"/>
      <c r="JR121" s="46"/>
    </row>
    <row r="122" spans="1:278" x14ac:dyDescent="0.2">
      <c r="A122" s="40">
        <f t="shared" si="225"/>
        <v>113</v>
      </c>
      <c r="B122" s="46">
        <f t="shared" ca="1" si="220"/>
        <v>1.376884608268154E-9</v>
      </c>
      <c r="C122" s="46">
        <f t="shared" ca="1" si="221"/>
        <v>1.376884608268154E-9</v>
      </c>
      <c r="D122" s="46">
        <f t="shared" ca="1" si="222"/>
        <v>0</v>
      </c>
      <c r="E122" s="45">
        <f t="shared" ca="1" si="223"/>
        <v>0</v>
      </c>
      <c r="F122" s="44">
        <f t="shared" ca="1" si="224"/>
        <v>0</v>
      </c>
      <c r="H122" s="49">
        <f t="shared" ca="1" si="226"/>
        <v>0</v>
      </c>
      <c r="I122" s="40">
        <f t="shared" si="193"/>
        <v>240</v>
      </c>
      <c r="J122" s="44">
        <f t="shared" ca="1" si="194"/>
        <v>0</v>
      </c>
      <c r="K122" s="46">
        <f t="shared" ca="1" si="302"/>
        <v>0</v>
      </c>
      <c r="L122" s="46">
        <f t="shared" ca="1" si="302"/>
        <v>0</v>
      </c>
      <c r="M122" s="46">
        <f t="shared" ca="1" si="302"/>
        <v>0</v>
      </c>
      <c r="N122" s="46">
        <f t="shared" ca="1" si="302"/>
        <v>0</v>
      </c>
      <c r="O122" s="46">
        <f t="shared" ca="1" si="302"/>
        <v>0</v>
      </c>
      <c r="P122" s="46">
        <f t="shared" ca="1" si="302"/>
        <v>0</v>
      </c>
      <c r="Q122" s="46">
        <f t="shared" ca="1" si="302"/>
        <v>0</v>
      </c>
      <c r="R122" s="46">
        <f t="shared" ca="1" si="302"/>
        <v>0</v>
      </c>
      <c r="S122" s="46">
        <f t="shared" ca="1" si="302"/>
        <v>0</v>
      </c>
      <c r="T122" s="46">
        <f t="shared" ca="1" si="302"/>
        <v>0</v>
      </c>
      <c r="U122" s="46">
        <f t="shared" ca="1" si="303"/>
        <v>0</v>
      </c>
      <c r="V122" s="46">
        <f t="shared" ca="1" si="303"/>
        <v>0</v>
      </c>
      <c r="W122" s="46">
        <f t="shared" ca="1" si="303"/>
        <v>0</v>
      </c>
      <c r="X122" s="46">
        <f t="shared" ca="1" si="303"/>
        <v>0</v>
      </c>
      <c r="Y122" s="46">
        <f t="shared" ca="1" si="303"/>
        <v>0</v>
      </c>
      <c r="Z122" s="46">
        <f t="shared" ca="1" si="303"/>
        <v>0</v>
      </c>
      <c r="AA122" s="46">
        <f t="shared" ca="1" si="303"/>
        <v>0</v>
      </c>
      <c r="AB122" s="46">
        <f t="shared" ca="1" si="303"/>
        <v>0</v>
      </c>
      <c r="AC122" s="46">
        <f t="shared" ca="1" si="303"/>
        <v>0</v>
      </c>
      <c r="AD122" s="46">
        <f t="shared" ca="1" si="303"/>
        <v>0</v>
      </c>
      <c r="AE122" s="46">
        <f t="shared" ca="1" si="304"/>
        <v>0</v>
      </c>
      <c r="AF122" s="46">
        <f t="shared" ca="1" si="304"/>
        <v>0</v>
      </c>
      <c r="AG122" s="46">
        <f t="shared" ca="1" si="304"/>
        <v>0</v>
      </c>
      <c r="AH122" s="46">
        <f t="shared" ca="1" si="304"/>
        <v>0</v>
      </c>
      <c r="AI122" s="46">
        <f t="shared" ca="1" si="304"/>
        <v>0</v>
      </c>
      <c r="AJ122" s="46">
        <f t="shared" ca="1" si="304"/>
        <v>0</v>
      </c>
      <c r="AK122" s="46">
        <f t="shared" ca="1" si="304"/>
        <v>0</v>
      </c>
      <c r="AL122" s="46">
        <f t="shared" ca="1" si="304"/>
        <v>0</v>
      </c>
      <c r="AM122" s="46">
        <f t="shared" ca="1" si="304"/>
        <v>0</v>
      </c>
      <c r="AN122" s="46">
        <f t="shared" ca="1" si="304"/>
        <v>0</v>
      </c>
      <c r="AO122" s="46">
        <f t="shared" ca="1" si="305"/>
        <v>0</v>
      </c>
      <c r="AP122" s="46">
        <f t="shared" ca="1" si="305"/>
        <v>0</v>
      </c>
      <c r="AQ122" s="46">
        <f t="shared" ca="1" si="305"/>
        <v>0</v>
      </c>
      <c r="AR122" s="46">
        <f t="shared" ca="1" si="305"/>
        <v>0</v>
      </c>
      <c r="AS122" s="46">
        <f t="shared" ca="1" si="305"/>
        <v>0</v>
      </c>
      <c r="AT122" s="46">
        <f t="shared" ca="1" si="305"/>
        <v>0</v>
      </c>
      <c r="AU122" s="46">
        <f t="shared" ca="1" si="305"/>
        <v>0</v>
      </c>
      <c r="AV122" s="46">
        <f t="shared" ca="1" si="305"/>
        <v>0</v>
      </c>
      <c r="AW122" s="46">
        <f t="shared" ca="1" si="305"/>
        <v>0</v>
      </c>
      <c r="AX122" s="46">
        <f t="shared" ca="1" si="305"/>
        <v>0</v>
      </c>
      <c r="AY122" s="46">
        <f t="shared" ca="1" si="306"/>
        <v>0</v>
      </c>
      <c r="AZ122" s="46">
        <f t="shared" ca="1" si="306"/>
        <v>0</v>
      </c>
      <c r="BA122" s="46">
        <f t="shared" ca="1" si="306"/>
        <v>0</v>
      </c>
      <c r="BB122" s="46">
        <f t="shared" ca="1" si="306"/>
        <v>0</v>
      </c>
      <c r="BC122" s="46">
        <f t="shared" ca="1" si="306"/>
        <v>0</v>
      </c>
      <c r="BD122" s="46">
        <f t="shared" ca="1" si="306"/>
        <v>0</v>
      </c>
      <c r="BE122" s="46">
        <f t="shared" ca="1" si="306"/>
        <v>0</v>
      </c>
      <c r="BF122" s="46">
        <f t="shared" ca="1" si="306"/>
        <v>0</v>
      </c>
      <c r="BG122" s="46">
        <f t="shared" ca="1" si="306"/>
        <v>0</v>
      </c>
      <c r="BH122" s="46">
        <f t="shared" ca="1" si="306"/>
        <v>0</v>
      </c>
      <c r="BI122" s="46">
        <f t="shared" ca="1" si="307"/>
        <v>0</v>
      </c>
      <c r="BJ122" s="46">
        <f t="shared" ca="1" si="307"/>
        <v>0</v>
      </c>
      <c r="BK122" s="46">
        <f t="shared" ca="1" si="307"/>
        <v>0</v>
      </c>
      <c r="BL122" s="46">
        <f t="shared" ca="1" si="307"/>
        <v>0</v>
      </c>
      <c r="BM122" s="46">
        <f t="shared" ca="1" si="307"/>
        <v>0</v>
      </c>
      <c r="BN122" s="46">
        <f t="shared" ca="1" si="307"/>
        <v>0</v>
      </c>
      <c r="BO122" s="46">
        <f t="shared" ca="1" si="307"/>
        <v>0</v>
      </c>
      <c r="BP122" s="46">
        <f t="shared" ca="1" si="307"/>
        <v>0</v>
      </c>
      <c r="BQ122" s="46">
        <f t="shared" ca="1" si="307"/>
        <v>0</v>
      </c>
      <c r="BR122" s="46">
        <f t="shared" ca="1" si="307"/>
        <v>0</v>
      </c>
      <c r="BS122" s="46">
        <f t="shared" ca="1" si="308"/>
        <v>0</v>
      </c>
      <c r="BT122" s="46">
        <f t="shared" ca="1" si="308"/>
        <v>0</v>
      </c>
      <c r="BU122" s="46">
        <f t="shared" ca="1" si="308"/>
        <v>0</v>
      </c>
      <c r="BV122" s="46">
        <f t="shared" ca="1" si="308"/>
        <v>0</v>
      </c>
      <c r="BW122" s="46">
        <f t="shared" ca="1" si="308"/>
        <v>0</v>
      </c>
      <c r="BX122" s="46">
        <f t="shared" ca="1" si="308"/>
        <v>0</v>
      </c>
      <c r="BY122" s="46">
        <f t="shared" ca="1" si="308"/>
        <v>0</v>
      </c>
      <c r="BZ122" s="46">
        <f t="shared" ca="1" si="308"/>
        <v>0</v>
      </c>
      <c r="CA122" s="46">
        <f t="shared" ca="1" si="308"/>
        <v>0</v>
      </c>
      <c r="CB122" s="46">
        <f t="shared" ca="1" si="308"/>
        <v>0</v>
      </c>
      <c r="CC122" s="46">
        <f t="shared" ca="1" si="309"/>
        <v>0</v>
      </c>
      <c r="CD122" s="46">
        <f t="shared" ca="1" si="309"/>
        <v>0</v>
      </c>
      <c r="CE122" s="46">
        <f t="shared" ca="1" si="309"/>
        <v>0</v>
      </c>
      <c r="CF122" s="46">
        <f t="shared" ca="1" si="309"/>
        <v>0</v>
      </c>
      <c r="CG122" s="46">
        <f t="shared" ca="1" si="309"/>
        <v>0</v>
      </c>
      <c r="CH122" s="46">
        <f t="shared" ca="1" si="309"/>
        <v>0</v>
      </c>
      <c r="CI122" s="46">
        <f t="shared" ca="1" si="309"/>
        <v>0</v>
      </c>
      <c r="CJ122" s="46">
        <f t="shared" ca="1" si="309"/>
        <v>0</v>
      </c>
      <c r="CK122" s="46">
        <f t="shared" ca="1" si="309"/>
        <v>0</v>
      </c>
      <c r="CL122" s="46">
        <f t="shared" ca="1" si="309"/>
        <v>0</v>
      </c>
      <c r="CM122" s="46">
        <f t="shared" ca="1" si="310"/>
        <v>0</v>
      </c>
      <c r="CN122" s="46">
        <f t="shared" ca="1" si="310"/>
        <v>0</v>
      </c>
      <c r="CO122" s="46">
        <f t="shared" ca="1" si="310"/>
        <v>0</v>
      </c>
      <c r="CP122" s="46">
        <f t="shared" ca="1" si="310"/>
        <v>0</v>
      </c>
      <c r="CQ122" s="46">
        <f t="shared" ca="1" si="310"/>
        <v>0</v>
      </c>
      <c r="CR122" s="46">
        <f t="shared" ca="1" si="310"/>
        <v>0</v>
      </c>
      <c r="CS122" s="46">
        <f t="shared" ca="1" si="310"/>
        <v>0</v>
      </c>
      <c r="CT122" s="46">
        <f t="shared" ca="1" si="310"/>
        <v>0</v>
      </c>
      <c r="CU122" s="46">
        <f t="shared" ca="1" si="310"/>
        <v>0</v>
      </c>
      <c r="CV122" s="46">
        <f t="shared" ca="1" si="310"/>
        <v>0</v>
      </c>
      <c r="CW122" s="46">
        <f t="shared" ca="1" si="311"/>
        <v>0</v>
      </c>
      <c r="CX122" s="46">
        <f t="shared" ca="1" si="311"/>
        <v>0</v>
      </c>
      <c r="CY122" s="46">
        <f t="shared" ca="1" si="311"/>
        <v>0</v>
      </c>
      <c r="CZ122" s="46">
        <f t="shared" ca="1" si="311"/>
        <v>0</v>
      </c>
      <c r="DA122" s="46">
        <f t="shared" ca="1" si="311"/>
        <v>0</v>
      </c>
      <c r="DB122" s="46">
        <f t="shared" ca="1" si="311"/>
        <v>0</v>
      </c>
      <c r="DC122" s="46">
        <f t="shared" ca="1" si="311"/>
        <v>0</v>
      </c>
      <c r="DD122" s="46">
        <f t="shared" ca="1" si="311"/>
        <v>0</v>
      </c>
      <c r="DE122" s="46">
        <f t="shared" ca="1" si="311"/>
        <v>0</v>
      </c>
      <c r="DF122" s="46">
        <f t="shared" ca="1" si="311"/>
        <v>0</v>
      </c>
      <c r="DG122" s="46">
        <f t="shared" ca="1" si="312"/>
        <v>0</v>
      </c>
      <c r="DH122" s="46">
        <f t="shared" ca="1" si="312"/>
        <v>0</v>
      </c>
      <c r="DI122" s="46">
        <f t="shared" ca="1" si="312"/>
        <v>0</v>
      </c>
      <c r="DJ122" s="46">
        <f t="shared" ca="1" si="312"/>
        <v>0</v>
      </c>
      <c r="DK122" s="46">
        <f t="shared" ca="1" si="312"/>
        <v>0</v>
      </c>
      <c r="DL122" s="46">
        <f t="shared" ca="1" si="312"/>
        <v>0</v>
      </c>
      <c r="DM122" s="46">
        <f t="shared" ca="1" si="312"/>
        <v>0</v>
      </c>
      <c r="DN122" s="46">
        <f t="shared" ca="1" si="312"/>
        <v>0</v>
      </c>
      <c r="DO122" s="46">
        <f t="shared" ca="1" si="312"/>
        <v>0</v>
      </c>
      <c r="DP122" s="46">
        <f t="shared" ca="1" si="312"/>
        <v>0</v>
      </c>
      <c r="DQ122" s="46">
        <f t="shared" ca="1" si="313"/>
        <v>0</v>
      </c>
      <c r="DR122" s="46">
        <f t="shared" ca="1" si="313"/>
        <v>0</v>
      </c>
      <c r="DS122" s="46">
        <f t="shared" ca="1" si="313"/>
        <v>0</v>
      </c>
      <c r="DT122" s="46">
        <f t="shared" ca="1" si="313"/>
        <v>0</v>
      </c>
      <c r="DU122" s="46">
        <f t="shared" ca="1" si="313"/>
        <v>0</v>
      </c>
      <c r="DV122" s="46">
        <f t="shared" ca="1" si="313"/>
        <v>0</v>
      </c>
      <c r="DW122" s="46">
        <f t="shared" ca="1" si="313"/>
        <v>0</v>
      </c>
      <c r="DX122" s="46">
        <f t="shared" ca="1" si="313"/>
        <v>0</v>
      </c>
      <c r="DY122" s="46">
        <f t="shared" ca="1" si="313"/>
        <v>0</v>
      </c>
      <c r="DZ122" s="46">
        <f t="shared" ca="1" si="313"/>
        <v>0</v>
      </c>
      <c r="EA122" s="46">
        <f t="shared" ca="1" si="314"/>
        <v>0</v>
      </c>
      <c r="EB122" s="46">
        <f t="shared" ca="1" si="314"/>
        <v>0</v>
      </c>
      <c r="EC122" s="46">
        <f t="shared" ca="1" si="314"/>
        <v>0</v>
      </c>
      <c r="ED122" s="46">
        <f t="shared" ca="1" si="314"/>
        <v>0</v>
      </c>
      <c r="EE122" s="46">
        <f t="shared" ca="1" si="314"/>
        <v>0</v>
      </c>
      <c r="EF122" s="46">
        <f t="shared" ca="1" si="314"/>
        <v>0</v>
      </c>
      <c r="EG122" s="46">
        <f t="shared" ca="1" si="314"/>
        <v>0</v>
      </c>
      <c r="EH122" s="46">
        <f t="shared" ca="1" si="314"/>
        <v>0</v>
      </c>
      <c r="EI122" s="46">
        <f t="shared" ca="1" si="314"/>
        <v>0</v>
      </c>
      <c r="EJ122" s="46">
        <f t="shared" ca="1" si="314"/>
        <v>0</v>
      </c>
      <c r="EK122" s="46">
        <f t="shared" ca="1" si="315"/>
        <v>0</v>
      </c>
      <c r="EL122" s="46">
        <f t="shared" ca="1" si="315"/>
        <v>0</v>
      </c>
      <c r="EM122" s="46">
        <f t="shared" ca="1" si="315"/>
        <v>0</v>
      </c>
      <c r="EN122" s="46">
        <f t="shared" ca="1" si="315"/>
        <v>0</v>
      </c>
      <c r="EO122" s="46">
        <f t="shared" ca="1" si="315"/>
        <v>0</v>
      </c>
      <c r="EP122" s="46">
        <f t="shared" ca="1" si="315"/>
        <v>0</v>
      </c>
      <c r="EQ122" s="46">
        <f t="shared" ca="1" si="315"/>
        <v>0</v>
      </c>
      <c r="ER122" s="46">
        <f t="shared" ca="1" si="315"/>
        <v>0</v>
      </c>
      <c r="ES122" s="46">
        <f t="shared" ca="1" si="315"/>
        <v>0</v>
      </c>
      <c r="ET122" s="46">
        <f t="shared" ca="1" si="315"/>
        <v>0</v>
      </c>
      <c r="EU122" s="46">
        <f t="shared" ca="1" si="316"/>
        <v>0</v>
      </c>
      <c r="EV122" s="46">
        <f t="shared" ca="1" si="316"/>
        <v>0</v>
      </c>
      <c r="EW122" s="46">
        <f t="shared" ca="1" si="316"/>
        <v>0</v>
      </c>
      <c r="EX122" s="46">
        <f t="shared" ca="1" si="316"/>
        <v>0</v>
      </c>
      <c r="EY122" s="46">
        <f t="shared" ca="1" si="316"/>
        <v>0</v>
      </c>
      <c r="EZ122" s="46">
        <f t="shared" ca="1" si="316"/>
        <v>0</v>
      </c>
      <c r="FA122" s="46">
        <f t="shared" ca="1" si="316"/>
        <v>0</v>
      </c>
      <c r="FB122" s="46">
        <f t="shared" ca="1" si="316"/>
        <v>0</v>
      </c>
      <c r="FC122" s="46">
        <f t="shared" ca="1" si="316"/>
        <v>0</v>
      </c>
      <c r="FD122" s="46">
        <f t="shared" ca="1" si="316"/>
        <v>0</v>
      </c>
      <c r="FE122" s="46">
        <f t="shared" ca="1" si="317"/>
        <v>0</v>
      </c>
      <c r="FF122" s="46">
        <f t="shared" ca="1" si="317"/>
        <v>0</v>
      </c>
      <c r="FG122" s="46">
        <f t="shared" ca="1" si="317"/>
        <v>0</v>
      </c>
      <c r="FH122" s="46">
        <f t="shared" ca="1" si="317"/>
        <v>0</v>
      </c>
      <c r="FI122" s="46">
        <f t="shared" ca="1" si="317"/>
        <v>0</v>
      </c>
      <c r="FJ122" s="46">
        <f t="shared" ca="1" si="317"/>
        <v>0</v>
      </c>
      <c r="FK122" s="46">
        <f t="shared" ca="1" si="317"/>
        <v>0</v>
      </c>
      <c r="FL122" s="46">
        <f t="shared" ca="1" si="317"/>
        <v>0</v>
      </c>
      <c r="FM122" s="46">
        <f t="shared" ca="1" si="317"/>
        <v>0</v>
      </c>
      <c r="FN122" s="46">
        <f t="shared" ca="1" si="317"/>
        <v>0</v>
      </c>
      <c r="FO122" s="46">
        <f t="shared" ca="1" si="318"/>
        <v>0</v>
      </c>
      <c r="FP122" s="46">
        <f t="shared" ca="1" si="318"/>
        <v>0</v>
      </c>
      <c r="FQ122" s="46">
        <f t="shared" ca="1" si="318"/>
        <v>0</v>
      </c>
      <c r="FR122" s="46">
        <f t="shared" ca="1" si="318"/>
        <v>0</v>
      </c>
      <c r="FS122" s="46">
        <f t="shared" ca="1" si="318"/>
        <v>0</v>
      </c>
      <c r="FT122" s="46">
        <f t="shared" ca="1" si="318"/>
        <v>0</v>
      </c>
      <c r="FU122" s="46">
        <f t="shared" ca="1" si="318"/>
        <v>0</v>
      </c>
      <c r="FV122" s="46">
        <f t="shared" ca="1" si="318"/>
        <v>0</v>
      </c>
      <c r="FW122" s="46">
        <f t="shared" ca="1" si="318"/>
        <v>0</v>
      </c>
      <c r="FX122" s="46">
        <f t="shared" ca="1" si="318"/>
        <v>0</v>
      </c>
      <c r="FY122" s="46">
        <f t="shared" ca="1" si="319"/>
        <v>0</v>
      </c>
      <c r="FZ122" s="46">
        <f t="shared" ca="1" si="319"/>
        <v>0</v>
      </c>
      <c r="GA122" s="46">
        <f t="shared" ca="1" si="319"/>
        <v>0</v>
      </c>
      <c r="GB122" s="46">
        <f t="shared" ca="1" si="319"/>
        <v>0</v>
      </c>
      <c r="GC122" s="46">
        <f t="shared" ca="1" si="319"/>
        <v>0</v>
      </c>
      <c r="GD122" s="46">
        <f t="shared" ca="1" si="319"/>
        <v>0</v>
      </c>
      <c r="GE122" s="46">
        <f t="shared" ca="1" si="319"/>
        <v>0</v>
      </c>
      <c r="GF122" s="46">
        <f t="shared" ca="1" si="319"/>
        <v>0</v>
      </c>
      <c r="GG122" s="46">
        <f t="shared" ca="1" si="319"/>
        <v>0</v>
      </c>
      <c r="GH122" s="46">
        <f t="shared" ca="1" si="319"/>
        <v>0</v>
      </c>
      <c r="GI122" s="46">
        <f t="shared" ca="1" si="320"/>
        <v>0</v>
      </c>
      <c r="GJ122" s="46">
        <f t="shared" ca="1" si="320"/>
        <v>0</v>
      </c>
      <c r="GK122" s="46">
        <f t="shared" ca="1" si="320"/>
        <v>0</v>
      </c>
      <c r="GL122" s="46">
        <f t="shared" ca="1" si="320"/>
        <v>0</v>
      </c>
      <c r="GM122" s="46">
        <f t="shared" ca="1" si="320"/>
        <v>0</v>
      </c>
      <c r="GN122" s="46">
        <f t="shared" ca="1" si="320"/>
        <v>0</v>
      </c>
      <c r="GO122" s="46">
        <f t="shared" ca="1" si="320"/>
        <v>0</v>
      </c>
      <c r="GP122" s="46">
        <f t="shared" ca="1" si="320"/>
        <v>0</v>
      </c>
      <c r="GQ122" s="46">
        <f t="shared" ca="1" si="320"/>
        <v>0</v>
      </c>
      <c r="GR122" s="46">
        <f t="shared" ca="1" si="320"/>
        <v>0</v>
      </c>
      <c r="GS122" s="46">
        <f t="shared" ca="1" si="321"/>
        <v>0</v>
      </c>
      <c r="GT122" s="46">
        <f t="shared" ca="1" si="321"/>
        <v>0</v>
      </c>
      <c r="GU122" s="46">
        <f t="shared" ca="1" si="321"/>
        <v>0</v>
      </c>
      <c r="GV122" s="46">
        <f t="shared" ca="1" si="321"/>
        <v>0</v>
      </c>
      <c r="GW122" s="46">
        <f t="shared" ca="1" si="321"/>
        <v>0</v>
      </c>
      <c r="GX122" s="46">
        <f t="shared" ca="1" si="321"/>
        <v>0</v>
      </c>
      <c r="GY122" s="46">
        <f t="shared" ca="1" si="321"/>
        <v>0</v>
      </c>
      <c r="GZ122" s="46">
        <f t="shared" ca="1" si="321"/>
        <v>0</v>
      </c>
      <c r="HA122" s="46">
        <f t="shared" ca="1" si="321"/>
        <v>0</v>
      </c>
      <c r="HB122" s="46">
        <f t="shared" ca="1" si="321"/>
        <v>0</v>
      </c>
      <c r="HC122" s="46">
        <f t="shared" ca="1" si="322"/>
        <v>0</v>
      </c>
      <c r="HD122" s="46">
        <f t="shared" ca="1" si="322"/>
        <v>0</v>
      </c>
      <c r="HE122" s="46">
        <f t="shared" ca="1" si="322"/>
        <v>0</v>
      </c>
      <c r="HF122" s="46">
        <f t="shared" ca="1" si="322"/>
        <v>0</v>
      </c>
      <c r="HG122" s="46">
        <f t="shared" ca="1" si="322"/>
        <v>0</v>
      </c>
      <c r="HH122" s="46">
        <f t="shared" ca="1" si="322"/>
        <v>0</v>
      </c>
      <c r="HI122" s="46">
        <f t="shared" ca="1" si="322"/>
        <v>0</v>
      </c>
      <c r="HJ122" s="46">
        <f t="shared" ca="1" si="322"/>
        <v>0</v>
      </c>
      <c r="HK122" s="46">
        <f t="shared" ca="1" si="322"/>
        <v>0</v>
      </c>
      <c r="HL122" s="46">
        <f t="shared" ca="1" si="322"/>
        <v>0</v>
      </c>
      <c r="HM122" s="46">
        <f t="shared" ca="1" si="323"/>
        <v>0</v>
      </c>
      <c r="HN122" s="46">
        <f t="shared" ca="1" si="323"/>
        <v>0</v>
      </c>
      <c r="HO122" s="46">
        <f t="shared" ca="1" si="323"/>
        <v>0</v>
      </c>
      <c r="HP122" s="46">
        <f t="shared" ca="1" si="323"/>
        <v>0</v>
      </c>
      <c r="HQ122" s="46">
        <f t="shared" ca="1" si="323"/>
        <v>0</v>
      </c>
      <c r="HR122" s="46">
        <f t="shared" ca="1" si="323"/>
        <v>0</v>
      </c>
      <c r="HS122" s="46">
        <f t="shared" ca="1" si="323"/>
        <v>0</v>
      </c>
      <c r="HT122" s="46">
        <f t="shared" ca="1" si="323"/>
        <v>0</v>
      </c>
      <c r="HU122" s="46">
        <f t="shared" ca="1" si="323"/>
        <v>0</v>
      </c>
      <c r="HV122" s="46">
        <f t="shared" ca="1" si="323"/>
        <v>0</v>
      </c>
      <c r="HW122" s="46">
        <f t="shared" ca="1" si="324"/>
        <v>0</v>
      </c>
      <c r="HX122" s="46">
        <f t="shared" ca="1" si="324"/>
        <v>0</v>
      </c>
      <c r="HY122" s="46">
        <f t="shared" ca="1" si="324"/>
        <v>0</v>
      </c>
      <c r="HZ122" s="46">
        <f t="shared" ca="1" si="324"/>
        <v>0</v>
      </c>
      <c r="IA122" s="46">
        <f t="shared" ca="1" si="324"/>
        <v>0</v>
      </c>
      <c r="IB122" s="46">
        <f t="shared" ca="1" si="324"/>
        <v>0</v>
      </c>
      <c r="IC122" s="46">
        <f t="shared" ca="1" si="324"/>
        <v>0</v>
      </c>
      <c r="ID122" s="46">
        <f t="shared" ca="1" si="324"/>
        <v>0</v>
      </c>
      <c r="IE122" s="46">
        <f t="shared" ca="1" si="324"/>
        <v>0</v>
      </c>
      <c r="IF122" s="46">
        <f t="shared" ca="1" si="324"/>
        <v>0</v>
      </c>
      <c r="IG122" s="46">
        <f t="shared" ca="1" si="325"/>
        <v>0</v>
      </c>
      <c r="IH122" s="46">
        <f t="shared" ca="1" si="325"/>
        <v>0</v>
      </c>
      <c r="II122" s="46">
        <f t="shared" ca="1" si="325"/>
        <v>0</v>
      </c>
      <c r="IJ122" s="46">
        <f t="shared" ca="1" si="325"/>
        <v>0</v>
      </c>
      <c r="IK122" s="46">
        <f t="shared" ca="1" si="325"/>
        <v>0</v>
      </c>
      <c r="IL122" s="46">
        <f t="shared" ca="1" si="325"/>
        <v>0</v>
      </c>
      <c r="IM122" s="46">
        <f t="shared" ca="1" si="325"/>
        <v>0</v>
      </c>
      <c r="IN122" s="46">
        <f t="shared" ca="1" si="325"/>
        <v>0</v>
      </c>
      <c r="IO122" s="46">
        <f t="shared" ca="1" si="325"/>
        <v>0</v>
      </c>
      <c r="IP122" s="46">
        <f t="shared" ca="1" si="325"/>
        <v>0</v>
      </c>
      <c r="IQ122" s="46">
        <f t="shared" ca="1" si="326"/>
        <v>0</v>
      </c>
      <c r="IR122" s="46">
        <f t="shared" ca="1" si="326"/>
        <v>0</v>
      </c>
      <c r="IS122" s="46">
        <f t="shared" ca="1" si="326"/>
        <v>0</v>
      </c>
      <c r="IT122" s="46">
        <f t="shared" ca="1" si="326"/>
        <v>0</v>
      </c>
      <c r="IU122" s="46">
        <f t="shared" ca="1" si="326"/>
        <v>0</v>
      </c>
      <c r="IV122" s="46">
        <f t="shared" ca="1" si="326"/>
        <v>0</v>
      </c>
      <c r="IW122" s="46">
        <f t="shared" ca="1" si="326"/>
        <v>0</v>
      </c>
      <c r="IX122" s="46">
        <f t="shared" ca="1" si="326"/>
        <v>0</v>
      </c>
      <c r="IY122" s="46">
        <f t="shared" ca="1" si="326"/>
        <v>0</v>
      </c>
      <c r="IZ122" s="46">
        <f t="shared" ca="1" si="326"/>
        <v>0</v>
      </c>
      <c r="JA122" s="46"/>
      <c r="JB122" s="46"/>
      <c r="JC122" s="46"/>
      <c r="JD122" s="46"/>
      <c r="JE122" s="46"/>
      <c r="JF122" s="46"/>
      <c r="JG122" s="46"/>
      <c r="JH122" s="46"/>
      <c r="JI122" s="46"/>
      <c r="JJ122" s="46"/>
      <c r="JK122" s="46"/>
      <c r="JL122" s="46"/>
      <c r="JM122" s="46"/>
      <c r="JN122" s="46"/>
      <c r="JO122" s="46"/>
      <c r="JP122" s="46"/>
      <c r="JQ122" s="46"/>
      <c r="JR122" s="46"/>
    </row>
    <row r="123" spans="1:278" x14ac:dyDescent="0.2">
      <c r="A123" s="40">
        <f t="shared" si="225"/>
        <v>114</v>
      </c>
      <c r="B123" s="46">
        <f t="shared" ca="1" si="220"/>
        <v>1.2677141458002912E-9</v>
      </c>
      <c r="C123" s="46">
        <f t="shared" ca="1" si="221"/>
        <v>1.2677141458002912E-9</v>
      </c>
      <c r="D123" s="46">
        <f t="shared" ca="1" si="222"/>
        <v>0</v>
      </c>
      <c r="E123" s="45">
        <f t="shared" ca="1" si="223"/>
        <v>0</v>
      </c>
      <c r="F123" s="44">
        <f t="shared" ca="1" si="224"/>
        <v>0</v>
      </c>
      <c r="H123" s="49">
        <f t="shared" ca="1" si="226"/>
        <v>0</v>
      </c>
      <c r="I123" s="40">
        <f t="shared" si="193"/>
        <v>242</v>
      </c>
      <c r="J123" s="44">
        <f t="shared" ca="1" si="194"/>
        <v>0</v>
      </c>
      <c r="K123" s="46">
        <f t="shared" ref="K123:T132" ca="1" si="327">VLOOKUP(ROUNDUP(SQRT(K$1^2+$I123^2),0),$A$9:$B$723,2)</f>
        <v>0</v>
      </c>
      <c r="L123" s="46">
        <f t="shared" ca="1" si="327"/>
        <v>0</v>
      </c>
      <c r="M123" s="46">
        <f t="shared" ca="1" si="327"/>
        <v>0</v>
      </c>
      <c r="N123" s="46">
        <f t="shared" ca="1" si="327"/>
        <v>0</v>
      </c>
      <c r="O123" s="46">
        <f t="shared" ca="1" si="327"/>
        <v>0</v>
      </c>
      <c r="P123" s="46">
        <f t="shared" ca="1" si="327"/>
        <v>0</v>
      </c>
      <c r="Q123" s="46">
        <f t="shared" ca="1" si="327"/>
        <v>0</v>
      </c>
      <c r="R123" s="46">
        <f t="shared" ca="1" si="327"/>
        <v>0</v>
      </c>
      <c r="S123" s="46">
        <f t="shared" ca="1" si="327"/>
        <v>0</v>
      </c>
      <c r="T123" s="46">
        <f t="shared" ca="1" si="327"/>
        <v>0</v>
      </c>
      <c r="U123" s="46">
        <f t="shared" ref="U123:AD132" ca="1" si="328">VLOOKUP(ROUNDUP(SQRT(U$1^2+$I123^2),0),$A$9:$B$723,2)</f>
        <v>0</v>
      </c>
      <c r="V123" s="46">
        <f t="shared" ca="1" si="328"/>
        <v>0</v>
      </c>
      <c r="W123" s="46">
        <f t="shared" ca="1" si="328"/>
        <v>0</v>
      </c>
      <c r="X123" s="46">
        <f t="shared" ca="1" si="328"/>
        <v>0</v>
      </c>
      <c r="Y123" s="46">
        <f t="shared" ca="1" si="328"/>
        <v>0</v>
      </c>
      <c r="Z123" s="46">
        <f t="shared" ca="1" si="328"/>
        <v>0</v>
      </c>
      <c r="AA123" s="46">
        <f t="shared" ca="1" si="328"/>
        <v>0</v>
      </c>
      <c r="AB123" s="46">
        <f t="shared" ca="1" si="328"/>
        <v>0</v>
      </c>
      <c r="AC123" s="46">
        <f t="shared" ca="1" si="328"/>
        <v>0</v>
      </c>
      <c r="AD123" s="46">
        <f t="shared" ca="1" si="328"/>
        <v>0</v>
      </c>
      <c r="AE123" s="46">
        <f t="shared" ref="AE123:AN132" ca="1" si="329">VLOOKUP(ROUNDUP(SQRT(AE$1^2+$I123^2),0),$A$9:$B$723,2)</f>
        <v>0</v>
      </c>
      <c r="AF123" s="46">
        <f t="shared" ca="1" si="329"/>
        <v>0</v>
      </c>
      <c r="AG123" s="46">
        <f t="shared" ca="1" si="329"/>
        <v>0</v>
      </c>
      <c r="AH123" s="46">
        <f t="shared" ca="1" si="329"/>
        <v>0</v>
      </c>
      <c r="AI123" s="46">
        <f t="shared" ca="1" si="329"/>
        <v>0</v>
      </c>
      <c r="AJ123" s="46">
        <f t="shared" ca="1" si="329"/>
        <v>0</v>
      </c>
      <c r="AK123" s="46">
        <f t="shared" ca="1" si="329"/>
        <v>0</v>
      </c>
      <c r="AL123" s="46">
        <f t="shared" ca="1" si="329"/>
        <v>0</v>
      </c>
      <c r="AM123" s="46">
        <f t="shared" ca="1" si="329"/>
        <v>0</v>
      </c>
      <c r="AN123" s="46">
        <f t="shared" ca="1" si="329"/>
        <v>0</v>
      </c>
      <c r="AO123" s="46">
        <f t="shared" ref="AO123:AX132" ca="1" si="330">VLOOKUP(ROUNDUP(SQRT(AO$1^2+$I123^2),0),$A$9:$B$723,2)</f>
        <v>0</v>
      </c>
      <c r="AP123" s="46">
        <f t="shared" ca="1" si="330"/>
        <v>0</v>
      </c>
      <c r="AQ123" s="46">
        <f t="shared" ca="1" si="330"/>
        <v>0</v>
      </c>
      <c r="AR123" s="46">
        <f t="shared" ca="1" si="330"/>
        <v>0</v>
      </c>
      <c r="AS123" s="46">
        <f t="shared" ca="1" si="330"/>
        <v>0</v>
      </c>
      <c r="AT123" s="46">
        <f t="shared" ca="1" si="330"/>
        <v>0</v>
      </c>
      <c r="AU123" s="46">
        <f t="shared" ca="1" si="330"/>
        <v>0</v>
      </c>
      <c r="AV123" s="46">
        <f t="shared" ca="1" si="330"/>
        <v>0</v>
      </c>
      <c r="AW123" s="46">
        <f t="shared" ca="1" si="330"/>
        <v>0</v>
      </c>
      <c r="AX123" s="46">
        <f t="shared" ca="1" si="330"/>
        <v>0</v>
      </c>
      <c r="AY123" s="46">
        <f t="shared" ref="AY123:BH132" ca="1" si="331">VLOOKUP(ROUNDUP(SQRT(AY$1^2+$I123^2),0),$A$9:$B$723,2)</f>
        <v>0</v>
      </c>
      <c r="AZ123" s="46">
        <f t="shared" ca="1" si="331"/>
        <v>0</v>
      </c>
      <c r="BA123" s="46">
        <f t="shared" ca="1" si="331"/>
        <v>0</v>
      </c>
      <c r="BB123" s="46">
        <f t="shared" ca="1" si="331"/>
        <v>0</v>
      </c>
      <c r="BC123" s="46">
        <f t="shared" ca="1" si="331"/>
        <v>0</v>
      </c>
      <c r="BD123" s="46">
        <f t="shared" ca="1" si="331"/>
        <v>0</v>
      </c>
      <c r="BE123" s="46">
        <f t="shared" ca="1" si="331"/>
        <v>0</v>
      </c>
      <c r="BF123" s="46">
        <f t="shared" ca="1" si="331"/>
        <v>0</v>
      </c>
      <c r="BG123" s="46">
        <f t="shared" ca="1" si="331"/>
        <v>0</v>
      </c>
      <c r="BH123" s="46">
        <f t="shared" ca="1" si="331"/>
        <v>0</v>
      </c>
      <c r="BI123" s="46">
        <f t="shared" ref="BI123:BR132" ca="1" si="332">VLOOKUP(ROUNDUP(SQRT(BI$1^2+$I123^2),0),$A$9:$B$723,2)</f>
        <v>0</v>
      </c>
      <c r="BJ123" s="46">
        <f t="shared" ca="1" si="332"/>
        <v>0</v>
      </c>
      <c r="BK123" s="46">
        <f t="shared" ca="1" si="332"/>
        <v>0</v>
      </c>
      <c r="BL123" s="46">
        <f t="shared" ca="1" si="332"/>
        <v>0</v>
      </c>
      <c r="BM123" s="46">
        <f t="shared" ca="1" si="332"/>
        <v>0</v>
      </c>
      <c r="BN123" s="46">
        <f t="shared" ca="1" si="332"/>
        <v>0</v>
      </c>
      <c r="BO123" s="46">
        <f t="shared" ca="1" si="332"/>
        <v>0</v>
      </c>
      <c r="BP123" s="46">
        <f t="shared" ca="1" si="332"/>
        <v>0</v>
      </c>
      <c r="BQ123" s="46">
        <f t="shared" ca="1" si="332"/>
        <v>0</v>
      </c>
      <c r="BR123" s="46">
        <f t="shared" ca="1" si="332"/>
        <v>0</v>
      </c>
      <c r="BS123" s="46">
        <f t="shared" ref="BS123:CB132" ca="1" si="333">VLOOKUP(ROUNDUP(SQRT(BS$1^2+$I123^2),0),$A$9:$B$723,2)</f>
        <v>0</v>
      </c>
      <c r="BT123" s="46">
        <f t="shared" ca="1" si="333"/>
        <v>0</v>
      </c>
      <c r="BU123" s="46">
        <f t="shared" ca="1" si="333"/>
        <v>0</v>
      </c>
      <c r="BV123" s="46">
        <f t="shared" ca="1" si="333"/>
        <v>0</v>
      </c>
      <c r="BW123" s="46">
        <f t="shared" ca="1" si="333"/>
        <v>0</v>
      </c>
      <c r="BX123" s="46">
        <f t="shared" ca="1" si="333"/>
        <v>0</v>
      </c>
      <c r="BY123" s="46">
        <f t="shared" ca="1" si="333"/>
        <v>0</v>
      </c>
      <c r="BZ123" s="46">
        <f t="shared" ca="1" si="333"/>
        <v>0</v>
      </c>
      <c r="CA123" s="46">
        <f t="shared" ca="1" si="333"/>
        <v>0</v>
      </c>
      <c r="CB123" s="46">
        <f t="shared" ca="1" si="333"/>
        <v>0</v>
      </c>
      <c r="CC123" s="46">
        <f t="shared" ref="CC123:CL132" ca="1" si="334">VLOOKUP(ROUNDUP(SQRT(CC$1^2+$I123^2),0),$A$9:$B$723,2)</f>
        <v>0</v>
      </c>
      <c r="CD123" s="46">
        <f t="shared" ca="1" si="334"/>
        <v>0</v>
      </c>
      <c r="CE123" s="46">
        <f t="shared" ca="1" si="334"/>
        <v>0</v>
      </c>
      <c r="CF123" s="46">
        <f t="shared" ca="1" si="334"/>
        <v>0</v>
      </c>
      <c r="CG123" s="46">
        <f t="shared" ca="1" si="334"/>
        <v>0</v>
      </c>
      <c r="CH123" s="46">
        <f t="shared" ca="1" si="334"/>
        <v>0</v>
      </c>
      <c r="CI123" s="46">
        <f t="shared" ca="1" si="334"/>
        <v>0</v>
      </c>
      <c r="CJ123" s="46">
        <f t="shared" ca="1" si="334"/>
        <v>0</v>
      </c>
      <c r="CK123" s="46">
        <f t="shared" ca="1" si="334"/>
        <v>0</v>
      </c>
      <c r="CL123" s="46">
        <f t="shared" ca="1" si="334"/>
        <v>0</v>
      </c>
      <c r="CM123" s="46">
        <f t="shared" ref="CM123:CV132" ca="1" si="335">VLOOKUP(ROUNDUP(SQRT(CM$1^2+$I123^2),0),$A$9:$B$723,2)</f>
        <v>0</v>
      </c>
      <c r="CN123" s="46">
        <f t="shared" ca="1" si="335"/>
        <v>0</v>
      </c>
      <c r="CO123" s="46">
        <f t="shared" ca="1" si="335"/>
        <v>0</v>
      </c>
      <c r="CP123" s="46">
        <f t="shared" ca="1" si="335"/>
        <v>0</v>
      </c>
      <c r="CQ123" s="46">
        <f t="shared" ca="1" si="335"/>
        <v>0</v>
      </c>
      <c r="CR123" s="46">
        <f t="shared" ca="1" si="335"/>
        <v>0</v>
      </c>
      <c r="CS123" s="46">
        <f t="shared" ca="1" si="335"/>
        <v>0</v>
      </c>
      <c r="CT123" s="46">
        <f t="shared" ca="1" si="335"/>
        <v>0</v>
      </c>
      <c r="CU123" s="46">
        <f t="shared" ca="1" si="335"/>
        <v>0</v>
      </c>
      <c r="CV123" s="46">
        <f t="shared" ca="1" si="335"/>
        <v>0</v>
      </c>
      <c r="CW123" s="46">
        <f t="shared" ref="CW123:DF132" ca="1" si="336">VLOOKUP(ROUNDUP(SQRT(CW$1^2+$I123^2),0),$A$9:$B$723,2)</f>
        <v>0</v>
      </c>
      <c r="CX123" s="46">
        <f t="shared" ca="1" si="336"/>
        <v>0</v>
      </c>
      <c r="CY123" s="46">
        <f t="shared" ca="1" si="336"/>
        <v>0</v>
      </c>
      <c r="CZ123" s="46">
        <f t="shared" ca="1" si="336"/>
        <v>0</v>
      </c>
      <c r="DA123" s="46">
        <f t="shared" ca="1" si="336"/>
        <v>0</v>
      </c>
      <c r="DB123" s="46">
        <f t="shared" ca="1" si="336"/>
        <v>0</v>
      </c>
      <c r="DC123" s="46">
        <f t="shared" ca="1" si="336"/>
        <v>0</v>
      </c>
      <c r="DD123" s="46">
        <f t="shared" ca="1" si="336"/>
        <v>0</v>
      </c>
      <c r="DE123" s="46">
        <f t="shared" ca="1" si="336"/>
        <v>0</v>
      </c>
      <c r="DF123" s="46">
        <f t="shared" ca="1" si="336"/>
        <v>0</v>
      </c>
      <c r="DG123" s="46">
        <f t="shared" ref="DG123:DP132" ca="1" si="337">VLOOKUP(ROUNDUP(SQRT(DG$1^2+$I123^2),0),$A$9:$B$723,2)</f>
        <v>0</v>
      </c>
      <c r="DH123" s="46">
        <f t="shared" ca="1" si="337"/>
        <v>0</v>
      </c>
      <c r="DI123" s="46">
        <f t="shared" ca="1" si="337"/>
        <v>0</v>
      </c>
      <c r="DJ123" s="46">
        <f t="shared" ca="1" si="337"/>
        <v>0</v>
      </c>
      <c r="DK123" s="46">
        <f t="shared" ca="1" si="337"/>
        <v>0</v>
      </c>
      <c r="DL123" s="46">
        <f t="shared" ca="1" si="337"/>
        <v>0</v>
      </c>
      <c r="DM123" s="46">
        <f t="shared" ca="1" si="337"/>
        <v>0</v>
      </c>
      <c r="DN123" s="46">
        <f t="shared" ca="1" si="337"/>
        <v>0</v>
      </c>
      <c r="DO123" s="46">
        <f t="shared" ca="1" si="337"/>
        <v>0</v>
      </c>
      <c r="DP123" s="46">
        <f t="shared" ca="1" si="337"/>
        <v>0</v>
      </c>
      <c r="DQ123" s="46">
        <f t="shared" ref="DQ123:DZ132" ca="1" si="338">VLOOKUP(ROUNDUP(SQRT(DQ$1^2+$I123^2),0),$A$9:$B$723,2)</f>
        <v>0</v>
      </c>
      <c r="DR123" s="46">
        <f t="shared" ca="1" si="338"/>
        <v>0</v>
      </c>
      <c r="DS123" s="46">
        <f t="shared" ca="1" si="338"/>
        <v>0</v>
      </c>
      <c r="DT123" s="46">
        <f t="shared" ca="1" si="338"/>
        <v>0</v>
      </c>
      <c r="DU123" s="46">
        <f t="shared" ca="1" si="338"/>
        <v>0</v>
      </c>
      <c r="DV123" s="46">
        <f t="shared" ca="1" si="338"/>
        <v>0</v>
      </c>
      <c r="DW123" s="46">
        <f t="shared" ca="1" si="338"/>
        <v>0</v>
      </c>
      <c r="DX123" s="46">
        <f t="shared" ca="1" si="338"/>
        <v>0</v>
      </c>
      <c r="DY123" s="46">
        <f t="shared" ca="1" si="338"/>
        <v>0</v>
      </c>
      <c r="DZ123" s="46">
        <f t="shared" ca="1" si="338"/>
        <v>0</v>
      </c>
      <c r="EA123" s="46">
        <f t="shared" ref="EA123:EJ132" ca="1" si="339">VLOOKUP(ROUNDUP(SQRT(EA$1^2+$I123^2),0),$A$9:$B$723,2)</f>
        <v>0</v>
      </c>
      <c r="EB123" s="46">
        <f t="shared" ca="1" si="339"/>
        <v>0</v>
      </c>
      <c r="EC123" s="46">
        <f t="shared" ca="1" si="339"/>
        <v>0</v>
      </c>
      <c r="ED123" s="46">
        <f t="shared" ca="1" si="339"/>
        <v>0</v>
      </c>
      <c r="EE123" s="46">
        <f t="shared" ca="1" si="339"/>
        <v>0</v>
      </c>
      <c r="EF123" s="46">
        <f t="shared" ca="1" si="339"/>
        <v>0</v>
      </c>
      <c r="EG123" s="46">
        <f t="shared" ca="1" si="339"/>
        <v>0</v>
      </c>
      <c r="EH123" s="46">
        <f t="shared" ca="1" si="339"/>
        <v>0</v>
      </c>
      <c r="EI123" s="46">
        <f t="shared" ca="1" si="339"/>
        <v>0</v>
      </c>
      <c r="EJ123" s="46">
        <f t="shared" ca="1" si="339"/>
        <v>0</v>
      </c>
      <c r="EK123" s="46">
        <f t="shared" ref="EK123:ET132" ca="1" si="340">VLOOKUP(ROUNDUP(SQRT(EK$1^2+$I123^2),0),$A$9:$B$723,2)</f>
        <v>0</v>
      </c>
      <c r="EL123" s="46">
        <f t="shared" ca="1" si="340"/>
        <v>0</v>
      </c>
      <c r="EM123" s="46">
        <f t="shared" ca="1" si="340"/>
        <v>0</v>
      </c>
      <c r="EN123" s="46">
        <f t="shared" ca="1" si="340"/>
        <v>0</v>
      </c>
      <c r="EO123" s="46">
        <f t="shared" ca="1" si="340"/>
        <v>0</v>
      </c>
      <c r="EP123" s="46">
        <f t="shared" ca="1" si="340"/>
        <v>0</v>
      </c>
      <c r="EQ123" s="46">
        <f t="shared" ca="1" si="340"/>
        <v>0</v>
      </c>
      <c r="ER123" s="46">
        <f t="shared" ca="1" si="340"/>
        <v>0</v>
      </c>
      <c r="ES123" s="46">
        <f t="shared" ca="1" si="340"/>
        <v>0</v>
      </c>
      <c r="ET123" s="46">
        <f t="shared" ca="1" si="340"/>
        <v>0</v>
      </c>
      <c r="EU123" s="46">
        <f t="shared" ref="EU123:FD132" ca="1" si="341">VLOOKUP(ROUNDUP(SQRT(EU$1^2+$I123^2),0),$A$9:$B$723,2)</f>
        <v>0</v>
      </c>
      <c r="EV123" s="46">
        <f t="shared" ca="1" si="341"/>
        <v>0</v>
      </c>
      <c r="EW123" s="46">
        <f t="shared" ca="1" si="341"/>
        <v>0</v>
      </c>
      <c r="EX123" s="46">
        <f t="shared" ca="1" si="341"/>
        <v>0</v>
      </c>
      <c r="EY123" s="46">
        <f t="shared" ca="1" si="341"/>
        <v>0</v>
      </c>
      <c r="EZ123" s="46">
        <f t="shared" ca="1" si="341"/>
        <v>0</v>
      </c>
      <c r="FA123" s="46">
        <f t="shared" ca="1" si="341"/>
        <v>0</v>
      </c>
      <c r="FB123" s="46">
        <f t="shared" ca="1" si="341"/>
        <v>0</v>
      </c>
      <c r="FC123" s="46">
        <f t="shared" ca="1" si="341"/>
        <v>0</v>
      </c>
      <c r="FD123" s="46">
        <f t="shared" ca="1" si="341"/>
        <v>0</v>
      </c>
      <c r="FE123" s="46">
        <f t="shared" ref="FE123:FN132" ca="1" si="342">VLOOKUP(ROUNDUP(SQRT(FE$1^2+$I123^2),0),$A$9:$B$723,2)</f>
        <v>0</v>
      </c>
      <c r="FF123" s="46">
        <f t="shared" ca="1" si="342"/>
        <v>0</v>
      </c>
      <c r="FG123" s="46">
        <f t="shared" ca="1" si="342"/>
        <v>0</v>
      </c>
      <c r="FH123" s="46">
        <f t="shared" ca="1" si="342"/>
        <v>0</v>
      </c>
      <c r="FI123" s="46">
        <f t="shared" ca="1" si="342"/>
        <v>0</v>
      </c>
      <c r="FJ123" s="46">
        <f t="shared" ca="1" si="342"/>
        <v>0</v>
      </c>
      <c r="FK123" s="46">
        <f t="shared" ca="1" si="342"/>
        <v>0</v>
      </c>
      <c r="FL123" s="46">
        <f t="shared" ca="1" si="342"/>
        <v>0</v>
      </c>
      <c r="FM123" s="46">
        <f t="shared" ca="1" si="342"/>
        <v>0</v>
      </c>
      <c r="FN123" s="46">
        <f t="shared" ca="1" si="342"/>
        <v>0</v>
      </c>
      <c r="FO123" s="46">
        <f t="shared" ref="FO123:FX132" ca="1" si="343">VLOOKUP(ROUNDUP(SQRT(FO$1^2+$I123^2),0),$A$9:$B$723,2)</f>
        <v>0</v>
      </c>
      <c r="FP123" s="46">
        <f t="shared" ca="1" si="343"/>
        <v>0</v>
      </c>
      <c r="FQ123" s="46">
        <f t="shared" ca="1" si="343"/>
        <v>0</v>
      </c>
      <c r="FR123" s="46">
        <f t="shared" ca="1" si="343"/>
        <v>0</v>
      </c>
      <c r="FS123" s="46">
        <f t="shared" ca="1" si="343"/>
        <v>0</v>
      </c>
      <c r="FT123" s="46">
        <f t="shared" ca="1" si="343"/>
        <v>0</v>
      </c>
      <c r="FU123" s="46">
        <f t="shared" ca="1" si="343"/>
        <v>0</v>
      </c>
      <c r="FV123" s="46">
        <f t="shared" ca="1" si="343"/>
        <v>0</v>
      </c>
      <c r="FW123" s="46">
        <f t="shared" ca="1" si="343"/>
        <v>0</v>
      </c>
      <c r="FX123" s="46">
        <f t="shared" ca="1" si="343"/>
        <v>0</v>
      </c>
      <c r="FY123" s="46">
        <f t="shared" ref="FY123:GH132" ca="1" si="344">VLOOKUP(ROUNDUP(SQRT(FY$1^2+$I123^2),0),$A$9:$B$723,2)</f>
        <v>0</v>
      </c>
      <c r="FZ123" s="46">
        <f t="shared" ca="1" si="344"/>
        <v>0</v>
      </c>
      <c r="GA123" s="46">
        <f t="shared" ca="1" si="344"/>
        <v>0</v>
      </c>
      <c r="GB123" s="46">
        <f t="shared" ca="1" si="344"/>
        <v>0</v>
      </c>
      <c r="GC123" s="46">
        <f t="shared" ca="1" si="344"/>
        <v>0</v>
      </c>
      <c r="GD123" s="46">
        <f t="shared" ca="1" si="344"/>
        <v>0</v>
      </c>
      <c r="GE123" s="46">
        <f t="shared" ca="1" si="344"/>
        <v>0</v>
      </c>
      <c r="GF123" s="46">
        <f t="shared" ca="1" si="344"/>
        <v>0</v>
      </c>
      <c r="GG123" s="46">
        <f t="shared" ca="1" si="344"/>
        <v>0</v>
      </c>
      <c r="GH123" s="46">
        <f t="shared" ca="1" si="344"/>
        <v>0</v>
      </c>
      <c r="GI123" s="46">
        <f t="shared" ref="GI123:GR132" ca="1" si="345">VLOOKUP(ROUNDUP(SQRT(GI$1^2+$I123^2),0),$A$9:$B$723,2)</f>
        <v>0</v>
      </c>
      <c r="GJ123" s="46">
        <f t="shared" ca="1" si="345"/>
        <v>0</v>
      </c>
      <c r="GK123" s="46">
        <f t="shared" ca="1" si="345"/>
        <v>0</v>
      </c>
      <c r="GL123" s="46">
        <f t="shared" ca="1" si="345"/>
        <v>0</v>
      </c>
      <c r="GM123" s="46">
        <f t="shared" ca="1" si="345"/>
        <v>0</v>
      </c>
      <c r="GN123" s="46">
        <f t="shared" ca="1" si="345"/>
        <v>0</v>
      </c>
      <c r="GO123" s="46">
        <f t="shared" ca="1" si="345"/>
        <v>0</v>
      </c>
      <c r="GP123" s="46">
        <f t="shared" ca="1" si="345"/>
        <v>0</v>
      </c>
      <c r="GQ123" s="46">
        <f t="shared" ca="1" si="345"/>
        <v>0</v>
      </c>
      <c r="GR123" s="46">
        <f t="shared" ca="1" si="345"/>
        <v>0</v>
      </c>
      <c r="GS123" s="46">
        <f t="shared" ref="GS123:HB132" ca="1" si="346">VLOOKUP(ROUNDUP(SQRT(GS$1^2+$I123^2),0),$A$9:$B$723,2)</f>
        <v>0</v>
      </c>
      <c r="GT123" s="46">
        <f t="shared" ca="1" si="346"/>
        <v>0</v>
      </c>
      <c r="GU123" s="46">
        <f t="shared" ca="1" si="346"/>
        <v>0</v>
      </c>
      <c r="GV123" s="46">
        <f t="shared" ca="1" si="346"/>
        <v>0</v>
      </c>
      <c r="GW123" s="46">
        <f t="shared" ca="1" si="346"/>
        <v>0</v>
      </c>
      <c r="GX123" s="46">
        <f t="shared" ca="1" si="346"/>
        <v>0</v>
      </c>
      <c r="GY123" s="46">
        <f t="shared" ca="1" si="346"/>
        <v>0</v>
      </c>
      <c r="GZ123" s="46">
        <f t="shared" ca="1" si="346"/>
        <v>0</v>
      </c>
      <c r="HA123" s="46">
        <f t="shared" ca="1" si="346"/>
        <v>0</v>
      </c>
      <c r="HB123" s="46">
        <f t="shared" ca="1" si="346"/>
        <v>0</v>
      </c>
      <c r="HC123" s="46">
        <f t="shared" ref="HC123:HL132" ca="1" si="347">VLOOKUP(ROUNDUP(SQRT(HC$1^2+$I123^2),0),$A$9:$B$723,2)</f>
        <v>0</v>
      </c>
      <c r="HD123" s="46">
        <f t="shared" ca="1" si="347"/>
        <v>0</v>
      </c>
      <c r="HE123" s="46">
        <f t="shared" ca="1" si="347"/>
        <v>0</v>
      </c>
      <c r="HF123" s="46">
        <f t="shared" ca="1" si="347"/>
        <v>0</v>
      </c>
      <c r="HG123" s="46">
        <f t="shared" ca="1" si="347"/>
        <v>0</v>
      </c>
      <c r="HH123" s="46">
        <f t="shared" ca="1" si="347"/>
        <v>0</v>
      </c>
      <c r="HI123" s="46">
        <f t="shared" ca="1" si="347"/>
        <v>0</v>
      </c>
      <c r="HJ123" s="46">
        <f t="shared" ca="1" si="347"/>
        <v>0</v>
      </c>
      <c r="HK123" s="46">
        <f t="shared" ca="1" si="347"/>
        <v>0</v>
      </c>
      <c r="HL123" s="46">
        <f t="shared" ca="1" si="347"/>
        <v>0</v>
      </c>
      <c r="HM123" s="46">
        <f t="shared" ref="HM123:HV132" ca="1" si="348">VLOOKUP(ROUNDUP(SQRT(HM$1^2+$I123^2),0),$A$9:$B$723,2)</f>
        <v>0</v>
      </c>
      <c r="HN123" s="46">
        <f t="shared" ca="1" si="348"/>
        <v>0</v>
      </c>
      <c r="HO123" s="46">
        <f t="shared" ca="1" si="348"/>
        <v>0</v>
      </c>
      <c r="HP123" s="46">
        <f t="shared" ca="1" si="348"/>
        <v>0</v>
      </c>
      <c r="HQ123" s="46">
        <f t="shared" ca="1" si="348"/>
        <v>0</v>
      </c>
      <c r="HR123" s="46">
        <f t="shared" ca="1" si="348"/>
        <v>0</v>
      </c>
      <c r="HS123" s="46">
        <f t="shared" ca="1" si="348"/>
        <v>0</v>
      </c>
      <c r="HT123" s="46">
        <f t="shared" ca="1" si="348"/>
        <v>0</v>
      </c>
      <c r="HU123" s="46">
        <f t="shared" ca="1" si="348"/>
        <v>0</v>
      </c>
      <c r="HV123" s="46">
        <f t="shared" ca="1" si="348"/>
        <v>0</v>
      </c>
      <c r="HW123" s="46">
        <f t="shared" ref="HW123:IF132" ca="1" si="349">VLOOKUP(ROUNDUP(SQRT(HW$1^2+$I123^2),0),$A$9:$B$723,2)</f>
        <v>0</v>
      </c>
      <c r="HX123" s="46">
        <f t="shared" ca="1" si="349"/>
        <v>0</v>
      </c>
      <c r="HY123" s="46">
        <f t="shared" ca="1" si="349"/>
        <v>0</v>
      </c>
      <c r="HZ123" s="46">
        <f t="shared" ca="1" si="349"/>
        <v>0</v>
      </c>
      <c r="IA123" s="46">
        <f t="shared" ca="1" si="349"/>
        <v>0</v>
      </c>
      <c r="IB123" s="46">
        <f t="shared" ca="1" si="349"/>
        <v>0</v>
      </c>
      <c r="IC123" s="46">
        <f t="shared" ca="1" si="349"/>
        <v>0</v>
      </c>
      <c r="ID123" s="46">
        <f t="shared" ca="1" si="349"/>
        <v>0</v>
      </c>
      <c r="IE123" s="46">
        <f t="shared" ca="1" si="349"/>
        <v>0</v>
      </c>
      <c r="IF123" s="46">
        <f t="shared" ca="1" si="349"/>
        <v>0</v>
      </c>
      <c r="IG123" s="46">
        <f t="shared" ref="IG123:IP132" ca="1" si="350">VLOOKUP(ROUNDUP(SQRT(IG$1^2+$I123^2),0),$A$9:$B$723,2)</f>
        <v>0</v>
      </c>
      <c r="IH123" s="46">
        <f t="shared" ca="1" si="350"/>
        <v>0</v>
      </c>
      <c r="II123" s="46">
        <f t="shared" ca="1" si="350"/>
        <v>0</v>
      </c>
      <c r="IJ123" s="46">
        <f t="shared" ca="1" si="350"/>
        <v>0</v>
      </c>
      <c r="IK123" s="46">
        <f t="shared" ca="1" si="350"/>
        <v>0</v>
      </c>
      <c r="IL123" s="46">
        <f t="shared" ca="1" si="350"/>
        <v>0</v>
      </c>
      <c r="IM123" s="46">
        <f t="shared" ca="1" si="350"/>
        <v>0</v>
      </c>
      <c r="IN123" s="46">
        <f t="shared" ca="1" si="350"/>
        <v>0</v>
      </c>
      <c r="IO123" s="46">
        <f t="shared" ca="1" si="350"/>
        <v>0</v>
      </c>
      <c r="IP123" s="46">
        <f t="shared" ca="1" si="350"/>
        <v>0</v>
      </c>
      <c r="IQ123" s="46">
        <f t="shared" ref="IQ123:IZ132" ca="1" si="351">VLOOKUP(ROUNDUP(SQRT(IQ$1^2+$I123^2),0),$A$9:$B$723,2)</f>
        <v>0</v>
      </c>
      <c r="IR123" s="46">
        <f t="shared" ca="1" si="351"/>
        <v>0</v>
      </c>
      <c r="IS123" s="46">
        <f t="shared" ca="1" si="351"/>
        <v>0</v>
      </c>
      <c r="IT123" s="46">
        <f t="shared" ca="1" si="351"/>
        <v>0</v>
      </c>
      <c r="IU123" s="46">
        <f t="shared" ca="1" si="351"/>
        <v>0</v>
      </c>
      <c r="IV123" s="46">
        <f t="shared" ca="1" si="351"/>
        <v>0</v>
      </c>
      <c r="IW123" s="46">
        <f t="shared" ca="1" si="351"/>
        <v>0</v>
      </c>
      <c r="IX123" s="46">
        <f t="shared" ca="1" si="351"/>
        <v>0</v>
      </c>
      <c r="IY123" s="46">
        <f t="shared" ca="1" si="351"/>
        <v>0</v>
      </c>
      <c r="IZ123" s="46">
        <f t="shared" ca="1" si="351"/>
        <v>0</v>
      </c>
      <c r="JA123" s="46"/>
      <c r="JB123" s="46"/>
      <c r="JC123" s="46"/>
      <c r="JD123" s="46"/>
      <c r="JE123" s="46"/>
      <c r="JF123" s="46"/>
      <c r="JG123" s="46"/>
      <c r="JH123" s="46"/>
      <c r="JI123" s="46"/>
      <c r="JJ123" s="46"/>
      <c r="JK123" s="46"/>
      <c r="JL123" s="46"/>
      <c r="JM123" s="46"/>
      <c r="JN123" s="46"/>
      <c r="JO123" s="46"/>
      <c r="JP123" s="46"/>
      <c r="JQ123" s="46"/>
      <c r="JR123" s="46"/>
    </row>
    <row r="124" spans="1:278" x14ac:dyDescent="0.2">
      <c r="A124" s="40">
        <f t="shared" si="225"/>
        <v>115</v>
      </c>
      <c r="B124" s="46">
        <f t="shared" ca="1" si="220"/>
        <v>1.1585436833324283E-9</v>
      </c>
      <c r="C124" s="46">
        <f t="shared" ca="1" si="221"/>
        <v>1.1585436833324283E-9</v>
      </c>
      <c r="D124" s="46">
        <f t="shared" ca="1" si="222"/>
        <v>0</v>
      </c>
      <c r="E124" s="45">
        <f t="shared" ca="1" si="223"/>
        <v>0</v>
      </c>
      <c r="F124" s="44">
        <f t="shared" ca="1" si="224"/>
        <v>0</v>
      </c>
      <c r="H124" s="49">
        <f t="shared" ca="1" si="226"/>
        <v>0</v>
      </c>
      <c r="I124" s="40">
        <f t="shared" si="193"/>
        <v>244</v>
      </c>
      <c r="J124" s="44">
        <f t="shared" ca="1" si="194"/>
        <v>0</v>
      </c>
      <c r="K124" s="46">
        <f t="shared" ca="1" si="327"/>
        <v>0</v>
      </c>
      <c r="L124" s="46">
        <f t="shared" ca="1" si="327"/>
        <v>0</v>
      </c>
      <c r="M124" s="46">
        <f t="shared" ca="1" si="327"/>
        <v>0</v>
      </c>
      <c r="N124" s="46">
        <f t="shared" ca="1" si="327"/>
        <v>0</v>
      </c>
      <c r="O124" s="46">
        <f t="shared" ca="1" si="327"/>
        <v>0</v>
      </c>
      <c r="P124" s="46">
        <f t="shared" ca="1" si="327"/>
        <v>0</v>
      </c>
      <c r="Q124" s="46">
        <f t="shared" ca="1" si="327"/>
        <v>0</v>
      </c>
      <c r="R124" s="46">
        <f t="shared" ca="1" si="327"/>
        <v>0</v>
      </c>
      <c r="S124" s="46">
        <f t="shared" ca="1" si="327"/>
        <v>0</v>
      </c>
      <c r="T124" s="46">
        <f t="shared" ca="1" si="327"/>
        <v>0</v>
      </c>
      <c r="U124" s="46">
        <f t="shared" ca="1" si="328"/>
        <v>0</v>
      </c>
      <c r="V124" s="46">
        <f t="shared" ca="1" si="328"/>
        <v>0</v>
      </c>
      <c r="W124" s="46">
        <f t="shared" ca="1" si="328"/>
        <v>0</v>
      </c>
      <c r="X124" s="46">
        <f t="shared" ca="1" si="328"/>
        <v>0</v>
      </c>
      <c r="Y124" s="46">
        <f t="shared" ca="1" si="328"/>
        <v>0</v>
      </c>
      <c r="Z124" s="46">
        <f t="shared" ca="1" si="328"/>
        <v>0</v>
      </c>
      <c r="AA124" s="46">
        <f t="shared" ca="1" si="328"/>
        <v>0</v>
      </c>
      <c r="AB124" s="46">
        <f t="shared" ca="1" si="328"/>
        <v>0</v>
      </c>
      <c r="AC124" s="46">
        <f t="shared" ca="1" si="328"/>
        <v>0</v>
      </c>
      <c r="AD124" s="46">
        <f t="shared" ca="1" si="328"/>
        <v>0</v>
      </c>
      <c r="AE124" s="46">
        <f t="shared" ca="1" si="329"/>
        <v>0</v>
      </c>
      <c r="AF124" s="46">
        <f t="shared" ca="1" si="329"/>
        <v>0</v>
      </c>
      <c r="AG124" s="46">
        <f t="shared" ca="1" si="329"/>
        <v>0</v>
      </c>
      <c r="AH124" s="46">
        <f t="shared" ca="1" si="329"/>
        <v>0</v>
      </c>
      <c r="AI124" s="46">
        <f t="shared" ca="1" si="329"/>
        <v>0</v>
      </c>
      <c r="AJ124" s="46">
        <f t="shared" ca="1" si="329"/>
        <v>0</v>
      </c>
      <c r="AK124" s="46">
        <f t="shared" ca="1" si="329"/>
        <v>0</v>
      </c>
      <c r="AL124" s="46">
        <f t="shared" ca="1" si="329"/>
        <v>0</v>
      </c>
      <c r="AM124" s="46">
        <f t="shared" ca="1" si="329"/>
        <v>0</v>
      </c>
      <c r="AN124" s="46">
        <f t="shared" ca="1" si="329"/>
        <v>0</v>
      </c>
      <c r="AO124" s="46">
        <f t="shared" ca="1" si="330"/>
        <v>0</v>
      </c>
      <c r="AP124" s="46">
        <f t="shared" ca="1" si="330"/>
        <v>0</v>
      </c>
      <c r="AQ124" s="46">
        <f t="shared" ca="1" si="330"/>
        <v>0</v>
      </c>
      <c r="AR124" s="46">
        <f t="shared" ca="1" si="330"/>
        <v>0</v>
      </c>
      <c r="AS124" s="46">
        <f t="shared" ca="1" si="330"/>
        <v>0</v>
      </c>
      <c r="AT124" s="46">
        <f t="shared" ca="1" si="330"/>
        <v>0</v>
      </c>
      <c r="AU124" s="46">
        <f t="shared" ca="1" si="330"/>
        <v>0</v>
      </c>
      <c r="AV124" s="46">
        <f t="shared" ca="1" si="330"/>
        <v>0</v>
      </c>
      <c r="AW124" s="46">
        <f t="shared" ca="1" si="330"/>
        <v>0</v>
      </c>
      <c r="AX124" s="46">
        <f t="shared" ca="1" si="330"/>
        <v>0</v>
      </c>
      <c r="AY124" s="46">
        <f t="shared" ca="1" si="331"/>
        <v>0</v>
      </c>
      <c r="AZ124" s="46">
        <f t="shared" ca="1" si="331"/>
        <v>0</v>
      </c>
      <c r="BA124" s="46">
        <f t="shared" ca="1" si="331"/>
        <v>0</v>
      </c>
      <c r="BB124" s="46">
        <f t="shared" ca="1" si="331"/>
        <v>0</v>
      </c>
      <c r="BC124" s="46">
        <f t="shared" ca="1" si="331"/>
        <v>0</v>
      </c>
      <c r="BD124" s="46">
        <f t="shared" ca="1" si="331"/>
        <v>0</v>
      </c>
      <c r="BE124" s="46">
        <f t="shared" ca="1" si="331"/>
        <v>0</v>
      </c>
      <c r="BF124" s="46">
        <f t="shared" ca="1" si="331"/>
        <v>0</v>
      </c>
      <c r="BG124" s="46">
        <f t="shared" ca="1" si="331"/>
        <v>0</v>
      </c>
      <c r="BH124" s="46">
        <f t="shared" ca="1" si="331"/>
        <v>0</v>
      </c>
      <c r="BI124" s="46">
        <f t="shared" ca="1" si="332"/>
        <v>0</v>
      </c>
      <c r="BJ124" s="46">
        <f t="shared" ca="1" si="332"/>
        <v>0</v>
      </c>
      <c r="BK124" s="46">
        <f t="shared" ca="1" si="332"/>
        <v>0</v>
      </c>
      <c r="BL124" s="46">
        <f t="shared" ca="1" si="332"/>
        <v>0</v>
      </c>
      <c r="BM124" s="46">
        <f t="shared" ca="1" si="332"/>
        <v>0</v>
      </c>
      <c r="BN124" s="46">
        <f t="shared" ca="1" si="332"/>
        <v>0</v>
      </c>
      <c r="BO124" s="46">
        <f t="shared" ca="1" si="332"/>
        <v>0</v>
      </c>
      <c r="BP124" s="46">
        <f t="shared" ca="1" si="332"/>
        <v>0</v>
      </c>
      <c r="BQ124" s="46">
        <f t="shared" ca="1" si="332"/>
        <v>0</v>
      </c>
      <c r="BR124" s="46">
        <f t="shared" ca="1" si="332"/>
        <v>0</v>
      </c>
      <c r="BS124" s="46">
        <f t="shared" ca="1" si="333"/>
        <v>0</v>
      </c>
      <c r="BT124" s="46">
        <f t="shared" ca="1" si="333"/>
        <v>0</v>
      </c>
      <c r="BU124" s="46">
        <f t="shared" ca="1" si="333"/>
        <v>0</v>
      </c>
      <c r="BV124" s="46">
        <f t="shared" ca="1" si="333"/>
        <v>0</v>
      </c>
      <c r="BW124" s="46">
        <f t="shared" ca="1" si="333"/>
        <v>0</v>
      </c>
      <c r="BX124" s="46">
        <f t="shared" ca="1" si="333"/>
        <v>0</v>
      </c>
      <c r="BY124" s="46">
        <f t="shared" ca="1" si="333"/>
        <v>0</v>
      </c>
      <c r="BZ124" s="46">
        <f t="shared" ca="1" si="333"/>
        <v>0</v>
      </c>
      <c r="CA124" s="46">
        <f t="shared" ca="1" si="333"/>
        <v>0</v>
      </c>
      <c r="CB124" s="46">
        <f t="shared" ca="1" si="333"/>
        <v>0</v>
      </c>
      <c r="CC124" s="46">
        <f t="shared" ca="1" si="334"/>
        <v>0</v>
      </c>
      <c r="CD124" s="46">
        <f t="shared" ca="1" si="334"/>
        <v>0</v>
      </c>
      <c r="CE124" s="46">
        <f t="shared" ca="1" si="334"/>
        <v>0</v>
      </c>
      <c r="CF124" s="46">
        <f t="shared" ca="1" si="334"/>
        <v>0</v>
      </c>
      <c r="CG124" s="46">
        <f t="shared" ca="1" si="334"/>
        <v>0</v>
      </c>
      <c r="CH124" s="46">
        <f t="shared" ca="1" si="334"/>
        <v>0</v>
      </c>
      <c r="CI124" s="46">
        <f t="shared" ca="1" si="334"/>
        <v>0</v>
      </c>
      <c r="CJ124" s="46">
        <f t="shared" ca="1" si="334"/>
        <v>0</v>
      </c>
      <c r="CK124" s="46">
        <f t="shared" ca="1" si="334"/>
        <v>0</v>
      </c>
      <c r="CL124" s="46">
        <f t="shared" ca="1" si="334"/>
        <v>0</v>
      </c>
      <c r="CM124" s="46">
        <f t="shared" ca="1" si="335"/>
        <v>0</v>
      </c>
      <c r="CN124" s="46">
        <f t="shared" ca="1" si="335"/>
        <v>0</v>
      </c>
      <c r="CO124" s="46">
        <f t="shared" ca="1" si="335"/>
        <v>0</v>
      </c>
      <c r="CP124" s="46">
        <f t="shared" ca="1" si="335"/>
        <v>0</v>
      </c>
      <c r="CQ124" s="46">
        <f t="shared" ca="1" si="335"/>
        <v>0</v>
      </c>
      <c r="CR124" s="46">
        <f t="shared" ca="1" si="335"/>
        <v>0</v>
      </c>
      <c r="CS124" s="46">
        <f t="shared" ca="1" si="335"/>
        <v>0</v>
      </c>
      <c r="CT124" s="46">
        <f t="shared" ca="1" si="335"/>
        <v>0</v>
      </c>
      <c r="CU124" s="46">
        <f t="shared" ca="1" si="335"/>
        <v>0</v>
      </c>
      <c r="CV124" s="46">
        <f t="shared" ca="1" si="335"/>
        <v>0</v>
      </c>
      <c r="CW124" s="46">
        <f t="shared" ca="1" si="336"/>
        <v>0</v>
      </c>
      <c r="CX124" s="46">
        <f t="shared" ca="1" si="336"/>
        <v>0</v>
      </c>
      <c r="CY124" s="46">
        <f t="shared" ca="1" si="336"/>
        <v>0</v>
      </c>
      <c r="CZ124" s="46">
        <f t="shared" ca="1" si="336"/>
        <v>0</v>
      </c>
      <c r="DA124" s="46">
        <f t="shared" ca="1" si="336"/>
        <v>0</v>
      </c>
      <c r="DB124" s="46">
        <f t="shared" ca="1" si="336"/>
        <v>0</v>
      </c>
      <c r="DC124" s="46">
        <f t="shared" ca="1" si="336"/>
        <v>0</v>
      </c>
      <c r="DD124" s="46">
        <f t="shared" ca="1" si="336"/>
        <v>0</v>
      </c>
      <c r="DE124" s="46">
        <f t="shared" ca="1" si="336"/>
        <v>0</v>
      </c>
      <c r="DF124" s="46">
        <f t="shared" ca="1" si="336"/>
        <v>0</v>
      </c>
      <c r="DG124" s="46">
        <f t="shared" ca="1" si="337"/>
        <v>0</v>
      </c>
      <c r="DH124" s="46">
        <f t="shared" ca="1" si="337"/>
        <v>0</v>
      </c>
      <c r="DI124" s="46">
        <f t="shared" ca="1" si="337"/>
        <v>0</v>
      </c>
      <c r="DJ124" s="46">
        <f t="shared" ca="1" si="337"/>
        <v>0</v>
      </c>
      <c r="DK124" s="46">
        <f t="shared" ca="1" si="337"/>
        <v>0</v>
      </c>
      <c r="DL124" s="46">
        <f t="shared" ca="1" si="337"/>
        <v>0</v>
      </c>
      <c r="DM124" s="46">
        <f t="shared" ca="1" si="337"/>
        <v>0</v>
      </c>
      <c r="DN124" s="46">
        <f t="shared" ca="1" si="337"/>
        <v>0</v>
      </c>
      <c r="DO124" s="46">
        <f t="shared" ca="1" si="337"/>
        <v>0</v>
      </c>
      <c r="DP124" s="46">
        <f t="shared" ca="1" si="337"/>
        <v>0</v>
      </c>
      <c r="DQ124" s="46">
        <f t="shared" ca="1" si="338"/>
        <v>0</v>
      </c>
      <c r="DR124" s="46">
        <f t="shared" ca="1" si="338"/>
        <v>0</v>
      </c>
      <c r="DS124" s="46">
        <f t="shared" ca="1" si="338"/>
        <v>0</v>
      </c>
      <c r="DT124" s="46">
        <f t="shared" ca="1" si="338"/>
        <v>0</v>
      </c>
      <c r="DU124" s="46">
        <f t="shared" ca="1" si="338"/>
        <v>0</v>
      </c>
      <c r="DV124" s="46">
        <f t="shared" ca="1" si="338"/>
        <v>0</v>
      </c>
      <c r="DW124" s="46">
        <f t="shared" ca="1" si="338"/>
        <v>0</v>
      </c>
      <c r="DX124" s="46">
        <f t="shared" ca="1" si="338"/>
        <v>0</v>
      </c>
      <c r="DY124" s="46">
        <f t="shared" ca="1" si="338"/>
        <v>0</v>
      </c>
      <c r="DZ124" s="46">
        <f t="shared" ca="1" si="338"/>
        <v>0</v>
      </c>
      <c r="EA124" s="46">
        <f t="shared" ca="1" si="339"/>
        <v>0</v>
      </c>
      <c r="EB124" s="46">
        <f t="shared" ca="1" si="339"/>
        <v>0</v>
      </c>
      <c r="EC124" s="46">
        <f t="shared" ca="1" si="339"/>
        <v>0</v>
      </c>
      <c r="ED124" s="46">
        <f t="shared" ca="1" si="339"/>
        <v>0</v>
      </c>
      <c r="EE124" s="46">
        <f t="shared" ca="1" si="339"/>
        <v>0</v>
      </c>
      <c r="EF124" s="46">
        <f t="shared" ca="1" si="339"/>
        <v>0</v>
      </c>
      <c r="EG124" s="46">
        <f t="shared" ca="1" si="339"/>
        <v>0</v>
      </c>
      <c r="EH124" s="46">
        <f t="shared" ca="1" si="339"/>
        <v>0</v>
      </c>
      <c r="EI124" s="46">
        <f t="shared" ca="1" si="339"/>
        <v>0</v>
      </c>
      <c r="EJ124" s="46">
        <f t="shared" ca="1" si="339"/>
        <v>0</v>
      </c>
      <c r="EK124" s="46">
        <f t="shared" ca="1" si="340"/>
        <v>0</v>
      </c>
      <c r="EL124" s="46">
        <f t="shared" ca="1" si="340"/>
        <v>0</v>
      </c>
      <c r="EM124" s="46">
        <f t="shared" ca="1" si="340"/>
        <v>0</v>
      </c>
      <c r="EN124" s="46">
        <f t="shared" ca="1" si="340"/>
        <v>0</v>
      </c>
      <c r="EO124" s="46">
        <f t="shared" ca="1" si="340"/>
        <v>0</v>
      </c>
      <c r="EP124" s="46">
        <f t="shared" ca="1" si="340"/>
        <v>0</v>
      </c>
      <c r="EQ124" s="46">
        <f t="shared" ca="1" si="340"/>
        <v>0</v>
      </c>
      <c r="ER124" s="46">
        <f t="shared" ca="1" si="340"/>
        <v>0</v>
      </c>
      <c r="ES124" s="46">
        <f t="shared" ca="1" si="340"/>
        <v>0</v>
      </c>
      <c r="ET124" s="46">
        <f t="shared" ca="1" si="340"/>
        <v>0</v>
      </c>
      <c r="EU124" s="46">
        <f t="shared" ca="1" si="341"/>
        <v>0</v>
      </c>
      <c r="EV124" s="46">
        <f t="shared" ca="1" si="341"/>
        <v>0</v>
      </c>
      <c r="EW124" s="46">
        <f t="shared" ca="1" si="341"/>
        <v>0</v>
      </c>
      <c r="EX124" s="46">
        <f t="shared" ca="1" si="341"/>
        <v>0</v>
      </c>
      <c r="EY124" s="46">
        <f t="shared" ca="1" si="341"/>
        <v>0</v>
      </c>
      <c r="EZ124" s="46">
        <f t="shared" ca="1" si="341"/>
        <v>0</v>
      </c>
      <c r="FA124" s="46">
        <f t="shared" ca="1" si="341"/>
        <v>0</v>
      </c>
      <c r="FB124" s="46">
        <f t="shared" ca="1" si="341"/>
        <v>0</v>
      </c>
      <c r="FC124" s="46">
        <f t="shared" ca="1" si="341"/>
        <v>0</v>
      </c>
      <c r="FD124" s="46">
        <f t="shared" ca="1" si="341"/>
        <v>0</v>
      </c>
      <c r="FE124" s="46">
        <f t="shared" ca="1" si="342"/>
        <v>0</v>
      </c>
      <c r="FF124" s="46">
        <f t="shared" ca="1" si="342"/>
        <v>0</v>
      </c>
      <c r="FG124" s="46">
        <f t="shared" ca="1" si="342"/>
        <v>0</v>
      </c>
      <c r="FH124" s="46">
        <f t="shared" ca="1" si="342"/>
        <v>0</v>
      </c>
      <c r="FI124" s="46">
        <f t="shared" ca="1" si="342"/>
        <v>0</v>
      </c>
      <c r="FJ124" s="46">
        <f t="shared" ca="1" si="342"/>
        <v>0</v>
      </c>
      <c r="FK124" s="46">
        <f t="shared" ca="1" si="342"/>
        <v>0</v>
      </c>
      <c r="FL124" s="46">
        <f t="shared" ca="1" si="342"/>
        <v>0</v>
      </c>
      <c r="FM124" s="46">
        <f t="shared" ca="1" si="342"/>
        <v>0</v>
      </c>
      <c r="FN124" s="46">
        <f t="shared" ca="1" si="342"/>
        <v>0</v>
      </c>
      <c r="FO124" s="46">
        <f t="shared" ca="1" si="343"/>
        <v>0</v>
      </c>
      <c r="FP124" s="46">
        <f t="shared" ca="1" si="343"/>
        <v>0</v>
      </c>
      <c r="FQ124" s="46">
        <f t="shared" ca="1" si="343"/>
        <v>0</v>
      </c>
      <c r="FR124" s="46">
        <f t="shared" ca="1" si="343"/>
        <v>0</v>
      </c>
      <c r="FS124" s="46">
        <f t="shared" ca="1" si="343"/>
        <v>0</v>
      </c>
      <c r="FT124" s="46">
        <f t="shared" ca="1" si="343"/>
        <v>0</v>
      </c>
      <c r="FU124" s="46">
        <f t="shared" ca="1" si="343"/>
        <v>0</v>
      </c>
      <c r="FV124" s="46">
        <f t="shared" ca="1" si="343"/>
        <v>0</v>
      </c>
      <c r="FW124" s="46">
        <f t="shared" ca="1" si="343"/>
        <v>0</v>
      </c>
      <c r="FX124" s="46">
        <f t="shared" ca="1" si="343"/>
        <v>0</v>
      </c>
      <c r="FY124" s="46">
        <f t="shared" ca="1" si="344"/>
        <v>0</v>
      </c>
      <c r="FZ124" s="46">
        <f t="shared" ca="1" si="344"/>
        <v>0</v>
      </c>
      <c r="GA124" s="46">
        <f t="shared" ca="1" si="344"/>
        <v>0</v>
      </c>
      <c r="GB124" s="46">
        <f t="shared" ca="1" si="344"/>
        <v>0</v>
      </c>
      <c r="GC124" s="46">
        <f t="shared" ca="1" si="344"/>
        <v>0</v>
      </c>
      <c r="GD124" s="46">
        <f t="shared" ca="1" si="344"/>
        <v>0</v>
      </c>
      <c r="GE124" s="46">
        <f t="shared" ca="1" si="344"/>
        <v>0</v>
      </c>
      <c r="GF124" s="46">
        <f t="shared" ca="1" si="344"/>
        <v>0</v>
      </c>
      <c r="GG124" s="46">
        <f t="shared" ca="1" si="344"/>
        <v>0</v>
      </c>
      <c r="GH124" s="46">
        <f t="shared" ca="1" si="344"/>
        <v>0</v>
      </c>
      <c r="GI124" s="46">
        <f t="shared" ca="1" si="345"/>
        <v>0</v>
      </c>
      <c r="GJ124" s="46">
        <f t="shared" ca="1" si="345"/>
        <v>0</v>
      </c>
      <c r="GK124" s="46">
        <f t="shared" ca="1" si="345"/>
        <v>0</v>
      </c>
      <c r="GL124" s="46">
        <f t="shared" ca="1" si="345"/>
        <v>0</v>
      </c>
      <c r="GM124" s="46">
        <f t="shared" ca="1" si="345"/>
        <v>0</v>
      </c>
      <c r="GN124" s="46">
        <f t="shared" ca="1" si="345"/>
        <v>0</v>
      </c>
      <c r="GO124" s="46">
        <f t="shared" ca="1" si="345"/>
        <v>0</v>
      </c>
      <c r="GP124" s="46">
        <f t="shared" ca="1" si="345"/>
        <v>0</v>
      </c>
      <c r="GQ124" s="46">
        <f t="shared" ca="1" si="345"/>
        <v>0</v>
      </c>
      <c r="GR124" s="46">
        <f t="shared" ca="1" si="345"/>
        <v>0</v>
      </c>
      <c r="GS124" s="46">
        <f t="shared" ca="1" si="346"/>
        <v>0</v>
      </c>
      <c r="GT124" s="46">
        <f t="shared" ca="1" si="346"/>
        <v>0</v>
      </c>
      <c r="GU124" s="46">
        <f t="shared" ca="1" si="346"/>
        <v>0</v>
      </c>
      <c r="GV124" s="46">
        <f t="shared" ca="1" si="346"/>
        <v>0</v>
      </c>
      <c r="GW124" s="46">
        <f t="shared" ca="1" si="346"/>
        <v>0</v>
      </c>
      <c r="GX124" s="46">
        <f t="shared" ca="1" si="346"/>
        <v>0</v>
      </c>
      <c r="GY124" s="46">
        <f t="shared" ca="1" si="346"/>
        <v>0</v>
      </c>
      <c r="GZ124" s="46">
        <f t="shared" ca="1" si="346"/>
        <v>0</v>
      </c>
      <c r="HA124" s="46">
        <f t="shared" ca="1" si="346"/>
        <v>0</v>
      </c>
      <c r="HB124" s="46">
        <f t="shared" ca="1" si="346"/>
        <v>0</v>
      </c>
      <c r="HC124" s="46">
        <f t="shared" ca="1" si="347"/>
        <v>0</v>
      </c>
      <c r="HD124" s="46">
        <f t="shared" ca="1" si="347"/>
        <v>0</v>
      </c>
      <c r="HE124" s="46">
        <f t="shared" ca="1" si="347"/>
        <v>0</v>
      </c>
      <c r="HF124" s="46">
        <f t="shared" ca="1" si="347"/>
        <v>0</v>
      </c>
      <c r="HG124" s="46">
        <f t="shared" ca="1" si="347"/>
        <v>0</v>
      </c>
      <c r="HH124" s="46">
        <f t="shared" ca="1" si="347"/>
        <v>0</v>
      </c>
      <c r="HI124" s="46">
        <f t="shared" ca="1" si="347"/>
        <v>0</v>
      </c>
      <c r="HJ124" s="46">
        <f t="shared" ca="1" si="347"/>
        <v>0</v>
      </c>
      <c r="HK124" s="46">
        <f t="shared" ca="1" si="347"/>
        <v>0</v>
      </c>
      <c r="HL124" s="46">
        <f t="shared" ca="1" si="347"/>
        <v>0</v>
      </c>
      <c r="HM124" s="46">
        <f t="shared" ca="1" si="348"/>
        <v>0</v>
      </c>
      <c r="HN124" s="46">
        <f t="shared" ca="1" si="348"/>
        <v>0</v>
      </c>
      <c r="HO124" s="46">
        <f t="shared" ca="1" si="348"/>
        <v>0</v>
      </c>
      <c r="HP124" s="46">
        <f t="shared" ca="1" si="348"/>
        <v>0</v>
      </c>
      <c r="HQ124" s="46">
        <f t="shared" ca="1" si="348"/>
        <v>0</v>
      </c>
      <c r="HR124" s="46">
        <f t="shared" ca="1" si="348"/>
        <v>0</v>
      </c>
      <c r="HS124" s="46">
        <f t="shared" ca="1" si="348"/>
        <v>0</v>
      </c>
      <c r="HT124" s="46">
        <f t="shared" ca="1" si="348"/>
        <v>0</v>
      </c>
      <c r="HU124" s="46">
        <f t="shared" ca="1" si="348"/>
        <v>0</v>
      </c>
      <c r="HV124" s="46">
        <f t="shared" ca="1" si="348"/>
        <v>0</v>
      </c>
      <c r="HW124" s="46">
        <f t="shared" ca="1" si="349"/>
        <v>0</v>
      </c>
      <c r="HX124" s="46">
        <f t="shared" ca="1" si="349"/>
        <v>0</v>
      </c>
      <c r="HY124" s="46">
        <f t="shared" ca="1" si="349"/>
        <v>0</v>
      </c>
      <c r="HZ124" s="46">
        <f t="shared" ca="1" si="349"/>
        <v>0</v>
      </c>
      <c r="IA124" s="46">
        <f t="shared" ca="1" si="349"/>
        <v>0</v>
      </c>
      <c r="IB124" s="46">
        <f t="shared" ca="1" si="349"/>
        <v>0</v>
      </c>
      <c r="IC124" s="46">
        <f t="shared" ca="1" si="349"/>
        <v>0</v>
      </c>
      <c r="ID124" s="46">
        <f t="shared" ca="1" si="349"/>
        <v>0</v>
      </c>
      <c r="IE124" s="46">
        <f t="shared" ca="1" si="349"/>
        <v>0</v>
      </c>
      <c r="IF124" s="46">
        <f t="shared" ca="1" si="349"/>
        <v>0</v>
      </c>
      <c r="IG124" s="46">
        <f t="shared" ca="1" si="350"/>
        <v>0</v>
      </c>
      <c r="IH124" s="46">
        <f t="shared" ca="1" si="350"/>
        <v>0</v>
      </c>
      <c r="II124" s="46">
        <f t="shared" ca="1" si="350"/>
        <v>0</v>
      </c>
      <c r="IJ124" s="46">
        <f t="shared" ca="1" si="350"/>
        <v>0</v>
      </c>
      <c r="IK124" s="46">
        <f t="shared" ca="1" si="350"/>
        <v>0</v>
      </c>
      <c r="IL124" s="46">
        <f t="shared" ca="1" si="350"/>
        <v>0</v>
      </c>
      <c r="IM124" s="46">
        <f t="shared" ca="1" si="350"/>
        <v>0</v>
      </c>
      <c r="IN124" s="46">
        <f t="shared" ca="1" si="350"/>
        <v>0</v>
      </c>
      <c r="IO124" s="46">
        <f t="shared" ca="1" si="350"/>
        <v>0</v>
      </c>
      <c r="IP124" s="46">
        <f t="shared" ca="1" si="350"/>
        <v>0</v>
      </c>
      <c r="IQ124" s="46">
        <f t="shared" ca="1" si="351"/>
        <v>0</v>
      </c>
      <c r="IR124" s="46">
        <f t="shared" ca="1" si="351"/>
        <v>0</v>
      </c>
      <c r="IS124" s="46">
        <f t="shared" ca="1" si="351"/>
        <v>0</v>
      </c>
      <c r="IT124" s="46">
        <f t="shared" ca="1" si="351"/>
        <v>0</v>
      </c>
      <c r="IU124" s="46">
        <f t="shared" ca="1" si="351"/>
        <v>0</v>
      </c>
      <c r="IV124" s="46">
        <f t="shared" ca="1" si="351"/>
        <v>0</v>
      </c>
      <c r="IW124" s="46">
        <f t="shared" ca="1" si="351"/>
        <v>0</v>
      </c>
      <c r="IX124" s="46">
        <f t="shared" ca="1" si="351"/>
        <v>0</v>
      </c>
      <c r="IY124" s="46">
        <f t="shared" ca="1" si="351"/>
        <v>0</v>
      </c>
      <c r="IZ124" s="46">
        <f t="shared" ca="1" si="351"/>
        <v>0</v>
      </c>
      <c r="JA124" s="46"/>
      <c r="JB124" s="46"/>
      <c r="JC124" s="46"/>
      <c r="JD124" s="46"/>
      <c r="JE124" s="46"/>
      <c r="JF124" s="46"/>
      <c r="JG124" s="46"/>
      <c r="JH124" s="46"/>
      <c r="JI124" s="46"/>
      <c r="JJ124" s="46"/>
      <c r="JK124" s="46"/>
      <c r="JL124" s="46"/>
      <c r="JM124" s="46"/>
      <c r="JN124" s="46"/>
      <c r="JO124" s="46"/>
      <c r="JP124" s="46"/>
      <c r="JQ124" s="46"/>
      <c r="JR124" s="46"/>
    </row>
    <row r="125" spans="1:278" x14ac:dyDescent="0.2">
      <c r="A125" s="40">
        <f t="shared" si="225"/>
        <v>116</v>
      </c>
      <c r="B125" s="46">
        <f t="shared" ca="1" si="220"/>
        <v>1.0493732208645654E-9</v>
      </c>
      <c r="C125" s="46">
        <f t="shared" ca="1" si="221"/>
        <v>1.0493732208645654E-9</v>
      </c>
      <c r="D125" s="46">
        <f t="shared" ca="1" si="222"/>
        <v>0</v>
      </c>
      <c r="E125" s="45">
        <f t="shared" ca="1" si="223"/>
        <v>0</v>
      </c>
      <c r="F125" s="44">
        <f t="shared" ca="1" si="224"/>
        <v>0</v>
      </c>
      <c r="H125" s="49">
        <f t="shared" ca="1" si="226"/>
        <v>0</v>
      </c>
      <c r="I125" s="40">
        <f t="shared" si="193"/>
        <v>246</v>
      </c>
      <c r="J125" s="44">
        <f t="shared" ca="1" si="194"/>
        <v>0</v>
      </c>
      <c r="K125" s="46">
        <f t="shared" ca="1" si="327"/>
        <v>0</v>
      </c>
      <c r="L125" s="46">
        <f t="shared" ca="1" si="327"/>
        <v>0</v>
      </c>
      <c r="M125" s="46">
        <f t="shared" ca="1" si="327"/>
        <v>0</v>
      </c>
      <c r="N125" s="46">
        <f t="shared" ca="1" si="327"/>
        <v>0</v>
      </c>
      <c r="O125" s="46">
        <f t="shared" ca="1" si="327"/>
        <v>0</v>
      </c>
      <c r="P125" s="46">
        <f t="shared" ca="1" si="327"/>
        <v>0</v>
      </c>
      <c r="Q125" s="46">
        <f t="shared" ca="1" si="327"/>
        <v>0</v>
      </c>
      <c r="R125" s="46">
        <f t="shared" ca="1" si="327"/>
        <v>0</v>
      </c>
      <c r="S125" s="46">
        <f t="shared" ca="1" si="327"/>
        <v>0</v>
      </c>
      <c r="T125" s="46">
        <f t="shared" ca="1" si="327"/>
        <v>0</v>
      </c>
      <c r="U125" s="46">
        <f t="shared" ca="1" si="328"/>
        <v>0</v>
      </c>
      <c r="V125" s="46">
        <f t="shared" ca="1" si="328"/>
        <v>0</v>
      </c>
      <c r="W125" s="46">
        <f t="shared" ca="1" si="328"/>
        <v>0</v>
      </c>
      <c r="X125" s="46">
        <f t="shared" ca="1" si="328"/>
        <v>0</v>
      </c>
      <c r="Y125" s="46">
        <f t="shared" ca="1" si="328"/>
        <v>0</v>
      </c>
      <c r="Z125" s="46">
        <f t="shared" ca="1" si="328"/>
        <v>0</v>
      </c>
      <c r="AA125" s="46">
        <f t="shared" ca="1" si="328"/>
        <v>0</v>
      </c>
      <c r="AB125" s="46">
        <f t="shared" ca="1" si="328"/>
        <v>0</v>
      </c>
      <c r="AC125" s="46">
        <f t="shared" ca="1" si="328"/>
        <v>0</v>
      </c>
      <c r="AD125" s="46">
        <f t="shared" ca="1" si="328"/>
        <v>0</v>
      </c>
      <c r="AE125" s="46">
        <f t="shared" ca="1" si="329"/>
        <v>0</v>
      </c>
      <c r="AF125" s="46">
        <f t="shared" ca="1" si="329"/>
        <v>0</v>
      </c>
      <c r="AG125" s="46">
        <f t="shared" ca="1" si="329"/>
        <v>0</v>
      </c>
      <c r="AH125" s="46">
        <f t="shared" ca="1" si="329"/>
        <v>0</v>
      </c>
      <c r="AI125" s="46">
        <f t="shared" ca="1" si="329"/>
        <v>0</v>
      </c>
      <c r="AJ125" s="46">
        <f t="shared" ca="1" si="329"/>
        <v>0</v>
      </c>
      <c r="AK125" s="46">
        <f t="shared" ca="1" si="329"/>
        <v>0</v>
      </c>
      <c r="AL125" s="46">
        <f t="shared" ca="1" si="329"/>
        <v>0</v>
      </c>
      <c r="AM125" s="46">
        <f t="shared" ca="1" si="329"/>
        <v>0</v>
      </c>
      <c r="AN125" s="46">
        <f t="shared" ca="1" si="329"/>
        <v>0</v>
      </c>
      <c r="AO125" s="46">
        <f t="shared" ca="1" si="330"/>
        <v>0</v>
      </c>
      <c r="AP125" s="46">
        <f t="shared" ca="1" si="330"/>
        <v>0</v>
      </c>
      <c r="AQ125" s="46">
        <f t="shared" ca="1" si="330"/>
        <v>0</v>
      </c>
      <c r="AR125" s="46">
        <f t="shared" ca="1" si="330"/>
        <v>0</v>
      </c>
      <c r="AS125" s="46">
        <f t="shared" ca="1" si="330"/>
        <v>0</v>
      </c>
      <c r="AT125" s="46">
        <f t="shared" ca="1" si="330"/>
        <v>0</v>
      </c>
      <c r="AU125" s="46">
        <f t="shared" ca="1" si="330"/>
        <v>0</v>
      </c>
      <c r="AV125" s="46">
        <f t="shared" ca="1" si="330"/>
        <v>0</v>
      </c>
      <c r="AW125" s="46">
        <f t="shared" ca="1" si="330"/>
        <v>0</v>
      </c>
      <c r="AX125" s="46">
        <f t="shared" ca="1" si="330"/>
        <v>0</v>
      </c>
      <c r="AY125" s="46">
        <f t="shared" ca="1" si="331"/>
        <v>0</v>
      </c>
      <c r="AZ125" s="46">
        <f t="shared" ca="1" si="331"/>
        <v>0</v>
      </c>
      <c r="BA125" s="46">
        <f t="shared" ca="1" si="331"/>
        <v>0</v>
      </c>
      <c r="BB125" s="46">
        <f t="shared" ca="1" si="331"/>
        <v>0</v>
      </c>
      <c r="BC125" s="46">
        <f t="shared" ca="1" si="331"/>
        <v>0</v>
      </c>
      <c r="BD125" s="46">
        <f t="shared" ca="1" si="331"/>
        <v>0</v>
      </c>
      <c r="BE125" s="46">
        <f t="shared" ca="1" si="331"/>
        <v>0</v>
      </c>
      <c r="BF125" s="46">
        <f t="shared" ca="1" si="331"/>
        <v>0</v>
      </c>
      <c r="BG125" s="46">
        <f t="shared" ca="1" si="331"/>
        <v>0</v>
      </c>
      <c r="BH125" s="46">
        <f t="shared" ca="1" si="331"/>
        <v>0</v>
      </c>
      <c r="BI125" s="46">
        <f t="shared" ca="1" si="332"/>
        <v>0</v>
      </c>
      <c r="BJ125" s="46">
        <f t="shared" ca="1" si="332"/>
        <v>0</v>
      </c>
      <c r="BK125" s="46">
        <f t="shared" ca="1" si="332"/>
        <v>0</v>
      </c>
      <c r="BL125" s="46">
        <f t="shared" ca="1" si="332"/>
        <v>0</v>
      </c>
      <c r="BM125" s="46">
        <f t="shared" ca="1" si="332"/>
        <v>0</v>
      </c>
      <c r="BN125" s="46">
        <f t="shared" ca="1" si="332"/>
        <v>0</v>
      </c>
      <c r="BO125" s="46">
        <f t="shared" ca="1" si="332"/>
        <v>0</v>
      </c>
      <c r="BP125" s="46">
        <f t="shared" ca="1" si="332"/>
        <v>0</v>
      </c>
      <c r="BQ125" s="46">
        <f t="shared" ca="1" si="332"/>
        <v>0</v>
      </c>
      <c r="BR125" s="46">
        <f t="shared" ca="1" si="332"/>
        <v>0</v>
      </c>
      <c r="BS125" s="46">
        <f t="shared" ca="1" si="333"/>
        <v>0</v>
      </c>
      <c r="BT125" s="46">
        <f t="shared" ca="1" si="333"/>
        <v>0</v>
      </c>
      <c r="BU125" s="46">
        <f t="shared" ca="1" si="333"/>
        <v>0</v>
      </c>
      <c r="BV125" s="46">
        <f t="shared" ca="1" si="333"/>
        <v>0</v>
      </c>
      <c r="BW125" s="46">
        <f t="shared" ca="1" si="333"/>
        <v>0</v>
      </c>
      <c r="BX125" s="46">
        <f t="shared" ca="1" si="333"/>
        <v>0</v>
      </c>
      <c r="BY125" s="46">
        <f t="shared" ca="1" si="333"/>
        <v>0</v>
      </c>
      <c r="BZ125" s="46">
        <f t="shared" ca="1" si="333"/>
        <v>0</v>
      </c>
      <c r="CA125" s="46">
        <f t="shared" ca="1" si="333"/>
        <v>0</v>
      </c>
      <c r="CB125" s="46">
        <f t="shared" ca="1" si="333"/>
        <v>0</v>
      </c>
      <c r="CC125" s="46">
        <f t="shared" ca="1" si="334"/>
        <v>0</v>
      </c>
      <c r="CD125" s="46">
        <f t="shared" ca="1" si="334"/>
        <v>0</v>
      </c>
      <c r="CE125" s="46">
        <f t="shared" ca="1" si="334"/>
        <v>0</v>
      </c>
      <c r="CF125" s="46">
        <f t="shared" ca="1" si="334"/>
        <v>0</v>
      </c>
      <c r="CG125" s="46">
        <f t="shared" ca="1" si="334"/>
        <v>0</v>
      </c>
      <c r="CH125" s="46">
        <f t="shared" ca="1" si="334"/>
        <v>0</v>
      </c>
      <c r="CI125" s="46">
        <f t="shared" ca="1" si="334"/>
        <v>0</v>
      </c>
      <c r="CJ125" s="46">
        <f t="shared" ca="1" si="334"/>
        <v>0</v>
      </c>
      <c r="CK125" s="46">
        <f t="shared" ca="1" si="334"/>
        <v>0</v>
      </c>
      <c r="CL125" s="46">
        <f t="shared" ca="1" si="334"/>
        <v>0</v>
      </c>
      <c r="CM125" s="46">
        <f t="shared" ca="1" si="335"/>
        <v>0</v>
      </c>
      <c r="CN125" s="46">
        <f t="shared" ca="1" si="335"/>
        <v>0</v>
      </c>
      <c r="CO125" s="46">
        <f t="shared" ca="1" si="335"/>
        <v>0</v>
      </c>
      <c r="CP125" s="46">
        <f t="shared" ca="1" si="335"/>
        <v>0</v>
      </c>
      <c r="CQ125" s="46">
        <f t="shared" ca="1" si="335"/>
        <v>0</v>
      </c>
      <c r="CR125" s="46">
        <f t="shared" ca="1" si="335"/>
        <v>0</v>
      </c>
      <c r="CS125" s="46">
        <f t="shared" ca="1" si="335"/>
        <v>0</v>
      </c>
      <c r="CT125" s="46">
        <f t="shared" ca="1" si="335"/>
        <v>0</v>
      </c>
      <c r="CU125" s="46">
        <f t="shared" ca="1" si="335"/>
        <v>0</v>
      </c>
      <c r="CV125" s="46">
        <f t="shared" ca="1" si="335"/>
        <v>0</v>
      </c>
      <c r="CW125" s="46">
        <f t="shared" ca="1" si="336"/>
        <v>0</v>
      </c>
      <c r="CX125" s="46">
        <f t="shared" ca="1" si="336"/>
        <v>0</v>
      </c>
      <c r="CY125" s="46">
        <f t="shared" ca="1" si="336"/>
        <v>0</v>
      </c>
      <c r="CZ125" s="46">
        <f t="shared" ca="1" si="336"/>
        <v>0</v>
      </c>
      <c r="DA125" s="46">
        <f t="shared" ca="1" si="336"/>
        <v>0</v>
      </c>
      <c r="DB125" s="46">
        <f t="shared" ca="1" si="336"/>
        <v>0</v>
      </c>
      <c r="DC125" s="46">
        <f t="shared" ca="1" si="336"/>
        <v>0</v>
      </c>
      <c r="DD125" s="46">
        <f t="shared" ca="1" si="336"/>
        <v>0</v>
      </c>
      <c r="DE125" s="46">
        <f t="shared" ca="1" si="336"/>
        <v>0</v>
      </c>
      <c r="DF125" s="46">
        <f t="shared" ca="1" si="336"/>
        <v>0</v>
      </c>
      <c r="DG125" s="46">
        <f t="shared" ca="1" si="337"/>
        <v>0</v>
      </c>
      <c r="DH125" s="46">
        <f t="shared" ca="1" si="337"/>
        <v>0</v>
      </c>
      <c r="DI125" s="46">
        <f t="shared" ca="1" si="337"/>
        <v>0</v>
      </c>
      <c r="DJ125" s="46">
        <f t="shared" ca="1" si="337"/>
        <v>0</v>
      </c>
      <c r="DK125" s="46">
        <f t="shared" ca="1" si="337"/>
        <v>0</v>
      </c>
      <c r="DL125" s="46">
        <f t="shared" ca="1" si="337"/>
        <v>0</v>
      </c>
      <c r="DM125" s="46">
        <f t="shared" ca="1" si="337"/>
        <v>0</v>
      </c>
      <c r="DN125" s="46">
        <f t="shared" ca="1" si="337"/>
        <v>0</v>
      </c>
      <c r="DO125" s="46">
        <f t="shared" ca="1" si="337"/>
        <v>0</v>
      </c>
      <c r="DP125" s="46">
        <f t="shared" ca="1" si="337"/>
        <v>0</v>
      </c>
      <c r="DQ125" s="46">
        <f t="shared" ca="1" si="338"/>
        <v>0</v>
      </c>
      <c r="DR125" s="46">
        <f t="shared" ca="1" si="338"/>
        <v>0</v>
      </c>
      <c r="DS125" s="46">
        <f t="shared" ca="1" si="338"/>
        <v>0</v>
      </c>
      <c r="DT125" s="46">
        <f t="shared" ca="1" si="338"/>
        <v>0</v>
      </c>
      <c r="DU125" s="46">
        <f t="shared" ca="1" si="338"/>
        <v>0</v>
      </c>
      <c r="DV125" s="46">
        <f t="shared" ca="1" si="338"/>
        <v>0</v>
      </c>
      <c r="DW125" s="46">
        <f t="shared" ca="1" si="338"/>
        <v>0</v>
      </c>
      <c r="DX125" s="46">
        <f t="shared" ca="1" si="338"/>
        <v>0</v>
      </c>
      <c r="DY125" s="46">
        <f t="shared" ca="1" si="338"/>
        <v>0</v>
      </c>
      <c r="DZ125" s="46">
        <f t="shared" ca="1" si="338"/>
        <v>0</v>
      </c>
      <c r="EA125" s="46">
        <f t="shared" ca="1" si="339"/>
        <v>0</v>
      </c>
      <c r="EB125" s="46">
        <f t="shared" ca="1" si="339"/>
        <v>0</v>
      </c>
      <c r="EC125" s="46">
        <f t="shared" ca="1" si="339"/>
        <v>0</v>
      </c>
      <c r="ED125" s="46">
        <f t="shared" ca="1" si="339"/>
        <v>0</v>
      </c>
      <c r="EE125" s="46">
        <f t="shared" ca="1" si="339"/>
        <v>0</v>
      </c>
      <c r="EF125" s="46">
        <f t="shared" ca="1" si="339"/>
        <v>0</v>
      </c>
      <c r="EG125" s="46">
        <f t="shared" ca="1" si="339"/>
        <v>0</v>
      </c>
      <c r="EH125" s="46">
        <f t="shared" ca="1" si="339"/>
        <v>0</v>
      </c>
      <c r="EI125" s="46">
        <f t="shared" ca="1" si="339"/>
        <v>0</v>
      </c>
      <c r="EJ125" s="46">
        <f t="shared" ca="1" si="339"/>
        <v>0</v>
      </c>
      <c r="EK125" s="46">
        <f t="shared" ca="1" si="340"/>
        <v>0</v>
      </c>
      <c r="EL125" s="46">
        <f t="shared" ca="1" si="340"/>
        <v>0</v>
      </c>
      <c r="EM125" s="46">
        <f t="shared" ca="1" si="340"/>
        <v>0</v>
      </c>
      <c r="EN125" s="46">
        <f t="shared" ca="1" si="340"/>
        <v>0</v>
      </c>
      <c r="EO125" s="46">
        <f t="shared" ca="1" si="340"/>
        <v>0</v>
      </c>
      <c r="EP125" s="46">
        <f t="shared" ca="1" si="340"/>
        <v>0</v>
      </c>
      <c r="EQ125" s="46">
        <f t="shared" ca="1" si="340"/>
        <v>0</v>
      </c>
      <c r="ER125" s="46">
        <f t="shared" ca="1" si="340"/>
        <v>0</v>
      </c>
      <c r="ES125" s="46">
        <f t="shared" ca="1" si="340"/>
        <v>0</v>
      </c>
      <c r="ET125" s="46">
        <f t="shared" ca="1" si="340"/>
        <v>0</v>
      </c>
      <c r="EU125" s="46">
        <f t="shared" ca="1" si="341"/>
        <v>0</v>
      </c>
      <c r="EV125" s="46">
        <f t="shared" ca="1" si="341"/>
        <v>0</v>
      </c>
      <c r="EW125" s="46">
        <f t="shared" ca="1" si="341"/>
        <v>0</v>
      </c>
      <c r="EX125" s="46">
        <f t="shared" ca="1" si="341"/>
        <v>0</v>
      </c>
      <c r="EY125" s="46">
        <f t="shared" ca="1" si="341"/>
        <v>0</v>
      </c>
      <c r="EZ125" s="46">
        <f t="shared" ca="1" si="341"/>
        <v>0</v>
      </c>
      <c r="FA125" s="46">
        <f t="shared" ca="1" si="341"/>
        <v>0</v>
      </c>
      <c r="FB125" s="46">
        <f t="shared" ca="1" si="341"/>
        <v>0</v>
      </c>
      <c r="FC125" s="46">
        <f t="shared" ca="1" si="341"/>
        <v>0</v>
      </c>
      <c r="FD125" s="46">
        <f t="shared" ca="1" si="341"/>
        <v>0</v>
      </c>
      <c r="FE125" s="46">
        <f t="shared" ca="1" si="342"/>
        <v>0</v>
      </c>
      <c r="FF125" s="46">
        <f t="shared" ca="1" si="342"/>
        <v>0</v>
      </c>
      <c r="FG125" s="46">
        <f t="shared" ca="1" si="342"/>
        <v>0</v>
      </c>
      <c r="FH125" s="46">
        <f t="shared" ca="1" si="342"/>
        <v>0</v>
      </c>
      <c r="FI125" s="46">
        <f t="shared" ca="1" si="342"/>
        <v>0</v>
      </c>
      <c r="FJ125" s="46">
        <f t="shared" ca="1" si="342"/>
        <v>0</v>
      </c>
      <c r="FK125" s="46">
        <f t="shared" ca="1" si="342"/>
        <v>0</v>
      </c>
      <c r="FL125" s="46">
        <f t="shared" ca="1" si="342"/>
        <v>0</v>
      </c>
      <c r="FM125" s="46">
        <f t="shared" ca="1" si="342"/>
        <v>0</v>
      </c>
      <c r="FN125" s="46">
        <f t="shared" ca="1" si="342"/>
        <v>0</v>
      </c>
      <c r="FO125" s="46">
        <f t="shared" ca="1" si="343"/>
        <v>0</v>
      </c>
      <c r="FP125" s="46">
        <f t="shared" ca="1" si="343"/>
        <v>0</v>
      </c>
      <c r="FQ125" s="46">
        <f t="shared" ca="1" si="343"/>
        <v>0</v>
      </c>
      <c r="FR125" s="46">
        <f t="shared" ca="1" si="343"/>
        <v>0</v>
      </c>
      <c r="FS125" s="46">
        <f t="shared" ca="1" si="343"/>
        <v>0</v>
      </c>
      <c r="FT125" s="46">
        <f t="shared" ca="1" si="343"/>
        <v>0</v>
      </c>
      <c r="FU125" s="46">
        <f t="shared" ca="1" si="343"/>
        <v>0</v>
      </c>
      <c r="FV125" s="46">
        <f t="shared" ca="1" si="343"/>
        <v>0</v>
      </c>
      <c r="FW125" s="46">
        <f t="shared" ca="1" si="343"/>
        <v>0</v>
      </c>
      <c r="FX125" s="46">
        <f t="shared" ca="1" si="343"/>
        <v>0</v>
      </c>
      <c r="FY125" s="46">
        <f t="shared" ca="1" si="344"/>
        <v>0</v>
      </c>
      <c r="FZ125" s="46">
        <f t="shared" ca="1" si="344"/>
        <v>0</v>
      </c>
      <c r="GA125" s="46">
        <f t="shared" ca="1" si="344"/>
        <v>0</v>
      </c>
      <c r="GB125" s="46">
        <f t="shared" ca="1" si="344"/>
        <v>0</v>
      </c>
      <c r="GC125" s="46">
        <f t="shared" ca="1" si="344"/>
        <v>0</v>
      </c>
      <c r="GD125" s="46">
        <f t="shared" ca="1" si="344"/>
        <v>0</v>
      </c>
      <c r="GE125" s="46">
        <f t="shared" ca="1" si="344"/>
        <v>0</v>
      </c>
      <c r="GF125" s="46">
        <f t="shared" ca="1" si="344"/>
        <v>0</v>
      </c>
      <c r="GG125" s="46">
        <f t="shared" ca="1" si="344"/>
        <v>0</v>
      </c>
      <c r="GH125" s="46">
        <f t="shared" ca="1" si="344"/>
        <v>0</v>
      </c>
      <c r="GI125" s="46">
        <f t="shared" ca="1" si="345"/>
        <v>0</v>
      </c>
      <c r="GJ125" s="46">
        <f t="shared" ca="1" si="345"/>
        <v>0</v>
      </c>
      <c r="GK125" s="46">
        <f t="shared" ca="1" si="345"/>
        <v>0</v>
      </c>
      <c r="GL125" s="46">
        <f t="shared" ca="1" si="345"/>
        <v>0</v>
      </c>
      <c r="GM125" s="46">
        <f t="shared" ca="1" si="345"/>
        <v>0</v>
      </c>
      <c r="GN125" s="46">
        <f t="shared" ca="1" si="345"/>
        <v>0</v>
      </c>
      <c r="GO125" s="46">
        <f t="shared" ca="1" si="345"/>
        <v>0</v>
      </c>
      <c r="GP125" s="46">
        <f t="shared" ca="1" si="345"/>
        <v>0</v>
      </c>
      <c r="GQ125" s="46">
        <f t="shared" ca="1" si="345"/>
        <v>0</v>
      </c>
      <c r="GR125" s="46">
        <f t="shared" ca="1" si="345"/>
        <v>0</v>
      </c>
      <c r="GS125" s="46">
        <f t="shared" ca="1" si="346"/>
        <v>0</v>
      </c>
      <c r="GT125" s="46">
        <f t="shared" ca="1" si="346"/>
        <v>0</v>
      </c>
      <c r="GU125" s="46">
        <f t="shared" ca="1" si="346"/>
        <v>0</v>
      </c>
      <c r="GV125" s="46">
        <f t="shared" ca="1" si="346"/>
        <v>0</v>
      </c>
      <c r="GW125" s="46">
        <f t="shared" ca="1" si="346"/>
        <v>0</v>
      </c>
      <c r="GX125" s="46">
        <f t="shared" ca="1" si="346"/>
        <v>0</v>
      </c>
      <c r="GY125" s="46">
        <f t="shared" ca="1" si="346"/>
        <v>0</v>
      </c>
      <c r="GZ125" s="46">
        <f t="shared" ca="1" si="346"/>
        <v>0</v>
      </c>
      <c r="HA125" s="46">
        <f t="shared" ca="1" si="346"/>
        <v>0</v>
      </c>
      <c r="HB125" s="46">
        <f t="shared" ca="1" si="346"/>
        <v>0</v>
      </c>
      <c r="HC125" s="46">
        <f t="shared" ca="1" si="347"/>
        <v>0</v>
      </c>
      <c r="HD125" s="46">
        <f t="shared" ca="1" si="347"/>
        <v>0</v>
      </c>
      <c r="HE125" s="46">
        <f t="shared" ca="1" si="347"/>
        <v>0</v>
      </c>
      <c r="HF125" s="46">
        <f t="shared" ca="1" si="347"/>
        <v>0</v>
      </c>
      <c r="HG125" s="46">
        <f t="shared" ca="1" si="347"/>
        <v>0</v>
      </c>
      <c r="HH125" s="46">
        <f t="shared" ca="1" si="347"/>
        <v>0</v>
      </c>
      <c r="HI125" s="46">
        <f t="shared" ca="1" si="347"/>
        <v>0</v>
      </c>
      <c r="HJ125" s="46">
        <f t="shared" ca="1" si="347"/>
        <v>0</v>
      </c>
      <c r="HK125" s="46">
        <f t="shared" ca="1" si="347"/>
        <v>0</v>
      </c>
      <c r="HL125" s="46">
        <f t="shared" ca="1" si="347"/>
        <v>0</v>
      </c>
      <c r="HM125" s="46">
        <f t="shared" ca="1" si="348"/>
        <v>0</v>
      </c>
      <c r="HN125" s="46">
        <f t="shared" ca="1" si="348"/>
        <v>0</v>
      </c>
      <c r="HO125" s="46">
        <f t="shared" ca="1" si="348"/>
        <v>0</v>
      </c>
      <c r="HP125" s="46">
        <f t="shared" ca="1" si="348"/>
        <v>0</v>
      </c>
      <c r="HQ125" s="46">
        <f t="shared" ca="1" si="348"/>
        <v>0</v>
      </c>
      <c r="HR125" s="46">
        <f t="shared" ca="1" si="348"/>
        <v>0</v>
      </c>
      <c r="HS125" s="46">
        <f t="shared" ca="1" si="348"/>
        <v>0</v>
      </c>
      <c r="HT125" s="46">
        <f t="shared" ca="1" si="348"/>
        <v>0</v>
      </c>
      <c r="HU125" s="46">
        <f t="shared" ca="1" si="348"/>
        <v>0</v>
      </c>
      <c r="HV125" s="46">
        <f t="shared" ca="1" si="348"/>
        <v>0</v>
      </c>
      <c r="HW125" s="46">
        <f t="shared" ca="1" si="349"/>
        <v>0</v>
      </c>
      <c r="HX125" s="46">
        <f t="shared" ca="1" si="349"/>
        <v>0</v>
      </c>
      <c r="HY125" s="46">
        <f t="shared" ca="1" si="349"/>
        <v>0</v>
      </c>
      <c r="HZ125" s="46">
        <f t="shared" ca="1" si="349"/>
        <v>0</v>
      </c>
      <c r="IA125" s="46">
        <f t="shared" ca="1" si="349"/>
        <v>0</v>
      </c>
      <c r="IB125" s="46">
        <f t="shared" ca="1" si="349"/>
        <v>0</v>
      </c>
      <c r="IC125" s="46">
        <f t="shared" ca="1" si="349"/>
        <v>0</v>
      </c>
      <c r="ID125" s="46">
        <f t="shared" ca="1" si="349"/>
        <v>0</v>
      </c>
      <c r="IE125" s="46">
        <f t="shared" ca="1" si="349"/>
        <v>0</v>
      </c>
      <c r="IF125" s="46">
        <f t="shared" ca="1" si="349"/>
        <v>0</v>
      </c>
      <c r="IG125" s="46">
        <f t="shared" ca="1" si="350"/>
        <v>0</v>
      </c>
      <c r="IH125" s="46">
        <f t="shared" ca="1" si="350"/>
        <v>0</v>
      </c>
      <c r="II125" s="46">
        <f t="shared" ca="1" si="350"/>
        <v>0</v>
      </c>
      <c r="IJ125" s="46">
        <f t="shared" ca="1" si="350"/>
        <v>0</v>
      </c>
      <c r="IK125" s="46">
        <f t="shared" ca="1" si="350"/>
        <v>0</v>
      </c>
      <c r="IL125" s="46">
        <f t="shared" ca="1" si="350"/>
        <v>0</v>
      </c>
      <c r="IM125" s="46">
        <f t="shared" ca="1" si="350"/>
        <v>0</v>
      </c>
      <c r="IN125" s="46">
        <f t="shared" ca="1" si="350"/>
        <v>0</v>
      </c>
      <c r="IO125" s="46">
        <f t="shared" ca="1" si="350"/>
        <v>0</v>
      </c>
      <c r="IP125" s="46">
        <f t="shared" ca="1" si="350"/>
        <v>0</v>
      </c>
      <c r="IQ125" s="46">
        <f t="shared" ca="1" si="351"/>
        <v>0</v>
      </c>
      <c r="IR125" s="46">
        <f t="shared" ca="1" si="351"/>
        <v>0</v>
      </c>
      <c r="IS125" s="46">
        <f t="shared" ca="1" si="351"/>
        <v>0</v>
      </c>
      <c r="IT125" s="46">
        <f t="shared" ca="1" si="351"/>
        <v>0</v>
      </c>
      <c r="IU125" s="46">
        <f t="shared" ca="1" si="351"/>
        <v>0</v>
      </c>
      <c r="IV125" s="46">
        <f t="shared" ca="1" si="351"/>
        <v>0</v>
      </c>
      <c r="IW125" s="46">
        <f t="shared" ca="1" si="351"/>
        <v>0</v>
      </c>
      <c r="IX125" s="46">
        <f t="shared" ca="1" si="351"/>
        <v>0</v>
      </c>
      <c r="IY125" s="46">
        <f t="shared" ca="1" si="351"/>
        <v>0</v>
      </c>
      <c r="IZ125" s="46">
        <f t="shared" ca="1" si="351"/>
        <v>0</v>
      </c>
      <c r="JA125" s="46"/>
      <c r="JB125" s="46"/>
      <c r="JC125" s="46"/>
      <c r="JD125" s="46"/>
      <c r="JE125" s="46"/>
      <c r="JF125" s="46"/>
      <c r="JG125" s="46"/>
      <c r="JH125" s="46"/>
      <c r="JI125" s="46"/>
      <c r="JJ125" s="46"/>
      <c r="JK125" s="46"/>
      <c r="JL125" s="46"/>
      <c r="JM125" s="46"/>
      <c r="JN125" s="46"/>
      <c r="JO125" s="46"/>
      <c r="JP125" s="46"/>
      <c r="JQ125" s="46"/>
      <c r="JR125" s="46"/>
    </row>
    <row r="126" spans="1:278" x14ac:dyDescent="0.2">
      <c r="A126" s="40">
        <f t="shared" si="225"/>
        <v>117</v>
      </c>
      <c r="B126" s="46">
        <f t="shared" ca="1" si="220"/>
        <v>9.4020275839670251E-10</v>
      </c>
      <c r="C126" s="46">
        <f t="shared" ca="1" si="221"/>
        <v>9.4020275839670251E-10</v>
      </c>
      <c r="D126" s="46">
        <f t="shared" ca="1" si="222"/>
        <v>0</v>
      </c>
      <c r="E126" s="45">
        <f t="shared" ca="1" si="223"/>
        <v>0</v>
      </c>
      <c r="F126" s="44">
        <f t="shared" ca="1" si="224"/>
        <v>0</v>
      </c>
      <c r="H126" s="49">
        <f t="shared" ca="1" si="226"/>
        <v>0</v>
      </c>
      <c r="I126" s="40">
        <f t="shared" si="193"/>
        <v>248</v>
      </c>
      <c r="J126" s="44">
        <f t="shared" ca="1" si="194"/>
        <v>0</v>
      </c>
      <c r="K126" s="46">
        <f t="shared" ca="1" si="327"/>
        <v>0</v>
      </c>
      <c r="L126" s="46">
        <f t="shared" ca="1" si="327"/>
        <v>0</v>
      </c>
      <c r="M126" s="46">
        <f t="shared" ca="1" si="327"/>
        <v>0</v>
      </c>
      <c r="N126" s="46">
        <f t="shared" ca="1" si="327"/>
        <v>0</v>
      </c>
      <c r="O126" s="46">
        <f t="shared" ca="1" si="327"/>
        <v>0</v>
      </c>
      <c r="P126" s="46">
        <f t="shared" ca="1" si="327"/>
        <v>0</v>
      </c>
      <c r="Q126" s="46">
        <f t="shared" ca="1" si="327"/>
        <v>0</v>
      </c>
      <c r="R126" s="46">
        <f t="shared" ca="1" si="327"/>
        <v>0</v>
      </c>
      <c r="S126" s="46">
        <f t="shared" ca="1" si="327"/>
        <v>0</v>
      </c>
      <c r="T126" s="46">
        <f t="shared" ca="1" si="327"/>
        <v>0</v>
      </c>
      <c r="U126" s="46">
        <f t="shared" ca="1" si="328"/>
        <v>0</v>
      </c>
      <c r="V126" s="46">
        <f t="shared" ca="1" si="328"/>
        <v>0</v>
      </c>
      <c r="W126" s="46">
        <f t="shared" ca="1" si="328"/>
        <v>0</v>
      </c>
      <c r="X126" s="46">
        <f t="shared" ca="1" si="328"/>
        <v>0</v>
      </c>
      <c r="Y126" s="46">
        <f t="shared" ca="1" si="328"/>
        <v>0</v>
      </c>
      <c r="Z126" s="46">
        <f t="shared" ca="1" si="328"/>
        <v>0</v>
      </c>
      <c r="AA126" s="46">
        <f t="shared" ca="1" si="328"/>
        <v>0</v>
      </c>
      <c r="AB126" s="46">
        <f t="shared" ca="1" si="328"/>
        <v>0</v>
      </c>
      <c r="AC126" s="46">
        <f t="shared" ca="1" si="328"/>
        <v>0</v>
      </c>
      <c r="AD126" s="46">
        <f t="shared" ca="1" si="328"/>
        <v>0</v>
      </c>
      <c r="AE126" s="46">
        <f t="shared" ca="1" si="329"/>
        <v>0</v>
      </c>
      <c r="AF126" s="46">
        <f t="shared" ca="1" si="329"/>
        <v>0</v>
      </c>
      <c r="AG126" s="46">
        <f t="shared" ca="1" si="329"/>
        <v>0</v>
      </c>
      <c r="AH126" s="46">
        <f t="shared" ca="1" si="329"/>
        <v>0</v>
      </c>
      <c r="AI126" s="46">
        <f t="shared" ca="1" si="329"/>
        <v>0</v>
      </c>
      <c r="AJ126" s="46">
        <f t="shared" ca="1" si="329"/>
        <v>0</v>
      </c>
      <c r="AK126" s="46">
        <f t="shared" ca="1" si="329"/>
        <v>0</v>
      </c>
      <c r="AL126" s="46">
        <f t="shared" ca="1" si="329"/>
        <v>0</v>
      </c>
      <c r="AM126" s="46">
        <f t="shared" ca="1" si="329"/>
        <v>0</v>
      </c>
      <c r="AN126" s="46">
        <f t="shared" ca="1" si="329"/>
        <v>0</v>
      </c>
      <c r="AO126" s="46">
        <f t="shared" ca="1" si="330"/>
        <v>0</v>
      </c>
      <c r="AP126" s="46">
        <f t="shared" ca="1" si="330"/>
        <v>0</v>
      </c>
      <c r="AQ126" s="46">
        <f t="shared" ca="1" si="330"/>
        <v>0</v>
      </c>
      <c r="AR126" s="46">
        <f t="shared" ca="1" si="330"/>
        <v>0</v>
      </c>
      <c r="AS126" s="46">
        <f t="shared" ca="1" si="330"/>
        <v>0</v>
      </c>
      <c r="AT126" s="46">
        <f t="shared" ca="1" si="330"/>
        <v>0</v>
      </c>
      <c r="AU126" s="46">
        <f t="shared" ca="1" si="330"/>
        <v>0</v>
      </c>
      <c r="AV126" s="46">
        <f t="shared" ca="1" si="330"/>
        <v>0</v>
      </c>
      <c r="AW126" s="46">
        <f t="shared" ca="1" si="330"/>
        <v>0</v>
      </c>
      <c r="AX126" s="46">
        <f t="shared" ca="1" si="330"/>
        <v>0</v>
      </c>
      <c r="AY126" s="46">
        <f t="shared" ca="1" si="331"/>
        <v>0</v>
      </c>
      <c r="AZ126" s="46">
        <f t="shared" ca="1" si="331"/>
        <v>0</v>
      </c>
      <c r="BA126" s="46">
        <f t="shared" ca="1" si="331"/>
        <v>0</v>
      </c>
      <c r="BB126" s="46">
        <f t="shared" ca="1" si="331"/>
        <v>0</v>
      </c>
      <c r="BC126" s="46">
        <f t="shared" ca="1" si="331"/>
        <v>0</v>
      </c>
      <c r="BD126" s="46">
        <f t="shared" ca="1" si="331"/>
        <v>0</v>
      </c>
      <c r="BE126" s="46">
        <f t="shared" ca="1" si="331"/>
        <v>0</v>
      </c>
      <c r="BF126" s="46">
        <f t="shared" ca="1" si="331"/>
        <v>0</v>
      </c>
      <c r="BG126" s="46">
        <f t="shared" ca="1" si="331"/>
        <v>0</v>
      </c>
      <c r="BH126" s="46">
        <f t="shared" ca="1" si="331"/>
        <v>0</v>
      </c>
      <c r="BI126" s="46">
        <f t="shared" ca="1" si="332"/>
        <v>0</v>
      </c>
      <c r="BJ126" s="46">
        <f t="shared" ca="1" si="332"/>
        <v>0</v>
      </c>
      <c r="BK126" s="46">
        <f t="shared" ca="1" si="332"/>
        <v>0</v>
      </c>
      <c r="BL126" s="46">
        <f t="shared" ca="1" si="332"/>
        <v>0</v>
      </c>
      <c r="BM126" s="46">
        <f t="shared" ca="1" si="332"/>
        <v>0</v>
      </c>
      <c r="BN126" s="46">
        <f t="shared" ca="1" si="332"/>
        <v>0</v>
      </c>
      <c r="BO126" s="46">
        <f t="shared" ca="1" si="332"/>
        <v>0</v>
      </c>
      <c r="BP126" s="46">
        <f t="shared" ca="1" si="332"/>
        <v>0</v>
      </c>
      <c r="BQ126" s="46">
        <f t="shared" ca="1" si="332"/>
        <v>0</v>
      </c>
      <c r="BR126" s="46">
        <f t="shared" ca="1" si="332"/>
        <v>0</v>
      </c>
      <c r="BS126" s="46">
        <f t="shared" ca="1" si="333"/>
        <v>0</v>
      </c>
      <c r="BT126" s="46">
        <f t="shared" ca="1" si="333"/>
        <v>0</v>
      </c>
      <c r="BU126" s="46">
        <f t="shared" ca="1" si="333"/>
        <v>0</v>
      </c>
      <c r="BV126" s="46">
        <f t="shared" ca="1" si="333"/>
        <v>0</v>
      </c>
      <c r="BW126" s="46">
        <f t="shared" ca="1" si="333"/>
        <v>0</v>
      </c>
      <c r="BX126" s="46">
        <f t="shared" ca="1" si="333"/>
        <v>0</v>
      </c>
      <c r="BY126" s="46">
        <f t="shared" ca="1" si="333"/>
        <v>0</v>
      </c>
      <c r="BZ126" s="46">
        <f t="shared" ca="1" si="333"/>
        <v>0</v>
      </c>
      <c r="CA126" s="46">
        <f t="shared" ca="1" si="333"/>
        <v>0</v>
      </c>
      <c r="CB126" s="46">
        <f t="shared" ca="1" si="333"/>
        <v>0</v>
      </c>
      <c r="CC126" s="46">
        <f t="shared" ca="1" si="334"/>
        <v>0</v>
      </c>
      <c r="CD126" s="46">
        <f t="shared" ca="1" si="334"/>
        <v>0</v>
      </c>
      <c r="CE126" s="46">
        <f t="shared" ca="1" si="334"/>
        <v>0</v>
      </c>
      <c r="CF126" s="46">
        <f t="shared" ca="1" si="334"/>
        <v>0</v>
      </c>
      <c r="CG126" s="46">
        <f t="shared" ca="1" si="334"/>
        <v>0</v>
      </c>
      <c r="CH126" s="46">
        <f t="shared" ca="1" si="334"/>
        <v>0</v>
      </c>
      <c r="CI126" s="46">
        <f t="shared" ca="1" si="334"/>
        <v>0</v>
      </c>
      <c r="CJ126" s="46">
        <f t="shared" ca="1" si="334"/>
        <v>0</v>
      </c>
      <c r="CK126" s="46">
        <f t="shared" ca="1" si="334"/>
        <v>0</v>
      </c>
      <c r="CL126" s="46">
        <f t="shared" ca="1" si="334"/>
        <v>0</v>
      </c>
      <c r="CM126" s="46">
        <f t="shared" ca="1" si="335"/>
        <v>0</v>
      </c>
      <c r="CN126" s="46">
        <f t="shared" ca="1" si="335"/>
        <v>0</v>
      </c>
      <c r="CO126" s="46">
        <f t="shared" ca="1" si="335"/>
        <v>0</v>
      </c>
      <c r="CP126" s="46">
        <f t="shared" ca="1" si="335"/>
        <v>0</v>
      </c>
      <c r="CQ126" s="46">
        <f t="shared" ca="1" si="335"/>
        <v>0</v>
      </c>
      <c r="CR126" s="46">
        <f t="shared" ca="1" si="335"/>
        <v>0</v>
      </c>
      <c r="CS126" s="46">
        <f t="shared" ca="1" si="335"/>
        <v>0</v>
      </c>
      <c r="CT126" s="46">
        <f t="shared" ca="1" si="335"/>
        <v>0</v>
      </c>
      <c r="CU126" s="46">
        <f t="shared" ca="1" si="335"/>
        <v>0</v>
      </c>
      <c r="CV126" s="46">
        <f t="shared" ca="1" si="335"/>
        <v>0</v>
      </c>
      <c r="CW126" s="46">
        <f t="shared" ca="1" si="336"/>
        <v>0</v>
      </c>
      <c r="CX126" s="46">
        <f t="shared" ca="1" si="336"/>
        <v>0</v>
      </c>
      <c r="CY126" s="46">
        <f t="shared" ca="1" si="336"/>
        <v>0</v>
      </c>
      <c r="CZ126" s="46">
        <f t="shared" ca="1" si="336"/>
        <v>0</v>
      </c>
      <c r="DA126" s="46">
        <f t="shared" ca="1" si="336"/>
        <v>0</v>
      </c>
      <c r="DB126" s="46">
        <f t="shared" ca="1" si="336"/>
        <v>0</v>
      </c>
      <c r="DC126" s="46">
        <f t="shared" ca="1" si="336"/>
        <v>0</v>
      </c>
      <c r="DD126" s="46">
        <f t="shared" ca="1" si="336"/>
        <v>0</v>
      </c>
      <c r="DE126" s="46">
        <f t="shared" ca="1" si="336"/>
        <v>0</v>
      </c>
      <c r="DF126" s="46">
        <f t="shared" ca="1" si="336"/>
        <v>0</v>
      </c>
      <c r="DG126" s="46">
        <f t="shared" ca="1" si="337"/>
        <v>0</v>
      </c>
      <c r="DH126" s="46">
        <f t="shared" ca="1" si="337"/>
        <v>0</v>
      </c>
      <c r="DI126" s="46">
        <f t="shared" ca="1" si="337"/>
        <v>0</v>
      </c>
      <c r="DJ126" s="46">
        <f t="shared" ca="1" si="337"/>
        <v>0</v>
      </c>
      <c r="DK126" s="46">
        <f t="shared" ca="1" si="337"/>
        <v>0</v>
      </c>
      <c r="DL126" s="46">
        <f t="shared" ca="1" si="337"/>
        <v>0</v>
      </c>
      <c r="DM126" s="46">
        <f t="shared" ca="1" si="337"/>
        <v>0</v>
      </c>
      <c r="DN126" s="46">
        <f t="shared" ca="1" si="337"/>
        <v>0</v>
      </c>
      <c r="DO126" s="46">
        <f t="shared" ca="1" si="337"/>
        <v>0</v>
      </c>
      <c r="DP126" s="46">
        <f t="shared" ca="1" si="337"/>
        <v>0</v>
      </c>
      <c r="DQ126" s="46">
        <f t="shared" ca="1" si="338"/>
        <v>0</v>
      </c>
      <c r="DR126" s="46">
        <f t="shared" ca="1" si="338"/>
        <v>0</v>
      </c>
      <c r="DS126" s="46">
        <f t="shared" ca="1" si="338"/>
        <v>0</v>
      </c>
      <c r="DT126" s="46">
        <f t="shared" ca="1" si="338"/>
        <v>0</v>
      </c>
      <c r="DU126" s="46">
        <f t="shared" ca="1" si="338"/>
        <v>0</v>
      </c>
      <c r="DV126" s="46">
        <f t="shared" ca="1" si="338"/>
        <v>0</v>
      </c>
      <c r="DW126" s="46">
        <f t="shared" ca="1" si="338"/>
        <v>0</v>
      </c>
      <c r="DX126" s="46">
        <f t="shared" ca="1" si="338"/>
        <v>0</v>
      </c>
      <c r="DY126" s="46">
        <f t="shared" ca="1" si="338"/>
        <v>0</v>
      </c>
      <c r="DZ126" s="46">
        <f t="shared" ca="1" si="338"/>
        <v>0</v>
      </c>
      <c r="EA126" s="46">
        <f t="shared" ca="1" si="339"/>
        <v>0</v>
      </c>
      <c r="EB126" s="46">
        <f t="shared" ca="1" si="339"/>
        <v>0</v>
      </c>
      <c r="EC126" s="46">
        <f t="shared" ca="1" si="339"/>
        <v>0</v>
      </c>
      <c r="ED126" s="46">
        <f t="shared" ca="1" si="339"/>
        <v>0</v>
      </c>
      <c r="EE126" s="46">
        <f t="shared" ca="1" si="339"/>
        <v>0</v>
      </c>
      <c r="EF126" s="46">
        <f t="shared" ca="1" si="339"/>
        <v>0</v>
      </c>
      <c r="EG126" s="46">
        <f t="shared" ca="1" si="339"/>
        <v>0</v>
      </c>
      <c r="EH126" s="46">
        <f t="shared" ca="1" si="339"/>
        <v>0</v>
      </c>
      <c r="EI126" s="46">
        <f t="shared" ca="1" si="339"/>
        <v>0</v>
      </c>
      <c r="EJ126" s="46">
        <f t="shared" ca="1" si="339"/>
        <v>0</v>
      </c>
      <c r="EK126" s="46">
        <f t="shared" ca="1" si="340"/>
        <v>0</v>
      </c>
      <c r="EL126" s="46">
        <f t="shared" ca="1" si="340"/>
        <v>0</v>
      </c>
      <c r="EM126" s="46">
        <f t="shared" ca="1" si="340"/>
        <v>0</v>
      </c>
      <c r="EN126" s="46">
        <f t="shared" ca="1" si="340"/>
        <v>0</v>
      </c>
      <c r="EO126" s="46">
        <f t="shared" ca="1" si="340"/>
        <v>0</v>
      </c>
      <c r="EP126" s="46">
        <f t="shared" ca="1" si="340"/>
        <v>0</v>
      </c>
      <c r="EQ126" s="46">
        <f t="shared" ca="1" si="340"/>
        <v>0</v>
      </c>
      <c r="ER126" s="46">
        <f t="shared" ca="1" si="340"/>
        <v>0</v>
      </c>
      <c r="ES126" s="46">
        <f t="shared" ca="1" si="340"/>
        <v>0</v>
      </c>
      <c r="ET126" s="46">
        <f t="shared" ca="1" si="340"/>
        <v>0</v>
      </c>
      <c r="EU126" s="46">
        <f t="shared" ca="1" si="341"/>
        <v>0</v>
      </c>
      <c r="EV126" s="46">
        <f t="shared" ca="1" si="341"/>
        <v>0</v>
      </c>
      <c r="EW126" s="46">
        <f t="shared" ca="1" si="341"/>
        <v>0</v>
      </c>
      <c r="EX126" s="46">
        <f t="shared" ca="1" si="341"/>
        <v>0</v>
      </c>
      <c r="EY126" s="46">
        <f t="shared" ca="1" si="341"/>
        <v>0</v>
      </c>
      <c r="EZ126" s="46">
        <f t="shared" ca="1" si="341"/>
        <v>0</v>
      </c>
      <c r="FA126" s="46">
        <f t="shared" ca="1" si="341"/>
        <v>0</v>
      </c>
      <c r="FB126" s="46">
        <f t="shared" ca="1" si="341"/>
        <v>0</v>
      </c>
      <c r="FC126" s="46">
        <f t="shared" ca="1" si="341"/>
        <v>0</v>
      </c>
      <c r="FD126" s="46">
        <f t="shared" ca="1" si="341"/>
        <v>0</v>
      </c>
      <c r="FE126" s="46">
        <f t="shared" ca="1" si="342"/>
        <v>0</v>
      </c>
      <c r="FF126" s="46">
        <f t="shared" ca="1" si="342"/>
        <v>0</v>
      </c>
      <c r="FG126" s="46">
        <f t="shared" ca="1" si="342"/>
        <v>0</v>
      </c>
      <c r="FH126" s="46">
        <f t="shared" ca="1" si="342"/>
        <v>0</v>
      </c>
      <c r="FI126" s="46">
        <f t="shared" ca="1" si="342"/>
        <v>0</v>
      </c>
      <c r="FJ126" s="46">
        <f t="shared" ca="1" si="342"/>
        <v>0</v>
      </c>
      <c r="FK126" s="46">
        <f t="shared" ca="1" si="342"/>
        <v>0</v>
      </c>
      <c r="FL126" s="46">
        <f t="shared" ca="1" si="342"/>
        <v>0</v>
      </c>
      <c r="FM126" s="46">
        <f t="shared" ca="1" si="342"/>
        <v>0</v>
      </c>
      <c r="FN126" s="46">
        <f t="shared" ca="1" si="342"/>
        <v>0</v>
      </c>
      <c r="FO126" s="46">
        <f t="shared" ca="1" si="343"/>
        <v>0</v>
      </c>
      <c r="FP126" s="46">
        <f t="shared" ca="1" si="343"/>
        <v>0</v>
      </c>
      <c r="FQ126" s="46">
        <f t="shared" ca="1" si="343"/>
        <v>0</v>
      </c>
      <c r="FR126" s="46">
        <f t="shared" ca="1" si="343"/>
        <v>0</v>
      </c>
      <c r="FS126" s="46">
        <f t="shared" ca="1" si="343"/>
        <v>0</v>
      </c>
      <c r="FT126" s="46">
        <f t="shared" ca="1" si="343"/>
        <v>0</v>
      </c>
      <c r="FU126" s="46">
        <f t="shared" ca="1" si="343"/>
        <v>0</v>
      </c>
      <c r="FV126" s="46">
        <f t="shared" ca="1" si="343"/>
        <v>0</v>
      </c>
      <c r="FW126" s="46">
        <f t="shared" ca="1" si="343"/>
        <v>0</v>
      </c>
      <c r="FX126" s="46">
        <f t="shared" ca="1" si="343"/>
        <v>0</v>
      </c>
      <c r="FY126" s="46">
        <f t="shared" ca="1" si="344"/>
        <v>0</v>
      </c>
      <c r="FZ126" s="46">
        <f t="shared" ca="1" si="344"/>
        <v>0</v>
      </c>
      <c r="GA126" s="46">
        <f t="shared" ca="1" si="344"/>
        <v>0</v>
      </c>
      <c r="GB126" s="46">
        <f t="shared" ca="1" si="344"/>
        <v>0</v>
      </c>
      <c r="GC126" s="46">
        <f t="shared" ca="1" si="344"/>
        <v>0</v>
      </c>
      <c r="GD126" s="46">
        <f t="shared" ca="1" si="344"/>
        <v>0</v>
      </c>
      <c r="GE126" s="46">
        <f t="shared" ca="1" si="344"/>
        <v>0</v>
      </c>
      <c r="GF126" s="46">
        <f t="shared" ca="1" si="344"/>
        <v>0</v>
      </c>
      <c r="GG126" s="46">
        <f t="shared" ca="1" si="344"/>
        <v>0</v>
      </c>
      <c r="GH126" s="46">
        <f t="shared" ca="1" si="344"/>
        <v>0</v>
      </c>
      <c r="GI126" s="46">
        <f t="shared" ca="1" si="345"/>
        <v>0</v>
      </c>
      <c r="GJ126" s="46">
        <f t="shared" ca="1" si="345"/>
        <v>0</v>
      </c>
      <c r="GK126" s="46">
        <f t="shared" ca="1" si="345"/>
        <v>0</v>
      </c>
      <c r="GL126" s="46">
        <f t="shared" ca="1" si="345"/>
        <v>0</v>
      </c>
      <c r="GM126" s="46">
        <f t="shared" ca="1" si="345"/>
        <v>0</v>
      </c>
      <c r="GN126" s="46">
        <f t="shared" ca="1" si="345"/>
        <v>0</v>
      </c>
      <c r="GO126" s="46">
        <f t="shared" ca="1" si="345"/>
        <v>0</v>
      </c>
      <c r="GP126" s="46">
        <f t="shared" ca="1" si="345"/>
        <v>0</v>
      </c>
      <c r="GQ126" s="46">
        <f t="shared" ca="1" si="345"/>
        <v>0</v>
      </c>
      <c r="GR126" s="46">
        <f t="shared" ca="1" si="345"/>
        <v>0</v>
      </c>
      <c r="GS126" s="46">
        <f t="shared" ca="1" si="346"/>
        <v>0</v>
      </c>
      <c r="GT126" s="46">
        <f t="shared" ca="1" si="346"/>
        <v>0</v>
      </c>
      <c r="GU126" s="46">
        <f t="shared" ca="1" si="346"/>
        <v>0</v>
      </c>
      <c r="GV126" s="46">
        <f t="shared" ca="1" si="346"/>
        <v>0</v>
      </c>
      <c r="GW126" s="46">
        <f t="shared" ca="1" si="346"/>
        <v>0</v>
      </c>
      <c r="GX126" s="46">
        <f t="shared" ca="1" si="346"/>
        <v>0</v>
      </c>
      <c r="GY126" s="46">
        <f t="shared" ca="1" si="346"/>
        <v>0</v>
      </c>
      <c r="GZ126" s="46">
        <f t="shared" ca="1" si="346"/>
        <v>0</v>
      </c>
      <c r="HA126" s="46">
        <f t="shared" ca="1" si="346"/>
        <v>0</v>
      </c>
      <c r="HB126" s="46">
        <f t="shared" ca="1" si="346"/>
        <v>0</v>
      </c>
      <c r="HC126" s="46">
        <f t="shared" ca="1" si="347"/>
        <v>0</v>
      </c>
      <c r="HD126" s="46">
        <f t="shared" ca="1" si="347"/>
        <v>0</v>
      </c>
      <c r="HE126" s="46">
        <f t="shared" ca="1" si="347"/>
        <v>0</v>
      </c>
      <c r="HF126" s="46">
        <f t="shared" ca="1" si="347"/>
        <v>0</v>
      </c>
      <c r="HG126" s="46">
        <f t="shared" ca="1" si="347"/>
        <v>0</v>
      </c>
      <c r="HH126" s="46">
        <f t="shared" ca="1" si="347"/>
        <v>0</v>
      </c>
      <c r="HI126" s="46">
        <f t="shared" ca="1" si="347"/>
        <v>0</v>
      </c>
      <c r="HJ126" s="46">
        <f t="shared" ca="1" si="347"/>
        <v>0</v>
      </c>
      <c r="HK126" s="46">
        <f t="shared" ca="1" si="347"/>
        <v>0</v>
      </c>
      <c r="HL126" s="46">
        <f t="shared" ca="1" si="347"/>
        <v>0</v>
      </c>
      <c r="HM126" s="46">
        <f t="shared" ca="1" si="348"/>
        <v>0</v>
      </c>
      <c r="HN126" s="46">
        <f t="shared" ca="1" si="348"/>
        <v>0</v>
      </c>
      <c r="HO126" s="46">
        <f t="shared" ca="1" si="348"/>
        <v>0</v>
      </c>
      <c r="HP126" s="46">
        <f t="shared" ca="1" si="348"/>
        <v>0</v>
      </c>
      <c r="HQ126" s="46">
        <f t="shared" ca="1" si="348"/>
        <v>0</v>
      </c>
      <c r="HR126" s="46">
        <f t="shared" ca="1" si="348"/>
        <v>0</v>
      </c>
      <c r="HS126" s="46">
        <f t="shared" ca="1" si="348"/>
        <v>0</v>
      </c>
      <c r="HT126" s="46">
        <f t="shared" ca="1" si="348"/>
        <v>0</v>
      </c>
      <c r="HU126" s="46">
        <f t="shared" ca="1" si="348"/>
        <v>0</v>
      </c>
      <c r="HV126" s="46">
        <f t="shared" ca="1" si="348"/>
        <v>0</v>
      </c>
      <c r="HW126" s="46">
        <f t="shared" ca="1" si="349"/>
        <v>0</v>
      </c>
      <c r="HX126" s="46">
        <f t="shared" ca="1" si="349"/>
        <v>0</v>
      </c>
      <c r="HY126" s="46">
        <f t="shared" ca="1" si="349"/>
        <v>0</v>
      </c>
      <c r="HZ126" s="46">
        <f t="shared" ca="1" si="349"/>
        <v>0</v>
      </c>
      <c r="IA126" s="46">
        <f t="shared" ca="1" si="349"/>
        <v>0</v>
      </c>
      <c r="IB126" s="46">
        <f t="shared" ca="1" si="349"/>
        <v>0</v>
      </c>
      <c r="IC126" s="46">
        <f t="shared" ca="1" si="349"/>
        <v>0</v>
      </c>
      <c r="ID126" s="46">
        <f t="shared" ca="1" si="349"/>
        <v>0</v>
      </c>
      <c r="IE126" s="46">
        <f t="shared" ca="1" si="349"/>
        <v>0</v>
      </c>
      <c r="IF126" s="46">
        <f t="shared" ca="1" si="349"/>
        <v>0</v>
      </c>
      <c r="IG126" s="46">
        <f t="shared" ca="1" si="350"/>
        <v>0</v>
      </c>
      <c r="IH126" s="46">
        <f t="shared" ca="1" si="350"/>
        <v>0</v>
      </c>
      <c r="II126" s="46">
        <f t="shared" ca="1" si="350"/>
        <v>0</v>
      </c>
      <c r="IJ126" s="46">
        <f t="shared" ca="1" si="350"/>
        <v>0</v>
      </c>
      <c r="IK126" s="46">
        <f t="shared" ca="1" si="350"/>
        <v>0</v>
      </c>
      <c r="IL126" s="46">
        <f t="shared" ca="1" si="350"/>
        <v>0</v>
      </c>
      <c r="IM126" s="46">
        <f t="shared" ca="1" si="350"/>
        <v>0</v>
      </c>
      <c r="IN126" s="46">
        <f t="shared" ca="1" si="350"/>
        <v>0</v>
      </c>
      <c r="IO126" s="46">
        <f t="shared" ca="1" si="350"/>
        <v>0</v>
      </c>
      <c r="IP126" s="46">
        <f t="shared" ca="1" si="350"/>
        <v>0</v>
      </c>
      <c r="IQ126" s="46">
        <f t="shared" ca="1" si="351"/>
        <v>0</v>
      </c>
      <c r="IR126" s="46">
        <f t="shared" ca="1" si="351"/>
        <v>0</v>
      </c>
      <c r="IS126" s="46">
        <f t="shared" ca="1" si="351"/>
        <v>0</v>
      </c>
      <c r="IT126" s="46">
        <f t="shared" ca="1" si="351"/>
        <v>0</v>
      </c>
      <c r="IU126" s="46">
        <f t="shared" ca="1" si="351"/>
        <v>0</v>
      </c>
      <c r="IV126" s="46">
        <f t="shared" ca="1" si="351"/>
        <v>0</v>
      </c>
      <c r="IW126" s="46">
        <f t="shared" ca="1" si="351"/>
        <v>0</v>
      </c>
      <c r="IX126" s="46">
        <f t="shared" ca="1" si="351"/>
        <v>0</v>
      </c>
      <c r="IY126" s="46">
        <f t="shared" ca="1" si="351"/>
        <v>0</v>
      </c>
      <c r="IZ126" s="46">
        <f t="shared" ca="1" si="351"/>
        <v>0</v>
      </c>
      <c r="JA126" s="46"/>
      <c r="JB126" s="46"/>
      <c r="JC126" s="46"/>
      <c r="JD126" s="46"/>
      <c r="JE126" s="46"/>
      <c r="JF126" s="46"/>
      <c r="JG126" s="46"/>
      <c r="JH126" s="46"/>
      <c r="JI126" s="46"/>
      <c r="JJ126" s="46"/>
      <c r="JK126" s="46"/>
      <c r="JL126" s="46"/>
      <c r="JM126" s="46"/>
      <c r="JN126" s="46"/>
      <c r="JO126" s="46"/>
      <c r="JP126" s="46"/>
      <c r="JQ126" s="46"/>
      <c r="JR126" s="46"/>
    </row>
    <row r="127" spans="1:278" x14ac:dyDescent="0.2">
      <c r="A127" s="40">
        <f t="shared" si="225"/>
        <v>118</v>
      </c>
      <c r="B127" s="46">
        <f t="shared" ca="1" si="220"/>
        <v>8.3103229592883962E-10</v>
      </c>
      <c r="C127" s="46">
        <f t="shared" ca="1" si="221"/>
        <v>8.3103229592883962E-10</v>
      </c>
      <c r="D127" s="46">
        <f t="shared" ca="1" si="222"/>
        <v>0</v>
      </c>
      <c r="E127" s="45">
        <f t="shared" ca="1" si="223"/>
        <v>0</v>
      </c>
      <c r="F127" s="44">
        <f t="shared" ca="1" si="224"/>
        <v>0</v>
      </c>
      <c r="H127" s="49">
        <f t="shared" ca="1" si="226"/>
        <v>0</v>
      </c>
      <c r="I127" s="40">
        <f t="shared" si="193"/>
        <v>250</v>
      </c>
      <c r="J127" s="44">
        <f t="shared" ca="1" si="194"/>
        <v>0</v>
      </c>
      <c r="K127" s="46">
        <f t="shared" ca="1" si="327"/>
        <v>0</v>
      </c>
      <c r="L127" s="46">
        <f t="shared" ca="1" si="327"/>
        <v>0</v>
      </c>
      <c r="M127" s="46">
        <f t="shared" ca="1" si="327"/>
        <v>0</v>
      </c>
      <c r="N127" s="46">
        <f t="shared" ca="1" si="327"/>
        <v>0</v>
      </c>
      <c r="O127" s="46">
        <f t="shared" ca="1" si="327"/>
        <v>0</v>
      </c>
      <c r="P127" s="46">
        <f t="shared" ca="1" si="327"/>
        <v>0</v>
      </c>
      <c r="Q127" s="46">
        <f t="shared" ca="1" si="327"/>
        <v>0</v>
      </c>
      <c r="R127" s="46">
        <f t="shared" ca="1" si="327"/>
        <v>0</v>
      </c>
      <c r="S127" s="46">
        <f t="shared" ca="1" si="327"/>
        <v>0</v>
      </c>
      <c r="T127" s="46">
        <f t="shared" ca="1" si="327"/>
        <v>0</v>
      </c>
      <c r="U127" s="46">
        <f t="shared" ca="1" si="328"/>
        <v>0</v>
      </c>
      <c r="V127" s="46">
        <f t="shared" ca="1" si="328"/>
        <v>0</v>
      </c>
      <c r="W127" s="46">
        <f t="shared" ca="1" si="328"/>
        <v>0</v>
      </c>
      <c r="X127" s="46">
        <f t="shared" ca="1" si="328"/>
        <v>0</v>
      </c>
      <c r="Y127" s="46">
        <f t="shared" ca="1" si="328"/>
        <v>0</v>
      </c>
      <c r="Z127" s="46">
        <f t="shared" ca="1" si="328"/>
        <v>0</v>
      </c>
      <c r="AA127" s="46">
        <f t="shared" ca="1" si="328"/>
        <v>0</v>
      </c>
      <c r="AB127" s="46">
        <f t="shared" ca="1" si="328"/>
        <v>0</v>
      </c>
      <c r="AC127" s="46">
        <f t="shared" ca="1" si="328"/>
        <v>0</v>
      </c>
      <c r="AD127" s="46">
        <f t="shared" ca="1" si="328"/>
        <v>0</v>
      </c>
      <c r="AE127" s="46">
        <f t="shared" ca="1" si="329"/>
        <v>0</v>
      </c>
      <c r="AF127" s="46">
        <f t="shared" ca="1" si="329"/>
        <v>0</v>
      </c>
      <c r="AG127" s="46">
        <f t="shared" ca="1" si="329"/>
        <v>0</v>
      </c>
      <c r="AH127" s="46">
        <f t="shared" ca="1" si="329"/>
        <v>0</v>
      </c>
      <c r="AI127" s="46">
        <f t="shared" ca="1" si="329"/>
        <v>0</v>
      </c>
      <c r="AJ127" s="46">
        <f t="shared" ca="1" si="329"/>
        <v>0</v>
      </c>
      <c r="AK127" s="46">
        <f t="shared" ca="1" si="329"/>
        <v>0</v>
      </c>
      <c r="AL127" s="46">
        <f t="shared" ca="1" si="329"/>
        <v>0</v>
      </c>
      <c r="AM127" s="46">
        <f t="shared" ca="1" si="329"/>
        <v>0</v>
      </c>
      <c r="AN127" s="46">
        <f t="shared" ca="1" si="329"/>
        <v>0</v>
      </c>
      <c r="AO127" s="46">
        <f t="shared" ca="1" si="330"/>
        <v>0</v>
      </c>
      <c r="AP127" s="46">
        <f t="shared" ca="1" si="330"/>
        <v>0</v>
      </c>
      <c r="AQ127" s="46">
        <f t="shared" ca="1" si="330"/>
        <v>0</v>
      </c>
      <c r="AR127" s="46">
        <f t="shared" ca="1" si="330"/>
        <v>0</v>
      </c>
      <c r="AS127" s="46">
        <f t="shared" ca="1" si="330"/>
        <v>0</v>
      </c>
      <c r="AT127" s="46">
        <f t="shared" ca="1" si="330"/>
        <v>0</v>
      </c>
      <c r="AU127" s="46">
        <f t="shared" ca="1" si="330"/>
        <v>0</v>
      </c>
      <c r="AV127" s="46">
        <f t="shared" ca="1" si="330"/>
        <v>0</v>
      </c>
      <c r="AW127" s="46">
        <f t="shared" ca="1" si="330"/>
        <v>0</v>
      </c>
      <c r="AX127" s="46">
        <f t="shared" ca="1" si="330"/>
        <v>0</v>
      </c>
      <c r="AY127" s="46">
        <f t="shared" ca="1" si="331"/>
        <v>0</v>
      </c>
      <c r="AZ127" s="46">
        <f t="shared" ca="1" si="331"/>
        <v>0</v>
      </c>
      <c r="BA127" s="46">
        <f t="shared" ca="1" si="331"/>
        <v>0</v>
      </c>
      <c r="BB127" s="46">
        <f t="shared" ca="1" si="331"/>
        <v>0</v>
      </c>
      <c r="BC127" s="46">
        <f t="shared" ca="1" si="331"/>
        <v>0</v>
      </c>
      <c r="BD127" s="46">
        <f t="shared" ca="1" si="331"/>
        <v>0</v>
      </c>
      <c r="BE127" s="46">
        <f t="shared" ca="1" si="331"/>
        <v>0</v>
      </c>
      <c r="BF127" s="46">
        <f t="shared" ca="1" si="331"/>
        <v>0</v>
      </c>
      <c r="BG127" s="46">
        <f t="shared" ca="1" si="331"/>
        <v>0</v>
      </c>
      <c r="BH127" s="46">
        <f t="shared" ca="1" si="331"/>
        <v>0</v>
      </c>
      <c r="BI127" s="46">
        <f t="shared" ca="1" si="332"/>
        <v>0</v>
      </c>
      <c r="BJ127" s="46">
        <f t="shared" ca="1" si="332"/>
        <v>0</v>
      </c>
      <c r="BK127" s="46">
        <f t="shared" ca="1" si="332"/>
        <v>0</v>
      </c>
      <c r="BL127" s="46">
        <f t="shared" ca="1" si="332"/>
        <v>0</v>
      </c>
      <c r="BM127" s="46">
        <f t="shared" ca="1" si="332"/>
        <v>0</v>
      </c>
      <c r="BN127" s="46">
        <f t="shared" ca="1" si="332"/>
        <v>0</v>
      </c>
      <c r="BO127" s="46">
        <f t="shared" ca="1" si="332"/>
        <v>0</v>
      </c>
      <c r="BP127" s="46">
        <f t="shared" ca="1" si="332"/>
        <v>0</v>
      </c>
      <c r="BQ127" s="46">
        <f t="shared" ca="1" si="332"/>
        <v>0</v>
      </c>
      <c r="BR127" s="46">
        <f t="shared" ca="1" si="332"/>
        <v>0</v>
      </c>
      <c r="BS127" s="46">
        <f t="shared" ca="1" si="333"/>
        <v>0</v>
      </c>
      <c r="BT127" s="46">
        <f t="shared" ca="1" si="333"/>
        <v>0</v>
      </c>
      <c r="BU127" s="46">
        <f t="shared" ca="1" si="333"/>
        <v>0</v>
      </c>
      <c r="BV127" s="46">
        <f t="shared" ca="1" si="333"/>
        <v>0</v>
      </c>
      <c r="BW127" s="46">
        <f t="shared" ca="1" si="333"/>
        <v>0</v>
      </c>
      <c r="BX127" s="46">
        <f t="shared" ca="1" si="333"/>
        <v>0</v>
      </c>
      <c r="BY127" s="46">
        <f t="shared" ca="1" si="333"/>
        <v>0</v>
      </c>
      <c r="BZ127" s="46">
        <f t="shared" ca="1" si="333"/>
        <v>0</v>
      </c>
      <c r="CA127" s="46">
        <f t="shared" ca="1" si="333"/>
        <v>0</v>
      </c>
      <c r="CB127" s="46">
        <f t="shared" ca="1" si="333"/>
        <v>0</v>
      </c>
      <c r="CC127" s="46">
        <f t="shared" ca="1" si="334"/>
        <v>0</v>
      </c>
      <c r="CD127" s="46">
        <f t="shared" ca="1" si="334"/>
        <v>0</v>
      </c>
      <c r="CE127" s="46">
        <f t="shared" ca="1" si="334"/>
        <v>0</v>
      </c>
      <c r="CF127" s="46">
        <f t="shared" ca="1" si="334"/>
        <v>0</v>
      </c>
      <c r="CG127" s="46">
        <f t="shared" ca="1" si="334"/>
        <v>0</v>
      </c>
      <c r="CH127" s="46">
        <f t="shared" ca="1" si="334"/>
        <v>0</v>
      </c>
      <c r="CI127" s="46">
        <f t="shared" ca="1" si="334"/>
        <v>0</v>
      </c>
      <c r="CJ127" s="46">
        <f t="shared" ca="1" si="334"/>
        <v>0</v>
      </c>
      <c r="CK127" s="46">
        <f t="shared" ca="1" si="334"/>
        <v>0</v>
      </c>
      <c r="CL127" s="46">
        <f t="shared" ca="1" si="334"/>
        <v>0</v>
      </c>
      <c r="CM127" s="46">
        <f t="shared" ca="1" si="335"/>
        <v>0</v>
      </c>
      <c r="CN127" s="46">
        <f t="shared" ca="1" si="335"/>
        <v>0</v>
      </c>
      <c r="CO127" s="46">
        <f t="shared" ca="1" si="335"/>
        <v>0</v>
      </c>
      <c r="CP127" s="46">
        <f t="shared" ca="1" si="335"/>
        <v>0</v>
      </c>
      <c r="CQ127" s="46">
        <f t="shared" ca="1" si="335"/>
        <v>0</v>
      </c>
      <c r="CR127" s="46">
        <f t="shared" ca="1" si="335"/>
        <v>0</v>
      </c>
      <c r="CS127" s="46">
        <f t="shared" ca="1" si="335"/>
        <v>0</v>
      </c>
      <c r="CT127" s="46">
        <f t="shared" ca="1" si="335"/>
        <v>0</v>
      </c>
      <c r="CU127" s="46">
        <f t="shared" ca="1" si="335"/>
        <v>0</v>
      </c>
      <c r="CV127" s="46">
        <f t="shared" ca="1" si="335"/>
        <v>0</v>
      </c>
      <c r="CW127" s="46">
        <f t="shared" ca="1" si="336"/>
        <v>0</v>
      </c>
      <c r="CX127" s="46">
        <f t="shared" ca="1" si="336"/>
        <v>0</v>
      </c>
      <c r="CY127" s="46">
        <f t="shared" ca="1" si="336"/>
        <v>0</v>
      </c>
      <c r="CZ127" s="46">
        <f t="shared" ca="1" si="336"/>
        <v>0</v>
      </c>
      <c r="DA127" s="46">
        <f t="shared" ca="1" si="336"/>
        <v>0</v>
      </c>
      <c r="DB127" s="46">
        <f t="shared" ca="1" si="336"/>
        <v>0</v>
      </c>
      <c r="DC127" s="46">
        <f t="shared" ca="1" si="336"/>
        <v>0</v>
      </c>
      <c r="DD127" s="46">
        <f t="shared" ca="1" si="336"/>
        <v>0</v>
      </c>
      <c r="DE127" s="46">
        <f t="shared" ca="1" si="336"/>
        <v>0</v>
      </c>
      <c r="DF127" s="46">
        <f t="shared" ca="1" si="336"/>
        <v>0</v>
      </c>
      <c r="DG127" s="46">
        <f t="shared" ca="1" si="337"/>
        <v>0</v>
      </c>
      <c r="DH127" s="46">
        <f t="shared" ca="1" si="337"/>
        <v>0</v>
      </c>
      <c r="DI127" s="46">
        <f t="shared" ca="1" si="337"/>
        <v>0</v>
      </c>
      <c r="DJ127" s="46">
        <f t="shared" ca="1" si="337"/>
        <v>0</v>
      </c>
      <c r="DK127" s="46">
        <f t="shared" ca="1" si="337"/>
        <v>0</v>
      </c>
      <c r="DL127" s="46">
        <f t="shared" ca="1" si="337"/>
        <v>0</v>
      </c>
      <c r="DM127" s="46">
        <f t="shared" ca="1" si="337"/>
        <v>0</v>
      </c>
      <c r="DN127" s="46">
        <f t="shared" ca="1" si="337"/>
        <v>0</v>
      </c>
      <c r="DO127" s="46">
        <f t="shared" ca="1" si="337"/>
        <v>0</v>
      </c>
      <c r="DP127" s="46">
        <f t="shared" ca="1" si="337"/>
        <v>0</v>
      </c>
      <c r="DQ127" s="46">
        <f t="shared" ca="1" si="338"/>
        <v>0</v>
      </c>
      <c r="DR127" s="46">
        <f t="shared" ca="1" si="338"/>
        <v>0</v>
      </c>
      <c r="DS127" s="46">
        <f t="shared" ca="1" si="338"/>
        <v>0</v>
      </c>
      <c r="DT127" s="46">
        <f t="shared" ca="1" si="338"/>
        <v>0</v>
      </c>
      <c r="DU127" s="46">
        <f t="shared" ca="1" si="338"/>
        <v>0</v>
      </c>
      <c r="DV127" s="46">
        <f t="shared" ca="1" si="338"/>
        <v>0</v>
      </c>
      <c r="DW127" s="46">
        <f t="shared" ca="1" si="338"/>
        <v>0</v>
      </c>
      <c r="DX127" s="46">
        <f t="shared" ca="1" si="338"/>
        <v>0</v>
      </c>
      <c r="DY127" s="46">
        <f t="shared" ca="1" si="338"/>
        <v>0</v>
      </c>
      <c r="DZ127" s="46">
        <f t="shared" ca="1" si="338"/>
        <v>0</v>
      </c>
      <c r="EA127" s="46">
        <f t="shared" ca="1" si="339"/>
        <v>0</v>
      </c>
      <c r="EB127" s="46">
        <f t="shared" ca="1" si="339"/>
        <v>0</v>
      </c>
      <c r="EC127" s="46">
        <f t="shared" ca="1" si="339"/>
        <v>0</v>
      </c>
      <c r="ED127" s="46">
        <f t="shared" ca="1" si="339"/>
        <v>0</v>
      </c>
      <c r="EE127" s="46">
        <f t="shared" ca="1" si="339"/>
        <v>0</v>
      </c>
      <c r="EF127" s="46">
        <f t="shared" ca="1" si="339"/>
        <v>0</v>
      </c>
      <c r="EG127" s="46">
        <f t="shared" ca="1" si="339"/>
        <v>0</v>
      </c>
      <c r="EH127" s="46">
        <f t="shared" ca="1" si="339"/>
        <v>0</v>
      </c>
      <c r="EI127" s="46">
        <f t="shared" ca="1" si="339"/>
        <v>0</v>
      </c>
      <c r="EJ127" s="46">
        <f t="shared" ca="1" si="339"/>
        <v>0</v>
      </c>
      <c r="EK127" s="46">
        <f t="shared" ca="1" si="340"/>
        <v>0</v>
      </c>
      <c r="EL127" s="46">
        <f t="shared" ca="1" si="340"/>
        <v>0</v>
      </c>
      <c r="EM127" s="46">
        <f t="shared" ca="1" si="340"/>
        <v>0</v>
      </c>
      <c r="EN127" s="46">
        <f t="shared" ca="1" si="340"/>
        <v>0</v>
      </c>
      <c r="EO127" s="46">
        <f t="shared" ca="1" si="340"/>
        <v>0</v>
      </c>
      <c r="EP127" s="46">
        <f t="shared" ca="1" si="340"/>
        <v>0</v>
      </c>
      <c r="EQ127" s="46">
        <f t="shared" ca="1" si="340"/>
        <v>0</v>
      </c>
      <c r="ER127" s="46">
        <f t="shared" ca="1" si="340"/>
        <v>0</v>
      </c>
      <c r="ES127" s="46">
        <f t="shared" ca="1" si="340"/>
        <v>0</v>
      </c>
      <c r="ET127" s="46">
        <f t="shared" ca="1" si="340"/>
        <v>0</v>
      </c>
      <c r="EU127" s="46">
        <f t="shared" ca="1" si="341"/>
        <v>0</v>
      </c>
      <c r="EV127" s="46">
        <f t="shared" ca="1" si="341"/>
        <v>0</v>
      </c>
      <c r="EW127" s="46">
        <f t="shared" ca="1" si="341"/>
        <v>0</v>
      </c>
      <c r="EX127" s="46">
        <f t="shared" ca="1" si="341"/>
        <v>0</v>
      </c>
      <c r="EY127" s="46">
        <f t="shared" ca="1" si="341"/>
        <v>0</v>
      </c>
      <c r="EZ127" s="46">
        <f t="shared" ca="1" si="341"/>
        <v>0</v>
      </c>
      <c r="FA127" s="46">
        <f t="shared" ca="1" si="341"/>
        <v>0</v>
      </c>
      <c r="FB127" s="46">
        <f t="shared" ca="1" si="341"/>
        <v>0</v>
      </c>
      <c r="FC127" s="46">
        <f t="shared" ca="1" si="341"/>
        <v>0</v>
      </c>
      <c r="FD127" s="46">
        <f t="shared" ca="1" si="341"/>
        <v>0</v>
      </c>
      <c r="FE127" s="46">
        <f t="shared" ca="1" si="342"/>
        <v>0</v>
      </c>
      <c r="FF127" s="46">
        <f t="shared" ca="1" si="342"/>
        <v>0</v>
      </c>
      <c r="FG127" s="46">
        <f t="shared" ca="1" si="342"/>
        <v>0</v>
      </c>
      <c r="FH127" s="46">
        <f t="shared" ca="1" si="342"/>
        <v>0</v>
      </c>
      <c r="FI127" s="46">
        <f t="shared" ca="1" si="342"/>
        <v>0</v>
      </c>
      <c r="FJ127" s="46">
        <f t="shared" ca="1" si="342"/>
        <v>0</v>
      </c>
      <c r="FK127" s="46">
        <f t="shared" ca="1" si="342"/>
        <v>0</v>
      </c>
      <c r="FL127" s="46">
        <f t="shared" ca="1" si="342"/>
        <v>0</v>
      </c>
      <c r="FM127" s="46">
        <f t="shared" ca="1" si="342"/>
        <v>0</v>
      </c>
      <c r="FN127" s="46">
        <f t="shared" ca="1" si="342"/>
        <v>0</v>
      </c>
      <c r="FO127" s="46">
        <f t="shared" ca="1" si="343"/>
        <v>0</v>
      </c>
      <c r="FP127" s="46">
        <f t="shared" ca="1" si="343"/>
        <v>0</v>
      </c>
      <c r="FQ127" s="46">
        <f t="shared" ca="1" si="343"/>
        <v>0</v>
      </c>
      <c r="FR127" s="46">
        <f t="shared" ca="1" si="343"/>
        <v>0</v>
      </c>
      <c r="FS127" s="46">
        <f t="shared" ca="1" si="343"/>
        <v>0</v>
      </c>
      <c r="FT127" s="46">
        <f t="shared" ca="1" si="343"/>
        <v>0</v>
      </c>
      <c r="FU127" s="46">
        <f t="shared" ca="1" si="343"/>
        <v>0</v>
      </c>
      <c r="FV127" s="46">
        <f t="shared" ca="1" si="343"/>
        <v>0</v>
      </c>
      <c r="FW127" s="46">
        <f t="shared" ca="1" si="343"/>
        <v>0</v>
      </c>
      <c r="FX127" s="46">
        <f t="shared" ca="1" si="343"/>
        <v>0</v>
      </c>
      <c r="FY127" s="46">
        <f t="shared" ca="1" si="344"/>
        <v>0</v>
      </c>
      <c r="FZ127" s="46">
        <f t="shared" ca="1" si="344"/>
        <v>0</v>
      </c>
      <c r="GA127" s="46">
        <f t="shared" ca="1" si="344"/>
        <v>0</v>
      </c>
      <c r="GB127" s="46">
        <f t="shared" ca="1" si="344"/>
        <v>0</v>
      </c>
      <c r="GC127" s="46">
        <f t="shared" ca="1" si="344"/>
        <v>0</v>
      </c>
      <c r="GD127" s="46">
        <f t="shared" ca="1" si="344"/>
        <v>0</v>
      </c>
      <c r="GE127" s="46">
        <f t="shared" ca="1" si="344"/>
        <v>0</v>
      </c>
      <c r="GF127" s="46">
        <f t="shared" ca="1" si="344"/>
        <v>0</v>
      </c>
      <c r="GG127" s="46">
        <f t="shared" ca="1" si="344"/>
        <v>0</v>
      </c>
      <c r="GH127" s="46">
        <f t="shared" ca="1" si="344"/>
        <v>0</v>
      </c>
      <c r="GI127" s="46">
        <f t="shared" ca="1" si="345"/>
        <v>0</v>
      </c>
      <c r="GJ127" s="46">
        <f t="shared" ca="1" si="345"/>
        <v>0</v>
      </c>
      <c r="GK127" s="46">
        <f t="shared" ca="1" si="345"/>
        <v>0</v>
      </c>
      <c r="GL127" s="46">
        <f t="shared" ca="1" si="345"/>
        <v>0</v>
      </c>
      <c r="GM127" s="46">
        <f t="shared" ca="1" si="345"/>
        <v>0</v>
      </c>
      <c r="GN127" s="46">
        <f t="shared" ca="1" si="345"/>
        <v>0</v>
      </c>
      <c r="GO127" s="46">
        <f t="shared" ca="1" si="345"/>
        <v>0</v>
      </c>
      <c r="GP127" s="46">
        <f t="shared" ca="1" si="345"/>
        <v>0</v>
      </c>
      <c r="GQ127" s="46">
        <f t="shared" ca="1" si="345"/>
        <v>0</v>
      </c>
      <c r="GR127" s="46">
        <f t="shared" ca="1" si="345"/>
        <v>0</v>
      </c>
      <c r="GS127" s="46">
        <f t="shared" ca="1" si="346"/>
        <v>0</v>
      </c>
      <c r="GT127" s="46">
        <f t="shared" ca="1" si="346"/>
        <v>0</v>
      </c>
      <c r="GU127" s="46">
        <f t="shared" ca="1" si="346"/>
        <v>0</v>
      </c>
      <c r="GV127" s="46">
        <f t="shared" ca="1" si="346"/>
        <v>0</v>
      </c>
      <c r="GW127" s="46">
        <f t="shared" ca="1" si="346"/>
        <v>0</v>
      </c>
      <c r="GX127" s="46">
        <f t="shared" ca="1" si="346"/>
        <v>0</v>
      </c>
      <c r="GY127" s="46">
        <f t="shared" ca="1" si="346"/>
        <v>0</v>
      </c>
      <c r="GZ127" s="46">
        <f t="shared" ca="1" si="346"/>
        <v>0</v>
      </c>
      <c r="HA127" s="46">
        <f t="shared" ca="1" si="346"/>
        <v>0</v>
      </c>
      <c r="HB127" s="46">
        <f t="shared" ca="1" si="346"/>
        <v>0</v>
      </c>
      <c r="HC127" s="46">
        <f t="shared" ca="1" si="347"/>
        <v>0</v>
      </c>
      <c r="HD127" s="46">
        <f t="shared" ca="1" si="347"/>
        <v>0</v>
      </c>
      <c r="HE127" s="46">
        <f t="shared" ca="1" si="347"/>
        <v>0</v>
      </c>
      <c r="HF127" s="46">
        <f t="shared" ca="1" si="347"/>
        <v>0</v>
      </c>
      <c r="HG127" s="46">
        <f t="shared" ca="1" si="347"/>
        <v>0</v>
      </c>
      <c r="HH127" s="46">
        <f t="shared" ca="1" si="347"/>
        <v>0</v>
      </c>
      <c r="HI127" s="46">
        <f t="shared" ca="1" si="347"/>
        <v>0</v>
      </c>
      <c r="HJ127" s="46">
        <f t="shared" ca="1" si="347"/>
        <v>0</v>
      </c>
      <c r="HK127" s="46">
        <f t="shared" ca="1" si="347"/>
        <v>0</v>
      </c>
      <c r="HL127" s="46">
        <f t="shared" ca="1" si="347"/>
        <v>0</v>
      </c>
      <c r="HM127" s="46">
        <f t="shared" ca="1" si="348"/>
        <v>0</v>
      </c>
      <c r="HN127" s="46">
        <f t="shared" ca="1" si="348"/>
        <v>0</v>
      </c>
      <c r="HO127" s="46">
        <f t="shared" ca="1" si="348"/>
        <v>0</v>
      </c>
      <c r="HP127" s="46">
        <f t="shared" ca="1" si="348"/>
        <v>0</v>
      </c>
      <c r="HQ127" s="46">
        <f t="shared" ca="1" si="348"/>
        <v>0</v>
      </c>
      <c r="HR127" s="46">
        <f t="shared" ca="1" si="348"/>
        <v>0</v>
      </c>
      <c r="HS127" s="46">
        <f t="shared" ca="1" si="348"/>
        <v>0</v>
      </c>
      <c r="HT127" s="46">
        <f t="shared" ca="1" si="348"/>
        <v>0</v>
      </c>
      <c r="HU127" s="46">
        <f t="shared" ca="1" si="348"/>
        <v>0</v>
      </c>
      <c r="HV127" s="46">
        <f t="shared" ca="1" si="348"/>
        <v>0</v>
      </c>
      <c r="HW127" s="46">
        <f t="shared" ca="1" si="349"/>
        <v>0</v>
      </c>
      <c r="HX127" s="46">
        <f t="shared" ca="1" si="349"/>
        <v>0</v>
      </c>
      <c r="HY127" s="46">
        <f t="shared" ca="1" si="349"/>
        <v>0</v>
      </c>
      <c r="HZ127" s="46">
        <f t="shared" ca="1" si="349"/>
        <v>0</v>
      </c>
      <c r="IA127" s="46">
        <f t="shared" ca="1" si="349"/>
        <v>0</v>
      </c>
      <c r="IB127" s="46">
        <f t="shared" ca="1" si="349"/>
        <v>0</v>
      </c>
      <c r="IC127" s="46">
        <f t="shared" ca="1" si="349"/>
        <v>0</v>
      </c>
      <c r="ID127" s="46">
        <f t="shared" ca="1" si="349"/>
        <v>0</v>
      </c>
      <c r="IE127" s="46">
        <f t="shared" ca="1" si="349"/>
        <v>0</v>
      </c>
      <c r="IF127" s="46">
        <f t="shared" ca="1" si="349"/>
        <v>0</v>
      </c>
      <c r="IG127" s="46">
        <f t="shared" ca="1" si="350"/>
        <v>0</v>
      </c>
      <c r="IH127" s="46">
        <f t="shared" ca="1" si="350"/>
        <v>0</v>
      </c>
      <c r="II127" s="46">
        <f t="shared" ca="1" si="350"/>
        <v>0</v>
      </c>
      <c r="IJ127" s="46">
        <f t="shared" ca="1" si="350"/>
        <v>0</v>
      </c>
      <c r="IK127" s="46">
        <f t="shared" ca="1" si="350"/>
        <v>0</v>
      </c>
      <c r="IL127" s="46">
        <f t="shared" ca="1" si="350"/>
        <v>0</v>
      </c>
      <c r="IM127" s="46">
        <f t="shared" ca="1" si="350"/>
        <v>0</v>
      </c>
      <c r="IN127" s="46">
        <f t="shared" ca="1" si="350"/>
        <v>0</v>
      </c>
      <c r="IO127" s="46">
        <f t="shared" ca="1" si="350"/>
        <v>0</v>
      </c>
      <c r="IP127" s="46">
        <f t="shared" ca="1" si="350"/>
        <v>0</v>
      </c>
      <c r="IQ127" s="46">
        <f t="shared" ca="1" si="351"/>
        <v>0</v>
      </c>
      <c r="IR127" s="46">
        <f t="shared" ca="1" si="351"/>
        <v>0</v>
      </c>
      <c r="IS127" s="46">
        <f t="shared" ca="1" si="351"/>
        <v>0</v>
      </c>
      <c r="IT127" s="46">
        <f t="shared" ca="1" si="351"/>
        <v>0</v>
      </c>
      <c r="IU127" s="46">
        <f t="shared" ca="1" si="351"/>
        <v>0</v>
      </c>
      <c r="IV127" s="46">
        <f t="shared" ca="1" si="351"/>
        <v>0</v>
      </c>
      <c r="IW127" s="46">
        <f t="shared" ca="1" si="351"/>
        <v>0</v>
      </c>
      <c r="IX127" s="46">
        <f t="shared" ca="1" si="351"/>
        <v>0</v>
      </c>
      <c r="IY127" s="46">
        <f t="shared" ca="1" si="351"/>
        <v>0</v>
      </c>
      <c r="IZ127" s="46">
        <f t="shared" ca="1" si="351"/>
        <v>0</v>
      </c>
      <c r="JA127" s="46"/>
      <c r="JB127" s="46"/>
      <c r="JC127" s="46"/>
      <c r="JD127" s="46"/>
      <c r="JE127" s="46"/>
      <c r="JF127" s="46"/>
      <c r="JG127" s="46"/>
      <c r="JH127" s="46"/>
      <c r="JI127" s="46"/>
      <c r="JJ127" s="46"/>
      <c r="JK127" s="46"/>
      <c r="JL127" s="46"/>
      <c r="JM127" s="46"/>
      <c r="JN127" s="46"/>
      <c r="JO127" s="46"/>
      <c r="JP127" s="46"/>
      <c r="JQ127" s="46"/>
      <c r="JR127" s="46"/>
    </row>
    <row r="128" spans="1:278" x14ac:dyDescent="0.2">
      <c r="A128" s="40">
        <f t="shared" si="225"/>
        <v>119</v>
      </c>
      <c r="B128" s="46">
        <f t="shared" ca="1" si="220"/>
        <v>7.2186183346097674E-10</v>
      </c>
      <c r="C128" s="46">
        <f t="shared" ca="1" si="221"/>
        <v>7.2186183346097674E-10</v>
      </c>
      <c r="D128" s="46">
        <f t="shared" ca="1" si="222"/>
        <v>0</v>
      </c>
      <c r="E128" s="45">
        <f t="shared" ca="1" si="223"/>
        <v>0</v>
      </c>
      <c r="F128" s="44">
        <f t="shared" ca="1" si="224"/>
        <v>0</v>
      </c>
      <c r="H128" s="49">
        <f t="shared" ca="1" si="226"/>
        <v>0</v>
      </c>
      <c r="I128" s="40">
        <f t="shared" si="193"/>
        <v>252</v>
      </c>
      <c r="J128" s="44">
        <f t="shared" ca="1" si="194"/>
        <v>0</v>
      </c>
      <c r="K128" s="46">
        <f t="shared" ca="1" si="327"/>
        <v>0</v>
      </c>
      <c r="L128" s="46">
        <f t="shared" ca="1" si="327"/>
        <v>0</v>
      </c>
      <c r="M128" s="46">
        <f t="shared" ca="1" si="327"/>
        <v>0</v>
      </c>
      <c r="N128" s="46">
        <f t="shared" ca="1" si="327"/>
        <v>0</v>
      </c>
      <c r="O128" s="46">
        <f t="shared" ca="1" si="327"/>
        <v>0</v>
      </c>
      <c r="P128" s="46">
        <f t="shared" ca="1" si="327"/>
        <v>0</v>
      </c>
      <c r="Q128" s="46">
        <f t="shared" ca="1" si="327"/>
        <v>0</v>
      </c>
      <c r="R128" s="46">
        <f t="shared" ca="1" si="327"/>
        <v>0</v>
      </c>
      <c r="S128" s="46">
        <f t="shared" ca="1" si="327"/>
        <v>0</v>
      </c>
      <c r="T128" s="46">
        <f t="shared" ca="1" si="327"/>
        <v>0</v>
      </c>
      <c r="U128" s="46">
        <f t="shared" ca="1" si="328"/>
        <v>0</v>
      </c>
      <c r="V128" s="46">
        <f t="shared" ca="1" si="328"/>
        <v>0</v>
      </c>
      <c r="W128" s="46">
        <f t="shared" ca="1" si="328"/>
        <v>0</v>
      </c>
      <c r="X128" s="46">
        <f t="shared" ca="1" si="328"/>
        <v>0</v>
      </c>
      <c r="Y128" s="46">
        <f t="shared" ca="1" si="328"/>
        <v>0</v>
      </c>
      <c r="Z128" s="46">
        <f t="shared" ca="1" si="328"/>
        <v>0</v>
      </c>
      <c r="AA128" s="46">
        <f t="shared" ca="1" si="328"/>
        <v>0</v>
      </c>
      <c r="AB128" s="46">
        <f t="shared" ca="1" si="328"/>
        <v>0</v>
      </c>
      <c r="AC128" s="46">
        <f t="shared" ca="1" si="328"/>
        <v>0</v>
      </c>
      <c r="AD128" s="46">
        <f t="shared" ca="1" si="328"/>
        <v>0</v>
      </c>
      <c r="AE128" s="46">
        <f t="shared" ca="1" si="329"/>
        <v>0</v>
      </c>
      <c r="AF128" s="46">
        <f t="shared" ca="1" si="329"/>
        <v>0</v>
      </c>
      <c r="AG128" s="46">
        <f t="shared" ca="1" si="329"/>
        <v>0</v>
      </c>
      <c r="AH128" s="46">
        <f t="shared" ca="1" si="329"/>
        <v>0</v>
      </c>
      <c r="AI128" s="46">
        <f t="shared" ca="1" si="329"/>
        <v>0</v>
      </c>
      <c r="AJ128" s="46">
        <f t="shared" ca="1" si="329"/>
        <v>0</v>
      </c>
      <c r="AK128" s="46">
        <f t="shared" ca="1" si="329"/>
        <v>0</v>
      </c>
      <c r="AL128" s="46">
        <f t="shared" ca="1" si="329"/>
        <v>0</v>
      </c>
      <c r="AM128" s="46">
        <f t="shared" ca="1" si="329"/>
        <v>0</v>
      </c>
      <c r="AN128" s="46">
        <f t="shared" ca="1" si="329"/>
        <v>0</v>
      </c>
      <c r="AO128" s="46">
        <f t="shared" ca="1" si="330"/>
        <v>0</v>
      </c>
      <c r="AP128" s="46">
        <f t="shared" ca="1" si="330"/>
        <v>0</v>
      </c>
      <c r="AQ128" s="46">
        <f t="shared" ca="1" si="330"/>
        <v>0</v>
      </c>
      <c r="AR128" s="46">
        <f t="shared" ca="1" si="330"/>
        <v>0</v>
      </c>
      <c r="AS128" s="46">
        <f t="shared" ca="1" si="330"/>
        <v>0</v>
      </c>
      <c r="AT128" s="46">
        <f t="shared" ca="1" si="330"/>
        <v>0</v>
      </c>
      <c r="AU128" s="46">
        <f t="shared" ca="1" si="330"/>
        <v>0</v>
      </c>
      <c r="AV128" s="46">
        <f t="shared" ca="1" si="330"/>
        <v>0</v>
      </c>
      <c r="AW128" s="46">
        <f t="shared" ca="1" si="330"/>
        <v>0</v>
      </c>
      <c r="AX128" s="46">
        <f t="shared" ca="1" si="330"/>
        <v>0</v>
      </c>
      <c r="AY128" s="46">
        <f t="shared" ca="1" si="331"/>
        <v>0</v>
      </c>
      <c r="AZ128" s="46">
        <f t="shared" ca="1" si="331"/>
        <v>0</v>
      </c>
      <c r="BA128" s="46">
        <f t="shared" ca="1" si="331"/>
        <v>0</v>
      </c>
      <c r="BB128" s="46">
        <f t="shared" ca="1" si="331"/>
        <v>0</v>
      </c>
      <c r="BC128" s="46">
        <f t="shared" ca="1" si="331"/>
        <v>0</v>
      </c>
      <c r="BD128" s="46">
        <f t="shared" ca="1" si="331"/>
        <v>0</v>
      </c>
      <c r="BE128" s="46">
        <f t="shared" ca="1" si="331"/>
        <v>0</v>
      </c>
      <c r="BF128" s="46">
        <f t="shared" ca="1" si="331"/>
        <v>0</v>
      </c>
      <c r="BG128" s="46">
        <f t="shared" ca="1" si="331"/>
        <v>0</v>
      </c>
      <c r="BH128" s="46">
        <f t="shared" ca="1" si="331"/>
        <v>0</v>
      </c>
      <c r="BI128" s="46">
        <f t="shared" ca="1" si="332"/>
        <v>0</v>
      </c>
      <c r="BJ128" s="46">
        <f t="shared" ca="1" si="332"/>
        <v>0</v>
      </c>
      <c r="BK128" s="46">
        <f t="shared" ca="1" si="332"/>
        <v>0</v>
      </c>
      <c r="BL128" s="46">
        <f t="shared" ca="1" si="332"/>
        <v>0</v>
      </c>
      <c r="BM128" s="46">
        <f t="shared" ca="1" si="332"/>
        <v>0</v>
      </c>
      <c r="BN128" s="46">
        <f t="shared" ca="1" si="332"/>
        <v>0</v>
      </c>
      <c r="BO128" s="46">
        <f t="shared" ca="1" si="332"/>
        <v>0</v>
      </c>
      <c r="BP128" s="46">
        <f t="shared" ca="1" si="332"/>
        <v>0</v>
      </c>
      <c r="BQ128" s="46">
        <f t="shared" ca="1" si="332"/>
        <v>0</v>
      </c>
      <c r="BR128" s="46">
        <f t="shared" ca="1" si="332"/>
        <v>0</v>
      </c>
      <c r="BS128" s="46">
        <f t="shared" ca="1" si="333"/>
        <v>0</v>
      </c>
      <c r="BT128" s="46">
        <f t="shared" ca="1" si="333"/>
        <v>0</v>
      </c>
      <c r="BU128" s="46">
        <f t="shared" ca="1" si="333"/>
        <v>0</v>
      </c>
      <c r="BV128" s="46">
        <f t="shared" ca="1" si="333"/>
        <v>0</v>
      </c>
      <c r="BW128" s="46">
        <f t="shared" ca="1" si="333"/>
        <v>0</v>
      </c>
      <c r="BX128" s="46">
        <f t="shared" ca="1" si="333"/>
        <v>0</v>
      </c>
      <c r="BY128" s="46">
        <f t="shared" ca="1" si="333"/>
        <v>0</v>
      </c>
      <c r="BZ128" s="46">
        <f t="shared" ca="1" si="333"/>
        <v>0</v>
      </c>
      <c r="CA128" s="46">
        <f t="shared" ca="1" si="333"/>
        <v>0</v>
      </c>
      <c r="CB128" s="46">
        <f t="shared" ca="1" si="333"/>
        <v>0</v>
      </c>
      <c r="CC128" s="46">
        <f t="shared" ca="1" si="334"/>
        <v>0</v>
      </c>
      <c r="CD128" s="46">
        <f t="shared" ca="1" si="334"/>
        <v>0</v>
      </c>
      <c r="CE128" s="46">
        <f t="shared" ca="1" si="334"/>
        <v>0</v>
      </c>
      <c r="CF128" s="46">
        <f t="shared" ca="1" si="334"/>
        <v>0</v>
      </c>
      <c r="CG128" s="46">
        <f t="shared" ca="1" si="334"/>
        <v>0</v>
      </c>
      <c r="CH128" s="46">
        <f t="shared" ca="1" si="334"/>
        <v>0</v>
      </c>
      <c r="CI128" s="46">
        <f t="shared" ca="1" si="334"/>
        <v>0</v>
      </c>
      <c r="CJ128" s="46">
        <f t="shared" ca="1" si="334"/>
        <v>0</v>
      </c>
      <c r="CK128" s="46">
        <f t="shared" ca="1" si="334"/>
        <v>0</v>
      </c>
      <c r="CL128" s="46">
        <f t="shared" ca="1" si="334"/>
        <v>0</v>
      </c>
      <c r="CM128" s="46">
        <f t="shared" ca="1" si="335"/>
        <v>0</v>
      </c>
      <c r="CN128" s="46">
        <f t="shared" ca="1" si="335"/>
        <v>0</v>
      </c>
      <c r="CO128" s="46">
        <f t="shared" ca="1" si="335"/>
        <v>0</v>
      </c>
      <c r="CP128" s="46">
        <f t="shared" ca="1" si="335"/>
        <v>0</v>
      </c>
      <c r="CQ128" s="46">
        <f t="shared" ca="1" si="335"/>
        <v>0</v>
      </c>
      <c r="CR128" s="46">
        <f t="shared" ca="1" si="335"/>
        <v>0</v>
      </c>
      <c r="CS128" s="46">
        <f t="shared" ca="1" si="335"/>
        <v>0</v>
      </c>
      <c r="CT128" s="46">
        <f t="shared" ca="1" si="335"/>
        <v>0</v>
      </c>
      <c r="CU128" s="46">
        <f t="shared" ca="1" si="335"/>
        <v>0</v>
      </c>
      <c r="CV128" s="46">
        <f t="shared" ca="1" si="335"/>
        <v>0</v>
      </c>
      <c r="CW128" s="46">
        <f t="shared" ca="1" si="336"/>
        <v>0</v>
      </c>
      <c r="CX128" s="46">
        <f t="shared" ca="1" si="336"/>
        <v>0</v>
      </c>
      <c r="CY128" s="46">
        <f t="shared" ca="1" si="336"/>
        <v>0</v>
      </c>
      <c r="CZ128" s="46">
        <f t="shared" ca="1" si="336"/>
        <v>0</v>
      </c>
      <c r="DA128" s="46">
        <f t="shared" ca="1" si="336"/>
        <v>0</v>
      </c>
      <c r="DB128" s="46">
        <f t="shared" ca="1" si="336"/>
        <v>0</v>
      </c>
      <c r="DC128" s="46">
        <f t="shared" ca="1" si="336"/>
        <v>0</v>
      </c>
      <c r="DD128" s="46">
        <f t="shared" ca="1" si="336"/>
        <v>0</v>
      </c>
      <c r="DE128" s="46">
        <f t="shared" ca="1" si="336"/>
        <v>0</v>
      </c>
      <c r="DF128" s="46">
        <f t="shared" ca="1" si="336"/>
        <v>0</v>
      </c>
      <c r="DG128" s="46">
        <f t="shared" ca="1" si="337"/>
        <v>0</v>
      </c>
      <c r="DH128" s="46">
        <f t="shared" ca="1" si="337"/>
        <v>0</v>
      </c>
      <c r="DI128" s="46">
        <f t="shared" ca="1" si="337"/>
        <v>0</v>
      </c>
      <c r="DJ128" s="46">
        <f t="shared" ca="1" si="337"/>
        <v>0</v>
      </c>
      <c r="DK128" s="46">
        <f t="shared" ca="1" si="337"/>
        <v>0</v>
      </c>
      <c r="DL128" s="46">
        <f t="shared" ca="1" si="337"/>
        <v>0</v>
      </c>
      <c r="DM128" s="46">
        <f t="shared" ca="1" si="337"/>
        <v>0</v>
      </c>
      <c r="DN128" s="46">
        <f t="shared" ca="1" si="337"/>
        <v>0</v>
      </c>
      <c r="DO128" s="46">
        <f t="shared" ca="1" si="337"/>
        <v>0</v>
      </c>
      <c r="DP128" s="46">
        <f t="shared" ca="1" si="337"/>
        <v>0</v>
      </c>
      <c r="DQ128" s="46">
        <f t="shared" ca="1" si="338"/>
        <v>0</v>
      </c>
      <c r="DR128" s="46">
        <f t="shared" ca="1" si="338"/>
        <v>0</v>
      </c>
      <c r="DS128" s="46">
        <f t="shared" ca="1" si="338"/>
        <v>0</v>
      </c>
      <c r="DT128" s="46">
        <f t="shared" ca="1" si="338"/>
        <v>0</v>
      </c>
      <c r="DU128" s="46">
        <f t="shared" ca="1" si="338"/>
        <v>0</v>
      </c>
      <c r="DV128" s="46">
        <f t="shared" ca="1" si="338"/>
        <v>0</v>
      </c>
      <c r="DW128" s="46">
        <f t="shared" ca="1" si="338"/>
        <v>0</v>
      </c>
      <c r="DX128" s="46">
        <f t="shared" ca="1" si="338"/>
        <v>0</v>
      </c>
      <c r="DY128" s="46">
        <f t="shared" ca="1" si="338"/>
        <v>0</v>
      </c>
      <c r="DZ128" s="46">
        <f t="shared" ca="1" si="338"/>
        <v>0</v>
      </c>
      <c r="EA128" s="46">
        <f t="shared" ca="1" si="339"/>
        <v>0</v>
      </c>
      <c r="EB128" s="46">
        <f t="shared" ca="1" si="339"/>
        <v>0</v>
      </c>
      <c r="EC128" s="46">
        <f t="shared" ca="1" si="339"/>
        <v>0</v>
      </c>
      <c r="ED128" s="46">
        <f t="shared" ca="1" si="339"/>
        <v>0</v>
      </c>
      <c r="EE128" s="46">
        <f t="shared" ca="1" si="339"/>
        <v>0</v>
      </c>
      <c r="EF128" s="46">
        <f t="shared" ca="1" si="339"/>
        <v>0</v>
      </c>
      <c r="EG128" s="46">
        <f t="shared" ca="1" si="339"/>
        <v>0</v>
      </c>
      <c r="EH128" s="46">
        <f t="shared" ca="1" si="339"/>
        <v>0</v>
      </c>
      <c r="EI128" s="46">
        <f t="shared" ca="1" si="339"/>
        <v>0</v>
      </c>
      <c r="EJ128" s="46">
        <f t="shared" ca="1" si="339"/>
        <v>0</v>
      </c>
      <c r="EK128" s="46">
        <f t="shared" ca="1" si="340"/>
        <v>0</v>
      </c>
      <c r="EL128" s="46">
        <f t="shared" ca="1" si="340"/>
        <v>0</v>
      </c>
      <c r="EM128" s="46">
        <f t="shared" ca="1" si="340"/>
        <v>0</v>
      </c>
      <c r="EN128" s="46">
        <f t="shared" ca="1" si="340"/>
        <v>0</v>
      </c>
      <c r="EO128" s="46">
        <f t="shared" ca="1" si="340"/>
        <v>0</v>
      </c>
      <c r="EP128" s="46">
        <f t="shared" ca="1" si="340"/>
        <v>0</v>
      </c>
      <c r="EQ128" s="46">
        <f t="shared" ca="1" si="340"/>
        <v>0</v>
      </c>
      <c r="ER128" s="46">
        <f t="shared" ca="1" si="340"/>
        <v>0</v>
      </c>
      <c r="ES128" s="46">
        <f t="shared" ca="1" si="340"/>
        <v>0</v>
      </c>
      <c r="ET128" s="46">
        <f t="shared" ca="1" si="340"/>
        <v>0</v>
      </c>
      <c r="EU128" s="46">
        <f t="shared" ca="1" si="341"/>
        <v>0</v>
      </c>
      <c r="EV128" s="46">
        <f t="shared" ca="1" si="341"/>
        <v>0</v>
      </c>
      <c r="EW128" s="46">
        <f t="shared" ca="1" si="341"/>
        <v>0</v>
      </c>
      <c r="EX128" s="46">
        <f t="shared" ca="1" si="341"/>
        <v>0</v>
      </c>
      <c r="EY128" s="46">
        <f t="shared" ca="1" si="341"/>
        <v>0</v>
      </c>
      <c r="EZ128" s="46">
        <f t="shared" ca="1" si="341"/>
        <v>0</v>
      </c>
      <c r="FA128" s="46">
        <f t="shared" ca="1" si="341"/>
        <v>0</v>
      </c>
      <c r="FB128" s="46">
        <f t="shared" ca="1" si="341"/>
        <v>0</v>
      </c>
      <c r="FC128" s="46">
        <f t="shared" ca="1" si="341"/>
        <v>0</v>
      </c>
      <c r="FD128" s="46">
        <f t="shared" ca="1" si="341"/>
        <v>0</v>
      </c>
      <c r="FE128" s="46">
        <f t="shared" ca="1" si="342"/>
        <v>0</v>
      </c>
      <c r="FF128" s="46">
        <f t="shared" ca="1" si="342"/>
        <v>0</v>
      </c>
      <c r="FG128" s="46">
        <f t="shared" ca="1" si="342"/>
        <v>0</v>
      </c>
      <c r="FH128" s="46">
        <f t="shared" ca="1" si="342"/>
        <v>0</v>
      </c>
      <c r="FI128" s="46">
        <f t="shared" ca="1" si="342"/>
        <v>0</v>
      </c>
      <c r="FJ128" s="46">
        <f t="shared" ca="1" si="342"/>
        <v>0</v>
      </c>
      <c r="FK128" s="46">
        <f t="shared" ca="1" si="342"/>
        <v>0</v>
      </c>
      <c r="FL128" s="46">
        <f t="shared" ca="1" si="342"/>
        <v>0</v>
      </c>
      <c r="FM128" s="46">
        <f t="shared" ca="1" si="342"/>
        <v>0</v>
      </c>
      <c r="FN128" s="46">
        <f t="shared" ca="1" si="342"/>
        <v>0</v>
      </c>
      <c r="FO128" s="46">
        <f t="shared" ca="1" si="343"/>
        <v>0</v>
      </c>
      <c r="FP128" s="46">
        <f t="shared" ca="1" si="343"/>
        <v>0</v>
      </c>
      <c r="FQ128" s="46">
        <f t="shared" ca="1" si="343"/>
        <v>0</v>
      </c>
      <c r="FR128" s="46">
        <f t="shared" ca="1" si="343"/>
        <v>0</v>
      </c>
      <c r="FS128" s="46">
        <f t="shared" ca="1" si="343"/>
        <v>0</v>
      </c>
      <c r="FT128" s="46">
        <f t="shared" ca="1" si="343"/>
        <v>0</v>
      </c>
      <c r="FU128" s="46">
        <f t="shared" ca="1" si="343"/>
        <v>0</v>
      </c>
      <c r="FV128" s="46">
        <f t="shared" ca="1" si="343"/>
        <v>0</v>
      </c>
      <c r="FW128" s="46">
        <f t="shared" ca="1" si="343"/>
        <v>0</v>
      </c>
      <c r="FX128" s="46">
        <f t="shared" ca="1" si="343"/>
        <v>0</v>
      </c>
      <c r="FY128" s="46">
        <f t="shared" ca="1" si="344"/>
        <v>0</v>
      </c>
      <c r="FZ128" s="46">
        <f t="shared" ca="1" si="344"/>
        <v>0</v>
      </c>
      <c r="GA128" s="46">
        <f t="shared" ca="1" si="344"/>
        <v>0</v>
      </c>
      <c r="GB128" s="46">
        <f t="shared" ca="1" si="344"/>
        <v>0</v>
      </c>
      <c r="GC128" s="46">
        <f t="shared" ca="1" si="344"/>
        <v>0</v>
      </c>
      <c r="GD128" s="46">
        <f t="shared" ca="1" si="344"/>
        <v>0</v>
      </c>
      <c r="GE128" s="46">
        <f t="shared" ca="1" si="344"/>
        <v>0</v>
      </c>
      <c r="GF128" s="46">
        <f t="shared" ca="1" si="344"/>
        <v>0</v>
      </c>
      <c r="GG128" s="46">
        <f t="shared" ca="1" si="344"/>
        <v>0</v>
      </c>
      <c r="GH128" s="46">
        <f t="shared" ca="1" si="344"/>
        <v>0</v>
      </c>
      <c r="GI128" s="46">
        <f t="shared" ca="1" si="345"/>
        <v>0</v>
      </c>
      <c r="GJ128" s="46">
        <f t="shared" ca="1" si="345"/>
        <v>0</v>
      </c>
      <c r="GK128" s="46">
        <f t="shared" ca="1" si="345"/>
        <v>0</v>
      </c>
      <c r="GL128" s="46">
        <f t="shared" ca="1" si="345"/>
        <v>0</v>
      </c>
      <c r="GM128" s="46">
        <f t="shared" ca="1" si="345"/>
        <v>0</v>
      </c>
      <c r="GN128" s="46">
        <f t="shared" ca="1" si="345"/>
        <v>0</v>
      </c>
      <c r="GO128" s="46">
        <f t="shared" ca="1" si="345"/>
        <v>0</v>
      </c>
      <c r="GP128" s="46">
        <f t="shared" ca="1" si="345"/>
        <v>0</v>
      </c>
      <c r="GQ128" s="46">
        <f t="shared" ca="1" si="345"/>
        <v>0</v>
      </c>
      <c r="GR128" s="46">
        <f t="shared" ca="1" si="345"/>
        <v>0</v>
      </c>
      <c r="GS128" s="46">
        <f t="shared" ca="1" si="346"/>
        <v>0</v>
      </c>
      <c r="GT128" s="46">
        <f t="shared" ca="1" si="346"/>
        <v>0</v>
      </c>
      <c r="GU128" s="46">
        <f t="shared" ca="1" si="346"/>
        <v>0</v>
      </c>
      <c r="GV128" s="46">
        <f t="shared" ca="1" si="346"/>
        <v>0</v>
      </c>
      <c r="GW128" s="46">
        <f t="shared" ca="1" si="346"/>
        <v>0</v>
      </c>
      <c r="GX128" s="46">
        <f t="shared" ca="1" si="346"/>
        <v>0</v>
      </c>
      <c r="GY128" s="46">
        <f t="shared" ca="1" si="346"/>
        <v>0</v>
      </c>
      <c r="GZ128" s="46">
        <f t="shared" ca="1" si="346"/>
        <v>0</v>
      </c>
      <c r="HA128" s="46">
        <f t="shared" ca="1" si="346"/>
        <v>0</v>
      </c>
      <c r="HB128" s="46">
        <f t="shared" ca="1" si="346"/>
        <v>0</v>
      </c>
      <c r="HC128" s="46">
        <f t="shared" ca="1" si="347"/>
        <v>0</v>
      </c>
      <c r="HD128" s="46">
        <f t="shared" ca="1" si="347"/>
        <v>0</v>
      </c>
      <c r="HE128" s="46">
        <f t="shared" ca="1" si="347"/>
        <v>0</v>
      </c>
      <c r="HF128" s="46">
        <f t="shared" ca="1" si="347"/>
        <v>0</v>
      </c>
      <c r="HG128" s="46">
        <f t="shared" ca="1" si="347"/>
        <v>0</v>
      </c>
      <c r="HH128" s="46">
        <f t="shared" ca="1" si="347"/>
        <v>0</v>
      </c>
      <c r="HI128" s="46">
        <f t="shared" ca="1" si="347"/>
        <v>0</v>
      </c>
      <c r="HJ128" s="46">
        <f t="shared" ca="1" si="347"/>
        <v>0</v>
      </c>
      <c r="HK128" s="46">
        <f t="shared" ca="1" si="347"/>
        <v>0</v>
      </c>
      <c r="HL128" s="46">
        <f t="shared" ca="1" si="347"/>
        <v>0</v>
      </c>
      <c r="HM128" s="46">
        <f t="shared" ca="1" si="348"/>
        <v>0</v>
      </c>
      <c r="HN128" s="46">
        <f t="shared" ca="1" si="348"/>
        <v>0</v>
      </c>
      <c r="HO128" s="46">
        <f t="shared" ca="1" si="348"/>
        <v>0</v>
      </c>
      <c r="HP128" s="46">
        <f t="shared" ca="1" si="348"/>
        <v>0</v>
      </c>
      <c r="HQ128" s="46">
        <f t="shared" ca="1" si="348"/>
        <v>0</v>
      </c>
      <c r="HR128" s="46">
        <f t="shared" ca="1" si="348"/>
        <v>0</v>
      </c>
      <c r="HS128" s="46">
        <f t="shared" ca="1" si="348"/>
        <v>0</v>
      </c>
      <c r="HT128" s="46">
        <f t="shared" ca="1" si="348"/>
        <v>0</v>
      </c>
      <c r="HU128" s="46">
        <f t="shared" ca="1" si="348"/>
        <v>0</v>
      </c>
      <c r="HV128" s="46">
        <f t="shared" ca="1" si="348"/>
        <v>0</v>
      </c>
      <c r="HW128" s="46">
        <f t="shared" ca="1" si="349"/>
        <v>0</v>
      </c>
      <c r="HX128" s="46">
        <f t="shared" ca="1" si="349"/>
        <v>0</v>
      </c>
      <c r="HY128" s="46">
        <f t="shared" ca="1" si="349"/>
        <v>0</v>
      </c>
      <c r="HZ128" s="46">
        <f t="shared" ca="1" si="349"/>
        <v>0</v>
      </c>
      <c r="IA128" s="46">
        <f t="shared" ca="1" si="349"/>
        <v>0</v>
      </c>
      <c r="IB128" s="46">
        <f t="shared" ca="1" si="349"/>
        <v>0</v>
      </c>
      <c r="IC128" s="46">
        <f t="shared" ca="1" si="349"/>
        <v>0</v>
      </c>
      <c r="ID128" s="46">
        <f t="shared" ca="1" si="349"/>
        <v>0</v>
      </c>
      <c r="IE128" s="46">
        <f t="shared" ca="1" si="349"/>
        <v>0</v>
      </c>
      <c r="IF128" s="46">
        <f t="shared" ca="1" si="349"/>
        <v>0</v>
      </c>
      <c r="IG128" s="46">
        <f t="shared" ca="1" si="350"/>
        <v>0</v>
      </c>
      <c r="IH128" s="46">
        <f t="shared" ca="1" si="350"/>
        <v>0</v>
      </c>
      <c r="II128" s="46">
        <f t="shared" ca="1" si="350"/>
        <v>0</v>
      </c>
      <c r="IJ128" s="46">
        <f t="shared" ca="1" si="350"/>
        <v>0</v>
      </c>
      <c r="IK128" s="46">
        <f t="shared" ca="1" si="350"/>
        <v>0</v>
      </c>
      <c r="IL128" s="46">
        <f t="shared" ca="1" si="350"/>
        <v>0</v>
      </c>
      <c r="IM128" s="46">
        <f t="shared" ca="1" si="350"/>
        <v>0</v>
      </c>
      <c r="IN128" s="46">
        <f t="shared" ca="1" si="350"/>
        <v>0</v>
      </c>
      <c r="IO128" s="46">
        <f t="shared" ca="1" si="350"/>
        <v>0</v>
      </c>
      <c r="IP128" s="46">
        <f t="shared" ca="1" si="350"/>
        <v>0</v>
      </c>
      <c r="IQ128" s="46">
        <f t="shared" ca="1" si="351"/>
        <v>0</v>
      </c>
      <c r="IR128" s="46">
        <f t="shared" ca="1" si="351"/>
        <v>0</v>
      </c>
      <c r="IS128" s="46">
        <f t="shared" ca="1" si="351"/>
        <v>0</v>
      </c>
      <c r="IT128" s="46">
        <f t="shared" ca="1" si="351"/>
        <v>0</v>
      </c>
      <c r="IU128" s="46">
        <f t="shared" ca="1" si="351"/>
        <v>0</v>
      </c>
      <c r="IV128" s="46">
        <f t="shared" ca="1" si="351"/>
        <v>0</v>
      </c>
      <c r="IW128" s="46">
        <f t="shared" ca="1" si="351"/>
        <v>0</v>
      </c>
      <c r="IX128" s="46">
        <f t="shared" ca="1" si="351"/>
        <v>0</v>
      </c>
      <c r="IY128" s="46">
        <f t="shared" ca="1" si="351"/>
        <v>0</v>
      </c>
      <c r="IZ128" s="46">
        <f t="shared" ca="1" si="351"/>
        <v>0</v>
      </c>
      <c r="JA128" s="46"/>
      <c r="JB128" s="46"/>
      <c r="JC128" s="46"/>
      <c r="JD128" s="46"/>
      <c r="JE128" s="46"/>
      <c r="JF128" s="46"/>
      <c r="JG128" s="46"/>
      <c r="JH128" s="46"/>
      <c r="JI128" s="46"/>
      <c r="JJ128" s="46"/>
      <c r="JK128" s="46"/>
      <c r="JL128" s="46"/>
      <c r="JM128" s="46"/>
      <c r="JN128" s="46"/>
      <c r="JO128" s="46"/>
      <c r="JP128" s="46"/>
      <c r="JQ128" s="46"/>
      <c r="JR128" s="46"/>
    </row>
    <row r="129" spans="1:278" x14ac:dyDescent="0.2">
      <c r="A129" s="40">
        <f t="shared" si="225"/>
        <v>120</v>
      </c>
      <c r="B129" s="46">
        <f t="shared" ca="1" si="220"/>
        <v>6.1269137099311385E-10</v>
      </c>
      <c r="C129" s="46">
        <f t="shared" ca="1" si="221"/>
        <v>6.1269137099311385E-10</v>
      </c>
      <c r="D129" s="46">
        <f t="shared" ca="1" si="222"/>
        <v>0</v>
      </c>
      <c r="E129" s="45">
        <f t="shared" ca="1" si="223"/>
        <v>0</v>
      </c>
      <c r="F129" s="44">
        <f t="shared" ca="1" si="224"/>
        <v>0</v>
      </c>
      <c r="H129" s="49">
        <f t="shared" ca="1" si="226"/>
        <v>0</v>
      </c>
      <c r="I129" s="40">
        <f t="shared" si="193"/>
        <v>254</v>
      </c>
      <c r="J129" s="44">
        <f t="shared" ca="1" si="194"/>
        <v>0</v>
      </c>
      <c r="K129" s="46">
        <f t="shared" ca="1" si="327"/>
        <v>0</v>
      </c>
      <c r="L129" s="46">
        <f t="shared" ca="1" si="327"/>
        <v>0</v>
      </c>
      <c r="M129" s="46">
        <f t="shared" ca="1" si="327"/>
        <v>0</v>
      </c>
      <c r="N129" s="46">
        <f t="shared" ca="1" si="327"/>
        <v>0</v>
      </c>
      <c r="O129" s="46">
        <f t="shared" ca="1" si="327"/>
        <v>0</v>
      </c>
      <c r="P129" s="46">
        <f t="shared" ca="1" si="327"/>
        <v>0</v>
      </c>
      <c r="Q129" s="46">
        <f t="shared" ca="1" si="327"/>
        <v>0</v>
      </c>
      <c r="R129" s="46">
        <f t="shared" ca="1" si="327"/>
        <v>0</v>
      </c>
      <c r="S129" s="46">
        <f t="shared" ca="1" si="327"/>
        <v>0</v>
      </c>
      <c r="T129" s="46">
        <f t="shared" ca="1" si="327"/>
        <v>0</v>
      </c>
      <c r="U129" s="46">
        <f t="shared" ca="1" si="328"/>
        <v>0</v>
      </c>
      <c r="V129" s="46">
        <f t="shared" ca="1" si="328"/>
        <v>0</v>
      </c>
      <c r="W129" s="46">
        <f t="shared" ca="1" si="328"/>
        <v>0</v>
      </c>
      <c r="X129" s="46">
        <f t="shared" ca="1" si="328"/>
        <v>0</v>
      </c>
      <c r="Y129" s="46">
        <f t="shared" ca="1" si="328"/>
        <v>0</v>
      </c>
      <c r="Z129" s="46">
        <f t="shared" ca="1" si="328"/>
        <v>0</v>
      </c>
      <c r="AA129" s="46">
        <f t="shared" ca="1" si="328"/>
        <v>0</v>
      </c>
      <c r="AB129" s="46">
        <f t="shared" ca="1" si="328"/>
        <v>0</v>
      </c>
      <c r="AC129" s="46">
        <f t="shared" ca="1" si="328"/>
        <v>0</v>
      </c>
      <c r="AD129" s="46">
        <f t="shared" ca="1" si="328"/>
        <v>0</v>
      </c>
      <c r="AE129" s="46">
        <f t="shared" ca="1" si="329"/>
        <v>0</v>
      </c>
      <c r="AF129" s="46">
        <f t="shared" ca="1" si="329"/>
        <v>0</v>
      </c>
      <c r="AG129" s="46">
        <f t="shared" ca="1" si="329"/>
        <v>0</v>
      </c>
      <c r="AH129" s="46">
        <f t="shared" ca="1" si="329"/>
        <v>0</v>
      </c>
      <c r="AI129" s="46">
        <f t="shared" ca="1" si="329"/>
        <v>0</v>
      </c>
      <c r="AJ129" s="46">
        <f t="shared" ca="1" si="329"/>
        <v>0</v>
      </c>
      <c r="AK129" s="46">
        <f t="shared" ca="1" si="329"/>
        <v>0</v>
      </c>
      <c r="AL129" s="46">
        <f t="shared" ca="1" si="329"/>
        <v>0</v>
      </c>
      <c r="AM129" s="46">
        <f t="shared" ca="1" si="329"/>
        <v>0</v>
      </c>
      <c r="AN129" s="46">
        <f t="shared" ca="1" si="329"/>
        <v>0</v>
      </c>
      <c r="AO129" s="46">
        <f t="shared" ca="1" si="330"/>
        <v>0</v>
      </c>
      <c r="AP129" s="46">
        <f t="shared" ca="1" si="330"/>
        <v>0</v>
      </c>
      <c r="AQ129" s="46">
        <f t="shared" ca="1" si="330"/>
        <v>0</v>
      </c>
      <c r="AR129" s="46">
        <f t="shared" ca="1" si="330"/>
        <v>0</v>
      </c>
      <c r="AS129" s="46">
        <f t="shared" ca="1" si="330"/>
        <v>0</v>
      </c>
      <c r="AT129" s="46">
        <f t="shared" ca="1" si="330"/>
        <v>0</v>
      </c>
      <c r="AU129" s="46">
        <f t="shared" ca="1" si="330"/>
        <v>0</v>
      </c>
      <c r="AV129" s="46">
        <f t="shared" ca="1" si="330"/>
        <v>0</v>
      </c>
      <c r="AW129" s="46">
        <f t="shared" ca="1" si="330"/>
        <v>0</v>
      </c>
      <c r="AX129" s="46">
        <f t="shared" ca="1" si="330"/>
        <v>0</v>
      </c>
      <c r="AY129" s="46">
        <f t="shared" ca="1" si="331"/>
        <v>0</v>
      </c>
      <c r="AZ129" s="46">
        <f t="shared" ca="1" si="331"/>
        <v>0</v>
      </c>
      <c r="BA129" s="46">
        <f t="shared" ca="1" si="331"/>
        <v>0</v>
      </c>
      <c r="BB129" s="46">
        <f t="shared" ca="1" si="331"/>
        <v>0</v>
      </c>
      <c r="BC129" s="46">
        <f t="shared" ca="1" si="331"/>
        <v>0</v>
      </c>
      <c r="BD129" s="46">
        <f t="shared" ca="1" si="331"/>
        <v>0</v>
      </c>
      <c r="BE129" s="46">
        <f t="shared" ca="1" si="331"/>
        <v>0</v>
      </c>
      <c r="BF129" s="46">
        <f t="shared" ca="1" si="331"/>
        <v>0</v>
      </c>
      <c r="BG129" s="46">
        <f t="shared" ca="1" si="331"/>
        <v>0</v>
      </c>
      <c r="BH129" s="46">
        <f t="shared" ca="1" si="331"/>
        <v>0</v>
      </c>
      <c r="BI129" s="46">
        <f t="shared" ca="1" si="332"/>
        <v>0</v>
      </c>
      <c r="BJ129" s="46">
        <f t="shared" ca="1" si="332"/>
        <v>0</v>
      </c>
      <c r="BK129" s="46">
        <f t="shared" ca="1" si="332"/>
        <v>0</v>
      </c>
      <c r="BL129" s="46">
        <f t="shared" ca="1" si="332"/>
        <v>0</v>
      </c>
      <c r="BM129" s="46">
        <f t="shared" ca="1" si="332"/>
        <v>0</v>
      </c>
      <c r="BN129" s="46">
        <f t="shared" ca="1" si="332"/>
        <v>0</v>
      </c>
      <c r="BO129" s="46">
        <f t="shared" ca="1" si="332"/>
        <v>0</v>
      </c>
      <c r="BP129" s="46">
        <f t="shared" ca="1" si="332"/>
        <v>0</v>
      </c>
      <c r="BQ129" s="46">
        <f t="shared" ca="1" si="332"/>
        <v>0</v>
      </c>
      <c r="BR129" s="46">
        <f t="shared" ca="1" si="332"/>
        <v>0</v>
      </c>
      <c r="BS129" s="46">
        <f t="shared" ca="1" si="333"/>
        <v>0</v>
      </c>
      <c r="BT129" s="46">
        <f t="shared" ca="1" si="333"/>
        <v>0</v>
      </c>
      <c r="BU129" s="46">
        <f t="shared" ca="1" si="333"/>
        <v>0</v>
      </c>
      <c r="BV129" s="46">
        <f t="shared" ca="1" si="333"/>
        <v>0</v>
      </c>
      <c r="BW129" s="46">
        <f t="shared" ca="1" si="333"/>
        <v>0</v>
      </c>
      <c r="BX129" s="46">
        <f t="shared" ca="1" si="333"/>
        <v>0</v>
      </c>
      <c r="BY129" s="46">
        <f t="shared" ca="1" si="333"/>
        <v>0</v>
      </c>
      <c r="BZ129" s="46">
        <f t="shared" ca="1" si="333"/>
        <v>0</v>
      </c>
      <c r="CA129" s="46">
        <f t="shared" ca="1" si="333"/>
        <v>0</v>
      </c>
      <c r="CB129" s="46">
        <f t="shared" ca="1" si="333"/>
        <v>0</v>
      </c>
      <c r="CC129" s="46">
        <f t="shared" ca="1" si="334"/>
        <v>0</v>
      </c>
      <c r="CD129" s="46">
        <f t="shared" ca="1" si="334"/>
        <v>0</v>
      </c>
      <c r="CE129" s="46">
        <f t="shared" ca="1" si="334"/>
        <v>0</v>
      </c>
      <c r="CF129" s="46">
        <f t="shared" ca="1" si="334"/>
        <v>0</v>
      </c>
      <c r="CG129" s="46">
        <f t="shared" ca="1" si="334"/>
        <v>0</v>
      </c>
      <c r="CH129" s="46">
        <f t="shared" ca="1" si="334"/>
        <v>0</v>
      </c>
      <c r="CI129" s="46">
        <f t="shared" ca="1" si="334"/>
        <v>0</v>
      </c>
      <c r="CJ129" s="46">
        <f t="shared" ca="1" si="334"/>
        <v>0</v>
      </c>
      <c r="CK129" s="46">
        <f t="shared" ca="1" si="334"/>
        <v>0</v>
      </c>
      <c r="CL129" s="46">
        <f t="shared" ca="1" si="334"/>
        <v>0</v>
      </c>
      <c r="CM129" s="46">
        <f t="shared" ca="1" si="335"/>
        <v>0</v>
      </c>
      <c r="CN129" s="46">
        <f t="shared" ca="1" si="335"/>
        <v>0</v>
      </c>
      <c r="CO129" s="46">
        <f t="shared" ca="1" si="335"/>
        <v>0</v>
      </c>
      <c r="CP129" s="46">
        <f t="shared" ca="1" si="335"/>
        <v>0</v>
      </c>
      <c r="CQ129" s="46">
        <f t="shared" ca="1" si="335"/>
        <v>0</v>
      </c>
      <c r="CR129" s="46">
        <f t="shared" ca="1" si="335"/>
        <v>0</v>
      </c>
      <c r="CS129" s="46">
        <f t="shared" ca="1" si="335"/>
        <v>0</v>
      </c>
      <c r="CT129" s="46">
        <f t="shared" ca="1" si="335"/>
        <v>0</v>
      </c>
      <c r="CU129" s="46">
        <f t="shared" ca="1" si="335"/>
        <v>0</v>
      </c>
      <c r="CV129" s="46">
        <f t="shared" ca="1" si="335"/>
        <v>0</v>
      </c>
      <c r="CW129" s="46">
        <f t="shared" ca="1" si="336"/>
        <v>0</v>
      </c>
      <c r="CX129" s="46">
        <f t="shared" ca="1" si="336"/>
        <v>0</v>
      </c>
      <c r="CY129" s="46">
        <f t="shared" ca="1" si="336"/>
        <v>0</v>
      </c>
      <c r="CZ129" s="46">
        <f t="shared" ca="1" si="336"/>
        <v>0</v>
      </c>
      <c r="DA129" s="46">
        <f t="shared" ca="1" si="336"/>
        <v>0</v>
      </c>
      <c r="DB129" s="46">
        <f t="shared" ca="1" si="336"/>
        <v>0</v>
      </c>
      <c r="DC129" s="46">
        <f t="shared" ca="1" si="336"/>
        <v>0</v>
      </c>
      <c r="DD129" s="46">
        <f t="shared" ca="1" si="336"/>
        <v>0</v>
      </c>
      <c r="DE129" s="46">
        <f t="shared" ca="1" si="336"/>
        <v>0</v>
      </c>
      <c r="DF129" s="46">
        <f t="shared" ca="1" si="336"/>
        <v>0</v>
      </c>
      <c r="DG129" s="46">
        <f t="shared" ca="1" si="337"/>
        <v>0</v>
      </c>
      <c r="DH129" s="46">
        <f t="shared" ca="1" si="337"/>
        <v>0</v>
      </c>
      <c r="DI129" s="46">
        <f t="shared" ca="1" si="337"/>
        <v>0</v>
      </c>
      <c r="DJ129" s="46">
        <f t="shared" ca="1" si="337"/>
        <v>0</v>
      </c>
      <c r="DK129" s="46">
        <f t="shared" ca="1" si="337"/>
        <v>0</v>
      </c>
      <c r="DL129" s="46">
        <f t="shared" ca="1" si="337"/>
        <v>0</v>
      </c>
      <c r="DM129" s="46">
        <f t="shared" ca="1" si="337"/>
        <v>0</v>
      </c>
      <c r="DN129" s="46">
        <f t="shared" ca="1" si="337"/>
        <v>0</v>
      </c>
      <c r="DO129" s="46">
        <f t="shared" ca="1" si="337"/>
        <v>0</v>
      </c>
      <c r="DP129" s="46">
        <f t="shared" ca="1" si="337"/>
        <v>0</v>
      </c>
      <c r="DQ129" s="46">
        <f t="shared" ca="1" si="338"/>
        <v>0</v>
      </c>
      <c r="DR129" s="46">
        <f t="shared" ca="1" si="338"/>
        <v>0</v>
      </c>
      <c r="DS129" s="46">
        <f t="shared" ca="1" si="338"/>
        <v>0</v>
      </c>
      <c r="DT129" s="46">
        <f t="shared" ca="1" si="338"/>
        <v>0</v>
      </c>
      <c r="DU129" s="46">
        <f t="shared" ca="1" si="338"/>
        <v>0</v>
      </c>
      <c r="DV129" s="46">
        <f t="shared" ca="1" si="338"/>
        <v>0</v>
      </c>
      <c r="DW129" s="46">
        <f t="shared" ca="1" si="338"/>
        <v>0</v>
      </c>
      <c r="DX129" s="46">
        <f t="shared" ca="1" si="338"/>
        <v>0</v>
      </c>
      <c r="DY129" s="46">
        <f t="shared" ca="1" si="338"/>
        <v>0</v>
      </c>
      <c r="DZ129" s="46">
        <f t="shared" ca="1" si="338"/>
        <v>0</v>
      </c>
      <c r="EA129" s="46">
        <f t="shared" ca="1" si="339"/>
        <v>0</v>
      </c>
      <c r="EB129" s="46">
        <f t="shared" ca="1" si="339"/>
        <v>0</v>
      </c>
      <c r="EC129" s="46">
        <f t="shared" ca="1" si="339"/>
        <v>0</v>
      </c>
      <c r="ED129" s="46">
        <f t="shared" ca="1" si="339"/>
        <v>0</v>
      </c>
      <c r="EE129" s="46">
        <f t="shared" ca="1" si="339"/>
        <v>0</v>
      </c>
      <c r="EF129" s="46">
        <f t="shared" ca="1" si="339"/>
        <v>0</v>
      </c>
      <c r="EG129" s="46">
        <f t="shared" ca="1" si="339"/>
        <v>0</v>
      </c>
      <c r="EH129" s="46">
        <f t="shared" ca="1" si="339"/>
        <v>0</v>
      </c>
      <c r="EI129" s="46">
        <f t="shared" ca="1" si="339"/>
        <v>0</v>
      </c>
      <c r="EJ129" s="46">
        <f t="shared" ca="1" si="339"/>
        <v>0</v>
      </c>
      <c r="EK129" s="46">
        <f t="shared" ca="1" si="340"/>
        <v>0</v>
      </c>
      <c r="EL129" s="46">
        <f t="shared" ca="1" si="340"/>
        <v>0</v>
      </c>
      <c r="EM129" s="46">
        <f t="shared" ca="1" si="340"/>
        <v>0</v>
      </c>
      <c r="EN129" s="46">
        <f t="shared" ca="1" si="340"/>
        <v>0</v>
      </c>
      <c r="EO129" s="46">
        <f t="shared" ca="1" si="340"/>
        <v>0</v>
      </c>
      <c r="EP129" s="46">
        <f t="shared" ca="1" si="340"/>
        <v>0</v>
      </c>
      <c r="EQ129" s="46">
        <f t="shared" ca="1" si="340"/>
        <v>0</v>
      </c>
      <c r="ER129" s="46">
        <f t="shared" ca="1" si="340"/>
        <v>0</v>
      </c>
      <c r="ES129" s="46">
        <f t="shared" ca="1" si="340"/>
        <v>0</v>
      </c>
      <c r="ET129" s="46">
        <f t="shared" ca="1" si="340"/>
        <v>0</v>
      </c>
      <c r="EU129" s="46">
        <f t="shared" ca="1" si="341"/>
        <v>0</v>
      </c>
      <c r="EV129" s="46">
        <f t="shared" ca="1" si="341"/>
        <v>0</v>
      </c>
      <c r="EW129" s="46">
        <f t="shared" ca="1" si="341"/>
        <v>0</v>
      </c>
      <c r="EX129" s="46">
        <f t="shared" ca="1" si="341"/>
        <v>0</v>
      </c>
      <c r="EY129" s="46">
        <f t="shared" ca="1" si="341"/>
        <v>0</v>
      </c>
      <c r="EZ129" s="46">
        <f t="shared" ca="1" si="341"/>
        <v>0</v>
      </c>
      <c r="FA129" s="46">
        <f t="shared" ca="1" si="341"/>
        <v>0</v>
      </c>
      <c r="FB129" s="46">
        <f t="shared" ca="1" si="341"/>
        <v>0</v>
      </c>
      <c r="FC129" s="46">
        <f t="shared" ca="1" si="341"/>
        <v>0</v>
      </c>
      <c r="FD129" s="46">
        <f t="shared" ca="1" si="341"/>
        <v>0</v>
      </c>
      <c r="FE129" s="46">
        <f t="shared" ca="1" si="342"/>
        <v>0</v>
      </c>
      <c r="FF129" s="46">
        <f t="shared" ca="1" si="342"/>
        <v>0</v>
      </c>
      <c r="FG129" s="46">
        <f t="shared" ca="1" si="342"/>
        <v>0</v>
      </c>
      <c r="FH129" s="46">
        <f t="shared" ca="1" si="342"/>
        <v>0</v>
      </c>
      <c r="FI129" s="46">
        <f t="shared" ca="1" si="342"/>
        <v>0</v>
      </c>
      <c r="FJ129" s="46">
        <f t="shared" ca="1" si="342"/>
        <v>0</v>
      </c>
      <c r="FK129" s="46">
        <f t="shared" ca="1" si="342"/>
        <v>0</v>
      </c>
      <c r="FL129" s="46">
        <f t="shared" ca="1" si="342"/>
        <v>0</v>
      </c>
      <c r="FM129" s="46">
        <f t="shared" ca="1" si="342"/>
        <v>0</v>
      </c>
      <c r="FN129" s="46">
        <f t="shared" ca="1" si="342"/>
        <v>0</v>
      </c>
      <c r="FO129" s="46">
        <f t="shared" ca="1" si="343"/>
        <v>0</v>
      </c>
      <c r="FP129" s="46">
        <f t="shared" ca="1" si="343"/>
        <v>0</v>
      </c>
      <c r="FQ129" s="46">
        <f t="shared" ca="1" si="343"/>
        <v>0</v>
      </c>
      <c r="FR129" s="46">
        <f t="shared" ca="1" si="343"/>
        <v>0</v>
      </c>
      <c r="FS129" s="46">
        <f t="shared" ca="1" si="343"/>
        <v>0</v>
      </c>
      <c r="FT129" s="46">
        <f t="shared" ca="1" si="343"/>
        <v>0</v>
      </c>
      <c r="FU129" s="46">
        <f t="shared" ca="1" si="343"/>
        <v>0</v>
      </c>
      <c r="FV129" s="46">
        <f t="shared" ca="1" si="343"/>
        <v>0</v>
      </c>
      <c r="FW129" s="46">
        <f t="shared" ca="1" si="343"/>
        <v>0</v>
      </c>
      <c r="FX129" s="46">
        <f t="shared" ca="1" si="343"/>
        <v>0</v>
      </c>
      <c r="FY129" s="46">
        <f t="shared" ca="1" si="344"/>
        <v>0</v>
      </c>
      <c r="FZ129" s="46">
        <f t="shared" ca="1" si="344"/>
        <v>0</v>
      </c>
      <c r="GA129" s="46">
        <f t="shared" ca="1" si="344"/>
        <v>0</v>
      </c>
      <c r="GB129" s="46">
        <f t="shared" ca="1" si="344"/>
        <v>0</v>
      </c>
      <c r="GC129" s="46">
        <f t="shared" ca="1" si="344"/>
        <v>0</v>
      </c>
      <c r="GD129" s="46">
        <f t="shared" ca="1" si="344"/>
        <v>0</v>
      </c>
      <c r="GE129" s="46">
        <f t="shared" ca="1" si="344"/>
        <v>0</v>
      </c>
      <c r="GF129" s="46">
        <f t="shared" ca="1" si="344"/>
        <v>0</v>
      </c>
      <c r="GG129" s="46">
        <f t="shared" ca="1" si="344"/>
        <v>0</v>
      </c>
      <c r="GH129" s="46">
        <f t="shared" ca="1" si="344"/>
        <v>0</v>
      </c>
      <c r="GI129" s="46">
        <f t="shared" ca="1" si="345"/>
        <v>0</v>
      </c>
      <c r="GJ129" s="46">
        <f t="shared" ca="1" si="345"/>
        <v>0</v>
      </c>
      <c r="GK129" s="46">
        <f t="shared" ca="1" si="345"/>
        <v>0</v>
      </c>
      <c r="GL129" s="46">
        <f t="shared" ca="1" si="345"/>
        <v>0</v>
      </c>
      <c r="GM129" s="46">
        <f t="shared" ca="1" si="345"/>
        <v>0</v>
      </c>
      <c r="GN129" s="46">
        <f t="shared" ca="1" si="345"/>
        <v>0</v>
      </c>
      <c r="GO129" s="46">
        <f t="shared" ca="1" si="345"/>
        <v>0</v>
      </c>
      <c r="GP129" s="46">
        <f t="shared" ca="1" si="345"/>
        <v>0</v>
      </c>
      <c r="GQ129" s="46">
        <f t="shared" ca="1" si="345"/>
        <v>0</v>
      </c>
      <c r="GR129" s="46">
        <f t="shared" ca="1" si="345"/>
        <v>0</v>
      </c>
      <c r="GS129" s="46">
        <f t="shared" ca="1" si="346"/>
        <v>0</v>
      </c>
      <c r="GT129" s="46">
        <f t="shared" ca="1" si="346"/>
        <v>0</v>
      </c>
      <c r="GU129" s="46">
        <f t="shared" ca="1" si="346"/>
        <v>0</v>
      </c>
      <c r="GV129" s="46">
        <f t="shared" ca="1" si="346"/>
        <v>0</v>
      </c>
      <c r="GW129" s="46">
        <f t="shared" ca="1" si="346"/>
        <v>0</v>
      </c>
      <c r="GX129" s="46">
        <f t="shared" ca="1" si="346"/>
        <v>0</v>
      </c>
      <c r="GY129" s="46">
        <f t="shared" ca="1" si="346"/>
        <v>0</v>
      </c>
      <c r="GZ129" s="46">
        <f t="shared" ca="1" si="346"/>
        <v>0</v>
      </c>
      <c r="HA129" s="46">
        <f t="shared" ca="1" si="346"/>
        <v>0</v>
      </c>
      <c r="HB129" s="46">
        <f t="shared" ca="1" si="346"/>
        <v>0</v>
      </c>
      <c r="HC129" s="46">
        <f t="shared" ca="1" si="347"/>
        <v>0</v>
      </c>
      <c r="HD129" s="46">
        <f t="shared" ca="1" si="347"/>
        <v>0</v>
      </c>
      <c r="HE129" s="46">
        <f t="shared" ca="1" si="347"/>
        <v>0</v>
      </c>
      <c r="HF129" s="46">
        <f t="shared" ca="1" si="347"/>
        <v>0</v>
      </c>
      <c r="HG129" s="46">
        <f t="shared" ca="1" si="347"/>
        <v>0</v>
      </c>
      <c r="HH129" s="46">
        <f t="shared" ca="1" si="347"/>
        <v>0</v>
      </c>
      <c r="HI129" s="46">
        <f t="shared" ca="1" si="347"/>
        <v>0</v>
      </c>
      <c r="HJ129" s="46">
        <f t="shared" ca="1" si="347"/>
        <v>0</v>
      </c>
      <c r="HK129" s="46">
        <f t="shared" ca="1" si="347"/>
        <v>0</v>
      </c>
      <c r="HL129" s="46">
        <f t="shared" ca="1" si="347"/>
        <v>0</v>
      </c>
      <c r="HM129" s="46">
        <f t="shared" ca="1" si="348"/>
        <v>0</v>
      </c>
      <c r="HN129" s="46">
        <f t="shared" ca="1" si="348"/>
        <v>0</v>
      </c>
      <c r="HO129" s="46">
        <f t="shared" ca="1" si="348"/>
        <v>0</v>
      </c>
      <c r="HP129" s="46">
        <f t="shared" ca="1" si="348"/>
        <v>0</v>
      </c>
      <c r="HQ129" s="46">
        <f t="shared" ca="1" si="348"/>
        <v>0</v>
      </c>
      <c r="HR129" s="46">
        <f t="shared" ca="1" si="348"/>
        <v>0</v>
      </c>
      <c r="HS129" s="46">
        <f t="shared" ca="1" si="348"/>
        <v>0</v>
      </c>
      <c r="HT129" s="46">
        <f t="shared" ca="1" si="348"/>
        <v>0</v>
      </c>
      <c r="HU129" s="46">
        <f t="shared" ca="1" si="348"/>
        <v>0</v>
      </c>
      <c r="HV129" s="46">
        <f t="shared" ca="1" si="348"/>
        <v>0</v>
      </c>
      <c r="HW129" s="46">
        <f t="shared" ca="1" si="349"/>
        <v>0</v>
      </c>
      <c r="HX129" s="46">
        <f t="shared" ca="1" si="349"/>
        <v>0</v>
      </c>
      <c r="HY129" s="46">
        <f t="shared" ca="1" si="349"/>
        <v>0</v>
      </c>
      <c r="HZ129" s="46">
        <f t="shared" ca="1" si="349"/>
        <v>0</v>
      </c>
      <c r="IA129" s="46">
        <f t="shared" ca="1" si="349"/>
        <v>0</v>
      </c>
      <c r="IB129" s="46">
        <f t="shared" ca="1" si="349"/>
        <v>0</v>
      </c>
      <c r="IC129" s="46">
        <f t="shared" ca="1" si="349"/>
        <v>0</v>
      </c>
      <c r="ID129" s="46">
        <f t="shared" ca="1" si="349"/>
        <v>0</v>
      </c>
      <c r="IE129" s="46">
        <f t="shared" ca="1" si="349"/>
        <v>0</v>
      </c>
      <c r="IF129" s="46">
        <f t="shared" ca="1" si="349"/>
        <v>0</v>
      </c>
      <c r="IG129" s="46">
        <f t="shared" ca="1" si="350"/>
        <v>0</v>
      </c>
      <c r="IH129" s="46">
        <f t="shared" ca="1" si="350"/>
        <v>0</v>
      </c>
      <c r="II129" s="46">
        <f t="shared" ca="1" si="350"/>
        <v>0</v>
      </c>
      <c r="IJ129" s="46">
        <f t="shared" ca="1" si="350"/>
        <v>0</v>
      </c>
      <c r="IK129" s="46">
        <f t="shared" ca="1" si="350"/>
        <v>0</v>
      </c>
      <c r="IL129" s="46">
        <f t="shared" ca="1" si="350"/>
        <v>0</v>
      </c>
      <c r="IM129" s="46">
        <f t="shared" ca="1" si="350"/>
        <v>0</v>
      </c>
      <c r="IN129" s="46">
        <f t="shared" ca="1" si="350"/>
        <v>0</v>
      </c>
      <c r="IO129" s="46">
        <f t="shared" ca="1" si="350"/>
        <v>0</v>
      </c>
      <c r="IP129" s="46">
        <f t="shared" ca="1" si="350"/>
        <v>0</v>
      </c>
      <c r="IQ129" s="46">
        <f t="shared" ca="1" si="351"/>
        <v>0</v>
      </c>
      <c r="IR129" s="46">
        <f t="shared" ca="1" si="351"/>
        <v>0</v>
      </c>
      <c r="IS129" s="46">
        <f t="shared" ca="1" si="351"/>
        <v>0</v>
      </c>
      <c r="IT129" s="46">
        <f t="shared" ca="1" si="351"/>
        <v>0</v>
      </c>
      <c r="IU129" s="46">
        <f t="shared" ca="1" si="351"/>
        <v>0</v>
      </c>
      <c r="IV129" s="46">
        <f t="shared" ca="1" si="351"/>
        <v>0</v>
      </c>
      <c r="IW129" s="46">
        <f t="shared" ca="1" si="351"/>
        <v>0</v>
      </c>
      <c r="IX129" s="46">
        <f t="shared" ca="1" si="351"/>
        <v>0</v>
      </c>
      <c r="IY129" s="46">
        <f t="shared" ca="1" si="351"/>
        <v>0</v>
      </c>
      <c r="IZ129" s="46">
        <f t="shared" ca="1" si="351"/>
        <v>0</v>
      </c>
      <c r="JA129" s="46"/>
      <c r="JB129" s="46"/>
      <c r="JC129" s="46"/>
      <c r="JD129" s="46"/>
      <c r="JE129" s="46"/>
      <c r="JF129" s="46"/>
      <c r="JG129" s="46"/>
      <c r="JH129" s="46"/>
      <c r="JI129" s="46"/>
      <c r="JJ129" s="46"/>
      <c r="JK129" s="46"/>
      <c r="JL129" s="46"/>
      <c r="JM129" s="46"/>
      <c r="JN129" s="46"/>
      <c r="JO129" s="46"/>
      <c r="JP129" s="46"/>
      <c r="JQ129" s="46"/>
      <c r="JR129" s="46"/>
    </row>
    <row r="130" spans="1:278" x14ac:dyDescent="0.2">
      <c r="A130" s="40">
        <f t="shared" si="225"/>
        <v>121</v>
      </c>
      <c r="B130" s="46">
        <f t="shared" ca="1" si="220"/>
        <v>5.0352090852525097E-10</v>
      </c>
      <c r="C130" s="46">
        <f t="shared" ca="1" si="221"/>
        <v>5.0352090852525097E-10</v>
      </c>
      <c r="D130" s="46">
        <f t="shared" ca="1" si="222"/>
        <v>0</v>
      </c>
      <c r="E130" s="45">
        <f t="shared" ca="1" si="223"/>
        <v>0</v>
      </c>
      <c r="F130" s="44">
        <f t="shared" ca="1" si="224"/>
        <v>0</v>
      </c>
      <c r="H130" s="49">
        <f t="shared" ca="1" si="226"/>
        <v>0</v>
      </c>
      <c r="I130" s="40">
        <f t="shared" si="193"/>
        <v>256</v>
      </c>
      <c r="J130" s="44">
        <f t="shared" ca="1" si="194"/>
        <v>0</v>
      </c>
      <c r="K130" s="46">
        <f t="shared" ca="1" si="327"/>
        <v>0</v>
      </c>
      <c r="L130" s="46">
        <f t="shared" ca="1" si="327"/>
        <v>0</v>
      </c>
      <c r="M130" s="46">
        <f t="shared" ca="1" si="327"/>
        <v>0</v>
      </c>
      <c r="N130" s="46">
        <f t="shared" ca="1" si="327"/>
        <v>0</v>
      </c>
      <c r="O130" s="46">
        <f t="shared" ca="1" si="327"/>
        <v>0</v>
      </c>
      <c r="P130" s="46">
        <f t="shared" ca="1" si="327"/>
        <v>0</v>
      </c>
      <c r="Q130" s="46">
        <f t="shared" ca="1" si="327"/>
        <v>0</v>
      </c>
      <c r="R130" s="46">
        <f t="shared" ca="1" si="327"/>
        <v>0</v>
      </c>
      <c r="S130" s="46">
        <f t="shared" ca="1" si="327"/>
        <v>0</v>
      </c>
      <c r="T130" s="46">
        <f t="shared" ca="1" si="327"/>
        <v>0</v>
      </c>
      <c r="U130" s="46">
        <f t="shared" ca="1" si="328"/>
        <v>0</v>
      </c>
      <c r="V130" s="46">
        <f t="shared" ca="1" si="328"/>
        <v>0</v>
      </c>
      <c r="W130" s="46">
        <f t="shared" ca="1" si="328"/>
        <v>0</v>
      </c>
      <c r="X130" s="46">
        <f t="shared" ca="1" si="328"/>
        <v>0</v>
      </c>
      <c r="Y130" s="46">
        <f t="shared" ca="1" si="328"/>
        <v>0</v>
      </c>
      <c r="Z130" s="46">
        <f t="shared" ca="1" si="328"/>
        <v>0</v>
      </c>
      <c r="AA130" s="46">
        <f t="shared" ca="1" si="328"/>
        <v>0</v>
      </c>
      <c r="AB130" s="46">
        <f t="shared" ca="1" si="328"/>
        <v>0</v>
      </c>
      <c r="AC130" s="46">
        <f t="shared" ca="1" si="328"/>
        <v>0</v>
      </c>
      <c r="AD130" s="46">
        <f t="shared" ca="1" si="328"/>
        <v>0</v>
      </c>
      <c r="AE130" s="46">
        <f t="shared" ca="1" si="329"/>
        <v>0</v>
      </c>
      <c r="AF130" s="46">
        <f t="shared" ca="1" si="329"/>
        <v>0</v>
      </c>
      <c r="AG130" s="46">
        <f t="shared" ca="1" si="329"/>
        <v>0</v>
      </c>
      <c r="AH130" s="46">
        <f t="shared" ca="1" si="329"/>
        <v>0</v>
      </c>
      <c r="AI130" s="46">
        <f t="shared" ca="1" si="329"/>
        <v>0</v>
      </c>
      <c r="AJ130" s="46">
        <f t="shared" ca="1" si="329"/>
        <v>0</v>
      </c>
      <c r="AK130" s="46">
        <f t="shared" ca="1" si="329"/>
        <v>0</v>
      </c>
      <c r="AL130" s="46">
        <f t="shared" ca="1" si="329"/>
        <v>0</v>
      </c>
      <c r="AM130" s="46">
        <f t="shared" ca="1" si="329"/>
        <v>0</v>
      </c>
      <c r="AN130" s="46">
        <f t="shared" ca="1" si="329"/>
        <v>0</v>
      </c>
      <c r="AO130" s="46">
        <f t="shared" ca="1" si="330"/>
        <v>0</v>
      </c>
      <c r="AP130" s="46">
        <f t="shared" ca="1" si="330"/>
        <v>0</v>
      </c>
      <c r="AQ130" s="46">
        <f t="shared" ca="1" si="330"/>
        <v>0</v>
      </c>
      <c r="AR130" s="46">
        <f t="shared" ca="1" si="330"/>
        <v>0</v>
      </c>
      <c r="AS130" s="46">
        <f t="shared" ca="1" si="330"/>
        <v>0</v>
      </c>
      <c r="AT130" s="46">
        <f t="shared" ca="1" si="330"/>
        <v>0</v>
      </c>
      <c r="AU130" s="46">
        <f t="shared" ca="1" si="330"/>
        <v>0</v>
      </c>
      <c r="AV130" s="46">
        <f t="shared" ca="1" si="330"/>
        <v>0</v>
      </c>
      <c r="AW130" s="46">
        <f t="shared" ca="1" si="330"/>
        <v>0</v>
      </c>
      <c r="AX130" s="46">
        <f t="shared" ca="1" si="330"/>
        <v>0</v>
      </c>
      <c r="AY130" s="46">
        <f t="shared" ca="1" si="331"/>
        <v>0</v>
      </c>
      <c r="AZ130" s="46">
        <f t="shared" ca="1" si="331"/>
        <v>0</v>
      </c>
      <c r="BA130" s="46">
        <f t="shared" ca="1" si="331"/>
        <v>0</v>
      </c>
      <c r="BB130" s="46">
        <f t="shared" ca="1" si="331"/>
        <v>0</v>
      </c>
      <c r="BC130" s="46">
        <f t="shared" ca="1" si="331"/>
        <v>0</v>
      </c>
      <c r="BD130" s="46">
        <f t="shared" ca="1" si="331"/>
        <v>0</v>
      </c>
      <c r="BE130" s="46">
        <f t="shared" ca="1" si="331"/>
        <v>0</v>
      </c>
      <c r="BF130" s="46">
        <f t="shared" ca="1" si="331"/>
        <v>0</v>
      </c>
      <c r="BG130" s="46">
        <f t="shared" ca="1" si="331"/>
        <v>0</v>
      </c>
      <c r="BH130" s="46">
        <f t="shared" ca="1" si="331"/>
        <v>0</v>
      </c>
      <c r="BI130" s="46">
        <f t="shared" ca="1" si="332"/>
        <v>0</v>
      </c>
      <c r="BJ130" s="46">
        <f t="shared" ca="1" si="332"/>
        <v>0</v>
      </c>
      <c r="BK130" s="46">
        <f t="shared" ca="1" si="332"/>
        <v>0</v>
      </c>
      <c r="BL130" s="46">
        <f t="shared" ca="1" si="332"/>
        <v>0</v>
      </c>
      <c r="BM130" s="46">
        <f t="shared" ca="1" si="332"/>
        <v>0</v>
      </c>
      <c r="BN130" s="46">
        <f t="shared" ca="1" si="332"/>
        <v>0</v>
      </c>
      <c r="BO130" s="46">
        <f t="shared" ca="1" si="332"/>
        <v>0</v>
      </c>
      <c r="BP130" s="46">
        <f t="shared" ca="1" si="332"/>
        <v>0</v>
      </c>
      <c r="BQ130" s="46">
        <f t="shared" ca="1" si="332"/>
        <v>0</v>
      </c>
      <c r="BR130" s="46">
        <f t="shared" ca="1" si="332"/>
        <v>0</v>
      </c>
      <c r="BS130" s="46">
        <f t="shared" ca="1" si="333"/>
        <v>0</v>
      </c>
      <c r="BT130" s="46">
        <f t="shared" ca="1" si="333"/>
        <v>0</v>
      </c>
      <c r="BU130" s="46">
        <f t="shared" ca="1" si="333"/>
        <v>0</v>
      </c>
      <c r="BV130" s="46">
        <f t="shared" ca="1" si="333"/>
        <v>0</v>
      </c>
      <c r="BW130" s="46">
        <f t="shared" ca="1" si="333"/>
        <v>0</v>
      </c>
      <c r="BX130" s="46">
        <f t="shared" ca="1" si="333"/>
        <v>0</v>
      </c>
      <c r="BY130" s="46">
        <f t="shared" ca="1" si="333"/>
        <v>0</v>
      </c>
      <c r="BZ130" s="46">
        <f t="shared" ca="1" si="333"/>
        <v>0</v>
      </c>
      <c r="CA130" s="46">
        <f t="shared" ca="1" si="333"/>
        <v>0</v>
      </c>
      <c r="CB130" s="46">
        <f t="shared" ca="1" si="333"/>
        <v>0</v>
      </c>
      <c r="CC130" s="46">
        <f t="shared" ca="1" si="334"/>
        <v>0</v>
      </c>
      <c r="CD130" s="46">
        <f t="shared" ca="1" si="334"/>
        <v>0</v>
      </c>
      <c r="CE130" s="46">
        <f t="shared" ca="1" si="334"/>
        <v>0</v>
      </c>
      <c r="CF130" s="46">
        <f t="shared" ca="1" si="334"/>
        <v>0</v>
      </c>
      <c r="CG130" s="46">
        <f t="shared" ca="1" si="334"/>
        <v>0</v>
      </c>
      <c r="CH130" s="46">
        <f t="shared" ca="1" si="334"/>
        <v>0</v>
      </c>
      <c r="CI130" s="46">
        <f t="shared" ca="1" si="334"/>
        <v>0</v>
      </c>
      <c r="CJ130" s="46">
        <f t="shared" ca="1" si="334"/>
        <v>0</v>
      </c>
      <c r="CK130" s="46">
        <f t="shared" ca="1" si="334"/>
        <v>0</v>
      </c>
      <c r="CL130" s="46">
        <f t="shared" ca="1" si="334"/>
        <v>0</v>
      </c>
      <c r="CM130" s="46">
        <f t="shared" ca="1" si="335"/>
        <v>0</v>
      </c>
      <c r="CN130" s="46">
        <f t="shared" ca="1" si="335"/>
        <v>0</v>
      </c>
      <c r="CO130" s="46">
        <f t="shared" ca="1" si="335"/>
        <v>0</v>
      </c>
      <c r="CP130" s="46">
        <f t="shared" ca="1" si="335"/>
        <v>0</v>
      </c>
      <c r="CQ130" s="46">
        <f t="shared" ca="1" si="335"/>
        <v>0</v>
      </c>
      <c r="CR130" s="46">
        <f t="shared" ca="1" si="335"/>
        <v>0</v>
      </c>
      <c r="CS130" s="46">
        <f t="shared" ca="1" si="335"/>
        <v>0</v>
      </c>
      <c r="CT130" s="46">
        <f t="shared" ca="1" si="335"/>
        <v>0</v>
      </c>
      <c r="CU130" s="46">
        <f t="shared" ca="1" si="335"/>
        <v>0</v>
      </c>
      <c r="CV130" s="46">
        <f t="shared" ca="1" si="335"/>
        <v>0</v>
      </c>
      <c r="CW130" s="46">
        <f t="shared" ca="1" si="336"/>
        <v>0</v>
      </c>
      <c r="CX130" s="46">
        <f t="shared" ca="1" si="336"/>
        <v>0</v>
      </c>
      <c r="CY130" s="46">
        <f t="shared" ca="1" si="336"/>
        <v>0</v>
      </c>
      <c r="CZ130" s="46">
        <f t="shared" ca="1" si="336"/>
        <v>0</v>
      </c>
      <c r="DA130" s="46">
        <f t="shared" ca="1" si="336"/>
        <v>0</v>
      </c>
      <c r="DB130" s="46">
        <f t="shared" ca="1" si="336"/>
        <v>0</v>
      </c>
      <c r="DC130" s="46">
        <f t="shared" ca="1" si="336"/>
        <v>0</v>
      </c>
      <c r="DD130" s="46">
        <f t="shared" ca="1" si="336"/>
        <v>0</v>
      </c>
      <c r="DE130" s="46">
        <f t="shared" ca="1" si="336"/>
        <v>0</v>
      </c>
      <c r="DF130" s="46">
        <f t="shared" ca="1" si="336"/>
        <v>0</v>
      </c>
      <c r="DG130" s="46">
        <f t="shared" ca="1" si="337"/>
        <v>0</v>
      </c>
      <c r="DH130" s="46">
        <f t="shared" ca="1" si="337"/>
        <v>0</v>
      </c>
      <c r="DI130" s="46">
        <f t="shared" ca="1" si="337"/>
        <v>0</v>
      </c>
      <c r="DJ130" s="46">
        <f t="shared" ca="1" si="337"/>
        <v>0</v>
      </c>
      <c r="DK130" s="46">
        <f t="shared" ca="1" si="337"/>
        <v>0</v>
      </c>
      <c r="DL130" s="46">
        <f t="shared" ca="1" si="337"/>
        <v>0</v>
      </c>
      <c r="DM130" s="46">
        <f t="shared" ca="1" si="337"/>
        <v>0</v>
      </c>
      <c r="DN130" s="46">
        <f t="shared" ca="1" si="337"/>
        <v>0</v>
      </c>
      <c r="DO130" s="46">
        <f t="shared" ca="1" si="337"/>
        <v>0</v>
      </c>
      <c r="DP130" s="46">
        <f t="shared" ca="1" si="337"/>
        <v>0</v>
      </c>
      <c r="DQ130" s="46">
        <f t="shared" ca="1" si="338"/>
        <v>0</v>
      </c>
      <c r="DR130" s="46">
        <f t="shared" ca="1" si="338"/>
        <v>0</v>
      </c>
      <c r="DS130" s="46">
        <f t="shared" ca="1" si="338"/>
        <v>0</v>
      </c>
      <c r="DT130" s="46">
        <f t="shared" ca="1" si="338"/>
        <v>0</v>
      </c>
      <c r="DU130" s="46">
        <f t="shared" ca="1" si="338"/>
        <v>0</v>
      </c>
      <c r="DV130" s="46">
        <f t="shared" ca="1" si="338"/>
        <v>0</v>
      </c>
      <c r="DW130" s="46">
        <f t="shared" ca="1" si="338"/>
        <v>0</v>
      </c>
      <c r="DX130" s="46">
        <f t="shared" ca="1" si="338"/>
        <v>0</v>
      </c>
      <c r="DY130" s="46">
        <f t="shared" ca="1" si="338"/>
        <v>0</v>
      </c>
      <c r="DZ130" s="46">
        <f t="shared" ca="1" si="338"/>
        <v>0</v>
      </c>
      <c r="EA130" s="46">
        <f t="shared" ca="1" si="339"/>
        <v>0</v>
      </c>
      <c r="EB130" s="46">
        <f t="shared" ca="1" si="339"/>
        <v>0</v>
      </c>
      <c r="EC130" s="46">
        <f t="shared" ca="1" si="339"/>
        <v>0</v>
      </c>
      <c r="ED130" s="46">
        <f t="shared" ca="1" si="339"/>
        <v>0</v>
      </c>
      <c r="EE130" s="46">
        <f t="shared" ca="1" si="339"/>
        <v>0</v>
      </c>
      <c r="EF130" s="46">
        <f t="shared" ca="1" si="339"/>
        <v>0</v>
      </c>
      <c r="EG130" s="46">
        <f t="shared" ca="1" si="339"/>
        <v>0</v>
      </c>
      <c r="EH130" s="46">
        <f t="shared" ca="1" si="339"/>
        <v>0</v>
      </c>
      <c r="EI130" s="46">
        <f t="shared" ca="1" si="339"/>
        <v>0</v>
      </c>
      <c r="EJ130" s="46">
        <f t="shared" ca="1" si="339"/>
        <v>0</v>
      </c>
      <c r="EK130" s="46">
        <f t="shared" ca="1" si="340"/>
        <v>0</v>
      </c>
      <c r="EL130" s="46">
        <f t="shared" ca="1" si="340"/>
        <v>0</v>
      </c>
      <c r="EM130" s="46">
        <f t="shared" ca="1" si="340"/>
        <v>0</v>
      </c>
      <c r="EN130" s="46">
        <f t="shared" ca="1" si="340"/>
        <v>0</v>
      </c>
      <c r="EO130" s="46">
        <f t="shared" ca="1" si="340"/>
        <v>0</v>
      </c>
      <c r="EP130" s="46">
        <f t="shared" ca="1" si="340"/>
        <v>0</v>
      </c>
      <c r="EQ130" s="46">
        <f t="shared" ca="1" si="340"/>
        <v>0</v>
      </c>
      <c r="ER130" s="46">
        <f t="shared" ca="1" si="340"/>
        <v>0</v>
      </c>
      <c r="ES130" s="46">
        <f t="shared" ca="1" si="340"/>
        <v>0</v>
      </c>
      <c r="ET130" s="46">
        <f t="shared" ca="1" si="340"/>
        <v>0</v>
      </c>
      <c r="EU130" s="46">
        <f t="shared" ca="1" si="341"/>
        <v>0</v>
      </c>
      <c r="EV130" s="46">
        <f t="shared" ca="1" si="341"/>
        <v>0</v>
      </c>
      <c r="EW130" s="46">
        <f t="shared" ca="1" si="341"/>
        <v>0</v>
      </c>
      <c r="EX130" s="46">
        <f t="shared" ca="1" si="341"/>
        <v>0</v>
      </c>
      <c r="EY130" s="46">
        <f t="shared" ca="1" si="341"/>
        <v>0</v>
      </c>
      <c r="EZ130" s="46">
        <f t="shared" ca="1" si="341"/>
        <v>0</v>
      </c>
      <c r="FA130" s="46">
        <f t="shared" ca="1" si="341"/>
        <v>0</v>
      </c>
      <c r="FB130" s="46">
        <f t="shared" ca="1" si="341"/>
        <v>0</v>
      </c>
      <c r="FC130" s="46">
        <f t="shared" ca="1" si="341"/>
        <v>0</v>
      </c>
      <c r="FD130" s="46">
        <f t="shared" ca="1" si="341"/>
        <v>0</v>
      </c>
      <c r="FE130" s="46">
        <f t="shared" ca="1" si="342"/>
        <v>0</v>
      </c>
      <c r="FF130" s="46">
        <f t="shared" ca="1" si="342"/>
        <v>0</v>
      </c>
      <c r="FG130" s="46">
        <f t="shared" ca="1" si="342"/>
        <v>0</v>
      </c>
      <c r="FH130" s="46">
        <f t="shared" ca="1" si="342"/>
        <v>0</v>
      </c>
      <c r="FI130" s="46">
        <f t="shared" ca="1" si="342"/>
        <v>0</v>
      </c>
      <c r="FJ130" s="46">
        <f t="shared" ca="1" si="342"/>
        <v>0</v>
      </c>
      <c r="FK130" s="46">
        <f t="shared" ca="1" si="342"/>
        <v>0</v>
      </c>
      <c r="FL130" s="46">
        <f t="shared" ca="1" si="342"/>
        <v>0</v>
      </c>
      <c r="FM130" s="46">
        <f t="shared" ca="1" si="342"/>
        <v>0</v>
      </c>
      <c r="FN130" s="46">
        <f t="shared" ca="1" si="342"/>
        <v>0</v>
      </c>
      <c r="FO130" s="46">
        <f t="shared" ca="1" si="343"/>
        <v>0</v>
      </c>
      <c r="FP130" s="46">
        <f t="shared" ca="1" si="343"/>
        <v>0</v>
      </c>
      <c r="FQ130" s="46">
        <f t="shared" ca="1" si="343"/>
        <v>0</v>
      </c>
      <c r="FR130" s="46">
        <f t="shared" ca="1" si="343"/>
        <v>0</v>
      </c>
      <c r="FS130" s="46">
        <f t="shared" ca="1" si="343"/>
        <v>0</v>
      </c>
      <c r="FT130" s="46">
        <f t="shared" ca="1" si="343"/>
        <v>0</v>
      </c>
      <c r="FU130" s="46">
        <f t="shared" ca="1" si="343"/>
        <v>0</v>
      </c>
      <c r="FV130" s="46">
        <f t="shared" ca="1" si="343"/>
        <v>0</v>
      </c>
      <c r="FW130" s="46">
        <f t="shared" ca="1" si="343"/>
        <v>0</v>
      </c>
      <c r="FX130" s="46">
        <f t="shared" ca="1" si="343"/>
        <v>0</v>
      </c>
      <c r="FY130" s="46">
        <f t="shared" ca="1" si="344"/>
        <v>0</v>
      </c>
      <c r="FZ130" s="46">
        <f t="shared" ca="1" si="344"/>
        <v>0</v>
      </c>
      <c r="GA130" s="46">
        <f t="shared" ca="1" si="344"/>
        <v>0</v>
      </c>
      <c r="GB130" s="46">
        <f t="shared" ca="1" si="344"/>
        <v>0</v>
      </c>
      <c r="GC130" s="46">
        <f t="shared" ca="1" si="344"/>
        <v>0</v>
      </c>
      <c r="GD130" s="46">
        <f t="shared" ca="1" si="344"/>
        <v>0</v>
      </c>
      <c r="GE130" s="46">
        <f t="shared" ca="1" si="344"/>
        <v>0</v>
      </c>
      <c r="GF130" s="46">
        <f t="shared" ca="1" si="344"/>
        <v>0</v>
      </c>
      <c r="GG130" s="46">
        <f t="shared" ca="1" si="344"/>
        <v>0</v>
      </c>
      <c r="GH130" s="46">
        <f t="shared" ca="1" si="344"/>
        <v>0</v>
      </c>
      <c r="GI130" s="46">
        <f t="shared" ca="1" si="345"/>
        <v>0</v>
      </c>
      <c r="GJ130" s="46">
        <f t="shared" ca="1" si="345"/>
        <v>0</v>
      </c>
      <c r="GK130" s="46">
        <f t="shared" ca="1" si="345"/>
        <v>0</v>
      </c>
      <c r="GL130" s="46">
        <f t="shared" ca="1" si="345"/>
        <v>0</v>
      </c>
      <c r="GM130" s="46">
        <f t="shared" ca="1" si="345"/>
        <v>0</v>
      </c>
      <c r="GN130" s="46">
        <f t="shared" ca="1" si="345"/>
        <v>0</v>
      </c>
      <c r="GO130" s="46">
        <f t="shared" ca="1" si="345"/>
        <v>0</v>
      </c>
      <c r="GP130" s="46">
        <f t="shared" ca="1" si="345"/>
        <v>0</v>
      </c>
      <c r="GQ130" s="46">
        <f t="shared" ca="1" si="345"/>
        <v>0</v>
      </c>
      <c r="GR130" s="46">
        <f t="shared" ca="1" si="345"/>
        <v>0</v>
      </c>
      <c r="GS130" s="46">
        <f t="shared" ca="1" si="346"/>
        <v>0</v>
      </c>
      <c r="GT130" s="46">
        <f t="shared" ca="1" si="346"/>
        <v>0</v>
      </c>
      <c r="GU130" s="46">
        <f t="shared" ca="1" si="346"/>
        <v>0</v>
      </c>
      <c r="GV130" s="46">
        <f t="shared" ca="1" si="346"/>
        <v>0</v>
      </c>
      <c r="GW130" s="46">
        <f t="shared" ca="1" si="346"/>
        <v>0</v>
      </c>
      <c r="GX130" s="46">
        <f t="shared" ca="1" si="346"/>
        <v>0</v>
      </c>
      <c r="GY130" s="46">
        <f t="shared" ca="1" si="346"/>
        <v>0</v>
      </c>
      <c r="GZ130" s="46">
        <f t="shared" ca="1" si="346"/>
        <v>0</v>
      </c>
      <c r="HA130" s="46">
        <f t="shared" ca="1" si="346"/>
        <v>0</v>
      </c>
      <c r="HB130" s="46">
        <f t="shared" ca="1" si="346"/>
        <v>0</v>
      </c>
      <c r="HC130" s="46">
        <f t="shared" ca="1" si="347"/>
        <v>0</v>
      </c>
      <c r="HD130" s="46">
        <f t="shared" ca="1" si="347"/>
        <v>0</v>
      </c>
      <c r="HE130" s="46">
        <f t="shared" ca="1" si="347"/>
        <v>0</v>
      </c>
      <c r="HF130" s="46">
        <f t="shared" ca="1" si="347"/>
        <v>0</v>
      </c>
      <c r="HG130" s="46">
        <f t="shared" ca="1" si="347"/>
        <v>0</v>
      </c>
      <c r="HH130" s="46">
        <f t="shared" ca="1" si="347"/>
        <v>0</v>
      </c>
      <c r="HI130" s="46">
        <f t="shared" ca="1" si="347"/>
        <v>0</v>
      </c>
      <c r="HJ130" s="46">
        <f t="shared" ca="1" si="347"/>
        <v>0</v>
      </c>
      <c r="HK130" s="46">
        <f t="shared" ca="1" si="347"/>
        <v>0</v>
      </c>
      <c r="HL130" s="46">
        <f t="shared" ca="1" si="347"/>
        <v>0</v>
      </c>
      <c r="HM130" s="46">
        <f t="shared" ca="1" si="348"/>
        <v>0</v>
      </c>
      <c r="HN130" s="46">
        <f t="shared" ca="1" si="348"/>
        <v>0</v>
      </c>
      <c r="HO130" s="46">
        <f t="shared" ca="1" si="348"/>
        <v>0</v>
      </c>
      <c r="HP130" s="46">
        <f t="shared" ca="1" si="348"/>
        <v>0</v>
      </c>
      <c r="HQ130" s="46">
        <f t="shared" ca="1" si="348"/>
        <v>0</v>
      </c>
      <c r="HR130" s="46">
        <f t="shared" ca="1" si="348"/>
        <v>0</v>
      </c>
      <c r="HS130" s="46">
        <f t="shared" ca="1" si="348"/>
        <v>0</v>
      </c>
      <c r="HT130" s="46">
        <f t="shared" ca="1" si="348"/>
        <v>0</v>
      </c>
      <c r="HU130" s="46">
        <f t="shared" ca="1" si="348"/>
        <v>0</v>
      </c>
      <c r="HV130" s="46">
        <f t="shared" ca="1" si="348"/>
        <v>0</v>
      </c>
      <c r="HW130" s="46">
        <f t="shared" ca="1" si="349"/>
        <v>0</v>
      </c>
      <c r="HX130" s="46">
        <f t="shared" ca="1" si="349"/>
        <v>0</v>
      </c>
      <c r="HY130" s="46">
        <f t="shared" ca="1" si="349"/>
        <v>0</v>
      </c>
      <c r="HZ130" s="46">
        <f t="shared" ca="1" si="349"/>
        <v>0</v>
      </c>
      <c r="IA130" s="46">
        <f t="shared" ca="1" si="349"/>
        <v>0</v>
      </c>
      <c r="IB130" s="46">
        <f t="shared" ca="1" si="349"/>
        <v>0</v>
      </c>
      <c r="IC130" s="46">
        <f t="shared" ca="1" si="349"/>
        <v>0</v>
      </c>
      <c r="ID130" s="46">
        <f t="shared" ca="1" si="349"/>
        <v>0</v>
      </c>
      <c r="IE130" s="46">
        <f t="shared" ca="1" si="349"/>
        <v>0</v>
      </c>
      <c r="IF130" s="46">
        <f t="shared" ca="1" si="349"/>
        <v>0</v>
      </c>
      <c r="IG130" s="46">
        <f t="shared" ca="1" si="350"/>
        <v>0</v>
      </c>
      <c r="IH130" s="46">
        <f t="shared" ca="1" si="350"/>
        <v>0</v>
      </c>
      <c r="II130" s="46">
        <f t="shared" ca="1" si="350"/>
        <v>0</v>
      </c>
      <c r="IJ130" s="46">
        <f t="shared" ca="1" si="350"/>
        <v>0</v>
      </c>
      <c r="IK130" s="46">
        <f t="shared" ca="1" si="350"/>
        <v>0</v>
      </c>
      <c r="IL130" s="46">
        <f t="shared" ca="1" si="350"/>
        <v>0</v>
      </c>
      <c r="IM130" s="46">
        <f t="shared" ca="1" si="350"/>
        <v>0</v>
      </c>
      <c r="IN130" s="46">
        <f t="shared" ca="1" si="350"/>
        <v>0</v>
      </c>
      <c r="IO130" s="46">
        <f t="shared" ca="1" si="350"/>
        <v>0</v>
      </c>
      <c r="IP130" s="46">
        <f t="shared" ca="1" si="350"/>
        <v>0</v>
      </c>
      <c r="IQ130" s="46">
        <f t="shared" ca="1" si="351"/>
        <v>0</v>
      </c>
      <c r="IR130" s="46">
        <f t="shared" ca="1" si="351"/>
        <v>0</v>
      </c>
      <c r="IS130" s="46">
        <f t="shared" ca="1" si="351"/>
        <v>0</v>
      </c>
      <c r="IT130" s="46">
        <f t="shared" ca="1" si="351"/>
        <v>0</v>
      </c>
      <c r="IU130" s="46">
        <f t="shared" ca="1" si="351"/>
        <v>0</v>
      </c>
      <c r="IV130" s="46">
        <f t="shared" ca="1" si="351"/>
        <v>0</v>
      </c>
      <c r="IW130" s="46">
        <f t="shared" ca="1" si="351"/>
        <v>0</v>
      </c>
      <c r="IX130" s="46">
        <f t="shared" ca="1" si="351"/>
        <v>0</v>
      </c>
      <c r="IY130" s="46">
        <f t="shared" ca="1" si="351"/>
        <v>0</v>
      </c>
      <c r="IZ130" s="46">
        <f t="shared" ca="1" si="351"/>
        <v>0</v>
      </c>
      <c r="JA130" s="46"/>
      <c r="JB130" s="46"/>
      <c r="JC130" s="46"/>
      <c r="JD130" s="46"/>
      <c r="JE130" s="46"/>
      <c r="JF130" s="46"/>
      <c r="JG130" s="46"/>
      <c r="JH130" s="46"/>
      <c r="JI130" s="46"/>
      <c r="JJ130" s="46"/>
      <c r="JK130" s="46"/>
      <c r="JL130" s="46"/>
      <c r="JM130" s="46"/>
      <c r="JN130" s="46"/>
      <c r="JO130" s="46"/>
      <c r="JP130" s="46"/>
      <c r="JQ130" s="46"/>
      <c r="JR130" s="46"/>
    </row>
    <row r="131" spans="1:278" x14ac:dyDescent="0.2">
      <c r="A131" s="40">
        <f t="shared" si="225"/>
        <v>122</v>
      </c>
      <c r="B131" s="46">
        <f t="shared" ca="1" si="220"/>
        <v>3.9435044605738808E-10</v>
      </c>
      <c r="C131" s="46">
        <f t="shared" ca="1" si="221"/>
        <v>3.9435044605738808E-10</v>
      </c>
      <c r="D131" s="46">
        <f t="shared" ca="1" si="222"/>
        <v>0</v>
      </c>
      <c r="E131" s="45">
        <f t="shared" ca="1" si="223"/>
        <v>0</v>
      </c>
      <c r="F131" s="44">
        <f t="shared" ca="1" si="224"/>
        <v>0</v>
      </c>
      <c r="H131" s="49">
        <f t="shared" ca="1" si="226"/>
        <v>0</v>
      </c>
      <c r="I131" s="40">
        <f t="shared" ref="I131:I194" si="352">I130+$B$6</f>
        <v>258</v>
      </c>
      <c r="J131" s="44">
        <f t="shared" ref="J131:J194" ca="1" si="353">VLOOKUP(SQRT(J$1^2+$I131^2),$A$9:$B$723,2)</f>
        <v>0</v>
      </c>
      <c r="K131" s="46">
        <f t="shared" ca="1" si="327"/>
        <v>0</v>
      </c>
      <c r="L131" s="46">
        <f t="shared" ca="1" si="327"/>
        <v>0</v>
      </c>
      <c r="M131" s="46">
        <f t="shared" ca="1" si="327"/>
        <v>0</v>
      </c>
      <c r="N131" s="46">
        <f t="shared" ca="1" si="327"/>
        <v>0</v>
      </c>
      <c r="O131" s="46">
        <f t="shared" ca="1" si="327"/>
        <v>0</v>
      </c>
      <c r="P131" s="46">
        <f t="shared" ca="1" si="327"/>
        <v>0</v>
      </c>
      <c r="Q131" s="46">
        <f t="shared" ca="1" si="327"/>
        <v>0</v>
      </c>
      <c r="R131" s="46">
        <f t="shared" ca="1" si="327"/>
        <v>0</v>
      </c>
      <c r="S131" s="46">
        <f t="shared" ca="1" si="327"/>
        <v>0</v>
      </c>
      <c r="T131" s="46">
        <f t="shared" ca="1" si="327"/>
        <v>0</v>
      </c>
      <c r="U131" s="46">
        <f t="shared" ca="1" si="328"/>
        <v>0</v>
      </c>
      <c r="V131" s="46">
        <f t="shared" ca="1" si="328"/>
        <v>0</v>
      </c>
      <c r="W131" s="46">
        <f t="shared" ca="1" si="328"/>
        <v>0</v>
      </c>
      <c r="X131" s="46">
        <f t="shared" ca="1" si="328"/>
        <v>0</v>
      </c>
      <c r="Y131" s="46">
        <f t="shared" ca="1" si="328"/>
        <v>0</v>
      </c>
      <c r="Z131" s="46">
        <f t="shared" ca="1" si="328"/>
        <v>0</v>
      </c>
      <c r="AA131" s="46">
        <f t="shared" ca="1" si="328"/>
        <v>0</v>
      </c>
      <c r="AB131" s="46">
        <f t="shared" ca="1" si="328"/>
        <v>0</v>
      </c>
      <c r="AC131" s="46">
        <f t="shared" ca="1" si="328"/>
        <v>0</v>
      </c>
      <c r="AD131" s="46">
        <f t="shared" ca="1" si="328"/>
        <v>0</v>
      </c>
      <c r="AE131" s="46">
        <f t="shared" ca="1" si="329"/>
        <v>0</v>
      </c>
      <c r="AF131" s="46">
        <f t="shared" ca="1" si="329"/>
        <v>0</v>
      </c>
      <c r="AG131" s="46">
        <f t="shared" ca="1" si="329"/>
        <v>0</v>
      </c>
      <c r="AH131" s="46">
        <f t="shared" ca="1" si="329"/>
        <v>0</v>
      </c>
      <c r="AI131" s="46">
        <f t="shared" ca="1" si="329"/>
        <v>0</v>
      </c>
      <c r="AJ131" s="46">
        <f t="shared" ca="1" si="329"/>
        <v>0</v>
      </c>
      <c r="AK131" s="46">
        <f t="shared" ca="1" si="329"/>
        <v>0</v>
      </c>
      <c r="AL131" s="46">
        <f t="shared" ca="1" si="329"/>
        <v>0</v>
      </c>
      <c r="AM131" s="46">
        <f t="shared" ca="1" si="329"/>
        <v>0</v>
      </c>
      <c r="AN131" s="46">
        <f t="shared" ca="1" si="329"/>
        <v>0</v>
      </c>
      <c r="AO131" s="46">
        <f t="shared" ca="1" si="330"/>
        <v>0</v>
      </c>
      <c r="AP131" s="46">
        <f t="shared" ca="1" si="330"/>
        <v>0</v>
      </c>
      <c r="AQ131" s="46">
        <f t="shared" ca="1" si="330"/>
        <v>0</v>
      </c>
      <c r="AR131" s="46">
        <f t="shared" ca="1" si="330"/>
        <v>0</v>
      </c>
      <c r="AS131" s="46">
        <f t="shared" ca="1" si="330"/>
        <v>0</v>
      </c>
      <c r="AT131" s="46">
        <f t="shared" ca="1" si="330"/>
        <v>0</v>
      </c>
      <c r="AU131" s="46">
        <f t="shared" ca="1" si="330"/>
        <v>0</v>
      </c>
      <c r="AV131" s="46">
        <f t="shared" ca="1" si="330"/>
        <v>0</v>
      </c>
      <c r="AW131" s="46">
        <f t="shared" ca="1" si="330"/>
        <v>0</v>
      </c>
      <c r="AX131" s="46">
        <f t="shared" ca="1" si="330"/>
        <v>0</v>
      </c>
      <c r="AY131" s="46">
        <f t="shared" ca="1" si="331"/>
        <v>0</v>
      </c>
      <c r="AZ131" s="46">
        <f t="shared" ca="1" si="331"/>
        <v>0</v>
      </c>
      <c r="BA131" s="46">
        <f t="shared" ca="1" si="331"/>
        <v>0</v>
      </c>
      <c r="BB131" s="46">
        <f t="shared" ca="1" si="331"/>
        <v>0</v>
      </c>
      <c r="BC131" s="46">
        <f t="shared" ca="1" si="331"/>
        <v>0</v>
      </c>
      <c r="BD131" s="46">
        <f t="shared" ca="1" si="331"/>
        <v>0</v>
      </c>
      <c r="BE131" s="46">
        <f t="shared" ca="1" si="331"/>
        <v>0</v>
      </c>
      <c r="BF131" s="46">
        <f t="shared" ca="1" si="331"/>
        <v>0</v>
      </c>
      <c r="BG131" s="46">
        <f t="shared" ca="1" si="331"/>
        <v>0</v>
      </c>
      <c r="BH131" s="46">
        <f t="shared" ca="1" si="331"/>
        <v>0</v>
      </c>
      <c r="BI131" s="46">
        <f t="shared" ca="1" si="332"/>
        <v>0</v>
      </c>
      <c r="BJ131" s="46">
        <f t="shared" ca="1" si="332"/>
        <v>0</v>
      </c>
      <c r="BK131" s="46">
        <f t="shared" ca="1" si="332"/>
        <v>0</v>
      </c>
      <c r="BL131" s="46">
        <f t="shared" ca="1" si="332"/>
        <v>0</v>
      </c>
      <c r="BM131" s="46">
        <f t="shared" ca="1" si="332"/>
        <v>0</v>
      </c>
      <c r="BN131" s="46">
        <f t="shared" ca="1" si="332"/>
        <v>0</v>
      </c>
      <c r="BO131" s="46">
        <f t="shared" ca="1" si="332"/>
        <v>0</v>
      </c>
      <c r="BP131" s="46">
        <f t="shared" ca="1" si="332"/>
        <v>0</v>
      </c>
      <c r="BQ131" s="46">
        <f t="shared" ca="1" si="332"/>
        <v>0</v>
      </c>
      <c r="BR131" s="46">
        <f t="shared" ca="1" si="332"/>
        <v>0</v>
      </c>
      <c r="BS131" s="46">
        <f t="shared" ca="1" si="333"/>
        <v>0</v>
      </c>
      <c r="BT131" s="46">
        <f t="shared" ca="1" si="333"/>
        <v>0</v>
      </c>
      <c r="BU131" s="46">
        <f t="shared" ca="1" si="333"/>
        <v>0</v>
      </c>
      <c r="BV131" s="46">
        <f t="shared" ca="1" si="333"/>
        <v>0</v>
      </c>
      <c r="BW131" s="46">
        <f t="shared" ca="1" si="333"/>
        <v>0</v>
      </c>
      <c r="BX131" s="46">
        <f t="shared" ca="1" si="333"/>
        <v>0</v>
      </c>
      <c r="BY131" s="46">
        <f t="shared" ca="1" si="333"/>
        <v>0</v>
      </c>
      <c r="BZ131" s="46">
        <f t="shared" ca="1" si="333"/>
        <v>0</v>
      </c>
      <c r="CA131" s="46">
        <f t="shared" ca="1" si="333"/>
        <v>0</v>
      </c>
      <c r="CB131" s="46">
        <f t="shared" ca="1" si="333"/>
        <v>0</v>
      </c>
      <c r="CC131" s="46">
        <f t="shared" ca="1" si="334"/>
        <v>0</v>
      </c>
      <c r="CD131" s="46">
        <f t="shared" ca="1" si="334"/>
        <v>0</v>
      </c>
      <c r="CE131" s="46">
        <f t="shared" ca="1" si="334"/>
        <v>0</v>
      </c>
      <c r="CF131" s="46">
        <f t="shared" ca="1" si="334"/>
        <v>0</v>
      </c>
      <c r="CG131" s="46">
        <f t="shared" ca="1" si="334"/>
        <v>0</v>
      </c>
      <c r="CH131" s="46">
        <f t="shared" ca="1" si="334"/>
        <v>0</v>
      </c>
      <c r="CI131" s="46">
        <f t="shared" ca="1" si="334"/>
        <v>0</v>
      </c>
      <c r="CJ131" s="46">
        <f t="shared" ca="1" si="334"/>
        <v>0</v>
      </c>
      <c r="CK131" s="46">
        <f t="shared" ca="1" si="334"/>
        <v>0</v>
      </c>
      <c r="CL131" s="46">
        <f t="shared" ca="1" si="334"/>
        <v>0</v>
      </c>
      <c r="CM131" s="46">
        <f t="shared" ca="1" si="335"/>
        <v>0</v>
      </c>
      <c r="CN131" s="46">
        <f t="shared" ca="1" si="335"/>
        <v>0</v>
      </c>
      <c r="CO131" s="46">
        <f t="shared" ca="1" si="335"/>
        <v>0</v>
      </c>
      <c r="CP131" s="46">
        <f t="shared" ca="1" si="335"/>
        <v>0</v>
      </c>
      <c r="CQ131" s="46">
        <f t="shared" ca="1" si="335"/>
        <v>0</v>
      </c>
      <c r="CR131" s="46">
        <f t="shared" ca="1" si="335"/>
        <v>0</v>
      </c>
      <c r="CS131" s="46">
        <f t="shared" ca="1" si="335"/>
        <v>0</v>
      </c>
      <c r="CT131" s="46">
        <f t="shared" ca="1" si="335"/>
        <v>0</v>
      </c>
      <c r="CU131" s="46">
        <f t="shared" ca="1" si="335"/>
        <v>0</v>
      </c>
      <c r="CV131" s="46">
        <f t="shared" ca="1" si="335"/>
        <v>0</v>
      </c>
      <c r="CW131" s="46">
        <f t="shared" ca="1" si="336"/>
        <v>0</v>
      </c>
      <c r="CX131" s="46">
        <f t="shared" ca="1" si="336"/>
        <v>0</v>
      </c>
      <c r="CY131" s="46">
        <f t="shared" ca="1" si="336"/>
        <v>0</v>
      </c>
      <c r="CZ131" s="46">
        <f t="shared" ca="1" si="336"/>
        <v>0</v>
      </c>
      <c r="DA131" s="46">
        <f t="shared" ca="1" si="336"/>
        <v>0</v>
      </c>
      <c r="DB131" s="46">
        <f t="shared" ca="1" si="336"/>
        <v>0</v>
      </c>
      <c r="DC131" s="46">
        <f t="shared" ca="1" si="336"/>
        <v>0</v>
      </c>
      <c r="DD131" s="46">
        <f t="shared" ca="1" si="336"/>
        <v>0</v>
      </c>
      <c r="DE131" s="46">
        <f t="shared" ca="1" si="336"/>
        <v>0</v>
      </c>
      <c r="DF131" s="46">
        <f t="shared" ca="1" si="336"/>
        <v>0</v>
      </c>
      <c r="DG131" s="46">
        <f t="shared" ca="1" si="337"/>
        <v>0</v>
      </c>
      <c r="DH131" s="46">
        <f t="shared" ca="1" si="337"/>
        <v>0</v>
      </c>
      <c r="DI131" s="46">
        <f t="shared" ca="1" si="337"/>
        <v>0</v>
      </c>
      <c r="DJ131" s="46">
        <f t="shared" ca="1" si="337"/>
        <v>0</v>
      </c>
      <c r="DK131" s="46">
        <f t="shared" ca="1" si="337"/>
        <v>0</v>
      </c>
      <c r="DL131" s="46">
        <f t="shared" ca="1" si="337"/>
        <v>0</v>
      </c>
      <c r="DM131" s="46">
        <f t="shared" ca="1" si="337"/>
        <v>0</v>
      </c>
      <c r="DN131" s="46">
        <f t="shared" ca="1" si="337"/>
        <v>0</v>
      </c>
      <c r="DO131" s="46">
        <f t="shared" ca="1" si="337"/>
        <v>0</v>
      </c>
      <c r="DP131" s="46">
        <f t="shared" ca="1" si="337"/>
        <v>0</v>
      </c>
      <c r="DQ131" s="46">
        <f t="shared" ca="1" si="338"/>
        <v>0</v>
      </c>
      <c r="DR131" s="46">
        <f t="shared" ca="1" si="338"/>
        <v>0</v>
      </c>
      <c r="DS131" s="46">
        <f t="shared" ca="1" si="338"/>
        <v>0</v>
      </c>
      <c r="DT131" s="46">
        <f t="shared" ca="1" si="338"/>
        <v>0</v>
      </c>
      <c r="DU131" s="46">
        <f t="shared" ca="1" si="338"/>
        <v>0</v>
      </c>
      <c r="DV131" s="46">
        <f t="shared" ca="1" si="338"/>
        <v>0</v>
      </c>
      <c r="DW131" s="46">
        <f t="shared" ca="1" si="338"/>
        <v>0</v>
      </c>
      <c r="DX131" s="46">
        <f t="shared" ca="1" si="338"/>
        <v>0</v>
      </c>
      <c r="DY131" s="46">
        <f t="shared" ca="1" si="338"/>
        <v>0</v>
      </c>
      <c r="DZ131" s="46">
        <f t="shared" ca="1" si="338"/>
        <v>0</v>
      </c>
      <c r="EA131" s="46">
        <f t="shared" ca="1" si="339"/>
        <v>0</v>
      </c>
      <c r="EB131" s="46">
        <f t="shared" ca="1" si="339"/>
        <v>0</v>
      </c>
      <c r="EC131" s="46">
        <f t="shared" ca="1" si="339"/>
        <v>0</v>
      </c>
      <c r="ED131" s="46">
        <f t="shared" ca="1" si="339"/>
        <v>0</v>
      </c>
      <c r="EE131" s="46">
        <f t="shared" ca="1" si="339"/>
        <v>0</v>
      </c>
      <c r="EF131" s="46">
        <f t="shared" ca="1" si="339"/>
        <v>0</v>
      </c>
      <c r="EG131" s="46">
        <f t="shared" ca="1" si="339"/>
        <v>0</v>
      </c>
      <c r="EH131" s="46">
        <f t="shared" ca="1" si="339"/>
        <v>0</v>
      </c>
      <c r="EI131" s="46">
        <f t="shared" ca="1" si="339"/>
        <v>0</v>
      </c>
      <c r="EJ131" s="46">
        <f t="shared" ca="1" si="339"/>
        <v>0</v>
      </c>
      <c r="EK131" s="46">
        <f t="shared" ca="1" si="340"/>
        <v>0</v>
      </c>
      <c r="EL131" s="46">
        <f t="shared" ca="1" si="340"/>
        <v>0</v>
      </c>
      <c r="EM131" s="46">
        <f t="shared" ca="1" si="340"/>
        <v>0</v>
      </c>
      <c r="EN131" s="46">
        <f t="shared" ca="1" si="340"/>
        <v>0</v>
      </c>
      <c r="EO131" s="46">
        <f t="shared" ca="1" si="340"/>
        <v>0</v>
      </c>
      <c r="EP131" s="46">
        <f t="shared" ca="1" si="340"/>
        <v>0</v>
      </c>
      <c r="EQ131" s="46">
        <f t="shared" ca="1" si="340"/>
        <v>0</v>
      </c>
      <c r="ER131" s="46">
        <f t="shared" ca="1" si="340"/>
        <v>0</v>
      </c>
      <c r="ES131" s="46">
        <f t="shared" ca="1" si="340"/>
        <v>0</v>
      </c>
      <c r="ET131" s="46">
        <f t="shared" ca="1" si="340"/>
        <v>0</v>
      </c>
      <c r="EU131" s="46">
        <f t="shared" ca="1" si="341"/>
        <v>0</v>
      </c>
      <c r="EV131" s="46">
        <f t="shared" ca="1" si="341"/>
        <v>0</v>
      </c>
      <c r="EW131" s="46">
        <f t="shared" ca="1" si="341"/>
        <v>0</v>
      </c>
      <c r="EX131" s="46">
        <f t="shared" ca="1" si="341"/>
        <v>0</v>
      </c>
      <c r="EY131" s="46">
        <f t="shared" ca="1" si="341"/>
        <v>0</v>
      </c>
      <c r="EZ131" s="46">
        <f t="shared" ca="1" si="341"/>
        <v>0</v>
      </c>
      <c r="FA131" s="46">
        <f t="shared" ca="1" si="341"/>
        <v>0</v>
      </c>
      <c r="FB131" s="46">
        <f t="shared" ca="1" si="341"/>
        <v>0</v>
      </c>
      <c r="FC131" s="46">
        <f t="shared" ca="1" si="341"/>
        <v>0</v>
      </c>
      <c r="FD131" s="46">
        <f t="shared" ca="1" si="341"/>
        <v>0</v>
      </c>
      <c r="FE131" s="46">
        <f t="shared" ca="1" si="342"/>
        <v>0</v>
      </c>
      <c r="FF131" s="46">
        <f t="shared" ca="1" si="342"/>
        <v>0</v>
      </c>
      <c r="FG131" s="46">
        <f t="shared" ca="1" si="342"/>
        <v>0</v>
      </c>
      <c r="FH131" s="46">
        <f t="shared" ca="1" si="342"/>
        <v>0</v>
      </c>
      <c r="FI131" s="46">
        <f t="shared" ca="1" si="342"/>
        <v>0</v>
      </c>
      <c r="FJ131" s="46">
        <f t="shared" ca="1" si="342"/>
        <v>0</v>
      </c>
      <c r="FK131" s="46">
        <f t="shared" ca="1" si="342"/>
        <v>0</v>
      </c>
      <c r="FL131" s="46">
        <f t="shared" ca="1" si="342"/>
        <v>0</v>
      </c>
      <c r="FM131" s="46">
        <f t="shared" ca="1" si="342"/>
        <v>0</v>
      </c>
      <c r="FN131" s="46">
        <f t="shared" ca="1" si="342"/>
        <v>0</v>
      </c>
      <c r="FO131" s="46">
        <f t="shared" ca="1" si="343"/>
        <v>0</v>
      </c>
      <c r="FP131" s="46">
        <f t="shared" ca="1" si="343"/>
        <v>0</v>
      </c>
      <c r="FQ131" s="46">
        <f t="shared" ca="1" si="343"/>
        <v>0</v>
      </c>
      <c r="FR131" s="46">
        <f t="shared" ca="1" si="343"/>
        <v>0</v>
      </c>
      <c r="FS131" s="46">
        <f t="shared" ca="1" si="343"/>
        <v>0</v>
      </c>
      <c r="FT131" s="46">
        <f t="shared" ca="1" si="343"/>
        <v>0</v>
      </c>
      <c r="FU131" s="46">
        <f t="shared" ca="1" si="343"/>
        <v>0</v>
      </c>
      <c r="FV131" s="46">
        <f t="shared" ca="1" si="343"/>
        <v>0</v>
      </c>
      <c r="FW131" s="46">
        <f t="shared" ca="1" si="343"/>
        <v>0</v>
      </c>
      <c r="FX131" s="46">
        <f t="shared" ca="1" si="343"/>
        <v>0</v>
      </c>
      <c r="FY131" s="46">
        <f t="shared" ca="1" si="344"/>
        <v>0</v>
      </c>
      <c r="FZ131" s="46">
        <f t="shared" ca="1" si="344"/>
        <v>0</v>
      </c>
      <c r="GA131" s="46">
        <f t="shared" ca="1" si="344"/>
        <v>0</v>
      </c>
      <c r="GB131" s="46">
        <f t="shared" ca="1" si="344"/>
        <v>0</v>
      </c>
      <c r="GC131" s="46">
        <f t="shared" ca="1" si="344"/>
        <v>0</v>
      </c>
      <c r="GD131" s="46">
        <f t="shared" ca="1" si="344"/>
        <v>0</v>
      </c>
      <c r="GE131" s="46">
        <f t="shared" ca="1" si="344"/>
        <v>0</v>
      </c>
      <c r="GF131" s="46">
        <f t="shared" ca="1" si="344"/>
        <v>0</v>
      </c>
      <c r="GG131" s="46">
        <f t="shared" ca="1" si="344"/>
        <v>0</v>
      </c>
      <c r="GH131" s="46">
        <f t="shared" ca="1" si="344"/>
        <v>0</v>
      </c>
      <c r="GI131" s="46">
        <f t="shared" ca="1" si="345"/>
        <v>0</v>
      </c>
      <c r="GJ131" s="46">
        <f t="shared" ca="1" si="345"/>
        <v>0</v>
      </c>
      <c r="GK131" s="46">
        <f t="shared" ca="1" si="345"/>
        <v>0</v>
      </c>
      <c r="GL131" s="46">
        <f t="shared" ca="1" si="345"/>
        <v>0</v>
      </c>
      <c r="GM131" s="46">
        <f t="shared" ca="1" si="345"/>
        <v>0</v>
      </c>
      <c r="GN131" s="46">
        <f t="shared" ca="1" si="345"/>
        <v>0</v>
      </c>
      <c r="GO131" s="46">
        <f t="shared" ca="1" si="345"/>
        <v>0</v>
      </c>
      <c r="GP131" s="46">
        <f t="shared" ca="1" si="345"/>
        <v>0</v>
      </c>
      <c r="GQ131" s="46">
        <f t="shared" ca="1" si="345"/>
        <v>0</v>
      </c>
      <c r="GR131" s="46">
        <f t="shared" ca="1" si="345"/>
        <v>0</v>
      </c>
      <c r="GS131" s="46">
        <f t="shared" ca="1" si="346"/>
        <v>0</v>
      </c>
      <c r="GT131" s="46">
        <f t="shared" ca="1" si="346"/>
        <v>0</v>
      </c>
      <c r="GU131" s="46">
        <f t="shared" ca="1" si="346"/>
        <v>0</v>
      </c>
      <c r="GV131" s="46">
        <f t="shared" ca="1" si="346"/>
        <v>0</v>
      </c>
      <c r="GW131" s="46">
        <f t="shared" ca="1" si="346"/>
        <v>0</v>
      </c>
      <c r="GX131" s="46">
        <f t="shared" ca="1" si="346"/>
        <v>0</v>
      </c>
      <c r="GY131" s="46">
        <f t="shared" ca="1" si="346"/>
        <v>0</v>
      </c>
      <c r="GZ131" s="46">
        <f t="shared" ca="1" si="346"/>
        <v>0</v>
      </c>
      <c r="HA131" s="46">
        <f t="shared" ca="1" si="346"/>
        <v>0</v>
      </c>
      <c r="HB131" s="46">
        <f t="shared" ca="1" si="346"/>
        <v>0</v>
      </c>
      <c r="HC131" s="46">
        <f t="shared" ca="1" si="347"/>
        <v>0</v>
      </c>
      <c r="HD131" s="46">
        <f t="shared" ca="1" si="347"/>
        <v>0</v>
      </c>
      <c r="HE131" s="46">
        <f t="shared" ca="1" si="347"/>
        <v>0</v>
      </c>
      <c r="HF131" s="46">
        <f t="shared" ca="1" si="347"/>
        <v>0</v>
      </c>
      <c r="HG131" s="46">
        <f t="shared" ca="1" si="347"/>
        <v>0</v>
      </c>
      <c r="HH131" s="46">
        <f t="shared" ca="1" si="347"/>
        <v>0</v>
      </c>
      <c r="HI131" s="46">
        <f t="shared" ca="1" si="347"/>
        <v>0</v>
      </c>
      <c r="HJ131" s="46">
        <f t="shared" ca="1" si="347"/>
        <v>0</v>
      </c>
      <c r="HK131" s="46">
        <f t="shared" ca="1" si="347"/>
        <v>0</v>
      </c>
      <c r="HL131" s="46">
        <f t="shared" ca="1" si="347"/>
        <v>0</v>
      </c>
      <c r="HM131" s="46">
        <f t="shared" ca="1" si="348"/>
        <v>0</v>
      </c>
      <c r="HN131" s="46">
        <f t="shared" ca="1" si="348"/>
        <v>0</v>
      </c>
      <c r="HO131" s="46">
        <f t="shared" ca="1" si="348"/>
        <v>0</v>
      </c>
      <c r="HP131" s="46">
        <f t="shared" ca="1" si="348"/>
        <v>0</v>
      </c>
      <c r="HQ131" s="46">
        <f t="shared" ca="1" si="348"/>
        <v>0</v>
      </c>
      <c r="HR131" s="46">
        <f t="shared" ca="1" si="348"/>
        <v>0</v>
      </c>
      <c r="HS131" s="46">
        <f t="shared" ca="1" si="348"/>
        <v>0</v>
      </c>
      <c r="HT131" s="46">
        <f t="shared" ca="1" si="348"/>
        <v>0</v>
      </c>
      <c r="HU131" s="46">
        <f t="shared" ca="1" si="348"/>
        <v>0</v>
      </c>
      <c r="HV131" s="46">
        <f t="shared" ca="1" si="348"/>
        <v>0</v>
      </c>
      <c r="HW131" s="46">
        <f t="shared" ca="1" si="349"/>
        <v>0</v>
      </c>
      <c r="HX131" s="46">
        <f t="shared" ca="1" si="349"/>
        <v>0</v>
      </c>
      <c r="HY131" s="46">
        <f t="shared" ca="1" si="349"/>
        <v>0</v>
      </c>
      <c r="HZ131" s="46">
        <f t="shared" ca="1" si="349"/>
        <v>0</v>
      </c>
      <c r="IA131" s="46">
        <f t="shared" ca="1" si="349"/>
        <v>0</v>
      </c>
      <c r="IB131" s="46">
        <f t="shared" ca="1" si="349"/>
        <v>0</v>
      </c>
      <c r="IC131" s="46">
        <f t="shared" ca="1" si="349"/>
        <v>0</v>
      </c>
      <c r="ID131" s="46">
        <f t="shared" ca="1" si="349"/>
        <v>0</v>
      </c>
      <c r="IE131" s="46">
        <f t="shared" ca="1" si="349"/>
        <v>0</v>
      </c>
      <c r="IF131" s="46">
        <f t="shared" ca="1" si="349"/>
        <v>0</v>
      </c>
      <c r="IG131" s="46">
        <f t="shared" ca="1" si="350"/>
        <v>0</v>
      </c>
      <c r="IH131" s="46">
        <f t="shared" ca="1" si="350"/>
        <v>0</v>
      </c>
      <c r="II131" s="46">
        <f t="shared" ca="1" si="350"/>
        <v>0</v>
      </c>
      <c r="IJ131" s="46">
        <f t="shared" ca="1" si="350"/>
        <v>0</v>
      </c>
      <c r="IK131" s="46">
        <f t="shared" ca="1" si="350"/>
        <v>0</v>
      </c>
      <c r="IL131" s="46">
        <f t="shared" ca="1" si="350"/>
        <v>0</v>
      </c>
      <c r="IM131" s="46">
        <f t="shared" ca="1" si="350"/>
        <v>0</v>
      </c>
      <c r="IN131" s="46">
        <f t="shared" ca="1" si="350"/>
        <v>0</v>
      </c>
      <c r="IO131" s="46">
        <f t="shared" ca="1" si="350"/>
        <v>0</v>
      </c>
      <c r="IP131" s="46">
        <f t="shared" ca="1" si="350"/>
        <v>0</v>
      </c>
      <c r="IQ131" s="46">
        <f t="shared" ca="1" si="351"/>
        <v>0</v>
      </c>
      <c r="IR131" s="46">
        <f t="shared" ca="1" si="351"/>
        <v>0</v>
      </c>
      <c r="IS131" s="46">
        <f t="shared" ca="1" si="351"/>
        <v>0</v>
      </c>
      <c r="IT131" s="46">
        <f t="shared" ca="1" si="351"/>
        <v>0</v>
      </c>
      <c r="IU131" s="46">
        <f t="shared" ca="1" si="351"/>
        <v>0</v>
      </c>
      <c r="IV131" s="46">
        <f t="shared" ca="1" si="351"/>
        <v>0</v>
      </c>
      <c r="IW131" s="46">
        <f t="shared" ca="1" si="351"/>
        <v>0</v>
      </c>
      <c r="IX131" s="46">
        <f t="shared" ca="1" si="351"/>
        <v>0</v>
      </c>
      <c r="IY131" s="46">
        <f t="shared" ca="1" si="351"/>
        <v>0</v>
      </c>
      <c r="IZ131" s="46">
        <f t="shared" ca="1" si="351"/>
        <v>0</v>
      </c>
      <c r="JA131" s="46"/>
      <c r="JB131" s="46"/>
      <c r="JC131" s="46"/>
      <c r="JD131" s="46"/>
      <c r="JE131" s="46"/>
      <c r="JF131" s="46"/>
      <c r="JG131" s="46"/>
      <c r="JH131" s="46"/>
      <c r="JI131" s="46"/>
      <c r="JJ131" s="46"/>
      <c r="JK131" s="46"/>
      <c r="JL131" s="46"/>
      <c r="JM131" s="46"/>
      <c r="JN131" s="46"/>
      <c r="JO131" s="46"/>
      <c r="JP131" s="46"/>
      <c r="JQ131" s="46"/>
      <c r="JR131" s="46"/>
    </row>
    <row r="132" spans="1:278" x14ac:dyDescent="0.2">
      <c r="A132" s="40">
        <f t="shared" si="225"/>
        <v>123</v>
      </c>
      <c r="B132" s="46">
        <f t="shared" ca="1" si="220"/>
        <v>2.851799835895252E-10</v>
      </c>
      <c r="C132" s="46">
        <f t="shared" ca="1" si="221"/>
        <v>2.851799835895252E-10</v>
      </c>
      <c r="D132" s="46">
        <f t="shared" ca="1" si="222"/>
        <v>0</v>
      </c>
      <c r="E132" s="45">
        <f t="shared" ca="1" si="223"/>
        <v>0</v>
      </c>
      <c r="F132" s="44">
        <f t="shared" ca="1" si="224"/>
        <v>0</v>
      </c>
      <c r="H132" s="49">
        <f t="shared" ca="1" si="226"/>
        <v>0</v>
      </c>
      <c r="I132" s="40">
        <f t="shared" si="352"/>
        <v>260</v>
      </c>
      <c r="J132" s="44">
        <f t="shared" ca="1" si="353"/>
        <v>0</v>
      </c>
      <c r="K132" s="46">
        <f t="shared" ca="1" si="327"/>
        <v>0</v>
      </c>
      <c r="L132" s="46">
        <f t="shared" ca="1" si="327"/>
        <v>0</v>
      </c>
      <c r="M132" s="46">
        <f t="shared" ca="1" si="327"/>
        <v>0</v>
      </c>
      <c r="N132" s="46">
        <f t="shared" ca="1" si="327"/>
        <v>0</v>
      </c>
      <c r="O132" s="46">
        <f t="shared" ca="1" si="327"/>
        <v>0</v>
      </c>
      <c r="P132" s="46">
        <f t="shared" ca="1" si="327"/>
        <v>0</v>
      </c>
      <c r="Q132" s="46">
        <f t="shared" ca="1" si="327"/>
        <v>0</v>
      </c>
      <c r="R132" s="46">
        <f t="shared" ca="1" si="327"/>
        <v>0</v>
      </c>
      <c r="S132" s="46">
        <f t="shared" ca="1" si="327"/>
        <v>0</v>
      </c>
      <c r="T132" s="46">
        <f t="shared" ca="1" si="327"/>
        <v>0</v>
      </c>
      <c r="U132" s="46">
        <f t="shared" ca="1" si="328"/>
        <v>0</v>
      </c>
      <c r="V132" s="46">
        <f t="shared" ca="1" si="328"/>
        <v>0</v>
      </c>
      <c r="W132" s="46">
        <f t="shared" ca="1" si="328"/>
        <v>0</v>
      </c>
      <c r="X132" s="46">
        <f t="shared" ca="1" si="328"/>
        <v>0</v>
      </c>
      <c r="Y132" s="46">
        <f t="shared" ca="1" si="328"/>
        <v>0</v>
      </c>
      <c r="Z132" s="46">
        <f t="shared" ca="1" si="328"/>
        <v>0</v>
      </c>
      <c r="AA132" s="46">
        <f t="shared" ca="1" si="328"/>
        <v>0</v>
      </c>
      <c r="AB132" s="46">
        <f t="shared" ca="1" si="328"/>
        <v>0</v>
      </c>
      <c r="AC132" s="46">
        <f t="shared" ca="1" si="328"/>
        <v>0</v>
      </c>
      <c r="AD132" s="46">
        <f t="shared" ca="1" si="328"/>
        <v>0</v>
      </c>
      <c r="AE132" s="46">
        <f t="shared" ca="1" si="329"/>
        <v>0</v>
      </c>
      <c r="AF132" s="46">
        <f t="shared" ca="1" si="329"/>
        <v>0</v>
      </c>
      <c r="AG132" s="46">
        <f t="shared" ca="1" si="329"/>
        <v>0</v>
      </c>
      <c r="AH132" s="46">
        <f t="shared" ca="1" si="329"/>
        <v>0</v>
      </c>
      <c r="AI132" s="46">
        <f t="shared" ca="1" si="329"/>
        <v>0</v>
      </c>
      <c r="AJ132" s="46">
        <f t="shared" ca="1" si="329"/>
        <v>0</v>
      </c>
      <c r="AK132" s="46">
        <f t="shared" ca="1" si="329"/>
        <v>0</v>
      </c>
      <c r="AL132" s="46">
        <f t="shared" ca="1" si="329"/>
        <v>0</v>
      </c>
      <c r="AM132" s="46">
        <f t="shared" ca="1" si="329"/>
        <v>0</v>
      </c>
      <c r="AN132" s="46">
        <f t="shared" ca="1" si="329"/>
        <v>0</v>
      </c>
      <c r="AO132" s="46">
        <f t="shared" ca="1" si="330"/>
        <v>0</v>
      </c>
      <c r="AP132" s="46">
        <f t="shared" ca="1" si="330"/>
        <v>0</v>
      </c>
      <c r="AQ132" s="46">
        <f t="shared" ca="1" si="330"/>
        <v>0</v>
      </c>
      <c r="AR132" s="46">
        <f t="shared" ca="1" si="330"/>
        <v>0</v>
      </c>
      <c r="AS132" s="46">
        <f t="shared" ca="1" si="330"/>
        <v>0</v>
      </c>
      <c r="AT132" s="46">
        <f t="shared" ca="1" si="330"/>
        <v>0</v>
      </c>
      <c r="AU132" s="46">
        <f t="shared" ca="1" si="330"/>
        <v>0</v>
      </c>
      <c r="AV132" s="46">
        <f t="shared" ca="1" si="330"/>
        <v>0</v>
      </c>
      <c r="AW132" s="46">
        <f t="shared" ca="1" si="330"/>
        <v>0</v>
      </c>
      <c r="AX132" s="46">
        <f t="shared" ca="1" si="330"/>
        <v>0</v>
      </c>
      <c r="AY132" s="46">
        <f t="shared" ca="1" si="331"/>
        <v>0</v>
      </c>
      <c r="AZ132" s="46">
        <f t="shared" ca="1" si="331"/>
        <v>0</v>
      </c>
      <c r="BA132" s="46">
        <f t="shared" ca="1" si="331"/>
        <v>0</v>
      </c>
      <c r="BB132" s="46">
        <f t="shared" ca="1" si="331"/>
        <v>0</v>
      </c>
      <c r="BC132" s="46">
        <f t="shared" ca="1" si="331"/>
        <v>0</v>
      </c>
      <c r="BD132" s="46">
        <f t="shared" ca="1" si="331"/>
        <v>0</v>
      </c>
      <c r="BE132" s="46">
        <f t="shared" ca="1" si="331"/>
        <v>0</v>
      </c>
      <c r="BF132" s="46">
        <f t="shared" ca="1" si="331"/>
        <v>0</v>
      </c>
      <c r="BG132" s="46">
        <f t="shared" ca="1" si="331"/>
        <v>0</v>
      </c>
      <c r="BH132" s="46">
        <f t="shared" ca="1" si="331"/>
        <v>0</v>
      </c>
      <c r="BI132" s="46">
        <f t="shared" ca="1" si="332"/>
        <v>0</v>
      </c>
      <c r="BJ132" s="46">
        <f t="shared" ca="1" si="332"/>
        <v>0</v>
      </c>
      <c r="BK132" s="46">
        <f t="shared" ca="1" si="332"/>
        <v>0</v>
      </c>
      <c r="BL132" s="46">
        <f t="shared" ca="1" si="332"/>
        <v>0</v>
      </c>
      <c r="BM132" s="46">
        <f t="shared" ca="1" si="332"/>
        <v>0</v>
      </c>
      <c r="BN132" s="46">
        <f t="shared" ca="1" si="332"/>
        <v>0</v>
      </c>
      <c r="BO132" s="46">
        <f t="shared" ca="1" si="332"/>
        <v>0</v>
      </c>
      <c r="BP132" s="46">
        <f t="shared" ca="1" si="332"/>
        <v>0</v>
      </c>
      <c r="BQ132" s="46">
        <f t="shared" ca="1" si="332"/>
        <v>0</v>
      </c>
      <c r="BR132" s="46">
        <f t="shared" ca="1" si="332"/>
        <v>0</v>
      </c>
      <c r="BS132" s="46">
        <f t="shared" ca="1" si="333"/>
        <v>0</v>
      </c>
      <c r="BT132" s="46">
        <f t="shared" ca="1" si="333"/>
        <v>0</v>
      </c>
      <c r="BU132" s="46">
        <f t="shared" ca="1" si="333"/>
        <v>0</v>
      </c>
      <c r="BV132" s="46">
        <f t="shared" ca="1" si="333"/>
        <v>0</v>
      </c>
      <c r="BW132" s="46">
        <f t="shared" ca="1" si="333"/>
        <v>0</v>
      </c>
      <c r="BX132" s="46">
        <f t="shared" ca="1" si="333"/>
        <v>0</v>
      </c>
      <c r="BY132" s="46">
        <f t="shared" ca="1" si="333"/>
        <v>0</v>
      </c>
      <c r="BZ132" s="46">
        <f t="shared" ca="1" si="333"/>
        <v>0</v>
      </c>
      <c r="CA132" s="46">
        <f t="shared" ca="1" si="333"/>
        <v>0</v>
      </c>
      <c r="CB132" s="46">
        <f t="shared" ca="1" si="333"/>
        <v>0</v>
      </c>
      <c r="CC132" s="46">
        <f t="shared" ca="1" si="334"/>
        <v>0</v>
      </c>
      <c r="CD132" s="46">
        <f t="shared" ca="1" si="334"/>
        <v>0</v>
      </c>
      <c r="CE132" s="46">
        <f t="shared" ca="1" si="334"/>
        <v>0</v>
      </c>
      <c r="CF132" s="46">
        <f t="shared" ca="1" si="334"/>
        <v>0</v>
      </c>
      <c r="CG132" s="46">
        <f t="shared" ca="1" si="334"/>
        <v>0</v>
      </c>
      <c r="CH132" s="46">
        <f t="shared" ca="1" si="334"/>
        <v>0</v>
      </c>
      <c r="CI132" s="46">
        <f t="shared" ca="1" si="334"/>
        <v>0</v>
      </c>
      <c r="CJ132" s="46">
        <f t="shared" ca="1" si="334"/>
        <v>0</v>
      </c>
      <c r="CK132" s="46">
        <f t="shared" ca="1" si="334"/>
        <v>0</v>
      </c>
      <c r="CL132" s="46">
        <f t="shared" ca="1" si="334"/>
        <v>0</v>
      </c>
      <c r="CM132" s="46">
        <f t="shared" ca="1" si="335"/>
        <v>0</v>
      </c>
      <c r="CN132" s="46">
        <f t="shared" ca="1" si="335"/>
        <v>0</v>
      </c>
      <c r="CO132" s="46">
        <f t="shared" ca="1" si="335"/>
        <v>0</v>
      </c>
      <c r="CP132" s="46">
        <f t="shared" ca="1" si="335"/>
        <v>0</v>
      </c>
      <c r="CQ132" s="46">
        <f t="shared" ca="1" si="335"/>
        <v>0</v>
      </c>
      <c r="CR132" s="46">
        <f t="shared" ca="1" si="335"/>
        <v>0</v>
      </c>
      <c r="CS132" s="46">
        <f t="shared" ca="1" si="335"/>
        <v>0</v>
      </c>
      <c r="CT132" s="46">
        <f t="shared" ca="1" si="335"/>
        <v>0</v>
      </c>
      <c r="CU132" s="46">
        <f t="shared" ca="1" si="335"/>
        <v>0</v>
      </c>
      <c r="CV132" s="46">
        <f t="shared" ca="1" si="335"/>
        <v>0</v>
      </c>
      <c r="CW132" s="46">
        <f t="shared" ca="1" si="336"/>
        <v>0</v>
      </c>
      <c r="CX132" s="46">
        <f t="shared" ca="1" si="336"/>
        <v>0</v>
      </c>
      <c r="CY132" s="46">
        <f t="shared" ca="1" si="336"/>
        <v>0</v>
      </c>
      <c r="CZ132" s="46">
        <f t="shared" ca="1" si="336"/>
        <v>0</v>
      </c>
      <c r="DA132" s="46">
        <f t="shared" ca="1" si="336"/>
        <v>0</v>
      </c>
      <c r="DB132" s="46">
        <f t="shared" ca="1" si="336"/>
        <v>0</v>
      </c>
      <c r="DC132" s="46">
        <f t="shared" ca="1" si="336"/>
        <v>0</v>
      </c>
      <c r="DD132" s="46">
        <f t="shared" ca="1" si="336"/>
        <v>0</v>
      </c>
      <c r="DE132" s="46">
        <f t="shared" ca="1" si="336"/>
        <v>0</v>
      </c>
      <c r="DF132" s="46">
        <f t="shared" ca="1" si="336"/>
        <v>0</v>
      </c>
      <c r="DG132" s="46">
        <f t="shared" ca="1" si="337"/>
        <v>0</v>
      </c>
      <c r="DH132" s="46">
        <f t="shared" ca="1" si="337"/>
        <v>0</v>
      </c>
      <c r="DI132" s="46">
        <f t="shared" ca="1" si="337"/>
        <v>0</v>
      </c>
      <c r="DJ132" s="46">
        <f t="shared" ca="1" si="337"/>
        <v>0</v>
      </c>
      <c r="DK132" s="46">
        <f t="shared" ca="1" si="337"/>
        <v>0</v>
      </c>
      <c r="DL132" s="46">
        <f t="shared" ca="1" si="337"/>
        <v>0</v>
      </c>
      <c r="DM132" s="46">
        <f t="shared" ca="1" si="337"/>
        <v>0</v>
      </c>
      <c r="DN132" s="46">
        <f t="shared" ca="1" si="337"/>
        <v>0</v>
      </c>
      <c r="DO132" s="46">
        <f t="shared" ca="1" si="337"/>
        <v>0</v>
      </c>
      <c r="DP132" s="46">
        <f t="shared" ca="1" si="337"/>
        <v>0</v>
      </c>
      <c r="DQ132" s="46">
        <f t="shared" ca="1" si="338"/>
        <v>0</v>
      </c>
      <c r="DR132" s="46">
        <f t="shared" ca="1" si="338"/>
        <v>0</v>
      </c>
      <c r="DS132" s="46">
        <f t="shared" ca="1" si="338"/>
        <v>0</v>
      </c>
      <c r="DT132" s="46">
        <f t="shared" ca="1" si="338"/>
        <v>0</v>
      </c>
      <c r="DU132" s="46">
        <f t="shared" ca="1" si="338"/>
        <v>0</v>
      </c>
      <c r="DV132" s="46">
        <f t="shared" ca="1" si="338"/>
        <v>0</v>
      </c>
      <c r="DW132" s="46">
        <f t="shared" ca="1" si="338"/>
        <v>0</v>
      </c>
      <c r="DX132" s="46">
        <f t="shared" ca="1" si="338"/>
        <v>0</v>
      </c>
      <c r="DY132" s="46">
        <f t="shared" ca="1" si="338"/>
        <v>0</v>
      </c>
      <c r="DZ132" s="46">
        <f t="shared" ca="1" si="338"/>
        <v>0</v>
      </c>
      <c r="EA132" s="46">
        <f t="shared" ca="1" si="339"/>
        <v>0</v>
      </c>
      <c r="EB132" s="46">
        <f t="shared" ca="1" si="339"/>
        <v>0</v>
      </c>
      <c r="EC132" s="46">
        <f t="shared" ca="1" si="339"/>
        <v>0</v>
      </c>
      <c r="ED132" s="46">
        <f t="shared" ca="1" si="339"/>
        <v>0</v>
      </c>
      <c r="EE132" s="46">
        <f t="shared" ca="1" si="339"/>
        <v>0</v>
      </c>
      <c r="EF132" s="46">
        <f t="shared" ca="1" si="339"/>
        <v>0</v>
      </c>
      <c r="EG132" s="46">
        <f t="shared" ca="1" si="339"/>
        <v>0</v>
      </c>
      <c r="EH132" s="46">
        <f t="shared" ca="1" si="339"/>
        <v>0</v>
      </c>
      <c r="EI132" s="46">
        <f t="shared" ca="1" si="339"/>
        <v>0</v>
      </c>
      <c r="EJ132" s="46">
        <f t="shared" ca="1" si="339"/>
        <v>0</v>
      </c>
      <c r="EK132" s="46">
        <f t="shared" ca="1" si="340"/>
        <v>0</v>
      </c>
      <c r="EL132" s="46">
        <f t="shared" ca="1" si="340"/>
        <v>0</v>
      </c>
      <c r="EM132" s="46">
        <f t="shared" ca="1" si="340"/>
        <v>0</v>
      </c>
      <c r="EN132" s="46">
        <f t="shared" ca="1" si="340"/>
        <v>0</v>
      </c>
      <c r="EO132" s="46">
        <f t="shared" ca="1" si="340"/>
        <v>0</v>
      </c>
      <c r="EP132" s="46">
        <f t="shared" ca="1" si="340"/>
        <v>0</v>
      </c>
      <c r="EQ132" s="46">
        <f t="shared" ca="1" si="340"/>
        <v>0</v>
      </c>
      <c r="ER132" s="46">
        <f t="shared" ca="1" si="340"/>
        <v>0</v>
      </c>
      <c r="ES132" s="46">
        <f t="shared" ca="1" si="340"/>
        <v>0</v>
      </c>
      <c r="ET132" s="46">
        <f t="shared" ca="1" si="340"/>
        <v>0</v>
      </c>
      <c r="EU132" s="46">
        <f t="shared" ca="1" si="341"/>
        <v>0</v>
      </c>
      <c r="EV132" s="46">
        <f t="shared" ca="1" si="341"/>
        <v>0</v>
      </c>
      <c r="EW132" s="46">
        <f t="shared" ca="1" si="341"/>
        <v>0</v>
      </c>
      <c r="EX132" s="46">
        <f t="shared" ca="1" si="341"/>
        <v>0</v>
      </c>
      <c r="EY132" s="46">
        <f t="shared" ca="1" si="341"/>
        <v>0</v>
      </c>
      <c r="EZ132" s="46">
        <f t="shared" ca="1" si="341"/>
        <v>0</v>
      </c>
      <c r="FA132" s="46">
        <f t="shared" ca="1" si="341"/>
        <v>0</v>
      </c>
      <c r="FB132" s="46">
        <f t="shared" ca="1" si="341"/>
        <v>0</v>
      </c>
      <c r="FC132" s="46">
        <f t="shared" ca="1" si="341"/>
        <v>0</v>
      </c>
      <c r="FD132" s="46">
        <f t="shared" ca="1" si="341"/>
        <v>0</v>
      </c>
      <c r="FE132" s="46">
        <f t="shared" ca="1" si="342"/>
        <v>0</v>
      </c>
      <c r="FF132" s="46">
        <f t="shared" ca="1" si="342"/>
        <v>0</v>
      </c>
      <c r="FG132" s="46">
        <f t="shared" ca="1" si="342"/>
        <v>0</v>
      </c>
      <c r="FH132" s="46">
        <f t="shared" ca="1" si="342"/>
        <v>0</v>
      </c>
      <c r="FI132" s="46">
        <f t="shared" ca="1" si="342"/>
        <v>0</v>
      </c>
      <c r="FJ132" s="46">
        <f t="shared" ca="1" si="342"/>
        <v>0</v>
      </c>
      <c r="FK132" s="46">
        <f t="shared" ca="1" si="342"/>
        <v>0</v>
      </c>
      <c r="FL132" s="46">
        <f t="shared" ca="1" si="342"/>
        <v>0</v>
      </c>
      <c r="FM132" s="46">
        <f t="shared" ca="1" si="342"/>
        <v>0</v>
      </c>
      <c r="FN132" s="46">
        <f t="shared" ca="1" si="342"/>
        <v>0</v>
      </c>
      <c r="FO132" s="46">
        <f t="shared" ca="1" si="343"/>
        <v>0</v>
      </c>
      <c r="FP132" s="46">
        <f t="shared" ca="1" si="343"/>
        <v>0</v>
      </c>
      <c r="FQ132" s="46">
        <f t="shared" ca="1" si="343"/>
        <v>0</v>
      </c>
      <c r="FR132" s="46">
        <f t="shared" ca="1" si="343"/>
        <v>0</v>
      </c>
      <c r="FS132" s="46">
        <f t="shared" ca="1" si="343"/>
        <v>0</v>
      </c>
      <c r="FT132" s="46">
        <f t="shared" ca="1" si="343"/>
        <v>0</v>
      </c>
      <c r="FU132" s="46">
        <f t="shared" ca="1" si="343"/>
        <v>0</v>
      </c>
      <c r="FV132" s="46">
        <f t="shared" ca="1" si="343"/>
        <v>0</v>
      </c>
      <c r="FW132" s="46">
        <f t="shared" ca="1" si="343"/>
        <v>0</v>
      </c>
      <c r="FX132" s="46">
        <f t="shared" ca="1" si="343"/>
        <v>0</v>
      </c>
      <c r="FY132" s="46">
        <f t="shared" ca="1" si="344"/>
        <v>0</v>
      </c>
      <c r="FZ132" s="46">
        <f t="shared" ca="1" si="344"/>
        <v>0</v>
      </c>
      <c r="GA132" s="46">
        <f t="shared" ca="1" si="344"/>
        <v>0</v>
      </c>
      <c r="GB132" s="46">
        <f t="shared" ca="1" si="344"/>
        <v>0</v>
      </c>
      <c r="GC132" s="46">
        <f t="shared" ca="1" si="344"/>
        <v>0</v>
      </c>
      <c r="GD132" s="46">
        <f t="shared" ca="1" si="344"/>
        <v>0</v>
      </c>
      <c r="GE132" s="46">
        <f t="shared" ca="1" si="344"/>
        <v>0</v>
      </c>
      <c r="GF132" s="46">
        <f t="shared" ca="1" si="344"/>
        <v>0</v>
      </c>
      <c r="GG132" s="46">
        <f t="shared" ca="1" si="344"/>
        <v>0</v>
      </c>
      <c r="GH132" s="46">
        <f t="shared" ca="1" si="344"/>
        <v>0</v>
      </c>
      <c r="GI132" s="46">
        <f t="shared" ca="1" si="345"/>
        <v>0</v>
      </c>
      <c r="GJ132" s="46">
        <f t="shared" ca="1" si="345"/>
        <v>0</v>
      </c>
      <c r="GK132" s="46">
        <f t="shared" ca="1" si="345"/>
        <v>0</v>
      </c>
      <c r="GL132" s="46">
        <f t="shared" ca="1" si="345"/>
        <v>0</v>
      </c>
      <c r="GM132" s="46">
        <f t="shared" ca="1" si="345"/>
        <v>0</v>
      </c>
      <c r="GN132" s="46">
        <f t="shared" ca="1" si="345"/>
        <v>0</v>
      </c>
      <c r="GO132" s="46">
        <f t="shared" ca="1" si="345"/>
        <v>0</v>
      </c>
      <c r="GP132" s="46">
        <f t="shared" ca="1" si="345"/>
        <v>0</v>
      </c>
      <c r="GQ132" s="46">
        <f t="shared" ca="1" si="345"/>
        <v>0</v>
      </c>
      <c r="GR132" s="46">
        <f t="shared" ca="1" si="345"/>
        <v>0</v>
      </c>
      <c r="GS132" s="46">
        <f t="shared" ca="1" si="346"/>
        <v>0</v>
      </c>
      <c r="GT132" s="46">
        <f t="shared" ca="1" si="346"/>
        <v>0</v>
      </c>
      <c r="GU132" s="46">
        <f t="shared" ca="1" si="346"/>
        <v>0</v>
      </c>
      <c r="GV132" s="46">
        <f t="shared" ca="1" si="346"/>
        <v>0</v>
      </c>
      <c r="GW132" s="46">
        <f t="shared" ca="1" si="346"/>
        <v>0</v>
      </c>
      <c r="GX132" s="46">
        <f t="shared" ca="1" si="346"/>
        <v>0</v>
      </c>
      <c r="GY132" s="46">
        <f t="shared" ca="1" si="346"/>
        <v>0</v>
      </c>
      <c r="GZ132" s="46">
        <f t="shared" ca="1" si="346"/>
        <v>0</v>
      </c>
      <c r="HA132" s="46">
        <f t="shared" ca="1" si="346"/>
        <v>0</v>
      </c>
      <c r="HB132" s="46">
        <f t="shared" ca="1" si="346"/>
        <v>0</v>
      </c>
      <c r="HC132" s="46">
        <f t="shared" ca="1" si="347"/>
        <v>0</v>
      </c>
      <c r="HD132" s="46">
        <f t="shared" ca="1" si="347"/>
        <v>0</v>
      </c>
      <c r="HE132" s="46">
        <f t="shared" ca="1" si="347"/>
        <v>0</v>
      </c>
      <c r="HF132" s="46">
        <f t="shared" ca="1" si="347"/>
        <v>0</v>
      </c>
      <c r="HG132" s="46">
        <f t="shared" ca="1" si="347"/>
        <v>0</v>
      </c>
      <c r="HH132" s="46">
        <f t="shared" ca="1" si="347"/>
        <v>0</v>
      </c>
      <c r="HI132" s="46">
        <f t="shared" ca="1" si="347"/>
        <v>0</v>
      </c>
      <c r="HJ132" s="46">
        <f t="shared" ca="1" si="347"/>
        <v>0</v>
      </c>
      <c r="HK132" s="46">
        <f t="shared" ca="1" si="347"/>
        <v>0</v>
      </c>
      <c r="HL132" s="46">
        <f t="shared" ca="1" si="347"/>
        <v>0</v>
      </c>
      <c r="HM132" s="46">
        <f t="shared" ca="1" si="348"/>
        <v>0</v>
      </c>
      <c r="HN132" s="46">
        <f t="shared" ca="1" si="348"/>
        <v>0</v>
      </c>
      <c r="HO132" s="46">
        <f t="shared" ca="1" si="348"/>
        <v>0</v>
      </c>
      <c r="HP132" s="46">
        <f t="shared" ca="1" si="348"/>
        <v>0</v>
      </c>
      <c r="HQ132" s="46">
        <f t="shared" ca="1" si="348"/>
        <v>0</v>
      </c>
      <c r="HR132" s="46">
        <f t="shared" ca="1" si="348"/>
        <v>0</v>
      </c>
      <c r="HS132" s="46">
        <f t="shared" ca="1" si="348"/>
        <v>0</v>
      </c>
      <c r="HT132" s="46">
        <f t="shared" ca="1" si="348"/>
        <v>0</v>
      </c>
      <c r="HU132" s="46">
        <f t="shared" ca="1" si="348"/>
        <v>0</v>
      </c>
      <c r="HV132" s="46">
        <f t="shared" ca="1" si="348"/>
        <v>0</v>
      </c>
      <c r="HW132" s="46">
        <f t="shared" ca="1" si="349"/>
        <v>0</v>
      </c>
      <c r="HX132" s="46">
        <f t="shared" ca="1" si="349"/>
        <v>0</v>
      </c>
      <c r="HY132" s="46">
        <f t="shared" ca="1" si="349"/>
        <v>0</v>
      </c>
      <c r="HZ132" s="46">
        <f t="shared" ca="1" si="349"/>
        <v>0</v>
      </c>
      <c r="IA132" s="46">
        <f t="shared" ca="1" si="349"/>
        <v>0</v>
      </c>
      <c r="IB132" s="46">
        <f t="shared" ca="1" si="349"/>
        <v>0</v>
      </c>
      <c r="IC132" s="46">
        <f t="shared" ca="1" si="349"/>
        <v>0</v>
      </c>
      <c r="ID132" s="46">
        <f t="shared" ca="1" si="349"/>
        <v>0</v>
      </c>
      <c r="IE132" s="46">
        <f t="shared" ca="1" si="349"/>
        <v>0</v>
      </c>
      <c r="IF132" s="46">
        <f t="shared" ca="1" si="349"/>
        <v>0</v>
      </c>
      <c r="IG132" s="46">
        <f t="shared" ca="1" si="350"/>
        <v>0</v>
      </c>
      <c r="IH132" s="46">
        <f t="shared" ca="1" si="350"/>
        <v>0</v>
      </c>
      <c r="II132" s="46">
        <f t="shared" ca="1" si="350"/>
        <v>0</v>
      </c>
      <c r="IJ132" s="46">
        <f t="shared" ca="1" si="350"/>
        <v>0</v>
      </c>
      <c r="IK132" s="46">
        <f t="shared" ca="1" si="350"/>
        <v>0</v>
      </c>
      <c r="IL132" s="46">
        <f t="shared" ca="1" si="350"/>
        <v>0</v>
      </c>
      <c r="IM132" s="46">
        <f t="shared" ca="1" si="350"/>
        <v>0</v>
      </c>
      <c r="IN132" s="46">
        <f t="shared" ca="1" si="350"/>
        <v>0</v>
      </c>
      <c r="IO132" s="46">
        <f t="shared" ca="1" si="350"/>
        <v>0</v>
      </c>
      <c r="IP132" s="46">
        <f t="shared" ca="1" si="350"/>
        <v>0</v>
      </c>
      <c r="IQ132" s="46">
        <f t="shared" ca="1" si="351"/>
        <v>0</v>
      </c>
      <c r="IR132" s="46">
        <f t="shared" ca="1" si="351"/>
        <v>0</v>
      </c>
      <c r="IS132" s="46">
        <f t="shared" ca="1" si="351"/>
        <v>0</v>
      </c>
      <c r="IT132" s="46">
        <f t="shared" ca="1" si="351"/>
        <v>0</v>
      </c>
      <c r="IU132" s="46">
        <f t="shared" ca="1" si="351"/>
        <v>0</v>
      </c>
      <c r="IV132" s="46">
        <f t="shared" ca="1" si="351"/>
        <v>0</v>
      </c>
      <c r="IW132" s="46">
        <f t="shared" ca="1" si="351"/>
        <v>0</v>
      </c>
      <c r="IX132" s="46">
        <f t="shared" ca="1" si="351"/>
        <v>0</v>
      </c>
      <c r="IY132" s="46">
        <f t="shared" ca="1" si="351"/>
        <v>0</v>
      </c>
      <c r="IZ132" s="46">
        <f t="shared" ca="1" si="351"/>
        <v>0</v>
      </c>
      <c r="JA132" s="46"/>
      <c r="JB132" s="46"/>
      <c r="JC132" s="46"/>
      <c r="JD132" s="46"/>
      <c r="JE132" s="46"/>
      <c r="JF132" s="46"/>
      <c r="JG132" s="46"/>
      <c r="JH132" s="46"/>
      <c r="JI132" s="46"/>
      <c r="JJ132" s="46"/>
      <c r="JK132" s="46"/>
      <c r="JL132" s="46"/>
      <c r="JM132" s="46"/>
      <c r="JN132" s="46"/>
      <c r="JO132" s="46"/>
      <c r="JP132" s="46"/>
      <c r="JQ132" s="46"/>
      <c r="JR132" s="46"/>
    </row>
    <row r="133" spans="1:278" x14ac:dyDescent="0.2">
      <c r="A133" s="40">
        <f t="shared" si="225"/>
        <v>124</v>
      </c>
      <c r="B133" s="46">
        <f t="shared" ca="1" si="220"/>
        <v>1.7600952112166232E-10</v>
      </c>
      <c r="C133" s="46">
        <f t="shared" ca="1" si="221"/>
        <v>1.7600952112166232E-10</v>
      </c>
      <c r="D133" s="46">
        <f t="shared" ca="1" si="222"/>
        <v>0</v>
      </c>
      <c r="E133" s="45">
        <f t="shared" ca="1" si="223"/>
        <v>0</v>
      </c>
      <c r="F133" s="44">
        <f t="shared" ca="1" si="224"/>
        <v>0</v>
      </c>
      <c r="H133" s="49">
        <f t="shared" ca="1" si="226"/>
        <v>0</v>
      </c>
      <c r="I133" s="40">
        <f t="shared" si="352"/>
        <v>262</v>
      </c>
      <c r="J133" s="44">
        <f t="shared" ca="1" si="353"/>
        <v>0</v>
      </c>
      <c r="K133" s="46">
        <f t="shared" ref="K133:T142" ca="1" si="354">VLOOKUP(ROUNDUP(SQRT(K$1^2+$I133^2),0),$A$9:$B$723,2)</f>
        <v>0</v>
      </c>
      <c r="L133" s="46">
        <f t="shared" ca="1" si="354"/>
        <v>0</v>
      </c>
      <c r="M133" s="46">
        <f t="shared" ca="1" si="354"/>
        <v>0</v>
      </c>
      <c r="N133" s="46">
        <f t="shared" ca="1" si="354"/>
        <v>0</v>
      </c>
      <c r="O133" s="46">
        <f t="shared" ca="1" si="354"/>
        <v>0</v>
      </c>
      <c r="P133" s="46">
        <f t="shared" ca="1" si="354"/>
        <v>0</v>
      </c>
      <c r="Q133" s="46">
        <f t="shared" ca="1" si="354"/>
        <v>0</v>
      </c>
      <c r="R133" s="46">
        <f t="shared" ca="1" si="354"/>
        <v>0</v>
      </c>
      <c r="S133" s="46">
        <f t="shared" ca="1" si="354"/>
        <v>0</v>
      </c>
      <c r="T133" s="46">
        <f t="shared" ca="1" si="354"/>
        <v>0</v>
      </c>
      <c r="U133" s="46">
        <f t="shared" ref="U133:AD142" ca="1" si="355">VLOOKUP(ROUNDUP(SQRT(U$1^2+$I133^2),0),$A$9:$B$723,2)</f>
        <v>0</v>
      </c>
      <c r="V133" s="46">
        <f t="shared" ca="1" si="355"/>
        <v>0</v>
      </c>
      <c r="W133" s="46">
        <f t="shared" ca="1" si="355"/>
        <v>0</v>
      </c>
      <c r="X133" s="46">
        <f t="shared" ca="1" si="355"/>
        <v>0</v>
      </c>
      <c r="Y133" s="46">
        <f t="shared" ca="1" si="355"/>
        <v>0</v>
      </c>
      <c r="Z133" s="46">
        <f t="shared" ca="1" si="355"/>
        <v>0</v>
      </c>
      <c r="AA133" s="46">
        <f t="shared" ca="1" si="355"/>
        <v>0</v>
      </c>
      <c r="AB133" s="46">
        <f t="shared" ca="1" si="355"/>
        <v>0</v>
      </c>
      <c r="AC133" s="46">
        <f t="shared" ca="1" si="355"/>
        <v>0</v>
      </c>
      <c r="AD133" s="46">
        <f t="shared" ca="1" si="355"/>
        <v>0</v>
      </c>
      <c r="AE133" s="46">
        <f t="shared" ref="AE133:AN142" ca="1" si="356">VLOOKUP(ROUNDUP(SQRT(AE$1^2+$I133^2),0),$A$9:$B$723,2)</f>
        <v>0</v>
      </c>
      <c r="AF133" s="46">
        <f t="shared" ca="1" si="356"/>
        <v>0</v>
      </c>
      <c r="AG133" s="46">
        <f t="shared" ca="1" si="356"/>
        <v>0</v>
      </c>
      <c r="AH133" s="46">
        <f t="shared" ca="1" si="356"/>
        <v>0</v>
      </c>
      <c r="AI133" s="46">
        <f t="shared" ca="1" si="356"/>
        <v>0</v>
      </c>
      <c r="AJ133" s="46">
        <f t="shared" ca="1" si="356"/>
        <v>0</v>
      </c>
      <c r="AK133" s="46">
        <f t="shared" ca="1" si="356"/>
        <v>0</v>
      </c>
      <c r="AL133" s="46">
        <f t="shared" ca="1" si="356"/>
        <v>0</v>
      </c>
      <c r="AM133" s="46">
        <f t="shared" ca="1" si="356"/>
        <v>0</v>
      </c>
      <c r="AN133" s="46">
        <f t="shared" ca="1" si="356"/>
        <v>0</v>
      </c>
      <c r="AO133" s="46">
        <f t="shared" ref="AO133:AX142" ca="1" si="357">VLOOKUP(ROUNDUP(SQRT(AO$1^2+$I133^2),0),$A$9:$B$723,2)</f>
        <v>0</v>
      </c>
      <c r="AP133" s="46">
        <f t="shared" ca="1" si="357"/>
        <v>0</v>
      </c>
      <c r="AQ133" s="46">
        <f t="shared" ca="1" si="357"/>
        <v>0</v>
      </c>
      <c r="AR133" s="46">
        <f t="shared" ca="1" si="357"/>
        <v>0</v>
      </c>
      <c r="AS133" s="46">
        <f t="shared" ca="1" si="357"/>
        <v>0</v>
      </c>
      <c r="AT133" s="46">
        <f t="shared" ca="1" si="357"/>
        <v>0</v>
      </c>
      <c r="AU133" s="46">
        <f t="shared" ca="1" si="357"/>
        <v>0</v>
      </c>
      <c r="AV133" s="46">
        <f t="shared" ca="1" si="357"/>
        <v>0</v>
      </c>
      <c r="AW133" s="46">
        <f t="shared" ca="1" si="357"/>
        <v>0</v>
      </c>
      <c r="AX133" s="46">
        <f t="shared" ca="1" si="357"/>
        <v>0</v>
      </c>
      <c r="AY133" s="46">
        <f t="shared" ref="AY133:BH142" ca="1" si="358">VLOOKUP(ROUNDUP(SQRT(AY$1^2+$I133^2),0),$A$9:$B$723,2)</f>
        <v>0</v>
      </c>
      <c r="AZ133" s="46">
        <f t="shared" ca="1" si="358"/>
        <v>0</v>
      </c>
      <c r="BA133" s="46">
        <f t="shared" ca="1" si="358"/>
        <v>0</v>
      </c>
      <c r="BB133" s="46">
        <f t="shared" ca="1" si="358"/>
        <v>0</v>
      </c>
      <c r="BC133" s="46">
        <f t="shared" ca="1" si="358"/>
        <v>0</v>
      </c>
      <c r="BD133" s="46">
        <f t="shared" ca="1" si="358"/>
        <v>0</v>
      </c>
      <c r="BE133" s="46">
        <f t="shared" ca="1" si="358"/>
        <v>0</v>
      </c>
      <c r="BF133" s="46">
        <f t="shared" ca="1" si="358"/>
        <v>0</v>
      </c>
      <c r="BG133" s="46">
        <f t="shared" ca="1" si="358"/>
        <v>0</v>
      </c>
      <c r="BH133" s="46">
        <f t="shared" ca="1" si="358"/>
        <v>0</v>
      </c>
      <c r="BI133" s="46">
        <f t="shared" ref="BI133:BR142" ca="1" si="359">VLOOKUP(ROUNDUP(SQRT(BI$1^2+$I133^2),0),$A$9:$B$723,2)</f>
        <v>0</v>
      </c>
      <c r="BJ133" s="46">
        <f t="shared" ca="1" si="359"/>
        <v>0</v>
      </c>
      <c r="BK133" s="46">
        <f t="shared" ca="1" si="359"/>
        <v>0</v>
      </c>
      <c r="BL133" s="46">
        <f t="shared" ca="1" si="359"/>
        <v>0</v>
      </c>
      <c r="BM133" s="46">
        <f t="shared" ca="1" si="359"/>
        <v>0</v>
      </c>
      <c r="BN133" s="46">
        <f t="shared" ca="1" si="359"/>
        <v>0</v>
      </c>
      <c r="BO133" s="46">
        <f t="shared" ca="1" si="359"/>
        <v>0</v>
      </c>
      <c r="BP133" s="46">
        <f t="shared" ca="1" si="359"/>
        <v>0</v>
      </c>
      <c r="BQ133" s="46">
        <f t="shared" ca="1" si="359"/>
        <v>0</v>
      </c>
      <c r="BR133" s="46">
        <f t="shared" ca="1" si="359"/>
        <v>0</v>
      </c>
      <c r="BS133" s="46">
        <f t="shared" ref="BS133:CB142" ca="1" si="360">VLOOKUP(ROUNDUP(SQRT(BS$1^2+$I133^2),0),$A$9:$B$723,2)</f>
        <v>0</v>
      </c>
      <c r="BT133" s="46">
        <f t="shared" ca="1" si="360"/>
        <v>0</v>
      </c>
      <c r="BU133" s="46">
        <f t="shared" ca="1" si="360"/>
        <v>0</v>
      </c>
      <c r="BV133" s="46">
        <f t="shared" ca="1" si="360"/>
        <v>0</v>
      </c>
      <c r="BW133" s="46">
        <f t="shared" ca="1" si="360"/>
        <v>0</v>
      </c>
      <c r="BX133" s="46">
        <f t="shared" ca="1" si="360"/>
        <v>0</v>
      </c>
      <c r="BY133" s="46">
        <f t="shared" ca="1" si="360"/>
        <v>0</v>
      </c>
      <c r="BZ133" s="46">
        <f t="shared" ca="1" si="360"/>
        <v>0</v>
      </c>
      <c r="CA133" s="46">
        <f t="shared" ca="1" si="360"/>
        <v>0</v>
      </c>
      <c r="CB133" s="46">
        <f t="shared" ca="1" si="360"/>
        <v>0</v>
      </c>
      <c r="CC133" s="46">
        <f t="shared" ref="CC133:CL142" ca="1" si="361">VLOOKUP(ROUNDUP(SQRT(CC$1^2+$I133^2),0),$A$9:$B$723,2)</f>
        <v>0</v>
      </c>
      <c r="CD133" s="46">
        <f t="shared" ca="1" si="361"/>
        <v>0</v>
      </c>
      <c r="CE133" s="46">
        <f t="shared" ca="1" si="361"/>
        <v>0</v>
      </c>
      <c r="CF133" s="46">
        <f t="shared" ca="1" si="361"/>
        <v>0</v>
      </c>
      <c r="CG133" s="46">
        <f t="shared" ca="1" si="361"/>
        <v>0</v>
      </c>
      <c r="CH133" s="46">
        <f t="shared" ca="1" si="361"/>
        <v>0</v>
      </c>
      <c r="CI133" s="46">
        <f t="shared" ca="1" si="361"/>
        <v>0</v>
      </c>
      <c r="CJ133" s="46">
        <f t="shared" ca="1" si="361"/>
        <v>0</v>
      </c>
      <c r="CK133" s="46">
        <f t="shared" ca="1" si="361"/>
        <v>0</v>
      </c>
      <c r="CL133" s="46">
        <f t="shared" ca="1" si="361"/>
        <v>0</v>
      </c>
      <c r="CM133" s="46">
        <f t="shared" ref="CM133:CV142" ca="1" si="362">VLOOKUP(ROUNDUP(SQRT(CM$1^2+$I133^2),0),$A$9:$B$723,2)</f>
        <v>0</v>
      </c>
      <c r="CN133" s="46">
        <f t="shared" ca="1" si="362"/>
        <v>0</v>
      </c>
      <c r="CO133" s="46">
        <f t="shared" ca="1" si="362"/>
        <v>0</v>
      </c>
      <c r="CP133" s="46">
        <f t="shared" ca="1" si="362"/>
        <v>0</v>
      </c>
      <c r="CQ133" s="46">
        <f t="shared" ca="1" si="362"/>
        <v>0</v>
      </c>
      <c r="CR133" s="46">
        <f t="shared" ca="1" si="362"/>
        <v>0</v>
      </c>
      <c r="CS133" s="46">
        <f t="shared" ca="1" si="362"/>
        <v>0</v>
      </c>
      <c r="CT133" s="46">
        <f t="shared" ca="1" si="362"/>
        <v>0</v>
      </c>
      <c r="CU133" s="46">
        <f t="shared" ca="1" si="362"/>
        <v>0</v>
      </c>
      <c r="CV133" s="46">
        <f t="shared" ca="1" si="362"/>
        <v>0</v>
      </c>
      <c r="CW133" s="46">
        <f t="shared" ref="CW133:DF142" ca="1" si="363">VLOOKUP(ROUNDUP(SQRT(CW$1^2+$I133^2),0),$A$9:$B$723,2)</f>
        <v>0</v>
      </c>
      <c r="CX133" s="46">
        <f t="shared" ca="1" si="363"/>
        <v>0</v>
      </c>
      <c r="CY133" s="46">
        <f t="shared" ca="1" si="363"/>
        <v>0</v>
      </c>
      <c r="CZ133" s="46">
        <f t="shared" ca="1" si="363"/>
        <v>0</v>
      </c>
      <c r="DA133" s="46">
        <f t="shared" ca="1" si="363"/>
        <v>0</v>
      </c>
      <c r="DB133" s="46">
        <f t="shared" ca="1" si="363"/>
        <v>0</v>
      </c>
      <c r="DC133" s="46">
        <f t="shared" ca="1" si="363"/>
        <v>0</v>
      </c>
      <c r="DD133" s="46">
        <f t="shared" ca="1" si="363"/>
        <v>0</v>
      </c>
      <c r="DE133" s="46">
        <f t="shared" ca="1" si="363"/>
        <v>0</v>
      </c>
      <c r="DF133" s="46">
        <f t="shared" ca="1" si="363"/>
        <v>0</v>
      </c>
      <c r="DG133" s="46">
        <f t="shared" ref="DG133:DP142" ca="1" si="364">VLOOKUP(ROUNDUP(SQRT(DG$1^2+$I133^2),0),$A$9:$B$723,2)</f>
        <v>0</v>
      </c>
      <c r="DH133" s="46">
        <f t="shared" ca="1" si="364"/>
        <v>0</v>
      </c>
      <c r="DI133" s="46">
        <f t="shared" ca="1" si="364"/>
        <v>0</v>
      </c>
      <c r="DJ133" s="46">
        <f t="shared" ca="1" si="364"/>
        <v>0</v>
      </c>
      <c r="DK133" s="46">
        <f t="shared" ca="1" si="364"/>
        <v>0</v>
      </c>
      <c r="DL133" s="46">
        <f t="shared" ca="1" si="364"/>
        <v>0</v>
      </c>
      <c r="DM133" s="46">
        <f t="shared" ca="1" si="364"/>
        <v>0</v>
      </c>
      <c r="DN133" s="46">
        <f t="shared" ca="1" si="364"/>
        <v>0</v>
      </c>
      <c r="DO133" s="46">
        <f t="shared" ca="1" si="364"/>
        <v>0</v>
      </c>
      <c r="DP133" s="46">
        <f t="shared" ca="1" si="364"/>
        <v>0</v>
      </c>
      <c r="DQ133" s="46">
        <f t="shared" ref="DQ133:DZ142" ca="1" si="365">VLOOKUP(ROUNDUP(SQRT(DQ$1^2+$I133^2),0),$A$9:$B$723,2)</f>
        <v>0</v>
      </c>
      <c r="DR133" s="46">
        <f t="shared" ca="1" si="365"/>
        <v>0</v>
      </c>
      <c r="DS133" s="46">
        <f t="shared" ca="1" si="365"/>
        <v>0</v>
      </c>
      <c r="DT133" s="46">
        <f t="shared" ca="1" si="365"/>
        <v>0</v>
      </c>
      <c r="DU133" s="46">
        <f t="shared" ca="1" si="365"/>
        <v>0</v>
      </c>
      <c r="DV133" s="46">
        <f t="shared" ca="1" si="365"/>
        <v>0</v>
      </c>
      <c r="DW133" s="46">
        <f t="shared" ca="1" si="365"/>
        <v>0</v>
      </c>
      <c r="DX133" s="46">
        <f t="shared" ca="1" si="365"/>
        <v>0</v>
      </c>
      <c r="DY133" s="46">
        <f t="shared" ca="1" si="365"/>
        <v>0</v>
      </c>
      <c r="DZ133" s="46">
        <f t="shared" ca="1" si="365"/>
        <v>0</v>
      </c>
      <c r="EA133" s="46">
        <f t="shared" ref="EA133:EJ142" ca="1" si="366">VLOOKUP(ROUNDUP(SQRT(EA$1^2+$I133^2),0),$A$9:$B$723,2)</f>
        <v>0</v>
      </c>
      <c r="EB133" s="46">
        <f t="shared" ca="1" si="366"/>
        <v>0</v>
      </c>
      <c r="EC133" s="46">
        <f t="shared" ca="1" si="366"/>
        <v>0</v>
      </c>
      <c r="ED133" s="46">
        <f t="shared" ca="1" si="366"/>
        <v>0</v>
      </c>
      <c r="EE133" s="46">
        <f t="shared" ca="1" si="366"/>
        <v>0</v>
      </c>
      <c r="EF133" s="46">
        <f t="shared" ca="1" si="366"/>
        <v>0</v>
      </c>
      <c r="EG133" s="46">
        <f t="shared" ca="1" si="366"/>
        <v>0</v>
      </c>
      <c r="EH133" s="46">
        <f t="shared" ca="1" si="366"/>
        <v>0</v>
      </c>
      <c r="EI133" s="46">
        <f t="shared" ca="1" si="366"/>
        <v>0</v>
      </c>
      <c r="EJ133" s="46">
        <f t="shared" ca="1" si="366"/>
        <v>0</v>
      </c>
      <c r="EK133" s="46">
        <f t="shared" ref="EK133:ET142" ca="1" si="367">VLOOKUP(ROUNDUP(SQRT(EK$1^2+$I133^2),0),$A$9:$B$723,2)</f>
        <v>0</v>
      </c>
      <c r="EL133" s="46">
        <f t="shared" ca="1" si="367"/>
        <v>0</v>
      </c>
      <c r="EM133" s="46">
        <f t="shared" ca="1" si="367"/>
        <v>0</v>
      </c>
      <c r="EN133" s="46">
        <f t="shared" ca="1" si="367"/>
        <v>0</v>
      </c>
      <c r="EO133" s="46">
        <f t="shared" ca="1" si="367"/>
        <v>0</v>
      </c>
      <c r="EP133" s="46">
        <f t="shared" ca="1" si="367"/>
        <v>0</v>
      </c>
      <c r="EQ133" s="46">
        <f t="shared" ca="1" si="367"/>
        <v>0</v>
      </c>
      <c r="ER133" s="46">
        <f t="shared" ca="1" si="367"/>
        <v>0</v>
      </c>
      <c r="ES133" s="46">
        <f t="shared" ca="1" si="367"/>
        <v>0</v>
      </c>
      <c r="ET133" s="46">
        <f t="shared" ca="1" si="367"/>
        <v>0</v>
      </c>
      <c r="EU133" s="46">
        <f t="shared" ref="EU133:FD142" ca="1" si="368">VLOOKUP(ROUNDUP(SQRT(EU$1^2+$I133^2),0),$A$9:$B$723,2)</f>
        <v>0</v>
      </c>
      <c r="EV133" s="46">
        <f t="shared" ca="1" si="368"/>
        <v>0</v>
      </c>
      <c r="EW133" s="46">
        <f t="shared" ca="1" si="368"/>
        <v>0</v>
      </c>
      <c r="EX133" s="46">
        <f t="shared" ca="1" si="368"/>
        <v>0</v>
      </c>
      <c r="EY133" s="46">
        <f t="shared" ca="1" si="368"/>
        <v>0</v>
      </c>
      <c r="EZ133" s="46">
        <f t="shared" ca="1" si="368"/>
        <v>0</v>
      </c>
      <c r="FA133" s="46">
        <f t="shared" ca="1" si="368"/>
        <v>0</v>
      </c>
      <c r="FB133" s="46">
        <f t="shared" ca="1" si="368"/>
        <v>0</v>
      </c>
      <c r="FC133" s="46">
        <f t="shared" ca="1" si="368"/>
        <v>0</v>
      </c>
      <c r="FD133" s="46">
        <f t="shared" ca="1" si="368"/>
        <v>0</v>
      </c>
      <c r="FE133" s="46">
        <f t="shared" ref="FE133:FN142" ca="1" si="369">VLOOKUP(ROUNDUP(SQRT(FE$1^2+$I133^2),0),$A$9:$B$723,2)</f>
        <v>0</v>
      </c>
      <c r="FF133" s="46">
        <f t="shared" ca="1" si="369"/>
        <v>0</v>
      </c>
      <c r="FG133" s="46">
        <f t="shared" ca="1" si="369"/>
        <v>0</v>
      </c>
      <c r="FH133" s="46">
        <f t="shared" ca="1" si="369"/>
        <v>0</v>
      </c>
      <c r="FI133" s="46">
        <f t="shared" ca="1" si="369"/>
        <v>0</v>
      </c>
      <c r="FJ133" s="46">
        <f t="shared" ca="1" si="369"/>
        <v>0</v>
      </c>
      <c r="FK133" s="46">
        <f t="shared" ca="1" si="369"/>
        <v>0</v>
      </c>
      <c r="FL133" s="46">
        <f t="shared" ca="1" si="369"/>
        <v>0</v>
      </c>
      <c r="FM133" s="46">
        <f t="shared" ca="1" si="369"/>
        <v>0</v>
      </c>
      <c r="FN133" s="46">
        <f t="shared" ca="1" si="369"/>
        <v>0</v>
      </c>
      <c r="FO133" s="46">
        <f t="shared" ref="FO133:FX142" ca="1" si="370">VLOOKUP(ROUNDUP(SQRT(FO$1^2+$I133^2),0),$A$9:$B$723,2)</f>
        <v>0</v>
      </c>
      <c r="FP133" s="46">
        <f t="shared" ca="1" si="370"/>
        <v>0</v>
      </c>
      <c r="FQ133" s="46">
        <f t="shared" ca="1" si="370"/>
        <v>0</v>
      </c>
      <c r="FR133" s="46">
        <f t="shared" ca="1" si="370"/>
        <v>0</v>
      </c>
      <c r="FS133" s="46">
        <f t="shared" ca="1" si="370"/>
        <v>0</v>
      </c>
      <c r="FT133" s="46">
        <f t="shared" ca="1" si="370"/>
        <v>0</v>
      </c>
      <c r="FU133" s="46">
        <f t="shared" ca="1" si="370"/>
        <v>0</v>
      </c>
      <c r="FV133" s="46">
        <f t="shared" ca="1" si="370"/>
        <v>0</v>
      </c>
      <c r="FW133" s="46">
        <f t="shared" ca="1" si="370"/>
        <v>0</v>
      </c>
      <c r="FX133" s="46">
        <f t="shared" ca="1" si="370"/>
        <v>0</v>
      </c>
      <c r="FY133" s="46">
        <f t="shared" ref="FY133:GH142" ca="1" si="371">VLOOKUP(ROUNDUP(SQRT(FY$1^2+$I133^2),0),$A$9:$B$723,2)</f>
        <v>0</v>
      </c>
      <c r="FZ133" s="46">
        <f t="shared" ca="1" si="371"/>
        <v>0</v>
      </c>
      <c r="GA133" s="46">
        <f t="shared" ca="1" si="371"/>
        <v>0</v>
      </c>
      <c r="GB133" s="46">
        <f t="shared" ca="1" si="371"/>
        <v>0</v>
      </c>
      <c r="GC133" s="46">
        <f t="shared" ca="1" si="371"/>
        <v>0</v>
      </c>
      <c r="GD133" s="46">
        <f t="shared" ca="1" si="371"/>
        <v>0</v>
      </c>
      <c r="GE133" s="46">
        <f t="shared" ca="1" si="371"/>
        <v>0</v>
      </c>
      <c r="GF133" s="46">
        <f t="shared" ca="1" si="371"/>
        <v>0</v>
      </c>
      <c r="GG133" s="46">
        <f t="shared" ca="1" si="371"/>
        <v>0</v>
      </c>
      <c r="GH133" s="46">
        <f t="shared" ca="1" si="371"/>
        <v>0</v>
      </c>
      <c r="GI133" s="46">
        <f t="shared" ref="GI133:GR142" ca="1" si="372">VLOOKUP(ROUNDUP(SQRT(GI$1^2+$I133^2),0),$A$9:$B$723,2)</f>
        <v>0</v>
      </c>
      <c r="GJ133" s="46">
        <f t="shared" ca="1" si="372"/>
        <v>0</v>
      </c>
      <c r="GK133" s="46">
        <f t="shared" ca="1" si="372"/>
        <v>0</v>
      </c>
      <c r="GL133" s="46">
        <f t="shared" ca="1" si="372"/>
        <v>0</v>
      </c>
      <c r="GM133" s="46">
        <f t="shared" ca="1" si="372"/>
        <v>0</v>
      </c>
      <c r="GN133" s="46">
        <f t="shared" ca="1" si="372"/>
        <v>0</v>
      </c>
      <c r="GO133" s="46">
        <f t="shared" ca="1" si="372"/>
        <v>0</v>
      </c>
      <c r="GP133" s="46">
        <f t="shared" ca="1" si="372"/>
        <v>0</v>
      </c>
      <c r="GQ133" s="46">
        <f t="shared" ca="1" si="372"/>
        <v>0</v>
      </c>
      <c r="GR133" s="46">
        <f t="shared" ca="1" si="372"/>
        <v>0</v>
      </c>
      <c r="GS133" s="46">
        <f t="shared" ref="GS133:HB142" ca="1" si="373">VLOOKUP(ROUNDUP(SQRT(GS$1^2+$I133^2),0),$A$9:$B$723,2)</f>
        <v>0</v>
      </c>
      <c r="GT133" s="46">
        <f t="shared" ca="1" si="373"/>
        <v>0</v>
      </c>
      <c r="GU133" s="46">
        <f t="shared" ca="1" si="373"/>
        <v>0</v>
      </c>
      <c r="GV133" s="46">
        <f t="shared" ca="1" si="373"/>
        <v>0</v>
      </c>
      <c r="GW133" s="46">
        <f t="shared" ca="1" si="373"/>
        <v>0</v>
      </c>
      <c r="GX133" s="46">
        <f t="shared" ca="1" si="373"/>
        <v>0</v>
      </c>
      <c r="GY133" s="46">
        <f t="shared" ca="1" si="373"/>
        <v>0</v>
      </c>
      <c r="GZ133" s="46">
        <f t="shared" ca="1" si="373"/>
        <v>0</v>
      </c>
      <c r="HA133" s="46">
        <f t="shared" ca="1" si="373"/>
        <v>0</v>
      </c>
      <c r="HB133" s="46">
        <f t="shared" ca="1" si="373"/>
        <v>0</v>
      </c>
      <c r="HC133" s="46">
        <f t="shared" ref="HC133:HL142" ca="1" si="374">VLOOKUP(ROUNDUP(SQRT(HC$1^2+$I133^2),0),$A$9:$B$723,2)</f>
        <v>0</v>
      </c>
      <c r="HD133" s="46">
        <f t="shared" ca="1" si="374"/>
        <v>0</v>
      </c>
      <c r="HE133" s="46">
        <f t="shared" ca="1" si="374"/>
        <v>0</v>
      </c>
      <c r="HF133" s="46">
        <f t="shared" ca="1" si="374"/>
        <v>0</v>
      </c>
      <c r="HG133" s="46">
        <f t="shared" ca="1" si="374"/>
        <v>0</v>
      </c>
      <c r="HH133" s="46">
        <f t="shared" ca="1" si="374"/>
        <v>0</v>
      </c>
      <c r="HI133" s="46">
        <f t="shared" ca="1" si="374"/>
        <v>0</v>
      </c>
      <c r="HJ133" s="46">
        <f t="shared" ca="1" si="374"/>
        <v>0</v>
      </c>
      <c r="HK133" s="46">
        <f t="shared" ca="1" si="374"/>
        <v>0</v>
      </c>
      <c r="HL133" s="46">
        <f t="shared" ca="1" si="374"/>
        <v>0</v>
      </c>
      <c r="HM133" s="46">
        <f t="shared" ref="HM133:HV142" ca="1" si="375">VLOOKUP(ROUNDUP(SQRT(HM$1^2+$I133^2),0),$A$9:$B$723,2)</f>
        <v>0</v>
      </c>
      <c r="HN133" s="46">
        <f t="shared" ca="1" si="375"/>
        <v>0</v>
      </c>
      <c r="HO133" s="46">
        <f t="shared" ca="1" si="375"/>
        <v>0</v>
      </c>
      <c r="HP133" s="46">
        <f t="shared" ca="1" si="375"/>
        <v>0</v>
      </c>
      <c r="HQ133" s="46">
        <f t="shared" ca="1" si="375"/>
        <v>0</v>
      </c>
      <c r="HR133" s="46">
        <f t="shared" ca="1" si="375"/>
        <v>0</v>
      </c>
      <c r="HS133" s="46">
        <f t="shared" ca="1" si="375"/>
        <v>0</v>
      </c>
      <c r="HT133" s="46">
        <f t="shared" ca="1" si="375"/>
        <v>0</v>
      </c>
      <c r="HU133" s="46">
        <f t="shared" ca="1" si="375"/>
        <v>0</v>
      </c>
      <c r="HV133" s="46">
        <f t="shared" ca="1" si="375"/>
        <v>0</v>
      </c>
      <c r="HW133" s="46">
        <f t="shared" ref="HW133:IF142" ca="1" si="376">VLOOKUP(ROUNDUP(SQRT(HW$1^2+$I133^2),0),$A$9:$B$723,2)</f>
        <v>0</v>
      </c>
      <c r="HX133" s="46">
        <f t="shared" ca="1" si="376"/>
        <v>0</v>
      </c>
      <c r="HY133" s="46">
        <f t="shared" ca="1" si="376"/>
        <v>0</v>
      </c>
      <c r="HZ133" s="46">
        <f t="shared" ca="1" si="376"/>
        <v>0</v>
      </c>
      <c r="IA133" s="46">
        <f t="shared" ca="1" si="376"/>
        <v>0</v>
      </c>
      <c r="IB133" s="46">
        <f t="shared" ca="1" si="376"/>
        <v>0</v>
      </c>
      <c r="IC133" s="46">
        <f t="shared" ca="1" si="376"/>
        <v>0</v>
      </c>
      <c r="ID133" s="46">
        <f t="shared" ca="1" si="376"/>
        <v>0</v>
      </c>
      <c r="IE133" s="46">
        <f t="shared" ca="1" si="376"/>
        <v>0</v>
      </c>
      <c r="IF133" s="46">
        <f t="shared" ca="1" si="376"/>
        <v>0</v>
      </c>
      <c r="IG133" s="46">
        <f t="shared" ref="IG133:IP142" ca="1" si="377">VLOOKUP(ROUNDUP(SQRT(IG$1^2+$I133^2),0),$A$9:$B$723,2)</f>
        <v>0</v>
      </c>
      <c r="IH133" s="46">
        <f t="shared" ca="1" si="377"/>
        <v>0</v>
      </c>
      <c r="II133" s="46">
        <f t="shared" ca="1" si="377"/>
        <v>0</v>
      </c>
      <c r="IJ133" s="46">
        <f t="shared" ca="1" si="377"/>
        <v>0</v>
      </c>
      <c r="IK133" s="46">
        <f t="shared" ca="1" si="377"/>
        <v>0</v>
      </c>
      <c r="IL133" s="46">
        <f t="shared" ca="1" si="377"/>
        <v>0</v>
      </c>
      <c r="IM133" s="46">
        <f t="shared" ca="1" si="377"/>
        <v>0</v>
      </c>
      <c r="IN133" s="46">
        <f t="shared" ca="1" si="377"/>
        <v>0</v>
      </c>
      <c r="IO133" s="46">
        <f t="shared" ca="1" si="377"/>
        <v>0</v>
      </c>
      <c r="IP133" s="46">
        <f t="shared" ca="1" si="377"/>
        <v>0</v>
      </c>
      <c r="IQ133" s="46">
        <f t="shared" ref="IQ133:IZ142" ca="1" si="378">VLOOKUP(ROUNDUP(SQRT(IQ$1^2+$I133^2),0),$A$9:$B$723,2)</f>
        <v>0</v>
      </c>
      <c r="IR133" s="46">
        <f t="shared" ca="1" si="378"/>
        <v>0</v>
      </c>
      <c r="IS133" s="46">
        <f t="shared" ca="1" si="378"/>
        <v>0</v>
      </c>
      <c r="IT133" s="46">
        <f t="shared" ca="1" si="378"/>
        <v>0</v>
      </c>
      <c r="IU133" s="46">
        <f t="shared" ca="1" si="378"/>
        <v>0</v>
      </c>
      <c r="IV133" s="46">
        <f t="shared" ca="1" si="378"/>
        <v>0</v>
      </c>
      <c r="IW133" s="46">
        <f t="shared" ca="1" si="378"/>
        <v>0</v>
      </c>
      <c r="IX133" s="46">
        <f t="shared" ca="1" si="378"/>
        <v>0</v>
      </c>
      <c r="IY133" s="46">
        <f t="shared" ca="1" si="378"/>
        <v>0</v>
      </c>
      <c r="IZ133" s="46">
        <f t="shared" ca="1" si="378"/>
        <v>0</v>
      </c>
      <c r="JA133" s="46"/>
      <c r="JB133" s="46"/>
      <c r="JC133" s="46"/>
      <c r="JD133" s="46"/>
      <c r="JE133" s="46"/>
      <c r="JF133" s="46"/>
      <c r="JG133" s="46"/>
      <c r="JH133" s="46"/>
      <c r="JI133" s="46"/>
      <c r="JJ133" s="46"/>
      <c r="JK133" s="46"/>
      <c r="JL133" s="46"/>
      <c r="JM133" s="46"/>
      <c r="JN133" s="46"/>
      <c r="JO133" s="46"/>
      <c r="JP133" s="46"/>
      <c r="JQ133" s="46"/>
      <c r="JR133" s="46"/>
    </row>
    <row r="134" spans="1:278" x14ac:dyDescent="0.2">
      <c r="A134" s="40">
        <f t="shared" si="225"/>
        <v>125</v>
      </c>
      <c r="B134" s="46">
        <f t="shared" ca="1" si="220"/>
        <v>6.6839058653799444E-11</v>
      </c>
      <c r="C134" s="46">
        <f t="shared" ca="1" si="221"/>
        <v>6.6839058653799444E-11</v>
      </c>
      <c r="D134" s="46">
        <f t="shared" ca="1" si="222"/>
        <v>0</v>
      </c>
      <c r="E134" s="45">
        <f t="shared" ca="1" si="223"/>
        <v>0</v>
      </c>
      <c r="F134" s="44">
        <f t="shared" ca="1" si="224"/>
        <v>0</v>
      </c>
      <c r="H134" s="49">
        <f t="shared" ca="1" si="226"/>
        <v>0</v>
      </c>
      <c r="I134" s="40">
        <f t="shared" si="352"/>
        <v>264</v>
      </c>
      <c r="J134" s="44">
        <f t="shared" ca="1" si="353"/>
        <v>0</v>
      </c>
      <c r="K134" s="46">
        <f t="shared" ca="1" si="354"/>
        <v>0</v>
      </c>
      <c r="L134" s="46">
        <f t="shared" ca="1" si="354"/>
        <v>0</v>
      </c>
      <c r="M134" s="46">
        <f t="shared" ca="1" si="354"/>
        <v>0</v>
      </c>
      <c r="N134" s="46">
        <f t="shared" ca="1" si="354"/>
        <v>0</v>
      </c>
      <c r="O134" s="46">
        <f t="shared" ca="1" si="354"/>
        <v>0</v>
      </c>
      <c r="P134" s="46">
        <f t="shared" ca="1" si="354"/>
        <v>0</v>
      </c>
      <c r="Q134" s="46">
        <f t="shared" ca="1" si="354"/>
        <v>0</v>
      </c>
      <c r="R134" s="46">
        <f t="shared" ca="1" si="354"/>
        <v>0</v>
      </c>
      <c r="S134" s="46">
        <f t="shared" ca="1" si="354"/>
        <v>0</v>
      </c>
      <c r="T134" s="46">
        <f t="shared" ca="1" si="354"/>
        <v>0</v>
      </c>
      <c r="U134" s="46">
        <f t="shared" ca="1" si="355"/>
        <v>0</v>
      </c>
      <c r="V134" s="46">
        <f t="shared" ca="1" si="355"/>
        <v>0</v>
      </c>
      <c r="W134" s="46">
        <f t="shared" ca="1" si="355"/>
        <v>0</v>
      </c>
      <c r="X134" s="46">
        <f t="shared" ca="1" si="355"/>
        <v>0</v>
      </c>
      <c r="Y134" s="46">
        <f t="shared" ca="1" si="355"/>
        <v>0</v>
      </c>
      <c r="Z134" s="46">
        <f t="shared" ca="1" si="355"/>
        <v>0</v>
      </c>
      <c r="AA134" s="46">
        <f t="shared" ca="1" si="355"/>
        <v>0</v>
      </c>
      <c r="AB134" s="46">
        <f t="shared" ca="1" si="355"/>
        <v>0</v>
      </c>
      <c r="AC134" s="46">
        <f t="shared" ca="1" si="355"/>
        <v>0</v>
      </c>
      <c r="AD134" s="46">
        <f t="shared" ca="1" si="355"/>
        <v>0</v>
      </c>
      <c r="AE134" s="46">
        <f t="shared" ca="1" si="356"/>
        <v>0</v>
      </c>
      <c r="AF134" s="46">
        <f t="shared" ca="1" si="356"/>
        <v>0</v>
      </c>
      <c r="AG134" s="46">
        <f t="shared" ca="1" si="356"/>
        <v>0</v>
      </c>
      <c r="AH134" s="46">
        <f t="shared" ca="1" si="356"/>
        <v>0</v>
      </c>
      <c r="AI134" s="46">
        <f t="shared" ca="1" si="356"/>
        <v>0</v>
      </c>
      <c r="AJ134" s="46">
        <f t="shared" ca="1" si="356"/>
        <v>0</v>
      </c>
      <c r="AK134" s="46">
        <f t="shared" ca="1" si="356"/>
        <v>0</v>
      </c>
      <c r="AL134" s="46">
        <f t="shared" ca="1" si="356"/>
        <v>0</v>
      </c>
      <c r="AM134" s="46">
        <f t="shared" ca="1" si="356"/>
        <v>0</v>
      </c>
      <c r="AN134" s="46">
        <f t="shared" ca="1" si="356"/>
        <v>0</v>
      </c>
      <c r="AO134" s="46">
        <f t="shared" ca="1" si="357"/>
        <v>0</v>
      </c>
      <c r="AP134" s="46">
        <f t="shared" ca="1" si="357"/>
        <v>0</v>
      </c>
      <c r="AQ134" s="46">
        <f t="shared" ca="1" si="357"/>
        <v>0</v>
      </c>
      <c r="AR134" s="46">
        <f t="shared" ca="1" si="357"/>
        <v>0</v>
      </c>
      <c r="AS134" s="46">
        <f t="shared" ca="1" si="357"/>
        <v>0</v>
      </c>
      <c r="AT134" s="46">
        <f t="shared" ca="1" si="357"/>
        <v>0</v>
      </c>
      <c r="AU134" s="46">
        <f t="shared" ca="1" si="357"/>
        <v>0</v>
      </c>
      <c r="AV134" s="46">
        <f t="shared" ca="1" si="357"/>
        <v>0</v>
      </c>
      <c r="AW134" s="46">
        <f t="shared" ca="1" si="357"/>
        <v>0</v>
      </c>
      <c r="AX134" s="46">
        <f t="shared" ca="1" si="357"/>
        <v>0</v>
      </c>
      <c r="AY134" s="46">
        <f t="shared" ca="1" si="358"/>
        <v>0</v>
      </c>
      <c r="AZ134" s="46">
        <f t="shared" ca="1" si="358"/>
        <v>0</v>
      </c>
      <c r="BA134" s="46">
        <f t="shared" ca="1" si="358"/>
        <v>0</v>
      </c>
      <c r="BB134" s="46">
        <f t="shared" ca="1" si="358"/>
        <v>0</v>
      </c>
      <c r="BC134" s="46">
        <f t="shared" ca="1" si="358"/>
        <v>0</v>
      </c>
      <c r="BD134" s="46">
        <f t="shared" ca="1" si="358"/>
        <v>0</v>
      </c>
      <c r="BE134" s="46">
        <f t="shared" ca="1" si="358"/>
        <v>0</v>
      </c>
      <c r="BF134" s="46">
        <f t="shared" ca="1" si="358"/>
        <v>0</v>
      </c>
      <c r="BG134" s="46">
        <f t="shared" ca="1" si="358"/>
        <v>0</v>
      </c>
      <c r="BH134" s="46">
        <f t="shared" ca="1" si="358"/>
        <v>0</v>
      </c>
      <c r="BI134" s="46">
        <f t="shared" ca="1" si="359"/>
        <v>0</v>
      </c>
      <c r="BJ134" s="46">
        <f t="shared" ca="1" si="359"/>
        <v>0</v>
      </c>
      <c r="BK134" s="46">
        <f t="shared" ca="1" si="359"/>
        <v>0</v>
      </c>
      <c r="BL134" s="46">
        <f t="shared" ca="1" si="359"/>
        <v>0</v>
      </c>
      <c r="BM134" s="46">
        <f t="shared" ca="1" si="359"/>
        <v>0</v>
      </c>
      <c r="BN134" s="46">
        <f t="shared" ca="1" si="359"/>
        <v>0</v>
      </c>
      <c r="BO134" s="46">
        <f t="shared" ca="1" si="359"/>
        <v>0</v>
      </c>
      <c r="BP134" s="46">
        <f t="shared" ca="1" si="359"/>
        <v>0</v>
      </c>
      <c r="BQ134" s="46">
        <f t="shared" ca="1" si="359"/>
        <v>0</v>
      </c>
      <c r="BR134" s="46">
        <f t="shared" ca="1" si="359"/>
        <v>0</v>
      </c>
      <c r="BS134" s="46">
        <f t="shared" ca="1" si="360"/>
        <v>0</v>
      </c>
      <c r="BT134" s="46">
        <f t="shared" ca="1" si="360"/>
        <v>0</v>
      </c>
      <c r="BU134" s="46">
        <f t="shared" ca="1" si="360"/>
        <v>0</v>
      </c>
      <c r="BV134" s="46">
        <f t="shared" ca="1" si="360"/>
        <v>0</v>
      </c>
      <c r="BW134" s="46">
        <f t="shared" ca="1" si="360"/>
        <v>0</v>
      </c>
      <c r="BX134" s="46">
        <f t="shared" ca="1" si="360"/>
        <v>0</v>
      </c>
      <c r="BY134" s="46">
        <f t="shared" ca="1" si="360"/>
        <v>0</v>
      </c>
      <c r="BZ134" s="46">
        <f t="shared" ca="1" si="360"/>
        <v>0</v>
      </c>
      <c r="CA134" s="46">
        <f t="shared" ca="1" si="360"/>
        <v>0</v>
      </c>
      <c r="CB134" s="46">
        <f t="shared" ca="1" si="360"/>
        <v>0</v>
      </c>
      <c r="CC134" s="46">
        <f t="shared" ca="1" si="361"/>
        <v>0</v>
      </c>
      <c r="CD134" s="46">
        <f t="shared" ca="1" si="361"/>
        <v>0</v>
      </c>
      <c r="CE134" s="46">
        <f t="shared" ca="1" si="361"/>
        <v>0</v>
      </c>
      <c r="CF134" s="46">
        <f t="shared" ca="1" si="361"/>
        <v>0</v>
      </c>
      <c r="CG134" s="46">
        <f t="shared" ca="1" si="361"/>
        <v>0</v>
      </c>
      <c r="CH134" s="46">
        <f t="shared" ca="1" si="361"/>
        <v>0</v>
      </c>
      <c r="CI134" s="46">
        <f t="shared" ca="1" si="361"/>
        <v>0</v>
      </c>
      <c r="CJ134" s="46">
        <f t="shared" ca="1" si="361"/>
        <v>0</v>
      </c>
      <c r="CK134" s="46">
        <f t="shared" ca="1" si="361"/>
        <v>0</v>
      </c>
      <c r="CL134" s="46">
        <f t="shared" ca="1" si="361"/>
        <v>0</v>
      </c>
      <c r="CM134" s="46">
        <f t="shared" ca="1" si="362"/>
        <v>0</v>
      </c>
      <c r="CN134" s="46">
        <f t="shared" ca="1" si="362"/>
        <v>0</v>
      </c>
      <c r="CO134" s="46">
        <f t="shared" ca="1" si="362"/>
        <v>0</v>
      </c>
      <c r="CP134" s="46">
        <f t="shared" ca="1" si="362"/>
        <v>0</v>
      </c>
      <c r="CQ134" s="46">
        <f t="shared" ca="1" si="362"/>
        <v>0</v>
      </c>
      <c r="CR134" s="46">
        <f t="shared" ca="1" si="362"/>
        <v>0</v>
      </c>
      <c r="CS134" s="46">
        <f t="shared" ca="1" si="362"/>
        <v>0</v>
      </c>
      <c r="CT134" s="46">
        <f t="shared" ca="1" si="362"/>
        <v>0</v>
      </c>
      <c r="CU134" s="46">
        <f t="shared" ca="1" si="362"/>
        <v>0</v>
      </c>
      <c r="CV134" s="46">
        <f t="shared" ca="1" si="362"/>
        <v>0</v>
      </c>
      <c r="CW134" s="46">
        <f t="shared" ca="1" si="363"/>
        <v>0</v>
      </c>
      <c r="CX134" s="46">
        <f t="shared" ca="1" si="363"/>
        <v>0</v>
      </c>
      <c r="CY134" s="46">
        <f t="shared" ca="1" si="363"/>
        <v>0</v>
      </c>
      <c r="CZ134" s="46">
        <f t="shared" ca="1" si="363"/>
        <v>0</v>
      </c>
      <c r="DA134" s="46">
        <f t="shared" ca="1" si="363"/>
        <v>0</v>
      </c>
      <c r="DB134" s="46">
        <f t="shared" ca="1" si="363"/>
        <v>0</v>
      </c>
      <c r="DC134" s="46">
        <f t="shared" ca="1" si="363"/>
        <v>0</v>
      </c>
      <c r="DD134" s="46">
        <f t="shared" ca="1" si="363"/>
        <v>0</v>
      </c>
      <c r="DE134" s="46">
        <f t="shared" ca="1" si="363"/>
        <v>0</v>
      </c>
      <c r="DF134" s="46">
        <f t="shared" ca="1" si="363"/>
        <v>0</v>
      </c>
      <c r="DG134" s="46">
        <f t="shared" ca="1" si="364"/>
        <v>0</v>
      </c>
      <c r="DH134" s="46">
        <f t="shared" ca="1" si="364"/>
        <v>0</v>
      </c>
      <c r="DI134" s="46">
        <f t="shared" ca="1" si="364"/>
        <v>0</v>
      </c>
      <c r="DJ134" s="46">
        <f t="shared" ca="1" si="364"/>
        <v>0</v>
      </c>
      <c r="DK134" s="46">
        <f t="shared" ca="1" si="364"/>
        <v>0</v>
      </c>
      <c r="DL134" s="46">
        <f t="shared" ca="1" si="364"/>
        <v>0</v>
      </c>
      <c r="DM134" s="46">
        <f t="shared" ca="1" si="364"/>
        <v>0</v>
      </c>
      <c r="DN134" s="46">
        <f t="shared" ca="1" si="364"/>
        <v>0</v>
      </c>
      <c r="DO134" s="46">
        <f t="shared" ca="1" si="364"/>
        <v>0</v>
      </c>
      <c r="DP134" s="46">
        <f t="shared" ca="1" si="364"/>
        <v>0</v>
      </c>
      <c r="DQ134" s="46">
        <f t="shared" ca="1" si="365"/>
        <v>0</v>
      </c>
      <c r="DR134" s="46">
        <f t="shared" ca="1" si="365"/>
        <v>0</v>
      </c>
      <c r="DS134" s="46">
        <f t="shared" ca="1" si="365"/>
        <v>0</v>
      </c>
      <c r="DT134" s="46">
        <f t="shared" ca="1" si="365"/>
        <v>0</v>
      </c>
      <c r="DU134" s="46">
        <f t="shared" ca="1" si="365"/>
        <v>0</v>
      </c>
      <c r="DV134" s="46">
        <f t="shared" ca="1" si="365"/>
        <v>0</v>
      </c>
      <c r="DW134" s="46">
        <f t="shared" ca="1" si="365"/>
        <v>0</v>
      </c>
      <c r="DX134" s="46">
        <f t="shared" ca="1" si="365"/>
        <v>0</v>
      </c>
      <c r="DY134" s="46">
        <f t="shared" ca="1" si="365"/>
        <v>0</v>
      </c>
      <c r="DZ134" s="46">
        <f t="shared" ca="1" si="365"/>
        <v>0</v>
      </c>
      <c r="EA134" s="46">
        <f t="shared" ca="1" si="366"/>
        <v>0</v>
      </c>
      <c r="EB134" s="46">
        <f t="shared" ca="1" si="366"/>
        <v>0</v>
      </c>
      <c r="EC134" s="46">
        <f t="shared" ca="1" si="366"/>
        <v>0</v>
      </c>
      <c r="ED134" s="46">
        <f t="shared" ca="1" si="366"/>
        <v>0</v>
      </c>
      <c r="EE134" s="46">
        <f t="shared" ca="1" si="366"/>
        <v>0</v>
      </c>
      <c r="EF134" s="46">
        <f t="shared" ca="1" si="366"/>
        <v>0</v>
      </c>
      <c r="EG134" s="46">
        <f t="shared" ca="1" si="366"/>
        <v>0</v>
      </c>
      <c r="EH134" s="46">
        <f t="shared" ca="1" si="366"/>
        <v>0</v>
      </c>
      <c r="EI134" s="46">
        <f t="shared" ca="1" si="366"/>
        <v>0</v>
      </c>
      <c r="EJ134" s="46">
        <f t="shared" ca="1" si="366"/>
        <v>0</v>
      </c>
      <c r="EK134" s="46">
        <f t="shared" ca="1" si="367"/>
        <v>0</v>
      </c>
      <c r="EL134" s="46">
        <f t="shared" ca="1" si="367"/>
        <v>0</v>
      </c>
      <c r="EM134" s="46">
        <f t="shared" ca="1" si="367"/>
        <v>0</v>
      </c>
      <c r="EN134" s="46">
        <f t="shared" ca="1" si="367"/>
        <v>0</v>
      </c>
      <c r="EO134" s="46">
        <f t="shared" ca="1" si="367"/>
        <v>0</v>
      </c>
      <c r="EP134" s="46">
        <f t="shared" ca="1" si="367"/>
        <v>0</v>
      </c>
      <c r="EQ134" s="46">
        <f t="shared" ca="1" si="367"/>
        <v>0</v>
      </c>
      <c r="ER134" s="46">
        <f t="shared" ca="1" si="367"/>
        <v>0</v>
      </c>
      <c r="ES134" s="46">
        <f t="shared" ca="1" si="367"/>
        <v>0</v>
      </c>
      <c r="ET134" s="46">
        <f t="shared" ca="1" si="367"/>
        <v>0</v>
      </c>
      <c r="EU134" s="46">
        <f t="shared" ca="1" si="368"/>
        <v>0</v>
      </c>
      <c r="EV134" s="46">
        <f t="shared" ca="1" si="368"/>
        <v>0</v>
      </c>
      <c r="EW134" s="46">
        <f t="shared" ca="1" si="368"/>
        <v>0</v>
      </c>
      <c r="EX134" s="46">
        <f t="shared" ca="1" si="368"/>
        <v>0</v>
      </c>
      <c r="EY134" s="46">
        <f t="shared" ca="1" si="368"/>
        <v>0</v>
      </c>
      <c r="EZ134" s="46">
        <f t="shared" ca="1" si="368"/>
        <v>0</v>
      </c>
      <c r="FA134" s="46">
        <f t="shared" ca="1" si="368"/>
        <v>0</v>
      </c>
      <c r="FB134" s="46">
        <f t="shared" ca="1" si="368"/>
        <v>0</v>
      </c>
      <c r="FC134" s="46">
        <f t="shared" ca="1" si="368"/>
        <v>0</v>
      </c>
      <c r="FD134" s="46">
        <f t="shared" ca="1" si="368"/>
        <v>0</v>
      </c>
      <c r="FE134" s="46">
        <f t="shared" ca="1" si="369"/>
        <v>0</v>
      </c>
      <c r="FF134" s="46">
        <f t="shared" ca="1" si="369"/>
        <v>0</v>
      </c>
      <c r="FG134" s="46">
        <f t="shared" ca="1" si="369"/>
        <v>0</v>
      </c>
      <c r="FH134" s="46">
        <f t="shared" ca="1" si="369"/>
        <v>0</v>
      </c>
      <c r="FI134" s="46">
        <f t="shared" ca="1" si="369"/>
        <v>0</v>
      </c>
      <c r="FJ134" s="46">
        <f t="shared" ca="1" si="369"/>
        <v>0</v>
      </c>
      <c r="FK134" s="46">
        <f t="shared" ca="1" si="369"/>
        <v>0</v>
      </c>
      <c r="FL134" s="46">
        <f t="shared" ca="1" si="369"/>
        <v>0</v>
      </c>
      <c r="FM134" s="46">
        <f t="shared" ca="1" si="369"/>
        <v>0</v>
      </c>
      <c r="FN134" s="46">
        <f t="shared" ca="1" si="369"/>
        <v>0</v>
      </c>
      <c r="FO134" s="46">
        <f t="shared" ca="1" si="370"/>
        <v>0</v>
      </c>
      <c r="FP134" s="46">
        <f t="shared" ca="1" si="370"/>
        <v>0</v>
      </c>
      <c r="FQ134" s="46">
        <f t="shared" ca="1" si="370"/>
        <v>0</v>
      </c>
      <c r="FR134" s="46">
        <f t="shared" ca="1" si="370"/>
        <v>0</v>
      </c>
      <c r="FS134" s="46">
        <f t="shared" ca="1" si="370"/>
        <v>0</v>
      </c>
      <c r="FT134" s="46">
        <f t="shared" ca="1" si="370"/>
        <v>0</v>
      </c>
      <c r="FU134" s="46">
        <f t="shared" ca="1" si="370"/>
        <v>0</v>
      </c>
      <c r="FV134" s="46">
        <f t="shared" ca="1" si="370"/>
        <v>0</v>
      </c>
      <c r="FW134" s="46">
        <f t="shared" ca="1" si="370"/>
        <v>0</v>
      </c>
      <c r="FX134" s="46">
        <f t="shared" ca="1" si="370"/>
        <v>0</v>
      </c>
      <c r="FY134" s="46">
        <f t="shared" ca="1" si="371"/>
        <v>0</v>
      </c>
      <c r="FZ134" s="46">
        <f t="shared" ca="1" si="371"/>
        <v>0</v>
      </c>
      <c r="GA134" s="46">
        <f t="shared" ca="1" si="371"/>
        <v>0</v>
      </c>
      <c r="GB134" s="46">
        <f t="shared" ca="1" si="371"/>
        <v>0</v>
      </c>
      <c r="GC134" s="46">
        <f t="shared" ca="1" si="371"/>
        <v>0</v>
      </c>
      <c r="GD134" s="46">
        <f t="shared" ca="1" si="371"/>
        <v>0</v>
      </c>
      <c r="GE134" s="46">
        <f t="shared" ca="1" si="371"/>
        <v>0</v>
      </c>
      <c r="GF134" s="46">
        <f t="shared" ca="1" si="371"/>
        <v>0</v>
      </c>
      <c r="GG134" s="46">
        <f t="shared" ca="1" si="371"/>
        <v>0</v>
      </c>
      <c r="GH134" s="46">
        <f t="shared" ca="1" si="371"/>
        <v>0</v>
      </c>
      <c r="GI134" s="46">
        <f t="shared" ca="1" si="372"/>
        <v>0</v>
      </c>
      <c r="GJ134" s="46">
        <f t="shared" ca="1" si="372"/>
        <v>0</v>
      </c>
      <c r="GK134" s="46">
        <f t="shared" ca="1" si="372"/>
        <v>0</v>
      </c>
      <c r="GL134" s="46">
        <f t="shared" ca="1" si="372"/>
        <v>0</v>
      </c>
      <c r="GM134" s="46">
        <f t="shared" ca="1" si="372"/>
        <v>0</v>
      </c>
      <c r="GN134" s="46">
        <f t="shared" ca="1" si="372"/>
        <v>0</v>
      </c>
      <c r="GO134" s="46">
        <f t="shared" ca="1" si="372"/>
        <v>0</v>
      </c>
      <c r="GP134" s="46">
        <f t="shared" ca="1" si="372"/>
        <v>0</v>
      </c>
      <c r="GQ134" s="46">
        <f t="shared" ca="1" si="372"/>
        <v>0</v>
      </c>
      <c r="GR134" s="46">
        <f t="shared" ca="1" si="372"/>
        <v>0</v>
      </c>
      <c r="GS134" s="46">
        <f t="shared" ca="1" si="373"/>
        <v>0</v>
      </c>
      <c r="GT134" s="46">
        <f t="shared" ca="1" si="373"/>
        <v>0</v>
      </c>
      <c r="GU134" s="46">
        <f t="shared" ca="1" si="373"/>
        <v>0</v>
      </c>
      <c r="GV134" s="46">
        <f t="shared" ca="1" si="373"/>
        <v>0</v>
      </c>
      <c r="GW134" s="46">
        <f t="shared" ca="1" si="373"/>
        <v>0</v>
      </c>
      <c r="GX134" s="46">
        <f t="shared" ca="1" si="373"/>
        <v>0</v>
      </c>
      <c r="GY134" s="46">
        <f t="shared" ca="1" si="373"/>
        <v>0</v>
      </c>
      <c r="GZ134" s="46">
        <f t="shared" ca="1" si="373"/>
        <v>0</v>
      </c>
      <c r="HA134" s="46">
        <f t="shared" ca="1" si="373"/>
        <v>0</v>
      </c>
      <c r="HB134" s="46">
        <f t="shared" ca="1" si="373"/>
        <v>0</v>
      </c>
      <c r="HC134" s="46">
        <f t="shared" ca="1" si="374"/>
        <v>0</v>
      </c>
      <c r="HD134" s="46">
        <f t="shared" ca="1" si="374"/>
        <v>0</v>
      </c>
      <c r="HE134" s="46">
        <f t="shared" ca="1" si="374"/>
        <v>0</v>
      </c>
      <c r="HF134" s="46">
        <f t="shared" ca="1" si="374"/>
        <v>0</v>
      </c>
      <c r="HG134" s="46">
        <f t="shared" ca="1" si="374"/>
        <v>0</v>
      </c>
      <c r="HH134" s="46">
        <f t="shared" ca="1" si="374"/>
        <v>0</v>
      </c>
      <c r="HI134" s="46">
        <f t="shared" ca="1" si="374"/>
        <v>0</v>
      </c>
      <c r="HJ134" s="46">
        <f t="shared" ca="1" si="374"/>
        <v>0</v>
      </c>
      <c r="HK134" s="46">
        <f t="shared" ca="1" si="374"/>
        <v>0</v>
      </c>
      <c r="HL134" s="46">
        <f t="shared" ca="1" si="374"/>
        <v>0</v>
      </c>
      <c r="HM134" s="46">
        <f t="shared" ca="1" si="375"/>
        <v>0</v>
      </c>
      <c r="HN134" s="46">
        <f t="shared" ca="1" si="375"/>
        <v>0</v>
      </c>
      <c r="HO134" s="46">
        <f t="shared" ca="1" si="375"/>
        <v>0</v>
      </c>
      <c r="HP134" s="46">
        <f t="shared" ca="1" si="375"/>
        <v>0</v>
      </c>
      <c r="HQ134" s="46">
        <f t="shared" ca="1" si="375"/>
        <v>0</v>
      </c>
      <c r="HR134" s="46">
        <f t="shared" ca="1" si="375"/>
        <v>0</v>
      </c>
      <c r="HS134" s="46">
        <f t="shared" ca="1" si="375"/>
        <v>0</v>
      </c>
      <c r="HT134" s="46">
        <f t="shared" ca="1" si="375"/>
        <v>0</v>
      </c>
      <c r="HU134" s="46">
        <f t="shared" ca="1" si="375"/>
        <v>0</v>
      </c>
      <c r="HV134" s="46">
        <f t="shared" ca="1" si="375"/>
        <v>0</v>
      </c>
      <c r="HW134" s="46">
        <f t="shared" ca="1" si="376"/>
        <v>0</v>
      </c>
      <c r="HX134" s="46">
        <f t="shared" ca="1" si="376"/>
        <v>0</v>
      </c>
      <c r="HY134" s="46">
        <f t="shared" ca="1" si="376"/>
        <v>0</v>
      </c>
      <c r="HZ134" s="46">
        <f t="shared" ca="1" si="376"/>
        <v>0</v>
      </c>
      <c r="IA134" s="46">
        <f t="shared" ca="1" si="376"/>
        <v>0</v>
      </c>
      <c r="IB134" s="46">
        <f t="shared" ca="1" si="376"/>
        <v>0</v>
      </c>
      <c r="IC134" s="46">
        <f t="shared" ca="1" si="376"/>
        <v>0</v>
      </c>
      <c r="ID134" s="46">
        <f t="shared" ca="1" si="376"/>
        <v>0</v>
      </c>
      <c r="IE134" s="46">
        <f t="shared" ca="1" si="376"/>
        <v>0</v>
      </c>
      <c r="IF134" s="46">
        <f t="shared" ca="1" si="376"/>
        <v>0</v>
      </c>
      <c r="IG134" s="46">
        <f t="shared" ca="1" si="377"/>
        <v>0</v>
      </c>
      <c r="IH134" s="46">
        <f t="shared" ca="1" si="377"/>
        <v>0</v>
      </c>
      <c r="II134" s="46">
        <f t="shared" ca="1" si="377"/>
        <v>0</v>
      </c>
      <c r="IJ134" s="46">
        <f t="shared" ca="1" si="377"/>
        <v>0</v>
      </c>
      <c r="IK134" s="46">
        <f t="shared" ca="1" si="377"/>
        <v>0</v>
      </c>
      <c r="IL134" s="46">
        <f t="shared" ca="1" si="377"/>
        <v>0</v>
      </c>
      <c r="IM134" s="46">
        <f t="shared" ca="1" si="377"/>
        <v>0</v>
      </c>
      <c r="IN134" s="46">
        <f t="shared" ca="1" si="377"/>
        <v>0</v>
      </c>
      <c r="IO134" s="46">
        <f t="shared" ca="1" si="377"/>
        <v>0</v>
      </c>
      <c r="IP134" s="46">
        <f t="shared" ca="1" si="377"/>
        <v>0</v>
      </c>
      <c r="IQ134" s="46">
        <f t="shared" ca="1" si="378"/>
        <v>0</v>
      </c>
      <c r="IR134" s="46">
        <f t="shared" ca="1" si="378"/>
        <v>0</v>
      </c>
      <c r="IS134" s="46">
        <f t="shared" ca="1" si="378"/>
        <v>0</v>
      </c>
      <c r="IT134" s="46">
        <f t="shared" ca="1" si="378"/>
        <v>0</v>
      </c>
      <c r="IU134" s="46">
        <f t="shared" ca="1" si="378"/>
        <v>0</v>
      </c>
      <c r="IV134" s="46">
        <f t="shared" ca="1" si="378"/>
        <v>0</v>
      </c>
      <c r="IW134" s="46">
        <f t="shared" ca="1" si="378"/>
        <v>0</v>
      </c>
      <c r="IX134" s="46">
        <f t="shared" ca="1" si="378"/>
        <v>0</v>
      </c>
      <c r="IY134" s="46">
        <f t="shared" ca="1" si="378"/>
        <v>0</v>
      </c>
      <c r="IZ134" s="46">
        <f t="shared" ca="1" si="378"/>
        <v>0</v>
      </c>
      <c r="JA134" s="46"/>
      <c r="JB134" s="46"/>
      <c r="JC134" s="46"/>
      <c r="JD134" s="46"/>
      <c r="JE134" s="46"/>
      <c r="JF134" s="46"/>
      <c r="JG134" s="46"/>
      <c r="JH134" s="46"/>
      <c r="JI134" s="46"/>
      <c r="JJ134" s="46"/>
      <c r="JK134" s="46"/>
      <c r="JL134" s="46"/>
      <c r="JM134" s="46"/>
      <c r="JN134" s="46"/>
      <c r="JO134" s="46"/>
      <c r="JP134" s="46"/>
      <c r="JQ134" s="46"/>
      <c r="JR134" s="46"/>
    </row>
    <row r="135" spans="1:278" x14ac:dyDescent="0.2">
      <c r="A135" s="40">
        <f t="shared" si="225"/>
        <v>126</v>
      </c>
      <c r="B135" s="46">
        <f t="shared" ca="1" si="220"/>
        <v>0</v>
      </c>
      <c r="C135" s="46">
        <f t="shared" ca="1" si="221"/>
        <v>0</v>
      </c>
      <c r="D135" s="46">
        <f t="shared" ca="1" si="222"/>
        <v>0</v>
      </c>
      <c r="E135" s="45">
        <f t="shared" ca="1" si="223"/>
        <v>0</v>
      </c>
      <c r="F135" s="44">
        <f t="shared" ca="1" si="224"/>
        <v>0</v>
      </c>
      <c r="H135" s="49">
        <f t="shared" ca="1" si="226"/>
        <v>0</v>
      </c>
      <c r="I135" s="40">
        <f t="shared" si="352"/>
        <v>266</v>
      </c>
      <c r="J135" s="44">
        <f t="shared" ca="1" si="353"/>
        <v>0</v>
      </c>
      <c r="K135" s="46">
        <f t="shared" ca="1" si="354"/>
        <v>0</v>
      </c>
      <c r="L135" s="46">
        <f t="shared" ca="1" si="354"/>
        <v>0</v>
      </c>
      <c r="M135" s="46">
        <f t="shared" ca="1" si="354"/>
        <v>0</v>
      </c>
      <c r="N135" s="46">
        <f t="shared" ca="1" si="354"/>
        <v>0</v>
      </c>
      <c r="O135" s="46">
        <f t="shared" ca="1" si="354"/>
        <v>0</v>
      </c>
      <c r="P135" s="46">
        <f t="shared" ca="1" si="354"/>
        <v>0</v>
      </c>
      <c r="Q135" s="46">
        <f t="shared" ca="1" si="354"/>
        <v>0</v>
      </c>
      <c r="R135" s="46">
        <f t="shared" ca="1" si="354"/>
        <v>0</v>
      </c>
      <c r="S135" s="46">
        <f t="shared" ca="1" si="354"/>
        <v>0</v>
      </c>
      <c r="T135" s="46">
        <f t="shared" ca="1" si="354"/>
        <v>0</v>
      </c>
      <c r="U135" s="46">
        <f t="shared" ca="1" si="355"/>
        <v>0</v>
      </c>
      <c r="V135" s="46">
        <f t="shared" ca="1" si="355"/>
        <v>0</v>
      </c>
      <c r="W135" s="46">
        <f t="shared" ca="1" si="355"/>
        <v>0</v>
      </c>
      <c r="X135" s="46">
        <f t="shared" ca="1" si="355"/>
        <v>0</v>
      </c>
      <c r="Y135" s="46">
        <f t="shared" ca="1" si="355"/>
        <v>0</v>
      </c>
      <c r="Z135" s="46">
        <f t="shared" ca="1" si="355"/>
        <v>0</v>
      </c>
      <c r="AA135" s="46">
        <f t="shared" ca="1" si="355"/>
        <v>0</v>
      </c>
      <c r="AB135" s="46">
        <f t="shared" ca="1" si="355"/>
        <v>0</v>
      </c>
      <c r="AC135" s="46">
        <f t="shared" ca="1" si="355"/>
        <v>0</v>
      </c>
      <c r="AD135" s="46">
        <f t="shared" ca="1" si="355"/>
        <v>0</v>
      </c>
      <c r="AE135" s="46">
        <f t="shared" ca="1" si="356"/>
        <v>0</v>
      </c>
      <c r="AF135" s="46">
        <f t="shared" ca="1" si="356"/>
        <v>0</v>
      </c>
      <c r="AG135" s="46">
        <f t="shared" ca="1" si="356"/>
        <v>0</v>
      </c>
      <c r="AH135" s="46">
        <f t="shared" ca="1" si="356"/>
        <v>0</v>
      </c>
      <c r="AI135" s="46">
        <f t="shared" ca="1" si="356"/>
        <v>0</v>
      </c>
      <c r="AJ135" s="46">
        <f t="shared" ca="1" si="356"/>
        <v>0</v>
      </c>
      <c r="AK135" s="46">
        <f t="shared" ca="1" si="356"/>
        <v>0</v>
      </c>
      <c r="AL135" s="46">
        <f t="shared" ca="1" si="356"/>
        <v>0</v>
      </c>
      <c r="AM135" s="46">
        <f t="shared" ca="1" si="356"/>
        <v>0</v>
      </c>
      <c r="AN135" s="46">
        <f t="shared" ca="1" si="356"/>
        <v>0</v>
      </c>
      <c r="AO135" s="46">
        <f t="shared" ca="1" si="357"/>
        <v>0</v>
      </c>
      <c r="AP135" s="46">
        <f t="shared" ca="1" si="357"/>
        <v>0</v>
      </c>
      <c r="AQ135" s="46">
        <f t="shared" ca="1" si="357"/>
        <v>0</v>
      </c>
      <c r="AR135" s="46">
        <f t="shared" ca="1" si="357"/>
        <v>0</v>
      </c>
      <c r="AS135" s="46">
        <f t="shared" ca="1" si="357"/>
        <v>0</v>
      </c>
      <c r="AT135" s="46">
        <f t="shared" ca="1" si="357"/>
        <v>0</v>
      </c>
      <c r="AU135" s="46">
        <f t="shared" ca="1" si="357"/>
        <v>0</v>
      </c>
      <c r="AV135" s="46">
        <f t="shared" ca="1" si="357"/>
        <v>0</v>
      </c>
      <c r="AW135" s="46">
        <f t="shared" ca="1" si="357"/>
        <v>0</v>
      </c>
      <c r="AX135" s="46">
        <f t="shared" ca="1" si="357"/>
        <v>0</v>
      </c>
      <c r="AY135" s="46">
        <f t="shared" ca="1" si="358"/>
        <v>0</v>
      </c>
      <c r="AZ135" s="46">
        <f t="shared" ca="1" si="358"/>
        <v>0</v>
      </c>
      <c r="BA135" s="46">
        <f t="shared" ca="1" si="358"/>
        <v>0</v>
      </c>
      <c r="BB135" s="46">
        <f t="shared" ca="1" si="358"/>
        <v>0</v>
      </c>
      <c r="BC135" s="46">
        <f t="shared" ca="1" si="358"/>
        <v>0</v>
      </c>
      <c r="BD135" s="46">
        <f t="shared" ca="1" si="358"/>
        <v>0</v>
      </c>
      <c r="BE135" s="46">
        <f t="shared" ca="1" si="358"/>
        <v>0</v>
      </c>
      <c r="BF135" s="46">
        <f t="shared" ca="1" si="358"/>
        <v>0</v>
      </c>
      <c r="BG135" s="46">
        <f t="shared" ca="1" si="358"/>
        <v>0</v>
      </c>
      <c r="BH135" s="46">
        <f t="shared" ca="1" si="358"/>
        <v>0</v>
      </c>
      <c r="BI135" s="46">
        <f t="shared" ca="1" si="359"/>
        <v>0</v>
      </c>
      <c r="BJ135" s="46">
        <f t="shared" ca="1" si="359"/>
        <v>0</v>
      </c>
      <c r="BK135" s="46">
        <f t="shared" ca="1" si="359"/>
        <v>0</v>
      </c>
      <c r="BL135" s="46">
        <f t="shared" ca="1" si="359"/>
        <v>0</v>
      </c>
      <c r="BM135" s="46">
        <f t="shared" ca="1" si="359"/>
        <v>0</v>
      </c>
      <c r="BN135" s="46">
        <f t="shared" ca="1" si="359"/>
        <v>0</v>
      </c>
      <c r="BO135" s="46">
        <f t="shared" ca="1" si="359"/>
        <v>0</v>
      </c>
      <c r="BP135" s="46">
        <f t="shared" ca="1" si="359"/>
        <v>0</v>
      </c>
      <c r="BQ135" s="46">
        <f t="shared" ca="1" si="359"/>
        <v>0</v>
      </c>
      <c r="BR135" s="46">
        <f t="shared" ca="1" si="359"/>
        <v>0</v>
      </c>
      <c r="BS135" s="46">
        <f t="shared" ca="1" si="360"/>
        <v>0</v>
      </c>
      <c r="BT135" s="46">
        <f t="shared" ca="1" si="360"/>
        <v>0</v>
      </c>
      <c r="BU135" s="46">
        <f t="shared" ca="1" si="360"/>
        <v>0</v>
      </c>
      <c r="BV135" s="46">
        <f t="shared" ca="1" si="360"/>
        <v>0</v>
      </c>
      <c r="BW135" s="46">
        <f t="shared" ca="1" si="360"/>
        <v>0</v>
      </c>
      <c r="BX135" s="46">
        <f t="shared" ca="1" si="360"/>
        <v>0</v>
      </c>
      <c r="BY135" s="46">
        <f t="shared" ca="1" si="360"/>
        <v>0</v>
      </c>
      <c r="BZ135" s="46">
        <f t="shared" ca="1" si="360"/>
        <v>0</v>
      </c>
      <c r="CA135" s="46">
        <f t="shared" ca="1" si="360"/>
        <v>0</v>
      </c>
      <c r="CB135" s="46">
        <f t="shared" ca="1" si="360"/>
        <v>0</v>
      </c>
      <c r="CC135" s="46">
        <f t="shared" ca="1" si="361"/>
        <v>0</v>
      </c>
      <c r="CD135" s="46">
        <f t="shared" ca="1" si="361"/>
        <v>0</v>
      </c>
      <c r="CE135" s="46">
        <f t="shared" ca="1" si="361"/>
        <v>0</v>
      </c>
      <c r="CF135" s="46">
        <f t="shared" ca="1" si="361"/>
        <v>0</v>
      </c>
      <c r="CG135" s="46">
        <f t="shared" ca="1" si="361"/>
        <v>0</v>
      </c>
      <c r="CH135" s="46">
        <f t="shared" ca="1" si="361"/>
        <v>0</v>
      </c>
      <c r="CI135" s="46">
        <f t="shared" ca="1" si="361"/>
        <v>0</v>
      </c>
      <c r="CJ135" s="46">
        <f t="shared" ca="1" si="361"/>
        <v>0</v>
      </c>
      <c r="CK135" s="46">
        <f t="shared" ca="1" si="361"/>
        <v>0</v>
      </c>
      <c r="CL135" s="46">
        <f t="shared" ca="1" si="361"/>
        <v>0</v>
      </c>
      <c r="CM135" s="46">
        <f t="shared" ca="1" si="362"/>
        <v>0</v>
      </c>
      <c r="CN135" s="46">
        <f t="shared" ca="1" si="362"/>
        <v>0</v>
      </c>
      <c r="CO135" s="46">
        <f t="shared" ca="1" si="362"/>
        <v>0</v>
      </c>
      <c r="CP135" s="46">
        <f t="shared" ca="1" si="362"/>
        <v>0</v>
      </c>
      <c r="CQ135" s="46">
        <f t="shared" ca="1" si="362"/>
        <v>0</v>
      </c>
      <c r="CR135" s="46">
        <f t="shared" ca="1" si="362"/>
        <v>0</v>
      </c>
      <c r="CS135" s="46">
        <f t="shared" ca="1" si="362"/>
        <v>0</v>
      </c>
      <c r="CT135" s="46">
        <f t="shared" ca="1" si="362"/>
        <v>0</v>
      </c>
      <c r="CU135" s="46">
        <f t="shared" ca="1" si="362"/>
        <v>0</v>
      </c>
      <c r="CV135" s="46">
        <f t="shared" ca="1" si="362"/>
        <v>0</v>
      </c>
      <c r="CW135" s="46">
        <f t="shared" ca="1" si="363"/>
        <v>0</v>
      </c>
      <c r="CX135" s="46">
        <f t="shared" ca="1" si="363"/>
        <v>0</v>
      </c>
      <c r="CY135" s="46">
        <f t="shared" ca="1" si="363"/>
        <v>0</v>
      </c>
      <c r="CZ135" s="46">
        <f t="shared" ca="1" si="363"/>
        <v>0</v>
      </c>
      <c r="DA135" s="46">
        <f t="shared" ca="1" si="363"/>
        <v>0</v>
      </c>
      <c r="DB135" s="46">
        <f t="shared" ca="1" si="363"/>
        <v>0</v>
      </c>
      <c r="DC135" s="46">
        <f t="shared" ca="1" si="363"/>
        <v>0</v>
      </c>
      <c r="DD135" s="46">
        <f t="shared" ca="1" si="363"/>
        <v>0</v>
      </c>
      <c r="DE135" s="46">
        <f t="shared" ca="1" si="363"/>
        <v>0</v>
      </c>
      <c r="DF135" s="46">
        <f t="shared" ca="1" si="363"/>
        <v>0</v>
      </c>
      <c r="DG135" s="46">
        <f t="shared" ca="1" si="364"/>
        <v>0</v>
      </c>
      <c r="DH135" s="46">
        <f t="shared" ca="1" si="364"/>
        <v>0</v>
      </c>
      <c r="DI135" s="46">
        <f t="shared" ca="1" si="364"/>
        <v>0</v>
      </c>
      <c r="DJ135" s="46">
        <f t="shared" ca="1" si="364"/>
        <v>0</v>
      </c>
      <c r="DK135" s="46">
        <f t="shared" ca="1" si="364"/>
        <v>0</v>
      </c>
      <c r="DL135" s="46">
        <f t="shared" ca="1" si="364"/>
        <v>0</v>
      </c>
      <c r="DM135" s="46">
        <f t="shared" ca="1" si="364"/>
        <v>0</v>
      </c>
      <c r="DN135" s="46">
        <f t="shared" ca="1" si="364"/>
        <v>0</v>
      </c>
      <c r="DO135" s="46">
        <f t="shared" ca="1" si="364"/>
        <v>0</v>
      </c>
      <c r="DP135" s="46">
        <f t="shared" ca="1" si="364"/>
        <v>0</v>
      </c>
      <c r="DQ135" s="46">
        <f t="shared" ca="1" si="365"/>
        <v>0</v>
      </c>
      <c r="DR135" s="46">
        <f t="shared" ca="1" si="365"/>
        <v>0</v>
      </c>
      <c r="DS135" s="46">
        <f t="shared" ca="1" si="365"/>
        <v>0</v>
      </c>
      <c r="DT135" s="46">
        <f t="shared" ca="1" si="365"/>
        <v>0</v>
      </c>
      <c r="DU135" s="46">
        <f t="shared" ca="1" si="365"/>
        <v>0</v>
      </c>
      <c r="DV135" s="46">
        <f t="shared" ca="1" si="365"/>
        <v>0</v>
      </c>
      <c r="DW135" s="46">
        <f t="shared" ca="1" si="365"/>
        <v>0</v>
      </c>
      <c r="DX135" s="46">
        <f t="shared" ca="1" si="365"/>
        <v>0</v>
      </c>
      <c r="DY135" s="46">
        <f t="shared" ca="1" si="365"/>
        <v>0</v>
      </c>
      <c r="DZ135" s="46">
        <f t="shared" ca="1" si="365"/>
        <v>0</v>
      </c>
      <c r="EA135" s="46">
        <f t="shared" ca="1" si="366"/>
        <v>0</v>
      </c>
      <c r="EB135" s="46">
        <f t="shared" ca="1" si="366"/>
        <v>0</v>
      </c>
      <c r="EC135" s="46">
        <f t="shared" ca="1" si="366"/>
        <v>0</v>
      </c>
      <c r="ED135" s="46">
        <f t="shared" ca="1" si="366"/>
        <v>0</v>
      </c>
      <c r="EE135" s="46">
        <f t="shared" ca="1" si="366"/>
        <v>0</v>
      </c>
      <c r="EF135" s="46">
        <f t="shared" ca="1" si="366"/>
        <v>0</v>
      </c>
      <c r="EG135" s="46">
        <f t="shared" ca="1" si="366"/>
        <v>0</v>
      </c>
      <c r="EH135" s="46">
        <f t="shared" ca="1" si="366"/>
        <v>0</v>
      </c>
      <c r="EI135" s="46">
        <f t="shared" ca="1" si="366"/>
        <v>0</v>
      </c>
      <c r="EJ135" s="46">
        <f t="shared" ca="1" si="366"/>
        <v>0</v>
      </c>
      <c r="EK135" s="46">
        <f t="shared" ca="1" si="367"/>
        <v>0</v>
      </c>
      <c r="EL135" s="46">
        <f t="shared" ca="1" si="367"/>
        <v>0</v>
      </c>
      <c r="EM135" s="46">
        <f t="shared" ca="1" si="367"/>
        <v>0</v>
      </c>
      <c r="EN135" s="46">
        <f t="shared" ca="1" si="367"/>
        <v>0</v>
      </c>
      <c r="EO135" s="46">
        <f t="shared" ca="1" si="367"/>
        <v>0</v>
      </c>
      <c r="EP135" s="46">
        <f t="shared" ca="1" si="367"/>
        <v>0</v>
      </c>
      <c r="EQ135" s="46">
        <f t="shared" ca="1" si="367"/>
        <v>0</v>
      </c>
      <c r="ER135" s="46">
        <f t="shared" ca="1" si="367"/>
        <v>0</v>
      </c>
      <c r="ES135" s="46">
        <f t="shared" ca="1" si="367"/>
        <v>0</v>
      </c>
      <c r="ET135" s="46">
        <f t="shared" ca="1" si="367"/>
        <v>0</v>
      </c>
      <c r="EU135" s="46">
        <f t="shared" ca="1" si="368"/>
        <v>0</v>
      </c>
      <c r="EV135" s="46">
        <f t="shared" ca="1" si="368"/>
        <v>0</v>
      </c>
      <c r="EW135" s="46">
        <f t="shared" ca="1" si="368"/>
        <v>0</v>
      </c>
      <c r="EX135" s="46">
        <f t="shared" ca="1" si="368"/>
        <v>0</v>
      </c>
      <c r="EY135" s="46">
        <f t="shared" ca="1" si="368"/>
        <v>0</v>
      </c>
      <c r="EZ135" s="46">
        <f t="shared" ca="1" si="368"/>
        <v>0</v>
      </c>
      <c r="FA135" s="46">
        <f t="shared" ca="1" si="368"/>
        <v>0</v>
      </c>
      <c r="FB135" s="46">
        <f t="shared" ca="1" si="368"/>
        <v>0</v>
      </c>
      <c r="FC135" s="46">
        <f t="shared" ca="1" si="368"/>
        <v>0</v>
      </c>
      <c r="FD135" s="46">
        <f t="shared" ca="1" si="368"/>
        <v>0</v>
      </c>
      <c r="FE135" s="46">
        <f t="shared" ca="1" si="369"/>
        <v>0</v>
      </c>
      <c r="FF135" s="46">
        <f t="shared" ca="1" si="369"/>
        <v>0</v>
      </c>
      <c r="FG135" s="46">
        <f t="shared" ca="1" si="369"/>
        <v>0</v>
      </c>
      <c r="FH135" s="46">
        <f t="shared" ca="1" si="369"/>
        <v>0</v>
      </c>
      <c r="FI135" s="46">
        <f t="shared" ca="1" si="369"/>
        <v>0</v>
      </c>
      <c r="FJ135" s="46">
        <f t="shared" ca="1" si="369"/>
        <v>0</v>
      </c>
      <c r="FK135" s="46">
        <f t="shared" ca="1" si="369"/>
        <v>0</v>
      </c>
      <c r="FL135" s="46">
        <f t="shared" ca="1" si="369"/>
        <v>0</v>
      </c>
      <c r="FM135" s="46">
        <f t="shared" ca="1" si="369"/>
        <v>0</v>
      </c>
      <c r="FN135" s="46">
        <f t="shared" ca="1" si="369"/>
        <v>0</v>
      </c>
      <c r="FO135" s="46">
        <f t="shared" ca="1" si="370"/>
        <v>0</v>
      </c>
      <c r="FP135" s="46">
        <f t="shared" ca="1" si="370"/>
        <v>0</v>
      </c>
      <c r="FQ135" s="46">
        <f t="shared" ca="1" si="370"/>
        <v>0</v>
      </c>
      <c r="FR135" s="46">
        <f t="shared" ca="1" si="370"/>
        <v>0</v>
      </c>
      <c r="FS135" s="46">
        <f t="shared" ca="1" si="370"/>
        <v>0</v>
      </c>
      <c r="FT135" s="46">
        <f t="shared" ca="1" si="370"/>
        <v>0</v>
      </c>
      <c r="FU135" s="46">
        <f t="shared" ca="1" si="370"/>
        <v>0</v>
      </c>
      <c r="FV135" s="46">
        <f t="shared" ca="1" si="370"/>
        <v>0</v>
      </c>
      <c r="FW135" s="46">
        <f t="shared" ca="1" si="370"/>
        <v>0</v>
      </c>
      <c r="FX135" s="46">
        <f t="shared" ca="1" si="370"/>
        <v>0</v>
      </c>
      <c r="FY135" s="46">
        <f t="shared" ca="1" si="371"/>
        <v>0</v>
      </c>
      <c r="FZ135" s="46">
        <f t="shared" ca="1" si="371"/>
        <v>0</v>
      </c>
      <c r="GA135" s="46">
        <f t="shared" ca="1" si="371"/>
        <v>0</v>
      </c>
      <c r="GB135" s="46">
        <f t="shared" ca="1" si="371"/>
        <v>0</v>
      </c>
      <c r="GC135" s="46">
        <f t="shared" ca="1" si="371"/>
        <v>0</v>
      </c>
      <c r="GD135" s="46">
        <f t="shared" ca="1" si="371"/>
        <v>0</v>
      </c>
      <c r="GE135" s="46">
        <f t="shared" ca="1" si="371"/>
        <v>0</v>
      </c>
      <c r="GF135" s="46">
        <f t="shared" ca="1" si="371"/>
        <v>0</v>
      </c>
      <c r="GG135" s="46">
        <f t="shared" ca="1" si="371"/>
        <v>0</v>
      </c>
      <c r="GH135" s="46">
        <f t="shared" ca="1" si="371"/>
        <v>0</v>
      </c>
      <c r="GI135" s="46">
        <f t="shared" ca="1" si="372"/>
        <v>0</v>
      </c>
      <c r="GJ135" s="46">
        <f t="shared" ca="1" si="372"/>
        <v>0</v>
      </c>
      <c r="GK135" s="46">
        <f t="shared" ca="1" si="372"/>
        <v>0</v>
      </c>
      <c r="GL135" s="46">
        <f t="shared" ca="1" si="372"/>
        <v>0</v>
      </c>
      <c r="GM135" s="46">
        <f t="shared" ca="1" si="372"/>
        <v>0</v>
      </c>
      <c r="GN135" s="46">
        <f t="shared" ca="1" si="372"/>
        <v>0</v>
      </c>
      <c r="GO135" s="46">
        <f t="shared" ca="1" si="372"/>
        <v>0</v>
      </c>
      <c r="GP135" s="46">
        <f t="shared" ca="1" si="372"/>
        <v>0</v>
      </c>
      <c r="GQ135" s="46">
        <f t="shared" ca="1" si="372"/>
        <v>0</v>
      </c>
      <c r="GR135" s="46">
        <f t="shared" ca="1" si="372"/>
        <v>0</v>
      </c>
      <c r="GS135" s="46">
        <f t="shared" ca="1" si="373"/>
        <v>0</v>
      </c>
      <c r="GT135" s="46">
        <f t="shared" ca="1" si="373"/>
        <v>0</v>
      </c>
      <c r="GU135" s="46">
        <f t="shared" ca="1" si="373"/>
        <v>0</v>
      </c>
      <c r="GV135" s="46">
        <f t="shared" ca="1" si="373"/>
        <v>0</v>
      </c>
      <c r="GW135" s="46">
        <f t="shared" ca="1" si="373"/>
        <v>0</v>
      </c>
      <c r="GX135" s="46">
        <f t="shared" ca="1" si="373"/>
        <v>0</v>
      </c>
      <c r="GY135" s="46">
        <f t="shared" ca="1" si="373"/>
        <v>0</v>
      </c>
      <c r="GZ135" s="46">
        <f t="shared" ca="1" si="373"/>
        <v>0</v>
      </c>
      <c r="HA135" s="46">
        <f t="shared" ca="1" si="373"/>
        <v>0</v>
      </c>
      <c r="HB135" s="46">
        <f t="shared" ca="1" si="373"/>
        <v>0</v>
      </c>
      <c r="HC135" s="46">
        <f t="shared" ca="1" si="374"/>
        <v>0</v>
      </c>
      <c r="HD135" s="46">
        <f t="shared" ca="1" si="374"/>
        <v>0</v>
      </c>
      <c r="HE135" s="46">
        <f t="shared" ca="1" si="374"/>
        <v>0</v>
      </c>
      <c r="HF135" s="46">
        <f t="shared" ca="1" si="374"/>
        <v>0</v>
      </c>
      <c r="HG135" s="46">
        <f t="shared" ca="1" si="374"/>
        <v>0</v>
      </c>
      <c r="HH135" s="46">
        <f t="shared" ca="1" si="374"/>
        <v>0</v>
      </c>
      <c r="HI135" s="46">
        <f t="shared" ca="1" si="374"/>
        <v>0</v>
      </c>
      <c r="HJ135" s="46">
        <f t="shared" ca="1" si="374"/>
        <v>0</v>
      </c>
      <c r="HK135" s="46">
        <f t="shared" ca="1" si="374"/>
        <v>0</v>
      </c>
      <c r="HL135" s="46">
        <f t="shared" ca="1" si="374"/>
        <v>0</v>
      </c>
      <c r="HM135" s="46">
        <f t="shared" ca="1" si="375"/>
        <v>0</v>
      </c>
      <c r="HN135" s="46">
        <f t="shared" ca="1" si="375"/>
        <v>0</v>
      </c>
      <c r="HO135" s="46">
        <f t="shared" ca="1" si="375"/>
        <v>0</v>
      </c>
      <c r="HP135" s="46">
        <f t="shared" ca="1" si="375"/>
        <v>0</v>
      </c>
      <c r="HQ135" s="46">
        <f t="shared" ca="1" si="375"/>
        <v>0</v>
      </c>
      <c r="HR135" s="46">
        <f t="shared" ca="1" si="375"/>
        <v>0</v>
      </c>
      <c r="HS135" s="46">
        <f t="shared" ca="1" si="375"/>
        <v>0</v>
      </c>
      <c r="HT135" s="46">
        <f t="shared" ca="1" si="375"/>
        <v>0</v>
      </c>
      <c r="HU135" s="46">
        <f t="shared" ca="1" si="375"/>
        <v>0</v>
      </c>
      <c r="HV135" s="46">
        <f t="shared" ca="1" si="375"/>
        <v>0</v>
      </c>
      <c r="HW135" s="46">
        <f t="shared" ca="1" si="376"/>
        <v>0</v>
      </c>
      <c r="HX135" s="46">
        <f t="shared" ca="1" si="376"/>
        <v>0</v>
      </c>
      <c r="HY135" s="46">
        <f t="shared" ca="1" si="376"/>
        <v>0</v>
      </c>
      <c r="HZ135" s="46">
        <f t="shared" ca="1" si="376"/>
        <v>0</v>
      </c>
      <c r="IA135" s="46">
        <f t="shared" ca="1" si="376"/>
        <v>0</v>
      </c>
      <c r="IB135" s="46">
        <f t="shared" ca="1" si="376"/>
        <v>0</v>
      </c>
      <c r="IC135" s="46">
        <f t="shared" ca="1" si="376"/>
        <v>0</v>
      </c>
      <c r="ID135" s="46">
        <f t="shared" ca="1" si="376"/>
        <v>0</v>
      </c>
      <c r="IE135" s="46">
        <f t="shared" ca="1" si="376"/>
        <v>0</v>
      </c>
      <c r="IF135" s="46">
        <f t="shared" ca="1" si="376"/>
        <v>0</v>
      </c>
      <c r="IG135" s="46">
        <f t="shared" ca="1" si="377"/>
        <v>0</v>
      </c>
      <c r="IH135" s="46">
        <f t="shared" ca="1" si="377"/>
        <v>0</v>
      </c>
      <c r="II135" s="46">
        <f t="shared" ca="1" si="377"/>
        <v>0</v>
      </c>
      <c r="IJ135" s="46">
        <f t="shared" ca="1" si="377"/>
        <v>0</v>
      </c>
      <c r="IK135" s="46">
        <f t="shared" ca="1" si="377"/>
        <v>0</v>
      </c>
      <c r="IL135" s="46">
        <f t="shared" ca="1" si="377"/>
        <v>0</v>
      </c>
      <c r="IM135" s="46">
        <f t="shared" ca="1" si="377"/>
        <v>0</v>
      </c>
      <c r="IN135" s="46">
        <f t="shared" ca="1" si="377"/>
        <v>0</v>
      </c>
      <c r="IO135" s="46">
        <f t="shared" ca="1" si="377"/>
        <v>0</v>
      </c>
      <c r="IP135" s="46">
        <f t="shared" ca="1" si="377"/>
        <v>0</v>
      </c>
      <c r="IQ135" s="46">
        <f t="shared" ca="1" si="378"/>
        <v>0</v>
      </c>
      <c r="IR135" s="46">
        <f t="shared" ca="1" si="378"/>
        <v>0</v>
      </c>
      <c r="IS135" s="46">
        <f t="shared" ca="1" si="378"/>
        <v>0</v>
      </c>
      <c r="IT135" s="46">
        <f t="shared" ca="1" si="378"/>
        <v>0</v>
      </c>
      <c r="IU135" s="46">
        <f t="shared" ca="1" si="378"/>
        <v>0</v>
      </c>
      <c r="IV135" s="46">
        <f t="shared" ca="1" si="378"/>
        <v>0</v>
      </c>
      <c r="IW135" s="46">
        <f t="shared" ca="1" si="378"/>
        <v>0</v>
      </c>
      <c r="IX135" s="46">
        <f t="shared" ca="1" si="378"/>
        <v>0</v>
      </c>
      <c r="IY135" s="46">
        <f t="shared" ca="1" si="378"/>
        <v>0</v>
      </c>
      <c r="IZ135" s="46">
        <f t="shared" ca="1" si="378"/>
        <v>0</v>
      </c>
      <c r="JA135" s="46"/>
      <c r="JB135" s="46"/>
      <c r="JC135" s="46"/>
      <c r="JD135" s="46"/>
      <c r="JE135" s="46"/>
      <c r="JF135" s="46"/>
      <c r="JG135" s="46"/>
      <c r="JH135" s="46"/>
      <c r="JI135" s="46"/>
      <c r="JJ135" s="46"/>
      <c r="JK135" s="46"/>
      <c r="JL135" s="46"/>
      <c r="JM135" s="46"/>
      <c r="JN135" s="46"/>
      <c r="JO135" s="46"/>
      <c r="JP135" s="46"/>
      <c r="JQ135" s="46"/>
      <c r="JR135" s="46"/>
    </row>
    <row r="136" spans="1:278" x14ac:dyDescent="0.2">
      <c r="A136" s="40">
        <f t="shared" si="225"/>
        <v>127</v>
      </c>
      <c r="B136" s="46">
        <f t="shared" ca="1" si="220"/>
        <v>0</v>
      </c>
      <c r="C136" s="46">
        <f t="shared" ca="1" si="221"/>
        <v>0</v>
      </c>
      <c r="D136" s="46">
        <f t="shared" ca="1" si="222"/>
        <v>0</v>
      </c>
      <c r="E136" s="45">
        <f t="shared" ca="1" si="223"/>
        <v>0</v>
      </c>
      <c r="F136" s="44">
        <f t="shared" ca="1" si="224"/>
        <v>0</v>
      </c>
      <c r="H136" s="49">
        <f t="shared" ca="1" si="226"/>
        <v>0</v>
      </c>
      <c r="I136" s="40">
        <f t="shared" si="352"/>
        <v>268</v>
      </c>
      <c r="J136" s="44">
        <f t="shared" ca="1" si="353"/>
        <v>0</v>
      </c>
      <c r="K136" s="46">
        <f t="shared" ca="1" si="354"/>
        <v>0</v>
      </c>
      <c r="L136" s="46">
        <f t="shared" ca="1" si="354"/>
        <v>0</v>
      </c>
      <c r="M136" s="46">
        <f t="shared" ca="1" si="354"/>
        <v>0</v>
      </c>
      <c r="N136" s="46">
        <f t="shared" ca="1" si="354"/>
        <v>0</v>
      </c>
      <c r="O136" s="46">
        <f t="shared" ca="1" si="354"/>
        <v>0</v>
      </c>
      <c r="P136" s="46">
        <f t="shared" ca="1" si="354"/>
        <v>0</v>
      </c>
      <c r="Q136" s="46">
        <f t="shared" ca="1" si="354"/>
        <v>0</v>
      </c>
      <c r="R136" s="46">
        <f t="shared" ca="1" si="354"/>
        <v>0</v>
      </c>
      <c r="S136" s="46">
        <f t="shared" ca="1" si="354"/>
        <v>0</v>
      </c>
      <c r="T136" s="46">
        <f t="shared" ca="1" si="354"/>
        <v>0</v>
      </c>
      <c r="U136" s="46">
        <f t="shared" ca="1" si="355"/>
        <v>0</v>
      </c>
      <c r="V136" s="46">
        <f t="shared" ca="1" si="355"/>
        <v>0</v>
      </c>
      <c r="W136" s="46">
        <f t="shared" ca="1" si="355"/>
        <v>0</v>
      </c>
      <c r="X136" s="46">
        <f t="shared" ca="1" si="355"/>
        <v>0</v>
      </c>
      <c r="Y136" s="46">
        <f t="shared" ca="1" si="355"/>
        <v>0</v>
      </c>
      <c r="Z136" s="46">
        <f t="shared" ca="1" si="355"/>
        <v>0</v>
      </c>
      <c r="AA136" s="46">
        <f t="shared" ca="1" si="355"/>
        <v>0</v>
      </c>
      <c r="AB136" s="46">
        <f t="shared" ca="1" si="355"/>
        <v>0</v>
      </c>
      <c r="AC136" s="46">
        <f t="shared" ca="1" si="355"/>
        <v>0</v>
      </c>
      <c r="AD136" s="46">
        <f t="shared" ca="1" si="355"/>
        <v>0</v>
      </c>
      <c r="AE136" s="46">
        <f t="shared" ca="1" si="356"/>
        <v>0</v>
      </c>
      <c r="AF136" s="46">
        <f t="shared" ca="1" si="356"/>
        <v>0</v>
      </c>
      <c r="AG136" s="46">
        <f t="shared" ca="1" si="356"/>
        <v>0</v>
      </c>
      <c r="AH136" s="46">
        <f t="shared" ca="1" si="356"/>
        <v>0</v>
      </c>
      <c r="AI136" s="46">
        <f t="shared" ca="1" si="356"/>
        <v>0</v>
      </c>
      <c r="AJ136" s="46">
        <f t="shared" ca="1" si="356"/>
        <v>0</v>
      </c>
      <c r="AK136" s="46">
        <f t="shared" ca="1" si="356"/>
        <v>0</v>
      </c>
      <c r="AL136" s="46">
        <f t="shared" ca="1" si="356"/>
        <v>0</v>
      </c>
      <c r="AM136" s="46">
        <f t="shared" ca="1" si="356"/>
        <v>0</v>
      </c>
      <c r="AN136" s="46">
        <f t="shared" ca="1" si="356"/>
        <v>0</v>
      </c>
      <c r="AO136" s="46">
        <f t="shared" ca="1" si="357"/>
        <v>0</v>
      </c>
      <c r="AP136" s="46">
        <f t="shared" ca="1" si="357"/>
        <v>0</v>
      </c>
      <c r="AQ136" s="46">
        <f t="shared" ca="1" si="357"/>
        <v>0</v>
      </c>
      <c r="AR136" s="46">
        <f t="shared" ca="1" si="357"/>
        <v>0</v>
      </c>
      <c r="AS136" s="46">
        <f t="shared" ca="1" si="357"/>
        <v>0</v>
      </c>
      <c r="AT136" s="46">
        <f t="shared" ca="1" si="357"/>
        <v>0</v>
      </c>
      <c r="AU136" s="46">
        <f t="shared" ca="1" si="357"/>
        <v>0</v>
      </c>
      <c r="AV136" s="46">
        <f t="shared" ca="1" si="357"/>
        <v>0</v>
      </c>
      <c r="AW136" s="46">
        <f t="shared" ca="1" si="357"/>
        <v>0</v>
      </c>
      <c r="AX136" s="46">
        <f t="shared" ca="1" si="357"/>
        <v>0</v>
      </c>
      <c r="AY136" s="46">
        <f t="shared" ca="1" si="358"/>
        <v>0</v>
      </c>
      <c r="AZ136" s="46">
        <f t="shared" ca="1" si="358"/>
        <v>0</v>
      </c>
      <c r="BA136" s="46">
        <f t="shared" ca="1" si="358"/>
        <v>0</v>
      </c>
      <c r="BB136" s="46">
        <f t="shared" ca="1" si="358"/>
        <v>0</v>
      </c>
      <c r="BC136" s="46">
        <f t="shared" ca="1" si="358"/>
        <v>0</v>
      </c>
      <c r="BD136" s="46">
        <f t="shared" ca="1" si="358"/>
        <v>0</v>
      </c>
      <c r="BE136" s="46">
        <f t="shared" ca="1" si="358"/>
        <v>0</v>
      </c>
      <c r="BF136" s="46">
        <f t="shared" ca="1" si="358"/>
        <v>0</v>
      </c>
      <c r="BG136" s="46">
        <f t="shared" ca="1" si="358"/>
        <v>0</v>
      </c>
      <c r="BH136" s="46">
        <f t="shared" ca="1" si="358"/>
        <v>0</v>
      </c>
      <c r="BI136" s="46">
        <f t="shared" ca="1" si="359"/>
        <v>0</v>
      </c>
      <c r="BJ136" s="46">
        <f t="shared" ca="1" si="359"/>
        <v>0</v>
      </c>
      <c r="BK136" s="46">
        <f t="shared" ca="1" si="359"/>
        <v>0</v>
      </c>
      <c r="BL136" s="46">
        <f t="shared" ca="1" si="359"/>
        <v>0</v>
      </c>
      <c r="BM136" s="46">
        <f t="shared" ca="1" si="359"/>
        <v>0</v>
      </c>
      <c r="BN136" s="46">
        <f t="shared" ca="1" si="359"/>
        <v>0</v>
      </c>
      <c r="BO136" s="46">
        <f t="shared" ca="1" si="359"/>
        <v>0</v>
      </c>
      <c r="BP136" s="46">
        <f t="shared" ca="1" si="359"/>
        <v>0</v>
      </c>
      <c r="BQ136" s="46">
        <f t="shared" ca="1" si="359"/>
        <v>0</v>
      </c>
      <c r="BR136" s="46">
        <f t="shared" ca="1" si="359"/>
        <v>0</v>
      </c>
      <c r="BS136" s="46">
        <f t="shared" ca="1" si="360"/>
        <v>0</v>
      </c>
      <c r="BT136" s="46">
        <f t="shared" ca="1" si="360"/>
        <v>0</v>
      </c>
      <c r="BU136" s="46">
        <f t="shared" ca="1" si="360"/>
        <v>0</v>
      </c>
      <c r="BV136" s="46">
        <f t="shared" ca="1" si="360"/>
        <v>0</v>
      </c>
      <c r="BW136" s="46">
        <f t="shared" ca="1" si="360"/>
        <v>0</v>
      </c>
      <c r="BX136" s="46">
        <f t="shared" ca="1" si="360"/>
        <v>0</v>
      </c>
      <c r="BY136" s="46">
        <f t="shared" ca="1" si="360"/>
        <v>0</v>
      </c>
      <c r="BZ136" s="46">
        <f t="shared" ca="1" si="360"/>
        <v>0</v>
      </c>
      <c r="CA136" s="46">
        <f t="shared" ca="1" si="360"/>
        <v>0</v>
      </c>
      <c r="CB136" s="46">
        <f t="shared" ca="1" si="360"/>
        <v>0</v>
      </c>
      <c r="CC136" s="46">
        <f t="shared" ca="1" si="361"/>
        <v>0</v>
      </c>
      <c r="CD136" s="46">
        <f t="shared" ca="1" si="361"/>
        <v>0</v>
      </c>
      <c r="CE136" s="46">
        <f t="shared" ca="1" si="361"/>
        <v>0</v>
      </c>
      <c r="CF136" s="46">
        <f t="shared" ca="1" si="361"/>
        <v>0</v>
      </c>
      <c r="CG136" s="46">
        <f t="shared" ca="1" si="361"/>
        <v>0</v>
      </c>
      <c r="CH136" s="46">
        <f t="shared" ca="1" si="361"/>
        <v>0</v>
      </c>
      <c r="CI136" s="46">
        <f t="shared" ca="1" si="361"/>
        <v>0</v>
      </c>
      <c r="CJ136" s="46">
        <f t="shared" ca="1" si="361"/>
        <v>0</v>
      </c>
      <c r="CK136" s="46">
        <f t="shared" ca="1" si="361"/>
        <v>0</v>
      </c>
      <c r="CL136" s="46">
        <f t="shared" ca="1" si="361"/>
        <v>0</v>
      </c>
      <c r="CM136" s="46">
        <f t="shared" ca="1" si="362"/>
        <v>0</v>
      </c>
      <c r="CN136" s="46">
        <f t="shared" ca="1" si="362"/>
        <v>0</v>
      </c>
      <c r="CO136" s="46">
        <f t="shared" ca="1" si="362"/>
        <v>0</v>
      </c>
      <c r="CP136" s="46">
        <f t="shared" ca="1" si="362"/>
        <v>0</v>
      </c>
      <c r="CQ136" s="46">
        <f t="shared" ca="1" si="362"/>
        <v>0</v>
      </c>
      <c r="CR136" s="46">
        <f t="shared" ca="1" si="362"/>
        <v>0</v>
      </c>
      <c r="CS136" s="46">
        <f t="shared" ca="1" si="362"/>
        <v>0</v>
      </c>
      <c r="CT136" s="46">
        <f t="shared" ca="1" si="362"/>
        <v>0</v>
      </c>
      <c r="CU136" s="46">
        <f t="shared" ca="1" si="362"/>
        <v>0</v>
      </c>
      <c r="CV136" s="46">
        <f t="shared" ca="1" si="362"/>
        <v>0</v>
      </c>
      <c r="CW136" s="46">
        <f t="shared" ca="1" si="363"/>
        <v>0</v>
      </c>
      <c r="CX136" s="46">
        <f t="shared" ca="1" si="363"/>
        <v>0</v>
      </c>
      <c r="CY136" s="46">
        <f t="shared" ca="1" si="363"/>
        <v>0</v>
      </c>
      <c r="CZ136" s="46">
        <f t="shared" ca="1" si="363"/>
        <v>0</v>
      </c>
      <c r="DA136" s="46">
        <f t="shared" ca="1" si="363"/>
        <v>0</v>
      </c>
      <c r="DB136" s="46">
        <f t="shared" ca="1" si="363"/>
        <v>0</v>
      </c>
      <c r="DC136" s="46">
        <f t="shared" ca="1" si="363"/>
        <v>0</v>
      </c>
      <c r="DD136" s="46">
        <f t="shared" ca="1" si="363"/>
        <v>0</v>
      </c>
      <c r="DE136" s="46">
        <f t="shared" ca="1" si="363"/>
        <v>0</v>
      </c>
      <c r="DF136" s="46">
        <f t="shared" ca="1" si="363"/>
        <v>0</v>
      </c>
      <c r="DG136" s="46">
        <f t="shared" ca="1" si="364"/>
        <v>0</v>
      </c>
      <c r="DH136" s="46">
        <f t="shared" ca="1" si="364"/>
        <v>0</v>
      </c>
      <c r="DI136" s="46">
        <f t="shared" ca="1" si="364"/>
        <v>0</v>
      </c>
      <c r="DJ136" s="46">
        <f t="shared" ca="1" si="364"/>
        <v>0</v>
      </c>
      <c r="DK136" s="46">
        <f t="shared" ca="1" si="364"/>
        <v>0</v>
      </c>
      <c r="DL136" s="46">
        <f t="shared" ca="1" si="364"/>
        <v>0</v>
      </c>
      <c r="DM136" s="46">
        <f t="shared" ca="1" si="364"/>
        <v>0</v>
      </c>
      <c r="DN136" s="46">
        <f t="shared" ca="1" si="364"/>
        <v>0</v>
      </c>
      <c r="DO136" s="46">
        <f t="shared" ca="1" si="364"/>
        <v>0</v>
      </c>
      <c r="DP136" s="46">
        <f t="shared" ca="1" si="364"/>
        <v>0</v>
      </c>
      <c r="DQ136" s="46">
        <f t="shared" ca="1" si="365"/>
        <v>0</v>
      </c>
      <c r="DR136" s="46">
        <f t="shared" ca="1" si="365"/>
        <v>0</v>
      </c>
      <c r="DS136" s="46">
        <f t="shared" ca="1" si="365"/>
        <v>0</v>
      </c>
      <c r="DT136" s="46">
        <f t="shared" ca="1" si="365"/>
        <v>0</v>
      </c>
      <c r="DU136" s="46">
        <f t="shared" ca="1" si="365"/>
        <v>0</v>
      </c>
      <c r="DV136" s="46">
        <f t="shared" ca="1" si="365"/>
        <v>0</v>
      </c>
      <c r="DW136" s="46">
        <f t="shared" ca="1" si="365"/>
        <v>0</v>
      </c>
      <c r="DX136" s="46">
        <f t="shared" ca="1" si="365"/>
        <v>0</v>
      </c>
      <c r="DY136" s="46">
        <f t="shared" ca="1" si="365"/>
        <v>0</v>
      </c>
      <c r="DZ136" s="46">
        <f t="shared" ca="1" si="365"/>
        <v>0</v>
      </c>
      <c r="EA136" s="46">
        <f t="shared" ca="1" si="366"/>
        <v>0</v>
      </c>
      <c r="EB136" s="46">
        <f t="shared" ca="1" si="366"/>
        <v>0</v>
      </c>
      <c r="EC136" s="46">
        <f t="shared" ca="1" si="366"/>
        <v>0</v>
      </c>
      <c r="ED136" s="46">
        <f t="shared" ca="1" si="366"/>
        <v>0</v>
      </c>
      <c r="EE136" s="46">
        <f t="shared" ca="1" si="366"/>
        <v>0</v>
      </c>
      <c r="EF136" s="46">
        <f t="shared" ca="1" si="366"/>
        <v>0</v>
      </c>
      <c r="EG136" s="46">
        <f t="shared" ca="1" si="366"/>
        <v>0</v>
      </c>
      <c r="EH136" s="46">
        <f t="shared" ca="1" si="366"/>
        <v>0</v>
      </c>
      <c r="EI136" s="46">
        <f t="shared" ca="1" si="366"/>
        <v>0</v>
      </c>
      <c r="EJ136" s="46">
        <f t="shared" ca="1" si="366"/>
        <v>0</v>
      </c>
      <c r="EK136" s="46">
        <f t="shared" ca="1" si="367"/>
        <v>0</v>
      </c>
      <c r="EL136" s="46">
        <f t="shared" ca="1" si="367"/>
        <v>0</v>
      </c>
      <c r="EM136" s="46">
        <f t="shared" ca="1" si="367"/>
        <v>0</v>
      </c>
      <c r="EN136" s="46">
        <f t="shared" ca="1" si="367"/>
        <v>0</v>
      </c>
      <c r="EO136" s="46">
        <f t="shared" ca="1" si="367"/>
        <v>0</v>
      </c>
      <c r="EP136" s="46">
        <f t="shared" ca="1" si="367"/>
        <v>0</v>
      </c>
      <c r="EQ136" s="46">
        <f t="shared" ca="1" si="367"/>
        <v>0</v>
      </c>
      <c r="ER136" s="46">
        <f t="shared" ca="1" si="367"/>
        <v>0</v>
      </c>
      <c r="ES136" s="46">
        <f t="shared" ca="1" si="367"/>
        <v>0</v>
      </c>
      <c r="ET136" s="46">
        <f t="shared" ca="1" si="367"/>
        <v>0</v>
      </c>
      <c r="EU136" s="46">
        <f t="shared" ca="1" si="368"/>
        <v>0</v>
      </c>
      <c r="EV136" s="46">
        <f t="shared" ca="1" si="368"/>
        <v>0</v>
      </c>
      <c r="EW136" s="46">
        <f t="shared" ca="1" si="368"/>
        <v>0</v>
      </c>
      <c r="EX136" s="46">
        <f t="shared" ca="1" si="368"/>
        <v>0</v>
      </c>
      <c r="EY136" s="46">
        <f t="shared" ca="1" si="368"/>
        <v>0</v>
      </c>
      <c r="EZ136" s="46">
        <f t="shared" ca="1" si="368"/>
        <v>0</v>
      </c>
      <c r="FA136" s="46">
        <f t="shared" ca="1" si="368"/>
        <v>0</v>
      </c>
      <c r="FB136" s="46">
        <f t="shared" ca="1" si="368"/>
        <v>0</v>
      </c>
      <c r="FC136" s="46">
        <f t="shared" ca="1" si="368"/>
        <v>0</v>
      </c>
      <c r="FD136" s="46">
        <f t="shared" ca="1" si="368"/>
        <v>0</v>
      </c>
      <c r="FE136" s="46">
        <f t="shared" ca="1" si="369"/>
        <v>0</v>
      </c>
      <c r="FF136" s="46">
        <f t="shared" ca="1" si="369"/>
        <v>0</v>
      </c>
      <c r="FG136" s="46">
        <f t="shared" ca="1" si="369"/>
        <v>0</v>
      </c>
      <c r="FH136" s="46">
        <f t="shared" ca="1" si="369"/>
        <v>0</v>
      </c>
      <c r="FI136" s="46">
        <f t="shared" ca="1" si="369"/>
        <v>0</v>
      </c>
      <c r="FJ136" s="46">
        <f t="shared" ca="1" si="369"/>
        <v>0</v>
      </c>
      <c r="FK136" s="46">
        <f t="shared" ca="1" si="369"/>
        <v>0</v>
      </c>
      <c r="FL136" s="46">
        <f t="shared" ca="1" si="369"/>
        <v>0</v>
      </c>
      <c r="FM136" s="46">
        <f t="shared" ca="1" si="369"/>
        <v>0</v>
      </c>
      <c r="FN136" s="46">
        <f t="shared" ca="1" si="369"/>
        <v>0</v>
      </c>
      <c r="FO136" s="46">
        <f t="shared" ca="1" si="370"/>
        <v>0</v>
      </c>
      <c r="FP136" s="46">
        <f t="shared" ca="1" si="370"/>
        <v>0</v>
      </c>
      <c r="FQ136" s="46">
        <f t="shared" ca="1" si="370"/>
        <v>0</v>
      </c>
      <c r="FR136" s="46">
        <f t="shared" ca="1" si="370"/>
        <v>0</v>
      </c>
      <c r="FS136" s="46">
        <f t="shared" ca="1" si="370"/>
        <v>0</v>
      </c>
      <c r="FT136" s="46">
        <f t="shared" ca="1" si="370"/>
        <v>0</v>
      </c>
      <c r="FU136" s="46">
        <f t="shared" ca="1" si="370"/>
        <v>0</v>
      </c>
      <c r="FV136" s="46">
        <f t="shared" ca="1" si="370"/>
        <v>0</v>
      </c>
      <c r="FW136" s="46">
        <f t="shared" ca="1" si="370"/>
        <v>0</v>
      </c>
      <c r="FX136" s="46">
        <f t="shared" ca="1" si="370"/>
        <v>0</v>
      </c>
      <c r="FY136" s="46">
        <f t="shared" ca="1" si="371"/>
        <v>0</v>
      </c>
      <c r="FZ136" s="46">
        <f t="shared" ca="1" si="371"/>
        <v>0</v>
      </c>
      <c r="GA136" s="46">
        <f t="shared" ca="1" si="371"/>
        <v>0</v>
      </c>
      <c r="GB136" s="46">
        <f t="shared" ca="1" si="371"/>
        <v>0</v>
      </c>
      <c r="GC136" s="46">
        <f t="shared" ca="1" si="371"/>
        <v>0</v>
      </c>
      <c r="GD136" s="46">
        <f t="shared" ca="1" si="371"/>
        <v>0</v>
      </c>
      <c r="GE136" s="46">
        <f t="shared" ca="1" si="371"/>
        <v>0</v>
      </c>
      <c r="GF136" s="46">
        <f t="shared" ca="1" si="371"/>
        <v>0</v>
      </c>
      <c r="GG136" s="46">
        <f t="shared" ca="1" si="371"/>
        <v>0</v>
      </c>
      <c r="GH136" s="46">
        <f t="shared" ca="1" si="371"/>
        <v>0</v>
      </c>
      <c r="GI136" s="46">
        <f t="shared" ca="1" si="372"/>
        <v>0</v>
      </c>
      <c r="GJ136" s="46">
        <f t="shared" ca="1" si="372"/>
        <v>0</v>
      </c>
      <c r="GK136" s="46">
        <f t="shared" ca="1" si="372"/>
        <v>0</v>
      </c>
      <c r="GL136" s="46">
        <f t="shared" ca="1" si="372"/>
        <v>0</v>
      </c>
      <c r="GM136" s="46">
        <f t="shared" ca="1" si="372"/>
        <v>0</v>
      </c>
      <c r="GN136" s="46">
        <f t="shared" ca="1" si="372"/>
        <v>0</v>
      </c>
      <c r="GO136" s="46">
        <f t="shared" ca="1" si="372"/>
        <v>0</v>
      </c>
      <c r="GP136" s="46">
        <f t="shared" ca="1" si="372"/>
        <v>0</v>
      </c>
      <c r="GQ136" s="46">
        <f t="shared" ca="1" si="372"/>
        <v>0</v>
      </c>
      <c r="GR136" s="46">
        <f t="shared" ca="1" si="372"/>
        <v>0</v>
      </c>
      <c r="GS136" s="46">
        <f t="shared" ca="1" si="373"/>
        <v>0</v>
      </c>
      <c r="GT136" s="46">
        <f t="shared" ca="1" si="373"/>
        <v>0</v>
      </c>
      <c r="GU136" s="46">
        <f t="shared" ca="1" si="373"/>
        <v>0</v>
      </c>
      <c r="GV136" s="46">
        <f t="shared" ca="1" si="373"/>
        <v>0</v>
      </c>
      <c r="GW136" s="46">
        <f t="shared" ca="1" si="373"/>
        <v>0</v>
      </c>
      <c r="GX136" s="46">
        <f t="shared" ca="1" si="373"/>
        <v>0</v>
      </c>
      <c r="GY136" s="46">
        <f t="shared" ca="1" si="373"/>
        <v>0</v>
      </c>
      <c r="GZ136" s="46">
        <f t="shared" ca="1" si="373"/>
        <v>0</v>
      </c>
      <c r="HA136" s="46">
        <f t="shared" ca="1" si="373"/>
        <v>0</v>
      </c>
      <c r="HB136" s="46">
        <f t="shared" ca="1" si="373"/>
        <v>0</v>
      </c>
      <c r="HC136" s="46">
        <f t="shared" ca="1" si="374"/>
        <v>0</v>
      </c>
      <c r="HD136" s="46">
        <f t="shared" ca="1" si="374"/>
        <v>0</v>
      </c>
      <c r="HE136" s="46">
        <f t="shared" ca="1" si="374"/>
        <v>0</v>
      </c>
      <c r="HF136" s="46">
        <f t="shared" ca="1" si="374"/>
        <v>0</v>
      </c>
      <c r="HG136" s="46">
        <f t="shared" ca="1" si="374"/>
        <v>0</v>
      </c>
      <c r="HH136" s="46">
        <f t="shared" ca="1" si="374"/>
        <v>0</v>
      </c>
      <c r="HI136" s="46">
        <f t="shared" ca="1" si="374"/>
        <v>0</v>
      </c>
      <c r="HJ136" s="46">
        <f t="shared" ca="1" si="374"/>
        <v>0</v>
      </c>
      <c r="HK136" s="46">
        <f t="shared" ca="1" si="374"/>
        <v>0</v>
      </c>
      <c r="HL136" s="46">
        <f t="shared" ca="1" si="374"/>
        <v>0</v>
      </c>
      <c r="HM136" s="46">
        <f t="shared" ca="1" si="375"/>
        <v>0</v>
      </c>
      <c r="HN136" s="46">
        <f t="shared" ca="1" si="375"/>
        <v>0</v>
      </c>
      <c r="HO136" s="46">
        <f t="shared" ca="1" si="375"/>
        <v>0</v>
      </c>
      <c r="HP136" s="46">
        <f t="shared" ca="1" si="375"/>
        <v>0</v>
      </c>
      <c r="HQ136" s="46">
        <f t="shared" ca="1" si="375"/>
        <v>0</v>
      </c>
      <c r="HR136" s="46">
        <f t="shared" ca="1" si="375"/>
        <v>0</v>
      </c>
      <c r="HS136" s="46">
        <f t="shared" ca="1" si="375"/>
        <v>0</v>
      </c>
      <c r="HT136" s="46">
        <f t="shared" ca="1" si="375"/>
        <v>0</v>
      </c>
      <c r="HU136" s="46">
        <f t="shared" ca="1" si="375"/>
        <v>0</v>
      </c>
      <c r="HV136" s="46">
        <f t="shared" ca="1" si="375"/>
        <v>0</v>
      </c>
      <c r="HW136" s="46">
        <f t="shared" ca="1" si="376"/>
        <v>0</v>
      </c>
      <c r="HX136" s="46">
        <f t="shared" ca="1" si="376"/>
        <v>0</v>
      </c>
      <c r="HY136" s="46">
        <f t="shared" ca="1" si="376"/>
        <v>0</v>
      </c>
      <c r="HZ136" s="46">
        <f t="shared" ca="1" si="376"/>
        <v>0</v>
      </c>
      <c r="IA136" s="46">
        <f t="shared" ca="1" si="376"/>
        <v>0</v>
      </c>
      <c r="IB136" s="46">
        <f t="shared" ca="1" si="376"/>
        <v>0</v>
      </c>
      <c r="IC136" s="46">
        <f t="shared" ca="1" si="376"/>
        <v>0</v>
      </c>
      <c r="ID136" s="46">
        <f t="shared" ca="1" si="376"/>
        <v>0</v>
      </c>
      <c r="IE136" s="46">
        <f t="shared" ca="1" si="376"/>
        <v>0</v>
      </c>
      <c r="IF136" s="46">
        <f t="shared" ca="1" si="376"/>
        <v>0</v>
      </c>
      <c r="IG136" s="46">
        <f t="shared" ca="1" si="377"/>
        <v>0</v>
      </c>
      <c r="IH136" s="46">
        <f t="shared" ca="1" si="377"/>
        <v>0</v>
      </c>
      <c r="II136" s="46">
        <f t="shared" ca="1" si="377"/>
        <v>0</v>
      </c>
      <c r="IJ136" s="46">
        <f t="shared" ca="1" si="377"/>
        <v>0</v>
      </c>
      <c r="IK136" s="46">
        <f t="shared" ca="1" si="377"/>
        <v>0</v>
      </c>
      <c r="IL136" s="46">
        <f t="shared" ca="1" si="377"/>
        <v>0</v>
      </c>
      <c r="IM136" s="46">
        <f t="shared" ca="1" si="377"/>
        <v>0</v>
      </c>
      <c r="IN136" s="46">
        <f t="shared" ca="1" si="377"/>
        <v>0</v>
      </c>
      <c r="IO136" s="46">
        <f t="shared" ca="1" si="377"/>
        <v>0</v>
      </c>
      <c r="IP136" s="46">
        <f t="shared" ca="1" si="377"/>
        <v>0</v>
      </c>
      <c r="IQ136" s="46">
        <f t="shared" ca="1" si="378"/>
        <v>0</v>
      </c>
      <c r="IR136" s="46">
        <f t="shared" ca="1" si="378"/>
        <v>0</v>
      </c>
      <c r="IS136" s="46">
        <f t="shared" ca="1" si="378"/>
        <v>0</v>
      </c>
      <c r="IT136" s="46">
        <f t="shared" ca="1" si="378"/>
        <v>0</v>
      </c>
      <c r="IU136" s="46">
        <f t="shared" ca="1" si="378"/>
        <v>0</v>
      </c>
      <c r="IV136" s="46">
        <f t="shared" ca="1" si="378"/>
        <v>0</v>
      </c>
      <c r="IW136" s="46">
        <f t="shared" ca="1" si="378"/>
        <v>0</v>
      </c>
      <c r="IX136" s="46">
        <f t="shared" ca="1" si="378"/>
        <v>0</v>
      </c>
      <c r="IY136" s="46">
        <f t="shared" ca="1" si="378"/>
        <v>0</v>
      </c>
      <c r="IZ136" s="46">
        <f t="shared" ca="1" si="378"/>
        <v>0</v>
      </c>
      <c r="JA136" s="46"/>
      <c r="JB136" s="46"/>
      <c r="JC136" s="46"/>
      <c r="JD136" s="46"/>
      <c r="JE136" s="46"/>
      <c r="JF136" s="46"/>
      <c r="JG136" s="46"/>
      <c r="JH136" s="46"/>
      <c r="JI136" s="46"/>
      <c r="JJ136" s="46"/>
      <c r="JK136" s="46"/>
      <c r="JL136" s="46"/>
      <c r="JM136" s="46"/>
      <c r="JN136" s="46"/>
      <c r="JO136" s="46"/>
      <c r="JP136" s="46"/>
      <c r="JQ136" s="46"/>
      <c r="JR136" s="46"/>
    </row>
    <row r="137" spans="1:278" x14ac:dyDescent="0.2">
      <c r="A137" s="40">
        <f t="shared" si="225"/>
        <v>128</v>
      </c>
      <c r="B137" s="46">
        <f t="shared" ca="1" si="220"/>
        <v>0</v>
      </c>
      <c r="C137" s="46">
        <f t="shared" ca="1" si="221"/>
        <v>0</v>
      </c>
      <c r="D137" s="46">
        <f t="shared" ca="1" si="222"/>
        <v>0</v>
      </c>
      <c r="E137" s="45">
        <f t="shared" ca="1" si="223"/>
        <v>0</v>
      </c>
      <c r="F137" s="44">
        <f t="shared" ca="1" si="224"/>
        <v>0</v>
      </c>
      <c r="H137" s="49">
        <f t="shared" ca="1" si="226"/>
        <v>0</v>
      </c>
      <c r="I137" s="40">
        <f t="shared" si="352"/>
        <v>270</v>
      </c>
      <c r="J137" s="44">
        <f t="shared" ca="1" si="353"/>
        <v>0</v>
      </c>
      <c r="K137" s="46">
        <f t="shared" ca="1" si="354"/>
        <v>0</v>
      </c>
      <c r="L137" s="46">
        <f t="shared" ca="1" si="354"/>
        <v>0</v>
      </c>
      <c r="M137" s="46">
        <f t="shared" ca="1" si="354"/>
        <v>0</v>
      </c>
      <c r="N137" s="46">
        <f t="shared" ca="1" si="354"/>
        <v>0</v>
      </c>
      <c r="O137" s="46">
        <f t="shared" ca="1" si="354"/>
        <v>0</v>
      </c>
      <c r="P137" s="46">
        <f t="shared" ca="1" si="354"/>
        <v>0</v>
      </c>
      <c r="Q137" s="46">
        <f t="shared" ca="1" si="354"/>
        <v>0</v>
      </c>
      <c r="R137" s="46">
        <f t="shared" ca="1" si="354"/>
        <v>0</v>
      </c>
      <c r="S137" s="46">
        <f t="shared" ca="1" si="354"/>
        <v>0</v>
      </c>
      <c r="T137" s="46">
        <f t="shared" ca="1" si="354"/>
        <v>0</v>
      </c>
      <c r="U137" s="46">
        <f t="shared" ca="1" si="355"/>
        <v>0</v>
      </c>
      <c r="V137" s="46">
        <f t="shared" ca="1" si="355"/>
        <v>0</v>
      </c>
      <c r="W137" s="46">
        <f t="shared" ca="1" si="355"/>
        <v>0</v>
      </c>
      <c r="X137" s="46">
        <f t="shared" ca="1" si="355"/>
        <v>0</v>
      </c>
      <c r="Y137" s="46">
        <f t="shared" ca="1" si="355"/>
        <v>0</v>
      </c>
      <c r="Z137" s="46">
        <f t="shared" ca="1" si="355"/>
        <v>0</v>
      </c>
      <c r="AA137" s="46">
        <f t="shared" ca="1" si="355"/>
        <v>0</v>
      </c>
      <c r="AB137" s="46">
        <f t="shared" ca="1" si="355"/>
        <v>0</v>
      </c>
      <c r="AC137" s="46">
        <f t="shared" ca="1" si="355"/>
        <v>0</v>
      </c>
      <c r="AD137" s="46">
        <f t="shared" ca="1" si="355"/>
        <v>0</v>
      </c>
      <c r="AE137" s="46">
        <f t="shared" ca="1" si="356"/>
        <v>0</v>
      </c>
      <c r="AF137" s="46">
        <f t="shared" ca="1" si="356"/>
        <v>0</v>
      </c>
      <c r="AG137" s="46">
        <f t="shared" ca="1" si="356"/>
        <v>0</v>
      </c>
      <c r="AH137" s="46">
        <f t="shared" ca="1" si="356"/>
        <v>0</v>
      </c>
      <c r="AI137" s="46">
        <f t="shared" ca="1" si="356"/>
        <v>0</v>
      </c>
      <c r="AJ137" s="46">
        <f t="shared" ca="1" si="356"/>
        <v>0</v>
      </c>
      <c r="AK137" s="46">
        <f t="shared" ca="1" si="356"/>
        <v>0</v>
      </c>
      <c r="AL137" s="46">
        <f t="shared" ca="1" si="356"/>
        <v>0</v>
      </c>
      <c r="AM137" s="46">
        <f t="shared" ca="1" si="356"/>
        <v>0</v>
      </c>
      <c r="AN137" s="46">
        <f t="shared" ca="1" si="356"/>
        <v>0</v>
      </c>
      <c r="AO137" s="46">
        <f t="shared" ca="1" si="357"/>
        <v>0</v>
      </c>
      <c r="AP137" s="46">
        <f t="shared" ca="1" si="357"/>
        <v>0</v>
      </c>
      <c r="AQ137" s="46">
        <f t="shared" ca="1" si="357"/>
        <v>0</v>
      </c>
      <c r="AR137" s="46">
        <f t="shared" ca="1" si="357"/>
        <v>0</v>
      </c>
      <c r="AS137" s="46">
        <f t="shared" ca="1" si="357"/>
        <v>0</v>
      </c>
      <c r="AT137" s="46">
        <f t="shared" ca="1" si="357"/>
        <v>0</v>
      </c>
      <c r="AU137" s="46">
        <f t="shared" ca="1" si="357"/>
        <v>0</v>
      </c>
      <c r="AV137" s="46">
        <f t="shared" ca="1" si="357"/>
        <v>0</v>
      </c>
      <c r="AW137" s="46">
        <f t="shared" ca="1" si="357"/>
        <v>0</v>
      </c>
      <c r="AX137" s="46">
        <f t="shared" ca="1" si="357"/>
        <v>0</v>
      </c>
      <c r="AY137" s="46">
        <f t="shared" ca="1" si="358"/>
        <v>0</v>
      </c>
      <c r="AZ137" s="46">
        <f t="shared" ca="1" si="358"/>
        <v>0</v>
      </c>
      <c r="BA137" s="46">
        <f t="shared" ca="1" si="358"/>
        <v>0</v>
      </c>
      <c r="BB137" s="46">
        <f t="shared" ca="1" si="358"/>
        <v>0</v>
      </c>
      <c r="BC137" s="46">
        <f t="shared" ca="1" si="358"/>
        <v>0</v>
      </c>
      <c r="BD137" s="46">
        <f t="shared" ca="1" si="358"/>
        <v>0</v>
      </c>
      <c r="BE137" s="46">
        <f t="shared" ca="1" si="358"/>
        <v>0</v>
      </c>
      <c r="BF137" s="46">
        <f t="shared" ca="1" si="358"/>
        <v>0</v>
      </c>
      <c r="BG137" s="46">
        <f t="shared" ca="1" si="358"/>
        <v>0</v>
      </c>
      <c r="BH137" s="46">
        <f t="shared" ca="1" si="358"/>
        <v>0</v>
      </c>
      <c r="BI137" s="46">
        <f t="shared" ca="1" si="359"/>
        <v>0</v>
      </c>
      <c r="BJ137" s="46">
        <f t="shared" ca="1" si="359"/>
        <v>0</v>
      </c>
      <c r="BK137" s="46">
        <f t="shared" ca="1" si="359"/>
        <v>0</v>
      </c>
      <c r="BL137" s="46">
        <f t="shared" ca="1" si="359"/>
        <v>0</v>
      </c>
      <c r="BM137" s="46">
        <f t="shared" ca="1" si="359"/>
        <v>0</v>
      </c>
      <c r="BN137" s="46">
        <f t="shared" ca="1" si="359"/>
        <v>0</v>
      </c>
      <c r="BO137" s="46">
        <f t="shared" ca="1" si="359"/>
        <v>0</v>
      </c>
      <c r="BP137" s="46">
        <f t="shared" ca="1" si="359"/>
        <v>0</v>
      </c>
      <c r="BQ137" s="46">
        <f t="shared" ca="1" si="359"/>
        <v>0</v>
      </c>
      <c r="BR137" s="46">
        <f t="shared" ca="1" si="359"/>
        <v>0</v>
      </c>
      <c r="BS137" s="46">
        <f t="shared" ca="1" si="360"/>
        <v>0</v>
      </c>
      <c r="BT137" s="46">
        <f t="shared" ca="1" si="360"/>
        <v>0</v>
      </c>
      <c r="BU137" s="46">
        <f t="shared" ca="1" si="360"/>
        <v>0</v>
      </c>
      <c r="BV137" s="46">
        <f t="shared" ca="1" si="360"/>
        <v>0</v>
      </c>
      <c r="BW137" s="46">
        <f t="shared" ca="1" si="360"/>
        <v>0</v>
      </c>
      <c r="BX137" s="46">
        <f t="shared" ca="1" si="360"/>
        <v>0</v>
      </c>
      <c r="BY137" s="46">
        <f t="shared" ca="1" si="360"/>
        <v>0</v>
      </c>
      <c r="BZ137" s="46">
        <f t="shared" ca="1" si="360"/>
        <v>0</v>
      </c>
      <c r="CA137" s="46">
        <f t="shared" ca="1" si="360"/>
        <v>0</v>
      </c>
      <c r="CB137" s="46">
        <f t="shared" ca="1" si="360"/>
        <v>0</v>
      </c>
      <c r="CC137" s="46">
        <f t="shared" ca="1" si="361"/>
        <v>0</v>
      </c>
      <c r="CD137" s="46">
        <f t="shared" ca="1" si="361"/>
        <v>0</v>
      </c>
      <c r="CE137" s="46">
        <f t="shared" ca="1" si="361"/>
        <v>0</v>
      </c>
      <c r="CF137" s="46">
        <f t="shared" ca="1" si="361"/>
        <v>0</v>
      </c>
      <c r="CG137" s="46">
        <f t="shared" ca="1" si="361"/>
        <v>0</v>
      </c>
      <c r="CH137" s="46">
        <f t="shared" ca="1" si="361"/>
        <v>0</v>
      </c>
      <c r="CI137" s="46">
        <f t="shared" ca="1" si="361"/>
        <v>0</v>
      </c>
      <c r="CJ137" s="46">
        <f t="shared" ca="1" si="361"/>
        <v>0</v>
      </c>
      <c r="CK137" s="46">
        <f t="shared" ca="1" si="361"/>
        <v>0</v>
      </c>
      <c r="CL137" s="46">
        <f t="shared" ca="1" si="361"/>
        <v>0</v>
      </c>
      <c r="CM137" s="46">
        <f t="shared" ca="1" si="362"/>
        <v>0</v>
      </c>
      <c r="CN137" s="46">
        <f t="shared" ca="1" si="362"/>
        <v>0</v>
      </c>
      <c r="CO137" s="46">
        <f t="shared" ca="1" si="362"/>
        <v>0</v>
      </c>
      <c r="CP137" s="46">
        <f t="shared" ca="1" si="362"/>
        <v>0</v>
      </c>
      <c r="CQ137" s="46">
        <f t="shared" ca="1" si="362"/>
        <v>0</v>
      </c>
      <c r="CR137" s="46">
        <f t="shared" ca="1" si="362"/>
        <v>0</v>
      </c>
      <c r="CS137" s="46">
        <f t="shared" ca="1" si="362"/>
        <v>0</v>
      </c>
      <c r="CT137" s="46">
        <f t="shared" ca="1" si="362"/>
        <v>0</v>
      </c>
      <c r="CU137" s="46">
        <f t="shared" ca="1" si="362"/>
        <v>0</v>
      </c>
      <c r="CV137" s="46">
        <f t="shared" ca="1" si="362"/>
        <v>0</v>
      </c>
      <c r="CW137" s="46">
        <f t="shared" ca="1" si="363"/>
        <v>0</v>
      </c>
      <c r="CX137" s="46">
        <f t="shared" ca="1" si="363"/>
        <v>0</v>
      </c>
      <c r="CY137" s="46">
        <f t="shared" ca="1" si="363"/>
        <v>0</v>
      </c>
      <c r="CZ137" s="46">
        <f t="shared" ca="1" si="363"/>
        <v>0</v>
      </c>
      <c r="DA137" s="46">
        <f t="shared" ca="1" si="363"/>
        <v>0</v>
      </c>
      <c r="DB137" s="46">
        <f t="shared" ca="1" si="363"/>
        <v>0</v>
      </c>
      <c r="DC137" s="46">
        <f t="shared" ca="1" si="363"/>
        <v>0</v>
      </c>
      <c r="DD137" s="46">
        <f t="shared" ca="1" si="363"/>
        <v>0</v>
      </c>
      <c r="DE137" s="46">
        <f t="shared" ca="1" si="363"/>
        <v>0</v>
      </c>
      <c r="DF137" s="46">
        <f t="shared" ca="1" si="363"/>
        <v>0</v>
      </c>
      <c r="DG137" s="46">
        <f t="shared" ca="1" si="364"/>
        <v>0</v>
      </c>
      <c r="DH137" s="46">
        <f t="shared" ca="1" si="364"/>
        <v>0</v>
      </c>
      <c r="DI137" s="46">
        <f t="shared" ca="1" si="364"/>
        <v>0</v>
      </c>
      <c r="DJ137" s="46">
        <f t="shared" ca="1" si="364"/>
        <v>0</v>
      </c>
      <c r="DK137" s="46">
        <f t="shared" ca="1" si="364"/>
        <v>0</v>
      </c>
      <c r="DL137" s="46">
        <f t="shared" ca="1" si="364"/>
        <v>0</v>
      </c>
      <c r="DM137" s="46">
        <f t="shared" ca="1" si="364"/>
        <v>0</v>
      </c>
      <c r="DN137" s="46">
        <f t="shared" ca="1" si="364"/>
        <v>0</v>
      </c>
      <c r="DO137" s="46">
        <f t="shared" ca="1" si="364"/>
        <v>0</v>
      </c>
      <c r="DP137" s="46">
        <f t="shared" ca="1" si="364"/>
        <v>0</v>
      </c>
      <c r="DQ137" s="46">
        <f t="shared" ca="1" si="365"/>
        <v>0</v>
      </c>
      <c r="DR137" s="46">
        <f t="shared" ca="1" si="365"/>
        <v>0</v>
      </c>
      <c r="DS137" s="46">
        <f t="shared" ca="1" si="365"/>
        <v>0</v>
      </c>
      <c r="DT137" s="46">
        <f t="shared" ca="1" si="365"/>
        <v>0</v>
      </c>
      <c r="DU137" s="46">
        <f t="shared" ca="1" si="365"/>
        <v>0</v>
      </c>
      <c r="DV137" s="46">
        <f t="shared" ca="1" si="365"/>
        <v>0</v>
      </c>
      <c r="DW137" s="46">
        <f t="shared" ca="1" si="365"/>
        <v>0</v>
      </c>
      <c r="DX137" s="46">
        <f t="shared" ca="1" si="365"/>
        <v>0</v>
      </c>
      <c r="DY137" s="46">
        <f t="shared" ca="1" si="365"/>
        <v>0</v>
      </c>
      <c r="DZ137" s="46">
        <f t="shared" ca="1" si="365"/>
        <v>0</v>
      </c>
      <c r="EA137" s="46">
        <f t="shared" ca="1" si="366"/>
        <v>0</v>
      </c>
      <c r="EB137" s="46">
        <f t="shared" ca="1" si="366"/>
        <v>0</v>
      </c>
      <c r="EC137" s="46">
        <f t="shared" ca="1" si="366"/>
        <v>0</v>
      </c>
      <c r="ED137" s="46">
        <f t="shared" ca="1" si="366"/>
        <v>0</v>
      </c>
      <c r="EE137" s="46">
        <f t="shared" ca="1" si="366"/>
        <v>0</v>
      </c>
      <c r="EF137" s="46">
        <f t="shared" ca="1" si="366"/>
        <v>0</v>
      </c>
      <c r="EG137" s="46">
        <f t="shared" ca="1" si="366"/>
        <v>0</v>
      </c>
      <c r="EH137" s="46">
        <f t="shared" ca="1" si="366"/>
        <v>0</v>
      </c>
      <c r="EI137" s="46">
        <f t="shared" ca="1" si="366"/>
        <v>0</v>
      </c>
      <c r="EJ137" s="46">
        <f t="shared" ca="1" si="366"/>
        <v>0</v>
      </c>
      <c r="EK137" s="46">
        <f t="shared" ca="1" si="367"/>
        <v>0</v>
      </c>
      <c r="EL137" s="46">
        <f t="shared" ca="1" si="367"/>
        <v>0</v>
      </c>
      <c r="EM137" s="46">
        <f t="shared" ca="1" si="367"/>
        <v>0</v>
      </c>
      <c r="EN137" s="46">
        <f t="shared" ca="1" si="367"/>
        <v>0</v>
      </c>
      <c r="EO137" s="46">
        <f t="shared" ca="1" si="367"/>
        <v>0</v>
      </c>
      <c r="EP137" s="46">
        <f t="shared" ca="1" si="367"/>
        <v>0</v>
      </c>
      <c r="EQ137" s="46">
        <f t="shared" ca="1" si="367"/>
        <v>0</v>
      </c>
      <c r="ER137" s="46">
        <f t="shared" ca="1" si="367"/>
        <v>0</v>
      </c>
      <c r="ES137" s="46">
        <f t="shared" ca="1" si="367"/>
        <v>0</v>
      </c>
      <c r="ET137" s="46">
        <f t="shared" ca="1" si="367"/>
        <v>0</v>
      </c>
      <c r="EU137" s="46">
        <f t="shared" ca="1" si="368"/>
        <v>0</v>
      </c>
      <c r="EV137" s="46">
        <f t="shared" ca="1" si="368"/>
        <v>0</v>
      </c>
      <c r="EW137" s="46">
        <f t="shared" ca="1" si="368"/>
        <v>0</v>
      </c>
      <c r="EX137" s="46">
        <f t="shared" ca="1" si="368"/>
        <v>0</v>
      </c>
      <c r="EY137" s="46">
        <f t="shared" ca="1" si="368"/>
        <v>0</v>
      </c>
      <c r="EZ137" s="46">
        <f t="shared" ca="1" si="368"/>
        <v>0</v>
      </c>
      <c r="FA137" s="46">
        <f t="shared" ca="1" si="368"/>
        <v>0</v>
      </c>
      <c r="FB137" s="46">
        <f t="shared" ca="1" si="368"/>
        <v>0</v>
      </c>
      <c r="FC137" s="46">
        <f t="shared" ca="1" si="368"/>
        <v>0</v>
      </c>
      <c r="FD137" s="46">
        <f t="shared" ca="1" si="368"/>
        <v>0</v>
      </c>
      <c r="FE137" s="46">
        <f t="shared" ca="1" si="369"/>
        <v>0</v>
      </c>
      <c r="FF137" s="46">
        <f t="shared" ca="1" si="369"/>
        <v>0</v>
      </c>
      <c r="FG137" s="46">
        <f t="shared" ca="1" si="369"/>
        <v>0</v>
      </c>
      <c r="FH137" s="46">
        <f t="shared" ca="1" si="369"/>
        <v>0</v>
      </c>
      <c r="FI137" s="46">
        <f t="shared" ca="1" si="369"/>
        <v>0</v>
      </c>
      <c r="FJ137" s="46">
        <f t="shared" ca="1" si="369"/>
        <v>0</v>
      </c>
      <c r="FK137" s="46">
        <f t="shared" ca="1" si="369"/>
        <v>0</v>
      </c>
      <c r="FL137" s="46">
        <f t="shared" ca="1" si="369"/>
        <v>0</v>
      </c>
      <c r="FM137" s="46">
        <f t="shared" ca="1" si="369"/>
        <v>0</v>
      </c>
      <c r="FN137" s="46">
        <f t="shared" ca="1" si="369"/>
        <v>0</v>
      </c>
      <c r="FO137" s="46">
        <f t="shared" ca="1" si="370"/>
        <v>0</v>
      </c>
      <c r="FP137" s="46">
        <f t="shared" ca="1" si="370"/>
        <v>0</v>
      </c>
      <c r="FQ137" s="46">
        <f t="shared" ca="1" si="370"/>
        <v>0</v>
      </c>
      <c r="FR137" s="46">
        <f t="shared" ca="1" si="370"/>
        <v>0</v>
      </c>
      <c r="FS137" s="46">
        <f t="shared" ca="1" si="370"/>
        <v>0</v>
      </c>
      <c r="FT137" s="46">
        <f t="shared" ca="1" si="370"/>
        <v>0</v>
      </c>
      <c r="FU137" s="46">
        <f t="shared" ca="1" si="370"/>
        <v>0</v>
      </c>
      <c r="FV137" s="46">
        <f t="shared" ca="1" si="370"/>
        <v>0</v>
      </c>
      <c r="FW137" s="46">
        <f t="shared" ca="1" si="370"/>
        <v>0</v>
      </c>
      <c r="FX137" s="46">
        <f t="shared" ca="1" si="370"/>
        <v>0</v>
      </c>
      <c r="FY137" s="46">
        <f t="shared" ca="1" si="371"/>
        <v>0</v>
      </c>
      <c r="FZ137" s="46">
        <f t="shared" ca="1" si="371"/>
        <v>0</v>
      </c>
      <c r="GA137" s="46">
        <f t="shared" ca="1" si="371"/>
        <v>0</v>
      </c>
      <c r="GB137" s="46">
        <f t="shared" ca="1" si="371"/>
        <v>0</v>
      </c>
      <c r="GC137" s="46">
        <f t="shared" ca="1" si="371"/>
        <v>0</v>
      </c>
      <c r="GD137" s="46">
        <f t="shared" ca="1" si="371"/>
        <v>0</v>
      </c>
      <c r="GE137" s="46">
        <f t="shared" ca="1" si="371"/>
        <v>0</v>
      </c>
      <c r="GF137" s="46">
        <f t="shared" ca="1" si="371"/>
        <v>0</v>
      </c>
      <c r="GG137" s="46">
        <f t="shared" ca="1" si="371"/>
        <v>0</v>
      </c>
      <c r="GH137" s="46">
        <f t="shared" ca="1" si="371"/>
        <v>0</v>
      </c>
      <c r="GI137" s="46">
        <f t="shared" ca="1" si="372"/>
        <v>0</v>
      </c>
      <c r="GJ137" s="46">
        <f t="shared" ca="1" si="372"/>
        <v>0</v>
      </c>
      <c r="GK137" s="46">
        <f t="shared" ca="1" si="372"/>
        <v>0</v>
      </c>
      <c r="GL137" s="46">
        <f t="shared" ca="1" si="372"/>
        <v>0</v>
      </c>
      <c r="GM137" s="46">
        <f t="shared" ca="1" si="372"/>
        <v>0</v>
      </c>
      <c r="GN137" s="46">
        <f t="shared" ca="1" si="372"/>
        <v>0</v>
      </c>
      <c r="GO137" s="46">
        <f t="shared" ca="1" si="372"/>
        <v>0</v>
      </c>
      <c r="GP137" s="46">
        <f t="shared" ca="1" si="372"/>
        <v>0</v>
      </c>
      <c r="GQ137" s="46">
        <f t="shared" ca="1" si="372"/>
        <v>0</v>
      </c>
      <c r="GR137" s="46">
        <f t="shared" ca="1" si="372"/>
        <v>0</v>
      </c>
      <c r="GS137" s="46">
        <f t="shared" ca="1" si="373"/>
        <v>0</v>
      </c>
      <c r="GT137" s="46">
        <f t="shared" ca="1" si="373"/>
        <v>0</v>
      </c>
      <c r="GU137" s="46">
        <f t="shared" ca="1" si="373"/>
        <v>0</v>
      </c>
      <c r="GV137" s="46">
        <f t="shared" ca="1" si="373"/>
        <v>0</v>
      </c>
      <c r="GW137" s="46">
        <f t="shared" ca="1" si="373"/>
        <v>0</v>
      </c>
      <c r="GX137" s="46">
        <f t="shared" ca="1" si="373"/>
        <v>0</v>
      </c>
      <c r="GY137" s="46">
        <f t="shared" ca="1" si="373"/>
        <v>0</v>
      </c>
      <c r="GZ137" s="46">
        <f t="shared" ca="1" si="373"/>
        <v>0</v>
      </c>
      <c r="HA137" s="46">
        <f t="shared" ca="1" si="373"/>
        <v>0</v>
      </c>
      <c r="HB137" s="46">
        <f t="shared" ca="1" si="373"/>
        <v>0</v>
      </c>
      <c r="HC137" s="46">
        <f t="shared" ca="1" si="374"/>
        <v>0</v>
      </c>
      <c r="HD137" s="46">
        <f t="shared" ca="1" si="374"/>
        <v>0</v>
      </c>
      <c r="HE137" s="46">
        <f t="shared" ca="1" si="374"/>
        <v>0</v>
      </c>
      <c r="HF137" s="46">
        <f t="shared" ca="1" si="374"/>
        <v>0</v>
      </c>
      <c r="HG137" s="46">
        <f t="shared" ca="1" si="374"/>
        <v>0</v>
      </c>
      <c r="HH137" s="46">
        <f t="shared" ca="1" si="374"/>
        <v>0</v>
      </c>
      <c r="HI137" s="46">
        <f t="shared" ca="1" si="374"/>
        <v>0</v>
      </c>
      <c r="HJ137" s="46">
        <f t="shared" ca="1" si="374"/>
        <v>0</v>
      </c>
      <c r="HK137" s="46">
        <f t="shared" ca="1" si="374"/>
        <v>0</v>
      </c>
      <c r="HL137" s="46">
        <f t="shared" ca="1" si="374"/>
        <v>0</v>
      </c>
      <c r="HM137" s="46">
        <f t="shared" ca="1" si="375"/>
        <v>0</v>
      </c>
      <c r="HN137" s="46">
        <f t="shared" ca="1" si="375"/>
        <v>0</v>
      </c>
      <c r="HO137" s="46">
        <f t="shared" ca="1" si="375"/>
        <v>0</v>
      </c>
      <c r="HP137" s="46">
        <f t="shared" ca="1" si="375"/>
        <v>0</v>
      </c>
      <c r="HQ137" s="46">
        <f t="shared" ca="1" si="375"/>
        <v>0</v>
      </c>
      <c r="HR137" s="46">
        <f t="shared" ca="1" si="375"/>
        <v>0</v>
      </c>
      <c r="HS137" s="46">
        <f t="shared" ca="1" si="375"/>
        <v>0</v>
      </c>
      <c r="HT137" s="46">
        <f t="shared" ca="1" si="375"/>
        <v>0</v>
      </c>
      <c r="HU137" s="46">
        <f t="shared" ca="1" si="375"/>
        <v>0</v>
      </c>
      <c r="HV137" s="46">
        <f t="shared" ca="1" si="375"/>
        <v>0</v>
      </c>
      <c r="HW137" s="46">
        <f t="shared" ca="1" si="376"/>
        <v>0</v>
      </c>
      <c r="HX137" s="46">
        <f t="shared" ca="1" si="376"/>
        <v>0</v>
      </c>
      <c r="HY137" s="46">
        <f t="shared" ca="1" si="376"/>
        <v>0</v>
      </c>
      <c r="HZ137" s="46">
        <f t="shared" ca="1" si="376"/>
        <v>0</v>
      </c>
      <c r="IA137" s="46">
        <f t="shared" ca="1" si="376"/>
        <v>0</v>
      </c>
      <c r="IB137" s="46">
        <f t="shared" ca="1" si="376"/>
        <v>0</v>
      </c>
      <c r="IC137" s="46">
        <f t="shared" ca="1" si="376"/>
        <v>0</v>
      </c>
      <c r="ID137" s="46">
        <f t="shared" ca="1" si="376"/>
        <v>0</v>
      </c>
      <c r="IE137" s="46">
        <f t="shared" ca="1" si="376"/>
        <v>0</v>
      </c>
      <c r="IF137" s="46">
        <f t="shared" ca="1" si="376"/>
        <v>0</v>
      </c>
      <c r="IG137" s="46">
        <f t="shared" ca="1" si="377"/>
        <v>0</v>
      </c>
      <c r="IH137" s="46">
        <f t="shared" ca="1" si="377"/>
        <v>0</v>
      </c>
      <c r="II137" s="46">
        <f t="shared" ca="1" si="377"/>
        <v>0</v>
      </c>
      <c r="IJ137" s="46">
        <f t="shared" ca="1" si="377"/>
        <v>0</v>
      </c>
      <c r="IK137" s="46">
        <f t="shared" ca="1" si="377"/>
        <v>0</v>
      </c>
      <c r="IL137" s="46">
        <f t="shared" ca="1" si="377"/>
        <v>0</v>
      </c>
      <c r="IM137" s="46">
        <f t="shared" ca="1" si="377"/>
        <v>0</v>
      </c>
      <c r="IN137" s="46">
        <f t="shared" ca="1" si="377"/>
        <v>0</v>
      </c>
      <c r="IO137" s="46">
        <f t="shared" ca="1" si="377"/>
        <v>0</v>
      </c>
      <c r="IP137" s="46">
        <f t="shared" ca="1" si="377"/>
        <v>0</v>
      </c>
      <c r="IQ137" s="46">
        <f t="shared" ca="1" si="378"/>
        <v>0</v>
      </c>
      <c r="IR137" s="46">
        <f t="shared" ca="1" si="378"/>
        <v>0</v>
      </c>
      <c r="IS137" s="46">
        <f t="shared" ca="1" si="378"/>
        <v>0</v>
      </c>
      <c r="IT137" s="46">
        <f t="shared" ca="1" si="378"/>
        <v>0</v>
      </c>
      <c r="IU137" s="46">
        <f t="shared" ca="1" si="378"/>
        <v>0</v>
      </c>
      <c r="IV137" s="46">
        <f t="shared" ca="1" si="378"/>
        <v>0</v>
      </c>
      <c r="IW137" s="46">
        <f t="shared" ca="1" si="378"/>
        <v>0</v>
      </c>
      <c r="IX137" s="46">
        <f t="shared" ca="1" si="378"/>
        <v>0</v>
      </c>
      <c r="IY137" s="46">
        <f t="shared" ca="1" si="378"/>
        <v>0</v>
      </c>
      <c r="IZ137" s="46">
        <f t="shared" ca="1" si="378"/>
        <v>0</v>
      </c>
      <c r="JA137" s="46"/>
      <c r="JB137" s="46"/>
      <c r="JC137" s="46"/>
      <c r="JD137" s="46"/>
      <c r="JE137" s="46"/>
      <c r="JF137" s="46"/>
      <c r="JG137" s="46"/>
      <c r="JH137" s="46"/>
      <c r="JI137" s="46"/>
      <c r="JJ137" s="46"/>
      <c r="JK137" s="46"/>
      <c r="JL137" s="46"/>
      <c r="JM137" s="46"/>
      <c r="JN137" s="46"/>
      <c r="JO137" s="46"/>
      <c r="JP137" s="46"/>
      <c r="JQ137" s="46"/>
      <c r="JR137" s="46"/>
    </row>
    <row r="138" spans="1:278" x14ac:dyDescent="0.2">
      <c r="A138" s="40">
        <f t="shared" si="225"/>
        <v>129</v>
      </c>
      <c r="B138" s="46">
        <f t="shared" ref="B138:B201" ca="1" si="379">SUM(C138:F138)</f>
        <v>0</v>
      </c>
      <c r="C138" s="46">
        <f t="shared" ref="C138:C201" ca="1" si="380">IF($C$2&gt;=$A138,$B$2,IF($D$2&gt;=$A138,C137-0.5/($D$2-$C$2)*$B$2,IF($E$2&gt;=$A138,C137-0.49/($E$2-$D$2)*$B$2,0)))</f>
        <v>0</v>
      </c>
      <c r="D138" s="46">
        <f t="shared" ref="D138:D201" ca="1" si="381">IF($C$3&gt;=$A138,$B$3,IF($D$3&gt;=$A138,(D137-0.5/($D$3-$C$3)*$B$3),IF($E$3&gt;=$A138,(D137-0.49/($E$3-$D$3)*$B$3),0)))</f>
        <v>0</v>
      </c>
      <c r="E138" s="45">
        <f t="shared" ref="E138:E201" ca="1" si="382">IF($C$4&gt;=$A138,$B$4,IF($D$4&gt;=$A138,E137-0.5/($D$4-$C$4)*$B$4,IF($E$4&gt;=$A138,E137-0.49/($E$4-$D$4)*$B$4,0)))</f>
        <v>0</v>
      </c>
      <c r="F138" s="44">
        <f t="shared" ref="F138:F201" ca="1" si="383">IF($C$5&gt;=$A138,$B$5,IF($D$5&gt;=$A138,F137-0.5/($D$5-$C$5)*$B$5,IF($E$5&gt;=$A138,F137-0.49/($E$5-$D$5)*$B$5,0)))</f>
        <v>0</v>
      </c>
      <c r="H138" s="49">
        <f t="shared" ca="1" si="226"/>
        <v>0</v>
      </c>
      <c r="I138" s="40">
        <f t="shared" si="352"/>
        <v>272</v>
      </c>
      <c r="J138" s="44">
        <f t="shared" ca="1" si="353"/>
        <v>0</v>
      </c>
      <c r="K138" s="46">
        <f t="shared" ca="1" si="354"/>
        <v>0</v>
      </c>
      <c r="L138" s="46">
        <f t="shared" ca="1" si="354"/>
        <v>0</v>
      </c>
      <c r="M138" s="46">
        <f t="shared" ca="1" si="354"/>
        <v>0</v>
      </c>
      <c r="N138" s="46">
        <f t="shared" ca="1" si="354"/>
        <v>0</v>
      </c>
      <c r="O138" s="46">
        <f t="shared" ca="1" si="354"/>
        <v>0</v>
      </c>
      <c r="P138" s="46">
        <f t="shared" ca="1" si="354"/>
        <v>0</v>
      </c>
      <c r="Q138" s="46">
        <f t="shared" ca="1" si="354"/>
        <v>0</v>
      </c>
      <c r="R138" s="46">
        <f t="shared" ca="1" si="354"/>
        <v>0</v>
      </c>
      <c r="S138" s="46">
        <f t="shared" ca="1" si="354"/>
        <v>0</v>
      </c>
      <c r="T138" s="46">
        <f t="shared" ca="1" si="354"/>
        <v>0</v>
      </c>
      <c r="U138" s="46">
        <f t="shared" ca="1" si="355"/>
        <v>0</v>
      </c>
      <c r="V138" s="46">
        <f t="shared" ca="1" si="355"/>
        <v>0</v>
      </c>
      <c r="W138" s="46">
        <f t="shared" ca="1" si="355"/>
        <v>0</v>
      </c>
      <c r="X138" s="46">
        <f t="shared" ca="1" si="355"/>
        <v>0</v>
      </c>
      <c r="Y138" s="46">
        <f t="shared" ca="1" si="355"/>
        <v>0</v>
      </c>
      <c r="Z138" s="46">
        <f t="shared" ca="1" si="355"/>
        <v>0</v>
      </c>
      <c r="AA138" s="46">
        <f t="shared" ca="1" si="355"/>
        <v>0</v>
      </c>
      <c r="AB138" s="46">
        <f t="shared" ca="1" si="355"/>
        <v>0</v>
      </c>
      <c r="AC138" s="46">
        <f t="shared" ca="1" si="355"/>
        <v>0</v>
      </c>
      <c r="AD138" s="46">
        <f t="shared" ca="1" si="355"/>
        <v>0</v>
      </c>
      <c r="AE138" s="46">
        <f t="shared" ca="1" si="356"/>
        <v>0</v>
      </c>
      <c r="AF138" s="46">
        <f t="shared" ca="1" si="356"/>
        <v>0</v>
      </c>
      <c r="AG138" s="46">
        <f t="shared" ca="1" si="356"/>
        <v>0</v>
      </c>
      <c r="AH138" s="46">
        <f t="shared" ca="1" si="356"/>
        <v>0</v>
      </c>
      <c r="AI138" s="46">
        <f t="shared" ca="1" si="356"/>
        <v>0</v>
      </c>
      <c r="AJ138" s="46">
        <f t="shared" ca="1" si="356"/>
        <v>0</v>
      </c>
      <c r="AK138" s="46">
        <f t="shared" ca="1" si="356"/>
        <v>0</v>
      </c>
      <c r="AL138" s="46">
        <f t="shared" ca="1" si="356"/>
        <v>0</v>
      </c>
      <c r="AM138" s="46">
        <f t="shared" ca="1" si="356"/>
        <v>0</v>
      </c>
      <c r="AN138" s="46">
        <f t="shared" ca="1" si="356"/>
        <v>0</v>
      </c>
      <c r="AO138" s="46">
        <f t="shared" ca="1" si="357"/>
        <v>0</v>
      </c>
      <c r="AP138" s="46">
        <f t="shared" ca="1" si="357"/>
        <v>0</v>
      </c>
      <c r="AQ138" s="46">
        <f t="shared" ca="1" si="357"/>
        <v>0</v>
      </c>
      <c r="AR138" s="46">
        <f t="shared" ca="1" si="357"/>
        <v>0</v>
      </c>
      <c r="AS138" s="46">
        <f t="shared" ca="1" si="357"/>
        <v>0</v>
      </c>
      <c r="AT138" s="46">
        <f t="shared" ca="1" si="357"/>
        <v>0</v>
      </c>
      <c r="AU138" s="46">
        <f t="shared" ca="1" si="357"/>
        <v>0</v>
      </c>
      <c r="AV138" s="46">
        <f t="shared" ca="1" si="357"/>
        <v>0</v>
      </c>
      <c r="AW138" s="46">
        <f t="shared" ca="1" si="357"/>
        <v>0</v>
      </c>
      <c r="AX138" s="46">
        <f t="shared" ca="1" si="357"/>
        <v>0</v>
      </c>
      <c r="AY138" s="46">
        <f t="shared" ca="1" si="358"/>
        <v>0</v>
      </c>
      <c r="AZ138" s="46">
        <f t="shared" ca="1" si="358"/>
        <v>0</v>
      </c>
      <c r="BA138" s="46">
        <f t="shared" ca="1" si="358"/>
        <v>0</v>
      </c>
      <c r="BB138" s="46">
        <f t="shared" ca="1" si="358"/>
        <v>0</v>
      </c>
      <c r="BC138" s="46">
        <f t="shared" ca="1" si="358"/>
        <v>0</v>
      </c>
      <c r="BD138" s="46">
        <f t="shared" ca="1" si="358"/>
        <v>0</v>
      </c>
      <c r="BE138" s="46">
        <f t="shared" ca="1" si="358"/>
        <v>0</v>
      </c>
      <c r="BF138" s="46">
        <f t="shared" ca="1" si="358"/>
        <v>0</v>
      </c>
      <c r="BG138" s="46">
        <f t="shared" ca="1" si="358"/>
        <v>0</v>
      </c>
      <c r="BH138" s="46">
        <f t="shared" ca="1" si="358"/>
        <v>0</v>
      </c>
      <c r="BI138" s="46">
        <f t="shared" ca="1" si="359"/>
        <v>0</v>
      </c>
      <c r="BJ138" s="46">
        <f t="shared" ca="1" si="359"/>
        <v>0</v>
      </c>
      <c r="BK138" s="46">
        <f t="shared" ca="1" si="359"/>
        <v>0</v>
      </c>
      <c r="BL138" s="46">
        <f t="shared" ca="1" si="359"/>
        <v>0</v>
      </c>
      <c r="BM138" s="46">
        <f t="shared" ca="1" si="359"/>
        <v>0</v>
      </c>
      <c r="BN138" s="46">
        <f t="shared" ca="1" si="359"/>
        <v>0</v>
      </c>
      <c r="BO138" s="46">
        <f t="shared" ca="1" si="359"/>
        <v>0</v>
      </c>
      <c r="BP138" s="46">
        <f t="shared" ca="1" si="359"/>
        <v>0</v>
      </c>
      <c r="BQ138" s="46">
        <f t="shared" ca="1" si="359"/>
        <v>0</v>
      </c>
      <c r="BR138" s="46">
        <f t="shared" ca="1" si="359"/>
        <v>0</v>
      </c>
      <c r="BS138" s="46">
        <f t="shared" ca="1" si="360"/>
        <v>0</v>
      </c>
      <c r="BT138" s="46">
        <f t="shared" ca="1" si="360"/>
        <v>0</v>
      </c>
      <c r="BU138" s="46">
        <f t="shared" ca="1" si="360"/>
        <v>0</v>
      </c>
      <c r="BV138" s="46">
        <f t="shared" ca="1" si="360"/>
        <v>0</v>
      </c>
      <c r="BW138" s="46">
        <f t="shared" ca="1" si="360"/>
        <v>0</v>
      </c>
      <c r="BX138" s="46">
        <f t="shared" ca="1" si="360"/>
        <v>0</v>
      </c>
      <c r="BY138" s="46">
        <f t="shared" ca="1" si="360"/>
        <v>0</v>
      </c>
      <c r="BZ138" s="46">
        <f t="shared" ca="1" si="360"/>
        <v>0</v>
      </c>
      <c r="CA138" s="46">
        <f t="shared" ca="1" si="360"/>
        <v>0</v>
      </c>
      <c r="CB138" s="46">
        <f t="shared" ca="1" si="360"/>
        <v>0</v>
      </c>
      <c r="CC138" s="46">
        <f t="shared" ca="1" si="361"/>
        <v>0</v>
      </c>
      <c r="CD138" s="46">
        <f t="shared" ca="1" si="361"/>
        <v>0</v>
      </c>
      <c r="CE138" s="46">
        <f t="shared" ca="1" si="361"/>
        <v>0</v>
      </c>
      <c r="CF138" s="46">
        <f t="shared" ca="1" si="361"/>
        <v>0</v>
      </c>
      <c r="CG138" s="46">
        <f t="shared" ca="1" si="361"/>
        <v>0</v>
      </c>
      <c r="CH138" s="46">
        <f t="shared" ca="1" si="361"/>
        <v>0</v>
      </c>
      <c r="CI138" s="46">
        <f t="shared" ca="1" si="361"/>
        <v>0</v>
      </c>
      <c r="CJ138" s="46">
        <f t="shared" ca="1" si="361"/>
        <v>0</v>
      </c>
      <c r="CK138" s="46">
        <f t="shared" ca="1" si="361"/>
        <v>0</v>
      </c>
      <c r="CL138" s="46">
        <f t="shared" ca="1" si="361"/>
        <v>0</v>
      </c>
      <c r="CM138" s="46">
        <f t="shared" ca="1" si="362"/>
        <v>0</v>
      </c>
      <c r="CN138" s="46">
        <f t="shared" ca="1" si="362"/>
        <v>0</v>
      </c>
      <c r="CO138" s="46">
        <f t="shared" ca="1" si="362"/>
        <v>0</v>
      </c>
      <c r="CP138" s="46">
        <f t="shared" ca="1" si="362"/>
        <v>0</v>
      </c>
      <c r="CQ138" s="46">
        <f t="shared" ca="1" si="362"/>
        <v>0</v>
      </c>
      <c r="CR138" s="46">
        <f t="shared" ca="1" si="362"/>
        <v>0</v>
      </c>
      <c r="CS138" s="46">
        <f t="shared" ca="1" si="362"/>
        <v>0</v>
      </c>
      <c r="CT138" s="46">
        <f t="shared" ca="1" si="362"/>
        <v>0</v>
      </c>
      <c r="CU138" s="46">
        <f t="shared" ca="1" si="362"/>
        <v>0</v>
      </c>
      <c r="CV138" s="46">
        <f t="shared" ca="1" si="362"/>
        <v>0</v>
      </c>
      <c r="CW138" s="46">
        <f t="shared" ca="1" si="363"/>
        <v>0</v>
      </c>
      <c r="CX138" s="46">
        <f t="shared" ca="1" si="363"/>
        <v>0</v>
      </c>
      <c r="CY138" s="46">
        <f t="shared" ca="1" si="363"/>
        <v>0</v>
      </c>
      <c r="CZ138" s="46">
        <f t="shared" ca="1" si="363"/>
        <v>0</v>
      </c>
      <c r="DA138" s="46">
        <f t="shared" ca="1" si="363"/>
        <v>0</v>
      </c>
      <c r="DB138" s="46">
        <f t="shared" ca="1" si="363"/>
        <v>0</v>
      </c>
      <c r="DC138" s="46">
        <f t="shared" ca="1" si="363"/>
        <v>0</v>
      </c>
      <c r="DD138" s="46">
        <f t="shared" ca="1" si="363"/>
        <v>0</v>
      </c>
      <c r="DE138" s="46">
        <f t="shared" ca="1" si="363"/>
        <v>0</v>
      </c>
      <c r="DF138" s="46">
        <f t="shared" ca="1" si="363"/>
        <v>0</v>
      </c>
      <c r="DG138" s="46">
        <f t="shared" ca="1" si="364"/>
        <v>0</v>
      </c>
      <c r="DH138" s="46">
        <f t="shared" ca="1" si="364"/>
        <v>0</v>
      </c>
      <c r="DI138" s="46">
        <f t="shared" ca="1" si="364"/>
        <v>0</v>
      </c>
      <c r="DJ138" s="46">
        <f t="shared" ca="1" si="364"/>
        <v>0</v>
      </c>
      <c r="DK138" s="46">
        <f t="shared" ca="1" si="364"/>
        <v>0</v>
      </c>
      <c r="DL138" s="46">
        <f t="shared" ca="1" si="364"/>
        <v>0</v>
      </c>
      <c r="DM138" s="46">
        <f t="shared" ca="1" si="364"/>
        <v>0</v>
      </c>
      <c r="DN138" s="46">
        <f t="shared" ca="1" si="364"/>
        <v>0</v>
      </c>
      <c r="DO138" s="46">
        <f t="shared" ca="1" si="364"/>
        <v>0</v>
      </c>
      <c r="DP138" s="46">
        <f t="shared" ca="1" si="364"/>
        <v>0</v>
      </c>
      <c r="DQ138" s="46">
        <f t="shared" ca="1" si="365"/>
        <v>0</v>
      </c>
      <c r="DR138" s="46">
        <f t="shared" ca="1" si="365"/>
        <v>0</v>
      </c>
      <c r="DS138" s="46">
        <f t="shared" ca="1" si="365"/>
        <v>0</v>
      </c>
      <c r="DT138" s="46">
        <f t="shared" ca="1" si="365"/>
        <v>0</v>
      </c>
      <c r="DU138" s="46">
        <f t="shared" ca="1" si="365"/>
        <v>0</v>
      </c>
      <c r="DV138" s="46">
        <f t="shared" ca="1" si="365"/>
        <v>0</v>
      </c>
      <c r="DW138" s="46">
        <f t="shared" ca="1" si="365"/>
        <v>0</v>
      </c>
      <c r="DX138" s="46">
        <f t="shared" ca="1" si="365"/>
        <v>0</v>
      </c>
      <c r="DY138" s="46">
        <f t="shared" ca="1" si="365"/>
        <v>0</v>
      </c>
      <c r="DZ138" s="46">
        <f t="shared" ca="1" si="365"/>
        <v>0</v>
      </c>
      <c r="EA138" s="46">
        <f t="shared" ca="1" si="366"/>
        <v>0</v>
      </c>
      <c r="EB138" s="46">
        <f t="shared" ca="1" si="366"/>
        <v>0</v>
      </c>
      <c r="EC138" s="46">
        <f t="shared" ca="1" si="366"/>
        <v>0</v>
      </c>
      <c r="ED138" s="46">
        <f t="shared" ca="1" si="366"/>
        <v>0</v>
      </c>
      <c r="EE138" s="46">
        <f t="shared" ca="1" si="366"/>
        <v>0</v>
      </c>
      <c r="EF138" s="46">
        <f t="shared" ca="1" si="366"/>
        <v>0</v>
      </c>
      <c r="EG138" s="46">
        <f t="shared" ca="1" si="366"/>
        <v>0</v>
      </c>
      <c r="EH138" s="46">
        <f t="shared" ca="1" si="366"/>
        <v>0</v>
      </c>
      <c r="EI138" s="46">
        <f t="shared" ca="1" si="366"/>
        <v>0</v>
      </c>
      <c r="EJ138" s="46">
        <f t="shared" ca="1" si="366"/>
        <v>0</v>
      </c>
      <c r="EK138" s="46">
        <f t="shared" ca="1" si="367"/>
        <v>0</v>
      </c>
      <c r="EL138" s="46">
        <f t="shared" ca="1" si="367"/>
        <v>0</v>
      </c>
      <c r="EM138" s="46">
        <f t="shared" ca="1" si="367"/>
        <v>0</v>
      </c>
      <c r="EN138" s="46">
        <f t="shared" ca="1" si="367"/>
        <v>0</v>
      </c>
      <c r="EO138" s="46">
        <f t="shared" ca="1" si="367"/>
        <v>0</v>
      </c>
      <c r="EP138" s="46">
        <f t="shared" ca="1" si="367"/>
        <v>0</v>
      </c>
      <c r="EQ138" s="46">
        <f t="shared" ca="1" si="367"/>
        <v>0</v>
      </c>
      <c r="ER138" s="46">
        <f t="shared" ca="1" si="367"/>
        <v>0</v>
      </c>
      <c r="ES138" s="46">
        <f t="shared" ca="1" si="367"/>
        <v>0</v>
      </c>
      <c r="ET138" s="46">
        <f t="shared" ca="1" si="367"/>
        <v>0</v>
      </c>
      <c r="EU138" s="46">
        <f t="shared" ca="1" si="368"/>
        <v>0</v>
      </c>
      <c r="EV138" s="46">
        <f t="shared" ca="1" si="368"/>
        <v>0</v>
      </c>
      <c r="EW138" s="46">
        <f t="shared" ca="1" si="368"/>
        <v>0</v>
      </c>
      <c r="EX138" s="46">
        <f t="shared" ca="1" si="368"/>
        <v>0</v>
      </c>
      <c r="EY138" s="46">
        <f t="shared" ca="1" si="368"/>
        <v>0</v>
      </c>
      <c r="EZ138" s="46">
        <f t="shared" ca="1" si="368"/>
        <v>0</v>
      </c>
      <c r="FA138" s="46">
        <f t="shared" ca="1" si="368"/>
        <v>0</v>
      </c>
      <c r="FB138" s="46">
        <f t="shared" ca="1" si="368"/>
        <v>0</v>
      </c>
      <c r="FC138" s="46">
        <f t="shared" ca="1" si="368"/>
        <v>0</v>
      </c>
      <c r="FD138" s="46">
        <f t="shared" ca="1" si="368"/>
        <v>0</v>
      </c>
      <c r="FE138" s="46">
        <f t="shared" ca="1" si="369"/>
        <v>0</v>
      </c>
      <c r="FF138" s="46">
        <f t="shared" ca="1" si="369"/>
        <v>0</v>
      </c>
      <c r="FG138" s="46">
        <f t="shared" ca="1" si="369"/>
        <v>0</v>
      </c>
      <c r="FH138" s="46">
        <f t="shared" ca="1" si="369"/>
        <v>0</v>
      </c>
      <c r="FI138" s="46">
        <f t="shared" ca="1" si="369"/>
        <v>0</v>
      </c>
      <c r="FJ138" s="46">
        <f t="shared" ca="1" si="369"/>
        <v>0</v>
      </c>
      <c r="FK138" s="46">
        <f t="shared" ca="1" si="369"/>
        <v>0</v>
      </c>
      <c r="FL138" s="46">
        <f t="shared" ca="1" si="369"/>
        <v>0</v>
      </c>
      <c r="FM138" s="46">
        <f t="shared" ca="1" si="369"/>
        <v>0</v>
      </c>
      <c r="FN138" s="46">
        <f t="shared" ca="1" si="369"/>
        <v>0</v>
      </c>
      <c r="FO138" s="46">
        <f t="shared" ca="1" si="370"/>
        <v>0</v>
      </c>
      <c r="FP138" s="46">
        <f t="shared" ca="1" si="370"/>
        <v>0</v>
      </c>
      <c r="FQ138" s="46">
        <f t="shared" ca="1" si="370"/>
        <v>0</v>
      </c>
      <c r="FR138" s="46">
        <f t="shared" ca="1" si="370"/>
        <v>0</v>
      </c>
      <c r="FS138" s="46">
        <f t="shared" ca="1" si="370"/>
        <v>0</v>
      </c>
      <c r="FT138" s="46">
        <f t="shared" ca="1" si="370"/>
        <v>0</v>
      </c>
      <c r="FU138" s="46">
        <f t="shared" ca="1" si="370"/>
        <v>0</v>
      </c>
      <c r="FV138" s="46">
        <f t="shared" ca="1" si="370"/>
        <v>0</v>
      </c>
      <c r="FW138" s="46">
        <f t="shared" ca="1" si="370"/>
        <v>0</v>
      </c>
      <c r="FX138" s="46">
        <f t="shared" ca="1" si="370"/>
        <v>0</v>
      </c>
      <c r="FY138" s="46">
        <f t="shared" ca="1" si="371"/>
        <v>0</v>
      </c>
      <c r="FZ138" s="46">
        <f t="shared" ca="1" si="371"/>
        <v>0</v>
      </c>
      <c r="GA138" s="46">
        <f t="shared" ca="1" si="371"/>
        <v>0</v>
      </c>
      <c r="GB138" s="46">
        <f t="shared" ca="1" si="371"/>
        <v>0</v>
      </c>
      <c r="GC138" s="46">
        <f t="shared" ca="1" si="371"/>
        <v>0</v>
      </c>
      <c r="GD138" s="46">
        <f t="shared" ca="1" si="371"/>
        <v>0</v>
      </c>
      <c r="GE138" s="46">
        <f t="shared" ca="1" si="371"/>
        <v>0</v>
      </c>
      <c r="GF138" s="46">
        <f t="shared" ca="1" si="371"/>
        <v>0</v>
      </c>
      <c r="GG138" s="46">
        <f t="shared" ca="1" si="371"/>
        <v>0</v>
      </c>
      <c r="GH138" s="46">
        <f t="shared" ca="1" si="371"/>
        <v>0</v>
      </c>
      <c r="GI138" s="46">
        <f t="shared" ca="1" si="372"/>
        <v>0</v>
      </c>
      <c r="GJ138" s="46">
        <f t="shared" ca="1" si="372"/>
        <v>0</v>
      </c>
      <c r="GK138" s="46">
        <f t="shared" ca="1" si="372"/>
        <v>0</v>
      </c>
      <c r="GL138" s="46">
        <f t="shared" ca="1" si="372"/>
        <v>0</v>
      </c>
      <c r="GM138" s="46">
        <f t="shared" ca="1" si="372"/>
        <v>0</v>
      </c>
      <c r="GN138" s="46">
        <f t="shared" ca="1" si="372"/>
        <v>0</v>
      </c>
      <c r="GO138" s="46">
        <f t="shared" ca="1" si="372"/>
        <v>0</v>
      </c>
      <c r="GP138" s="46">
        <f t="shared" ca="1" si="372"/>
        <v>0</v>
      </c>
      <c r="GQ138" s="46">
        <f t="shared" ca="1" si="372"/>
        <v>0</v>
      </c>
      <c r="GR138" s="46">
        <f t="shared" ca="1" si="372"/>
        <v>0</v>
      </c>
      <c r="GS138" s="46">
        <f t="shared" ca="1" si="373"/>
        <v>0</v>
      </c>
      <c r="GT138" s="46">
        <f t="shared" ca="1" si="373"/>
        <v>0</v>
      </c>
      <c r="GU138" s="46">
        <f t="shared" ca="1" si="373"/>
        <v>0</v>
      </c>
      <c r="GV138" s="46">
        <f t="shared" ca="1" si="373"/>
        <v>0</v>
      </c>
      <c r="GW138" s="46">
        <f t="shared" ca="1" si="373"/>
        <v>0</v>
      </c>
      <c r="GX138" s="46">
        <f t="shared" ca="1" si="373"/>
        <v>0</v>
      </c>
      <c r="GY138" s="46">
        <f t="shared" ca="1" si="373"/>
        <v>0</v>
      </c>
      <c r="GZ138" s="46">
        <f t="shared" ca="1" si="373"/>
        <v>0</v>
      </c>
      <c r="HA138" s="46">
        <f t="shared" ca="1" si="373"/>
        <v>0</v>
      </c>
      <c r="HB138" s="46">
        <f t="shared" ca="1" si="373"/>
        <v>0</v>
      </c>
      <c r="HC138" s="46">
        <f t="shared" ca="1" si="374"/>
        <v>0</v>
      </c>
      <c r="HD138" s="46">
        <f t="shared" ca="1" si="374"/>
        <v>0</v>
      </c>
      <c r="HE138" s="46">
        <f t="shared" ca="1" si="374"/>
        <v>0</v>
      </c>
      <c r="HF138" s="46">
        <f t="shared" ca="1" si="374"/>
        <v>0</v>
      </c>
      <c r="HG138" s="46">
        <f t="shared" ca="1" si="374"/>
        <v>0</v>
      </c>
      <c r="HH138" s="46">
        <f t="shared" ca="1" si="374"/>
        <v>0</v>
      </c>
      <c r="HI138" s="46">
        <f t="shared" ca="1" si="374"/>
        <v>0</v>
      </c>
      <c r="HJ138" s="46">
        <f t="shared" ca="1" si="374"/>
        <v>0</v>
      </c>
      <c r="HK138" s="46">
        <f t="shared" ca="1" si="374"/>
        <v>0</v>
      </c>
      <c r="HL138" s="46">
        <f t="shared" ca="1" si="374"/>
        <v>0</v>
      </c>
      <c r="HM138" s="46">
        <f t="shared" ca="1" si="375"/>
        <v>0</v>
      </c>
      <c r="HN138" s="46">
        <f t="shared" ca="1" si="375"/>
        <v>0</v>
      </c>
      <c r="HO138" s="46">
        <f t="shared" ca="1" si="375"/>
        <v>0</v>
      </c>
      <c r="HP138" s="46">
        <f t="shared" ca="1" si="375"/>
        <v>0</v>
      </c>
      <c r="HQ138" s="46">
        <f t="shared" ca="1" si="375"/>
        <v>0</v>
      </c>
      <c r="HR138" s="46">
        <f t="shared" ca="1" si="375"/>
        <v>0</v>
      </c>
      <c r="HS138" s="46">
        <f t="shared" ca="1" si="375"/>
        <v>0</v>
      </c>
      <c r="HT138" s="46">
        <f t="shared" ca="1" si="375"/>
        <v>0</v>
      </c>
      <c r="HU138" s="46">
        <f t="shared" ca="1" si="375"/>
        <v>0</v>
      </c>
      <c r="HV138" s="46">
        <f t="shared" ca="1" si="375"/>
        <v>0</v>
      </c>
      <c r="HW138" s="46">
        <f t="shared" ca="1" si="376"/>
        <v>0</v>
      </c>
      <c r="HX138" s="46">
        <f t="shared" ca="1" si="376"/>
        <v>0</v>
      </c>
      <c r="HY138" s="46">
        <f t="shared" ca="1" si="376"/>
        <v>0</v>
      </c>
      <c r="HZ138" s="46">
        <f t="shared" ca="1" si="376"/>
        <v>0</v>
      </c>
      <c r="IA138" s="46">
        <f t="shared" ca="1" si="376"/>
        <v>0</v>
      </c>
      <c r="IB138" s="46">
        <f t="shared" ca="1" si="376"/>
        <v>0</v>
      </c>
      <c r="IC138" s="46">
        <f t="shared" ca="1" si="376"/>
        <v>0</v>
      </c>
      <c r="ID138" s="46">
        <f t="shared" ca="1" si="376"/>
        <v>0</v>
      </c>
      <c r="IE138" s="46">
        <f t="shared" ca="1" si="376"/>
        <v>0</v>
      </c>
      <c r="IF138" s="46">
        <f t="shared" ca="1" si="376"/>
        <v>0</v>
      </c>
      <c r="IG138" s="46">
        <f t="shared" ca="1" si="377"/>
        <v>0</v>
      </c>
      <c r="IH138" s="46">
        <f t="shared" ca="1" si="377"/>
        <v>0</v>
      </c>
      <c r="II138" s="46">
        <f t="shared" ca="1" si="377"/>
        <v>0</v>
      </c>
      <c r="IJ138" s="46">
        <f t="shared" ca="1" si="377"/>
        <v>0</v>
      </c>
      <c r="IK138" s="46">
        <f t="shared" ca="1" si="377"/>
        <v>0</v>
      </c>
      <c r="IL138" s="46">
        <f t="shared" ca="1" si="377"/>
        <v>0</v>
      </c>
      <c r="IM138" s="46">
        <f t="shared" ca="1" si="377"/>
        <v>0</v>
      </c>
      <c r="IN138" s="46">
        <f t="shared" ca="1" si="377"/>
        <v>0</v>
      </c>
      <c r="IO138" s="46">
        <f t="shared" ca="1" si="377"/>
        <v>0</v>
      </c>
      <c r="IP138" s="46">
        <f t="shared" ca="1" si="377"/>
        <v>0</v>
      </c>
      <c r="IQ138" s="46">
        <f t="shared" ca="1" si="378"/>
        <v>0</v>
      </c>
      <c r="IR138" s="46">
        <f t="shared" ca="1" si="378"/>
        <v>0</v>
      </c>
      <c r="IS138" s="46">
        <f t="shared" ca="1" si="378"/>
        <v>0</v>
      </c>
      <c r="IT138" s="46">
        <f t="shared" ca="1" si="378"/>
        <v>0</v>
      </c>
      <c r="IU138" s="46">
        <f t="shared" ca="1" si="378"/>
        <v>0</v>
      </c>
      <c r="IV138" s="46">
        <f t="shared" ca="1" si="378"/>
        <v>0</v>
      </c>
      <c r="IW138" s="46">
        <f t="shared" ca="1" si="378"/>
        <v>0</v>
      </c>
      <c r="IX138" s="46">
        <f t="shared" ca="1" si="378"/>
        <v>0</v>
      </c>
      <c r="IY138" s="46">
        <f t="shared" ca="1" si="378"/>
        <v>0</v>
      </c>
      <c r="IZ138" s="46">
        <f t="shared" ca="1" si="378"/>
        <v>0</v>
      </c>
      <c r="JA138" s="46"/>
      <c r="JB138" s="46"/>
      <c r="JC138" s="46"/>
      <c r="JD138" s="46"/>
      <c r="JE138" s="46"/>
      <c r="JF138" s="46"/>
      <c r="JG138" s="46"/>
      <c r="JH138" s="46"/>
      <c r="JI138" s="46"/>
      <c r="JJ138" s="46"/>
      <c r="JK138" s="46"/>
      <c r="JL138" s="46"/>
      <c r="JM138" s="46"/>
      <c r="JN138" s="46"/>
      <c r="JO138" s="46"/>
      <c r="JP138" s="46"/>
      <c r="JQ138" s="46"/>
      <c r="JR138" s="46"/>
    </row>
    <row r="139" spans="1:278" x14ac:dyDescent="0.2">
      <c r="A139" s="40">
        <f t="shared" ref="A139:A202" si="384">A138+1</f>
        <v>130</v>
      </c>
      <c r="B139" s="46">
        <f t="shared" ca="1" si="379"/>
        <v>0</v>
      </c>
      <c r="C139" s="46">
        <f t="shared" ca="1" si="380"/>
        <v>0</v>
      </c>
      <c r="D139" s="46">
        <f t="shared" ca="1" si="381"/>
        <v>0</v>
      </c>
      <c r="E139" s="45">
        <f t="shared" ca="1" si="382"/>
        <v>0</v>
      </c>
      <c r="F139" s="44">
        <f t="shared" ca="1" si="383"/>
        <v>0</v>
      </c>
      <c r="H139" s="49">
        <f t="shared" ca="1" si="226"/>
        <v>0</v>
      </c>
      <c r="I139" s="40">
        <f t="shared" si="352"/>
        <v>274</v>
      </c>
      <c r="J139" s="44">
        <f t="shared" ca="1" si="353"/>
        <v>0</v>
      </c>
      <c r="K139" s="46">
        <f t="shared" ca="1" si="354"/>
        <v>0</v>
      </c>
      <c r="L139" s="46">
        <f t="shared" ca="1" si="354"/>
        <v>0</v>
      </c>
      <c r="M139" s="46">
        <f t="shared" ca="1" si="354"/>
        <v>0</v>
      </c>
      <c r="N139" s="46">
        <f t="shared" ca="1" si="354"/>
        <v>0</v>
      </c>
      <c r="O139" s="46">
        <f t="shared" ca="1" si="354"/>
        <v>0</v>
      </c>
      <c r="P139" s="46">
        <f t="shared" ca="1" si="354"/>
        <v>0</v>
      </c>
      <c r="Q139" s="46">
        <f t="shared" ca="1" si="354"/>
        <v>0</v>
      </c>
      <c r="R139" s="46">
        <f t="shared" ca="1" si="354"/>
        <v>0</v>
      </c>
      <c r="S139" s="46">
        <f t="shared" ca="1" si="354"/>
        <v>0</v>
      </c>
      <c r="T139" s="46">
        <f t="shared" ca="1" si="354"/>
        <v>0</v>
      </c>
      <c r="U139" s="46">
        <f t="shared" ca="1" si="355"/>
        <v>0</v>
      </c>
      <c r="V139" s="46">
        <f t="shared" ca="1" si="355"/>
        <v>0</v>
      </c>
      <c r="W139" s="46">
        <f t="shared" ca="1" si="355"/>
        <v>0</v>
      </c>
      <c r="X139" s="46">
        <f t="shared" ca="1" si="355"/>
        <v>0</v>
      </c>
      <c r="Y139" s="46">
        <f t="shared" ca="1" si="355"/>
        <v>0</v>
      </c>
      <c r="Z139" s="46">
        <f t="shared" ca="1" si="355"/>
        <v>0</v>
      </c>
      <c r="AA139" s="46">
        <f t="shared" ca="1" si="355"/>
        <v>0</v>
      </c>
      <c r="AB139" s="46">
        <f t="shared" ca="1" si="355"/>
        <v>0</v>
      </c>
      <c r="AC139" s="46">
        <f t="shared" ca="1" si="355"/>
        <v>0</v>
      </c>
      <c r="AD139" s="46">
        <f t="shared" ca="1" si="355"/>
        <v>0</v>
      </c>
      <c r="AE139" s="46">
        <f t="shared" ca="1" si="356"/>
        <v>0</v>
      </c>
      <c r="AF139" s="46">
        <f t="shared" ca="1" si="356"/>
        <v>0</v>
      </c>
      <c r="AG139" s="46">
        <f t="shared" ca="1" si="356"/>
        <v>0</v>
      </c>
      <c r="AH139" s="46">
        <f t="shared" ca="1" si="356"/>
        <v>0</v>
      </c>
      <c r="AI139" s="46">
        <f t="shared" ca="1" si="356"/>
        <v>0</v>
      </c>
      <c r="AJ139" s="46">
        <f t="shared" ca="1" si="356"/>
        <v>0</v>
      </c>
      <c r="AK139" s="46">
        <f t="shared" ca="1" si="356"/>
        <v>0</v>
      </c>
      <c r="AL139" s="46">
        <f t="shared" ca="1" si="356"/>
        <v>0</v>
      </c>
      <c r="AM139" s="46">
        <f t="shared" ca="1" si="356"/>
        <v>0</v>
      </c>
      <c r="AN139" s="46">
        <f t="shared" ca="1" si="356"/>
        <v>0</v>
      </c>
      <c r="AO139" s="46">
        <f t="shared" ca="1" si="357"/>
        <v>0</v>
      </c>
      <c r="AP139" s="46">
        <f t="shared" ca="1" si="357"/>
        <v>0</v>
      </c>
      <c r="AQ139" s="46">
        <f t="shared" ca="1" si="357"/>
        <v>0</v>
      </c>
      <c r="AR139" s="46">
        <f t="shared" ca="1" si="357"/>
        <v>0</v>
      </c>
      <c r="AS139" s="46">
        <f t="shared" ca="1" si="357"/>
        <v>0</v>
      </c>
      <c r="AT139" s="46">
        <f t="shared" ca="1" si="357"/>
        <v>0</v>
      </c>
      <c r="AU139" s="46">
        <f t="shared" ca="1" si="357"/>
        <v>0</v>
      </c>
      <c r="AV139" s="46">
        <f t="shared" ca="1" si="357"/>
        <v>0</v>
      </c>
      <c r="AW139" s="46">
        <f t="shared" ca="1" si="357"/>
        <v>0</v>
      </c>
      <c r="AX139" s="46">
        <f t="shared" ca="1" si="357"/>
        <v>0</v>
      </c>
      <c r="AY139" s="46">
        <f t="shared" ca="1" si="358"/>
        <v>0</v>
      </c>
      <c r="AZ139" s="46">
        <f t="shared" ca="1" si="358"/>
        <v>0</v>
      </c>
      <c r="BA139" s="46">
        <f t="shared" ca="1" si="358"/>
        <v>0</v>
      </c>
      <c r="BB139" s="46">
        <f t="shared" ca="1" si="358"/>
        <v>0</v>
      </c>
      <c r="BC139" s="46">
        <f t="shared" ca="1" si="358"/>
        <v>0</v>
      </c>
      <c r="BD139" s="46">
        <f t="shared" ca="1" si="358"/>
        <v>0</v>
      </c>
      <c r="BE139" s="46">
        <f t="shared" ca="1" si="358"/>
        <v>0</v>
      </c>
      <c r="BF139" s="46">
        <f t="shared" ca="1" si="358"/>
        <v>0</v>
      </c>
      <c r="BG139" s="46">
        <f t="shared" ca="1" si="358"/>
        <v>0</v>
      </c>
      <c r="BH139" s="46">
        <f t="shared" ca="1" si="358"/>
        <v>0</v>
      </c>
      <c r="BI139" s="46">
        <f t="shared" ca="1" si="359"/>
        <v>0</v>
      </c>
      <c r="BJ139" s="46">
        <f t="shared" ca="1" si="359"/>
        <v>0</v>
      </c>
      <c r="BK139" s="46">
        <f t="shared" ca="1" si="359"/>
        <v>0</v>
      </c>
      <c r="BL139" s="46">
        <f t="shared" ca="1" si="359"/>
        <v>0</v>
      </c>
      <c r="BM139" s="46">
        <f t="shared" ca="1" si="359"/>
        <v>0</v>
      </c>
      <c r="BN139" s="46">
        <f t="shared" ca="1" si="359"/>
        <v>0</v>
      </c>
      <c r="BO139" s="46">
        <f t="shared" ca="1" si="359"/>
        <v>0</v>
      </c>
      <c r="BP139" s="46">
        <f t="shared" ca="1" si="359"/>
        <v>0</v>
      </c>
      <c r="BQ139" s="46">
        <f t="shared" ca="1" si="359"/>
        <v>0</v>
      </c>
      <c r="BR139" s="46">
        <f t="shared" ca="1" si="359"/>
        <v>0</v>
      </c>
      <c r="BS139" s="46">
        <f t="shared" ca="1" si="360"/>
        <v>0</v>
      </c>
      <c r="BT139" s="46">
        <f t="shared" ca="1" si="360"/>
        <v>0</v>
      </c>
      <c r="BU139" s="46">
        <f t="shared" ca="1" si="360"/>
        <v>0</v>
      </c>
      <c r="BV139" s="46">
        <f t="shared" ca="1" si="360"/>
        <v>0</v>
      </c>
      <c r="BW139" s="46">
        <f t="shared" ca="1" si="360"/>
        <v>0</v>
      </c>
      <c r="BX139" s="46">
        <f t="shared" ca="1" si="360"/>
        <v>0</v>
      </c>
      <c r="BY139" s="46">
        <f t="shared" ca="1" si="360"/>
        <v>0</v>
      </c>
      <c r="BZ139" s="46">
        <f t="shared" ca="1" si="360"/>
        <v>0</v>
      </c>
      <c r="CA139" s="46">
        <f t="shared" ca="1" si="360"/>
        <v>0</v>
      </c>
      <c r="CB139" s="46">
        <f t="shared" ca="1" si="360"/>
        <v>0</v>
      </c>
      <c r="CC139" s="46">
        <f t="shared" ca="1" si="361"/>
        <v>0</v>
      </c>
      <c r="CD139" s="46">
        <f t="shared" ca="1" si="361"/>
        <v>0</v>
      </c>
      <c r="CE139" s="46">
        <f t="shared" ca="1" si="361"/>
        <v>0</v>
      </c>
      <c r="CF139" s="46">
        <f t="shared" ca="1" si="361"/>
        <v>0</v>
      </c>
      <c r="CG139" s="46">
        <f t="shared" ca="1" si="361"/>
        <v>0</v>
      </c>
      <c r="CH139" s="46">
        <f t="shared" ca="1" si="361"/>
        <v>0</v>
      </c>
      <c r="CI139" s="46">
        <f t="shared" ca="1" si="361"/>
        <v>0</v>
      </c>
      <c r="CJ139" s="46">
        <f t="shared" ca="1" si="361"/>
        <v>0</v>
      </c>
      <c r="CK139" s="46">
        <f t="shared" ca="1" si="361"/>
        <v>0</v>
      </c>
      <c r="CL139" s="46">
        <f t="shared" ca="1" si="361"/>
        <v>0</v>
      </c>
      <c r="CM139" s="46">
        <f t="shared" ca="1" si="362"/>
        <v>0</v>
      </c>
      <c r="CN139" s="46">
        <f t="shared" ca="1" si="362"/>
        <v>0</v>
      </c>
      <c r="CO139" s="46">
        <f t="shared" ca="1" si="362"/>
        <v>0</v>
      </c>
      <c r="CP139" s="46">
        <f t="shared" ca="1" si="362"/>
        <v>0</v>
      </c>
      <c r="CQ139" s="46">
        <f t="shared" ca="1" si="362"/>
        <v>0</v>
      </c>
      <c r="CR139" s="46">
        <f t="shared" ca="1" si="362"/>
        <v>0</v>
      </c>
      <c r="CS139" s="46">
        <f t="shared" ca="1" si="362"/>
        <v>0</v>
      </c>
      <c r="CT139" s="46">
        <f t="shared" ca="1" si="362"/>
        <v>0</v>
      </c>
      <c r="CU139" s="46">
        <f t="shared" ca="1" si="362"/>
        <v>0</v>
      </c>
      <c r="CV139" s="46">
        <f t="shared" ca="1" si="362"/>
        <v>0</v>
      </c>
      <c r="CW139" s="46">
        <f t="shared" ca="1" si="363"/>
        <v>0</v>
      </c>
      <c r="CX139" s="46">
        <f t="shared" ca="1" si="363"/>
        <v>0</v>
      </c>
      <c r="CY139" s="46">
        <f t="shared" ca="1" si="363"/>
        <v>0</v>
      </c>
      <c r="CZ139" s="46">
        <f t="shared" ca="1" si="363"/>
        <v>0</v>
      </c>
      <c r="DA139" s="46">
        <f t="shared" ca="1" si="363"/>
        <v>0</v>
      </c>
      <c r="DB139" s="46">
        <f t="shared" ca="1" si="363"/>
        <v>0</v>
      </c>
      <c r="DC139" s="46">
        <f t="shared" ca="1" si="363"/>
        <v>0</v>
      </c>
      <c r="DD139" s="46">
        <f t="shared" ca="1" si="363"/>
        <v>0</v>
      </c>
      <c r="DE139" s="46">
        <f t="shared" ca="1" si="363"/>
        <v>0</v>
      </c>
      <c r="DF139" s="46">
        <f t="shared" ca="1" si="363"/>
        <v>0</v>
      </c>
      <c r="DG139" s="46">
        <f t="shared" ca="1" si="364"/>
        <v>0</v>
      </c>
      <c r="DH139" s="46">
        <f t="shared" ca="1" si="364"/>
        <v>0</v>
      </c>
      <c r="DI139" s="46">
        <f t="shared" ca="1" si="364"/>
        <v>0</v>
      </c>
      <c r="DJ139" s="46">
        <f t="shared" ca="1" si="364"/>
        <v>0</v>
      </c>
      <c r="DK139" s="46">
        <f t="shared" ca="1" si="364"/>
        <v>0</v>
      </c>
      <c r="DL139" s="46">
        <f t="shared" ca="1" si="364"/>
        <v>0</v>
      </c>
      <c r="DM139" s="46">
        <f t="shared" ca="1" si="364"/>
        <v>0</v>
      </c>
      <c r="DN139" s="46">
        <f t="shared" ca="1" si="364"/>
        <v>0</v>
      </c>
      <c r="DO139" s="46">
        <f t="shared" ca="1" si="364"/>
        <v>0</v>
      </c>
      <c r="DP139" s="46">
        <f t="shared" ca="1" si="364"/>
        <v>0</v>
      </c>
      <c r="DQ139" s="46">
        <f t="shared" ca="1" si="365"/>
        <v>0</v>
      </c>
      <c r="DR139" s="46">
        <f t="shared" ca="1" si="365"/>
        <v>0</v>
      </c>
      <c r="DS139" s="46">
        <f t="shared" ca="1" si="365"/>
        <v>0</v>
      </c>
      <c r="DT139" s="46">
        <f t="shared" ca="1" si="365"/>
        <v>0</v>
      </c>
      <c r="DU139" s="46">
        <f t="shared" ca="1" si="365"/>
        <v>0</v>
      </c>
      <c r="DV139" s="46">
        <f t="shared" ca="1" si="365"/>
        <v>0</v>
      </c>
      <c r="DW139" s="46">
        <f t="shared" ca="1" si="365"/>
        <v>0</v>
      </c>
      <c r="DX139" s="46">
        <f t="shared" ca="1" si="365"/>
        <v>0</v>
      </c>
      <c r="DY139" s="46">
        <f t="shared" ca="1" si="365"/>
        <v>0</v>
      </c>
      <c r="DZ139" s="46">
        <f t="shared" ca="1" si="365"/>
        <v>0</v>
      </c>
      <c r="EA139" s="46">
        <f t="shared" ca="1" si="366"/>
        <v>0</v>
      </c>
      <c r="EB139" s="46">
        <f t="shared" ca="1" si="366"/>
        <v>0</v>
      </c>
      <c r="EC139" s="46">
        <f t="shared" ca="1" si="366"/>
        <v>0</v>
      </c>
      <c r="ED139" s="46">
        <f t="shared" ca="1" si="366"/>
        <v>0</v>
      </c>
      <c r="EE139" s="46">
        <f t="shared" ca="1" si="366"/>
        <v>0</v>
      </c>
      <c r="EF139" s="46">
        <f t="shared" ca="1" si="366"/>
        <v>0</v>
      </c>
      <c r="EG139" s="46">
        <f t="shared" ca="1" si="366"/>
        <v>0</v>
      </c>
      <c r="EH139" s="46">
        <f t="shared" ca="1" si="366"/>
        <v>0</v>
      </c>
      <c r="EI139" s="46">
        <f t="shared" ca="1" si="366"/>
        <v>0</v>
      </c>
      <c r="EJ139" s="46">
        <f t="shared" ca="1" si="366"/>
        <v>0</v>
      </c>
      <c r="EK139" s="46">
        <f t="shared" ca="1" si="367"/>
        <v>0</v>
      </c>
      <c r="EL139" s="46">
        <f t="shared" ca="1" si="367"/>
        <v>0</v>
      </c>
      <c r="EM139" s="46">
        <f t="shared" ca="1" si="367"/>
        <v>0</v>
      </c>
      <c r="EN139" s="46">
        <f t="shared" ca="1" si="367"/>
        <v>0</v>
      </c>
      <c r="EO139" s="46">
        <f t="shared" ca="1" si="367"/>
        <v>0</v>
      </c>
      <c r="EP139" s="46">
        <f t="shared" ca="1" si="367"/>
        <v>0</v>
      </c>
      <c r="EQ139" s="46">
        <f t="shared" ca="1" si="367"/>
        <v>0</v>
      </c>
      <c r="ER139" s="46">
        <f t="shared" ca="1" si="367"/>
        <v>0</v>
      </c>
      <c r="ES139" s="46">
        <f t="shared" ca="1" si="367"/>
        <v>0</v>
      </c>
      <c r="ET139" s="46">
        <f t="shared" ca="1" si="367"/>
        <v>0</v>
      </c>
      <c r="EU139" s="46">
        <f t="shared" ca="1" si="368"/>
        <v>0</v>
      </c>
      <c r="EV139" s="46">
        <f t="shared" ca="1" si="368"/>
        <v>0</v>
      </c>
      <c r="EW139" s="46">
        <f t="shared" ca="1" si="368"/>
        <v>0</v>
      </c>
      <c r="EX139" s="46">
        <f t="shared" ca="1" si="368"/>
        <v>0</v>
      </c>
      <c r="EY139" s="46">
        <f t="shared" ca="1" si="368"/>
        <v>0</v>
      </c>
      <c r="EZ139" s="46">
        <f t="shared" ca="1" si="368"/>
        <v>0</v>
      </c>
      <c r="FA139" s="46">
        <f t="shared" ca="1" si="368"/>
        <v>0</v>
      </c>
      <c r="FB139" s="46">
        <f t="shared" ca="1" si="368"/>
        <v>0</v>
      </c>
      <c r="FC139" s="46">
        <f t="shared" ca="1" si="368"/>
        <v>0</v>
      </c>
      <c r="FD139" s="46">
        <f t="shared" ca="1" si="368"/>
        <v>0</v>
      </c>
      <c r="FE139" s="46">
        <f t="shared" ca="1" si="369"/>
        <v>0</v>
      </c>
      <c r="FF139" s="46">
        <f t="shared" ca="1" si="369"/>
        <v>0</v>
      </c>
      <c r="FG139" s="46">
        <f t="shared" ca="1" si="369"/>
        <v>0</v>
      </c>
      <c r="FH139" s="46">
        <f t="shared" ca="1" si="369"/>
        <v>0</v>
      </c>
      <c r="FI139" s="46">
        <f t="shared" ca="1" si="369"/>
        <v>0</v>
      </c>
      <c r="FJ139" s="46">
        <f t="shared" ca="1" si="369"/>
        <v>0</v>
      </c>
      <c r="FK139" s="46">
        <f t="shared" ca="1" si="369"/>
        <v>0</v>
      </c>
      <c r="FL139" s="46">
        <f t="shared" ca="1" si="369"/>
        <v>0</v>
      </c>
      <c r="FM139" s="46">
        <f t="shared" ca="1" si="369"/>
        <v>0</v>
      </c>
      <c r="FN139" s="46">
        <f t="shared" ca="1" si="369"/>
        <v>0</v>
      </c>
      <c r="FO139" s="46">
        <f t="shared" ca="1" si="370"/>
        <v>0</v>
      </c>
      <c r="FP139" s="46">
        <f t="shared" ca="1" si="370"/>
        <v>0</v>
      </c>
      <c r="FQ139" s="46">
        <f t="shared" ca="1" si="370"/>
        <v>0</v>
      </c>
      <c r="FR139" s="46">
        <f t="shared" ca="1" si="370"/>
        <v>0</v>
      </c>
      <c r="FS139" s="46">
        <f t="shared" ca="1" si="370"/>
        <v>0</v>
      </c>
      <c r="FT139" s="46">
        <f t="shared" ca="1" si="370"/>
        <v>0</v>
      </c>
      <c r="FU139" s="46">
        <f t="shared" ca="1" si="370"/>
        <v>0</v>
      </c>
      <c r="FV139" s="46">
        <f t="shared" ca="1" si="370"/>
        <v>0</v>
      </c>
      <c r="FW139" s="46">
        <f t="shared" ca="1" si="370"/>
        <v>0</v>
      </c>
      <c r="FX139" s="46">
        <f t="shared" ca="1" si="370"/>
        <v>0</v>
      </c>
      <c r="FY139" s="46">
        <f t="shared" ca="1" si="371"/>
        <v>0</v>
      </c>
      <c r="FZ139" s="46">
        <f t="shared" ca="1" si="371"/>
        <v>0</v>
      </c>
      <c r="GA139" s="46">
        <f t="shared" ca="1" si="371"/>
        <v>0</v>
      </c>
      <c r="GB139" s="46">
        <f t="shared" ca="1" si="371"/>
        <v>0</v>
      </c>
      <c r="GC139" s="46">
        <f t="shared" ca="1" si="371"/>
        <v>0</v>
      </c>
      <c r="GD139" s="46">
        <f t="shared" ca="1" si="371"/>
        <v>0</v>
      </c>
      <c r="GE139" s="46">
        <f t="shared" ca="1" si="371"/>
        <v>0</v>
      </c>
      <c r="GF139" s="46">
        <f t="shared" ca="1" si="371"/>
        <v>0</v>
      </c>
      <c r="GG139" s="46">
        <f t="shared" ca="1" si="371"/>
        <v>0</v>
      </c>
      <c r="GH139" s="46">
        <f t="shared" ca="1" si="371"/>
        <v>0</v>
      </c>
      <c r="GI139" s="46">
        <f t="shared" ca="1" si="372"/>
        <v>0</v>
      </c>
      <c r="GJ139" s="46">
        <f t="shared" ca="1" si="372"/>
        <v>0</v>
      </c>
      <c r="GK139" s="46">
        <f t="shared" ca="1" si="372"/>
        <v>0</v>
      </c>
      <c r="GL139" s="46">
        <f t="shared" ca="1" si="372"/>
        <v>0</v>
      </c>
      <c r="GM139" s="46">
        <f t="shared" ca="1" si="372"/>
        <v>0</v>
      </c>
      <c r="GN139" s="46">
        <f t="shared" ca="1" si="372"/>
        <v>0</v>
      </c>
      <c r="GO139" s="46">
        <f t="shared" ca="1" si="372"/>
        <v>0</v>
      </c>
      <c r="GP139" s="46">
        <f t="shared" ca="1" si="372"/>
        <v>0</v>
      </c>
      <c r="GQ139" s="46">
        <f t="shared" ca="1" si="372"/>
        <v>0</v>
      </c>
      <c r="GR139" s="46">
        <f t="shared" ca="1" si="372"/>
        <v>0</v>
      </c>
      <c r="GS139" s="46">
        <f t="shared" ca="1" si="373"/>
        <v>0</v>
      </c>
      <c r="GT139" s="46">
        <f t="shared" ca="1" si="373"/>
        <v>0</v>
      </c>
      <c r="GU139" s="46">
        <f t="shared" ca="1" si="373"/>
        <v>0</v>
      </c>
      <c r="GV139" s="46">
        <f t="shared" ca="1" si="373"/>
        <v>0</v>
      </c>
      <c r="GW139" s="46">
        <f t="shared" ca="1" si="373"/>
        <v>0</v>
      </c>
      <c r="GX139" s="46">
        <f t="shared" ca="1" si="373"/>
        <v>0</v>
      </c>
      <c r="GY139" s="46">
        <f t="shared" ca="1" si="373"/>
        <v>0</v>
      </c>
      <c r="GZ139" s="46">
        <f t="shared" ca="1" si="373"/>
        <v>0</v>
      </c>
      <c r="HA139" s="46">
        <f t="shared" ca="1" si="373"/>
        <v>0</v>
      </c>
      <c r="HB139" s="46">
        <f t="shared" ca="1" si="373"/>
        <v>0</v>
      </c>
      <c r="HC139" s="46">
        <f t="shared" ca="1" si="374"/>
        <v>0</v>
      </c>
      <c r="HD139" s="46">
        <f t="shared" ca="1" si="374"/>
        <v>0</v>
      </c>
      <c r="HE139" s="46">
        <f t="shared" ca="1" si="374"/>
        <v>0</v>
      </c>
      <c r="HF139" s="46">
        <f t="shared" ca="1" si="374"/>
        <v>0</v>
      </c>
      <c r="HG139" s="46">
        <f t="shared" ca="1" si="374"/>
        <v>0</v>
      </c>
      <c r="HH139" s="46">
        <f t="shared" ca="1" si="374"/>
        <v>0</v>
      </c>
      <c r="HI139" s="46">
        <f t="shared" ca="1" si="374"/>
        <v>0</v>
      </c>
      <c r="HJ139" s="46">
        <f t="shared" ca="1" si="374"/>
        <v>0</v>
      </c>
      <c r="HK139" s="46">
        <f t="shared" ca="1" si="374"/>
        <v>0</v>
      </c>
      <c r="HL139" s="46">
        <f t="shared" ca="1" si="374"/>
        <v>0</v>
      </c>
      <c r="HM139" s="46">
        <f t="shared" ca="1" si="375"/>
        <v>0</v>
      </c>
      <c r="HN139" s="46">
        <f t="shared" ca="1" si="375"/>
        <v>0</v>
      </c>
      <c r="HO139" s="46">
        <f t="shared" ca="1" si="375"/>
        <v>0</v>
      </c>
      <c r="HP139" s="46">
        <f t="shared" ca="1" si="375"/>
        <v>0</v>
      </c>
      <c r="HQ139" s="46">
        <f t="shared" ca="1" si="375"/>
        <v>0</v>
      </c>
      <c r="HR139" s="46">
        <f t="shared" ca="1" si="375"/>
        <v>0</v>
      </c>
      <c r="HS139" s="46">
        <f t="shared" ca="1" si="375"/>
        <v>0</v>
      </c>
      <c r="HT139" s="46">
        <f t="shared" ca="1" si="375"/>
        <v>0</v>
      </c>
      <c r="HU139" s="46">
        <f t="shared" ca="1" si="375"/>
        <v>0</v>
      </c>
      <c r="HV139" s="46">
        <f t="shared" ca="1" si="375"/>
        <v>0</v>
      </c>
      <c r="HW139" s="46">
        <f t="shared" ca="1" si="376"/>
        <v>0</v>
      </c>
      <c r="HX139" s="46">
        <f t="shared" ca="1" si="376"/>
        <v>0</v>
      </c>
      <c r="HY139" s="46">
        <f t="shared" ca="1" si="376"/>
        <v>0</v>
      </c>
      <c r="HZ139" s="46">
        <f t="shared" ca="1" si="376"/>
        <v>0</v>
      </c>
      <c r="IA139" s="46">
        <f t="shared" ca="1" si="376"/>
        <v>0</v>
      </c>
      <c r="IB139" s="46">
        <f t="shared" ca="1" si="376"/>
        <v>0</v>
      </c>
      <c r="IC139" s="46">
        <f t="shared" ca="1" si="376"/>
        <v>0</v>
      </c>
      <c r="ID139" s="46">
        <f t="shared" ca="1" si="376"/>
        <v>0</v>
      </c>
      <c r="IE139" s="46">
        <f t="shared" ca="1" si="376"/>
        <v>0</v>
      </c>
      <c r="IF139" s="46">
        <f t="shared" ca="1" si="376"/>
        <v>0</v>
      </c>
      <c r="IG139" s="46">
        <f t="shared" ca="1" si="377"/>
        <v>0</v>
      </c>
      <c r="IH139" s="46">
        <f t="shared" ca="1" si="377"/>
        <v>0</v>
      </c>
      <c r="II139" s="46">
        <f t="shared" ca="1" si="377"/>
        <v>0</v>
      </c>
      <c r="IJ139" s="46">
        <f t="shared" ca="1" si="377"/>
        <v>0</v>
      </c>
      <c r="IK139" s="46">
        <f t="shared" ca="1" si="377"/>
        <v>0</v>
      </c>
      <c r="IL139" s="46">
        <f t="shared" ca="1" si="377"/>
        <v>0</v>
      </c>
      <c r="IM139" s="46">
        <f t="shared" ca="1" si="377"/>
        <v>0</v>
      </c>
      <c r="IN139" s="46">
        <f t="shared" ca="1" si="377"/>
        <v>0</v>
      </c>
      <c r="IO139" s="46">
        <f t="shared" ca="1" si="377"/>
        <v>0</v>
      </c>
      <c r="IP139" s="46">
        <f t="shared" ca="1" si="377"/>
        <v>0</v>
      </c>
      <c r="IQ139" s="46">
        <f t="shared" ca="1" si="378"/>
        <v>0</v>
      </c>
      <c r="IR139" s="46">
        <f t="shared" ca="1" si="378"/>
        <v>0</v>
      </c>
      <c r="IS139" s="46">
        <f t="shared" ca="1" si="378"/>
        <v>0</v>
      </c>
      <c r="IT139" s="46">
        <f t="shared" ca="1" si="378"/>
        <v>0</v>
      </c>
      <c r="IU139" s="46">
        <f t="shared" ca="1" si="378"/>
        <v>0</v>
      </c>
      <c r="IV139" s="46">
        <f t="shared" ca="1" si="378"/>
        <v>0</v>
      </c>
      <c r="IW139" s="46">
        <f t="shared" ca="1" si="378"/>
        <v>0</v>
      </c>
      <c r="IX139" s="46">
        <f t="shared" ca="1" si="378"/>
        <v>0</v>
      </c>
      <c r="IY139" s="46">
        <f t="shared" ca="1" si="378"/>
        <v>0</v>
      </c>
      <c r="IZ139" s="46">
        <f t="shared" ca="1" si="378"/>
        <v>0</v>
      </c>
      <c r="JA139" s="46"/>
      <c r="JB139" s="46"/>
      <c r="JC139" s="46"/>
      <c r="JD139" s="46"/>
      <c r="JE139" s="46"/>
      <c r="JF139" s="46"/>
      <c r="JG139" s="46"/>
      <c r="JH139" s="46"/>
      <c r="JI139" s="46"/>
      <c r="JJ139" s="46"/>
      <c r="JK139" s="46"/>
      <c r="JL139" s="46"/>
      <c r="JM139" s="46"/>
      <c r="JN139" s="46"/>
      <c r="JO139" s="46"/>
      <c r="JP139" s="46"/>
      <c r="JQ139" s="46"/>
      <c r="JR139" s="46"/>
    </row>
    <row r="140" spans="1:278" x14ac:dyDescent="0.2">
      <c r="A140" s="40">
        <f t="shared" si="384"/>
        <v>131</v>
      </c>
      <c r="B140" s="46">
        <f t="shared" ca="1" si="379"/>
        <v>0</v>
      </c>
      <c r="C140" s="46">
        <f t="shared" ca="1" si="380"/>
        <v>0</v>
      </c>
      <c r="D140" s="46">
        <f t="shared" ca="1" si="381"/>
        <v>0</v>
      </c>
      <c r="E140" s="45">
        <f t="shared" ca="1" si="382"/>
        <v>0</v>
      </c>
      <c r="F140" s="44">
        <f t="shared" ca="1" si="383"/>
        <v>0</v>
      </c>
      <c r="H140" s="49">
        <f t="shared" ca="1" si="226"/>
        <v>0</v>
      </c>
      <c r="I140" s="40">
        <f t="shared" si="352"/>
        <v>276</v>
      </c>
      <c r="J140" s="44">
        <f t="shared" ca="1" si="353"/>
        <v>0</v>
      </c>
      <c r="K140" s="46">
        <f t="shared" ca="1" si="354"/>
        <v>0</v>
      </c>
      <c r="L140" s="46">
        <f t="shared" ca="1" si="354"/>
        <v>0</v>
      </c>
      <c r="M140" s="46">
        <f t="shared" ca="1" si="354"/>
        <v>0</v>
      </c>
      <c r="N140" s="46">
        <f t="shared" ca="1" si="354"/>
        <v>0</v>
      </c>
      <c r="O140" s="46">
        <f t="shared" ca="1" si="354"/>
        <v>0</v>
      </c>
      <c r="P140" s="46">
        <f t="shared" ca="1" si="354"/>
        <v>0</v>
      </c>
      <c r="Q140" s="46">
        <f t="shared" ca="1" si="354"/>
        <v>0</v>
      </c>
      <c r="R140" s="46">
        <f t="shared" ca="1" si="354"/>
        <v>0</v>
      </c>
      <c r="S140" s="46">
        <f t="shared" ca="1" si="354"/>
        <v>0</v>
      </c>
      <c r="T140" s="46">
        <f t="shared" ca="1" si="354"/>
        <v>0</v>
      </c>
      <c r="U140" s="46">
        <f t="shared" ca="1" si="355"/>
        <v>0</v>
      </c>
      <c r="V140" s="46">
        <f t="shared" ca="1" si="355"/>
        <v>0</v>
      </c>
      <c r="W140" s="46">
        <f t="shared" ca="1" si="355"/>
        <v>0</v>
      </c>
      <c r="X140" s="46">
        <f t="shared" ca="1" si="355"/>
        <v>0</v>
      </c>
      <c r="Y140" s="46">
        <f t="shared" ca="1" si="355"/>
        <v>0</v>
      </c>
      <c r="Z140" s="46">
        <f t="shared" ca="1" si="355"/>
        <v>0</v>
      </c>
      <c r="AA140" s="46">
        <f t="shared" ca="1" si="355"/>
        <v>0</v>
      </c>
      <c r="AB140" s="46">
        <f t="shared" ca="1" si="355"/>
        <v>0</v>
      </c>
      <c r="AC140" s="46">
        <f t="shared" ca="1" si="355"/>
        <v>0</v>
      </c>
      <c r="AD140" s="46">
        <f t="shared" ca="1" si="355"/>
        <v>0</v>
      </c>
      <c r="AE140" s="46">
        <f t="shared" ca="1" si="356"/>
        <v>0</v>
      </c>
      <c r="AF140" s="46">
        <f t="shared" ca="1" si="356"/>
        <v>0</v>
      </c>
      <c r="AG140" s="46">
        <f t="shared" ca="1" si="356"/>
        <v>0</v>
      </c>
      <c r="AH140" s="46">
        <f t="shared" ca="1" si="356"/>
        <v>0</v>
      </c>
      <c r="AI140" s="46">
        <f t="shared" ca="1" si="356"/>
        <v>0</v>
      </c>
      <c r="AJ140" s="46">
        <f t="shared" ca="1" si="356"/>
        <v>0</v>
      </c>
      <c r="AK140" s="46">
        <f t="shared" ca="1" si="356"/>
        <v>0</v>
      </c>
      <c r="AL140" s="46">
        <f t="shared" ca="1" si="356"/>
        <v>0</v>
      </c>
      <c r="AM140" s="46">
        <f t="shared" ca="1" si="356"/>
        <v>0</v>
      </c>
      <c r="AN140" s="46">
        <f t="shared" ca="1" si="356"/>
        <v>0</v>
      </c>
      <c r="AO140" s="46">
        <f t="shared" ca="1" si="357"/>
        <v>0</v>
      </c>
      <c r="AP140" s="46">
        <f t="shared" ca="1" si="357"/>
        <v>0</v>
      </c>
      <c r="AQ140" s="46">
        <f t="shared" ca="1" si="357"/>
        <v>0</v>
      </c>
      <c r="AR140" s="46">
        <f t="shared" ca="1" si="357"/>
        <v>0</v>
      </c>
      <c r="AS140" s="46">
        <f t="shared" ca="1" si="357"/>
        <v>0</v>
      </c>
      <c r="AT140" s="46">
        <f t="shared" ca="1" si="357"/>
        <v>0</v>
      </c>
      <c r="AU140" s="46">
        <f t="shared" ca="1" si="357"/>
        <v>0</v>
      </c>
      <c r="AV140" s="46">
        <f t="shared" ca="1" si="357"/>
        <v>0</v>
      </c>
      <c r="AW140" s="46">
        <f t="shared" ca="1" si="357"/>
        <v>0</v>
      </c>
      <c r="AX140" s="46">
        <f t="shared" ca="1" si="357"/>
        <v>0</v>
      </c>
      <c r="AY140" s="46">
        <f t="shared" ca="1" si="358"/>
        <v>0</v>
      </c>
      <c r="AZ140" s="46">
        <f t="shared" ca="1" si="358"/>
        <v>0</v>
      </c>
      <c r="BA140" s="46">
        <f t="shared" ca="1" si="358"/>
        <v>0</v>
      </c>
      <c r="BB140" s="46">
        <f t="shared" ca="1" si="358"/>
        <v>0</v>
      </c>
      <c r="BC140" s="46">
        <f t="shared" ca="1" si="358"/>
        <v>0</v>
      </c>
      <c r="BD140" s="46">
        <f t="shared" ca="1" si="358"/>
        <v>0</v>
      </c>
      <c r="BE140" s="46">
        <f t="shared" ca="1" si="358"/>
        <v>0</v>
      </c>
      <c r="BF140" s="46">
        <f t="shared" ca="1" si="358"/>
        <v>0</v>
      </c>
      <c r="BG140" s="46">
        <f t="shared" ca="1" si="358"/>
        <v>0</v>
      </c>
      <c r="BH140" s="46">
        <f t="shared" ca="1" si="358"/>
        <v>0</v>
      </c>
      <c r="BI140" s="46">
        <f t="shared" ca="1" si="359"/>
        <v>0</v>
      </c>
      <c r="BJ140" s="46">
        <f t="shared" ca="1" si="359"/>
        <v>0</v>
      </c>
      <c r="BK140" s="46">
        <f t="shared" ca="1" si="359"/>
        <v>0</v>
      </c>
      <c r="BL140" s="46">
        <f t="shared" ca="1" si="359"/>
        <v>0</v>
      </c>
      <c r="BM140" s="46">
        <f t="shared" ca="1" si="359"/>
        <v>0</v>
      </c>
      <c r="BN140" s="46">
        <f t="shared" ca="1" si="359"/>
        <v>0</v>
      </c>
      <c r="BO140" s="46">
        <f t="shared" ca="1" si="359"/>
        <v>0</v>
      </c>
      <c r="BP140" s="46">
        <f t="shared" ca="1" si="359"/>
        <v>0</v>
      </c>
      <c r="BQ140" s="46">
        <f t="shared" ca="1" si="359"/>
        <v>0</v>
      </c>
      <c r="BR140" s="46">
        <f t="shared" ca="1" si="359"/>
        <v>0</v>
      </c>
      <c r="BS140" s="46">
        <f t="shared" ca="1" si="360"/>
        <v>0</v>
      </c>
      <c r="BT140" s="46">
        <f t="shared" ca="1" si="360"/>
        <v>0</v>
      </c>
      <c r="BU140" s="46">
        <f t="shared" ca="1" si="360"/>
        <v>0</v>
      </c>
      <c r="BV140" s="46">
        <f t="shared" ca="1" si="360"/>
        <v>0</v>
      </c>
      <c r="BW140" s="46">
        <f t="shared" ca="1" si="360"/>
        <v>0</v>
      </c>
      <c r="BX140" s="46">
        <f t="shared" ca="1" si="360"/>
        <v>0</v>
      </c>
      <c r="BY140" s="46">
        <f t="shared" ca="1" si="360"/>
        <v>0</v>
      </c>
      <c r="BZ140" s="46">
        <f t="shared" ca="1" si="360"/>
        <v>0</v>
      </c>
      <c r="CA140" s="46">
        <f t="shared" ca="1" si="360"/>
        <v>0</v>
      </c>
      <c r="CB140" s="46">
        <f t="shared" ca="1" si="360"/>
        <v>0</v>
      </c>
      <c r="CC140" s="46">
        <f t="shared" ca="1" si="361"/>
        <v>0</v>
      </c>
      <c r="CD140" s="46">
        <f t="shared" ca="1" si="361"/>
        <v>0</v>
      </c>
      <c r="CE140" s="46">
        <f t="shared" ca="1" si="361"/>
        <v>0</v>
      </c>
      <c r="CF140" s="46">
        <f t="shared" ca="1" si="361"/>
        <v>0</v>
      </c>
      <c r="CG140" s="46">
        <f t="shared" ca="1" si="361"/>
        <v>0</v>
      </c>
      <c r="CH140" s="46">
        <f t="shared" ca="1" si="361"/>
        <v>0</v>
      </c>
      <c r="CI140" s="46">
        <f t="shared" ca="1" si="361"/>
        <v>0</v>
      </c>
      <c r="CJ140" s="46">
        <f t="shared" ca="1" si="361"/>
        <v>0</v>
      </c>
      <c r="CK140" s="46">
        <f t="shared" ca="1" si="361"/>
        <v>0</v>
      </c>
      <c r="CL140" s="46">
        <f t="shared" ca="1" si="361"/>
        <v>0</v>
      </c>
      <c r="CM140" s="46">
        <f t="shared" ca="1" si="362"/>
        <v>0</v>
      </c>
      <c r="CN140" s="46">
        <f t="shared" ca="1" si="362"/>
        <v>0</v>
      </c>
      <c r="CO140" s="46">
        <f t="shared" ca="1" si="362"/>
        <v>0</v>
      </c>
      <c r="CP140" s="46">
        <f t="shared" ca="1" si="362"/>
        <v>0</v>
      </c>
      <c r="CQ140" s="46">
        <f t="shared" ca="1" si="362"/>
        <v>0</v>
      </c>
      <c r="CR140" s="46">
        <f t="shared" ca="1" si="362"/>
        <v>0</v>
      </c>
      <c r="CS140" s="46">
        <f t="shared" ca="1" si="362"/>
        <v>0</v>
      </c>
      <c r="CT140" s="46">
        <f t="shared" ca="1" si="362"/>
        <v>0</v>
      </c>
      <c r="CU140" s="46">
        <f t="shared" ca="1" si="362"/>
        <v>0</v>
      </c>
      <c r="CV140" s="46">
        <f t="shared" ca="1" si="362"/>
        <v>0</v>
      </c>
      <c r="CW140" s="46">
        <f t="shared" ca="1" si="363"/>
        <v>0</v>
      </c>
      <c r="CX140" s="46">
        <f t="shared" ca="1" si="363"/>
        <v>0</v>
      </c>
      <c r="CY140" s="46">
        <f t="shared" ca="1" si="363"/>
        <v>0</v>
      </c>
      <c r="CZ140" s="46">
        <f t="shared" ca="1" si="363"/>
        <v>0</v>
      </c>
      <c r="DA140" s="46">
        <f t="shared" ca="1" si="363"/>
        <v>0</v>
      </c>
      <c r="DB140" s="46">
        <f t="shared" ca="1" si="363"/>
        <v>0</v>
      </c>
      <c r="DC140" s="46">
        <f t="shared" ca="1" si="363"/>
        <v>0</v>
      </c>
      <c r="DD140" s="46">
        <f t="shared" ca="1" si="363"/>
        <v>0</v>
      </c>
      <c r="DE140" s="46">
        <f t="shared" ca="1" si="363"/>
        <v>0</v>
      </c>
      <c r="DF140" s="46">
        <f t="shared" ca="1" si="363"/>
        <v>0</v>
      </c>
      <c r="DG140" s="46">
        <f t="shared" ca="1" si="364"/>
        <v>0</v>
      </c>
      <c r="DH140" s="46">
        <f t="shared" ca="1" si="364"/>
        <v>0</v>
      </c>
      <c r="DI140" s="46">
        <f t="shared" ca="1" si="364"/>
        <v>0</v>
      </c>
      <c r="DJ140" s="46">
        <f t="shared" ca="1" si="364"/>
        <v>0</v>
      </c>
      <c r="DK140" s="46">
        <f t="shared" ca="1" si="364"/>
        <v>0</v>
      </c>
      <c r="DL140" s="46">
        <f t="shared" ca="1" si="364"/>
        <v>0</v>
      </c>
      <c r="DM140" s="46">
        <f t="shared" ca="1" si="364"/>
        <v>0</v>
      </c>
      <c r="DN140" s="46">
        <f t="shared" ca="1" si="364"/>
        <v>0</v>
      </c>
      <c r="DO140" s="46">
        <f t="shared" ca="1" si="364"/>
        <v>0</v>
      </c>
      <c r="DP140" s="46">
        <f t="shared" ca="1" si="364"/>
        <v>0</v>
      </c>
      <c r="DQ140" s="46">
        <f t="shared" ca="1" si="365"/>
        <v>0</v>
      </c>
      <c r="DR140" s="46">
        <f t="shared" ca="1" si="365"/>
        <v>0</v>
      </c>
      <c r="DS140" s="46">
        <f t="shared" ca="1" si="365"/>
        <v>0</v>
      </c>
      <c r="DT140" s="46">
        <f t="shared" ca="1" si="365"/>
        <v>0</v>
      </c>
      <c r="DU140" s="46">
        <f t="shared" ca="1" si="365"/>
        <v>0</v>
      </c>
      <c r="DV140" s="46">
        <f t="shared" ca="1" si="365"/>
        <v>0</v>
      </c>
      <c r="DW140" s="46">
        <f t="shared" ca="1" si="365"/>
        <v>0</v>
      </c>
      <c r="DX140" s="46">
        <f t="shared" ca="1" si="365"/>
        <v>0</v>
      </c>
      <c r="DY140" s="46">
        <f t="shared" ca="1" si="365"/>
        <v>0</v>
      </c>
      <c r="DZ140" s="46">
        <f t="shared" ca="1" si="365"/>
        <v>0</v>
      </c>
      <c r="EA140" s="46">
        <f t="shared" ca="1" si="366"/>
        <v>0</v>
      </c>
      <c r="EB140" s="46">
        <f t="shared" ca="1" si="366"/>
        <v>0</v>
      </c>
      <c r="EC140" s="46">
        <f t="shared" ca="1" si="366"/>
        <v>0</v>
      </c>
      <c r="ED140" s="46">
        <f t="shared" ca="1" si="366"/>
        <v>0</v>
      </c>
      <c r="EE140" s="46">
        <f t="shared" ca="1" si="366"/>
        <v>0</v>
      </c>
      <c r="EF140" s="46">
        <f t="shared" ca="1" si="366"/>
        <v>0</v>
      </c>
      <c r="EG140" s="46">
        <f t="shared" ca="1" si="366"/>
        <v>0</v>
      </c>
      <c r="EH140" s="46">
        <f t="shared" ca="1" si="366"/>
        <v>0</v>
      </c>
      <c r="EI140" s="46">
        <f t="shared" ca="1" si="366"/>
        <v>0</v>
      </c>
      <c r="EJ140" s="46">
        <f t="shared" ca="1" si="366"/>
        <v>0</v>
      </c>
      <c r="EK140" s="46">
        <f t="shared" ca="1" si="367"/>
        <v>0</v>
      </c>
      <c r="EL140" s="46">
        <f t="shared" ca="1" si="367"/>
        <v>0</v>
      </c>
      <c r="EM140" s="46">
        <f t="shared" ca="1" si="367"/>
        <v>0</v>
      </c>
      <c r="EN140" s="46">
        <f t="shared" ca="1" si="367"/>
        <v>0</v>
      </c>
      <c r="EO140" s="46">
        <f t="shared" ca="1" si="367"/>
        <v>0</v>
      </c>
      <c r="EP140" s="46">
        <f t="shared" ca="1" si="367"/>
        <v>0</v>
      </c>
      <c r="EQ140" s="46">
        <f t="shared" ca="1" si="367"/>
        <v>0</v>
      </c>
      <c r="ER140" s="46">
        <f t="shared" ca="1" si="367"/>
        <v>0</v>
      </c>
      <c r="ES140" s="46">
        <f t="shared" ca="1" si="367"/>
        <v>0</v>
      </c>
      <c r="ET140" s="46">
        <f t="shared" ca="1" si="367"/>
        <v>0</v>
      </c>
      <c r="EU140" s="46">
        <f t="shared" ca="1" si="368"/>
        <v>0</v>
      </c>
      <c r="EV140" s="46">
        <f t="shared" ca="1" si="368"/>
        <v>0</v>
      </c>
      <c r="EW140" s="46">
        <f t="shared" ca="1" si="368"/>
        <v>0</v>
      </c>
      <c r="EX140" s="46">
        <f t="shared" ca="1" si="368"/>
        <v>0</v>
      </c>
      <c r="EY140" s="46">
        <f t="shared" ca="1" si="368"/>
        <v>0</v>
      </c>
      <c r="EZ140" s="46">
        <f t="shared" ca="1" si="368"/>
        <v>0</v>
      </c>
      <c r="FA140" s="46">
        <f t="shared" ca="1" si="368"/>
        <v>0</v>
      </c>
      <c r="FB140" s="46">
        <f t="shared" ca="1" si="368"/>
        <v>0</v>
      </c>
      <c r="FC140" s="46">
        <f t="shared" ca="1" si="368"/>
        <v>0</v>
      </c>
      <c r="FD140" s="46">
        <f t="shared" ca="1" si="368"/>
        <v>0</v>
      </c>
      <c r="FE140" s="46">
        <f t="shared" ca="1" si="369"/>
        <v>0</v>
      </c>
      <c r="FF140" s="46">
        <f t="shared" ca="1" si="369"/>
        <v>0</v>
      </c>
      <c r="FG140" s="46">
        <f t="shared" ca="1" si="369"/>
        <v>0</v>
      </c>
      <c r="FH140" s="46">
        <f t="shared" ca="1" si="369"/>
        <v>0</v>
      </c>
      <c r="FI140" s="46">
        <f t="shared" ca="1" si="369"/>
        <v>0</v>
      </c>
      <c r="FJ140" s="46">
        <f t="shared" ca="1" si="369"/>
        <v>0</v>
      </c>
      <c r="FK140" s="46">
        <f t="shared" ca="1" si="369"/>
        <v>0</v>
      </c>
      <c r="FL140" s="46">
        <f t="shared" ca="1" si="369"/>
        <v>0</v>
      </c>
      <c r="FM140" s="46">
        <f t="shared" ca="1" si="369"/>
        <v>0</v>
      </c>
      <c r="FN140" s="46">
        <f t="shared" ca="1" si="369"/>
        <v>0</v>
      </c>
      <c r="FO140" s="46">
        <f t="shared" ca="1" si="370"/>
        <v>0</v>
      </c>
      <c r="FP140" s="46">
        <f t="shared" ca="1" si="370"/>
        <v>0</v>
      </c>
      <c r="FQ140" s="46">
        <f t="shared" ca="1" si="370"/>
        <v>0</v>
      </c>
      <c r="FR140" s="46">
        <f t="shared" ca="1" si="370"/>
        <v>0</v>
      </c>
      <c r="FS140" s="46">
        <f t="shared" ca="1" si="370"/>
        <v>0</v>
      </c>
      <c r="FT140" s="46">
        <f t="shared" ca="1" si="370"/>
        <v>0</v>
      </c>
      <c r="FU140" s="46">
        <f t="shared" ca="1" si="370"/>
        <v>0</v>
      </c>
      <c r="FV140" s="46">
        <f t="shared" ca="1" si="370"/>
        <v>0</v>
      </c>
      <c r="FW140" s="46">
        <f t="shared" ca="1" si="370"/>
        <v>0</v>
      </c>
      <c r="FX140" s="46">
        <f t="shared" ca="1" si="370"/>
        <v>0</v>
      </c>
      <c r="FY140" s="46">
        <f t="shared" ca="1" si="371"/>
        <v>0</v>
      </c>
      <c r="FZ140" s="46">
        <f t="shared" ca="1" si="371"/>
        <v>0</v>
      </c>
      <c r="GA140" s="46">
        <f t="shared" ca="1" si="371"/>
        <v>0</v>
      </c>
      <c r="GB140" s="46">
        <f t="shared" ca="1" si="371"/>
        <v>0</v>
      </c>
      <c r="GC140" s="46">
        <f t="shared" ca="1" si="371"/>
        <v>0</v>
      </c>
      <c r="GD140" s="46">
        <f t="shared" ca="1" si="371"/>
        <v>0</v>
      </c>
      <c r="GE140" s="46">
        <f t="shared" ca="1" si="371"/>
        <v>0</v>
      </c>
      <c r="GF140" s="46">
        <f t="shared" ca="1" si="371"/>
        <v>0</v>
      </c>
      <c r="GG140" s="46">
        <f t="shared" ca="1" si="371"/>
        <v>0</v>
      </c>
      <c r="GH140" s="46">
        <f t="shared" ca="1" si="371"/>
        <v>0</v>
      </c>
      <c r="GI140" s="46">
        <f t="shared" ca="1" si="372"/>
        <v>0</v>
      </c>
      <c r="GJ140" s="46">
        <f t="shared" ca="1" si="372"/>
        <v>0</v>
      </c>
      <c r="GK140" s="46">
        <f t="shared" ca="1" si="372"/>
        <v>0</v>
      </c>
      <c r="GL140" s="46">
        <f t="shared" ca="1" si="372"/>
        <v>0</v>
      </c>
      <c r="GM140" s="46">
        <f t="shared" ca="1" si="372"/>
        <v>0</v>
      </c>
      <c r="GN140" s="46">
        <f t="shared" ca="1" si="372"/>
        <v>0</v>
      </c>
      <c r="GO140" s="46">
        <f t="shared" ca="1" si="372"/>
        <v>0</v>
      </c>
      <c r="GP140" s="46">
        <f t="shared" ca="1" si="372"/>
        <v>0</v>
      </c>
      <c r="GQ140" s="46">
        <f t="shared" ca="1" si="372"/>
        <v>0</v>
      </c>
      <c r="GR140" s="46">
        <f t="shared" ca="1" si="372"/>
        <v>0</v>
      </c>
      <c r="GS140" s="46">
        <f t="shared" ca="1" si="373"/>
        <v>0</v>
      </c>
      <c r="GT140" s="46">
        <f t="shared" ca="1" si="373"/>
        <v>0</v>
      </c>
      <c r="GU140" s="46">
        <f t="shared" ca="1" si="373"/>
        <v>0</v>
      </c>
      <c r="GV140" s="46">
        <f t="shared" ca="1" si="373"/>
        <v>0</v>
      </c>
      <c r="GW140" s="46">
        <f t="shared" ca="1" si="373"/>
        <v>0</v>
      </c>
      <c r="GX140" s="46">
        <f t="shared" ca="1" si="373"/>
        <v>0</v>
      </c>
      <c r="GY140" s="46">
        <f t="shared" ca="1" si="373"/>
        <v>0</v>
      </c>
      <c r="GZ140" s="46">
        <f t="shared" ca="1" si="373"/>
        <v>0</v>
      </c>
      <c r="HA140" s="46">
        <f t="shared" ca="1" si="373"/>
        <v>0</v>
      </c>
      <c r="HB140" s="46">
        <f t="shared" ca="1" si="373"/>
        <v>0</v>
      </c>
      <c r="HC140" s="46">
        <f t="shared" ca="1" si="374"/>
        <v>0</v>
      </c>
      <c r="HD140" s="46">
        <f t="shared" ca="1" si="374"/>
        <v>0</v>
      </c>
      <c r="HE140" s="46">
        <f t="shared" ca="1" si="374"/>
        <v>0</v>
      </c>
      <c r="HF140" s="46">
        <f t="shared" ca="1" si="374"/>
        <v>0</v>
      </c>
      <c r="HG140" s="46">
        <f t="shared" ca="1" si="374"/>
        <v>0</v>
      </c>
      <c r="HH140" s="46">
        <f t="shared" ca="1" si="374"/>
        <v>0</v>
      </c>
      <c r="HI140" s="46">
        <f t="shared" ca="1" si="374"/>
        <v>0</v>
      </c>
      <c r="HJ140" s="46">
        <f t="shared" ca="1" si="374"/>
        <v>0</v>
      </c>
      <c r="HK140" s="46">
        <f t="shared" ca="1" si="374"/>
        <v>0</v>
      </c>
      <c r="HL140" s="46">
        <f t="shared" ca="1" si="374"/>
        <v>0</v>
      </c>
      <c r="HM140" s="46">
        <f t="shared" ca="1" si="375"/>
        <v>0</v>
      </c>
      <c r="HN140" s="46">
        <f t="shared" ca="1" si="375"/>
        <v>0</v>
      </c>
      <c r="HO140" s="46">
        <f t="shared" ca="1" si="375"/>
        <v>0</v>
      </c>
      <c r="HP140" s="46">
        <f t="shared" ca="1" si="375"/>
        <v>0</v>
      </c>
      <c r="HQ140" s="46">
        <f t="shared" ca="1" si="375"/>
        <v>0</v>
      </c>
      <c r="HR140" s="46">
        <f t="shared" ca="1" si="375"/>
        <v>0</v>
      </c>
      <c r="HS140" s="46">
        <f t="shared" ca="1" si="375"/>
        <v>0</v>
      </c>
      <c r="HT140" s="46">
        <f t="shared" ca="1" si="375"/>
        <v>0</v>
      </c>
      <c r="HU140" s="46">
        <f t="shared" ca="1" si="375"/>
        <v>0</v>
      </c>
      <c r="HV140" s="46">
        <f t="shared" ca="1" si="375"/>
        <v>0</v>
      </c>
      <c r="HW140" s="46">
        <f t="shared" ca="1" si="376"/>
        <v>0</v>
      </c>
      <c r="HX140" s="46">
        <f t="shared" ca="1" si="376"/>
        <v>0</v>
      </c>
      <c r="HY140" s="46">
        <f t="shared" ca="1" si="376"/>
        <v>0</v>
      </c>
      <c r="HZ140" s="46">
        <f t="shared" ca="1" si="376"/>
        <v>0</v>
      </c>
      <c r="IA140" s="46">
        <f t="shared" ca="1" si="376"/>
        <v>0</v>
      </c>
      <c r="IB140" s="46">
        <f t="shared" ca="1" si="376"/>
        <v>0</v>
      </c>
      <c r="IC140" s="46">
        <f t="shared" ca="1" si="376"/>
        <v>0</v>
      </c>
      <c r="ID140" s="46">
        <f t="shared" ca="1" si="376"/>
        <v>0</v>
      </c>
      <c r="IE140" s="46">
        <f t="shared" ca="1" si="376"/>
        <v>0</v>
      </c>
      <c r="IF140" s="46">
        <f t="shared" ca="1" si="376"/>
        <v>0</v>
      </c>
      <c r="IG140" s="46">
        <f t="shared" ca="1" si="377"/>
        <v>0</v>
      </c>
      <c r="IH140" s="46">
        <f t="shared" ca="1" si="377"/>
        <v>0</v>
      </c>
      <c r="II140" s="46">
        <f t="shared" ca="1" si="377"/>
        <v>0</v>
      </c>
      <c r="IJ140" s="46">
        <f t="shared" ca="1" si="377"/>
        <v>0</v>
      </c>
      <c r="IK140" s="46">
        <f t="shared" ca="1" si="377"/>
        <v>0</v>
      </c>
      <c r="IL140" s="46">
        <f t="shared" ca="1" si="377"/>
        <v>0</v>
      </c>
      <c r="IM140" s="46">
        <f t="shared" ca="1" si="377"/>
        <v>0</v>
      </c>
      <c r="IN140" s="46">
        <f t="shared" ca="1" si="377"/>
        <v>0</v>
      </c>
      <c r="IO140" s="46">
        <f t="shared" ca="1" si="377"/>
        <v>0</v>
      </c>
      <c r="IP140" s="46">
        <f t="shared" ca="1" si="377"/>
        <v>0</v>
      </c>
      <c r="IQ140" s="46">
        <f t="shared" ca="1" si="378"/>
        <v>0</v>
      </c>
      <c r="IR140" s="46">
        <f t="shared" ca="1" si="378"/>
        <v>0</v>
      </c>
      <c r="IS140" s="46">
        <f t="shared" ca="1" si="378"/>
        <v>0</v>
      </c>
      <c r="IT140" s="46">
        <f t="shared" ca="1" si="378"/>
        <v>0</v>
      </c>
      <c r="IU140" s="46">
        <f t="shared" ca="1" si="378"/>
        <v>0</v>
      </c>
      <c r="IV140" s="46">
        <f t="shared" ca="1" si="378"/>
        <v>0</v>
      </c>
      <c r="IW140" s="46">
        <f t="shared" ca="1" si="378"/>
        <v>0</v>
      </c>
      <c r="IX140" s="46">
        <f t="shared" ca="1" si="378"/>
        <v>0</v>
      </c>
      <c r="IY140" s="46">
        <f t="shared" ca="1" si="378"/>
        <v>0</v>
      </c>
      <c r="IZ140" s="46">
        <f t="shared" ca="1" si="378"/>
        <v>0</v>
      </c>
      <c r="JA140" s="46"/>
      <c r="JB140" s="46"/>
      <c r="JC140" s="46"/>
      <c r="JD140" s="46"/>
      <c r="JE140" s="46"/>
      <c r="JF140" s="46"/>
      <c r="JG140" s="46"/>
      <c r="JH140" s="46"/>
      <c r="JI140" s="46"/>
      <c r="JJ140" s="46"/>
      <c r="JK140" s="46"/>
      <c r="JL140" s="46"/>
      <c r="JM140" s="46"/>
      <c r="JN140" s="46"/>
      <c r="JO140" s="46"/>
      <c r="JP140" s="46"/>
      <c r="JQ140" s="46"/>
      <c r="JR140" s="46"/>
    </row>
    <row r="141" spans="1:278" x14ac:dyDescent="0.2">
      <c r="A141" s="40">
        <f t="shared" si="384"/>
        <v>132</v>
      </c>
      <c r="B141" s="46">
        <f t="shared" ca="1" si="379"/>
        <v>0</v>
      </c>
      <c r="C141" s="46">
        <f t="shared" ca="1" si="380"/>
        <v>0</v>
      </c>
      <c r="D141" s="46">
        <f t="shared" ca="1" si="381"/>
        <v>0</v>
      </c>
      <c r="E141" s="45">
        <f t="shared" ca="1" si="382"/>
        <v>0</v>
      </c>
      <c r="F141" s="44">
        <f t="shared" ca="1" si="383"/>
        <v>0</v>
      </c>
      <c r="H141" s="49">
        <f t="shared" ca="1" si="226"/>
        <v>0</v>
      </c>
      <c r="I141" s="40">
        <f t="shared" si="352"/>
        <v>278</v>
      </c>
      <c r="J141" s="44">
        <f t="shared" ca="1" si="353"/>
        <v>0</v>
      </c>
      <c r="K141" s="46">
        <f t="shared" ca="1" si="354"/>
        <v>0</v>
      </c>
      <c r="L141" s="46">
        <f t="shared" ca="1" si="354"/>
        <v>0</v>
      </c>
      <c r="M141" s="46">
        <f t="shared" ca="1" si="354"/>
        <v>0</v>
      </c>
      <c r="N141" s="46">
        <f t="shared" ca="1" si="354"/>
        <v>0</v>
      </c>
      <c r="O141" s="46">
        <f t="shared" ca="1" si="354"/>
        <v>0</v>
      </c>
      <c r="P141" s="46">
        <f t="shared" ca="1" si="354"/>
        <v>0</v>
      </c>
      <c r="Q141" s="46">
        <f t="shared" ca="1" si="354"/>
        <v>0</v>
      </c>
      <c r="R141" s="46">
        <f t="shared" ca="1" si="354"/>
        <v>0</v>
      </c>
      <c r="S141" s="46">
        <f t="shared" ca="1" si="354"/>
        <v>0</v>
      </c>
      <c r="T141" s="46">
        <f t="shared" ca="1" si="354"/>
        <v>0</v>
      </c>
      <c r="U141" s="46">
        <f t="shared" ca="1" si="355"/>
        <v>0</v>
      </c>
      <c r="V141" s="46">
        <f t="shared" ca="1" si="355"/>
        <v>0</v>
      </c>
      <c r="W141" s="46">
        <f t="shared" ca="1" si="355"/>
        <v>0</v>
      </c>
      <c r="X141" s="46">
        <f t="shared" ca="1" si="355"/>
        <v>0</v>
      </c>
      <c r="Y141" s="46">
        <f t="shared" ca="1" si="355"/>
        <v>0</v>
      </c>
      <c r="Z141" s="46">
        <f t="shared" ca="1" si="355"/>
        <v>0</v>
      </c>
      <c r="AA141" s="46">
        <f t="shared" ca="1" si="355"/>
        <v>0</v>
      </c>
      <c r="AB141" s="46">
        <f t="shared" ca="1" si="355"/>
        <v>0</v>
      </c>
      <c r="AC141" s="46">
        <f t="shared" ca="1" si="355"/>
        <v>0</v>
      </c>
      <c r="AD141" s="46">
        <f t="shared" ca="1" si="355"/>
        <v>0</v>
      </c>
      <c r="AE141" s="46">
        <f t="shared" ca="1" si="356"/>
        <v>0</v>
      </c>
      <c r="AF141" s="46">
        <f t="shared" ca="1" si="356"/>
        <v>0</v>
      </c>
      <c r="AG141" s="46">
        <f t="shared" ca="1" si="356"/>
        <v>0</v>
      </c>
      <c r="AH141" s="46">
        <f t="shared" ca="1" si="356"/>
        <v>0</v>
      </c>
      <c r="AI141" s="46">
        <f t="shared" ca="1" si="356"/>
        <v>0</v>
      </c>
      <c r="AJ141" s="46">
        <f t="shared" ca="1" si="356"/>
        <v>0</v>
      </c>
      <c r="AK141" s="46">
        <f t="shared" ca="1" si="356"/>
        <v>0</v>
      </c>
      <c r="AL141" s="46">
        <f t="shared" ca="1" si="356"/>
        <v>0</v>
      </c>
      <c r="AM141" s="46">
        <f t="shared" ca="1" si="356"/>
        <v>0</v>
      </c>
      <c r="AN141" s="46">
        <f t="shared" ca="1" si="356"/>
        <v>0</v>
      </c>
      <c r="AO141" s="46">
        <f t="shared" ca="1" si="357"/>
        <v>0</v>
      </c>
      <c r="AP141" s="46">
        <f t="shared" ca="1" si="357"/>
        <v>0</v>
      </c>
      <c r="AQ141" s="46">
        <f t="shared" ca="1" si="357"/>
        <v>0</v>
      </c>
      <c r="AR141" s="46">
        <f t="shared" ca="1" si="357"/>
        <v>0</v>
      </c>
      <c r="AS141" s="46">
        <f t="shared" ca="1" si="357"/>
        <v>0</v>
      </c>
      <c r="AT141" s="46">
        <f t="shared" ca="1" si="357"/>
        <v>0</v>
      </c>
      <c r="AU141" s="46">
        <f t="shared" ca="1" si="357"/>
        <v>0</v>
      </c>
      <c r="AV141" s="46">
        <f t="shared" ca="1" si="357"/>
        <v>0</v>
      </c>
      <c r="AW141" s="46">
        <f t="shared" ca="1" si="357"/>
        <v>0</v>
      </c>
      <c r="AX141" s="46">
        <f t="shared" ca="1" si="357"/>
        <v>0</v>
      </c>
      <c r="AY141" s="46">
        <f t="shared" ca="1" si="358"/>
        <v>0</v>
      </c>
      <c r="AZ141" s="46">
        <f t="shared" ca="1" si="358"/>
        <v>0</v>
      </c>
      <c r="BA141" s="46">
        <f t="shared" ca="1" si="358"/>
        <v>0</v>
      </c>
      <c r="BB141" s="46">
        <f t="shared" ca="1" si="358"/>
        <v>0</v>
      </c>
      <c r="BC141" s="46">
        <f t="shared" ca="1" si="358"/>
        <v>0</v>
      </c>
      <c r="BD141" s="46">
        <f t="shared" ca="1" si="358"/>
        <v>0</v>
      </c>
      <c r="BE141" s="46">
        <f t="shared" ca="1" si="358"/>
        <v>0</v>
      </c>
      <c r="BF141" s="46">
        <f t="shared" ca="1" si="358"/>
        <v>0</v>
      </c>
      <c r="BG141" s="46">
        <f t="shared" ca="1" si="358"/>
        <v>0</v>
      </c>
      <c r="BH141" s="46">
        <f t="shared" ca="1" si="358"/>
        <v>0</v>
      </c>
      <c r="BI141" s="46">
        <f t="shared" ca="1" si="359"/>
        <v>0</v>
      </c>
      <c r="BJ141" s="46">
        <f t="shared" ca="1" si="359"/>
        <v>0</v>
      </c>
      <c r="BK141" s="46">
        <f t="shared" ca="1" si="359"/>
        <v>0</v>
      </c>
      <c r="BL141" s="46">
        <f t="shared" ca="1" si="359"/>
        <v>0</v>
      </c>
      <c r="BM141" s="46">
        <f t="shared" ca="1" si="359"/>
        <v>0</v>
      </c>
      <c r="BN141" s="46">
        <f t="shared" ca="1" si="359"/>
        <v>0</v>
      </c>
      <c r="BO141" s="46">
        <f t="shared" ca="1" si="359"/>
        <v>0</v>
      </c>
      <c r="BP141" s="46">
        <f t="shared" ca="1" si="359"/>
        <v>0</v>
      </c>
      <c r="BQ141" s="46">
        <f t="shared" ca="1" si="359"/>
        <v>0</v>
      </c>
      <c r="BR141" s="46">
        <f t="shared" ca="1" si="359"/>
        <v>0</v>
      </c>
      <c r="BS141" s="46">
        <f t="shared" ca="1" si="360"/>
        <v>0</v>
      </c>
      <c r="BT141" s="46">
        <f t="shared" ca="1" si="360"/>
        <v>0</v>
      </c>
      <c r="BU141" s="46">
        <f t="shared" ca="1" si="360"/>
        <v>0</v>
      </c>
      <c r="BV141" s="46">
        <f t="shared" ca="1" si="360"/>
        <v>0</v>
      </c>
      <c r="BW141" s="46">
        <f t="shared" ca="1" si="360"/>
        <v>0</v>
      </c>
      <c r="BX141" s="46">
        <f t="shared" ca="1" si="360"/>
        <v>0</v>
      </c>
      <c r="BY141" s="46">
        <f t="shared" ca="1" si="360"/>
        <v>0</v>
      </c>
      <c r="BZ141" s="46">
        <f t="shared" ca="1" si="360"/>
        <v>0</v>
      </c>
      <c r="CA141" s="46">
        <f t="shared" ca="1" si="360"/>
        <v>0</v>
      </c>
      <c r="CB141" s="46">
        <f t="shared" ca="1" si="360"/>
        <v>0</v>
      </c>
      <c r="CC141" s="46">
        <f t="shared" ca="1" si="361"/>
        <v>0</v>
      </c>
      <c r="CD141" s="46">
        <f t="shared" ca="1" si="361"/>
        <v>0</v>
      </c>
      <c r="CE141" s="46">
        <f t="shared" ca="1" si="361"/>
        <v>0</v>
      </c>
      <c r="CF141" s="46">
        <f t="shared" ca="1" si="361"/>
        <v>0</v>
      </c>
      <c r="CG141" s="46">
        <f t="shared" ca="1" si="361"/>
        <v>0</v>
      </c>
      <c r="CH141" s="46">
        <f t="shared" ca="1" si="361"/>
        <v>0</v>
      </c>
      <c r="CI141" s="46">
        <f t="shared" ca="1" si="361"/>
        <v>0</v>
      </c>
      <c r="CJ141" s="46">
        <f t="shared" ca="1" si="361"/>
        <v>0</v>
      </c>
      <c r="CK141" s="46">
        <f t="shared" ca="1" si="361"/>
        <v>0</v>
      </c>
      <c r="CL141" s="46">
        <f t="shared" ca="1" si="361"/>
        <v>0</v>
      </c>
      <c r="CM141" s="46">
        <f t="shared" ca="1" si="362"/>
        <v>0</v>
      </c>
      <c r="CN141" s="46">
        <f t="shared" ca="1" si="362"/>
        <v>0</v>
      </c>
      <c r="CO141" s="46">
        <f t="shared" ca="1" si="362"/>
        <v>0</v>
      </c>
      <c r="CP141" s="46">
        <f t="shared" ca="1" si="362"/>
        <v>0</v>
      </c>
      <c r="CQ141" s="46">
        <f t="shared" ca="1" si="362"/>
        <v>0</v>
      </c>
      <c r="CR141" s="46">
        <f t="shared" ca="1" si="362"/>
        <v>0</v>
      </c>
      <c r="CS141" s="46">
        <f t="shared" ca="1" si="362"/>
        <v>0</v>
      </c>
      <c r="CT141" s="46">
        <f t="shared" ca="1" si="362"/>
        <v>0</v>
      </c>
      <c r="CU141" s="46">
        <f t="shared" ca="1" si="362"/>
        <v>0</v>
      </c>
      <c r="CV141" s="46">
        <f t="shared" ca="1" si="362"/>
        <v>0</v>
      </c>
      <c r="CW141" s="46">
        <f t="shared" ca="1" si="363"/>
        <v>0</v>
      </c>
      <c r="CX141" s="46">
        <f t="shared" ca="1" si="363"/>
        <v>0</v>
      </c>
      <c r="CY141" s="46">
        <f t="shared" ca="1" si="363"/>
        <v>0</v>
      </c>
      <c r="CZ141" s="46">
        <f t="shared" ca="1" si="363"/>
        <v>0</v>
      </c>
      <c r="DA141" s="46">
        <f t="shared" ca="1" si="363"/>
        <v>0</v>
      </c>
      <c r="DB141" s="46">
        <f t="shared" ca="1" si="363"/>
        <v>0</v>
      </c>
      <c r="DC141" s="46">
        <f t="shared" ca="1" si="363"/>
        <v>0</v>
      </c>
      <c r="DD141" s="46">
        <f t="shared" ca="1" si="363"/>
        <v>0</v>
      </c>
      <c r="DE141" s="46">
        <f t="shared" ca="1" si="363"/>
        <v>0</v>
      </c>
      <c r="DF141" s="46">
        <f t="shared" ca="1" si="363"/>
        <v>0</v>
      </c>
      <c r="DG141" s="46">
        <f t="shared" ca="1" si="364"/>
        <v>0</v>
      </c>
      <c r="DH141" s="46">
        <f t="shared" ca="1" si="364"/>
        <v>0</v>
      </c>
      <c r="DI141" s="46">
        <f t="shared" ca="1" si="364"/>
        <v>0</v>
      </c>
      <c r="DJ141" s="46">
        <f t="shared" ca="1" si="364"/>
        <v>0</v>
      </c>
      <c r="DK141" s="46">
        <f t="shared" ca="1" si="364"/>
        <v>0</v>
      </c>
      <c r="DL141" s="46">
        <f t="shared" ca="1" si="364"/>
        <v>0</v>
      </c>
      <c r="DM141" s="46">
        <f t="shared" ca="1" si="364"/>
        <v>0</v>
      </c>
      <c r="DN141" s="46">
        <f t="shared" ca="1" si="364"/>
        <v>0</v>
      </c>
      <c r="DO141" s="46">
        <f t="shared" ca="1" si="364"/>
        <v>0</v>
      </c>
      <c r="DP141" s="46">
        <f t="shared" ca="1" si="364"/>
        <v>0</v>
      </c>
      <c r="DQ141" s="46">
        <f t="shared" ca="1" si="365"/>
        <v>0</v>
      </c>
      <c r="DR141" s="46">
        <f t="shared" ca="1" si="365"/>
        <v>0</v>
      </c>
      <c r="DS141" s="46">
        <f t="shared" ca="1" si="365"/>
        <v>0</v>
      </c>
      <c r="DT141" s="46">
        <f t="shared" ca="1" si="365"/>
        <v>0</v>
      </c>
      <c r="DU141" s="46">
        <f t="shared" ca="1" si="365"/>
        <v>0</v>
      </c>
      <c r="DV141" s="46">
        <f t="shared" ca="1" si="365"/>
        <v>0</v>
      </c>
      <c r="DW141" s="46">
        <f t="shared" ca="1" si="365"/>
        <v>0</v>
      </c>
      <c r="DX141" s="46">
        <f t="shared" ca="1" si="365"/>
        <v>0</v>
      </c>
      <c r="DY141" s="46">
        <f t="shared" ca="1" si="365"/>
        <v>0</v>
      </c>
      <c r="DZ141" s="46">
        <f t="shared" ca="1" si="365"/>
        <v>0</v>
      </c>
      <c r="EA141" s="46">
        <f t="shared" ca="1" si="366"/>
        <v>0</v>
      </c>
      <c r="EB141" s="46">
        <f t="shared" ca="1" si="366"/>
        <v>0</v>
      </c>
      <c r="EC141" s="46">
        <f t="shared" ca="1" si="366"/>
        <v>0</v>
      </c>
      <c r="ED141" s="46">
        <f t="shared" ca="1" si="366"/>
        <v>0</v>
      </c>
      <c r="EE141" s="46">
        <f t="shared" ca="1" si="366"/>
        <v>0</v>
      </c>
      <c r="EF141" s="46">
        <f t="shared" ca="1" si="366"/>
        <v>0</v>
      </c>
      <c r="EG141" s="46">
        <f t="shared" ca="1" si="366"/>
        <v>0</v>
      </c>
      <c r="EH141" s="46">
        <f t="shared" ca="1" si="366"/>
        <v>0</v>
      </c>
      <c r="EI141" s="46">
        <f t="shared" ca="1" si="366"/>
        <v>0</v>
      </c>
      <c r="EJ141" s="46">
        <f t="shared" ca="1" si="366"/>
        <v>0</v>
      </c>
      <c r="EK141" s="46">
        <f t="shared" ca="1" si="367"/>
        <v>0</v>
      </c>
      <c r="EL141" s="46">
        <f t="shared" ca="1" si="367"/>
        <v>0</v>
      </c>
      <c r="EM141" s="46">
        <f t="shared" ca="1" si="367"/>
        <v>0</v>
      </c>
      <c r="EN141" s="46">
        <f t="shared" ca="1" si="367"/>
        <v>0</v>
      </c>
      <c r="EO141" s="46">
        <f t="shared" ca="1" si="367"/>
        <v>0</v>
      </c>
      <c r="EP141" s="46">
        <f t="shared" ca="1" si="367"/>
        <v>0</v>
      </c>
      <c r="EQ141" s="46">
        <f t="shared" ca="1" si="367"/>
        <v>0</v>
      </c>
      <c r="ER141" s="46">
        <f t="shared" ca="1" si="367"/>
        <v>0</v>
      </c>
      <c r="ES141" s="46">
        <f t="shared" ca="1" si="367"/>
        <v>0</v>
      </c>
      <c r="ET141" s="46">
        <f t="shared" ca="1" si="367"/>
        <v>0</v>
      </c>
      <c r="EU141" s="46">
        <f t="shared" ca="1" si="368"/>
        <v>0</v>
      </c>
      <c r="EV141" s="46">
        <f t="shared" ca="1" si="368"/>
        <v>0</v>
      </c>
      <c r="EW141" s="46">
        <f t="shared" ca="1" si="368"/>
        <v>0</v>
      </c>
      <c r="EX141" s="46">
        <f t="shared" ca="1" si="368"/>
        <v>0</v>
      </c>
      <c r="EY141" s="46">
        <f t="shared" ca="1" si="368"/>
        <v>0</v>
      </c>
      <c r="EZ141" s="46">
        <f t="shared" ca="1" si="368"/>
        <v>0</v>
      </c>
      <c r="FA141" s="46">
        <f t="shared" ca="1" si="368"/>
        <v>0</v>
      </c>
      <c r="FB141" s="46">
        <f t="shared" ca="1" si="368"/>
        <v>0</v>
      </c>
      <c r="FC141" s="46">
        <f t="shared" ca="1" si="368"/>
        <v>0</v>
      </c>
      <c r="FD141" s="46">
        <f t="shared" ca="1" si="368"/>
        <v>0</v>
      </c>
      <c r="FE141" s="46">
        <f t="shared" ca="1" si="369"/>
        <v>0</v>
      </c>
      <c r="FF141" s="46">
        <f t="shared" ca="1" si="369"/>
        <v>0</v>
      </c>
      <c r="FG141" s="46">
        <f t="shared" ca="1" si="369"/>
        <v>0</v>
      </c>
      <c r="FH141" s="46">
        <f t="shared" ca="1" si="369"/>
        <v>0</v>
      </c>
      <c r="FI141" s="46">
        <f t="shared" ca="1" si="369"/>
        <v>0</v>
      </c>
      <c r="FJ141" s="46">
        <f t="shared" ca="1" si="369"/>
        <v>0</v>
      </c>
      <c r="FK141" s="46">
        <f t="shared" ca="1" si="369"/>
        <v>0</v>
      </c>
      <c r="FL141" s="46">
        <f t="shared" ca="1" si="369"/>
        <v>0</v>
      </c>
      <c r="FM141" s="46">
        <f t="shared" ca="1" si="369"/>
        <v>0</v>
      </c>
      <c r="FN141" s="46">
        <f t="shared" ca="1" si="369"/>
        <v>0</v>
      </c>
      <c r="FO141" s="46">
        <f t="shared" ca="1" si="370"/>
        <v>0</v>
      </c>
      <c r="FP141" s="46">
        <f t="shared" ca="1" si="370"/>
        <v>0</v>
      </c>
      <c r="FQ141" s="46">
        <f t="shared" ca="1" si="370"/>
        <v>0</v>
      </c>
      <c r="FR141" s="46">
        <f t="shared" ca="1" si="370"/>
        <v>0</v>
      </c>
      <c r="FS141" s="46">
        <f t="shared" ca="1" si="370"/>
        <v>0</v>
      </c>
      <c r="FT141" s="46">
        <f t="shared" ca="1" si="370"/>
        <v>0</v>
      </c>
      <c r="FU141" s="46">
        <f t="shared" ca="1" si="370"/>
        <v>0</v>
      </c>
      <c r="FV141" s="46">
        <f t="shared" ca="1" si="370"/>
        <v>0</v>
      </c>
      <c r="FW141" s="46">
        <f t="shared" ca="1" si="370"/>
        <v>0</v>
      </c>
      <c r="FX141" s="46">
        <f t="shared" ca="1" si="370"/>
        <v>0</v>
      </c>
      <c r="FY141" s="46">
        <f t="shared" ca="1" si="371"/>
        <v>0</v>
      </c>
      <c r="FZ141" s="46">
        <f t="shared" ca="1" si="371"/>
        <v>0</v>
      </c>
      <c r="GA141" s="46">
        <f t="shared" ca="1" si="371"/>
        <v>0</v>
      </c>
      <c r="GB141" s="46">
        <f t="shared" ca="1" si="371"/>
        <v>0</v>
      </c>
      <c r="GC141" s="46">
        <f t="shared" ca="1" si="371"/>
        <v>0</v>
      </c>
      <c r="GD141" s="46">
        <f t="shared" ca="1" si="371"/>
        <v>0</v>
      </c>
      <c r="GE141" s="46">
        <f t="shared" ca="1" si="371"/>
        <v>0</v>
      </c>
      <c r="GF141" s="46">
        <f t="shared" ca="1" si="371"/>
        <v>0</v>
      </c>
      <c r="GG141" s="46">
        <f t="shared" ca="1" si="371"/>
        <v>0</v>
      </c>
      <c r="GH141" s="46">
        <f t="shared" ca="1" si="371"/>
        <v>0</v>
      </c>
      <c r="GI141" s="46">
        <f t="shared" ca="1" si="372"/>
        <v>0</v>
      </c>
      <c r="GJ141" s="46">
        <f t="shared" ca="1" si="372"/>
        <v>0</v>
      </c>
      <c r="GK141" s="46">
        <f t="shared" ca="1" si="372"/>
        <v>0</v>
      </c>
      <c r="GL141" s="46">
        <f t="shared" ca="1" si="372"/>
        <v>0</v>
      </c>
      <c r="GM141" s="46">
        <f t="shared" ca="1" si="372"/>
        <v>0</v>
      </c>
      <c r="GN141" s="46">
        <f t="shared" ca="1" si="372"/>
        <v>0</v>
      </c>
      <c r="GO141" s="46">
        <f t="shared" ca="1" si="372"/>
        <v>0</v>
      </c>
      <c r="GP141" s="46">
        <f t="shared" ca="1" si="372"/>
        <v>0</v>
      </c>
      <c r="GQ141" s="46">
        <f t="shared" ca="1" si="372"/>
        <v>0</v>
      </c>
      <c r="GR141" s="46">
        <f t="shared" ca="1" si="372"/>
        <v>0</v>
      </c>
      <c r="GS141" s="46">
        <f t="shared" ca="1" si="373"/>
        <v>0</v>
      </c>
      <c r="GT141" s="46">
        <f t="shared" ca="1" si="373"/>
        <v>0</v>
      </c>
      <c r="GU141" s="46">
        <f t="shared" ca="1" si="373"/>
        <v>0</v>
      </c>
      <c r="GV141" s="46">
        <f t="shared" ca="1" si="373"/>
        <v>0</v>
      </c>
      <c r="GW141" s="46">
        <f t="shared" ca="1" si="373"/>
        <v>0</v>
      </c>
      <c r="GX141" s="46">
        <f t="shared" ca="1" si="373"/>
        <v>0</v>
      </c>
      <c r="GY141" s="46">
        <f t="shared" ca="1" si="373"/>
        <v>0</v>
      </c>
      <c r="GZ141" s="46">
        <f t="shared" ca="1" si="373"/>
        <v>0</v>
      </c>
      <c r="HA141" s="46">
        <f t="shared" ca="1" si="373"/>
        <v>0</v>
      </c>
      <c r="HB141" s="46">
        <f t="shared" ca="1" si="373"/>
        <v>0</v>
      </c>
      <c r="HC141" s="46">
        <f t="shared" ca="1" si="374"/>
        <v>0</v>
      </c>
      <c r="HD141" s="46">
        <f t="shared" ca="1" si="374"/>
        <v>0</v>
      </c>
      <c r="HE141" s="46">
        <f t="shared" ca="1" si="374"/>
        <v>0</v>
      </c>
      <c r="HF141" s="46">
        <f t="shared" ca="1" si="374"/>
        <v>0</v>
      </c>
      <c r="HG141" s="46">
        <f t="shared" ca="1" si="374"/>
        <v>0</v>
      </c>
      <c r="HH141" s="46">
        <f t="shared" ca="1" si="374"/>
        <v>0</v>
      </c>
      <c r="HI141" s="46">
        <f t="shared" ca="1" si="374"/>
        <v>0</v>
      </c>
      <c r="HJ141" s="46">
        <f t="shared" ca="1" si="374"/>
        <v>0</v>
      </c>
      <c r="HK141" s="46">
        <f t="shared" ca="1" si="374"/>
        <v>0</v>
      </c>
      <c r="HL141" s="46">
        <f t="shared" ca="1" si="374"/>
        <v>0</v>
      </c>
      <c r="HM141" s="46">
        <f t="shared" ca="1" si="375"/>
        <v>0</v>
      </c>
      <c r="HN141" s="46">
        <f t="shared" ca="1" si="375"/>
        <v>0</v>
      </c>
      <c r="HO141" s="46">
        <f t="shared" ca="1" si="375"/>
        <v>0</v>
      </c>
      <c r="HP141" s="46">
        <f t="shared" ca="1" si="375"/>
        <v>0</v>
      </c>
      <c r="HQ141" s="46">
        <f t="shared" ca="1" si="375"/>
        <v>0</v>
      </c>
      <c r="HR141" s="46">
        <f t="shared" ca="1" si="375"/>
        <v>0</v>
      </c>
      <c r="HS141" s="46">
        <f t="shared" ca="1" si="375"/>
        <v>0</v>
      </c>
      <c r="HT141" s="46">
        <f t="shared" ca="1" si="375"/>
        <v>0</v>
      </c>
      <c r="HU141" s="46">
        <f t="shared" ca="1" si="375"/>
        <v>0</v>
      </c>
      <c r="HV141" s="46">
        <f t="shared" ca="1" si="375"/>
        <v>0</v>
      </c>
      <c r="HW141" s="46">
        <f t="shared" ca="1" si="376"/>
        <v>0</v>
      </c>
      <c r="HX141" s="46">
        <f t="shared" ca="1" si="376"/>
        <v>0</v>
      </c>
      <c r="HY141" s="46">
        <f t="shared" ca="1" si="376"/>
        <v>0</v>
      </c>
      <c r="HZ141" s="46">
        <f t="shared" ca="1" si="376"/>
        <v>0</v>
      </c>
      <c r="IA141" s="46">
        <f t="shared" ca="1" si="376"/>
        <v>0</v>
      </c>
      <c r="IB141" s="46">
        <f t="shared" ca="1" si="376"/>
        <v>0</v>
      </c>
      <c r="IC141" s="46">
        <f t="shared" ca="1" si="376"/>
        <v>0</v>
      </c>
      <c r="ID141" s="46">
        <f t="shared" ca="1" si="376"/>
        <v>0</v>
      </c>
      <c r="IE141" s="46">
        <f t="shared" ca="1" si="376"/>
        <v>0</v>
      </c>
      <c r="IF141" s="46">
        <f t="shared" ca="1" si="376"/>
        <v>0</v>
      </c>
      <c r="IG141" s="46">
        <f t="shared" ca="1" si="377"/>
        <v>0</v>
      </c>
      <c r="IH141" s="46">
        <f t="shared" ca="1" si="377"/>
        <v>0</v>
      </c>
      <c r="II141" s="46">
        <f t="shared" ca="1" si="377"/>
        <v>0</v>
      </c>
      <c r="IJ141" s="46">
        <f t="shared" ca="1" si="377"/>
        <v>0</v>
      </c>
      <c r="IK141" s="46">
        <f t="shared" ca="1" si="377"/>
        <v>0</v>
      </c>
      <c r="IL141" s="46">
        <f t="shared" ca="1" si="377"/>
        <v>0</v>
      </c>
      <c r="IM141" s="46">
        <f t="shared" ca="1" si="377"/>
        <v>0</v>
      </c>
      <c r="IN141" s="46">
        <f t="shared" ca="1" si="377"/>
        <v>0</v>
      </c>
      <c r="IO141" s="46">
        <f t="shared" ca="1" si="377"/>
        <v>0</v>
      </c>
      <c r="IP141" s="46">
        <f t="shared" ca="1" si="377"/>
        <v>0</v>
      </c>
      <c r="IQ141" s="46">
        <f t="shared" ca="1" si="378"/>
        <v>0</v>
      </c>
      <c r="IR141" s="46">
        <f t="shared" ca="1" si="378"/>
        <v>0</v>
      </c>
      <c r="IS141" s="46">
        <f t="shared" ca="1" si="378"/>
        <v>0</v>
      </c>
      <c r="IT141" s="46">
        <f t="shared" ca="1" si="378"/>
        <v>0</v>
      </c>
      <c r="IU141" s="46">
        <f t="shared" ca="1" si="378"/>
        <v>0</v>
      </c>
      <c r="IV141" s="46">
        <f t="shared" ca="1" si="378"/>
        <v>0</v>
      </c>
      <c r="IW141" s="46">
        <f t="shared" ca="1" si="378"/>
        <v>0</v>
      </c>
      <c r="IX141" s="46">
        <f t="shared" ca="1" si="378"/>
        <v>0</v>
      </c>
      <c r="IY141" s="46">
        <f t="shared" ca="1" si="378"/>
        <v>0</v>
      </c>
      <c r="IZ141" s="46">
        <f t="shared" ca="1" si="378"/>
        <v>0</v>
      </c>
      <c r="JA141" s="46"/>
      <c r="JB141" s="46"/>
      <c r="JC141" s="46"/>
      <c r="JD141" s="46"/>
      <c r="JE141" s="46"/>
      <c r="JF141" s="46"/>
      <c r="JG141" s="46"/>
      <c r="JH141" s="46"/>
      <c r="JI141" s="46"/>
      <c r="JJ141" s="46"/>
      <c r="JK141" s="46"/>
      <c r="JL141" s="46"/>
      <c r="JM141" s="46"/>
      <c r="JN141" s="46"/>
      <c r="JO141" s="46"/>
      <c r="JP141" s="46"/>
      <c r="JQ141" s="46"/>
      <c r="JR141" s="46"/>
    </row>
    <row r="142" spans="1:278" x14ac:dyDescent="0.2">
      <c r="A142" s="40">
        <f t="shared" si="384"/>
        <v>133</v>
      </c>
      <c r="B142" s="46">
        <f t="shared" ca="1" si="379"/>
        <v>0</v>
      </c>
      <c r="C142" s="46">
        <f t="shared" ca="1" si="380"/>
        <v>0</v>
      </c>
      <c r="D142" s="46">
        <f t="shared" ca="1" si="381"/>
        <v>0</v>
      </c>
      <c r="E142" s="45">
        <f t="shared" ca="1" si="382"/>
        <v>0</v>
      </c>
      <c r="F142" s="44">
        <f t="shared" ca="1" si="383"/>
        <v>0</v>
      </c>
      <c r="H142" s="49">
        <f t="shared" ca="1" si="226"/>
        <v>0</v>
      </c>
      <c r="I142" s="40">
        <f t="shared" si="352"/>
        <v>280</v>
      </c>
      <c r="J142" s="44">
        <f t="shared" ca="1" si="353"/>
        <v>0</v>
      </c>
      <c r="K142" s="46">
        <f t="shared" ca="1" si="354"/>
        <v>0</v>
      </c>
      <c r="L142" s="46">
        <f t="shared" ca="1" si="354"/>
        <v>0</v>
      </c>
      <c r="M142" s="46">
        <f t="shared" ca="1" si="354"/>
        <v>0</v>
      </c>
      <c r="N142" s="46">
        <f t="shared" ca="1" si="354"/>
        <v>0</v>
      </c>
      <c r="O142" s="46">
        <f t="shared" ca="1" si="354"/>
        <v>0</v>
      </c>
      <c r="P142" s="46">
        <f t="shared" ca="1" si="354"/>
        <v>0</v>
      </c>
      <c r="Q142" s="46">
        <f t="shared" ca="1" si="354"/>
        <v>0</v>
      </c>
      <c r="R142" s="46">
        <f t="shared" ca="1" si="354"/>
        <v>0</v>
      </c>
      <c r="S142" s="46">
        <f t="shared" ca="1" si="354"/>
        <v>0</v>
      </c>
      <c r="T142" s="46">
        <f t="shared" ca="1" si="354"/>
        <v>0</v>
      </c>
      <c r="U142" s="46">
        <f t="shared" ca="1" si="355"/>
        <v>0</v>
      </c>
      <c r="V142" s="46">
        <f t="shared" ca="1" si="355"/>
        <v>0</v>
      </c>
      <c r="W142" s="46">
        <f t="shared" ca="1" si="355"/>
        <v>0</v>
      </c>
      <c r="X142" s="46">
        <f t="shared" ca="1" si="355"/>
        <v>0</v>
      </c>
      <c r="Y142" s="46">
        <f t="shared" ca="1" si="355"/>
        <v>0</v>
      </c>
      <c r="Z142" s="46">
        <f t="shared" ca="1" si="355"/>
        <v>0</v>
      </c>
      <c r="AA142" s="46">
        <f t="shared" ca="1" si="355"/>
        <v>0</v>
      </c>
      <c r="AB142" s="46">
        <f t="shared" ca="1" si="355"/>
        <v>0</v>
      </c>
      <c r="AC142" s="46">
        <f t="shared" ca="1" si="355"/>
        <v>0</v>
      </c>
      <c r="AD142" s="46">
        <f t="shared" ca="1" si="355"/>
        <v>0</v>
      </c>
      <c r="AE142" s="46">
        <f t="shared" ca="1" si="356"/>
        <v>0</v>
      </c>
      <c r="AF142" s="46">
        <f t="shared" ca="1" si="356"/>
        <v>0</v>
      </c>
      <c r="AG142" s="46">
        <f t="shared" ca="1" si="356"/>
        <v>0</v>
      </c>
      <c r="AH142" s="46">
        <f t="shared" ca="1" si="356"/>
        <v>0</v>
      </c>
      <c r="AI142" s="46">
        <f t="shared" ca="1" si="356"/>
        <v>0</v>
      </c>
      <c r="AJ142" s="46">
        <f t="shared" ca="1" si="356"/>
        <v>0</v>
      </c>
      <c r="AK142" s="46">
        <f t="shared" ca="1" si="356"/>
        <v>0</v>
      </c>
      <c r="AL142" s="46">
        <f t="shared" ca="1" si="356"/>
        <v>0</v>
      </c>
      <c r="AM142" s="46">
        <f t="shared" ca="1" si="356"/>
        <v>0</v>
      </c>
      <c r="AN142" s="46">
        <f t="shared" ca="1" si="356"/>
        <v>0</v>
      </c>
      <c r="AO142" s="46">
        <f t="shared" ca="1" si="357"/>
        <v>0</v>
      </c>
      <c r="AP142" s="46">
        <f t="shared" ca="1" si="357"/>
        <v>0</v>
      </c>
      <c r="AQ142" s="46">
        <f t="shared" ca="1" si="357"/>
        <v>0</v>
      </c>
      <c r="AR142" s="46">
        <f t="shared" ca="1" si="357"/>
        <v>0</v>
      </c>
      <c r="AS142" s="46">
        <f t="shared" ca="1" si="357"/>
        <v>0</v>
      </c>
      <c r="AT142" s="46">
        <f t="shared" ca="1" si="357"/>
        <v>0</v>
      </c>
      <c r="AU142" s="46">
        <f t="shared" ca="1" si="357"/>
        <v>0</v>
      </c>
      <c r="AV142" s="46">
        <f t="shared" ca="1" si="357"/>
        <v>0</v>
      </c>
      <c r="AW142" s="46">
        <f t="shared" ca="1" si="357"/>
        <v>0</v>
      </c>
      <c r="AX142" s="46">
        <f t="shared" ca="1" si="357"/>
        <v>0</v>
      </c>
      <c r="AY142" s="46">
        <f t="shared" ca="1" si="358"/>
        <v>0</v>
      </c>
      <c r="AZ142" s="46">
        <f t="shared" ca="1" si="358"/>
        <v>0</v>
      </c>
      <c r="BA142" s="46">
        <f t="shared" ca="1" si="358"/>
        <v>0</v>
      </c>
      <c r="BB142" s="46">
        <f t="shared" ca="1" si="358"/>
        <v>0</v>
      </c>
      <c r="BC142" s="46">
        <f t="shared" ca="1" si="358"/>
        <v>0</v>
      </c>
      <c r="BD142" s="46">
        <f t="shared" ca="1" si="358"/>
        <v>0</v>
      </c>
      <c r="BE142" s="46">
        <f t="shared" ca="1" si="358"/>
        <v>0</v>
      </c>
      <c r="BF142" s="46">
        <f t="shared" ca="1" si="358"/>
        <v>0</v>
      </c>
      <c r="BG142" s="46">
        <f t="shared" ca="1" si="358"/>
        <v>0</v>
      </c>
      <c r="BH142" s="46">
        <f t="shared" ca="1" si="358"/>
        <v>0</v>
      </c>
      <c r="BI142" s="46">
        <f t="shared" ca="1" si="359"/>
        <v>0</v>
      </c>
      <c r="BJ142" s="46">
        <f t="shared" ca="1" si="359"/>
        <v>0</v>
      </c>
      <c r="BK142" s="46">
        <f t="shared" ca="1" si="359"/>
        <v>0</v>
      </c>
      <c r="BL142" s="46">
        <f t="shared" ca="1" si="359"/>
        <v>0</v>
      </c>
      <c r="BM142" s="46">
        <f t="shared" ca="1" si="359"/>
        <v>0</v>
      </c>
      <c r="BN142" s="46">
        <f t="shared" ca="1" si="359"/>
        <v>0</v>
      </c>
      <c r="BO142" s="46">
        <f t="shared" ca="1" si="359"/>
        <v>0</v>
      </c>
      <c r="BP142" s="46">
        <f t="shared" ca="1" si="359"/>
        <v>0</v>
      </c>
      <c r="BQ142" s="46">
        <f t="shared" ca="1" si="359"/>
        <v>0</v>
      </c>
      <c r="BR142" s="46">
        <f t="shared" ca="1" si="359"/>
        <v>0</v>
      </c>
      <c r="BS142" s="46">
        <f t="shared" ca="1" si="360"/>
        <v>0</v>
      </c>
      <c r="BT142" s="46">
        <f t="shared" ca="1" si="360"/>
        <v>0</v>
      </c>
      <c r="BU142" s="46">
        <f t="shared" ca="1" si="360"/>
        <v>0</v>
      </c>
      <c r="BV142" s="46">
        <f t="shared" ca="1" si="360"/>
        <v>0</v>
      </c>
      <c r="BW142" s="46">
        <f t="shared" ca="1" si="360"/>
        <v>0</v>
      </c>
      <c r="BX142" s="46">
        <f t="shared" ca="1" si="360"/>
        <v>0</v>
      </c>
      <c r="BY142" s="46">
        <f t="shared" ca="1" si="360"/>
        <v>0</v>
      </c>
      <c r="BZ142" s="46">
        <f t="shared" ca="1" si="360"/>
        <v>0</v>
      </c>
      <c r="CA142" s="46">
        <f t="shared" ca="1" si="360"/>
        <v>0</v>
      </c>
      <c r="CB142" s="46">
        <f t="shared" ca="1" si="360"/>
        <v>0</v>
      </c>
      <c r="CC142" s="46">
        <f t="shared" ca="1" si="361"/>
        <v>0</v>
      </c>
      <c r="CD142" s="46">
        <f t="shared" ca="1" si="361"/>
        <v>0</v>
      </c>
      <c r="CE142" s="46">
        <f t="shared" ca="1" si="361"/>
        <v>0</v>
      </c>
      <c r="CF142" s="46">
        <f t="shared" ca="1" si="361"/>
        <v>0</v>
      </c>
      <c r="CG142" s="46">
        <f t="shared" ca="1" si="361"/>
        <v>0</v>
      </c>
      <c r="CH142" s="46">
        <f t="shared" ca="1" si="361"/>
        <v>0</v>
      </c>
      <c r="CI142" s="46">
        <f t="shared" ca="1" si="361"/>
        <v>0</v>
      </c>
      <c r="CJ142" s="46">
        <f t="shared" ca="1" si="361"/>
        <v>0</v>
      </c>
      <c r="CK142" s="46">
        <f t="shared" ca="1" si="361"/>
        <v>0</v>
      </c>
      <c r="CL142" s="46">
        <f t="shared" ca="1" si="361"/>
        <v>0</v>
      </c>
      <c r="CM142" s="46">
        <f t="shared" ca="1" si="362"/>
        <v>0</v>
      </c>
      <c r="CN142" s="46">
        <f t="shared" ca="1" si="362"/>
        <v>0</v>
      </c>
      <c r="CO142" s="46">
        <f t="shared" ca="1" si="362"/>
        <v>0</v>
      </c>
      <c r="CP142" s="46">
        <f t="shared" ca="1" si="362"/>
        <v>0</v>
      </c>
      <c r="CQ142" s="46">
        <f t="shared" ca="1" si="362"/>
        <v>0</v>
      </c>
      <c r="CR142" s="46">
        <f t="shared" ca="1" si="362"/>
        <v>0</v>
      </c>
      <c r="CS142" s="46">
        <f t="shared" ca="1" si="362"/>
        <v>0</v>
      </c>
      <c r="CT142" s="46">
        <f t="shared" ca="1" si="362"/>
        <v>0</v>
      </c>
      <c r="CU142" s="46">
        <f t="shared" ca="1" si="362"/>
        <v>0</v>
      </c>
      <c r="CV142" s="46">
        <f t="shared" ca="1" si="362"/>
        <v>0</v>
      </c>
      <c r="CW142" s="46">
        <f t="shared" ca="1" si="363"/>
        <v>0</v>
      </c>
      <c r="CX142" s="46">
        <f t="shared" ca="1" si="363"/>
        <v>0</v>
      </c>
      <c r="CY142" s="46">
        <f t="shared" ca="1" si="363"/>
        <v>0</v>
      </c>
      <c r="CZ142" s="46">
        <f t="shared" ca="1" si="363"/>
        <v>0</v>
      </c>
      <c r="DA142" s="46">
        <f t="shared" ca="1" si="363"/>
        <v>0</v>
      </c>
      <c r="DB142" s="46">
        <f t="shared" ca="1" si="363"/>
        <v>0</v>
      </c>
      <c r="DC142" s="46">
        <f t="shared" ca="1" si="363"/>
        <v>0</v>
      </c>
      <c r="DD142" s="46">
        <f t="shared" ca="1" si="363"/>
        <v>0</v>
      </c>
      <c r="DE142" s="46">
        <f t="shared" ca="1" si="363"/>
        <v>0</v>
      </c>
      <c r="DF142" s="46">
        <f t="shared" ca="1" si="363"/>
        <v>0</v>
      </c>
      <c r="DG142" s="46">
        <f t="shared" ca="1" si="364"/>
        <v>0</v>
      </c>
      <c r="DH142" s="46">
        <f t="shared" ca="1" si="364"/>
        <v>0</v>
      </c>
      <c r="DI142" s="46">
        <f t="shared" ca="1" si="364"/>
        <v>0</v>
      </c>
      <c r="DJ142" s="46">
        <f t="shared" ca="1" si="364"/>
        <v>0</v>
      </c>
      <c r="DK142" s="46">
        <f t="shared" ca="1" si="364"/>
        <v>0</v>
      </c>
      <c r="DL142" s="46">
        <f t="shared" ca="1" si="364"/>
        <v>0</v>
      </c>
      <c r="DM142" s="46">
        <f t="shared" ca="1" si="364"/>
        <v>0</v>
      </c>
      <c r="DN142" s="46">
        <f t="shared" ca="1" si="364"/>
        <v>0</v>
      </c>
      <c r="DO142" s="46">
        <f t="shared" ca="1" si="364"/>
        <v>0</v>
      </c>
      <c r="DP142" s="46">
        <f t="shared" ca="1" si="364"/>
        <v>0</v>
      </c>
      <c r="DQ142" s="46">
        <f t="shared" ca="1" si="365"/>
        <v>0</v>
      </c>
      <c r="DR142" s="46">
        <f t="shared" ca="1" si="365"/>
        <v>0</v>
      </c>
      <c r="DS142" s="46">
        <f t="shared" ca="1" si="365"/>
        <v>0</v>
      </c>
      <c r="DT142" s="46">
        <f t="shared" ca="1" si="365"/>
        <v>0</v>
      </c>
      <c r="DU142" s="46">
        <f t="shared" ca="1" si="365"/>
        <v>0</v>
      </c>
      <c r="DV142" s="46">
        <f t="shared" ca="1" si="365"/>
        <v>0</v>
      </c>
      <c r="DW142" s="46">
        <f t="shared" ca="1" si="365"/>
        <v>0</v>
      </c>
      <c r="DX142" s="46">
        <f t="shared" ca="1" si="365"/>
        <v>0</v>
      </c>
      <c r="DY142" s="46">
        <f t="shared" ca="1" si="365"/>
        <v>0</v>
      </c>
      <c r="DZ142" s="46">
        <f t="shared" ca="1" si="365"/>
        <v>0</v>
      </c>
      <c r="EA142" s="46">
        <f t="shared" ca="1" si="366"/>
        <v>0</v>
      </c>
      <c r="EB142" s="46">
        <f t="shared" ca="1" si="366"/>
        <v>0</v>
      </c>
      <c r="EC142" s="46">
        <f t="shared" ca="1" si="366"/>
        <v>0</v>
      </c>
      <c r="ED142" s="46">
        <f t="shared" ca="1" si="366"/>
        <v>0</v>
      </c>
      <c r="EE142" s="46">
        <f t="shared" ca="1" si="366"/>
        <v>0</v>
      </c>
      <c r="EF142" s="46">
        <f t="shared" ca="1" si="366"/>
        <v>0</v>
      </c>
      <c r="EG142" s="46">
        <f t="shared" ca="1" si="366"/>
        <v>0</v>
      </c>
      <c r="EH142" s="46">
        <f t="shared" ca="1" si="366"/>
        <v>0</v>
      </c>
      <c r="EI142" s="46">
        <f t="shared" ca="1" si="366"/>
        <v>0</v>
      </c>
      <c r="EJ142" s="46">
        <f t="shared" ca="1" si="366"/>
        <v>0</v>
      </c>
      <c r="EK142" s="46">
        <f t="shared" ca="1" si="367"/>
        <v>0</v>
      </c>
      <c r="EL142" s="46">
        <f t="shared" ca="1" si="367"/>
        <v>0</v>
      </c>
      <c r="EM142" s="46">
        <f t="shared" ca="1" si="367"/>
        <v>0</v>
      </c>
      <c r="EN142" s="46">
        <f t="shared" ca="1" si="367"/>
        <v>0</v>
      </c>
      <c r="EO142" s="46">
        <f t="shared" ca="1" si="367"/>
        <v>0</v>
      </c>
      <c r="EP142" s="46">
        <f t="shared" ca="1" si="367"/>
        <v>0</v>
      </c>
      <c r="EQ142" s="46">
        <f t="shared" ca="1" si="367"/>
        <v>0</v>
      </c>
      <c r="ER142" s="46">
        <f t="shared" ca="1" si="367"/>
        <v>0</v>
      </c>
      <c r="ES142" s="46">
        <f t="shared" ca="1" si="367"/>
        <v>0</v>
      </c>
      <c r="ET142" s="46">
        <f t="shared" ca="1" si="367"/>
        <v>0</v>
      </c>
      <c r="EU142" s="46">
        <f t="shared" ca="1" si="368"/>
        <v>0</v>
      </c>
      <c r="EV142" s="46">
        <f t="shared" ca="1" si="368"/>
        <v>0</v>
      </c>
      <c r="EW142" s="46">
        <f t="shared" ca="1" si="368"/>
        <v>0</v>
      </c>
      <c r="EX142" s="46">
        <f t="shared" ca="1" si="368"/>
        <v>0</v>
      </c>
      <c r="EY142" s="46">
        <f t="shared" ca="1" si="368"/>
        <v>0</v>
      </c>
      <c r="EZ142" s="46">
        <f t="shared" ca="1" si="368"/>
        <v>0</v>
      </c>
      <c r="FA142" s="46">
        <f t="shared" ca="1" si="368"/>
        <v>0</v>
      </c>
      <c r="FB142" s="46">
        <f t="shared" ca="1" si="368"/>
        <v>0</v>
      </c>
      <c r="FC142" s="46">
        <f t="shared" ca="1" si="368"/>
        <v>0</v>
      </c>
      <c r="FD142" s="46">
        <f t="shared" ca="1" si="368"/>
        <v>0</v>
      </c>
      <c r="FE142" s="46">
        <f t="shared" ca="1" si="369"/>
        <v>0</v>
      </c>
      <c r="FF142" s="46">
        <f t="shared" ca="1" si="369"/>
        <v>0</v>
      </c>
      <c r="FG142" s="46">
        <f t="shared" ca="1" si="369"/>
        <v>0</v>
      </c>
      <c r="FH142" s="46">
        <f t="shared" ca="1" si="369"/>
        <v>0</v>
      </c>
      <c r="FI142" s="46">
        <f t="shared" ca="1" si="369"/>
        <v>0</v>
      </c>
      <c r="FJ142" s="46">
        <f t="shared" ca="1" si="369"/>
        <v>0</v>
      </c>
      <c r="FK142" s="46">
        <f t="shared" ca="1" si="369"/>
        <v>0</v>
      </c>
      <c r="FL142" s="46">
        <f t="shared" ca="1" si="369"/>
        <v>0</v>
      </c>
      <c r="FM142" s="46">
        <f t="shared" ca="1" si="369"/>
        <v>0</v>
      </c>
      <c r="FN142" s="46">
        <f t="shared" ca="1" si="369"/>
        <v>0</v>
      </c>
      <c r="FO142" s="46">
        <f t="shared" ca="1" si="370"/>
        <v>0</v>
      </c>
      <c r="FP142" s="46">
        <f t="shared" ca="1" si="370"/>
        <v>0</v>
      </c>
      <c r="FQ142" s="46">
        <f t="shared" ca="1" si="370"/>
        <v>0</v>
      </c>
      <c r="FR142" s="46">
        <f t="shared" ca="1" si="370"/>
        <v>0</v>
      </c>
      <c r="FS142" s="46">
        <f t="shared" ca="1" si="370"/>
        <v>0</v>
      </c>
      <c r="FT142" s="46">
        <f t="shared" ca="1" si="370"/>
        <v>0</v>
      </c>
      <c r="FU142" s="46">
        <f t="shared" ca="1" si="370"/>
        <v>0</v>
      </c>
      <c r="FV142" s="46">
        <f t="shared" ca="1" si="370"/>
        <v>0</v>
      </c>
      <c r="FW142" s="46">
        <f t="shared" ca="1" si="370"/>
        <v>0</v>
      </c>
      <c r="FX142" s="46">
        <f t="shared" ca="1" si="370"/>
        <v>0</v>
      </c>
      <c r="FY142" s="46">
        <f t="shared" ca="1" si="371"/>
        <v>0</v>
      </c>
      <c r="FZ142" s="46">
        <f t="shared" ca="1" si="371"/>
        <v>0</v>
      </c>
      <c r="GA142" s="46">
        <f t="shared" ca="1" si="371"/>
        <v>0</v>
      </c>
      <c r="GB142" s="46">
        <f t="shared" ca="1" si="371"/>
        <v>0</v>
      </c>
      <c r="GC142" s="46">
        <f t="shared" ca="1" si="371"/>
        <v>0</v>
      </c>
      <c r="GD142" s="46">
        <f t="shared" ca="1" si="371"/>
        <v>0</v>
      </c>
      <c r="GE142" s="46">
        <f t="shared" ca="1" si="371"/>
        <v>0</v>
      </c>
      <c r="GF142" s="46">
        <f t="shared" ca="1" si="371"/>
        <v>0</v>
      </c>
      <c r="GG142" s="46">
        <f t="shared" ca="1" si="371"/>
        <v>0</v>
      </c>
      <c r="GH142" s="46">
        <f t="shared" ca="1" si="371"/>
        <v>0</v>
      </c>
      <c r="GI142" s="46">
        <f t="shared" ca="1" si="372"/>
        <v>0</v>
      </c>
      <c r="GJ142" s="46">
        <f t="shared" ca="1" si="372"/>
        <v>0</v>
      </c>
      <c r="GK142" s="46">
        <f t="shared" ca="1" si="372"/>
        <v>0</v>
      </c>
      <c r="GL142" s="46">
        <f t="shared" ca="1" si="372"/>
        <v>0</v>
      </c>
      <c r="GM142" s="46">
        <f t="shared" ca="1" si="372"/>
        <v>0</v>
      </c>
      <c r="GN142" s="46">
        <f t="shared" ca="1" si="372"/>
        <v>0</v>
      </c>
      <c r="GO142" s="46">
        <f t="shared" ca="1" si="372"/>
        <v>0</v>
      </c>
      <c r="GP142" s="46">
        <f t="shared" ca="1" si="372"/>
        <v>0</v>
      </c>
      <c r="GQ142" s="46">
        <f t="shared" ca="1" si="372"/>
        <v>0</v>
      </c>
      <c r="GR142" s="46">
        <f t="shared" ca="1" si="372"/>
        <v>0</v>
      </c>
      <c r="GS142" s="46">
        <f t="shared" ca="1" si="373"/>
        <v>0</v>
      </c>
      <c r="GT142" s="46">
        <f t="shared" ca="1" si="373"/>
        <v>0</v>
      </c>
      <c r="GU142" s="46">
        <f t="shared" ca="1" si="373"/>
        <v>0</v>
      </c>
      <c r="GV142" s="46">
        <f t="shared" ca="1" si="373"/>
        <v>0</v>
      </c>
      <c r="GW142" s="46">
        <f t="shared" ca="1" si="373"/>
        <v>0</v>
      </c>
      <c r="GX142" s="46">
        <f t="shared" ca="1" si="373"/>
        <v>0</v>
      </c>
      <c r="GY142" s="46">
        <f t="shared" ca="1" si="373"/>
        <v>0</v>
      </c>
      <c r="GZ142" s="46">
        <f t="shared" ca="1" si="373"/>
        <v>0</v>
      </c>
      <c r="HA142" s="46">
        <f t="shared" ca="1" si="373"/>
        <v>0</v>
      </c>
      <c r="HB142" s="46">
        <f t="shared" ca="1" si="373"/>
        <v>0</v>
      </c>
      <c r="HC142" s="46">
        <f t="shared" ca="1" si="374"/>
        <v>0</v>
      </c>
      <c r="HD142" s="46">
        <f t="shared" ca="1" si="374"/>
        <v>0</v>
      </c>
      <c r="HE142" s="46">
        <f t="shared" ca="1" si="374"/>
        <v>0</v>
      </c>
      <c r="HF142" s="46">
        <f t="shared" ca="1" si="374"/>
        <v>0</v>
      </c>
      <c r="HG142" s="46">
        <f t="shared" ca="1" si="374"/>
        <v>0</v>
      </c>
      <c r="HH142" s="46">
        <f t="shared" ca="1" si="374"/>
        <v>0</v>
      </c>
      <c r="HI142" s="46">
        <f t="shared" ca="1" si="374"/>
        <v>0</v>
      </c>
      <c r="HJ142" s="46">
        <f t="shared" ca="1" si="374"/>
        <v>0</v>
      </c>
      <c r="HK142" s="46">
        <f t="shared" ca="1" si="374"/>
        <v>0</v>
      </c>
      <c r="HL142" s="46">
        <f t="shared" ca="1" si="374"/>
        <v>0</v>
      </c>
      <c r="HM142" s="46">
        <f t="shared" ca="1" si="375"/>
        <v>0</v>
      </c>
      <c r="HN142" s="46">
        <f t="shared" ca="1" si="375"/>
        <v>0</v>
      </c>
      <c r="HO142" s="46">
        <f t="shared" ca="1" si="375"/>
        <v>0</v>
      </c>
      <c r="HP142" s="46">
        <f t="shared" ca="1" si="375"/>
        <v>0</v>
      </c>
      <c r="HQ142" s="46">
        <f t="shared" ca="1" si="375"/>
        <v>0</v>
      </c>
      <c r="HR142" s="46">
        <f t="shared" ca="1" si="375"/>
        <v>0</v>
      </c>
      <c r="HS142" s="46">
        <f t="shared" ca="1" si="375"/>
        <v>0</v>
      </c>
      <c r="HT142" s="46">
        <f t="shared" ca="1" si="375"/>
        <v>0</v>
      </c>
      <c r="HU142" s="46">
        <f t="shared" ca="1" si="375"/>
        <v>0</v>
      </c>
      <c r="HV142" s="46">
        <f t="shared" ca="1" si="375"/>
        <v>0</v>
      </c>
      <c r="HW142" s="46">
        <f t="shared" ca="1" si="376"/>
        <v>0</v>
      </c>
      <c r="HX142" s="46">
        <f t="shared" ca="1" si="376"/>
        <v>0</v>
      </c>
      <c r="HY142" s="46">
        <f t="shared" ca="1" si="376"/>
        <v>0</v>
      </c>
      <c r="HZ142" s="46">
        <f t="shared" ca="1" si="376"/>
        <v>0</v>
      </c>
      <c r="IA142" s="46">
        <f t="shared" ca="1" si="376"/>
        <v>0</v>
      </c>
      <c r="IB142" s="46">
        <f t="shared" ca="1" si="376"/>
        <v>0</v>
      </c>
      <c r="IC142" s="46">
        <f t="shared" ca="1" si="376"/>
        <v>0</v>
      </c>
      <c r="ID142" s="46">
        <f t="shared" ca="1" si="376"/>
        <v>0</v>
      </c>
      <c r="IE142" s="46">
        <f t="shared" ca="1" si="376"/>
        <v>0</v>
      </c>
      <c r="IF142" s="46">
        <f t="shared" ca="1" si="376"/>
        <v>0</v>
      </c>
      <c r="IG142" s="46">
        <f t="shared" ca="1" si="377"/>
        <v>0</v>
      </c>
      <c r="IH142" s="46">
        <f t="shared" ca="1" si="377"/>
        <v>0</v>
      </c>
      <c r="II142" s="46">
        <f t="shared" ca="1" si="377"/>
        <v>0</v>
      </c>
      <c r="IJ142" s="46">
        <f t="shared" ca="1" si="377"/>
        <v>0</v>
      </c>
      <c r="IK142" s="46">
        <f t="shared" ca="1" si="377"/>
        <v>0</v>
      </c>
      <c r="IL142" s="46">
        <f t="shared" ca="1" si="377"/>
        <v>0</v>
      </c>
      <c r="IM142" s="46">
        <f t="shared" ca="1" si="377"/>
        <v>0</v>
      </c>
      <c r="IN142" s="46">
        <f t="shared" ca="1" si="377"/>
        <v>0</v>
      </c>
      <c r="IO142" s="46">
        <f t="shared" ca="1" si="377"/>
        <v>0</v>
      </c>
      <c r="IP142" s="46">
        <f t="shared" ca="1" si="377"/>
        <v>0</v>
      </c>
      <c r="IQ142" s="46">
        <f t="shared" ca="1" si="378"/>
        <v>0</v>
      </c>
      <c r="IR142" s="46">
        <f t="shared" ca="1" si="378"/>
        <v>0</v>
      </c>
      <c r="IS142" s="46">
        <f t="shared" ca="1" si="378"/>
        <v>0</v>
      </c>
      <c r="IT142" s="46">
        <f t="shared" ca="1" si="378"/>
        <v>0</v>
      </c>
      <c r="IU142" s="46">
        <f t="shared" ca="1" si="378"/>
        <v>0</v>
      </c>
      <c r="IV142" s="46">
        <f t="shared" ca="1" si="378"/>
        <v>0</v>
      </c>
      <c r="IW142" s="46">
        <f t="shared" ca="1" si="378"/>
        <v>0</v>
      </c>
      <c r="IX142" s="46">
        <f t="shared" ca="1" si="378"/>
        <v>0</v>
      </c>
      <c r="IY142" s="46">
        <f t="shared" ca="1" si="378"/>
        <v>0</v>
      </c>
      <c r="IZ142" s="46">
        <f t="shared" ca="1" si="378"/>
        <v>0</v>
      </c>
      <c r="JA142" s="46"/>
      <c r="JB142" s="46"/>
      <c r="JC142" s="46"/>
      <c r="JD142" s="46"/>
      <c r="JE142" s="46"/>
      <c r="JF142" s="46"/>
      <c r="JG142" s="46"/>
      <c r="JH142" s="46"/>
      <c r="JI142" s="46"/>
      <c r="JJ142" s="46"/>
      <c r="JK142" s="46"/>
      <c r="JL142" s="46"/>
      <c r="JM142" s="46"/>
      <c r="JN142" s="46"/>
      <c r="JO142" s="46"/>
      <c r="JP142" s="46"/>
      <c r="JQ142" s="46"/>
      <c r="JR142" s="46"/>
    </row>
    <row r="143" spans="1:278" x14ac:dyDescent="0.2">
      <c r="A143" s="40">
        <f t="shared" si="384"/>
        <v>134</v>
      </c>
      <c r="B143" s="46">
        <f t="shared" ca="1" si="379"/>
        <v>0</v>
      </c>
      <c r="C143" s="46">
        <f t="shared" ca="1" si="380"/>
        <v>0</v>
      </c>
      <c r="D143" s="46">
        <f t="shared" ca="1" si="381"/>
        <v>0</v>
      </c>
      <c r="E143" s="45">
        <f t="shared" ca="1" si="382"/>
        <v>0</v>
      </c>
      <c r="F143" s="44">
        <f t="shared" ca="1" si="383"/>
        <v>0</v>
      </c>
      <c r="H143" s="49">
        <f t="shared" ref="H143:H206" ca="1" si="385">SUM(K143:BH143)*$B$6*2+J143*$B$6</f>
        <v>0</v>
      </c>
      <c r="I143" s="40">
        <f t="shared" si="352"/>
        <v>282</v>
      </c>
      <c r="J143" s="44">
        <f t="shared" ca="1" si="353"/>
        <v>0</v>
      </c>
      <c r="K143" s="46">
        <f t="shared" ref="K143:T152" ca="1" si="386">VLOOKUP(ROUNDUP(SQRT(K$1^2+$I143^2),0),$A$9:$B$723,2)</f>
        <v>0</v>
      </c>
      <c r="L143" s="46">
        <f t="shared" ca="1" si="386"/>
        <v>0</v>
      </c>
      <c r="M143" s="46">
        <f t="shared" ca="1" si="386"/>
        <v>0</v>
      </c>
      <c r="N143" s="46">
        <f t="shared" ca="1" si="386"/>
        <v>0</v>
      </c>
      <c r="O143" s="46">
        <f t="shared" ca="1" si="386"/>
        <v>0</v>
      </c>
      <c r="P143" s="46">
        <f t="shared" ca="1" si="386"/>
        <v>0</v>
      </c>
      <c r="Q143" s="46">
        <f t="shared" ca="1" si="386"/>
        <v>0</v>
      </c>
      <c r="R143" s="46">
        <f t="shared" ca="1" si="386"/>
        <v>0</v>
      </c>
      <c r="S143" s="46">
        <f t="shared" ca="1" si="386"/>
        <v>0</v>
      </c>
      <c r="T143" s="46">
        <f t="shared" ca="1" si="386"/>
        <v>0</v>
      </c>
      <c r="U143" s="46">
        <f t="shared" ref="U143:AD152" ca="1" si="387">VLOOKUP(ROUNDUP(SQRT(U$1^2+$I143^2),0),$A$9:$B$723,2)</f>
        <v>0</v>
      </c>
      <c r="V143" s="46">
        <f t="shared" ca="1" si="387"/>
        <v>0</v>
      </c>
      <c r="W143" s="46">
        <f t="shared" ca="1" si="387"/>
        <v>0</v>
      </c>
      <c r="X143" s="46">
        <f t="shared" ca="1" si="387"/>
        <v>0</v>
      </c>
      <c r="Y143" s="46">
        <f t="shared" ca="1" si="387"/>
        <v>0</v>
      </c>
      <c r="Z143" s="46">
        <f t="shared" ca="1" si="387"/>
        <v>0</v>
      </c>
      <c r="AA143" s="46">
        <f t="shared" ca="1" si="387"/>
        <v>0</v>
      </c>
      <c r="AB143" s="46">
        <f t="shared" ca="1" si="387"/>
        <v>0</v>
      </c>
      <c r="AC143" s="46">
        <f t="shared" ca="1" si="387"/>
        <v>0</v>
      </c>
      <c r="AD143" s="46">
        <f t="shared" ca="1" si="387"/>
        <v>0</v>
      </c>
      <c r="AE143" s="46">
        <f t="shared" ref="AE143:AN152" ca="1" si="388">VLOOKUP(ROUNDUP(SQRT(AE$1^2+$I143^2),0),$A$9:$B$723,2)</f>
        <v>0</v>
      </c>
      <c r="AF143" s="46">
        <f t="shared" ca="1" si="388"/>
        <v>0</v>
      </c>
      <c r="AG143" s="46">
        <f t="shared" ca="1" si="388"/>
        <v>0</v>
      </c>
      <c r="AH143" s="46">
        <f t="shared" ca="1" si="388"/>
        <v>0</v>
      </c>
      <c r="AI143" s="46">
        <f t="shared" ca="1" si="388"/>
        <v>0</v>
      </c>
      <c r="AJ143" s="46">
        <f t="shared" ca="1" si="388"/>
        <v>0</v>
      </c>
      <c r="AK143" s="46">
        <f t="shared" ca="1" si="388"/>
        <v>0</v>
      </c>
      <c r="AL143" s="46">
        <f t="shared" ca="1" si="388"/>
        <v>0</v>
      </c>
      <c r="AM143" s="46">
        <f t="shared" ca="1" si="388"/>
        <v>0</v>
      </c>
      <c r="AN143" s="46">
        <f t="shared" ca="1" si="388"/>
        <v>0</v>
      </c>
      <c r="AO143" s="46">
        <f t="shared" ref="AO143:AX152" ca="1" si="389">VLOOKUP(ROUNDUP(SQRT(AO$1^2+$I143^2),0),$A$9:$B$723,2)</f>
        <v>0</v>
      </c>
      <c r="AP143" s="46">
        <f t="shared" ca="1" si="389"/>
        <v>0</v>
      </c>
      <c r="AQ143" s="46">
        <f t="shared" ca="1" si="389"/>
        <v>0</v>
      </c>
      <c r="AR143" s="46">
        <f t="shared" ca="1" si="389"/>
        <v>0</v>
      </c>
      <c r="AS143" s="46">
        <f t="shared" ca="1" si="389"/>
        <v>0</v>
      </c>
      <c r="AT143" s="46">
        <f t="shared" ca="1" si="389"/>
        <v>0</v>
      </c>
      <c r="AU143" s="46">
        <f t="shared" ca="1" si="389"/>
        <v>0</v>
      </c>
      <c r="AV143" s="46">
        <f t="shared" ca="1" si="389"/>
        <v>0</v>
      </c>
      <c r="AW143" s="46">
        <f t="shared" ca="1" si="389"/>
        <v>0</v>
      </c>
      <c r="AX143" s="46">
        <f t="shared" ca="1" si="389"/>
        <v>0</v>
      </c>
      <c r="AY143" s="46">
        <f t="shared" ref="AY143:BH152" ca="1" si="390">VLOOKUP(ROUNDUP(SQRT(AY$1^2+$I143^2),0),$A$9:$B$723,2)</f>
        <v>0</v>
      </c>
      <c r="AZ143" s="46">
        <f t="shared" ca="1" si="390"/>
        <v>0</v>
      </c>
      <c r="BA143" s="46">
        <f t="shared" ca="1" si="390"/>
        <v>0</v>
      </c>
      <c r="BB143" s="46">
        <f t="shared" ca="1" si="390"/>
        <v>0</v>
      </c>
      <c r="BC143" s="46">
        <f t="shared" ca="1" si="390"/>
        <v>0</v>
      </c>
      <c r="BD143" s="46">
        <f t="shared" ca="1" si="390"/>
        <v>0</v>
      </c>
      <c r="BE143" s="46">
        <f t="shared" ca="1" si="390"/>
        <v>0</v>
      </c>
      <c r="BF143" s="46">
        <f t="shared" ca="1" si="390"/>
        <v>0</v>
      </c>
      <c r="BG143" s="46">
        <f t="shared" ca="1" si="390"/>
        <v>0</v>
      </c>
      <c r="BH143" s="46">
        <f t="shared" ca="1" si="390"/>
        <v>0</v>
      </c>
      <c r="BI143" s="46">
        <f t="shared" ref="BI143:BR152" ca="1" si="391">VLOOKUP(ROUNDUP(SQRT(BI$1^2+$I143^2),0),$A$9:$B$723,2)</f>
        <v>0</v>
      </c>
      <c r="BJ143" s="46">
        <f t="shared" ca="1" si="391"/>
        <v>0</v>
      </c>
      <c r="BK143" s="46">
        <f t="shared" ca="1" si="391"/>
        <v>0</v>
      </c>
      <c r="BL143" s="46">
        <f t="shared" ca="1" si="391"/>
        <v>0</v>
      </c>
      <c r="BM143" s="46">
        <f t="shared" ca="1" si="391"/>
        <v>0</v>
      </c>
      <c r="BN143" s="46">
        <f t="shared" ca="1" si="391"/>
        <v>0</v>
      </c>
      <c r="BO143" s="46">
        <f t="shared" ca="1" si="391"/>
        <v>0</v>
      </c>
      <c r="BP143" s="46">
        <f t="shared" ca="1" si="391"/>
        <v>0</v>
      </c>
      <c r="BQ143" s="46">
        <f t="shared" ca="1" si="391"/>
        <v>0</v>
      </c>
      <c r="BR143" s="46">
        <f t="shared" ca="1" si="391"/>
        <v>0</v>
      </c>
      <c r="BS143" s="46">
        <f t="shared" ref="BS143:CB152" ca="1" si="392">VLOOKUP(ROUNDUP(SQRT(BS$1^2+$I143^2),0),$A$9:$B$723,2)</f>
        <v>0</v>
      </c>
      <c r="BT143" s="46">
        <f t="shared" ca="1" si="392"/>
        <v>0</v>
      </c>
      <c r="BU143" s="46">
        <f t="shared" ca="1" si="392"/>
        <v>0</v>
      </c>
      <c r="BV143" s="46">
        <f t="shared" ca="1" si="392"/>
        <v>0</v>
      </c>
      <c r="BW143" s="46">
        <f t="shared" ca="1" si="392"/>
        <v>0</v>
      </c>
      <c r="BX143" s="46">
        <f t="shared" ca="1" si="392"/>
        <v>0</v>
      </c>
      <c r="BY143" s="46">
        <f t="shared" ca="1" si="392"/>
        <v>0</v>
      </c>
      <c r="BZ143" s="46">
        <f t="shared" ca="1" si="392"/>
        <v>0</v>
      </c>
      <c r="CA143" s="46">
        <f t="shared" ca="1" si="392"/>
        <v>0</v>
      </c>
      <c r="CB143" s="46">
        <f t="shared" ca="1" si="392"/>
        <v>0</v>
      </c>
      <c r="CC143" s="46">
        <f t="shared" ref="CC143:CL152" ca="1" si="393">VLOOKUP(ROUNDUP(SQRT(CC$1^2+$I143^2),0),$A$9:$B$723,2)</f>
        <v>0</v>
      </c>
      <c r="CD143" s="46">
        <f t="shared" ca="1" si="393"/>
        <v>0</v>
      </c>
      <c r="CE143" s="46">
        <f t="shared" ca="1" si="393"/>
        <v>0</v>
      </c>
      <c r="CF143" s="46">
        <f t="shared" ca="1" si="393"/>
        <v>0</v>
      </c>
      <c r="CG143" s="46">
        <f t="shared" ca="1" si="393"/>
        <v>0</v>
      </c>
      <c r="CH143" s="46">
        <f t="shared" ca="1" si="393"/>
        <v>0</v>
      </c>
      <c r="CI143" s="46">
        <f t="shared" ca="1" si="393"/>
        <v>0</v>
      </c>
      <c r="CJ143" s="46">
        <f t="shared" ca="1" si="393"/>
        <v>0</v>
      </c>
      <c r="CK143" s="46">
        <f t="shared" ca="1" si="393"/>
        <v>0</v>
      </c>
      <c r="CL143" s="46">
        <f t="shared" ca="1" si="393"/>
        <v>0</v>
      </c>
      <c r="CM143" s="46">
        <f t="shared" ref="CM143:CV152" ca="1" si="394">VLOOKUP(ROUNDUP(SQRT(CM$1^2+$I143^2),0),$A$9:$B$723,2)</f>
        <v>0</v>
      </c>
      <c r="CN143" s="46">
        <f t="shared" ca="1" si="394"/>
        <v>0</v>
      </c>
      <c r="CO143" s="46">
        <f t="shared" ca="1" si="394"/>
        <v>0</v>
      </c>
      <c r="CP143" s="46">
        <f t="shared" ca="1" si="394"/>
        <v>0</v>
      </c>
      <c r="CQ143" s="46">
        <f t="shared" ca="1" si="394"/>
        <v>0</v>
      </c>
      <c r="CR143" s="46">
        <f t="shared" ca="1" si="394"/>
        <v>0</v>
      </c>
      <c r="CS143" s="46">
        <f t="shared" ca="1" si="394"/>
        <v>0</v>
      </c>
      <c r="CT143" s="46">
        <f t="shared" ca="1" si="394"/>
        <v>0</v>
      </c>
      <c r="CU143" s="46">
        <f t="shared" ca="1" si="394"/>
        <v>0</v>
      </c>
      <c r="CV143" s="46">
        <f t="shared" ca="1" si="394"/>
        <v>0</v>
      </c>
      <c r="CW143" s="46">
        <f t="shared" ref="CW143:DF152" ca="1" si="395">VLOOKUP(ROUNDUP(SQRT(CW$1^2+$I143^2),0),$A$9:$B$723,2)</f>
        <v>0</v>
      </c>
      <c r="CX143" s="46">
        <f t="shared" ca="1" si="395"/>
        <v>0</v>
      </c>
      <c r="CY143" s="46">
        <f t="shared" ca="1" si="395"/>
        <v>0</v>
      </c>
      <c r="CZ143" s="46">
        <f t="shared" ca="1" si="395"/>
        <v>0</v>
      </c>
      <c r="DA143" s="46">
        <f t="shared" ca="1" si="395"/>
        <v>0</v>
      </c>
      <c r="DB143" s="46">
        <f t="shared" ca="1" si="395"/>
        <v>0</v>
      </c>
      <c r="DC143" s="46">
        <f t="shared" ca="1" si="395"/>
        <v>0</v>
      </c>
      <c r="DD143" s="46">
        <f t="shared" ca="1" si="395"/>
        <v>0</v>
      </c>
      <c r="DE143" s="46">
        <f t="shared" ca="1" si="395"/>
        <v>0</v>
      </c>
      <c r="DF143" s="46">
        <f t="shared" ca="1" si="395"/>
        <v>0</v>
      </c>
      <c r="DG143" s="46">
        <f t="shared" ref="DG143:DP152" ca="1" si="396">VLOOKUP(ROUNDUP(SQRT(DG$1^2+$I143^2),0),$A$9:$B$723,2)</f>
        <v>0</v>
      </c>
      <c r="DH143" s="46">
        <f t="shared" ca="1" si="396"/>
        <v>0</v>
      </c>
      <c r="DI143" s="46">
        <f t="shared" ca="1" si="396"/>
        <v>0</v>
      </c>
      <c r="DJ143" s="46">
        <f t="shared" ca="1" si="396"/>
        <v>0</v>
      </c>
      <c r="DK143" s="46">
        <f t="shared" ca="1" si="396"/>
        <v>0</v>
      </c>
      <c r="DL143" s="46">
        <f t="shared" ca="1" si="396"/>
        <v>0</v>
      </c>
      <c r="DM143" s="46">
        <f t="shared" ca="1" si="396"/>
        <v>0</v>
      </c>
      <c r="DN143" s="46">
        <f t="shared" ca="1" si="396"/>
        <v>0</v>
      </c>
      <c r="DO143" s="46">
        <f t="shared" ca="1" si="396"/>
        <v>0</v>
      </c>
      <c r="DP143" s="46">
        <f t="shared" ca="1" si="396"/>
        <v>0</v>
      </c>
      <c r="DQ143" s="46">
        <f t="shared" ref="DQ143:DZ152" ca="1" si="397">VLOOKUP(ROUNDUP(SQRT(DQ$1^2+$I143^2),0),$A$9:$B$723,2)</f>
        <v>0</v>
      </c>
      <c r="DR143" s="46">
        <f t="shared" ca="1" si="397"/>
        <v>0</v>
      </c>
      <c r="DS143" s="46">
        <f t="shared" ca="1" si="397"/>
        <v>0</v>
      </c>
      <c r="DT143" s="46">
        <f t="shared" ca="1" si="397"/>
        <v>0</v>
      </c>
      <c r="DU143" s="46">
        <f t="shared" ca="1" si="397"/>
        <v>0</v>
      </c>
      <c r="DV143" s="46">
        <f t="shared" ca="1" si="397"/>
        <v>0</v>
      </c>
      <c r="DW143" s="46">
        <f t="shared" ca="1" si="397"/>
        <v>0</v>
      </c>
      <c r="DX143" s="46">
        <f t="shared" ca="1" si="397"/>
        <v>0</v>
      </c>
      <c r="DY143" s="46">
        <f t="shared" ca="1" si="397"/>
        <v>0</v>
      </c>
      <c r="DZ143" s="46">
        <f t="shared" ca="1" si="397"/>
        <v>0</v>
      </c>
      <c r="EA143" s="46">
        <f t="shared" ref="EA143:EJ152" ca="1" si="398">VLOOKUP(ROUNDUP(SQRT(EA$1^2+$I143^2),0),$A$9:$B$723,2)</f>
        <v>0</v>
      </c>
      <c r="EB143" s="46">
        <f t="shared" ca="1" si="398"/>
        <v>0</v>
      </c>
      <c r="EC143" s="46">
        <f t="shared" ca="1" si="398"/>
        <v>0</v>
      </c>
      <c r="ED143" s="46">
        <f t="shared" ca="1" si="398"/>
        <v>0</v>
      </c>
      <c r="EE143" s="46">
        <f t="shared" ca="1" si="398"/>
        <v>0</v>
      </c>
      <c r="EF143" s="46">
        <f t="shared" ca="1" si="398"/>
        <v>0</v>
      </c>
      <c r="EG143" s="46">
        <f t="shared" ca="1" si="398"/>
        <v>0</v>
      </c>
      <c r="EH143" s="46">
        <f t="shared" ca="1" si="398"/>
        <v>0</v>
      </c>
      <c r="EI143" s="46">
        <f t="shared" ca="1" si="398"/>
        <v>0</v>
      </c>
      <c r="EJ143" s="46">
        <f t="shared" ca="1" si="398"/>
        <v>0</v>
      </c>
      <c r="EK143" s="46">
        <f t="shared" ref="EK143:ET152" ca="1" si="399">VLOOKUP(ROUNDUP(SQRT(EK$1^2+$I143^2),0),$A$9:$B$723,2)</f>
        <v>0</v>
      </c>
      <c r="EL143" s="46">
        <f t="shared" ca="1" si="399"/>
        <v>0</v>
      </c>
      <c r="EM143" s="46">
        <f t="shared" ca="1" si="399"/>
        <v>0</v>
      </c>
      <c r="EN143" s="46">
        <f t="shared" ca="1" si="399"/>
        <v>0</v>
      </c>
      <c r="EO143" s="46">
        <f t="shared" ca="1" si="399"/>
        <v>0</v>
      </c>
      <c r="EP143" s="46">
        <f t="shared" ca="1" si="399"/>
        <v>0</v>
      </c>
      <c r="EQ143" s="46">
        <f t="shared" ca="1" si="399"/>
        <v>0</v>
      </c>
      <c r="ER143" s="46">
        <f t="shared" ca="1" si="399"/>
        <v>0</v>
      </c>
      <c r="ES143" s="46">
        <f t="shared" ca="1" si="399"/>
        <v>0</v>
      </c>
      <c r="ET143" s="46">
        <f t="shared" ca="1" si="399"/>
        <v>0</v>
      </c>
      <c r="EU143" s="46">
        <f t="shared" ref="EU143:FD152" ca="1" si="400">VLOOKUP(ROUNDUP(SQRT(EU$1^2+$I143^2),0),$A$9:$B$723,2)</f>
        <v>0</v>
      </c>
      <c r="EV143" s="46">
        <f t="shared" ca="1" si="400"/>
        <v>0</v>
      </c>
      <c r="EW143" s="46">
        <f t="shared" ca="1" si="400"/>
        <v>0</v>
      </c>
      <c r="EX143" s="46">
        <f t="shared" ca="1" si="400"/>
        <v>0</v>
      </c>
      <c r="EY143" s="46">
        <f t="shared" ca="1" si="400"/>
        <v>0</v>
      </c>
      <c r="EZ143" s="46">
        <f t="shared" ca="1" si="400"/>
        <v>0</v>
      </c>
      <c r="FA143" s="46">
        <f t="shared" ca="1" si="400"/>
        <v>0</v>
      </c>
      <c r="FB143" s="46">
        <f t="shared" ca="1" si="400"/>
        <v>0</v>
      </c>
      <c r="FC143" s="46">
        <f t="shared" ca="1" si="400"/>
        <v>0</v>
      </c>
      <c r="FD143" s="46">
        <f t="shared" ca="1" si="400"/>
        <v>0</v>
      </c>
      <c r="FE143" s="46">
        <f t="shared" ref="FE143:FN152" ca="1" si="401">VLOOKUP(ROUNDUP(SQRT(FE$1^2+$I143^2),0),$A$9:$B$723,2)</f>
        <v>0</v>
      </c>
      <c r="FF143" s="46">
        <f t="shared" ca="1" si="401"/>
        <v>0</v>
      </c>
      <c r="FG143" s="46">
        <f t="shared" ca="1" si="401"/>
        <v>0</v>
      </c>
      <c r="FH143" s="46">
        <f t="shared" ca="1" si="401"/>
        <v>0</v>
      </c>
      <c r="FI143" s="46">
        <f t="shared" ca="1" si="401"/>
        <v>0</v>
      </c>
      <c r="FJ143" s="46">
        <f t="shared" ca="1" si="401"/>
        <v>0</v>
      </c>
      <c r="FK143" s="46">
        <f t="shared" ca="1" si="401"/>
        <v>0</v>
      </c>
      <c r="FL143" s="46">
        <f t="shared" ca="1" si="401"/>
        <v>0</v>
      </c>
      <c r="FM143" s="46">
        <f t="shared" ca="1" si="401"/>
        <v>0</v>
      </c>
      <c r="FN143" s="46">
        <f t="shared" ca="1" si="401"/>
        <v>0</v>
      </c>
      <c r="FO143" s="46">
        <f t="shared" ref="FO143:FX152" ca="1" si="402">VLOOKUP(ROUNDUP(SQRT(FO$1^2+$I143^2),0),$A$9:$B$723,2)</f>
        <v>0</v>
      </c>
      <c r="FP143" s="46">
        <f t="shared" ca="1" si="402"/>
        <v>0</v>
      </c>
      <c r="FQ143" s="46">
        <f t="shared" ca="1" si="402"/>
        <v>0</v>
      </c>
      <c r="FR143" s="46">
        <f t="shared" ca="1" si="402"/>
        <v>0</v>
      </c>
      <c r="FS143" s="46">
        <f t="shared" ca="1" si="402"/>
        <v>0</v>
      </c>
      <c r="FT143" s="46">
        <f t="shared" ca="1" si="402"/>
        <v>0</v>
      </c>
      <c r="FU143" s="46">
        <f t="shared" ca="1" si="402"/>
        <v>0</v>
      </c>
      <c r="FV143" s="46">
        <f t="shared" ca="1" si="402"/>
        <v>0</v>
      </c>
      <c r="FW143" s="46">
        <f t="shared" ca="1" si="402"/>
        <v>0</v>
      </c>
      <c r="FX143" s="46">
        <f t="shared" ca="1" si="402"/>
        <v>0</v>
      </c>
      <c r="FY143" s="46">
        <f t="shared" ref="FY143:GH152" ca="1" si="403">VLOOKUP(ROUNDUP(SQRT(FY$1^2+$I143^2),0),$A$9:$B$723,2)</f>
        <v>0</v>
      </c>
      <c r="FZ143" s="46">
        <f t="shared" ca="1" si="403"/>
        <v>0</v>
      </c>
      <c r="GA143" s="46">
        <f t="shared" ca="1" si="403"/>
        <v>0</v>
      </c>
      <c r="GB143" s="46">
        <f t="shared" ca="1" si="403"/>
        <v>0</v>
      </c>
      <c r="GC143" s="46">
        <f t="shared" ca="1" si="403"/>
        <v>0</v>
      </c>
      <c r="GD143" s="46">
        <f t="shared" ca="1" si="403"/>
        <v>0</v>
      </c>
      <c r="GE143" s="46">
        <f t="shared" ca="1" si="403"/>
        <v>0</v>
      </c>
      <c r="GF143" s="46">
        <f t="shared" ca="1" si="403"/>
        <v>0</v>
      </c>
      <c r="GG143" s="46">
        <f t="shared" ca="1" si="403"/>
        <v>0</v>
      </c>
      <c r="GH143" s="46">
        <f t="shared" ca="1" si="403"/>
        <v>0</v>
      </c>
      <c r="GI143" s="46">
        <f t="shared" ref="GI143:GR152" ca="1" si="404">VLOOKUP(ROUNDUP(SQRT(GI$1^2+$I143^2),0),$A$9:$B$723,2)</f>
        <v>0</v>
      </c>
      <c r="GJ143" s="46">
        <f t="shared" ca="1" si="404"/>
        <v>0</v>
      </c>
      <c r="GK143" s="46">
        <f t="shared" ca="1" si="404"/>
        <v>0</v>
      </c>
      <c r="GL143" s="46">
        <f t="shared" ca="1" si="404"/>
        <v>0</v>
      </c>
      <c r="GM143" s="46">
        <f t="shared" ca="1" si="404"/>
        <v>0</v>
      </c>
      <c r="GN143" s="46">
        <f t="shared" ca="1" si="404"/>
        <v>0</v>
      </c>
      <c r="GO143" s="46">
        <f t="shared" ca="1" si="404"/>
        <v>0</v>
      </c>
      <c r="GP143" s="46">
        <f t="shared" ca="1" si="404"/>
        <v>0</v>
      </c>
      <c r="GQ143" s="46">
        <f t="shared" ca="1" si="404"/>
        <v>0</v>
      </c>
      <c r="GR143" s="46">
        <f t="shared" ca="1" si="404"/>
        <v>0</v>
      </c>
      <c r="GS143" s="46">
        <f t="shared" ref="GS143:HB152" ca="1" si="405">VLOOKUP(ROUNDUP(SQRT(GS$1^2+$I143^2),0),$A$9:$B$723,2)</f>
        <v>0</v>
      </c>
      <c r="GT143" s="46">
        <f t="shared" ca="1" si="405"/>
        <v>0</v>
      </c>
      <c r="GU143" s="46">
        <f t="shared" ca="1" si="405"/>
        <v>0</v>
      </c>
      <c r="GV143" s="46">
        <f t="shared" ca="1" si="405"/>
        <v>0</v>
      </c>
      <c r="GW143" s="46">
        <f t="shared" ca="1" si="405"/>
        <v>0</v>
      </c>
      <c r="GX143" s="46">
        <f t="shared" ca="1" si="405"/>
        <v>0</v>
      </c>
      <c r="GY143" s="46">
        <f t="shared" ca="1" si="405"/>
        <v>0</v>
      </c>
      <c r="GZ143" s="46">
        <f t="shared" ca="1" si="405"/>
        <v>0</v>
      </c>
      <c r="HA143" s="46">
        <f t="shared" ca="1" si="405"/>
        <v>0</v>
      </c>
      <c r="HB143" s="46">
        <f t="shared" ca="1" si="405"/>
        <v>0</v>
      </c>
      <c r="HC143" s="46">
        <f t="shared" ref="HC143:HL152" ca="1" si="406">VLOOKUP(ROUNDUP(SQRT(HC$1^2+$I143^2),0),$A$9:$B$723,2)</f>
        <v>0</v>
      </c>
      <c r="HD143" s="46">
        <f t="shared" ca="1" si="406"/>
        <v>0</v>
      </c>
      <c r="HE143" s="46">
        <f t="shared" ca="1" si="406"/>
        <v>0</v>
      </c>
      <c r="HF143" s="46">
        <f t="shared" ca="1" si="406"/>
        <v>0</v>
      </c>
      <c r="HG143" s="46">
        <f t="shared" ca="1" si="406"/>
        <v>0</v>
      </c>
      <c r="HH143" s="46">
        <f t="shared" ca="1" si="406"/>
        <v>0</v>
      </c>
      <c r="HI143" s="46">
        <f t="shared" ca="1" si="406"/>
        <v>0</v>
      </c>
      <c r="HJ143" s="46">
        <f t="shared" ca="1" si="406"/>
        <v>0</v>
      </c>
      <c r="HK143" s="46">
        <f t="shared" ca="1" si="406"/>
        <v>0</v>
      </c>
      <c r="HL143" s="46">
        <f t="shared" ca="1" si="406"/>
        <v>0</v>
      </c>
      <c r="HM143" s="46">
        <f t="shared" ref="HM143:HV152" ca="1" si="407">VLOOKUP(ROUNDUP(SQRT(HM$1^2+$I143^2),0),$A$9:$B$723,2)</f>
        <v>0</v>
      </c>
      <c r="HN143" s="46">
        <f t="shared" ca="1" si="407"/>
        <v>0</v>
      </c>
      <c r="HO143" s="46">
        <f t="shared" ca="1" si="407"/>
        <v>0</v>
      </c>
      <c r="HP143" s="46">
        <f t="shared" ca="1" si="407"/>
        <v>0</v>
      </c>
      <c r="HQ143" s="46">
        <f t="shared" ca="1" si="407"/>
        <v>0</v>
      </c>
      <c r="HR143" s="46">
        <f t="shared" ca="1" si="407"/>
        <v>0</v>
      </c>
      <c r="HS143" s="46">
        <f t="shared" ca="1" si="407"/>
        <v>0</v>
      </c>
      <c r="HT143" s="46">
        <f t="shared" ca="1" si="407"/>
        <v>0</v>
      </c>
      <c r="HU143" s="46">
        <f t="shared" ca="1" si="407"/>
        <v>0</v>
      </c>
      <c r="HV143" s="46">
        <f t="shared" ca="1" si="407"/>
        <v>0</v>
      </c>
      <c r="HW143" s="46">
        <f t="shared" ref="HW143:IF152" ca="1" si="408">VLOOKUP(ROUNDUP(SQRT(HW$1^2+$I143^2),0),$A$9:$B$723,2)</f>
        <v>0</v>
      </c>
      <c r="HX143" s="46">
        <f t="shared" ca="1" si="408"/>
        <v>0</v>
      </c>
      <c r="HY143" s="46">
        <f t="shared" ca="1" si="408"/>
        <v>0</v>
      </c>
      <c r="HZ143" s="46">
        <f t="shared" ca="1" si="408"/>
        <v>0</v>
      </c>
      <c r="IA143" s="46">
        <f t="shared" ca="1" si="408"/>
        <v>0</v>
      </c>
      <c r="IB143" s="46">
        <f t="shared" ca="1" si="408"/>
        <v>0</v>
      </c>
      <c r="IC143" s="46">
        <f t="shared" ca="1" si="408"/>
        <v>0</v>
      </c>
      <c r="ID143" s="46">
        <f t="shared" ca="1" si="408"/>
        <v>0</v>
      </c>
      <c r="IE143" s="46">
        <f t="shared" ca="1" si="408"/>
        <v>0</v>
      </c>
      <c r="IF143" s="46">
        <f t="shared" ca="1" si="408"/>
        <v>0</v>
      </c>
      <c r="IG143" s="46">
        <f t="shared" ref="IG143:IP152" ca="1" si="409">VLOOKUP(ROUNDUP(SQRT(IG$1^2+$I143^2),0),$A$9:$B$723,2)</f>
        <v>0</v>
      </c>
      <c r="IH143" s="46">
        <f t="shared" ca="1" si="409"/>
        <v>0</v>
      </c>
      <c r="II143" s="46">
        <f t="shared" ca="1" si="409"/>
        <v>0</v>
      </c>
      <c r="IJ143" s="46">
        <f t="shared" ca="1" si="409"/>
        <v>0</v>
      </c>
      <c r="IK143" s="46">
        <f t="shared" ca="1" si="409"/>
        <v>0</v>
      </c>
      <c r="IL143" s="46">
        <f t="shared" ca="1" si="409"/>
        <v>0</v>
      </c>
      <c r="IM143" s="46">
        <f t="shared" ca="1" si="409"/>
        <v>0</v>
      </c>
      <c r="IN143" s="46">
        <f t="shared" ca="1" si="409"/>
        <v>0</v>
      </c>
      <c r="IO143" s="46">
        <f t="shared" ca="1" si="409"/>
        <v>0</v>
      </c>
      <c r="IP143" s="46">
        <f t="shared" ca="1" si="409"/>
        <v>0</v>
      </c>
      <c r="IQ143" s="46">
        <f t="shared" ref="IQ143:IZ152" ca="1" si="410">VLOOKUP(ROUNDUP(SQRT(IQ$1^2+$I143^2),0),$A$9:$B$723,2)</f>
        <v>0</v>
      </c>
      <c r="IR143" s="46">
        <f t="shared" ca="1" si="410"/>
        <v>0</v>
      </c>
      <c r="IS143" s="46">
        <f t="shared" ca="1" si="410"/>
        <v>0</v>
      </c>
      <c r="IT143" s="46">
        <f t="shared" ca="1" si="410"/>
        <v>0</v>
      </c>
      <c r="IU143" s="46">
        <f t="shared" ca="1" si="410"/>
        <v>0</v>
      </c>
      <c r="IV143" s="46">
        <f t="shared" ca="1" si="410"/>
        <v>0</v>
      </c>
      <c r="IW143" s="46">
        <f t="shared" ca="1" si="410"/>
        <v>0</v>
      </c>
      <c r="IX143" s="46">
        <f t="shared" ca="1" si="410"/>
        <v>0</v>
      </c>
      <c r="IY143" s="46">
        <f t="shared" ca="1" si="410"/>
        <v>0</v>
      </c>
      <c r="IZ143" s="46">
        <f t="shared" ca="1" si="410"/>
        <v>0</v>
      </c>
      <c r="JA143" s="46"/>
      <c r="JB143" s="46"/>
      <c r="JC143" s="46"/>
      <c r="JD143" s="46"/>
      <c r="JE143" s="46"/>
      <c r="JF143" s="46"/>
      <c r="JG143" s="46"/>
      <c r="JH143" s="46"/>
      <c r="JI143" s="46"/>
      <c r="JJ143" s="46"/>
      <c r="JK143" s="46"/>
      <c r="JL143" s="46"/>
      <c r="JM143" s="46"/>
      <c r="JN143" s="46"/>
      <c r="JO143" s="46"/>
      <c r="JP143" s="46"/>
      <c r="JQ143" s="46"/>
      <c r="JR143" s="46"/>
    </row>
    <row r="144" spans="1:278" x14ac:dyDescent="0.2">
      <c r="A144" s="40">
        <f t="shared" si="384"/>
        <v>135</v>
      </c>
      <c r="B144" s="46">
        <f t="shared" ca="1" si="379"/>
        <v>0</v>
      </c>
      <c r="C144" s="46">
        <f t="shared" ca="1" si="380"/>
        <v>0</v>
      </c>
      <c r="D144" s="46">
        <f t="shared" ca="1" si="381"/>
        <v>0</v>
      </c>
      <c r="E144" s="45">
        <f t="shared" ca="1" si="382"/>
        <v>0</v>
      </c>
      <c r="F144" s="44">
        <f t="shared" ca="1" si="383"/>
        <v>0</v>
      </c>
      <c r="H144" s="49">
        <f t="shared" ca="1" si="385"/>
        <v>0</v>
      </c>
      <c r="I144" s="40">
        <f t="shared" si="352"/>
        <v>284</v>
      </c>
      <c r="J144" s="44">
        <f t="shared" ca="1" si="353"/>
        <v>0</v>
      </c>
      <c r="K144" s="46">
        <f t="shared" ca="1" si="386"/>
        <v>0</v>
      </c>
      <c r="L144" s="46">
        <f t="shared" ca="1" si="386"/>
        <v>0</v>
      </c>
      <c r="M144" s="46">
        <f t="shared" ca="1" si="386"/>
        <v>0</v>
      </c>
      <c r="N144" s="46">
        <f t="shared" ca="1" si="386"/>
        <v>0</v>
      </c>
      <c r="O144" s="46">
        <f t="shared" ca="1" si="386"/>
        <v>0</v>
      </c>
      <c r="P144" s="46">
        <f t="shared" ca="1" si="386"/>
        <v>0</v>
      </c>
      <c r="Q144" s="46">
        <f t="shared" ca="1" si="386"/>
        <v>0</v>
      </c>
      <c r="R144" s="46">
        <f t="shared" ca="1" si="386"/>
        <v>0</v>
      </c>
      <c r="S144" s="46">
        <f t="shared" ca="1" si="386"/>
        <v>0</v>
      </c>
      <c r="T144" s="46">
        <f t="shared" ca="1" si="386"/>
        <v>0</v>
      </c>
      <c r="U144" s="46">
        <f t="shared" ca="1" si="387"/>
        <v>0</v>
      </c>
      <c r="V144" s="46">
        <f t="shared" ca="1" si="387"/>
        <v>0</v>
      </c>
      <c r="W144" s="46">
        <f t="shared" ca="1" si="387"/>
        <v>0</v>
      </c>
      <c r="X144" s="46">
        <f t="shared" ca="1" si="387"/>
        <v>0</v>
      </c>
      <c r="Y144" s="46">
        <f t="shared" ca="1" si="387"/>
        <v>0</v>
      </c>
      <c r="Z144" s="46">
        <f t="shared" ca="1" si="387"/>
        <v>0</v>
      </c>
      <c r="AA144" s="46">
        <f t="shared" ca="1" si="387"/>
        <v>0</v>
      </c>
      <c r="AB144" s="46">
        <f t="shared" ca="1" si="387"/>
        <v>0</v>
      </c>
      <c r="AC144" s="46">
        <f t="shared" ca="1" si="387"/>
        <v>0</v>
      </c>
      <c r="AD144" s="46">
        <f t="shared" ca="1" si="387"/>
        <v>0</v>
      </c>
      <c r="AE144" s="46">
        <f t="shared" ca="1" si="388"/>
        <v>0</v>
      </c>
      <c r="AF144" s="46">
        <f t="shared" ca="1" si="388"/>
        <v>0</v>
      </c>
      <c r="AG144" s="46">
        <f t="shared" ca="1" si="388"/>
        <v>0</v>
      </c>
      <c r="AH144" s="46">
        <f t="shared" ca="1" si="388"/>
        <v>0</v>
      </c>
      <c r="AI144" s="46">
        <f t="shared" ca="1" si="388"/>
        <v>0</v>
      </c>
      <c r="AJ144" s="46">
        <f t="shared" ca="1" si="388"/>
        <v>0</v>
      </c>
      <c r="AK144" s="46">
        <f t="shared" ca="1" si="388"/>
        <v>0</v>
      </c>
      <c r="AL144" s="46">
        <f t="shared" ca="1" si="388"/>
        <v>0</v>
      </c>
      <c r="AM144" s="46">
        <f t="shared" ca="1" si="388"/>
        <v>0</v>
      </c>
      <c r="AN144" s="46">
        <f t="shared" ca="1" si="388"/>
        <v>0</v>
      </c>
      <c r="AO144" s="46">
        <f t="shared" ca="1" si="389"/>
        <v>0</v>
      </c>
      <c r="AP144" s="46">
        <f t="shared" ca="1" si="389"/>
        <v>0</v>
      </c>
      <c r="AQ144" s="46">
        <f t="shared" ca="1" si="389"/>
        <v>0</v>
      </c>
      <c r="AR144" s="46">
        <f t="shared" ca="1" si="389"/>
        <v>0</v>
      </c>
      <c r="AS144" s="46">
        <f t="shared" ca="1" si="389"/>
        <v>0</v>
      </c>
      <c r="AT144" s="46">
        <f t="shared" ca="1" si="389"/>
        <v>0</v>
      </c>
      <c r="AU144" s="46">
        <f t="shared" ca="1" si="389"/>
        <v>0</v>
      </c>
      <c r="AV144" s="46">
        <f t="shared" ca="1" si="389"/>
        <v>0</v>
      </c>
      <c r="AW144" s="46">
        <f t="shared" ca="1" si="389"/>
        <v>0</v>
      </c>
      <c r="AX144" s="46">
        <f t="shared" ca="1" si="389"/>
        <v>0</v>
      </c>
      <c r="AY144" s="46">
        <f t="shared" ca="1" si="390"/>
        <v>0</v>
      </c>
      <c r="AZ144" s="46">
        <f t="shared" ca="1" si="390"/>
        <v>0</v>
      </c>
      <c r="BA144" s="46">
        <f t="shared" ca="1" si="390"/>
        <v>0</v>
      </c>
      <c r="BB144" s="46">
        <f t="shared" ca="1" si="390"/>
        <v>0</v>
      </c>
      <c r="BC144" s="46">
        <f t="shared" ca="1" si="390"/>
        <v>0</v>
      </c>
      <c r="BD144" s="46">
        <f t="shared" ca="1" si="390"/>
        <v>0</v>
      </c>
      <c r="BE144" s="46">
        <f t="shared" ca="1" si="390"/>
        <v>0</v>
      </c>
      <c r="BF144" s="46">
        <f t="shared" ca="1" si="390"/>
        <v>0</v>
      </c>
      <c r="BG144" s="46">
        <f t="shared" ca="1" si="390"/>
        <v>0</v>
      </c>
      <c r="BH144" s="46">
        <f t="shared" ca="1" si="390"/>
        <v>0</v>
      </c>
      <c r="BI144" s="46">
        <f t="shared" ca="1" si="391"/>
        <v>0</v>
      </c>
      <c r="BJ144" s="46">
        <f t="shared" ca="1" si="391"/>
        <v>0</v>
      </c>
      <c r="BK144" s="46">
        <f t="shared" ca="1" si="391"/>
        <v>0</v>
      </c>
      <c r="BL144" s="46">
        <f t="shared" ca="1" si="391"/>
        <v>0</v>
      </c>
      <c r="BM144" s="46">
        <f t="shared" ca="1" si="391"/>
        <v>0</v>
      </c>
      <c r="BN144" s="46">
        <f t="shared" ca="1" si="391"/>
        <v>0</v>
      </c>
      <c r="BO144" s="46">
        <f t="shared" ca="1" si="391"/>
        <v>0</v>
      </c>
      <c r="BP144" s="46">
        <f t="shared" ca="1" si="391"/>
        <v>0</v>
      </c>
      <c r="BQ144" s="46">
        <f t="shared" ca="1" si="391"/>
        <v>0</v>
      </c>
      <c r="BR144" s="46">
        <f t="shared" ca="1" si="391"/>
        <v>0</v>
      </c>
      <c r="BS144" s="46">
        <f t="shared" ca="1" si="392"/>
        <v>0</v>
      </c>
      <c r="BT144" s="46">
        <f t="shared" ca="1" si="392"/>
        <v>0</v>
      </c>
      <c r="BU144" s="46">
        <f t="shared" ca="1" si="392"/>
        <v>0</v>
      </c>
      <c r="BV144" s="46">
        <f t="shared" ca="1" si="392"/>
        <v>0</v>
      </c>
      <c r="BW144" s="46">
        <f t="shared" ca="1" si="392"/>
        <v>0</v>
      </c>
      <c r="BX144" s="46">
        <f t="shared" ca="1" si="392"/>
        <v>0</v>
      </c>
      <c r="BY144" s="46">
        <f t="shared" ca="1" si="392"/>
        <v>0</v>
      </c>
      <c r="BZ144" s="46">
        <f t="shared" ca="1" si="392"/>
        <v>0</v>
      </c>
      <c r="CA144" s="46">
        <f t="shared" ca="1" si="392"/>
        <v>0</v>
      </c>
      <c r="CB144" s="46">
        <f t="shared" ca="1" si="392"/>
        <v>0</v>
      </c>
      <c r="CC144" s="46">
        <f t="shared" ca="1" si="393"/>
        <v>0</v>
      </c>
      <c r="CD144" s="46">
        <f t="shared" ca="1" si="393"/>
        <v>0</v>
      </c>
      <c r="CE144" s="46">
        <f t="shared" ca="1" si="393"/>
        <v>0</v>
      </c>
      <c r="CF144" s="46">
        <f t="shared" ca="1" si="393"/>
        <v>0</v>
      </c>
      <c r="CG144" s="46">
        <f t="shared" ca="1" si="393"/>
        <v>0</v>
      </c>
      <c r="CH144" s="46">
        <f t="shared" ca="1" si="393"/>
        <v>0</v>
      </c>
      <c r="CI144" s="46">
        <f t="shared" ca="1" si="393"/>
        <v>0</v>
      </c>
      <c r="CJ144" s="46">
        <f t="shared" ca="1" si="393"/>
        <v>0</v>
      </c>
      <c r="CK144" s="46">
        <f t="shared" ca="1" si="393"/>
        <v>0</v>
      </c>
      <c r="CL144" s="46">
        <f t="shared" ca="1" si="393"/>
        <v>0</v>
      </c>
      <c r="CM144" s="46">
        <f t="shared" ca="1" si="394"/>
        <v>0</v>
      </c>
      <c r="CN144" s="46">
        <f t="shared" ca="1" si="394"/>
        <v>0</v>
      </c>
      <c r="CO144" s="46">
        <f t="shared" ca="1" si="394"/>
        <v>0</v>
      </c>
      <c r="CP144" s="46">
        <f t="shared" ca="1" si="394"/>
        <v>0</v>
      </c>
      <c r="CQ144" s="46">
        <f t="shared" ca="1" si="394"/>
        <v>0</v>
      </c>
      <c r="CR144" s="46">
        <f t="shared" ca="1" si="394"/>
        <v>0</v>
      </c>
      <c r="CS144" s="46">
        <f t="shared" ca="1" si="394"/>
        <v>0</v>
      </c>
      <c r="CT144" s="46">
        <f t="shared" ca="1" si="394"/>
        <v>0</v>
      </c>
      <c r="CU144" s="46">
        <f t="shared" ca="1" si="394"/>
        <v>0</v>
      </c>
      <c r="CV144" s="46">
        <f t="shared" ca="1" si="394"/>
        <v>0</v>
      </c>
      <c r="CW144" s="46">
        <f t="shared" ca="1" si="395"/>
        <v>0</v>
      </c>
      <c r="CX144" s="46">
        <f t="shared" ca="1" si="395"/>
        <v>0</v>
      </c>
      <c r="CY144" s="46">
        <f t="shared" ca="1" si="395"/>
        <v>0</v>
      </c>
      <c r="CZ144" s="46">
        <f t="shared" ca="1" si="395"/>
        <v>0</v>
      </c>
      <c r="DA144" s="46">
        <f t="shared" ca="1" si="395"/>
        <v>0</v>
      </c>
      <c r="DB144" s="46">
        <f t="shared" ca="1" si="395"/>
        <v>0</v>
      </c>
      <c r="DC144" s="46">
        <f t="shared" ca="1" si="395"/>
        <v>0</v>
      </c>
      <c r="DD144" s="46">
        <f t="shared" ca="1" si="395"/>
        <v>0</v>
      </c>
      <c r="DE144" s="46">
        <f t="shared" ca="1" si="395"/>
        <v>0</v>
      </c>
      <c r="DF144" s="46">
        <f t="shared" ca="1" si="395"/>
        <v>0</v>
      </c>
      <c r="DG144" s="46">
        <f t="shared" ca="1" si="396"/>
        <v>0</v>
      </c>
      <c r="DH144" s="46">
        <f t="shared" ca="1" si="396"/>
        <v>0</v>
      </c>
      <c r="DI144" s="46">
        <f t="shared" ca="1" si="396"/>
        <v>0</v>
      </c>
      <c r="DJ144" s="46">
        <f t="shared" ca="1" si="396"/>
        <v>0</v>
      </c>
      <c r="DK144" s="46">
        <f t="shared" ca="1" si="396"/>
        <v>0</v>
      </c>
      <c r="DL144" s="46">
        <f t="shared" ca="1" si="396"/>
        <v>0</v>
      </c>
      <c r="DM144" s="46">
        <f t="shared" ca="1" si="396"/>
        <v>0</v>
      </c>
      <c r="DN144" s="46">
        <f t="shared" ca="1" si="396"/>
        <v>0</v>
      </c>
      <c r="DO144" s="46">
        <f t="shared" ca="1" si="396"/>
        <v>0</v>
      </c>
      <c r="DP144" s="46">
        <f t="shared" ca="1" si="396"/>
        <v>0</v>
      </c>
      <c r="DQ144" s="46">
        <f t="shared" ca="1" si="397"/>
        <v>0</v>
      </c>
      <c r="DR144" s="46">
        <f t="shared" ca="1" si="397"/>
        <v>0</v>
      </c>
      <c r="DS144" s="46">
        <f t="shared" ca="1" si="397"/>
        <v>0</v>
      </c>
      <c r="DT144" s="46">
        <f t="shared" ca="1" si="397"/>
        <v>0</v>
      </c>
      <c r="DU144" s="46">
        <f t="shared" ca="1" si="397"/>
        <v>0</v>
      </c>
      <c r="DV144" s="46">
        <f t="shared" ca="1" si="397"/>
        <v>0</v>
      </c>
      <c r="DW144" s="46">
        <f t="shared" ca="1" si="397"/>
        <v>0</v>
      </c>
      <c r="DX144" s="46">
        <f t="shared" ca="1" si="397"/>
        <v>0</v>
      </c>
      <c r="DY144" s="46">
        <f t="shared" ca="1" si="397"/>
        <v>0</v>
      </c>
      <c r="DZ144" s="46">
        <f t="shared" ca="1" si="397"/>
        <v>0</v>
      </c>
      <c r="EA144" s="46">
        <f t="shared" ca="1" si="398"/>
        <v>0</v>
      </c>
      <c r="EB144" s="46">
        <f t="shared" ca="1" si="398"/>
        <v>0</v>
      </c>
      <c r="EC144" s="46">
        <f t="shared" ca="1" si="398"/>
        <v>0</v>
      </c>
      <c r="ED144" s="46">
        <f t="shared" ca="1" si="398"/>
        <v>0</v>
      </c>
      <c r="EE144" s="46">
        <f t="shared" ca="1" si="398"/>
        <v>0</v>
      </c>
      <c r="EF144" s="46">
        <f t="shared" ca="1" si="398"/>
        <v>0</v>
      </c>
      <c r="EG144" s="46">
        <f t="shared" ca="1" si="398"/>
        <v>0</v>
      </c>
      <c r="EH144" s="46">
        <f t="shared" ca="1" si="398"/>
        <v>0</v>
      </c>
      <c r="EI144" s="46">
        <f t="shared" ca="1" si="398"/>
        <v>0</v>
      </c>
      <c r="EJ144" s="46">
        <f t="shared" ca="1" si="398"/>
        <v>0</v>
      </c>
      <c r="EK144" s="46">
        <f t="shared" ca="1" si="399"/>
        <v>0</v>
      </c>
      <c r="EL144" s="46">
        <f t="shared" ca="1" si="399"/>
        <v>0</v>
      </c>
      <c r="EM144" s="46">
        <f t="shared" ca="1" si="399"/>
        <v>0</v>
      </c>
      <c r="EN144" s="46">
        <f t="shared" ca="1" si="399"/>
        <v>0</v>
      </c>
      <c r="EO144" s="46">
        <f t="shared" ca="1" si="399"/>
        <v>0</v>
      </c>
      <c r="EP144" s="46">
        <f t="shared" ca="1" si="399"/>
        <v>0</v>
      </c>
      <c r="EQ144" s="46">
        <f t="shared" ca="1" si="399"/>
        <v>0</v>
      </c>
      <c r="ER144" s="46">
        <f t="shared" ca="1" si="399"/>
        <v>0</v>
      </c>
      <c r="ES144" s="46">
        <f t="shared" ca="1" si="399"/>
        <v>0</v>
      </c>
      <c r="ET144" s="46">
        <f t="shared" ca="1" si="399"/>
        <v>0</v>
      </c>
      <c r="EU144" s="46">
        <f t="shared" ca="1" si="400"/>
        <v>0</v>
      </c>
      <c r="EV144" s="46">
        <f t="shared" ca="1" si="400"/>
        <v>0</v>
      </c>
      <c r="EW144" s="46">
        <f t="shared" ca="1" si="400"/>
        <v>0</v>
      </c>
      <c r="EX144" s="46">
        <f t="shared" ca="1" si="400"/>
        <v>0</v>
      </c>
      <c r="EY144" s="46">
        <f t="shared" ca="1" si="400"/>
        <v>0</v>
      </c>
      <c r="EZ144" s="46">
        <f t="shared" ca="1" si="400"/>
        <v>0</v>
      </c>
      <c r="FA144" s="46">
        <f t="shared" ca="1" si="400"/>
        <v>0</v>
      </c>
      <c r="FB144" s="46">
        <f t="shared" ca="1" si="400"/>
        <v>0</v>
      </c>
      <c r="FC144" s="46">
        <f t="shared" ca="1" si="400"/>
        <v>0</v>
      </c>
      <c r="FD144" s="46">
        <f t="shared" ca="1" si="400"/>
        <v>0</v>
      </c>
      <c r="FE144" s="46">
        <f t="shared" ca="1" si="401"/>
        <v>0</v>
      </c>
      <c r="FF144" s="46">
        <f t="shared" ca="1" si="401"/>
        <v>0</v>
      </c>
      <c r="FG144" s="46">
        <f t="shared" ca="1" si="401"/>
        <v>0</v>
      </c>
      <c r="FH144" s="46">
        <f t="shared" ca="1" si="401"/>
        <v>0</v>
      </c>
      <c r="FI144" s="46">
        <f t="shared" ca="1" si="401"/>
        <v>0</v>
      </c>
      <c r="FJ144" s="46">
        <f t="shared" ca="1" si="401"/>
        <v>0</v>
      </c>
      <c r="FK144" s="46">
        <f t="shared" ca="1" si="401"/>
        <v>0</v>
      </c>
      <c r="FL144" s="46">
        <f t="shared" ca="1" si="401"/>
        <v>0</v>
      </c>
      <c r="FM144" s="46">
        <f t="shared" ca="1" si="401"/>
        <v>0</v>
      </c>
      <c r="FN144" s="46">
        <f t="shared" ca="1" si="401"/>
        <v>0</v>
      </c>
      <c r="FO144" s="46">
        <f t="shared" ca="1" si="402"/>
        <v>0</v>
      </c>
      <c r="FP144" s="46">
        <f t="shared" ca="1" si="402"/>
        <v>0</v>
      </c>
      <c r="FQ144" s="46">
        <f t="shared" ca="1" si="402"/>
        <v>0</v>
      </c>
      <c r="FR144" s="46">
        <f t="shared" ca="1" si="402"/>
        <v>0</v>
      </c>
      <c r="FS144" s="46">
        <f t="shared" ca="1" si="402"/>
        <v>0</v>
      </c>
      <c r="FT144" s="46">
        <f t="shared" ca="1" si="402"/>
        <v>0</v>
      </c>
      <c r="FU144" s="46">
        <f t="shared" ca="1" si="402"/>
        <v>0</v>
      </c>
      <c r="FV144" s="46">
        <f t="shared" ca="1" si="402"/>
        <v>0</v>
      </c>
      <c r="FW144" s="46">
        <f t="shared" ca="1" si="402"/>
        <v>0</v>
      </c>
      <c r="FX144" s="46">
        <f t="shared" ca="1" si="402"/>
        <v>0</v>
      </c>
      <c r="FY144" s="46">
        <f t="shared" ca="1" si="403"/>
        <v>0</v>
      </c>
      <c r="FZ144" s="46">
        <f t="shared" ca="1" si="403"/>
        <v>0</v>
      </c>
      <c r="GA144" s="46">
        <f t="shared" ca="1" si="403"/>
        <v>0</v>
      </c>
      <c r="GB144" s="46">
        <f t="shared" ca="1" si="403"/>
        <v>0</v>
      </c>
      <c r="GC144" s="46">
        <f t="shared" ca="1" si="403"/>
        <v>0</v>
      </c>
      <c r="GD144" s="46">
        <f t="shared" ca="1" si="403"/>
        <v>0</v>
      </c>
      <c r="GE144" s="46">
        <f t="shared" ca="1" si="403"/>
        <v>0</v>
      </c>
      <c r="GF144" s="46">
        <f t="shared" ca="1" si="403"/>
        <v>0</v>
      </c>
      <c r="GG144" s="46">
        <f t="shared" ca="1" si="403"/>
        <v>0</v>
      </c>
      <c r="GH144" s="46">
        <f t="shared" ca="1" si="403"/>
        <v>0</v>
      </c>
      <c r="GI144" s="46">
        <f t="shared" ca="1" si="404"/>
        <v>0</v>
      </c>
      <c r="GJ144" s="46">
        <f t="shared" ca="1" si="404"/>
        <v>0</v>
      </c>
      <c r="GK144" s="46">
        <f t="shared" ca="1" si="404"/>
        <v>0</v>
      </c>
      <c r="GL144" s="46">
        <f t="shared" ca="1" si="404"/>
        <v>0</v>
      </c>
      <c r="GM144" s="46">
        <f t="shared" ca="1" si="404"/>
        <v>0</v>
      </c>
      <c r="GN144" s="46">
        <f t="shared" ca="1" si="404"/>
        <v>0</v>
      </c>
      <c r="GO144" s="46">
        <f t="shared" ca="1" si="404"/>
        <v>0</v>
      </c>
      <c r="GP144" s="46">
        <f t="shared" ca="1" si="404"/>
        <v>0</v>
      </c>
      <c r="GQ144" s="46">
        <f t="shared" ca="1" si="404"/>
        <v>0</v>
      </c>
      <c r="GR144" s="46">
        <f t="shared" ca="1" si="404"/>
        <v>0</v>
      </c>
      <c r="GS144" s="46">
        <f t="shared" ca="1" si="405"/>
        <v>0</v>
      </c>
      <c r="GT144" s="46">
        <f t="shared" ca="1" si="405"/>
        <v>0</v>
      </c>
      <c r="GU144" s="46">
        <f t="shared" ca="1" si="405"/>
        <v>0</v>
      </c>
      <c r="GV144" s="46">
        <f t="shared" ca="1" si="405"/>
        <v>0</v>
      </c>
      <c r="GW144" s="46">
        <f t="shared" ca="1" si="405"/>
        <v>0</v>
      </c>
      <c r="GX144" s="46">
        <f t="shared" ca="1" si="405"/>
        <v>0</v>
      </c>
      <c r="GY144" s="46">
        <f t="shared" ca="1" si="405"/>
        <v>0</v>
      </c>
      <c r="GZ144" s="46">
        <f t="shared" ca="1" si="405"/>
        <v>0</v>
      </c>
      <c r="HA144" s="46">
        <f t="shared" ca="1" si="405"/>
        <v>0</v>
      </c>
      <c r="HB144" s="46">
        <f t="shared" ca="1" si="405"/>
        <v>0</v>
      </c>
      <c r="HC144" s="46">
        <f t="shared" ca="1" si="406"/>
        <v>0</v>
      </c>
      <c r="HD144" s="46">
        <f t="shared" ca="1" si="406"/>
        <v>0</v>
      </c>
      <c r="HE144" s="46">
        <f t="shared" ca="1" si="406"/>
        <v>0</v>
      </c>
      <c r="HF144" s="46">
        <f t="shared" ca="1" si="406"/>
        <v>0</v>
      </c>
      <c r="HG144" s="46">
        <f t="shared" ca="1" si="406"/>
        <v>0</v>
      </c>
      <c r="HH144" s="46">
        <f t="shared" ca="1" si="406"/>
        <v>0</v>
      </c>
      <c r="HI144" s="46">
        <f t="shared" ca="1" si="406"/>
        <v>0</v>
      </c>
      <c r="HJ144" s="46">
        <f t="shared" ca="1" si="406"/>
        <v>0</v>
      </c>
      <c r="HK144" s="46">
        <f t="shared" ca="1" si="406"/>
        <v>0</v>
      </c>
      <c r="HL144" s="46">
        <f t="shared" ca="1" si="406"/>
        <v>0</v>
      </c>
      <c r="HM144" s="46">
        <f t="shared" ca="1" si="407"/>
        <v>0</v>
      </c>
      <c r="HN144" s="46">
        <f t="shared" ca="1" si="407"/>
        <v>0</v>
      </c>
      <c r="HO144" s="46">
        <f t="shared" ca="1" si="407"/>
        <v>0</v>
      </c>
      <c r="HP144" s="46">
        <f t="shared" ca="1" si="407"/>
        <v>0</v>
      </c>
      <c r="HQ144" s="46">
        <f t="shared" ca="1" si="407"/>
        <v>0</v>
      </c>
      <c r="HR144" s="46">
        <f t="shared" ca="1" si="407"/>
        <v>0</v>
      </c>
      <c r="HS144" s="46">
        <f t="shared" ca="1" si="407"/>
        <v>0</v>
      </c>
      <c r="HT144" s="46">
        <f t="shared" ca="1" si="407"/>
        <v>0</v>
      </c>
      <c r="HU144" s="46">
        <f t="shared" ca="1" si="407"/>
        <v>0</v>
      </c>
      <c r="HV144" s="46">
        <f t="shared" ca="1" si="407"/>
        <v>0</v>
      </c>
      <c r="HW144" s="46">
        <f t="shared" ca="1" si="408"/>
        <v>0</v>
      </c>
      <c r="HX144" s="46">
        <f t="shared" ca="1" si="408"/>
        <v>0</v>
      </c>
      <c r="HY144" s="46">
        <f t="shared" ca="1" si="408"/>
        <v>0</v>
      </c>
      <c r="HZ144" s="46">
        <f t="shared" ca="1" si="408"/>
        <v>0</v>
      </c>
      <c r="IA144" s="46">
        <f t="shared" ca="1" si="408"/>
        <v>0</v>
      </c>
      <c r="IB144" s="46">
        <f t="shared" ca="1" si="408"/>
        <v>0</v>
      </c>
      <c r="IC144" s="46">
        <f t="shared" ca="1" si="408"/>
        <v>0</v>
      </c>
      <c r="ID144" s="46">
        <f t="shared" ca="1" si="408"/>
        <v>0</v>
      </c>
      <c r="IE144" s="46">
        <f t="shared" ca="1" si="408"/>
        <v>0</v>
      </c>
      <c r="IF144" s="46">
        <f t="shared" ca="1" si="408"/>
        <v>0</v>
      </c>
      <c r="IG144" s="46">
        <f t="shared" ca="1" si="409"/>
        <v>0</v>
      </c>
      <c r="IH144" s="46">
        <f t="shared" ca="1" si="409"/>
        <v>0</v>
      </c>
      <c r="II144" s="46">
        <f t="shared" ca="1" si="409"/>
        <v>0</v>
      </c>
      <c r="IJ144" s="46">
        <f t="shared" ca="1" si="409"/>
        <v>0</v>
      </c>
      <c r="IK144" s="46">
        <f t="shared" ca="1" si="409"/>
        <v>0</v>
      </c>
      <c r="IL144" s="46">
        <f t="shared" ca="1" si="409"/>
        <v>0</v>
      </c>
      <c r="IM144" s="46">
        <f t="shared" ca="1" si="409"/>
        <v>0</v>
      </c>
      <c r="IN144" s="46">
        <f t="shared" ca="1" si="409"/>
        <v>0</v>
      </c>
      <c r="IO144" s="46">
        <f t="shared" ca="1" si="409"/>
        <v>0</v>
      </c>
      <c r="IP144" s="46">
        <f t="shared" ca="1" si="409"/>
        <v>0</v>
      </c>
      <c r="IQ144" s="46">
        <f t="shared" ca="1" si="410"/>
        <v>0</v>
      </c>
      <c r="IR144" s="46">
        <f t="shared" ca="1" si="410"/>
        <v>0</v>
      </c>
      <c r="IS144" s="46">
        <f t="shared" ca="1" si="410"/>
        <v>0</v>
      </c>
      <c r="IT144" s="46">
        <f t="shared" ca="1" si="410"/>
        <v>0</v>
      </c>
      <c r="IU144" s="46">
        <f t="shared" ca="1" si="410"/>
        <v>0</v>
      </c>
      <c r="IV144" s="46">
        <f t="shared" ca="1" si="410"/>
        <v>0</v>
      </c>
      <c r="IW144" s="46">
        <f t="shared" ca="1" si="410"/>
        <v>0</v>
      </c>
      <c r="IX144" s="46">
        <f t="shared" ca="1" si="410"/>
        <v>0</v>
      </c>
      <c r="IY144" s="46">
        <f t="shared" ca="1" si="410"/>
        <v>0</v>
      </c>
      <c r="IZ144" s="46">
        <f t="shared" ca="1" si="410"/>
        <v>0</v>
      </c>
      <c r="JA144" s="46"/>
      <c r="JB144" s="46"/>
      <c r="JC144" s="46"/>
      <c r="JD144" s="46"/>
      <c r="JE144" s="46"/>
      <c r="JF144" s="46"/>
      <c r="JG144" s="46"/>
      <c r="JH144" s="46"/>
      <c r="JI144" s="46"/>
      <c r="JJ144" s="46"/>
      <c r="JK144" s="46"/>
      <c r="JL144" s="46"/>
      <c r="JM144" s="46"/>
      <c r="JN144" s="46"/>
      <c r="JO144" s="46"/>
      <c r="JP144" s="46"/>
      <c r="JQ144" s="46"/>
      <c r="JR144" s="46"/>
    </row>
    <row r="145" spans="1:278" x14ac:dyDescent="0.2">
      <c r="A145" s="40">
        <f t="shared" si="384"/>
        <v>136</v>
      </c>
      <c r="B145" s="46">
        <f t="shared" ca="1" si="379"/>
        <v>0</v>
      </c>
      <c r="C145" s="46">
        <f t="shared" ca="1" si="380"/>
        <v>0</v>
      </c>
      <c r="D145" s="46">
        <f t="shared" ca="1" si="381"/>
        <v>0</v>
      </c>
      <c r="E145" s="45">
        <f t="shared" ca="1" si="382"/>
        <v>0</v>
      </c>
      <c r="F145" s="44">
        <f t="shared" ca="1" si="383"/>
        <v>0</v>
      </c>
      <c r="H145" s="49">
        <f t="shared" ca="1" si="385"/>
        <v>0</v>
      </c>
      <c r="I145" s="40">
        <f t="shared" si="352"/>
        <v>286</v>
      </c>
      <c r="J145" s="44">
        <f t="shared" ca="1" si="353"/>
        <v>0</v>
      </c>
      <c r="K145" s="46">
        <f t="shared" ca="1" si="386"/>
        <v>0</v>
      </c>
      <c r="L145" s="46">
        <f t="shared" ca="1" si="386"/>
        <v>0</v>
      </c>
      <c r="M145" s="46">
        <f t="shared" ca="1" si="386"/>
        <v>0</v>
      </c>
      <c r="N145" s="46">
        <f t="shared" ca="1" si="386"/>
        <v>0</v>
      </c>
      <c r="O145" s="46">
        <f t="shared" ca="1" si="386"/>
        <v>0</v>
      </c>
      <c r="P145" s="46">
        <f t="shared" ca="1" si="386"/>
        <v>0</v>
      </c>
      <c r="Q145" s="46">
        <f t="shared" ca="1" si="386"/>
        <v>0</v>
      </c>
      <c r="R145" s="46">
        <f t="shared" ca="1" si="386"/>
        <v>0</v>
      </c>
      <c r="S145" s="46">
        <f t="shared" ca="1" si="386"/>
        <v>0</v>
      </c>
      <c r="T145" s="46">
        <f t="shared" ca="1" si="386"/>
        <v>0</v>
      </c>
      <c r="U145" s="46">
        <f t="shared" ca="1" si="387"/>
        <v>0</v>
      </c>
      <c r="V145" s="46">
        <f t="shared" ca="1" si="387"/>
        <v>0</v>
      </c>
      <c r="W145" s="46">
        <f t="shared" ca="1" si="387"/>
        <v>0</v>
      </c>
      <c r="X145" s="46">
        <f t="shared" ca="1" si="387"/>
        <v>0</v>
      </c>
      <c r="Y145" s="46">
        <f t="shared" ca="1" si="387"/>
        <v>0</v>
      </c>
      <c r="Z145" s="46">
        <f t="shared" ca="1" si="387"/>
        <v>0</v>
      </c>
      <c r="AA145" s="46">
        <f t="shared" ca="1" si="387"/>
        <v>0</v>
      </c>
      <c r="AB145" s="46">
        <f t="shared" ca="1" si="387"/>
        <v>0</v>
      </c>
      <c r="AC145" s="46">
        <f t="shared" ca="1" si="387"/>
        <v>0</v>
      </c>
      <c r="AD145" s="46">
        <f t="shared" ca="1" si="387"/>
        <v>0</v>
      </c>
      <c r="AE145" s="46">
        <f t="shared" ca="1" si="388"/>
        <v>0</v>
      </c>
      <c r="AF145" s="46">
        <f t="shared" ca="1" si="388"/>
        <v>0</v>
      </c>
      <c r="AG145" s="46">
        <f t="shared" ca="1" si="388"/>
        <v>0</v>
      </c>
      <c r="AH145" s="46">
        <f t="shared" ca="1" si="388"/>
        <v>0</v>
      </c>
      <c r="AI145" s="46">
        <f t="shared" ca="1" si="388"/>
        <v>0</v>
      </c>
      <c r="AJ145" s="46">
        <f t="shared" ca="1" si="388"/>
        <v>0</v>
      </c>
      <c r="AK145" s="46">
        <f t="shared" ca="1" si="388"/>
        <v>0</v>
      </c>
      <c r="AL145" s="46">
        <f t="shared" ca="1" si="388"/>
        <v>0</v>
      </c>
      <c r="AM145" s="46">
        <f t="shared" ca="1" si="388"/>
        <v>0</v>
      </c>
      <c r="AN145" s="46">
        <f t="shared" ca="1" si="388"/>
        <v>0</v>
      </c>
      <c r="AO145" s="46">
        <f t="shared" ca="1" si="389"/>
        <v>0</v>
      </c>
      <c r="AP145" s="46">
        <f t="shared" ca="1" si="389"/>
        <v>0</v>
      </c>
      <c r="AQ145" s="46">
        <f t="shared" ca="1" si="389"/>
        <v>0</v>
      </c>
      <c r="AR145" s="46">
        <f t="shared" ca="1" si="389"/>
        <v>0</v>
      </c>
      <c r="AS145" s="46">
        <f t="shared" ca="1" si="389"/>
        <v>0</v>
      </c>
      <c r="AT145" s="46">
        <f t="shared" ca="1" si="389"/>
        <v>0</v>
      </c>
      <c r="AU145" s="46">
        <f t="shared" ca="1" si="389"/>
        <v>0</v>
      </c>
      <c r="AV145" s="46">
        <f t="shared" ca="1" si="389"/>
        <v>0</v>
      </c>
      <c r="AW145" s="46">
        <f t="shared" ca="1" si="389"/>
        <v>0</v>
      </c>
      <c r="AX145" s="46">
        <f t="shared" ca="1" si="389"/>
        <v>0</v>
      </c>
      <c r="AY145" s="46">
        <f t="shared" ca="1" si="390"/>
        <v>0</v>
      </c>
      <c r="AZ145" s="46">
        <f t="shared" ca="1" si="390"/>
        <v>0</v>
      </c>
      <c r="BA145" s="46">
        <f t="shared" ca="1" si="390"/>
        <v>0</v>
      </c>
      <c r="BB145" s="46">
        <f t="shared" ca="1" si="390"/>
        <v>0</v>
      </c>
      <c r="BC145" s="46">
        <f t="shared" ca="1" si="390"/>
        <v>0</v>
      </c>
      <c r="BD145" s="46">
        <f t="shared" ca="1" si="390"/>
        <v>0</v>
      </c>
      <c r="BE145" s="46">
        <f t="shared" ca="1" si="390"/>
        <v>0</v>
      </c>
      <c r="BF145" s="46">
        <f t="shared" ca="1" si="390"/>
        <v>0</v>
      </c>
      <c r="BG145" s="46">
        <f t="shared" ca="1" si="390"/>
        <v>0</v>
      </c>
      <c r="BH145" s="46">
        <f t="shared" ca="1" si="390"/>
        <v>0</v>
      </c>
      <c r="BI145" s="46">
        <f t="shared" ca="1" si="391"/>
        <v>0</v>
      </c>
      <c r="BJ145" s="46">
        <f t="shared" ca="1" si="391"/>
        <v>0</v>
      </c>
      <c r="BK145" s="46">
        <f t="shared" ca="1" si="391"/>
        <v>0</v>
      </c>
      <c r="BL145" s="46">
        <f t="shared" ca="1" si="391"/>
        <v>0</v>
      </c>
      <c r="BM145" s="46">
        <f t="shared" ca="1" si="391"/>
        <v>0</v>
      </c>
      <c r="BN145" s="46">
        <f t="shared" ca="1" si="391"/>
        <v>0</v>
      </c>
      <c r="BO145" s="46">
        <f t="shared" ca="1" si="391"/>
        <v>0</v>
      </c>
      <c r="BP145" s="46">
        <f t="shared" ca="1" si="391"/>
        <v>0</v>
      </c>
      <c r="BQ145" s="46">
        <f t="shared" ca="1" si="391"/>
        <v>0</v>
      </c>
      <c r="BR145" s="46">
        <f t="shared" ca="1" si="391"/>
        <v>0</v>
      </c>
      <c r="BS145" s="46">
        <f t="shared" ca="1" si="392"/>
        <v>0</v>
      </c>
      <c r="BT145" s="46">
        <f t="shared" ca="1" si="392"/>
        <v>0</v>
      </c>
      <c r="BU145" s="46">
        <f t="shared" ca="1" si="392"/>
        <v>0</v>
      </c>
      <c r="BV145" s="46">
        <f t="shared" ca="1" si="392"/>
        <v>0</v>
      </c>
      <c r="BW145" s="46">
        <f t="shared" ca="1" si="392"/>
        <v>0</v>
      </c>
      <c r="BX145" s="46">
        <f t="shared" ca="1" si="392"/>
        <v>0</v>
      </c>
      <c r="BY145" s="46">
        <f t="shared" ca="1" si="392"/>
        <v>0</v>
      </c>
      <c r="BZ145" s="46">
        <f t="shared" ca="1" si="392"/>
        <v>0</v>
      </c>
      <c r="CA145" s="46">
        <f t="shared" ca="1" si="392"/>
        <v>0</v>
      </c>
      <c r="CB145" s="46">
        <f t="shared" ca="1" si="392"/>
        <v>0</v>
      </c>
      <c r="CC145" s="46">
        <f t="shared" ca="1" si="393"/>
        <v>0</v>
      </c>
      <c r="CD145" s="46">
        <f t="shared" ca="1" si="393"/>
        <v>0</v>
      </c>
      <c r="CE145" s="46">
        <f t="shared" ca="1" si="393"/>
        <v>0</v>
      </c>
      <c r="CF145" s="46">
        <f t="shared" ca="1" si="393"/>
        <v>0</v>
      </c>
      <c r="CG145" s="46">
        <f t="shared" ca="1" si="393"/>
        <v>0</v>
      </c>
      <c r="CH145" s="46">
        <f t="shared" ca="1" si="393"/>
        <v>0</v>
      </c>
      <c r="CI145" s="46">
        <f t="shared" ca="1" si="393"/>
        <v>0</v>
      </c>
      <c r="CJ145" s="46">
        <f t="shared" ca="1" si="393"/>
        <v>0</v>
      </c>
      <c r="CK145" s="46">
        <f t="shared" ca="1" si="393"/>
        <v>0</v>
      </c>
      <c r="CL145" s="46">
        <f t="shared" ca="1" si="393"/>
        <v>0</v>
      </c>
      <c r="CM145" s="46">
        <f t="shared" ca="1" si="394"/>
        <v>0</v>
      </c>
      <c r="CN145" s="46">
        <f t="shared" ca="1" si="394"/>
        <v>0</v>
      </c>
      <c r="CO145" s="46">
        <f t="shared" ca="1" si="394"/>
        <v>0</v>
      </c>
      <c r="CP145" s="46">
        <f t="shared" ca="1" si="394"/>
        <v>0</v>
      </c>
      <c r="CQ145" s="46">
        <f t="shared" ca="1" si="394"/>
        <v>0</v>
      </c>
      <c r="CR145" s="46">
        <f t="shared" ca="1" si="394"/>
        <v>0</v>
      </c>
      <c r="CS145" s="46">
        <f t="shared" ca="1" si="394"/>
        <v>0</v>
      </c>
      <c r="CT145" s="46">
        <f t="shared" ca="1" si="394"/>
        <v>0</v>
      </c>
      <c r="CU145" s="46">
        <f t="shared" ca="1" si="394"/>
        <v>0</v>
      </c>
      <c r="CV145" s="46">
        <f t="shared" ca="1" si="394"/>
        <v>0</v>
      </c>
      <c r="CW145" s="46">
        <f t="shared" ca="1" si="395"/>
        <v>0</v>
      </c>
      <c r="CX145" s="46">
        <f t="shared" ca="1" si="395"/>
        <v>0</v>
      </c>
      <c r="CY145" s="46">
        <f t="shared" ca="1" si="395"/>
        <v>0</v>
      </c>
      <c r="CZ145" s="46">
        <f t="shared" ca="1" si="395"/>
        <v>0</v>
      </c>
      <c r="DA145" s="46">
        <f t="shared" ca="1" si="395"/>
        <v>0</v>
      </c>
      <c r="DB145" s="46">
        <f t="shared" ca="1" si="395"/>
        <v>0</v>
      </c>
      <c r="DC145" s="46">
        <f t="shared" ca="1" si="395"/>
        <v>0</v>
      </c>
      <c r="DD145" s="46">
        <f t="shared" ca="1" si="395"/>
        <v>0</v>
      </c>
      <c r="DE145" s="46">
        <f t="shared" ca="1" si="395"/>
        <v>0</v>
      </c>
      <c r="DF145" s="46">
        <f t="shared" ca="1" si="395"/>
        <v>0</v>
      </c>
      <c r="DG145" s="46">
        <f t="shared" ca="1" si="396"/>
        <v>0</v>
      </c>
      <c r="DH145" s="46">
        <f t="shared" ca="1" si="396"/>
        <v>0</v>
      </c>
      <c r="DI145" s="46">
        <f t="shared" ca="1" si="396"/>
        <v>0</v>
      </c>
      <c r="DJ145" s="46">
        <f t="shared" ca="1" si="396"/>
        <v>0</v>
      </c>
      <c r="DK145" s="46">
        <f t="shared" ca="1" si="396"/>
        <v>0</v>
      </c>
      <c r="DL145" s="46">
        <f t="shared" ca="1" si="396"/>
        <v>0</v>
      </c>
      <c r="DM145" s="46">
        <f t="shared" ca="1" si="396"/>
        <v>0</v>
      </c>
      <c r="DN145" s="46">
        <f t="shared" ca="1" si="396"/>
        <v>0</v>
      </c>
      <c r="DO145" s="46">
        <f t="shared" ca="1" si="396"/>
        <v>0</v>
      </c>
      <c r="DP145" s="46">
        <f t="shared" ca="1" si="396"/>
        <v>0</v>
      </c>
      <c r="DQ145" s="46">
        <f t="shared" ca="1" si="397"/>
        <v>0</v>
      </c>
      <c r="DR145" s="46">
        <f t="shared" ca="1" si="397"/>
        <v>0</v>
      </c>
      <c r="DS145" s="46">
        <f t="shared" ca="1" si="397"/>
        <v>0</v>
      </c>
      <c r="DT145" s="46">
        <f t="shared" ca="1" si="397"/>
        <v>0</v>
      </c>
      <c r="DU145" s="46">
        <f t="shared" ca="1" si="397"/>
        <v>0</v>
      </c>
      <c r="DV145" s="46">
        <f t="shared" ca="1" si="397"/>
        <v>0</v>
      </c>
      <c r="DW145" s="46">
        <f t="shared" ca="1" si="397"/>
        <v>0</v>
      </c>
      <c r="DX145" s="46">
        <f t="shared" ca="1" si="397"/>
        <v>0</v>
      </c>
      <c r="DY145" s="46">
        <f t="shared" ca="1" si="397"/>
        <v>0</v>
      </c>
      <c r="DZ145" s="46">
        <f t="shared" ca="1" si="397"/>
        <v>0</v>
      </c>
      <c r="EA145" s="46">
        <f t="shared" ca="1" si="398"/>
        <v>0</v>
      </c>
      <c r="EB145" s="46">
        <f t="shared" ca="1" si="398"/>
        <v>0</v>
      </c>
      <c r="EC145" s="46">
        <f t="shared" ca="1" si="398"/>
        <v>0</v>
      </c>
      <c r="ED145" s="46">
        <f t="shared" ca="1" si="398"/>
        <v>0</v>
      </c>
      <c r="EE145" s="46">
        <f t="shared" ca="1" si="398"/>
        <v>0</v>
      </c>
      <c r="EF145" s="46">
        <f t="shared" ca="1" si="398"/>
        <v>0</v>
      </c>
      <c r="EG145" s="46">
        <f t="shared" ca="1" si="398"/>
        <v>0</v>
      </c>
      <c r="EH145" s="46">
        <f t="shared" ca="1" si="398"/>
        <v>0</v>
      </c>
      <c r="EI145" s="46">
        <f t="shared" ca="1" si="398"/>
        <v>0</v>
      </c>
      <c r="EJ145" s="46">
        <f t="shared" ca="1" si="398"/>
        <v>0</v>
      </c>
      <c r="EK145" s="46">
        <f t="shared" ca="1" si="399"/>
        <v>0</v>
      </c>
      <c r="EL145" s="46">
        <f t="shared" ca="1" si="399"/>
        <v>0</v>
      </c>
      <c r="EM145" s="46">
        <f t="shared" ca="1" si="399"/>
        <v>0</v>
      </c>
      <c r="EN145" s="46">
        <f t="shared" ca="1" si="399"/>
        <v>0</v>
      </c>
      <c r="EO145" s="46">
        <f t="shared" ca="1" si="399"/>
        <v>0</v>
      </c>
      <c r="EP145" s="46">
        <f t="shared" ca="1" si="399"/>
        <v>0</v>
      </c>
      <c r="EQ145" s="46">
        <f t="shared" ca="1" si="399"/>
        <v>0</v>
      </c>
      <c r="ER145" s="46">
        <f t="shared" ca="1" si="399"/>
        <v>0</v>
      </c>
      <c r="ES145" s="46">
        <f t="shared" ca="1" si="399"/>
        <v>0</v>
      </c>
      <c r="ET145" s="46">
        <f t="shared" ca="1" si="399"/>
        <v>0</v>
      </c>
      <c r="EU145" s="46">
        <f t="shared" ca="1" si="400"/>
        <v>0</v>
      </c>
      <c r="EV145" s="46">
        <f t="shared" ca="1" si="400"/>
        <v>0</v>
      </c>
      <c r="EW145" s="46">
        <f t="shared" ca="1" si="400"/>
        <v>0</v>
      </c>
      <c r="EX145" s="46">
        <f t="shared" ca="1" si="400"/>
        <v>0</v>
      </c>
      <c r="EY145" s="46">
        <f t="shared" ca="1" si="400"/>
        <v>0</v>
      </c>
      <c r="EZ145" s="46">
        <f t="shared" ca="1" si="400"/>
        <v>0</v>
      </c>
      <c r="FA145" s="46">
        <f t="shared" ca="1" si="400"/>
        <v>0</v>
      </c>
      <c r="FB145" s="46">
        <f t="shared" ca="1" si="400"/>
        <v>0</v>
      </c>
      <c r="FC145" s="46">
        <f t="shared" ca="1" si="400"/>
        <v>0</v>
      </c>
      <c r="FD145" s="46">
        <f t="shared" ca="1" si="400"/>
        <v>0</v>
      </c>
      <c r="FE145" s="46">
        <f t="shared" ca="1" si="401"/>
        <v>0</v>
      </c>
      <c r="FF145" s="46">
        <f t="shared" ca="1" si="401"/>
        <v>0</v>
      </c>
      <c r="FG145" s="46">
        <f t="shared" ca="1" si="401"/>
        <v>0</v>
      </c>
      <c r="FH145" s="46">
        <f t="shared" ca="1" si="401"/>
        <v>0</v>
      </c>
      <c r="FI145" s="46">
        <f t="shared" ca="1" si="401"/>
        <v>0</v>
      </c>
      <c r="FJ145" s="46">
        <f t="shared" ca="1" si="401"/>
        <v>0</v>
      </c>
      <c r="FK145" s="46">
        <f t="shared" ca="1" si="401"/>
        <v>0</v>
      </c>
      <c r="FL145" s="46">
        <f t="shared" ca="1" si="401"/>
        <v>0</v>
      </c>
      <c r="FM145" s="46">
        <f t="shared" ca="1" si="401"/>
        <v>0</v>
      </c>
      <c r="FN145" s="46">
        <f t="shared" ca="1" si="401"/>
        <v>0</v>
      </c>
      <c r="FO145" s="46">
        <f t="shared" ca="1" si="402"/>
        <v>0</v>
      </c>
      <c r="FP145" s="46">
        <f t="shared" ca="1" si="402"/>
        <v>0</v>
      </c>
      <c r="FQ145" s="46">
        <f t="shared" ca="1" si="402"/>
        <v>0</v>
      </c>
      <c r="FR145" s="46">
        <f t="shared" ca="1" si="402"/>
        <v>0</v>
      </c>
      <c r="FS145" s="46">
        <f t="shared" ca="1" si="402"/>
        <v>0</v>
      </c>
      <c r="FT145" s="46">
        <f t="shared" ca="1" si="402"/>
        <v>0</v>
      </c>
      <c r="FU145" s="46">
        <f t="shared" ca="1" si="402"/>
        <v>0</v>
      </c>
      <c r="FV145" s="46">
        <f t="shared" ca="1" si="402"/>
        <v>0</v>
      </c>
      <c r="FW145" s="46">
        <f t="shared" ca="1" si="402"/>
        <v>0</v>
      </c>
      <c r="FX145" s="46">
        <f t="shared" ca="1" si="402"/>
        <v>0</v>
      </c>
      <c r="FY145" s="46">
        <f t="shared" ca="1" si="403"/>
        <v>0</v>
      </c>
      <c r="FZ145" s="46">
        <f t="shared" ca="1" si="403"/>
        <v>0</v>
      </c>
      <c r="GA145" s="46">
        <f t="shared" ca="1" si="403"/>
        <v>0</v>
      </c>
      <c r="GB145" s="46">
        <f t="shared" ca="1" si="403"/>
        <v>0</v>
      </c>
      <c r="GC145" s="46">
        <f t="shared" ca="1" si="403"/>
        <v>0</v>
      </c>
      <c r="GD145" s="46">
        <f t="shared" ca="1" si="403"/>
        <v>0</v>
      </c>
      <c r="GE145" s="46">
        <f t="shared" ca="1" si="403"/>
        <v>0</v>
      </c>
      <c r="GF145" s="46">
        <f t="shared" ca="1" si="403"/>
        <v>0</v>
      </c>
      <c r="GG145" s="46">
        <f t="shared" ca="1" si="403"/>
        <v>0</v>
      </c>
      <c r="GH145" s="46">
        <f t="shared" ca="1" si="403"/>
        <v>0</v>
      </c>
      <c r="GI145" s="46">
        <f t="shared" ca="1" si="404"/>
        <v>0</v>
      </c>
      <c r="GJ145" s="46">
        <f t="shared" ca="1" si="404"/>
        <v>0</v>
      </c>
      <c r="GK145" s="46">
        <f t="shared" ca="1" si="404"/>
        <v>0</v>
      </c>
      <c r="GL145" s="46">
        <f t="shared" ca="1" si="404"/>
        <v>0</v>
      </c>
      <c r="GM145" s="46">
        <f t="shared" ca="1" si="404"/>
        <v>0</v>
      </c>
      <c r="GN145" s="46">
        <f t="shared" ca="1" si="404"/>
        <v>0</v>
      </c>
      <c r="GO145" s="46">
        <f t="shared" ca="1" si="404"/>
        <v>0</v>
      </c>
      <c r="GP145" s="46">
        <f t="shared" ca="1" si="404"/>
        <v>0</v>
      </c>
      <c r="GQ145" s="46">
        <f t="shared" ca="1" si="404"/>
        <v>0</v>
      </c>
      <c r="GR145" s="46">
        <f t="shared" ca="1" si="404"/>
        <v>0</v>
      </c>
      <c r="GS145" s="46">
        <f t="shared" ca="1" si="405"/>
        <v>0</v>
      </c>
      <c r="GT145" s="46">
        <f t="shared" ca="1" si="405"/>
        <v>0</v>
      </c>
      <c r="GU145" s="46">
        <f t="shared" ca="1" si="405"/>
        <v>0</v>
      </c>
      <c r="GV145" s="46">
        <f t="shared" ca="1" si="405"/>
        <v>0</v>
      </c>
      <c r="GW145" s="46">
        <f t="shared" ca="1" si="405"/>
        <v>0</v>
      </c>
      <c r="GX145" s="46">
        <f t="shared" ca="1" si="405"/>
        <v>0</v>
      </c>
      <c r="GY145" s="46">
        <f t="shared" ca="1" si="405"/>
        <v>0</v>
      </c>
      <c r="GZ145" s="46">
        <f t="shared" ca="1" si="405"/>
        <v>0</v>
      </c>
      <c r="HA145" s="46">
        <f t="shared" ca="1" si="405"/>
        <v>0</v>
      </c>
      <c r="HB145" s="46">
        <f t="shared" ca="1" si="405"/>
        <v>0</v>
      </c>
      <c r="HC145" s="46">
        <f t="shared" ca="1" si="406"/>
        <v>0</v>
      </c>
      <c r="HD145" s="46">
        <f t="shared" ca="1" si="406"/>
        <v>0</v>
      </c>
      <c r="HE145" s="46">
        <f t="shared" ca="1" si="406"/>
        <v>0</v>
      </c>
      <c r="HF145" s="46">
        <f t="shared" ca="1" si="406"/>
        <v>0</v>
      </c>
      <c r="HG145" s="46">
        <f t="shared" ca="1" si="406"/>
        <v>0</v>
      </c>
      <c r="HH145" s="46">
        <f t="shared" ca="1" si="406"/>
        <v>0</v>
      </c>
      <c r="HI145" s="46">
        <f t="shared" ca="1" si="406"/>
        <v>0</v>
      </c>
      <c r="HJ145" s="46">
        <f t="shared" ca="1" si="406"/>
        <v>0</v>
      </c>
      <c r="HK145" s="46">
        <f t="shared" ca="1" si="406"/>
        <v>0</v>
      </c>
      <c r="HL145" s="46">
        <f t="shared" ca="1" si="406"/>
        <v>0</v>
      </c>
      <c r="HM145" s="46">
        <f t="shared" ca="1" si="407"/>
        <v>0</v>
      </c>
      <c r="HN145" s="46">
        <f t="shared" ca="1" si="407"/>
        <v>0</v>
      </c>
      <c r="HO145" s="46">
        <f t="shared" ca="1" si="407"/>
        <v>0</v>
      </c>
      <c r="HP145" s="46">
        <f t="shared" ca="1" si="407"/>
        <v>0</v>
      </c>
      <c r="HQ145" s="46">
        <f t="shared" ca="1" si="407"/>
        <v>0</v>
      </c>
      <c r="HR145" s="46">
        <f t="shared" ca="1" si="407"/>
        <v>0</v>
      </c>
      <c r="HS145" s="46">
        <f t="shared" ca="1" si="407"/>
        <v>0</v>
      </c>
      <c r="HT145" s="46">
        <f t="shared" ca="1" si="407"/>
        <v>0</v>
      </c>
      <c r="HU145" s="46">
        <f t="shared" ca="1" si="407"/>
        <v>0</v>
      </c>
      <c r="HV145" s="46">
        <f t="shared" ca="1" si="407"/>
        <v>0</v>
      </c>
      <c r="HW145" s="46">
        <f t="shared" ca="1" si="408"/>
        <v>0</v>
      </c>
      <c r="HX145" s="46">
        <f t="shared" ca="1" si="408"/>
        <v>0</v>
      </c>
      <c r="HY145" s="46">
        <f t="shared" ca="1" si="408"/>
        <v>0</v>
      </c>
      <c r="HZ145" s="46">
        <f t="shared" ca="1" si="408"/>
        <v>0</v>
      </c>
      <c r="IA145" s="46">
        <f t="shared" ca="1" si="408"/>
        <v>0</v>
      </c>
      <c r="IB145" s="46">
        <f t="shared" ca="1" si="408"/>
        <v>0</v>
      </c>
      <c r="IC145" s="46">
        <f t="shared" ca="1" si="408"/>
        <v>0</v>
      </c>
      <c r="ID145" s="46">
        <f t="shared" ca="1" si="408"/>
        <v>0</v>
      </c>
      <c r="IE145" s="46">
        <f t="shared" ca="1" si="408"/>
        <v>0</v>
      </c>
      <c r="IF145" s="46">
        <f t="shared" ca="1" si="408"/>
        <v>0</v>
      </c>
      <c r="IG145" s="46">
        <f t="shared" ca="1" si="409"/>
        <v>0</v>
      </c>
      <c r="IH145" s="46">
        <f t="shared" ca="1" si="409"/>
        <v>0</v>
      </c>
      <c r="II145" s="46">
        <f t="shared" ca="1" si="409"/>
        <v>0</v>
      </c>
      <c r="IJ145" s="46">
        <f t="shared" ca="1" si="409"/>
        <v>0</v>
      </c>
      <c r="IK145" s="46">
        <f t="shared" ca="1" si="409"/>
        <v>0</v>
      </c>
      <c r="IL145" s="46">
        <f t="shared" ca="1" si="409"/>
        <v>0</v>
      </c>
      <c r="IM145" s="46">
        <f t="shared" ca="1" si="409"/>
        <v>0</v>
      </c>
      <c r="IN145" s="46">
        <f t="shared" ca="1" si="409"/>
        <v>0</v>
      </c>
      <c r="IO145" s="46">
        <f t="shared" ca="1" si="409"/>
        <v>0</v>
      </c>
      <c r="IP145" s="46">
        <f t="shared" ca="1" si="409"/>
        <v>0</v>
      </c>
      <c r="IQ145" s="46">
        <f t="shared" ca="1" si="410"/>
        <v>0</v>
      </c>
      <c r="IR145" s="46">
        <f t="shared" ca="1" si="410"/>
        <v>0</v>
      </c>
      <c r="IS145" s="46">
        <f t="shared" ca="1" si="410"/>
        <v>0</v>
      </c>
      <c r="IT145" s="46">
        <f t="shared" ca="1" si="410"/>
        <v>0</v>
      </c>
      <c r="IU145" s="46">
        <f t="shared" ca="1" si="410"/>
        <v>0</v>
      </c>
      <c r="IV145" s="46">
        <f t="shared" ca="1" si="410"/>
        <v>0</v>
      </c>
      <c r="IW145" s="46">
        <f t="shared" ca="1" si="410"/>
        <v>0</v>
      </c>
      <c r="IX145" s="46">
        <f t="shared" ca="1" si="410"/>
        <v>0</v>
      </c>
      <c r="IY145" s="46">
        <f t="shared" ca="1" si="410"/>
        <v>0</v>
      </c>
      <c r="IZ145" s="46">
        <f t="shared" ca="1" si="410"/>
        <v>0</v>
      </c>
      <c r="JA145" s="46"/>
      <c r="JB145" s="46"/>
      <c r="JC145" s="46"/>
      <c r="JD145" s="46"/>
      <c r="JE145" s="46"/>
      <c r="JF145" s="46"/>
      <c r="JG145" s="46"/>
      <c r="JH145" s="46"/>
      <c r="JI145" s="46"/>
      <c r="JJ145" s="46"/>
      <c r="JK145" s="46"/>
      <c r="JL145" s="46"/>
      <c r="JM145" s="46"/>
      <c r="JN145" s="46"/>
      <c r="JO145" s="46"/>
      <c r="JP145" s="46"/>
      <c r="JQ145" s="46"/>
      <c r="JR145" s="46"/>
    </row>
    <row r="146" spans="1:278" x14ac:dyDescent="0.2">
      <c r="A146" s="40">
        <f t="shared" si="384"/>
        <v>137</v>
      </c>
      <c r="B146" s="46">
        <f t="shared" ca="1" si="379"/>
        <v>0</v>
      </c>
      <c r="C146" s="46">
        <f t="shared" ca="1" si="380"/>
        <v>0</v>
      </c>
      <c r="D146" s="46">
        <f t="shared" ca="1" si="381"/>
        <v>0</v>
      </c>
      <c r="E146" s="45">
        <f t="shared" ca="1" si="382"/>
        <v>0</v>
      </c>
      <c r="F146" s="44">
        <f t="shared" ca="1" si="383"/>
        <v>0</v>
      </c>
      <c r="H146" s="49">
        <f t="shared" ca="1" si="385"/>
        <v>0</v>
      </c>
      <c r="I146" s="40">
        <f t="shared" si="352"/>
        <v>288</v>
      </c>
      <c r="J146" s="44">
        <f t="shared" ca="1" si="353"/>
        <v>0</v>
      </c>
      <c r="K146" s="46">
        <f t="shared" ca="1" si="386"/>
        <v>0</v>
      </c>
      <c r="L146" s="46">
        <f t="shared" ca="1" si="386"/>
        <v>0</v>
      </c>
      <c r="M146" s="46">
        <f t="shared" ca="1" si="386"/>
        <v>0</v>
      </c>
      <c r="N146" s="46">
        <f t="shared" ca="1" si="386"/>
        <v>0</v>
      </c>
      <c r="O146" s="46">
        <f t="shared" ca="1" si="386"/>
        <v>0</v>
      </c>
      <c r="P146" s="46">
        <f t="shared" ca="1" si="386"/>
        <v>0</v>
      </c>
      <c r="Q146" s="46">
        <f t="shared" ca="1" si="386"/>
        <v>0</v>
      </c>
      <c r="R146" s="46">
        <f t="shared" ca="1" si="386"/>
        <v>0</v>
      </c>
      <c r="S146" s="46">
        <f t="shared" ca="1" si="386"/>
        <v>0</v>
      </c>
      <c r="T146" s="46">
        <f t="shared" ca="1" si="386"/>
        <v>0</v>
      </c>
      <c r="U146" s="46">
        <f t="shared" ca="1" si="387"/>
        <v>0</v>
      </c>
      <c r="V146" s="46">
        <f t="shared" ca="1" si="387"/>
        <v>0</v>
      </c>
      <c r="W146" s="46">
        <f t="shared" ca="1" si="387"/>
        <v>0</v>
      </c>
      <c r="X146" s="46">
        <f t="shared" ca="1" si="387"/>
        <v>0</v>
      </c>
      <c r="Y146" s="46">
        <f t="shared" ca="1" si="387"/>
        <v>0</v>
      </c>
      <c r="Z146" s="46">
        <f t="shared" ca="1" si="387"/>
        <v>0</v>
      </c>
      <c r="AA146" s="46">
        <f t="shared" ca="1" si="387"/>
        <v>0</v>
      </c>
      <c r="AB146" s="46">
        <f t="shared" ca="1" si="387"/>
        <v>0</v>
      </c>
      <c r="AC146" s="46">
        <f t="shared" ca="1" si="387"/>
        <v>0</v>
      </c>
      <c r="AD146" s="46">
        <f t="shared" ca="1" si="387"/>
        <v>0</v>
      </c>
      <c r="AE146" s="46">
        <f t="shared" ca="1" si="388"/>
        <v>0</v>
      </c>
      <c r="AF146" s="46">
        <f t="shared" ca="1" si="388"/>
        <v>0</v>
      </c>
      <c r="AG146" s="46">
        <f t="shared" ca="1" si="388"/>
        <v>0</v>
      </c>
      <c r="AH146" s="46">
        <f t="shared" ca="1" si="388"/>
        <v>0</v>
      </c>
      <c r="AI146" s="46">
        <f t="shared" ca="1" si="388"/>
        <v>0</v>
      </c>
      <c r="AJ146" s="46">
        <f t="shared" ca="1" si="388"/>
        <v>0</v>
      </c>
      <c r="AK146" s="46">
        <f t="shared" ca="1" si="388"/>
        <v>0</v>
      </c>
      <c r="AL146" s="46">
        <f t="shared" ca="1" si="388"/>
        <v>0</v>
      </c>
      <c r="AM146" s="46">
        <f t="shared" ca="1" si="388"/>
        <v>0</v>
      </c>
      <c r="AN146" s="46">
        <f t="shared" ca="1" si="388"/>
        <v>0</v>
      </c>
      <c r="AO146" s="46">
        <f t="shared" ca="1" si="389"/>
        <v>0</v>
      </c>
      <c r="AP146" s="46">
        <f t="shared" ca="1" si="389"/>
        <v>0</v>
      </c>
      <c r="AQ146" s="46">
        <f t="shared" ca="1" si="389"/>
        <v>0</v>
      </c>
      <c r="AR146" s="46">
        <f t="shared" ca="1" si="389"/>
        <v>0</v>
      </c>
      <c r="AS146" s="46">
        <f t="shared" ca="1" si="389"/>
        <v>0</v>
      </c>
      <c r="AT146" s="46">
        <f t="shared" ca="1" si="389"/>
        <v>0</v>
      </c>
      <c r="AU146" s="46">
        <f t="shared" ca="1" si="389"/>
        <v>0</v>
      </c>
      <c r="AV146" s="46">
        <f t="shared" ca="1" si="389"/>
        <v>0</v>
      </c>
      <c r="AW146" s="46">
        <f t="shared" ca="1" si="389"/>
        <v>0</v>
      </c>
      <c r="AX146" s="46">
        <f t="shared" ca="1" si="389"/>
        <v>0</v>
      </c>
      <c r="AY146" s="46">
        <f t="shared" ca="1" si="390"/>
        <v>0</v>
      </c>
      <c r="AZ146" s="46">
        <f t="shared" ca="1" si="390"/>
        <v>0</v>
      </c>
      <c r="BA146" s="46">
        <f t="shared" ca="1" si="390"/>
        <v>0</v>
      </c>
      <c r="BB146" s="46">
        <f t="shared" ca="1" si="390"/>
        <v>0</v>
      </c>
      <c r="BC146" s="46">
        <f t="shared" ca="1" si="390"/>
        <v>0</v>
      </c>
      <c r="BD146" s="46">
        <f t="shared" ca="1" si="390"/>
        <v>0</v>
      </c>
      <c r="BE146" s="46">
        <f t="shared" ca="1" si="390"/>
        <v>0</v>
      </c>
      <c r="BF146" s="46">
        <f t="shared" ca="1" si="390"/>
        <v>0</v>
      </c>
      <c r="BG146" s="46">
        <f t="shared" ca="1" si="390"/>
        <v>0</v>
      </c>
      <c r="BH146" s="46">
        <f t="shared" ca="1" si="390"/>
        <v>0</v>
      </c>
      <c r="BI146" s="46">
        <f t="shared" ca="1" si="391"/>
        <v>0</v>
      </c>
      <c r="BJ146" s="46">
        <f t="shared" ca="1" si="391"/>
        <v>0</v>
      </c>
      <c r="BK146" s="46">
        <f t="shared" ca="1" si="391"/>
        <v>0</v>
      </c>
      <c r="BL146" s="46">
        <f t="shared" ca="1" si="391"/>
        <v>0</v>
      </c>
      <c r="BM146" s="46">
        <f t="shared" ca="1" si="391"/>
        <v>0</v>
      </c>
      <c r="BN146" s="46">
        <f t="shared" ca="1" si="391"/>
        <v>0</v>
      </c>
      <c r="BO146" s="46">
        <f t="shared" ca="1" si="391"/>
        <v>0</v>
      </c>
      <c r="BP146" s="46">
        <f t="shared" ca="1" si="391"/>
        <v>0</v>
      </c>
      <c r="BQ146" s="46">
        <f t="shared" ca="1" si="391"/>
        <v>0</v>
      </c>
      <c r="BR146" s="46">
        <f t="shared" ca="1" si="391"/>
        <v>0</v>
      </c>
      <c r="BS146" s="46">
        <f t="shared" ca="1" si="392"/>
        <v>0</v>
      </c>
      <c r="BT146" s="46">
        <f t="shared" ca="1" si="392"/>
        <v>0</v>
      </c>
      <c r="BU146" s="46">
        <f t="shared" ca="1" si="392"/>
        <v>0</v>
      </c>
      <c r="BV146" s="46">
        <f t="shared" ca="1" si="392"/>
        <v>0</v>
      </c>
      <c r="BW146" s="46">
        <f t="shared" ca="1" si="392"/>
        <v>0</v>
      </c>
      <c r="BX146" s="46">
        <f t="shared" ca="1" si="392"/>
        <v>0</v>
      </c>
      <c r="BY146" s="46">
        <f t="shared" ca="1" si="392"/>
        <v>0</v>
      </c>
      <c r="BZ146" s="46">
        <f t="shared" ca="1" si="392"/>
        <v>0</v>
      </c>
      <c r="CA146" s="46">
        <f t="shared" ca="1" si="392"/>
        <v>0</v>
      </c>
      <c r="CB146" s="46">
        <f t="shared" ca="1" si="392"/>
        <v>0</v>
      </c>
      <c r="CC146" s="46">
        <f t="shared" ca="1" si="393"/>
        <v>0</v>
      </c>
      <c r="CD146" s="46">
        <f t="shared" ca="1" si="393"/>
        <v>0</v>
      </c>
      <c r="CE146" s="46">
        <f t="shared" ca="1" si="393"/>
        <v>0</v>
      </c>
      <c r="CF146" s="46">
        <f t="shared" ca="1" si="393"/>
        <v>0</v>
      </c>
      <c r="CG146" s="46">
        <f t="shared" ca="1" si="393"/>
        <v>0</v>
      </c>
      <c r="CH146" s="46">
        <f t="shared" ca="1" si="393"/>
        <v>0</v>
      </c>
      <c r="CI146" s="46">
        <f t="shared" ca="1" si="393"/>
        <v>0</v>
      </c>
      <c r="CJ146" s="46">
        <f t="shared" ca="1" si="393"/>
        <v>0</v>
      </c>
      <c r="CK146" s="46">
        <f t="shared" ca="1" si="393"/>
        <v>0</v>
      </c>
      <c r="CL146" s="46">
        <f t="shared" ca="1" si="393"/>
        <v>0</v>
      </c>
      <c r="CM146" s="46">
        <f t="shared" ca="1" si="394"/>
        <v>0</v>
      </c>
      <c r="CN146" s="46">
        <f t="shared" ca="1" si="394"/>
        <v>0</v>
      </c>
      <c r="CO146" s="46">
        <f t="shared" ca="1" si="394"/>
        <v>0</v>
      </c>
      <c r="CP146" s="46">
        <f t="shared" ca="1" si="394"/>
        <v>0</v>
      </c>
      <c r="CQ146" s="46">
        <f t="shared" ca="1" si="394"/>
        <v>0</v>
      </c>
      <c r="CR146" s="46">
        <f t="shared" ca="1" si="394"/>
        <v>0</v>
      </c>
      <c r="CS146" s="46">
        <f t="shared" ca="1" si="394"/>
        <v>0</v>
      </c>
      <c r="CT146" s="46">
        <f t="shared" ca="1" si="394"/>
        <v>0</v>
      </c>
      <c r="CU146" s="46">
        <f t="shared" ca="1" si="394"/>
        <v>0</v>
      </c>
      <c r="CV146" s="46">
        <f t="shared" ca="1" si="394"/>
        <v>0</v>
      </c>
      <c r="CW146" s="46">
        <f t="shared" ca="1" si="395"/>
        <v>0</v>
      </c>
      <c r="CX146" s="46">
        <f t="shared" ca="1" si="395"/>
        <v>0</v>
      </c>
      <c r="CY146" s="46">
        <f t="shared" ca="1" si="395"/>
        <v>0</v>
      </c>
      <c r="CZ146" s="46">
        <f t="shared" ca="1" si="395"/>
        <v>0</v>
      </c>
      <c r="DA146" s="46">
        <f t="shared" ca="1" si="395"/>
        <v>0</v>
      </c>
      <c r="DB146" s="46">
        <f t="shared" ca="1" si="395"/>
        <v>0</v>
      </c>
      <c r="DC146" s="46">
        <f t="shared" ca="1" si="395"/>
        <v>0</v>
      </c>
      <c r="DD146" s="46">
        <f t="shared" ca="1" si="395"/>
        <v>0</v>
      </c>
      <c r="DE146" s="46">
        <f t="shared" ca="1" si="395"/>
        <v>0</v>
      </c>
      <c r="DF146" s="46">
        <f t="shared" ca="1" si="395"/>
        <v>0</v>
      </c>
      <c r="DG146" s="46">
        <f t="shared" ca="1" si="396"/>
        <v>0</v>
      </c>
      <c r="DH146" s="46">
        <f t="shared" ca="1" si="396"/>
        <v>0</v>
      </c>
      <c r="DI146" s="46">
        <f t="shared" ca="1" si="396"/>
        <v>0</v>
      </c>
      <c r="DJ146" s="46">
        <f t="shared" ca="1" si="396"/>
        <v>0</v>
      </c>
      <c r="DK146" s="46">
        <f t="shared" ca="1" si="396"/>
        <v>0</v>
      </c>
      <c r="DL146" s="46">
        <f t="shared" ca="1" si="396"/>
        <v>0</v>
      </c>
      <c r="DM146" s="46">
        <f t="shared" ca="1" si="396"/>
        <v>0</v>
      </c>
      <c r="DN146" s="46">
        <f t="shared" ca="1" si="396"/>
        <v>0</v>
      </c>
      <c r="DO146" s="46">
        <f t="shared" ca="1" si="396"/>
        <v>0</v>
      </c>
      <c r="DP146" s="46">
        <f t="shared" ca="1" si="396"/>
        <v>0</v>
      </c>
      <c r="DQ146" s="46">
        <f t="shared" ca="1" si="397"/>
        <v>0</v>
      </c>
      <c r="DR146" s="46">
        <f t="shared" ca="1" si="397"/>
        <v>0</v>
      </c>
      <c r="DS146" s="46">
        <f t="shared" ca="1" si="397"/>
        <v>0</v>
      </c>
      <c r="DT146" s="46">
        <f t="shared" ca="1" si="397"/>
        <v>0</v>
      </c>
      <c r="DU146" s="46">
        <f t="shared" ca="1" si="397"/>
        <v>0</v>
      </c>
      <c r="DV146" s="46">
        <f t="shared" ca="1" si="397"/>
        <v>0</v>
      </c>
      <c r="DW146" s="46">
        <f t="shared" ca="1" si="397"/>
        <v>0</v>
      </c>
      <c r="DX146" s="46">
        <f t="shared" ca="1" si="397"/>
        <v>0</v>
      </c>
      <c r="DY146" s="46">
        <f t="shared" ca="1" si="397"/>
        <v>0</v>
      </c>
      <c r="DZ146" s="46">
        <f t="shared" ca="1" si="397"/>
        <v>0</v>
      </c>
      <c r="EA146" s="46">
        <f t="shared" ca="1" si="398"/>
        <v>0</v>
      </c>
      <c r="EB146" s="46">
        <f t="shared" ca="1" si="398"/>
        <v>0</v>
      </c>
      <c r="EC146" s="46">
        <f t="shared" ca="1" si="398"/>
        <v>0</v>
      </c>
      <c r="ED146" s="46">
        <f t="shared" ca="1" si="398"/>
        <v>0</v>
      </c>
      <c r="EE146" s="46">
        <f t="shared" ca="1" si="398"/>
        <v>0</v>
      </c>
      <c r="EF146" s="46">
        <f t="shared" ca="1" si="398"/>
        <v>0</v>
      </c>
      <c r="EG146" s="46">
        <f t="shared" ca="1" si="398"/>
        <v>0</v>
      </c>
      <c r="EH146" s="46">
        <f t="shared" ca="1" si="398"/>
        <v>0</v>
      </c>
      <c r="EI146" s="46">
        <f t="shared" ca="1" si="398"/>
        <v>0</v>
      </c>
      <c r="EJ146" s="46">
        <f t="shared" ca="1" si="398"/>
        <v>0</v>
      </c>
      <c r="EK146" s="46">
        <f t="shared" ca="1" si="399"/>
        <v>0</v>
      </c>
      <c r="EL146" s="46">
        <f t="shared" ca="1" si="399"/>
        <v>0</v>
      </c>
      <c r="EM146" s="46">
        <f t="shared" ca="1" si="399"/>
        <v>0</v>
      </c>
      <c r="EN146" s="46">
        <f t="shared" ca="1" si="399"/>
        <v>0</v>
      </c>
      <c r="EO146" s="46">
        <f t="shared" ca="1" si="399"/>
        <v>0</v>
      </c>
      <c r="EP146" s="46">
        <f t="shared" ca="1" si="399"/>
        <v>0</v>
      </c>
      <c r="EQ146" s="46">
        <f t="shared" ca="1" si="399"/>
        <v>0</v>
      </c>
      <c r="ER146" s="46">
        <f t="shared" ca="1" si="399"/>
        <v>0</v>
      </c>
      <c r="ES146" s="46">
        <f t="shared" ca="1" si="399"/>
        <v>0</v>
      </c>
      <c r="ET146" s="46">
        <f t="shared" ca="1" si="399"/>
        <v>0</v>
      </c>
      <c r="EU146" s="46">
        <f t="shared" ca="1" si="400"/>
        <v>0</v>
      </c>
      <c r="EV146" s="46">
        <f t="shared" ca="1" si="400"/>
        <v>0</v>
      </c>
      <c r="EW146" s="46">
        <f t="shared" ca="1" si="400"/>
        <v>0</v>
      </c>
      <c r="EX146" s="46">
        <f t="shared" ca="1" si="400"/>
        <v>0</v>
      </c>
      <c r="EY146" s="46">
        <f t="shared" ca="1" si="400"/>
        <v>0</v>
      </c>
      <c r="EZ146" s="46">
        <f t="shared" ca="1" si="400"/>
        <v>0</v>
      </c>
      <c r="FA146" s="46">
        <f t="shared" ca="1" si="400"/>
        <v>0</v>
      </c>
      <c r="FB146" s="46">
        <f t="shared" ca="1" si="400"/>
        <v>0</v>
      </c>
      <c r="FC146" s="46">
        <f t="shared" ca="1" si="400"/>
        <v>0</v>
      </c>
      <c r="FD146" s="46">
        <f t="shared" ca="1" si="400"/>
        <v>0</v>
      </c>
      <c r="FE146" s="46">
        <f t="shared" ca="1" si="401"/>
        <v>0</v>
      </c>
      <c r="FF146" s="46">
        <f t="shared" ca="1" si="401"/>
        <v>0</v>
      </c>
      <c r="FG146" s="46">
        <f t="shared" ca="1" si="401"/>
        <v>0</v>
      </c>
      <c r="FH146" s="46">
        <f t="shared" ca="1" si="401"/>
        <v>0</v>
      </c>
      <c r="FI146" s="46">
        <f t="shared" ca="1" si="401"/>
        <v>0</v>
      </c>
      <c r="FJ146" s="46">
        <f t="shared" ca="1" si="401"/>
        <v>0</v>
      </c>
      <c r="FK146" s="46">
        <f t="shared" ca="1" si="401"/>
        <v>0</v>
      </c>
      <c r="FL146" s="46">
        <f t="shared" ca="1" si="401"/>
        <v>0</v>
      </c>
      <c r="FM146" s="46">
        <f t="shared" ca="1" si="401"/>
        <v>0</v>
      </c>
      <c r="FN146" s="46">
        <f t="shared" ca="1" si="401"/>
        <v>0</v>
      </c>
      <c r="FO146" s="46">
        <f t="shared" ca="1" si="402"/>
        <v>0</v>
      </c>
      <c r="FP146" s="46">
        <f t="shared" ca="1" si="402"/>
        <v>0</v>
      </c>
      <c r="FQ146" s="46">
        <f t="shared" ca="1" si="402"/>
        <v>0</v>
      </c>
      <c r="FR146" s="46">
        <f t="shared" ca="1" si="402"/>
        <v>0</v>
      </c>
      <c r="FS146" s="46">
        <f t="shared" ca="1" si="402"/>
        <v>0</v>
      </c>
      <c r="FT146" s="46">
        <f t="shared" ca="1" si="402"/>
        <v>0</v>
      </c>
      <c r="FU146" s="46">
        <f t="shared" ca="1" si="402"/>
        <v>0</v>
      </c>
      <c r="FV146" s="46">
        <f t="shared" ca="1" si="402"/>
        <v>0</v>
      </c>
      <c r="FW146" s="46">
        <f t="shared" ca="1" si="402"/>
        <v>0</v>
      </c>
      <c r="FX146" s="46">
        <f t="shared" ca="1" si="402"/>
        <v>0</v>
      </c>
      <c r="FY146" s="46">
        <f t="shared" ca="1" si="403"/>
        <v>0</v>
      </c>
      <c r="FZ146" s="46">
        <f t="shared" ca="1" si="403"/>
        <v>0</v>
      </c>
      <c r="GA146" s="46">
        <f t="shared" ca="1" si="403"/>
        <v>0</v>
      </c>
      <c r="GB146" s="46">
        <f t="shared" ca="1" si="403"/>
        <v>0</v>
      </c>
      <c r="GC146" s="46">
        <f t="shared" ca="1" si="403"/>
        <v>0</v>
      </c>
      <c r="GD146" s="46">
        <f t="shared" ca="1" si="403"/>
        <v>0</v>
      </c>
      <c r="GE146" s="46">
        <f t="shared" ca="1" si="403"/>
        <v>0</v>
      </c>
      <c r="GF146" s="46">
        <f t="shared" ca="1" si="403"/>
        <v>0</v>
      </c>
      <c r="GG146" s="46">
        <f t="shared" ca="1" si="403"/>
        <v>0</v>
      </c>
      <c r="GH146" s="46">
        <f t="shared" ca="1" si="403"/>
        <v>0</v>
      </c>
      <c r="GI146" s="46">
        <f t="shared" ca="1" si="404"/>
        <v>0</v>
      </c>
      <c r="GJ146" s="46">
        <f t="shared" ca="1" si="404"/>
        <v>0</v>
      </c>
      <c r="GK146" s="46">
        <f t="shared" ca="1" si="404"/>
        <v>0</v>
      </c>
      <c r="GL146" s="46">
        <f t="shared" ca="1" si="404"/>
        <v>0</v>
      </c>
      <c r="GM146" s="46">
        <f t="shared" ca="1" si="404"/>
        <v>0</v>
      </c>
      <c r="GN146" s="46">
        <f t="shared" ca="1" si="404"/>
        <v>0</v>
      </c>
      <c r="GO146" s="46">
        <f t="shared" ca="1" si="404"/>
        <v>0</v>
      </c>
      <c r="GP146" s="46">
        <f t="shared" ca="1" si="404"/>
        <v>0</v>
      </c>
      <c r="GQ146" s="46">
        <f t="shared" ca="1" si="404"/>
        <v>0</v>
      </c>
      <c r="GR146" s="46">
        <f t="shared" ca="1" si="404"/>
        <v>0</v>
      </c>
      <c r="GS146" s="46">
        <f t="shared" ca="1" si="405"/>
        <v>0</v>
      </c>
      <c r="GT146" s="46">
        <f t="shared" ca="1" si="405"/>
        <v>0</v>
      </c>
      <c r="GU146" s="46">
        <f t="shared" ca="1" si="405"/>
        <v>0</v>
      </c>
      <c r="GV146" s="46">
        <f t="shared" ca="1" si="405"/>
        <v>0</v>
      </c>
      <c r="GW146" s="46">
        <f t="shared" ca="1" si="405"/>
        <v>0</v>
      </c>
      <c r="GX146" s="46">
        <f t="shared" ca="1" si="405"/>
        <v>0</v>
      </c>
      <c r="GY146" s="46">
        <f t="shared" ca="1" si="405"/>
        <v>0</v>
      </c>
      <c r="GZ146" s="46">
        <f t="shared" ca="1" si="405"/>
        <v>0</v>
      </c>
      <c r="HA146" s="46">
        <f t="shared" ca="1" si="405"/>
        <v>0</v>
      </c>
      <c r="HB146" s="46">
        <f t="shared" ca="1" si="405"/>
        <v>0</v>
      </c>
      <c r="HC146" s="46">
        <f t="shared" ca="1" si="406"/>
        <v>0</v>
      </c>
      <c r="HD146" s="46">
        <f t="shared" ca="1" si="406"/>
        <v>0</v>
      </c>
      <c r="HE146" s="46">
        <f t="shared" ca="1" si="406"/>
        <v>0</v>
      </c>
      <c r="HF146" s="46">
        <f t="shared" ca="1" si="406"/>
        <v>0</v>
      </c>
      <c r="HG146" s="46">
        <f t="shared" ca="1" si="406"/>
        <v>0</v>
      </c>
      <c r="HH146" s="46">
        <f t="shared" ca="1" si="406"/>
        <v>0</v>
      </c>
      <c r="HI146" s="46">
        <f t="shared" ca="1" si="406"/>
        <v>0</v>
      </c>
      <c r="HJ146" s="46">
        <f t="shared" ca="1" si="406"/>
        <v>0</v>
      </c>
      <c r="HK146" s="46">
        <f t="shared" ca="1" si="406"/>
        <v>0</v>
      </c>
      <c r="HL146" s="46">
        <f t="shared" ca="1" si="406"/>
        <v>0</v>
      </c>
      <c r="HM146" s="46">
        <f t="shared" ca="1" si="407"/>
        <v>0</v>
      </c>
      <c r="HN146" s="46">
        <f t="shared" ca="1" si="407"/>
        <v>0</v>
      </c>
      <c r="HO146" s="46">
        <f t="shared" ca="1" si="407"/>
        <v>0</v>
      </c>
      <c r="HP146" s="46">
        <f t="shared" ca="1" si="407"/>
        <v>0</v>
      </c>
      <c r="HQ146" s="46">
        <f t="shared" ca="1" si="407"/>
        <v>0</v>
      </c>
      <c r="HR146" s="46">
        <f t="shared" ca="1" si="407"/>
        <v>0</v>
      </c>
      <c r="HS146" s="46">
        <f t="shared" ca="1" si="407"/>
        <v>0</v>
      </c>
      <c r="HT146" s="46">
        <f t="shared" ca="1" si="407"/>
        <v>0</v>
      </c>
      <c r="HU146" s="46">
        <f t="shared" ca="1" si="407"/>
        <v>0</v>
      </c>
      <c r="HV146" s="46">
        <f t="shared" ca="1" si="407"/>
        <v>0</v>
      </c>
      <c r="HW146" s="46">
        <f t="shared" ca="1" si="408"/>
        <v>0</v>
      </c>
      <c r="HX146" s="46">
        <f t="shared" ca="1" si="408"/>
        <v>0</v>
      </c>
      <c r="HY146" s="46">
        <f t="shared" ca="1" si="408"/>
        <v>0</v>
      </c>
      <c r="HZ146" s="46">
        <f t="shared" ca="1" si="408"/>
        <v>0</v>
      </c>
      <c r="IA146" s="46">
        <f t="shared" ca="1" si="408"/>
        <v>0</v>
      </c>
      <c r="IB146" s="46">
        <f t="shared" ca="1" si="408"/>
        <v>0</v>
      </c>
      <c r="IC146" s="46">
        <f t="shared" ca="1" si="408"/>
        <v>0</v>
      </c>
      <c r="ID146" s="46">
        <f t="shared" ca="1" si="408"/>
        <v>0</v>
      </c>
      <c r="IE146" s="46">
        <f t="shared" ca="1" si="408"/>
        <v>0</v>
      </c>
      <c r="IF146" s="46">
        <f t="shared" ca="1" si="408"/>
        <v>0</v>
      </c>
      <c r="IG146" s="46">
        <f t="shared" ca="1" si="409"/>
        <v>0</v>
      </c>
      <c r="IH146" s="46">
        <f t="shared" ca="1" si="409"/>
        <v>0</v>
      </c>
      <c r="II146" s="46">
        <f t="shared" ca="1" si="409"/>
        <v>0</v>
      </c>
      <c r="IJ146" s="46">
        <f t="shared" ca="1" si="409"/>
        <v>0</v>
      </c>
      <c r="IK146" s="46">
        <f t="shared" ca="1" si="409"/>
        <v>0</v>
      </c>
      <c r="IL146" s="46">
        <f t="shared" ca="1" si="409"/>
        <v>0</v>
      </c>
      <c r="IM146" s="46">
        <f t="shared" ca="1" si="409"/>
        <v>0</v>
      </c>
      <c r="IN146" s="46">
        <f t="shared" ca="1" si="409"/>
        <v>0</v>
      </c>
      <c r="IO146" s="46">
        <f t="shared" ca="1" si="409"/>
        <v>0</v>
      </c>
      <c r="IP146" s="46">
        <f t="shared" ca="1" si="409"/>
        <v>0</v>
      </c>
      <c r="IQ146" s="46">
        <f t="shared" ca="1" si="410"/>
        <v>0</v>
      </c>
      <c r="IR146" s="46">
        <f t="shared" ca="1" si="410"/>
        <v>0</v>
      </c>
      <c r="IS146" s="46">
        <f t="shared" ca="1" si="410"/>
        <v>0</v>
      </c>
      <c r="IT146" s="46">
        <f t="shared" ca="1" si="410"/>
        <v>0</v>
      </c>
      <c r="IU146" s="46">
        <f t="shared" ca="1" si="410"/>
        <v>0</v>
      </c>
      <c r="IV146" s="46">
        <f t="shared" ca="1" si="410"/>
        <v>0</v>
      </c>
      <c r="IW146" s="46">
        <f t="shared" ca="1" si="410"/>
        <v>0</v>
      </c>
      <c r="IX146" s="46">
        <f t="shared" ca="1" si="410"/>
        <v>0</v>
      </c>
      <c r="IY146" s="46">
        <f t="shared" ca="1" si="410"/>
        <v>0</v>
      </c>
      <c r="IZ146" s="46">
        <f t="shared" ca="1" si="410"/>
        <v>0</v>
      </c>
      <c r="JA146" s="46"/>
      <c r="JB146" s="46"/>
      <c r="JC146" s="46"/>
      <c r="JD146" s="46"/>
      <c r="JE146" s="46"/>
      <c r="JF146" s="46"/>
      <c r="JG146" s="46"/>
      <c r="JH146" s="46"/>
      <c r="JI146" s="46"/>
      <c r="JJ146" s="46"/>
      <c r="JK146" s="46"/>
      <c r="JL146" s="46"/>
      <c r="JM146" s="46"/>
      <c r="JN146" s="46"/>
      <c r="JO146" s="46"/>
      <c r="JP146" s="46"/>
      <c r="JQ146" s="46"/>
      <c r="JR146" s="46"/>
    </row>
    <row r="147" spans="1:278" x14ac:dyDescent="0.2">
      <c r="A147" s="40">
        <f t="shared" si="384"/>
        <v>138</v>
      </c>
      <c r="B147" s="46">
        <f t="shared" ca="1" si="379"/>
        <v>0</v>
      </c>
      <c r="C147" s="46">
        <f t="shared" ca="1" si="380"/>
        <v>0</v>
      </c>
      <c r="D147" s="46">
        <f t="shared" ca="1" si="381"/>
        <v>0</v>
      </c>
      <c r="E147" s="45">
        <f t="shared" ca="1" si="382"/>
        <v>0</v>
      </c>
      <c r="F147" s="44">
        <f t="shared" ca="1" si="383"/>
        <v>0</v>
      </c>
      <c r="H147" s="49">
        <f t="shared" ca="1" si="385"/>
        <v>0</v>
      </c>
      <c r="I147" s="40">
        <f t="shared" si="352"/>
        <v>290</v>
      </c>
      <c r="J147" s="44">
        <f t="shared" ca="1" si="353"/>
        <v>0</v>
      </c>
      <c r="K147" s="46">
        <f t="shared" ca="1" si="386"/>
        <v>0</v>
      </c>
      <c r="L147" s="46">
        <f t="shared" ca="1" si="386"/>
        <v>0</v>
      </c>
      <c r="M147" s="46">
        <f t="shared" ca="1" si="386"/>
        <v>0</v>
      </c>
      <c r="N147" s="46">
        <f t="shared" ca="1" si="386"/>
        <v>0</v>
      </c>
      <c r="O147" s="46">
        <f t="shared" ca="1" si="386"/>
        <v>0</v>
      </c>
      <c r="P147" s="46">
        <f t="shared" ca="1" si="386"/>
        <v>0</v>
      </c>
      <c r="Q147" s="46">
        <f t="shared" ca="1" si="386"/>
        <v>0</v>
      </c>
      <c r="R147" s="46">
        <f t="shared" ca="1" si="386"/>
        <v>0</v>
      </c>
      <c r="S147" s="46">
        <f t="shared" ca="1" si="386"/>
        <v>0</v>
      </c>
      <c r="T147" s="46">
        <f t="shared" ca="1" si="386"/>
        <v>0</v>
      </c>
      <c r="U147" s="46">
        <f t="shared" ca="1" si="387"/>
        <v>0</v>
      </c>
      <c r="V147" s="46">
        <f t="shared" ca="1" si="387"/>
        <v>0</v>
      </c>
      <c r="W147" s="46">
        <f t="shared" ca="1" si="387"/>
        <v>0</v>
      </c>
      <c r="X147" s="46">
        <f t="shared" ca="1" si="387"/>
        <v>0</v>
      </c>
      <c r="Y147" s="46">
        <f t="shared" ca="1" si="387"/>
        <v>0</v>
      </c>
      <c r="Z147" s="46">
        <f t="shared" ca="1" si="387"/>
        <v>0</v>
      </c>
      <c r="AA147" s="46">
        <f t="shared" ca="1" si="387"/>
        <v>0</v>
      </c>
      <c r="AB147" s="46">
        <f t="shared" ca="1" si="387"/>
        <v>0</v>
      </c>
      <c r="AC147" s="46">
        <f t="shared" ca="1" si="387"/>
        <v>0</v>
      </c>
      <c r="AD147" s="46">
        <f t="shared" ca="1" si="387"/>
        <v>0</v>
      </c>
      <c r="AE147" s="46">
        <f t="shared" ca="1" si="388"/>
        <v>0</v>
      </c>
      <c r="AF147" s="46">
        <f t="shared" ca="1" si="388"/>
        <v>0</v>
      </c>
      <c r="AG147" s="46">
        <f t="shared" ca="1" si="388"/>
        <v>0</v>
      </c>
      <c r="AH147" s="46">
        <f t="shared" ca="1" si="388"/>
        <v>0</v>
      </c>
      <c r="AI147" s="46">
        <f t="shared" ca="1" si="388"/>
        <v>0</v>
      </c>
      <c r="AJ147" s="46">
        <f t="shared" ca="1" si="388"/>
        <v>0</v>
      </c>
      <c r="AK147" s="46">
        <f t="shared" ca="1" si="388"/>
        <v>0</v>
      </c>
      <c r="AL147" s="46">
        <f t="shared" ca="1" si="388"/>
        <v>0</v>
      </c>
      <c r="AM147" s="46">
        <f t="shared" ca="1" si="388"/>
        <v>0</v>
      </c>
      <c r="AN147" s="46">
        <f t="shared" ca="1" si="388"/>
        <v>0</v>
      </c>
      <c r="AO147" s="46">
        <f t="shared" ca="1" si="389"/>
        <v>0</v>
      </c>
      <c r="AP147" s="46">
        <f t="shared" ca="1" si="389"/>
        <v>0</v>
      </c>
      <c r="AQ147" s="46">
        <f t="shared" ca="1" si="389"/>
        <v>0</v>
      </c>
      <c r="AR147" s="46">
        <f t="shared" ca="1" si="389"/>
        <v>0</v>
      </c>
      <c r="AS147" s="46">
        <f t="shared" ca="1" si="389"/>
        <v>0</v>
      </c>
      <c r="AT147" s="46">
        <f t="shared" ca="1" si="389"/>
        <v>0</v>
      </c>
      <c r="AU147" s="46">
        <f t="shared" ca="1" si="389"/>
        <v>0</v>
      </c>
      <c r="AV147" s="46">
        <f t="shared" ca="1" si="389"/>
        <v>0</v>
      </c>
      <c r="AW147" s="46">
        <f t="shared" ca="1" si="389"/>
        <v>0</v>
      </c>
      <c r="AX147" s="46">
        <f t="shared" ca="1" si="389"/>
        <v>0</v>
      </c>
      <c r="AY147" s="46">
        <f t="shared" ca="1" si="390"/>
        <v>0</v>
      </c>
      <c r="AZ147" s="46">
        <f t="shared" ca="1" si="390"/>
        <v>0</v>
      </c>
      <c r="BA147" s="46">
        <f t="shared" ca="1" si="390"/>
        <v>0</v>
      </c>
      <c r="BB147" s="46">
        <f t="shared" ca="1" si="390"/>
        <v>0</v>
      </c>
      <c r="BC147" s="46">
        <f t="shared" ca="1" si="390"/>
        <v>0</v>
      </c>
      <c r="BD147" s="46">
        <f t="shared" ca="1" si="390"/>
        <v>0</v>
      </c>
      <c r="BE147" s="46">
        <f t="shared" ca="1" si="390"/>
        <v>0</v>
      </c>
      <c r="BF147" s="46">
        <f t="shared" ca="1" si="390"/>
        <v>0</v>
      </c>
      <c r="BG147" s="46">
        <f t="shared" ca="1" si="390"/>
        <v>0</v>
      </c>
      <c r="BH147" s="46">
        <f t="shared" ca="1" si="390"/>
        <v>0</v>
      </c>
      <c r="BI147" s="46">
        <f t="shared" ca="1" si="391"/>
        <v>0</v>
      </c>
      <c r="BJ147" s="46">
        <f t="shared" ca="1" si="391"/>
        <v>0</v>
      </c>
      <c r="BK147" s="46">
        <f t="shared" ca="1" si="391"/>
        <v>0</v>
      </c>
      <c r="BL147" s="46">
        <f t="shared" ca="1" si="391"/>
        <v>0</v>
      </c>
      <c r="BM147" s="46">
        <f t="shared" ca="1" si="391"/>
        <v>0</v>
      </c>
      <c r="BN147" s="46">
        <f t="shared" ca="1" si="391"/>
        <v>0</v>
      </c>
      <c r="BO147" s="46">
        <f t="shared" ca="1" si="391"/>
        <v>0</v>
      </c>
      <c r="BP147" s="46">
        <f t="shared" ca="1" si="391"/>
        <v>0</v>
      </c>
      <c r="BQ147" s="46">
        <f t="shared" ca="1" si="391"/>
        <v>0</v>
      </c>
      <c r="BR147" s="46">
        <f t="shared" ca="1" si="391"/>
        <v>0</v>
      </c>
      <c r="BS147" s="46">
        <f t="shared" ca="1" si="392"/>
        <v>0</v>
      </c>
      <c r="BT147" s="46">
        <f t="shared" ca="1" si="392"/>
        <v>0</v>
      </c>
      <c r="BU147" s="46">
        <f t="shared" ca="1" si="392"/>
        <v>0</v>
      </c>
      <c r="BV147" s="46">
        <f t="shared" ca="1" si="392"/>
        <v>0</v>
      </c>
      <c r="BW147" s="46">
        <f t="shared" ca="1" si="392"/>
        <v>0</v>
      </c>
      <c r="BX147" s="46">
        <f t="shared" ca="1" si="392"/>
        <v>0</v>
      </c>
      <c r="BY147" s="46">
        <f t="shared" ca="1" si="392"/>
        <v>0</v>
      </c>
      <c r="BZ147" s="46">
        <f t="shared" ca="1" si="392"/>
        <v>0</v>
      </c>
      <c r="CA147" s="46">
        <f t="shared" ca="1" si="392"/>
        <v>0</v>
      </c>
      <c r="CB147" s="46">
        <f t="shared" ca="1" si="392"/>
        <v>0</v>
      </c>
      <c r="CC147" s="46">
        <f t="shared" ca="1" si="393"/>
        <v>0</v>
      </c>
      <c r="CD147" s="46">
        <f t="shared" ca="1" si="393"/>
        <v>0</v>
      </c>
      <c r="CE147" s="46">
        <f t="shared" ca="1" si="393"/>
        <v>0</v>
      </c>
      <c r="CF147" s="46">
        <f t="shared" ca="1" si="393"/>
        <v>0</v>
      </c>
      <c r="CG147" s="46">
        <f t="shared" ca="1" si="393"/>
        <v>0</v>
      </c>
      <c r="CH147" s="46">
        <f t="shared" ca="1" si="393"/>
        <v>0</v>
      </c>
      <c r="CI147" s="46">
        <f t="shared" ca="1" si="393"/>
        <v>0</v>
      </c>
      <c r="CJ147" s="46">
        <f t="shared" ca="1" si="393"/>
        <v>0</v>
      </c>
      <c r="CK147" s="46">
        <f t="shared" ca="1" si="393"/>
        <v>0</v>
      </c>
      <c r="CL147" s="46">
        <f t="shared" ca="1" si="393"/>
        <v>0</v>
      </c>
      <c r="CM147" s="46">
        <f t="shared" ca="1" si="394"/>
        <v>0</v>
      </c>
      <c r="CN147" s="46">
        <f t="shared" ca="1" si="394"/>
        <v>0</v>
      </c>
      <c r="CO147" s="46">
        <f t="shared" ca="1" si="394"/>
        <v>0</v>
      </c>
      <c r="CP147" s="46">
        <f t="shared" ca="1" si="394"/>
        <v>0</v>
      </c>
      <c r="CQ147" s="46">
        <f t="shared" ca="1" si="394"/>
        <v>0</v>
      </c>
      <c r="CR147" s="46">
        <f t="shared" ca="1" si="394"/>
        <v>0</v>
      </c>
      <c r="CS147" s="46">
        <f t="shared" ca="1" si="394"/>
        <v>0</v>
      </c>
      <c r="CT147" s="46">
        <f t="shared" ca="1" si="394"/>
        <v>0</v>
      </c>
      <c r="CU147" s="46">
        <f t="shared" ca="1" si="394"/>
        <v>0</v>
      </c>
      <c r="CV147" s="46">
        <f t="shared" ca="1" si="394"/>
        <v>0</v>
      </c>
      <c r="CW147" s="46">
        <f t="shared" ca="1" si="395"/>
        <v>0</v>
      </c>
      <c r="CX147" s="46">
        <f t="shared" ca="1" si="395"/>
        <v>0</v>
      </c>
      <c r="CY147" s="46">
        <f t="shared" ca="1" si="395"/>
        <v>0</v>
      </c>
      <c r="CZ147" s="46">
        <f t="shared" ca="1" si="395"/>
        <v>0</v>
      </c>
      <c r="DA147" s="46">
        <f t="shared" ca="1" si="395"/>
        <v>0</v>
      </c>
      <c r="DB147" s="46">
        <f t="shared" ca="1" si="395"/>
        <v>0</v>
      </c>
      <c r="DC147" s="46">
        <f t="shared" ca="1" si="395"/>
        <v>0</v>
      </c>
      <c r="DD147" s="46">
        <f t="shared" ca="1" si="395"/>
        <v>0</v>
      </c>
      <c r="DE147" s="46">
        <f t="shared" ca="1" si="395"/>
        <v>0</v>
      </c>
      <c r="DF147" s="46">
        <f t="shared" ca="1" si="395"/>
        <v>0</v>
      </c>
      <c r="DG147" s="46">
        <f t="shared" ca="1" si="396"/>
        <v>0</v>
      </c>
      <c r="DH147" s="46">
        <f t="shared" ca="1" si="396"/>
        <v>0</v>
      </c>
      <c r="DI147" s="46">
        <f t="shared" ca="1" si="396"/>
        <v>0</v>
      </c>
      <c r="DJ147" s="46">
        <f t="shared" ca="1" si="396"/>
        <v>0</v>
      </c>
      <c r="DK147" s="46">
        <f t="shared" ca="1" si="396"/>
        <v>0</v>
      </c>
      <c r="DL147" s="46">
        <f t="shared" ca="1" si="396"/>
        <v>0</v>
      </c>
      <c r="DM147" s="46">
        <f t="shared" ca="1" si="396"/>
        <v>0</v>
      </c>
      <c r="DN147" s="46">
        <f t="shared" ca="1" si="396"/>
        <v>0</v>
      </c>
      <c r="DO147" s="46">
        <f t="shared" ca="1" si="396"/>
        <v>0</v>
      </c>
      <c r="DP147" s="46">
        <f t="shared" ca="1" si="396"/>
        <v>0</v>
      </c>
      <c r="DQ147" s="46">
        <f t="shared" ca="1" si="397"/>
        <v>0</v>
      </c>
      <c r="DR147" s="46">
        <f t="shared" ca="1" si="397"/>
        <v>0</v>
      </c>
      <c r="DS147" s="46">
        <f t="shared" ca="1" si="397"/>
        <v>0</v>
      </c>
      <c r="DT147" s="46">
        <f t="shared" ca="1" si="397"/>
        <v>0</v>
      </c>
      <c r="DU147" s="46">
        <f t="shared" ca="1" si="397"/>
        <v>0</v>
      </c>
      <c r="DV147" s="46">
        <f t="shared" ca="1" si="397"/>
        <v>0</v>
      </c>
      <c r="DW147" s="46">
        <f t="shared" ca="1" si="397"/>
        <v>0</v>
      </c>
      <c r="DX147" s="46">
        <f t="shared" ca="1" si="397"/>
        <v>0</v>
      </c>
      <c r="DY147" s="46">
        <f t="shared" ca="1" si="397"/>
        <v>0</v>
      </c>
      <c r="DZ147" s="46">
        <f t="shared" ca="1" si="397"/>
        <v>0</v>
      </c>
      <c r="EA147" s="46">
        <f t="shared" ca="1" si="398"/>
        <v>0</v>
      </c>
      <c r="EB147" s="46">
        <f t="shared" ca="1" si="398"/>
        <v>0</v>
      </c>
      <c r="EC147" s="46">
        <f t="shared" ca="1" si="398"/>
        <v>0</v>
      </c>
      <c r="ED147" s="46">
        <f t="shared" ca="1" si="398"/>
        <v>0</v>
      </c>
      <c r="EE147" s="46">
        <f t="shared" ca="1" si="398"/>
        <v>0</v>
      </c>
      <c r="EF147" s="46">
        <f t="shared" ca="1" si="398"/>
        <v>0</v>
      </c>
      <c r="EG147" s="46">
        <f t="shared" ca="1" si="398"/>
        <v>0</v>
      </c>
      <c r="EH147" s="46">
        <f t="shared" ca="1" si="398"/>
        <v>0</v>
      </c>
      <c r="EI147" s="46">
        <f t="shared" ca="1" si="398"/>
        <v>0</v>
      </c>
      <c r="EJ147" s="46">
        <f t="shared" ca="1" si="398"/>
        <v>0</v>
      </c>
      <c r="EK147" s="46">
        <f t="shared" ca="1" si="399"/>
        <v>0</v>
      </c>
      <c r="EL147" s="46">
        <f t="shared" ca="1" si="399"/>
        <v>0</v>
      </c>
      <c r="EM147" s="46">
        <f t="shared" ca="1" si="399"/>
        <v>0</v>
      </c>
      <c r="EN147" s="46">
        <f t="shared" ca="1" si="399"/>
        <v>0</v>
      </c>
      <c r="EO147" s="46">
        <f t="shared" ca="1" si="399"/>
        <v>0</v>
      </c>
      <c r="EP147" s="46">
        <f t="shared" ca="1" si="399"/>
        <v>0</v>
      </c>
      <c r="EQ147" s="46">
        <f t="shared" ca="1" si="399"/>
        <v>0</v>
      </c>
      <c r="ER147" s="46">
        <f t="shared" ca="1" si="399"/>
        <v>0</v>
      </c>
      <c r="ES147" s="46">
        <f t="shared" ca="1" si="399"/>
        <v>0</v>
      </c>
      <c r="ET147" s="46">
        <f t="shared" ca="1" si="399"/>
        <v>0</v>
      </c>
      <c r="EU147" s="46">
        <f t="shared" ca="1" si="400"/>
        <v>0</v>
      </c>
      <c r="EV147" s="46">
        <f t="shared" ca="1" si="400"/>
        <v>0</v>
      </c>
      <c r="EW147" s="46">
        <f t="shared" ca="1" si="400"/>
        <v>0</v>
      </c>
      <c r="EX147" s="46">
        <f t="shared" ca="1" si="400"/>
        <v>0</v>
      </c>
      <c r="EY147" s="46">
        <f t="shared" ca="1" si="400"/>
        <v>0</v>
      </c>
      <c r="EZ147" s="46">
        <f t="shared" ca="1" si="400"/>
        <v>0</v>
      </c>
      <c r="FA147" s="46">
        <f t="shared" ca="1" si="400"/>
        <v>0</v>
      </c>
      <c r="FB147" s="46">
        <f t="shared" ca="1" si="400"/>
        <v>0</v>
      </c>
      <c r="FC147" s="46">
        <f t="shared" ca="1" si="400"/>
        <v>0</v>
      </c>
      <c r="FD147" s="46">
        <f t="shared" ca="1" si="400"/>
        <v>0</v>
      </c>
      <c r="FE147" s="46">
        <f t="shared" ca="1" si="401"/>
        <v>0</v>
      </c>
      <c r="FF147" s="46">
        <f t="shared" ca="1" si="401"/>
        <v>0</v>
      </c>
      <c r="FG147" s="46">
        <f t="shared" ca="1" si="401"/>
        <v>0</v>
      </c>
      <c r="FH147" s="46">
        <f t="shared" ca="1" si="401"/>
        <v>0</v>
      </c>
      <c r="FI147" s="46">
        <f t="shared" ca="1" si="401"/>
        <v>0</v>
      </c>
      <c r="FJ147" s="46">
        <f t="shared" ca="1" si="401"/>
        <v>0</v>
      </c>
      <c r="FK147" s="46">
        <f t="shared" ca="1" si="401"/>
        <v>0</v>
      </c>
      <c r="FL147" s="46">
        <f t="shared" ca="1" si="401"/>
        <v>0</v>
      </c>
      <c r="FM147" s="46">
        <f t="shared" ca="1" si="401"/>
        <v>0</v>
      </c>
      <c r="FN147" s="46">
        <f t="shared" ca="1" si="401"/>
        <v>0</v>
      </c>
      <c r="FO147" s="46">
        <f t="shared" ca="1" si="402"/>
        <v>0</v>
      </c>
      <c r="FP147" s="46">
        <f t="shared" ca="1" si="402"/>
        <v>0</v>
      </c>
      <c r="FQ147" s="46">
        <f t="shared" ca="1" si="402"/>
        <v>0</v>
      </c>
      <c r="FR147" s="46">
        <f t="shared" ca="1" si="402"/>
        <v>0</v>
      </c>
      <c r="FS147" s="46">
        <f t="shared" ca="1" si="402"/>
        <v>0</v>
      </c>
      <c r="FT147" s="46">
        <f t="shared" ca="1" si="402"/>
        <v>0</v>
      </c>
      <c r="FU147" s="46">
        <f t="shared" ca="1" si="402"/>
        <v>0</v>
      </c>
      <c r="FV147" s="46">
        <f t="shared" ca="1" si="402"/>
        <v>0</v>
      </c>
      <c r="FW147" s="46">
        <f t="shared" ca="1" si="402"/>
        <v>0</v>
      </c>
      <c r="FX147" s="46">
        <f t="shared" ca="1" si="402"/>
        <v>0</v>
      </c>
      <c r="FY147" s="46">
        <f t="shared" ca="1" si="403"/>
        <v>0</v>
      </c>
      <c r="FZ147" s="46">
        <f t="shared" ca="1" si="403"/>
        <v>0</v>
      </c>
      <c r="GA147" s="46">
        <f t="shared" ca="1" si="403"/>
        <v>0</v>
      </c>
      <c r="GB147" s="46">
        <f t="shared" ca="1" si="403"/>
        <v>0</v>
      </c>
      <c r="GC147" s="46">
        <f t="shared" ca="1" si="403"/>
        <v>0</v>
      </c>
      <c r="GD147" s="46">
        <f t="shared" ca="1" si="403"/>
        <v>0</v>
      </c>
      <c r="GE147" s="46">
        <f t="shared" ca="1" si="403"/>
        <v>0</v>
      </c>
      <c r="GF147" s="46">
        <f t="shared" ca="1" si="403"/>
        <v>0</v>
      </c>
      <c r="GG147" s="46">
        <f t="shared" ca="1" si="403"/>
        <v>0</v>
      </c>
      <c r="GH147" s="46">
        <f t="shared" ca="1" si="403"/>
        <v>0</v>
      </c>
      <c r="GI147" s="46">
        <f t="shared" ca="1" si="404"/>
        <v>0</v>
      </c>
      <c r="GJ147" s="46">
        <f t="shared" ca="1" si="404"/>
        <v>0</v>
      </c>
      <c r="GK147" s="46">
        <f t="shared" ca="1" si="404"/>
        <v>0</v>
      </c>
      <c r="GL147" s="46">
        <f t="shared" ca="1" si="404"/>
        <v>0</v>
      </c>
      <c r="GM147" s="46">
        <f t="shared" ca="1" si="404"/>
        <v>0</v>
      </c>
      <c r="GN147" s="46">
        <f t="shared" ca="1" si="404"/>
        <v>0</v>
      </c>
      <c r="GO147" s="46">
        <f t="shared" ca="1" si="404"/>
        <v>0</v>
      </c>
      <c r="GP147" s="46">
        <f t="shared" ca="1" si="404"/>
        <v>0</v>
      </c>
      <c r="GQ147" s="46">
        <f t="shared" ca="1" si="404"/>
        <v>0</v>
      </c>
      <c r="GR147" s="46">
        <f t="shared" ca="1" si="404"/>
        <v>0</v>
      </c>
      <c r="GS147" s="46">
        <f t="shared" ca="1" si="405"/>
        <v>0</v>
      </c>
      <c r="GT147" s="46">
        <f t="shared" ca="1" si="405"/>
        <v>0</v>
      </c>
      <c r="GU147" s="46">
        <f t="shared" ca="1" si="405"/>
        <v>0</v>
      </c>
      <c r="GV147" s="46">
        <f t="shared" ca="1" si="405"/>
        <v>0</v>
      </c>
      <c r="GW147" s="46">
        <f t="shared" ca="1" si="405"/>
        <v>0</v>
      </c>
      <c r="GX147" s="46">
        <f t="shared" ca="1" si="405"/>
        <v>0</v>
      </c>
      <c r="GY147" s="46">
        <f t="shared" ca="1" si="405"/>
        <v>0</v>
      </c>
      <c r="GZ147" s="46">
        <f t="shared" ca="1" si="405"/>
        <v>0</v>
      </c>
      <c r="HA147" s="46">
        <f t="shared" ca="1" si="405"/>
        <v>0</v>
      </c>
      <c r="HB147" s="46">
        <f t="shared" ca="1" si="405"/>
        <v>0</v>
      </c>
      <c r="HC147" s="46">
        <f t="shared" ca="1" si="406"/>
        <v>0</v>
      </c>
      <c r="HD147" s="46">
        <f t="shared" ca="1" si="406"/>
        <v>0</v>
      </c>
      <c r="HE147" s="46">
        <f t="shared" ca="1" si="406"/>
        <v>0</v>
      </c>
      <c r="HF147" s="46">
        <f t="shared" ca="1" si="406"/>
        <v>0</v>
      </c>
      <c r="HG147" s="46">
        <f t="shared" ca="1" si="406"/>
        <v>0</v>
      </c>
      <c r="HH147" s="46">
        <f t="shared" ca="1" si="406"/>
        <v>0</v>
      </c>
      <c r="HI147" s="46">
        <f t="shared" ca="1" si="406"/>
        <v>0</v>
      </c>
      <c r="HJ147" s="46">
        <f t="shared" ca="1" si="406"/>
        <v>0</v>
      </c>
      <c r="HK147" s="46">
        <f t="shared" ca="1" si="406"/>
        <v>0</v>
      </c>
      <c r="HL147" s="46">
        <f t="shared" ca="1" si="406"/>
        <v>0</v>
      </c>
      <c r="HM147" s="46">
        <f t="shared" ca="1" si="407"/>
        <v>0</v>
      </c>
      <c r="HN147" s="46">
        <f t="shared" ca="1" si="407"/>
        <v>0</v>
      </c>
      <c r="HO147" s="46">
        <f t="shared" ca="1" si="407"/>
        <v>0</v>
      </c>
      <c r="HP147" s="46">
        <f t="shared" ca="1" si="407"/>
        <v>0</v>
      </c>
      <c r="HQ147" s="46">
        <f t="shared" ca="1" si="407"/>
        <v>0</v>
      </c>
      <c r="HR147" s="46">
        <f t="shared" ca="1" si="407"/>
        <v>0</v>
      </c>
      <c r="HS147" s="46">
        <f t="shared" ca="1" si="407"/>
        <v>0</v>
      </c>
      <c r="HT147" s="46">
        <f t="shared" ca="1" si="407"/>
        <v>0</v>
      </c>
      <c r="HU147" s="46">
        <f t="shared" ca="1" si="407"/>
        <v>0</v>
      </c>
      <c r="HV147" s="46">
        <f t="shared" ca="1" si="407"/>
        <v>0</v>
      </c>
      <c r="HW147" s="46">
        <f t="shared" ca="1" si="408"/>
        <v>0</v>
      </c>
      <c r="HX147" s="46">
        <f t="shared" ca="1" si="408"/>
        <v>0</v>
      </c>
      <c r="HY147" s="46">
        <f t="shared" ca="1" si="408"/>
        <v>0</v>
      </c>
      <c r="HZ147" s="46">
        <f t="shared" ca="1" si="408"/>
        <v>0</v>
      </c>
      <c r="IA147" s="46">
        <f t="shared" ca="1" si="408"/>
        <v>0</v>
      </c>
      <c r="IB147" s="46">
        <f t="shared" ca="1" si="408"/>
        <v>0</v>
      </c>
      <c r="IC147" s="46">
        <f t="shared" ca="1" si="408"/>
        <v>0</v>
      </c>
      <c r="ID147" s="46">
        <f t="shared" ca="1" si="408"/>
        <v>0</v>
      </c>
      <c r="IE147" s="46">
        <f t="shared" ca="1" si="408"/>
        <v>0</v>
      </c>
      <c r="IF147" s="46">
        <f t="shared" ca="1" si="408"/>
        <v>0</v>
      </c>
      <c r="IG147" s="46">
        <f t="shared" ca="1" si="409"/>
        <v>0</v>
      </c>
      <c r="IH147" s="46">
        <f t="shared" ca="1" si="409"/>
        <v>0</v>
      </c>
      <c r="II147" s="46">
        <f t="shared" ca="1" si="409"/>
        <v>0</v>
      </c>
      <c r="IJ147" s="46">
        <f t="shared" ca="1" si="409"/>
        <v>0</v>
      </c>
      <c r="IK147" s="46">
        <f t="shared" ca="1" si="409"/>
        <v>0</v>
      </c>
      <c r="IL147" s="46">
        <f t="shared" ca="1" si="409"/>
        <v>0</v>
      </c>
      <c r="IM147" s="46">
        <f t="shared" ca="1" si="409"/>
        <v>0</v>
      </c>
      <c r="IN147" s="46">
        <f t="shared" ca="1" si="409"/>
        <v>0</v>
      </c>
      <c r="IO147" s="46">
        <f t="shared" ca="1" si="409"/>
        <v>0</v>
      </c>
      <c r="IP147" s="46">
        <f t="shared" ca="1" si="409"/>
        <v>0</v>
      </c>
      <c r="IQ147" s="46">
        <f t="shared" ca="1" si="410"/>
        <v>0</v>
      </c>
      <c r="IR147" s="46">
        <f t="shared" ca="1" si="410"/>
        <v>0</v>
      </c>
      <c r="IS147" s="46">
        <f t="shared" ca="1" si="410"/>
        <v>0</v>
      </c>
      <c r="IT147" s="46">
        <f t="shared" ca="1" si="410"/>
        <v>0</v>
      </c>
      <c r="IU147" s="46">
        <f t="shared" ca="1" si="410"/>
        <v>0</v>
      </c>
      <c r="IV147" s="46">
        <f t="shared" ca="1" si="410"/>
        <v>0</v>
      </c>
      <c r="IW147" s="46">
        <f t="shared" ca="1" si="410"/>
        <v>0</v>
      </c>
      <c r="IX147" s="46">
        <f t="shared" ca="1" si="410"/>
        <v>0</v>
      </c>
      <c r="IY147" s="46">
        <f t="shared" ca="1" si="410"/>
        <v>0</v>
      </c>
      <c r="IZ147" s="46">
        <f t="shared" ca="1" si="410"/>
        <v>0</v>
      </c>
      <c r="JA147" s="46"/>
      <c r="JB147" s="46"/>
      <c r="JC147" s="46"/>
      <c r="JD147" s="46"/>
      <c r="JE147" s="46"/>
      <c r="JF147" s="46"/>
      <c r="JG147" s="46"/>
      <c r="JH147" s="46"/>
      <c r="JI147" s="46"/>
      <c r="JJ147" s="46"/>
      <c r="JK147" s="46"/>
      <c r="JL147" s="46"/>
      <c r="JM147" s="46"/>
      <c r="JN147" s="46"/>
      <c r="JO147" s="46"/>
      <c r="JP147" s="46"/>
      <c r="JQ147" s="46"/>
      <c r="JR147" s="46"/>
    </row>
    <row r="148" spans="1:278" x14ac:dyDescent="0.2">
      <c r="A148" s="40">
        <f t="shared" si="384"/>
        <v>139</v>
      </c>
      <c r="B148" s="46">
        <f t="shared" ca="1" si="379"/>
        <v>0</v>
      </c>
      <c r="C148" s="46">
        <f t="shared" ca="1" si="380"/>
        <v>0</v>
      </c>
      <c r="D148" s="46">
        <f t="shared" ca="1" si="381"/>
        <v>0</v>
      </c>
      <c r="E148" s="45">
        <f t="shared" ca="1" si="382"/>
        <v>0</v>
      </c>
      <c r="F148" s="44">
        <f t="shared" ca="1" si="383"/>
        <v>0</v>
      </c>
      <c r="H148" s="49">
        <f t="shared" ca="1" si="385"/>
        <v>0</v>
      </c>
      <c r="I148" s="40">
        <f t="shared" si="352"/>
        <v>292</v>
      </c>
      <c r="J148" s="44">
        <f t="shared" ca="1" si="353"/>
        <v>0</v>
      </c>
      <c r="K148" s="46">
        <f t="shared" ca="1" si="386"/>
        <v>0</v>
      </c>
      <c r="L148" s="46">
        <f t="shared" ca="1" si="386"/>
        <v>0</v>
      </c>
      <c r="M148" s="46">
        <f t="shared" ca="1" si="386"/>
        <v>0</v>
      </c>
      <c r="N148" s="46">
        <f t="shared" ca="1" si="386"/>
        <v>0</v>
      </c>
      <c r="O148" s="46">
        <f t="shared" ca="1" si="386"/>
        <v>0</v>
      </c>
      <c r="P148" s="46">
        <f t="shared" ca="1" si="386"/>
        <v>0</v>
      </c>
      <c r="Q148" s="46">
        <f t="shared" ca="1" si="386"/>
        <v>0</v>
      </c>
      <c r="R148" s="46">
        <f t="shared" ca="1" si="386"/>
        <v>0</v>
      </c>
      <c r="S148" s="46">
        <f t="shared" ca="1" si="386"/>
        <v>0</v>
      </c>
      <c r="T148" s="46">
        <f t="shared" ca="1" si="386"/>
        <v>0</v>
      </c>
      <c r="U148" s="46">
        <f t="shared" ca="1" si="387"/>
        <v>0</v>
      </c>
      <c r="V148" s="46">
        <f t="shared" ca="1" si="387"/>
        <v>0</v>
      </c>
      <c r="W148" s="46">
        <f t="shared" ca="1" si="387"/>
        <v>0</v>
      </c>
      <c r="X148" s="46">
        <f t="shared" ca="1" si="387"/>
        <v>0</v>
      </c>
      <c r="Y148" s="46">
        <f t="shared" ca="1" si="387"/>
        <v>0</v>
      </c>
      <c r="Z148" s="46">
        <f t="shared" ca="1" si="387"/>
        <v>0</v>
      </c>
      <c r="AA148" s="46">
        <f t="shared" ca="1" si="387"/>
        <v>0</v>
      </c>
      <c r="AB148" s="46">
        <f t="shared" ca="1" si="387"/>
        <v>0</v>
      </c>
      <c r="AC148" s="46">
        <f t="shared" ca="1" si="387"/>
        <v>0</v>
      </c>
      <c r="AD148" s="46">
        <f t="shared" ca="1" si="387"/>
        <v>0</v>
      </c>
      <c r="AE148" s="46">
        <f t="shared" ca="1" si="388"/>
        <v>0</v>
      </c>
      <c r="AF148" s="46">
        <f t="shared" ca="1" si="388"/>
        <v>0</v>
      </c>
      <c r="AG148" s="46">
        <f t="shared" ca="1" si="388"/>
        <v>0</v>
      </c>
      <c r="AH148" s="46">
        <f t="shared" ca="1" si="388"/>
        <v>0</v>
      </c>
      <c r="AI148" s="46">
        <f t="shared" ca="1" si="388"/>
        <v>0</v>
      </c>
      <c r="AJ148" s="46">
        <f t="shared" ca="1" si="388"/>
        <v>0</v>
      </c>
      <c r="AK148" s="46">
        <f t="shared" ca="1" si="388"/>
        <v>0</v>
      </c>
      <c r="AL148" s="46">
        <f t="shared" ca="1" si="388"/>
        <v>0</v>
      </c>
      <c r="AM148" s="46">
        <f t="shared" ca="1" si="388"/>
        <v>0</v>
      </c>
      <c r="AN148" s="46">
        <f t="shared" ca="1" si="388"/>
        <v>0</v>
      </c>
      <c r="AO148" s="46">
        <f t="shared" ca="1" si="389"/>
        <v>0</v>
      </c>
      <c r="AP148" s="46">
        <f t="shared" ca="1" si="389"/>
        <v>0</v>
      </c>
      <c r="AQ148" s="46">
        <f t="shared" ca="1" si="389"/>
        <v>0</v>
      </c>
      <c r="AR148" s="46">
        <f t="shared" ca="1" si="389"/>
        <v>0</v>
      </c>
      <c r="AS148" s="46">
        <f t="shared" ca="1" si="389"/>
        <v>0</v>
      </c>
      <c r="AT148" s="46">
        <f t="shared" ca="1" si="389"/>
        <v>0</v>
      </c>
      <c r="AU148" s="46">
        <f t="shared" ca="1" si="389"/>
        <v>0</v>
      </c>
      <c r="AV148" s="46">
        <f t="shared" ca="1" si="389"/>
        <v>0</v>
      </c>
      <c r="AW148" s="46">
        <f t="shared" ca="1" si="389"/>
        <v>0</v>
      </c>
      <c r="AX148" s="46">
        <f t="shared" ca="1" si="389"/>
        <v>0</v>
      </c>
      <c r="AY148" s="46">
        <f t="shared" ca="1" si="390"/>
        <v>0</v>
      </c>
      <c r="AZ148" s="46">
        <f t="shared" ca="1" si="390"/>
        <v>0</v>
      </c>
      <c r="BA148" s="46">
        <f t="shared" ca="1" si="390"/>
        <v>0</v>
      </c>
      <c r="BB148" s="46">
        <f t="shared" ca="1" si="390"/>
        <v>0</v>
      </c>
      <c r="BC148" s="46">
        <f t="shared" ca="1" si="390"/>
        <v>0</v>
      </c>
      <c r="BD148" s="46">
        <f t="shared" ca="1" si="390"/>
        <v>0</v>
      </c>
      <c r="BE148" s="46">
        <f t="shared" ca="1" si="390"/>
        <v>0</v>
      </c>
      <c r="BF148" s="46">
        <f t="shared" ca="1" si="390"/>
        <v>0</v>
      </c>
      <c r="BG148" s="46">
        <f t="shared" ca="1" si="390"/>
        <v>0</v>
      </c>
      <c r="BH148" s="46">
        <f t="shared" ca="1" si="390"/>
        <v>0</v>
      </c>
      <c r="BI148" s="46">
        <f t="shared" ca="1" si="391"/>
        <v>0</v>
      </c>
      <c r="BJ148" s="46">
        <f t="shared" ca="1" si="391"/>
        <v>0</v>
      </c>
      <c r="BK148" s="46">
        <f t="shared" ca="1" si="391"/>
        <v>0</v>
      </c>
      <c r="BL148" s="46">
        <f t="shared" ca="1" si="391"/>
        <v>0</v>
      </c>
      <c r="BM148" s="46">
        <f t="shared" ca="1" si="391"/>
        <v>0</v>
      </c>
      <c r="BN148" s="46">
        <f t="shared" ca="1" si="391"/>
        <v>0</v>
      </c>
      <c r="BO148" s="46">
        <f t="shared" ca="1" si="391"/>
        <v>0</v>
      </c>
      <c r="BP148" s="46">
        <f t="shared" ca="1" si="391"/>
        <v>0</v>
      </c>
      <c r="BQ148" s="46">
        <f t="shared" ca="1" si="391"/>
        <v>0</v>
      </c>
      <c r="BR148" s="46">
        <f t="shared" ca="1" si="391"/>
        <v>0</v>
      </c>
      <c r="BS148" s="46">
        <f t="shared" ca="1" si="392"/>
        <v>0</v>
      </c>
      <c r="BT148" s="46">
        <f t="shared" ca="1" si="392"/>
        <v>0</v>
      </c>
      <c r="BU148" s="46">
        <f t="shared" ca="1" si="392"/>
        <v>0</v>
      </c>
      <c r="BV148" s="46">
        <f t="shared" ca="1" si="392"/>
        <v>0</v>
      </c>
      <c r="BW148" s="46">
        <f t="shared" ca="1" si="392"/>
        <v>0</v>
      </c>
      <c r="BX148" s="46">
        <f t="shared" ca="1" si="392"/>
        <v>0</v>
      </c>
      <c r="BY148" s="46">
        <f t="shared" ca="1" si="392"/>
        <v>0</v>
      </c>
      <c r="BZ148" s="46">
        <f t="shared" ca="1" si="392"/>
        <v>0</v>
      </c>
      <c r="CA148" s="46">
        <f t="shared" ca="1" si="392"/>
        <v>0</v>
      </c>
      <c r="CB148" s="46">
        <f t="shared" ca="1" si="392"/>
        <v>0</v>
      </c>
      <c r="CC148" s="46">
        <f t="shared" ca="1" si="393"/>
        <v>0</v>
      </c>
      <c r="CD148" s="46">
        <f t="shared" ca="1" si="393"/>
        <v>0</v>
      </c>
      <c r="CE148" s="46">
        <f t="shared" ca="1" si="393"/>
        <v>0</v>
      </c>
      <c r="CF148" s="46">
        <f t="shared" ca="1" si="393"/>
        <v>0</v>
      </c>
      <c r="CG148" s="46">
        <f t="shared" ca="1" si="393"/>
        <v>0</v>
      </c>
      <c r="CH148" s="46">
        <f t="shared" ca="1" si="393"/>
        <v>0</v>
      </c>
      <c r="CI148" s="46">
        <f t="shared" ca="1" si="393"/>
        <v>0</v>
      </c>
      <c r="CJ148" s="46">
        <f t="shared" ca="1" si="393"/>
        <v>0</v>
      </c>
      <c r="CK148" s="46">
        <f t="shared" ca="1" si="393"/>
        <v>0</v>
      </c>
      <c r="CL148" s="46">
        <f t="shared" ca="1" si="393"/>
        <v>0</v>
      </c>
      <c r="CM148" s="46">
        <f t="shared" ca="1" si="394"/>
        <v>0</v>
      </c>
      <c r="CN148" s="46">
        <f t="shared" ca="1" si="394"/>
        <v>0</v>
      </c>
      <c r="CO148" s="46">
        <f t="shared" ca="1" si="394"/>
        <v>0</v>
      </c>
      <c r="CP148" s="46">
        <f t="shared" ca="1" si="394"/>
        <v>0</v>
      </c>
      <c r="CQ148" s="46">
        <f t="shared" ca="1" si="394"/>
        <v>0</v>
      </c>
      <c r="CR148" s="46">
        <f t="shared" ca="1" si="394"/>
        <v>0</v>
      </c>
      <c r="CS148" s="46">
        <f t="shared" ca="1" si="394"/>
        <v>0</v>
      </c>
      <c r="CT148" s="46">
        <f t="shared" ca="1" si="394"/>
        <v>0</v>
      </c>
      <c r="CU148" s="46">
        <f t="shared" ca="1" si="394"/>
        <v>0</v>
      </c>
      <c r="CV148" s="46">
        <f t="shared" ca="1" si="394"/>
        <v>0</v>
      </c>
      <c r="CW148" s="46">
        <f t="shared" ca="1" si="395"/>
        <v>0</v>
      </c>
      <c r="CX148" s="46">
        <f t="shared" ca="1" si="395"/>
        <v>0</v>
      </c>
      <c r="CY148" s="46">
        <f t="shared" ca="1" si="395"/>
        <v>0</v>
      </c>
      <c r="CZ148" s="46">
        <f t="shared" ca="1" si="395"/>
        <v>0</v>
      </c>
      <c r="DA148" s="46">
        <f t="shared" ca="1" si="395"/>
        <v>0</v>
      </c>
      <c r="DB148" s="46">
        <f t="shared" ca="1" si="395"/>
        <v>0</v>
      </c>
      <c r="DC148" s="46">
        <f t="shared" ca="1" si="395"/>
        <v>0</v>
      </c>
      <c r="DD148" s="46">
        <f t="shared" ca="1" si="395"/>
        <v>0</v>
      </c>
      <c r="DE148" s="46">
        <f t="shared" ca="1" si="395"/>
        <v>0</v>
      </c>
      <c r="DF148" s="46">
        <f t="shared" ca="1" si="395"/>
        <v>0</v>
      </c>
      <c r="DG148" s="46">
        <f t="shared" ca="1" si="396"/>
        <v>0</v>
      </c>
      <c r="DH148" s="46">
        <f t="shared" ca="1" si="396"/>
        <v>0</v>
      </c>
      <c r="DI148" s="46">
        <f t="shared" ca="1" si="396"/>
        <v>0</v>
      </c>
      <c r="DJ148" s="46">
        <f t="shared" ca="1" si="396"/>
        <v>0</v>
      </c>
      <c r="DK148" s="46">
        <f t="shared" ca="1" si="396"/>
        <v>0</v>
      </c>
      <c r="DL148" s="46">
        <f t="shared" ca="1" si="396"/>
        <v>0</v>
      </c>
      <c r="DM148" s="46">
        <f t="shared" ca="1" si="396"/>
        <v>0</v>
      </c>
      <c r="DN148" s="46">
        <f t="shared" ca="1" si="396"/>
        <v>0</v>
      </c>
      <c r="DO148" s="46">
        <f t="shared" ca="1" si="396"/>
        <v>0</v>
      </c>
      <c r="DP148" s="46">
        <f t="shared" ca="1" si="396"/>
        <v>0</v>
      </c>
      <c r="DQ148" s="46">
        <f t="shared" ca="1" si="397"/>
        <v>0</v>
      </c>
      <c r="DR148" s="46">
        <f t="shared" ca="1" si="397"/>
        <v>0</v>
      </c>
      <c r="DS148" s="46">
        <f t="shared" ca="1" si="397"/>
        <v>0</v>
      </c>
      <c r="DT148" s="46">
        <f t="shared" ca="1" si="397"/>
        <v>0</v>
      </c>
      <c r="DU148" s="46">
        <f t="shared" ca="1" si="397"/>
        <v>0</v>
      </c>
      <c r="DV148" s="46">
        <f t="shared" ca="1" si="397"/>
        <v>0</v>
      </c>
      <c r="DW148" s="46">
        <f t="shared" ca="1" si="397"/>
        <v>0</v>
      </c>
      <c r="DX148" s="46">
        <f t="shared" ca="1" si="397"/>
        <v>0</v>
      </c>
      <c r="DY148" s="46">
        <f t="shared" ca="1" si="397"/>
        <v>0</v>
      </c>
      <c r="DZ148" s="46">
        <f t="shared" ca="1" si="397"/>
        <v>0</v>
      </c>
      <c r="EA148" s="46">
        <f t="shared" ca="1" si="398"/>
        <v>0</v>
      </c>
      <c r="EB148" s="46">
        <f t="shared" ca="1" si="398"/>
        <v>0</v>
      </c>
      <c r="EC148" s="46">
        <f t="shared" ca="1" si="398"/>
        <v>0</v>
      </c>
      <c r="ED148" s="46">
        <f t="shared" ca="1" si="398"/>
        <v>0</v>
      </c>
      <c r="EE148" s="46">
        <f t="shared" ca="1" si="398"/>
        <v>0</v>
      </c>
      <c r="EF148" s="46">
        <f t="shared" ca="1" si="398"/>
        <v>0</v>
      </c>
      <c r="EG148" s="46">
        <f t="shared" ca="1" si="398"/>
        <v>0</v>
      </c>
      <c r="EH148" s="46">
        <f t="shared" ca="1" si="398"/>
        <v>0</v>
      </c>
      <c r="EI148" s="46">
        <f t="shared" ca="1" si="398"/>
        <v>0</v>
      </c>
      <c r="EJ148" s="46">
        <f t="shared" ca="1" si="398"/>
        <v>0</v>
      </c>
      <c r="EK148" s="46">
        <f t="shared" ca="1" si="399"/>
        <v>0</v>
      </c>
      <c r="EL148" s="46">
        <f t="shared" ca="1" si="399"/>
        <v>0</v>
      </c>
      <c r="EM148" s="46">
        <f t="shared" ca="1" si="399"/>
        <v>0</v>
      </c>
      <c r="EN148" s="46">
        <f t="shared" ca="1" si="399"/>
        <v>0</v>
      </c>
      <c r="EO148" s="46">
        <f t="shared" ca="1" si="399"/>
        <v>0</v>
      </c>
      <c r="EP148" s="46">
        <f t="shared" ca="1" si="399"/>
        <v>0</v>
      </c>
      <c r="EQ148" s="46">
        <f t="shared" ca="1" si="399"/>
        <v>0</v>
      </c>
      <c r="ER148" s="46">
        <f t="shared" ca="1" si="399"/>
        <v>0</v>
      </c>
      <c r="ES148" s="46">
        <f t="shared" ca="1" si="399"/>
        <v>0</v>
      </c>
      <c r="ET148" s="46">
        <f t="shared" ca="1" si="399"/>
        <v>0</v>
      </c>
      <c r="EU148" s="46">
        <f t="shared" ca="1" si="400"/>
        <v>0</v>
      </c>
      <c r="EV148" s="46">
        <f t="shared" ca="1" si="400"/>
        <v>0</v>
      </c>
      <c r="EW148" s="46">
        <f t="shared" ca="1" si="400"/>
        <v>0</v>
      </c>
      <c r="EX148" s="46">
        <f t="shared" ca="1" si="400"/>
        <v>0</v>
      </c>
      <c r="EY148" s="46">
        <f t="shared" ca="1" si="400"/>
        <v>0</v>
      </c>
      <c r="EZ148" s="46">
        <f t="shared" ca="1" si="400"/>
        <v>0</v>
      </c>
      <c r="FA148" s="46">
        <f t="shared" ca="1" si="400"/>
        <v>0</v>
      </c>
      <c r="FB148" s="46">
        <f t="shared" ca="1" si="400"/>
        <v>0</v>
      </c>
      <c r="FC148" s="46">
        <f t="shared" ca="1" si="400"/>
        <v>0</v>
      </c>
      <c r="FD148" s="46">
        <f t="shared" ca="1" si="400"/>
        <v>0</v>
      </c>
      <c r="FE148" s="46">
        <f t="shared" ca="1" si="401"/>
        <v>0</v>
      </c>
      <c r="FF148" s="46">
        <f t="shared" ca="1" si="401"/>
        <v>0</v>
      </c>
      <c r="FG148" s="46">
        <f t="shared" ca="1" si="401"/>
        <v>0</v>
      </c>
      <c r="FH148" s="46">
        <f t="shared" ca="1" si="401"/>
        <v>0</v>
      </c>
      <c r="FI148" s="46">
        <f t="shared" ca="1" si="401"/>
        <v>0</v>
      </c>
      <c r="FJ148" s="46">
        <f t="shared" ca="1" si="401"/>
        <v>0</v>
      </c>
      <c r="FK148" s="46">
        <f t="shared" ca="1" si="401"/>
        <v>0</v>
      </c>
      <c r="FL148" s="46">
        <f t="shared" ca="1" si="401"/>
        <v>0</v>
      </c>
      <c r="FM148" s="46">
        <f t="shared" ca="1" si="401"/>
        <v>0</v>
      </c>
      <c r="FN148" s="46">
        <f t="shared" ca="1" si="401"/>
        <v>0</v>
      </c>
      <c r="FO148" s="46">
        <f t="shared" ca="1" si="402"/>
        <v>0</v>
      </c>
      <c r="FP148" s="46">
        <f t="shared" ca="1" si="402"/>
        <v>0</v>
      </c>
      <c r="FQ148" s="46">
        <f t="shared" ca="1" si="402"/>
        <v>0</v>
      </c>
      <c r="FR148" s="46">
        <f t="shared" ca="1" si="402"/>
        <v>0</v>
      </c>
      <c r="FS148" s="46">
        <f t="shared" ca="1" si="402"/>
        <v>0</v>
      </c>
      <c r="FT148" s="46">
        <f t="shared" ca="1" si="402"/>
        <v>0</v>
      </c>
      <c r="FU148" s="46">
        <f t="shared" ca="1" si="402"/>
        <v>0</v>
      </c>
      <c r="FV148" s="46">
        <f t="shared" ca="1" si="402"/>
        <v>0</v>
      </c>
      <c r="FW148" s="46">
        <f t="shared" ca="1" si="402"/>
        <v>0</v>
      </c>
      <c r="FX148" s="46">
        <f t="shared" ca="1" si="402"/>
        <v>0</v>
      </c>
      <c r="FY148" s="46">
        <f t="shared" ca="1" si="403"/>
        <v>0</v>
      </c>
      <c r="FZ148" s="46">
        <f t="shared" ca="1" si="403"/>
        <v>0</v>
      </c>
      <c r="GA148" s="46">
        <f t="shared" ca="1" si="403"/>
        <v>0</v>
      </c>
      <c r="GB148" s="46">
        <f t="shared" ca="1" si="403"/>
        <v>0</v>
      </c>
      <c r="GC148" s="46">
        <f t="shared" ca="1" si="403"/>
        <v>0</v>
      </c>
      <c r="GD148" s="46">
        <f t="shared" ca="1" si="403"/>
        <v>0</v>
      </c>
      <c r="GE148" s="46">
        <f t="shared" ca="1" si="403"/>
        <v>0</v>
      </c>
      <c r="GF148" s="46">
        <f t="shared" ca="1" si="403"/>
        <v>0</v>
      </c>
      <c r="GG148" s="46">
        <f t="shared" ca="1" si="403"/>
        <v>0</v>
      </c>
      <c r="GH148" s="46">
        <f t="shared" ca="1" si="403"/>
        <v>0</v>
      </c>
      <c r="GI148" s="46">
        <f t="shared" ca="1" si="404"/>
        <v>0</v>
      </c>
      <c r="GJ148" s="46">
        <f t="shared" ca="1" si="404"/>
        <v>0</v>
      </c>
      <c r="GK148" s="46">
        <f t="shared" ca="1" si="404"/>
        <v>0</v>
      </c>
      <c r="GL148" s="46">
        <f t="shared" ca="1" si="404"/>
        <v>0</v>
      </c>
      <c r="GM148" s="46">
        <f t="shared" ca="1" si="404"/>
        <v>0</v>
      </c>
      <c r="GN148" s="46">
        <f t="shared" ca="1" si="404"/>
        <v>0</v>
      </c>
      <c r="GO148" s="46">
        <f t="shared" ca="1" si="404"/>
        <v>0</v>
      </c>
      <c r="GP148" s="46">
        <f t="shared" ca="1" si="404"/>
        <v>0</v>
      </c>
      <c r="GQ148" s="46">
        <f t="shared" ca="1" si="404"/>
        <v>0</v>
      </c>
      <c r="GR148" s="46">
        <f t="shared" ca="1" si="404"/>
        <v>0</v>
      </c>
      <c r="GS148" s="46">
        <f t="shared" ca="1" si="405"/>
        <v>0</v>
      </c>
      <c r="GT148" s="46">
        <f t="shared" ca="1" si="405"/>
        <v>0</v>
      </c>
      <c r="GU148" s="46">
        <f t="shared" ca="1" si="405"/>
        <v>0</v>
      </c>
      <c r="GV148" s="46">
        <f t="shared" ca="1" si="405"/>
        <v>0</v>
      </c>
      <c r="GW148" s="46">
        <f t="shared" ca="1" si="405"/>
        <v>0</v>
      </c>
      <c r="GX148" s="46">
        <f t="shared" ca="1" si="405"/>
        <v>0</v>
      </c>
      <c r="GY148" s="46">
        <f t="shared" ca="1" si="405"/>
        <v>0</v>
      </c>
      <c r="GZ148" s="46">
        <f t="shared" ca="1" si="405"/>
        <v>0</v>
      </c>
      <c r="HA148" s="46">
        <f t="shared" ca="1" si="405"/>
        <v>0</v>
      </c>
      <c r="HB148" s="46">
        <f t="shared" ca="1" si="405"/>
        <v>0</v>
      </c>
      <c r="HC148" s="46">
        <f t="shared" ca="1" si="406"/>
        <v>0</v>
      </c>
      <c r="HD148" s="46">
        <f t="shared" ca="1" si="406"/>
        <v>0</v>
      </c>
      <c r="HE148" s="46">
        <f t="shared" ca="1" si="406"/>
        <v>0</v>
      </c>
      <c r="HF148" s="46">
        <f t="shared" ca="1" si="406"/>
        <v>0</v>
      </c>
      <c r="HG148" s="46">
        <f t="shared" ca="1" si="406"/>
        <v>0</v>
      </c>
      <c r="HH148" s="46">
        <f t="shared" ca="1" si="406"/>
        <v>0</v>
      </c>
      <c r="HI148" s="46">
        <f t="shared" ca="1" si="406"/>
        <v>0</v>
      </c>
      <c r="HJ148" s="46">
        <f t="shared" ca="1" si="406"/>
        <v>0</v>
      </c>
      <c r="HK148" s="46">
        <f t="shared" ca="1" si="406"/>
        <v>0</v>
      </c>
      <c r="HL148" s="46">
        <f t="shared" ca="1" si="406"/>
        <v>0</v>
      </c>
      <c r="HM148" s="46">
        <f t="shared" ca="1" si="407"/>
        <v>0</v>
      </c>
      <c r="HN148" s="46">
        <f t="shared" ca="1" si="407"/>
        <v>0</v>
      </c>
      <c r="HO148" s="46">
        <f t="shared" ca="1" si="407"/>
        <v>0</v>
      </c>
      <c r="HP148" s="46">
        <f t="shared" ca="1" si="407"/>
        <v>0</v>
      </c>
      <c r="HQ148" s="46">
        <f t="shared" ca="1" si="407"/>
        <v>0</v>
      </c>
      <c r="HR148" s="46">
        <f t="shared" ca="1" si="407"/>
        <v>0</v>
      </c>
      <c r="HS148" s="46">
        <f t="shared" ca="1" si="407"/>
        <v>0</v>
      </c>
      <c r="HT148" s="46">
        <f t="shared" ca="1" si="407"/>
        <v>0</v>
      </c>
      <c r="HU148" s="46">
        <f t="shared" ca="1" si="407"/>
        <v>0</v>
      </c>
      <c r="HV148" s="46">
        <f t="shared" ca="1" si="407"/>
        <v>0</v>
      </c>
      <c r="HW148" s="46">
        <f t="shared" ca="1" si="408"/>
        <v>0</v>
      </c>
      <c r="HX148" s="46">
        <f t="shared" ca="1" si="408"/>
        <v>0</v>
      </c>
      <c r="HY148" s="46">
        <f t="shared" ca="1" si="408"/>
        <v>0</v>
      </c>
      <c r="HZ148" s="46">
        <f t="shared" ca="1" si="408"/>
        <v>0</v>
      </c>
      <c r="IA148" s="46">
        <f t="shared" ca="1" si="408"/>
        <v>0</v>
      </c>
      <c r="IB148" s="46">
        <f t="shared" ca="1" si="408"/>
        <v>0</v>
      </c>
      <c r="IC148" s="46">
        <f t="shared" ca="1" si="408"/>
        <v>0</v>
      </c>
      <c r="ID148" s="46">
        <f t="shared" ca="1" si="408"/>
        <v>0</v>
      </c>
      <c r="IE148" s="46">
        <f t="shared" ca="1" si="408"/>
        <v>0</v>
      </c>
      <c r="IF148" s="46">
        <f t="shared" ca="1" si="408"/>
        <v>0</v>
      </c>
      <c r="IG148" s="46">
        <f t="shared" ca="1" si="409"/>
        <v>0</v>
      </c>
      <c r="IH148" s="46">
        <f t="shared" ca="1" si="409"/>
        <v>0</v>
      </c>
      <c r="II148" s="46">
        <f t="shared" ca="1" si="409"/>
        <v>0</v>
      </c>
      <c r="IJ148" s="46">
        <f t="shared" ca="1" si="409"/>
        <v>0</v>
      </c>
      <c r="IK148" s="46">
        <f t="shared" ca="1" si="409"/>
        <v>0</v>
      </c>
      <c r="IL148" s="46">
        <f t="shared" ca="1" si="409"/>
        <v>0</v>
      </c>
      <c r="IM148" s="46">
        <f t="shared" ca="1" si="409"/>
        <v>0</v>
      </c>
      <c r="IN148" s="46">
        <f t="shared" ca="1" si="409"/>
        <v>0</v>
      </c>
      <c r="IO148" s="46">
        <f t="shared" ca="1" si="409"/>
        <v>0</v>
      </c>
      <c r="IP148" s="46">
        <f t="shared" ca="1" si="409"/>
        <v>0</v>
      </c>
      <c r="IQ148" s="46">
        <f t="shared" ca="1" si="410"/>
        <v>0</v>
      </c>
      <c r="IR148" s="46">
        <f t="shared" ca="1" si="410"/>
        <v>0</v>
      </c>
      <c r="IS148" s="46">
        <f t="shared" ca="1" si="410"/>
        <v>0</v>
      </c>
      <c r="IT148" s="46">
        <f t="shared" ca="1" si="410"/>
        <v>0</v>
      </c>
      <c r="IU148" s="46">
        <f t="shared" ca="1" si="410"/>
        <v>0</v>
      </c>
      <c r="IV148" s="46">
        <f t="shared" ca="1" si="410"/>
        <v>0</v>
      </c>
      <c r="IW148" s="46">
        <f t="shared" ca="1" si="410"/>
        <v>0</v>
      </c>
      <c r="IX148" s="46">
        <f t="shared" ca="1" si="410"/>
        <v>0</v>
      </c>
      <c r="IY148" s="46">
        <f t="shared" ca="1" si="410"/>
        <v>0</v>
      </c>
      <c r="IZ148" s="46">
        <f t="shared" ca="1" si="410"/>
        <v>0</v>
      </c>
      <c r="JA148" s="46"/>
      <c r="JB148" s="46"/>
      <c r="JC148" s="46"/>
      <c r="JD148" s="46"/>
      <c r="JE148" s="46"/>
      <c r="JF148" s="46"/>
      <c r="JG148" s="46"/>
      <c r="JH148" s="46"/>
      <c r="JI148" s="46"/>
      <c r="JJ148" s="46"/>
      <c r="JK148" s="46"/>
      <c r="JL148" s="46"/>
      <c r="JM148" s="46"/>
      <c r="JN148" s="46"/>
      <c r="JO148" s="46"/>
      <c r="JP148" s="46"/>
      <c r="JQ148" s="46"/>
      <c r="JR148" s="46"/>
    </row>
    <row r="149" spans="1:278" x14ac:dyDescent="0.2">
      <c r="A149" s="40">
        <f t="shared" si="384"/>
        <v>140</v>
      </c>
      <c r="B149" s="46">
        <f t="shared" ca="1" si="379"/>
        <v>0</v>
      </c>
      <c r="C149" s="46">
        <f t="shared" ca="1" si="380"/>
        <v>0</v>
      </c>
      <c r="D149" s="46">
        <f t="shared" ca="1" si="381"/>
        <v>0</v>
      </c>
      <c r="E149" s="45">
        <f t="shared" ca="1" si="382"/>
        <v>0</v>
      </c>
      <c r="F149" s="44">
        <f t="shared" ca="1" si="383"/>
        <v>0</v>
      </c>
      <c r="H149" s="49">
        <f t="shared" ca="1" si="385"/>
        <v>0</v>
      </c>
      <c r="I149" s="40">
        <f t="shared" si="352"/>
        <v>294</v>
      </c>
      <c r="J149" s="44">
        <f t="shared" ca="1" si="353"/>
        <v>0</v>
      </c>
      <c r="K149" s="46">
        <f t="shared" ca="1" si="386"/>
        <v>0</v>
      </c>
      <c r="L149" s="46">
        <f t="shared" ca="1" si="386"/>
        <v>0</v>
      </c>
      <c r="M149" s="46">
        <f t="shared" ca="1" si="386"/>
        <v>0</v>
      </c>
      <c r="N149" s="46">
        <f t="shared" ca="1" si="386"/>
        <v>0</v>
      </c>
      <c r="O149" s="46">
        <f t="shared" ca="1" si="386"/>
        <v>0</v>
      </c>
      <c r="P149" s="46">
        <f t="shared" ca="1" si="386"/>
        <v>0</v>
      </c>
      <c r="Q149" s="46">
        <f t="shared" ca="1" si="386"/>
        <v>0</v>
      </c>
      <c r="R149" s="46">
        <f t="shared" ca="1" si="386"/>
        <v>0</v>
      </c>
      <c r="S149" s="46">
        <f t="shared" ca="1" si="386"/>
        <v>0</v>
      </c>
      <c r="T149" s="46">
        <f t="shared" ca="1" si="386"/>
        <v>0</v>
      </c>
      <c r="U149" s="46">
        <f t="shared" ca="1" si="387"/>
        <v>0</v>
      </c>
      <c r="V149" s="46">
        <f t="shared" ca="1" si="387"/>
        <v>0</v>
      </c>
      <c r="W149" s="46">
        <f t="shared" ca="1" si="387"/>
        <v>0</v>
      </c>
      <c r="X149" s="46">
        <f t="shared" ca="1" si="387"/>
        <v>0</v>
      </c>
      <c r="Y149" s="46">
        <f t="shared" ca="1" si="387"/>
        <v>0</v>
      </c>
      <c r="Z149" s="46">
        <f t="shared" ca="1" si="387"/>
        <v>0</v>
      </c>
      <c r="AA149" s="46">
        <f t="shared" ca="1" si="387"/>
        <v>0</v>
      </c>
      <c r="AB149" s="46">
        <f t="shared" ca="1" si="387"/>
        <v>0</v>
      </c>
      <c r="AC149" s="46">
        <f t="shared" ca="1" si="387"/>
        <v>0</v>
      </c>
      <c r="AD149" s="46">
        <f t="shared" ca="1" si="387"/>
        <v>0</v>
      </c>
      <c r="AE149" s="46">
        <f t="shared" ca="1" si="388"/>
        <v>0</v>
      </c>
      <c r="AF149" s="46">
        <f t="shared" ca="1" si="388"/>
        <v>0</v>
      </c>
      <c r="AG149" s="46">
        <f t="shared" ca="1" si="388"/>
        <v>0</v>
      </c>
      <c r="AH149" s="46">
        <f t="shared" ca="1" si="388"/>
        <v>0</v>
      </c>
      <c r="AI149" s="46">
        <f t="shared" ca="1" si="388"/>
        <v>0</v>
      </c>
      <c r="AJ149" s="46">
        <f t="shared" ca="1" si="388"/>
        <v>0</v>
      </c>
      <c r="AK149" s="46">
        <f t="shared" ca="1" si="388"/>
        <v>0</v>
      </c>
      <c r="AL149" s="46">
        <f t="shared" ca="1" si="388"/>
        <v>0</v>
      </c>
      <c r="AM149" s="46">
        <f t="shared" ca="1" si="388"/>
        <v>0</v>
      </c>
      <c r="AN149" s="46">
        <f t="shared" ca="1" si="388"/>
        <v>0</v>
      </c>
      <c r="AO149" s="46">
        <f t="shared" ca="1" si="389"/>
        <v>0</v>
      </c>
      <c r="AP149" s="46">
        <f t="shared" ca="1" si="389"/>
        <v>0</v>
      </c>
      <c r="AQ149" s="46">
        <f t="shared" ca="1" si="389"/>
        <v>0</v>
      </c>
      <c r="AR149" s="46">
        <f t="shared" ca="1" si="389"/>
        <v>0</v>
      </c>
      <c r="AS149" s="46">
        <f t="shared" ca="1" si="389"/>
        <v>0</v>
      </c>
      <c r="AT149" s="46">
        <f t="shared" ca="1" si="389"/>
        <v>0</v>
      </c>
      <c r="AU149" s="46">
        <f t="shared" ca="1" si="389"/>
        <v>0</v>
      </c>
      <c r="AV149" s="46">
        <f t="shared" ca="1" si="389"/>
        <v>0</v>
      </c>
      <c r="AW149" s="46">
        <f t="shared" ca="1" si="389"/>
        <v>0</v>
      </c>
      <c r="AX149" s="46">
        <f t="shared" ca="1" si="389"/>
        <v>0</v>
      </c>
      <c r="AY149" s="46">
        <f t="shared" ca="1" si="390"/>
        <v>0</v>
      </c>
      <c r="AZ149" s="46">
        <f t="shared" ca="1" si="390"/>
        <v>0</v>
      </c>
      <c r="BA149" s="46">
        <f t="shared" ca="1" si="390"/>
        <v>0</v>
      </c>
      <c r="BB149" s="46">
        <f t="shared" ca="1" si="390"/>
        <v>0</v>
      </c>
      <c r="BC149" s="46">
        <f t="shared" ca="1" si="390"/>
        <v>0</v>
      </c>
      <c r="BD149" s="46">
        <f t="shared" ca="1" si="390"/>
        <v>0</v>
      </c>
      <c r="BE149" s="46">
        <f t="shared" ca="1" si="390"/>
        <v>0</v>
      </c>
      <c r="BF149" s="46">
        <f t="shared" ca="1" si="390"/>
        <v>0</v>
      </c>
      <c r="BG149" s="46">
        <f t="shared" ca="1" si="390"/>
        <v>0</v>
      </c>
      <c r="BH149" s="46">
        <f t="shared" ca="1" si="390"/>
        <v>0</v>
      </c>
      <c r="BI149" s="46">
        <f t="shared" ca="1" si="391"/>
        <v>0</v>
      </c>
      <c r="BJ149" s="46">
        <f t="shared" ca="1" si="391"/>
        <v>0</v>
      </c>
      <c r="BK149" s="46">
        <f t="shared" ca="1" si="391"/>
        <v>0</v>
      </c>
      <c r="BL149" s="46">
        <f t="shared" ca="1" si="391"/>
        <v>0</v>
      </c>
      <c r="BM149" s="46">
        <f t="shared" ca="1" si="391"/>
        <v>0</v>
      </c>
      <c r="BN149" s="46">
        <f t="shared" ca="1" si="391"/>
        <v>0</v>
      </c>
      <c r="BO149" s="46">
        <f t="shared" ca="1" si="391"/>
        <v>0</v>
      </c>
      <c r="BP149" s="46">
        <f t="shared" ca="1" si="391"/>
        <v>0</v>
      </c>
      <c r="BQ149" s="46">
        <f t="shared" ca="1" si="391"/>
        <v>0</v>
      </c>
      <c r="BR149" s="46">
        <f t="shared" ca="1" si="391"/>
        <v>0</v>
      </c>
      <c r="BS149" s="46">
        <f t="shared" ca="1" si="392"/>
        <v>0</v>
      </c>
      <c r="BT149" s="46">
        <f t="shared" ca="1" si="392"/>
        <v>0</v>
      </c>
      <c r="BU149" s="46">
        <f t="shared" ca="1" si="392"/>
        <v>0</v>
      </c>
      <c r="BV149" s="46">
        <f t="shared" ca="1" si="392"/>
        <v>0</v>
      </c>
      <c r="BW149" s="46">
        <f t="shared" ca="1" si="392"/>
        <v>0</v>
      </c>
      <c r="BX149" s="46">
        <f t="shared" ca="1" si="392"/>
        <v>0</v>
      </c>
      <c r="BY149" s="46">
        <f t="shared" ca="1" si="392"/>
        <v>0</v>
      </c>
      <c r="BZ149" s="46">
        <f t="shared" ca="1" si="392"/>
        <v>0</v>
      </c>
      <c r="CA149" s="46">
        <f t="shared" ca="1" si="392"/>
        <v>0</v>
      </c>
      <c r="CB149" s="46">
        <f t="shared" ca="1" si="392"/>
        <v>0</v>
      </c>
      <c r="CC149" s="46">
        <f t="shared" ca="1" si="393"/>
        <v>0</v>
      </c>
      <c r="CD149" s="46">
        <f t="shared" ca="1" si="393"/>
        <v>0</v>
      </c>
      <c r="CE149" s="46">
        <f t="shared" ca="1" si="393"/>
        <v>0</v>
      </c>
      <c r="CF149" s="46">
        <f t="shared" ca="1" si="393"/>
        <v>0</v>
      </c>
      <c r="CG149" s="46">
        <f t="shared" ca="1" si="393"/>
        <v>0</v>
      </c>
      <c r="CH149" s="46">
        <f t="shared" ca="1" si="393"/>
        <v>0</v>
      </c>
      <c r="CI149" s="46">
        <f t="shared" ca="1" si="393"/>
        <v>0</v>
      </c>
      <c r="CJ149" s="46">
        <f t="shared" ca="1" si="393"/>
        <v>0</v>
      </c>
      <c r="CK149" s="46">
        <f t="shared" ca="1" si="393"/>
        <v>0</v>
      </c>
      <c r="CL149" s="46">
        <f t="shared" ca="1" si="393"/>
        <v>0</v>
      </c>
      <c r="CM149" s="46">
        <f t="shared" ca="1" si="394"/>
        <v>0</v>
      </c>
      <c r="CN149" s="46">
        <f t="shared" ca="1" si="394"/>
        <v>0</v>
      </c>
      <c r="CO149" s="46">
        <f t="shared" ca="1" si="394"/>
        <v>0</v>
      </c>
      <c r="CP149" s="46">
        <f t="shared" ca="1" si="394"/>
        <v>0</v>
      </c>
      <c r="CQ149" s="46">
        <f t="shared" ca="1" si="394"/>
        <v>0</v>
      </c>
      <c r="CR149" s="46">
        <f t="shared" ca="1" si="394"/>
        <v>0</v>
      </c>
      <c r="CS149" s="46">
        <f t="shared" ca="1" si="394"/>
        <v>0</v>
      </c>
      <c r="CT149" s="46">
        <f t="shared" ca="1" si="394"/>
        <v>0</v>
      </c>
      <c r="CU149" s="46">
        <f t="shared" ca="1" si="394"/>
        <v>0</v>
      </c>
      <c r="CV149" s="46">
        <f t="shared" ca="1" si="394"/>
        <v>0</v>
      </c>
      <c r="CW149" s="46">
        <f t="shared" ca="1" si="395"/>
        <v>0</v>
      </c>
      <c r="CX149" s="46">
        <f t="shared" ca="1" si="395"/>
        <v>0</v>
      </c>
      <c r="CY149" s="46">
        <f t="shared" ca="1" si="395"/>
        <v>0</v>
      </c>
      <c r="CZ149" s="46">
        <f t="shared" ca="1" si="395"/>
        <v>0</v>
      </c>
      <c r="DA149" s="46">
        <f t="shared" ca="1" si="395"/>
        <v>0</v>
      </c>
      <c r="DB149" s="46">
        <f t="shared" ca="1" si="395"/>
        <v>0</v>
      </c>
      <c r="DC149" s="46">
        <f t="shared" ca="1" si="395"/>
        <v>0</v>
      </c>
      <c r="DD149" s="46">
        <f t="shared" ca="1" si="395"/>
        <v>0</v>
      </c>
      <c r="DE149" s="46">
        <f t="shared" ca="1" si="395"/>
        <v>0</v>
      </c>
      <c r="DF149" s="46">
        <f t="shared" ca="1" si="395"/>
        <v>0</v>
      </c>
      <c r="DG149" s="46">
        <f t="shared" ca="1" si="396"/>
        <v>0</v>
      </c>
      <c r="DH149" s="46">
        <f t="shared" ca="1" si="396"/>
        <v>0</v>
      </c>
      <c r="DI149" s="46">
        <f t="shared" ca="1" si="396"/>
        <v>0</v>
      </c>
      <c r="DJ149" s="46">
        <f t="shared" ca="1" si="396"/>
        <v>0</v>
      </c>
      <c r="DK149" s="46">
        <f t="shared" ca="1" si="396"/>
        <v>0</v>
      </c>
      <c r="DL149" s="46">
        <f t="shared" ca="1" si="396"/>
        <v>0</v>
      </c>
      <c r="DM149" s="46">
        <f t="shared" ca="1" si="396"/>
        <v>0</v>
      </c>
      <c r="DN149" s="46">
        <f t="shared" ca="1" si="396"/>
        <v>0</v>
      </c>
      <c r="DO149" s="46">
        <f t="shared" ca="1" si="396"/>
        <v>0</v>
      </c>
      <c r="DP149" s="46">
        <f t="shared" ca="1" si="396"/>
        <v>0</v>
      </c>
      <c r="DQ149" s="46">
        <f t="shared" ca="1" si="397"/>
        <v>0</v>
      </c>
      <c r="DR149" s="46">
        <f t="shared" ca="1" si="397"/>
        <v>0</v>
      </c>
      <c r="DS149" s="46">
        <f t="shared" ca="1" si="397"/>
        <v>0</v>
      </c>
      <c r="DT149" s="46">
        <f t="shared" ca="1" si="397"/>
        <v>0</v>
      </c>
      <c r="DU149" s="46">
        <f t="shared" ca="1" si="397"/>
        <v>0</v>
      </c>
      <c r="DV149" s="46">
        <f t="shared" ca="1" si="397"/>
        <v>0</v>
      </c>
      <c r="DW149" s="46">
        <f t="shared" ca="1" si="397"/>
        <v>0</v>
      </c>
      <c r="DX149" s="46">
        <f t="shared" ca="1" si="397"/>
        <v>0</v>
      </c>
      <c r="DY149" s="46">
        <f t="shared" ca="1" si="397"/>
        <v>0</v>
      </c>
      <c r="DZ149" s="46">
        <f t="shared" ca="1" si="397"/>
        <v>0</v>
      </c>
      <c r="EA149" s="46">
        <f t="shared" ca="1" si="398"/>
        <v>0</v>
      </c>
      <c r="EB149" s="46">
        <f t="shared" ca="1" si="398"/>
        <v>0</v>
      </c>
      <c r="EC149" s="46">
        <f t="shared" ca="1" si="398"/>
        <v>0</v>
      </c>
      <c r="ED149" s="46">
        <f t="shared" ca="1" si="398"/>
        <v>0</v>
      </c>
      <c r="EE149" s="46">
        <f t="shared" ca="1" si="398"/>
        <v>0</v>
      </c>
      <c r="EF149" s="46">
        <f t="shared" ca="1" si="398"/>
        <v>0</v>
      </c>
      <c r="EG149" s="46">
        <f t="shared" ca="1" si="398"/>
        <v>0</v>
      </c>
      <c r="EH149" s="46">
        <f t="shared" ca="1" si="398"/>
        <v>0</v>
      </c>
      <c r="EI149" s="46">
        <f t="shared" ca="1" si="398"/>
        <v>0</v>
      </c>
      <c r="EJ149" s="46">
        <f t="shared" ca="1" si="398"/>
        <v>0</v>
      </c>
      <c r="EK149" s="46">
        <f t="shared" ca="1" si="399"/>
        <v>0</v>
      </c>
      <c r="EL149" s="46">
        <f t="shared" ca="1" si="399"/>
        <v>0</v>
      </c>
      <c r="EM149" s="46">
        <f t="shared" ca="1" si="399"/>
        <v>0</v>
      </c>
      <c r="EN149" s="46">
        <f t="shared" ca="1" si="399"/>
        <v>0</v>
      </c>
      <c r="EO149" s="46">
        <f t="shared" ca="1" si="399"/>
        <v>0</v>
      </c>
      <c r="EP149" s="46">
        <f t="shared" ca="1" si="399"/>
        <v>0</v>
      </c>
      <c r="EQ149" s="46">
        <f t="shared" ca="1" si="399"/>
        <v>0</v>
      </c>
      <c r="ER149" s="46">
        <f t="shared" ca="1" si="399"/>
        <v>0</v>
      </c>
      <c r="ES149" s="46">
        <f t="shared" ca="1" si="399"/>
        <v>0</v>
      </c>
      <c r="ET149" s="46">
        <f t="shared" ca="1" si="399"/>
        <v>0</v>
      </c>
      <c r="EU149" s="46">
        <f t="shared" ca="1" si="400"/>
        <v>0</v>
      </c>
      <c r="EV149" s="46">
        <f t="shared" ca="1" si="400"/>
        <v>0</v>
      </c>
      <c r="EW149" s="46">
        <f t="shared" ca="1" si="400"/>
        <v>0</v>
      </c>
      <c r="EX149" s="46">
        <f t="shared" ca="1" si="400"/>
        <v>0</v>
      </c>
      <c r="EY149" s="46">
        <f t="shared" ca="1" si="400"/>
        <v>0</v>
      </c>
      <c r="EZ149" s="46">
        <f t="shared" ca="1" si="400"/>
        <v>0</v>
      </c>
      <c r="FA149" s="46">
        <f t="shared" ca="1" si="400"/>
        <v>0</v>
      </c>
      <c r="FB149" s="46">
        <f t="shared" ca="1" si="400"/>
        <v>0</v>
      </c>
      <c r="FC149" s="46">
        <f t="shared" ca="1" si="400"/>
        <v>0</v>
      </c>
      <c r="FD149" s="46">
        <f t="shared" ca="1" si="400"/>
        <v>0</v>
      </c>
      <c r="FE149" s="46">
        <f t="shared" ca="1" si="401"/>
        <v>0</v>
      </c>
      <c r="FF149" s="46">
        <f t="shared" ca="1" si="401"/>
        <v>0</v>
      </c>
      <c r="FG149" s="46">
        <f t="shared" ca="1" si="401"/>
        <v>0</v>
      </c>
      <c r="FH149" s="46">
        <f t="shared" ca="1" si="401"/>
        <v>0</v>
      </c>
      <c r="FI149" s="46">
        <f t="shared" ca="1" si="401"/>
        <v>0</v>
      </c>
      <c r="FJ149" s="46">
        <f t="shared" ca="1" si="401"/>
        <v>0</v>
      </c>
      <c r="FK149" s="46">
        <f t="shared" ca="1" si="401"/>
        <v>0</v>
      </c>
      <c r="FL149" s="46">
        <f t="shared" ca="1" si="401"/>
        <v>0</v>
      </c>
      <c r="FM149" s="46">
        <f t="shared" ca="1" si="401"/>
        <v>0</v>
      </c>
      <c r="FN149" s="46">
        <f t="shared" ca="1" si="401"/>
        <v>0</v>
      </c>
      <c r="FO149" s="46">
        <f t="shared" ca="1" si="402"/>
        <v>0</v>
      </c>
      <c r="FP149" s="46">
        <f t="shared" ca="1" si="402"/>
        <v>0</v>
      </c>
      <c r="FQ149" s="46">
        <f t="shared" ca="1" si="402"/>
        <v>0</v>
      </c>
      <c r="FR149" s="46">
        <f t="shared" ca="1" si="402"/>
        <v>0</v>
      </c>
      <c r="FS149" s="46">
        <f t="shared" ca="1" si="402"/>
        <v>0</v>
      </c>
      <c r="FT149" s="46">
        <f t="shared" ca="1" si="402"/>
        <v>0</v>
      </c>
      <c r="FU149" s="46">
        <f t="shared" ca="1" si="402"/>
        <v>0</v>
      </c>
      <c r="FV149" s="46">
        <f t="shared" ca="1" si="402"/>
        <v>0</v>
      </c>
      <c r="FW149" s="46">
        <f t="shared" ca="1" si="402"/>
        <v>0</v>
      </c>
      <c r="FX149" s="46">
        <f t="shared" ca="1" si="402"/>
        <v>0</v>
      </c>
      <c r="FY149" s="46">
        <f t="shared" ca="1" si="403"/>
        <v>0</v>
      </c>
      <c r="FZ149" s="46">
        <f t="shared" ca="1" si="403"/>
        <v>0</v>
      </c>
      <c r="GA149" s="46">
        <f t="shared" ca="1" si="403"/>
        <v>0</v>
      </c>
      <c r="GB149" s="46">
        <f t="shared" ca="1" si="403"/>
        <v>0</v>
      </c>
      <c r="GC149" s="46">
        <f t="shared" ca="1" si="403"/>
        <v>0</v>
      </c>
      <c r="GD149" s="46">
        <f t="shared" ca="1" si="403"/>
        <v>0</v>
      </c>
      <c r="GE149" s="46">
        <f t="shared" ca="1" si="403"/>
        <v>0</v>
      </c>
      <c r="GF149" s="46">
        <f t="shared" ca="1" si="403"/>
        <v>0</v>
      </c>
      <c r="GG149" s="46">
        <f t="shared" ca="1" si="403"/>
        <v>0</v>
      </c>
      <c r="GH149" s="46">
        <f t="shared" ca="1" si="403"/>
        <v>0</v>
      </c>
      <c r="GI149" s="46">
        <f t="shared" ca="1" si="404"/>
        <v>0</v>
      </c>
      <c r="GJ149" s="46">
        <f t="shared" ca="1" si="404"/>
        <v>0</v>
      </c>
      <c r="GK149" s="46">
        <f t="shared" ca="1" si="404"/>
        <v>0</v>
      </c>
      <c r="GL149" s="46">
        <f t="shared" ca="1" si="404"/>
        <v>0</v>
      </c>
      <c r="GM149" s="46">
        <f t="shared" ca="1" si="404"/>
        <v>0</v>
      </c>
      <c r="GN149" s="46">
        <f t="shared" ca="1" si="404"/>
        <v>0</v>
      </c>
      <c r="GO149" s="46">
        <f t="shared" ca="1" si="404"/>
        <v>0</v>
      </c>
      <c r="GP149" s="46">
        <f t="shared" ca="1" si="404"/>
        <v>0</v>
      </c>
      <c r="GQ149" s="46">
        <f t="shared" ca="1" si="404"/>
        <v>0</v>
      </c>
      <c r="GR149" s="46">
        <f t="shared" ca="1" si="404"/>
        <v>0</v>
      </c>
      <c r="GS149" s="46">
        <f t="shared" ca="1" si="405"/>
        <v>0</v>
      </c>
      <c r="GT149" s="46">
        <f t="shared" ca="1" si="405"/>
        <v>0</v>
      </c>
      <c r="GU149" s="46">
        <f t="shared" ca="1" si="405"/>
        <v>0</v>
      </c>
      <c r="GV149" s="46">
        <f t="shared" ca="1" si="405"/>
        <v>0</v>
      </c>
      <c r="GW149" s="46">
        <f t="shared" ca="1" si="405"/>
        <v>0</v>
      </c>
      <c r="GX149" s="46">
        <f t="shared" ca="1" si="405"/>
        <v>0</v>
      </c>
      <c r="GY149" s="46">
        <f t="shared" ca="1" si="405"/>
        <v>0</v>
      </c>
      <c r="GZ149" s="46">
        <f t="shared" ca="1" si="405"/>
        <v>0</v>
      </c>
      <c r="HA149" s="46">
        <f t="shared" ca="1" si="405"/>
        <v>0</v>
      </c>
      <c r="HB149" s="46">
        <f t="shared" ca="1" si="405"/>
        <v>0</v>
      </c>
      <c r="HC149" s="46">
        <f t="shared" ca="1" si="406"/>
        <v>0</v>
      </c>
      <c r="HD149" s="46">
        <f t="shared" ca="1" si="406"/>
        <v>0</v>
      </c>
      <c r="HE149" s="46">
        <f t="shared" ca="1" si="406"/>
        <v>0</v>
      </c>
      <c r="HF149" s="46">
        <f t="shared" ca="1" si="406"/>
        <v>0</v>
      </c>
      <c r="HG149" s="46">
        <f t="shared" ca="1" si="406"/>
        <v>0</v>
      </c>
      <c r="HH149" s="46">
        <f t="shared" ca="1" si="406"/>
        <v>0</v>
      </c>
      <c r="HI149" s="46">
        <f t="shared" ca="1" si="406"/>
        <v>0</v>
      </c>
      <c r="HJ149" s="46">
        <f t="shared" ca="1" si="406"/>
        <v>0</v>
      </c>
      <c r="HK149" s="46">
        <f t="shared" ca="1" si="406"/>
        <v>0</v>
      </c>
      <c r="HL149" s="46">
        <f t="shared" ca="1" si="406"/>
        <v>0</v>
      </c>
      <c r="HM149" s="46">
        <f t="shared" ca="1" si="407"/>
        <v>0</v>
      </c>
      <c r="HN149" s="46">
        <f t="shared" ca="1" si="407"/>
        <v>0</v>
      </c>
      <c r="HO149" s="46">
        <f t="shared" ca="1" si="407"/>
        <v>0</v>
      </c>
      <c r="HP149" s="46">
        <f t="shared" ca="1" si="407"/>
        <v>0</v>
      </c>
      <c r="HQ149" s="46">
        <f t="shared" ca="1" si="407"/>
        <v>0</v>
      </c>
      <c r="HR149" s="46">
        <f t="shared" ca="1" si="407"/>
        <v>0</v>
      </c>
      <c r="HS149" s="46">
        <f t="shared" ca="1" si="407"/>
        <v>0</v>
      </c>
      <c r="HT149" s="46">
        <f t="shared" ca="1" si="407"/>
        <v>0</v>
      </c>
      <c r="HU149" s="46">
        <f t="shared" ca="1" si="407"/>
        <v>0</v>
      </c>
      <c r="HV149" s="46">
        <f t="shared" ca="1" si="407"/>
        <v>0</v>
      </c>
      <c r="HW149" s="46">
        <f t="shared" ca="1" si="408"/>
        <v>0</v>
      </c>
      <c r="HX149" s="46">
        <f t="shared" ca="1" si="408"/>
        <v>0</v>
      </c>
      <c r="HY149" s="46">
        <f t="shared" ca="1" si="408"/>
        <v>0</v>
      </c>
      <c r="HZ149" s="46">
        <f t="shared" ca="1" si="408"/>
        <v>0</v>
      </c>
      <c r="IA149" s="46">
        <f t="shared" ca="1" si="408"/>
        <v>0</v>
      </c>
      <c r="IB149" s="46">
        <f t="shared" ca="1" si="408"/>
        <v>0</v>
      </c>
      <c r="IC149" s="46">
        <f t="shared" ca="1" si="408"/>
        <v>0</v>
      </c>
      <c r="ID149" s="46">
        <f t="shared" ca="1" si="408"/>
        <v>0</v>
      </c>
      <c r="IE149" s="46">
        <f t="shared" ca="1" si="408"/>
        <v>0</v>
      </c>
      <c r="IF149" s="46">
        <f t="shared" ca="1" si="408"/>
        <v>0</v>
      </c>
      <c r="IG149" s="46">
        <f t="shared" ca="1" si="409"/>
        <v>0</v>
      </c>
      <c r="IH149" s="46">
        <f t="shared" ca="1" si="409"/>
        <v>0</v>
      </c>
      <c r="II149" s="46">
        <f t="shared" ca="1" si="409"/>
        <v>0</v>
      </c>
      <c r="IJ149" s="46">
        <f t="shared" ca="1" si="409"/>
        <v>0</v>
      </c>
      <c r="IK149" s="46">
        <f t="shared" ca="1" si="409"/>
        <v>0</v>
      </c>
      <c r="IL149" s="46">
        <f t="shared" ca="1" si="409"/>
        <v>0</v>
      </c>
      <c r="IM149" s="46">
        <f t="shared" ca="1" si="409"/>
        <v>0</v>
      </c>
      <c r="IN149" s="46">
        <f t="shared" ca="1" si="409"/>
        <v>0</v>
      </c>
      <c r="IO149" s="46">
        <f t="shared" ca="1" si="409"/>
        <v>0</v>
      </c>
      <c r="IP149" s="46">
        <f t="shared" ca="1" si="409"/>
        <v>0</v>
      </c>
      <c r="IQ149" s="46">
        <f t="shared" ca="1" si="410"/>
        <v>0</v>
      </c>
      <c r="IR149" s="46">
        <f t="shared" ca="1" si="410"/>
        <v>0</v>
      </c>
      <c r="IS149" s="46">
        <f t="shared" ca="1" si="410"/>
        <v>0</v>
      </c>
      <c r="IT149" s="46">
        <f t="shared" ca="1" si="410"/>
        <v>0</v>
      </c>
      <c r="IU149" s="46">
        <f t="shared" ca="1" si="410"/>
        <v>0</v>
      </c>
      <c r="IV149" s="46">
        <f t="shared" ca="1" si="410"/>
        <v>0</v>
      </c>
      <c r="IW149" s="46">
        <f t="shared" ca="1" si="410"/>
        <v>0</v>
      </c>
      <c r="IX149" s="46">
        <f t="shared" ca="1" si="410"/>
        <v>0</v>
      </c>
      <c r="IY149" s="46">
        <f t="shared" ca="1" si="410"/>
        <v>0</v>
      </c>
      <c r="IZ149" s="46">
        <f t="shared" ca="1" si="410"/>
        <v>0</v>
      </c>
      <c r="JA149" s="46"/>
      <c r="JB149" s="46"/>
      <c r="JC149" s="46"/>
      <c r="JD149" s="46"/>
      <c r="JE149" s="46"/>
      <c r="JF149" s="46"/>
      <c r="JG149" s="46"/>
      <c r="JH149" s="46"/>
      <c r="JI149" s="46"/>
      <c r="JJ149" s="46"/>
      <c r="JK149" s="46"/>
      <c r="JL149" s="46"/>
      <c r="JM149" s="46"/>
      <c r="JN149" s="46"/>
      <c r="JO149" s="46"/>
      <c r="JP149" s="46"/>
      <c r="JQ149" s="46"/>
      <c r="JR149" s="46"/>
    </row>
    <row r="150" spans="1:278" x14ac:dyDescent="0.2">
      <c r="A150" s="40">
        <f t="shared" si="384"/>
        <v>141</v>
      </c>
      <c r="B150" s="46">
        <f t="shared" ca="1" si="379"/>
        <v>0</v>
      </c>
      <c r="C150" s="46">
        <f t="shared" ca="1" si="380"/>
        <v>0</v>
      </c>
      <c r="D150" s="46">
        <f t="shared" ca="1" si="381"/>
        <v>0</v>
      </c>
      <c r="E150" s="45">
        <f t="shared" ca="1" si="382"/>
        <v>0</v>
      </c>
      <c r="F150" s="44">
        <f t="shared" ca="1" si="383"/>
        <v>0</v>
      </c>
      <c r="H150" s="49">
        <f t="shared" ca="1" si="385"/>
        <v>0</v>
      </c>
      <c r="I150" s="40">
        <f t="shared" si="352"/>
        <v>296</v>
      </c>
      <c r="J150" s="44">
        <f t="shared" ca="1" si="353"/>
        <v>0</v>
      </c>
      <c r="K150" s="46">
        <f t="shared" ca="1" si="386"/>
        <v>0</v>
      </c>
      <c r="L150" s="46">
        <f t="shared" ca="1" si="386"/>
        <v>0</v>
      </c>
      <c r="M150" s="46">
        <f t="shared" ca="1" si="386"/>
        <v>0</v>
      </c>
      <c r="N150" s="46">
        <f t="shared" ca="1" si="386"/>
        <v>0</v>
      </c>
      <c r="O150" s="46">
        <f t="shared" ca="1" si="386"/>
        <v>0</v>
      </c>
      <c r="P150" s="46">
        <f t="shared" ca="1" si="386"/>
        <v>0</v>
      </c>
      <c r="Q150" s="46">
        <f t="shared" ca="1" si="386"/>
        <v>0</v>
      </c>
      <c r="R150" s="46">
        <f t="shared" ca="1" si="386"/>
        <v>0</v>
      </c>
      <c r="S150" s="46">
        <f t="shared" ca="1" si="386"/>
        <v>0</v>
      </c>
      <c r="T150" s="46">
        <f t="shared" ca="1" si="386"/>
        <v>0</v>
      </c>
      <c r="U150" s="46">
        <f t="shared" ca="1" si="387"/>
        <v>0</v>
      </c>
      <c r="V150" s="46">
        <f t="shared" ca="1" si="387"/>
        <v>0</v>
      </c>
      <c r="W150" s="46">
        <f t="shared" ca="1" si="387"/>
        <v>0</v>
      </c>
      <c r="X150" s="46">
        <f t="shared" ca="1" si="387"/>
        <v>0</v>
      </c>
      <c r="Y150" s="46">
        <f t="shared" ca="1" si="387"/>
        <v>0</v>
      </c>
      <c r="Z150" s="46">
        <f t="shared" ca="1" si="387"/>
        <v>0</v>
      </c>
      <c r="AA150" s="46">
        <f t="shared" ca="1" si="387"/>
        <v>0</v>
      </c>
      <c r="AB150" s="46">
        <f t="shared" ca="1" si="387"/>
        <v>0</v>
      </c>
      <c r="AC150" s="46">
        <f t="shared" ca="1" si="387"/>
        <v>0</v>
      </c>
      <c r="AD150" s="46">
        <f t="shared" ca="1" si="387"/>
        <v>0</v>
      </c>
      <c r="AE150" s="46">
        <f t="shared" ca="1" si="388"/>
        <v>0</v>
      </c>
      <c r="AF150" s="46">
        <f t="shared" ca="1" si="388"/>
        <v>0</v>
      </c>
      <c r="AG150" s="46">
        <f t="shared" ca="1" si="388"/>
        <v>0</v>
      </c>
      <c r="AH150" s="46">
        <f t="shared" ca="1" si="388"/>
        <v>0</v>
      </c>
      <c r="AI150" s="46">
        <f t="shared" ca="1" si="388"/>
        <v>0</v>
      </c>
      <c r="AJ150" s="46">
        <f t="shared" ca="1" si="388"/>
        <v>0</v>
      </c>
      <c r="AK150" s="46">
        <f t="shared" ca="1" si="388"/>
        <v>0</v>
      </c>
      <c r="AL150" s="46">
        <f t="shared" ca="1" si="388"/>
        <v>0</v>
      </c>
      <c r="AM150" s="46">
        <f t="shared" ca="1" si="388"/>
        <v>0</v>
      </c>
      <c r="AN150" s="46">
        <f t="shared" ca="1" si="388"/>
        <v>0</v>
      </c>
      <c r="AO150" s="46">
        <f t="shared" ca="1" si="389"/>
        <v>0</v>
      </c>
      <c r="AP150" s="46">
        <f t="shared" ca="1" si="389"/>
        <v>0</v>
      </c>
      <c r="AQ150" s="46">
        <f t="shared" ca="1" si="389"/>
        <v>0</v>
      </c>
      <c r="AR150" s="46">
        <f t="shared" ca="1" si="389"/>
        <v>0</v>
      </c>
      <c r="AS150" s="46">
        <f t="shared" ca="1" si="389"/>
        <v>0</v>
      </c>
      <c r="AT150" s="46">
        <f t="shared" ca="1" si="389"/>
        <v>0</v>
      </c>
      <c r="AU150" s="46">
        <f t="shared" ca="1" si="389"/>
        <v>0</v>
      </c>
      <c r="AV150" s="46">
        <f t="shared" ca="1" si="389"/>
        <v>0</v>
      </c>
      <c r="AW150" s="46">
        <f t="shared" ca="1" si="389"/>
        <v>0</v>
      </c>
      <c r="AX150" s="46">
        <f t="shared" ca="1" si="389"/>
        <v>0</v>
      </c>
      <c r="AY150" s="46">
        <f t="shared" ca="1" si="390"/>
        <v>0</v>
      </c>
      <c r="AZ150" s="46">
        <f t="shared" ca="1" si="390"/>
        <v>0</v>
      </c>
      <c r="BA150" s="46">
        <f t="shared" ca="1" si="390"/>
        <v>0</v>
      </c>
      <c r="BB150" s="46">
        <f t="shared" ca="1" si="390"/>
        <v>0</v>
      </c>
      <c r="BC150" s="46">
        <f t="shared" ca="1" si="390"/>
        <v>0</v>
      </c>
      <c r="BD150" s="46">
        <f t="shared" ca="1" si="390"/>
        <v>0</v>
      </c>
      <c r="BE150" s="46">
        <f t="shared" ca="1" si="390"/>
        <v>0</v>
      </c>
      <c r="BF150" s="46">
        <f t="shared" ca="1" si="390"/>
        <v>0</v>
      </c>
      <c r="BG150" s="46">
        <f t="shared" ca="1" si="390"/>
        <v>0</v>
      </c>
      <c r="BH150" s="46">
        <f t="shared" ca="1" si="390"/>
        <v>0</v>
      </c>
      <c r="BI150" s="46">
        <f t="shared" ca="1" si="391"/>
        <v>0</v>
      </c>
      <c r="BJ150" s="46">
        <f t="shared" ca="1" si="391"/>
        <v>0</v>
      </c>
      <c r="BK150" s="46">
        <f t="shared" ca="1" si="391"/>
        <v>0</v>
      </c>
      <c r="BL150" s="46">
        <f t="shared" ca="1" si="391"/>
        <v>0</v>
      </c>
      <c r="BM150" s="46">
        <f t="shared" ca="1" si="391"/>
        <v>0</v>
      </c>
      <c r="BN150" s="46">
        <f t="shared" ca="1" si="391"/>
        <v>0</v>
      </c>
      <c r="BO150" s="46">
        <f t="shared" ca="1" si="391"/>
        <v>0</v>
      </c>
      <c r="BP150" s="46">
        <f t="shared" ca="1" si="391"/>
        <v>0</v>
      </c>
      <c r="BQ150" s="46">
        <f t="shared" ca="1" si="391"/>
        <v>0</v>
      </c>
      <c r="BR150" s="46">
        <f t="shared" ca="1" si="391"/>
        <v>0</v>
      </c>
      <c r="BS150" s="46">
        <f t="shared" ca="1" si="392"/>
        <v>0</v>
      </c>
      <c r="BT150" s="46">
        <f t="shared" ca="1" si="392"/>
        <v>0</v>
      </c>
      <c r="BU150" s="46">
        <f t="shared" ca="1" si="392"/>
        <v>0</v>
      </c>
      <c r="BV150" s="46">
        <f t="shared" ca="1" si="392"/>
        <v>0</v>
      </c>
      <c r="BW150" s="46">
        <f t="shared" ca="1" si="392"/>
        <v>0</v>
      </c>
      <c r="BX150" s="46">
        <f t="shared" ca="1" si="392"/>
        <v>0</v>
      </c>
      <c r="BY150" s="46">
        <f t="shared" ca="1" si="392"/>
        <v>0</v>
      </c>
      <c r="BZ150" s="46">
        <f t="shared" ca="1" si="392"/>
        <v>0</v>
      </c>
      <c r="CA150" s="46">
        <f t="shared" ca="1" si="392"/>
        <v>0</v>
      </c>
      <c r="CB150" s="46">
        <f t="shared" ca="1" si="392"/>
        <v>0</v>
      </c>
      <c r="CC150" s="46">
        <f t="shared" ca="1" si="393"/>
        <v>0</v>
      </c>
      <c r="CD150" s="46">
        <f t="shared" ca="1" si="393"/>
        <v>0</v>
      </c>
      <c r="CE150" s="46">
        <f t="shared" ca="1" si="393"/>
        <v>0</v>
      </c>
      <c r="CF150" s="46">
        <f t="shared" ca="1" si="393"/>
        <v>0</v>
      </c>
      <c r="CG150" s="46">
        <f t="shared" ca="1" si="393"/>
        <v>0</v>
      </c>
      <c r="CH150" s="46">
        <f t="shared" ca="1" si="393"/>
        <v>0</v>
      </c>
      <c r="CI150" s="46">
        <f t="shared" ca="1" si="393"/>
        <v>0</v>
      </c>
      <c r="CJ150" s="46">
        <f t="shared" ca="1" si="393"/>
        <v>0</v>
      </c>
      <c r="CK150" s="46">
        <f t="shared" ca="1" si="393"/>
        <v>0</v>
      </c>
      <c r="CL150" s="46">
        <f t="shared" ca="1" si="393"/>
        <v>0</v>
      </c>
      <c r="CM150" s="46">
        <f t="shared" ca="1" si="394"/>
        <v>0</v>
      </c>
      <c r="CN150" s="46">
        <f t="shared" ca="1" si="394"/>
        <v>0</v>
      </c>
      <c r="CO150" s="46">
        <f t="shared" ca="1" si="394"/>
        <v>0</v>
      </c>
      <c r="CP150" s="46">
        <f t="shared" ca="1" si="394"/>
        <v>0</v>
      </c>
      <c r="CQ150" s="46">
        <f t="shared" ca="1" si="394"/>
        <v>0</v>
      </c>
      <c r="CR150" s="46">
        <f t="shared" ca="1" si="394"/>
        <v>0</v>
      </c>
      <c r="CS150" s="46">
        <f t="shared" ca="1" si="394"/>
        <v>0</v>
      </c>
      <c r="CT150" s="46">
        <f t="shared" ca="1" si="394"/>
        <v>0</v>
      </c>
      <c r="CU150" s="46">
        <f t="shared" ca="1" si="394"/>
        <v>0</v>
      </c>
      <c r="CV150" s="46">
        <f t="shared" ca="1" si="394"/>
        <v>0</v>
      </c>
      <c r="CW150" s="46">
        <f t="shared" ca="1" si="395"/>
        <v>0</v>
      </c>
      <c r="CX150" s="46">
        <f t="shared" ca="1" si="395"/>
        <v>0</v>
      </c>
      <c r="CY150" s="46">
        <f t="shared" ca="1" si="395"/>
        <v>0</v>
      </c>
      <c r="CZ150" s="46">
        <f t="shared" ca="1" si="395"/>
        <v>0</v>
      </c>
      <c r="DA150" s="46">
        <f t="shared" ca="1" si="395"/>
        <v>0</v>
      </c>
      <c r="DB150" s="46">
        <f t="shared" ca="1" si="395"/>
        <v>0</v>
      </c>
      <c r="DC150" s="46">
        <f t="shared" ca="1" si="395"/>
        <v>0</v>
      </c>
      <c r="DD150" s="46">
        <f t="shared" ca="1" si="395"/>
        <v>0</v>
      </c>
      <c r="DE150" s="46">
        <f t="shared" ca="1" si="395"/>
        <v>0</v>
      </c>
      <c r="DF150" s="46">
        <f t="shared" ca="1" si="395"/>
        <v>0</v>
      </c>
      <c r="DG150" s="46">
        <f t="shared" ca="1" si="396"/>
        <v>0</v>
      </c>
      <c r="DH150" s="46">
        <f t="shared" ca="1" si="396"/>
        <v>0</v>
      </c>
      <c r="DI150" s="46">
        <f t="shared" ca="1" si="396"/>
        <v>0</v>
      </c>
      <c r="DJ150" s="46">
        <f t="shared" ca="1" si="396"/>
        <v>0</v>
      </c>
      <c r="DK150" s="46">
        <f t="shared" ca="1" si="396"/>
        <v>0</v>
      </c>
      <c r="DL150" s="46">
        <f t="shared" ca="1" si="396"/>
        <v>0</v>
      </c>
      <c r="DM150" s="46">
        <f t="shared" ca="1" si="396"/>
        <v>0</v>
      </c>
      <c r="DN150" s="46">
        <f t="shared" ca="1" si="396"/>
        <v>0</v>
      </c>
      <c r="DO150" s="46">
        <f t="shared" ca="1" si="396"/>
        <v>0</v>
      </c>
      <c r="DP150" s="46">
        <f t="shared" ca="1" si="396"/>
        <v>0</v>
      </c>
      <c r="DQ150" s="46">
        <f t="shared" ca="1" si="397"/>
        <v>0</v>
      </c>
      <c r="DR150" s="46">
        <f t="shared" ca="1" si="397"/>
        <v>0</v>
      </c>
      <c r="DS150" s="46">
        <f t="shared" ca="1" si="397"/>
        <v>0</v>
      </c>
      <c r="DT150" s="46">
        <f t="shared" ca="1" si="397"/>
        <v>0</v>
      </c>
      <c r="DU150" s="46">
        <f t="shared" ca="1" si="397"/>
        <v>0</v>
      </c>
      <c r="DV150" s="46">
        <f t="shared" ca="1" si="397"/>
        <v>0</v>
      </c>
      <c r="DW150" s="46">
        <f t="shared" ca="1" si="397"/>
        <v>0</v>
      </c>
      <c r="DX150" s="46">
        <f t="shared" ca="1" si="397"/>
        <v>0</v>
      </c>
      <c r="DY150" s="46">
        <f t="shared" ca="1" si="397"/>
        <v>0</v>
      </c>
      <c r="DZ150" s="46">
        <f t="shared" ca="1" si="397"/>
        <v>0</v>
      </c>
      <c r="EA150" s="46">
        <f t="shared" ca="1" si="398"/>
        <v>0</v>
      </c>
      <c r="EB150" s="46">
        <f t="shared" ca="1" si="398"/>
        <v>0</v>
      </c>
      <c r="EC150" s="46">
        <f t="shared" ca="1" si="398"/>
        <v>0</v>
      </c>
      <c r="ED150" s="46">
        <f t="shared" ca="1" si="398"/>
        <v>0</v>
      </c>
      <c r="EE150" s="46">
        <f t="shared" ca="1" si="398"/>
        <v>0</v>
      </c>
      <c r="EF150" s="46">
        <f t="shared" ca="1" si="398"/>
        <v>0</v>
      </c>
      <c r="EG150" s="46">
        <f t="shared" ca="1" si="398"/>
        <v>0</v>
      </c>
      <c r="EH150" s="46">
        <f t="shared" ca="1" si="398"/>
        <v>0</v>
      </c>
      <c r="EI150" s="46">
        <f t="shared" ca="1" si="398"/>
        <v>0</v>
      </c>
      <c r="EJ150" s="46">
        <f t="shared" ca="1" si="398"/>
        <v>0</v>
      </c>
      <c r="EK150" s="46">
        <f t="shared" ca="1" si="399"/>
        <v>0</v>
      </c>
      <c r="EL150" s="46">
        <f t="shared" ca="1" si="399"/>
        <v>0</v>
      </c>
      <c r="EM150" s="46">
        <f t="shared" ca="1" si="399"/>
        <v>0</v>
      </c>
      <c r="EN150" s="46">
        <f t="shared" ca="1" si="399"/>
        <v>0</v>
      </c>
      <c r="EO150" s="46">
        <f t="shared" ca="1" si="399"/>
        <v>0</v>
      </c>
      <c r="EP150" s="46">
        <f t="shared" ca="1" si="399"/>
        <v>0</v>
      </c>
      <c r="EQ150" s="46">
        <f t="shared" ca="1" si="399"/>
        <v>0</v>
      </c>
      <c r="ER150" s="46">
        <f t="shared" ca="1" si="399"/>
        <v>0</v>
      </c>
      <c r="ES150" s="46">
        <f t="shared" ca="1" si="399"/>
        <v>0</v>
      </c>
      <c r="ET150" s="46">
        <f t="shared" ca="1" si="399"/>
        <v>0</v>
      </c>
      <c r="EU150" s="46">
        <f t="shared" ca="1" si="400"/>
        <v>0</v>
      </c>
      <c r="EV150" s="46">
        <f t="shared" ca="1" si="400"/>
        <v>0</v>
      </c>
      <c r="EW150" s="46">
        <f t="shared" ca="1" si="400"/>
        <v>0</v>
      </c>
      <c r="EX150" s="46">
        <f t="shared" ca="1" si="400"/>
        <v>0</v>
      </c>
      <c r="EY150" s="46">
        <f t="shared" ca="1" si="400"/>
        <v>0</v>
      </c>
      <c r="EZ150" s="46">
        <f t="shared" ca="1" si="400"/>
        <v>0</v>
      </c>
      <c r="FA150" s="46">
        <f t="shared" ca="1" si="400"/>
        <v>0</v>
      </c>
      <c r="FB150" s="46">
        <f t="shared" ca="1" si="400"/>
        <v>0</v>
      </c>
      <c r="FC150" s="46">
        <f t="shared" ca="1" si="400"/>
        <v>0</v>
      </c>
      <c r="FD150" s="46">
        <f t="shared" ca="1" si="400"/>
        <v>0</v>
      </c>
      <c r="FE150" s="46">
        <f t="shared" ca="1" si="401"/>
        <v>0</v>
      </c>
      <c r="FF150" s="46">
        <f t="shared" ca="1" si="401"/>
        <v>0</v>
      </c>
      <c r="FG150" s="46">
        <f t="shared" ca="1" si="401"/>
        <v>0</v>
      </c>
      <c r="FH150" s="46">
        <f t="shared" ca="1" si="401"/>
        <v>0</v>
      </c>
      <c r="FI150" s="46">
        <f t="shared" ca="1" si="401"/>
        <v>0</v>
      </c>
      <c r="FJ150" s="46">
        <f t="shared" ca="1" si="401"/>
        <v>0</v>
      </c>
      <c r="FK150" s="46">
        <f t="shared" ca="1" si="401"/>
        <v>0</v>
      </c>
      <c r="FL150" s="46">
        <f t="shared" ca="1" si="401"/>
        <v>0</v>
      </c>
      <c r="FM150" s="46">
        <f t="shared" ca="1" si="401"/>
        <v>0</v>
      </c>
      <c r="FN150" s="46">
        <f t="shared" ca="1" si="401"/>
        <v>0</v>
      </c>
      <c r="FO150" s="46">
        <f t="shared" ca="1" si="402"/>
        <v>0</v>
      </c>
      <c r="FP150" s="46">
        <f t="shared" ca="1" si="402"/>
        <v>0</v>
      </c>
      <c r="FQ150" s="46">
        <f t="shared" ca="1" si="402"/>
        <v>0</v>
      </c>
      <c r="FR150" s="46">
        <f t="shared" ca="1" si="402"/>
        <v>0</v>
      </c>
      <c r="FS150" s="46">
        <f t="shared" ca="1" si="402"/>
        <v>0</v>
      </c>
      <c r="FT150" s="46">
        <f t="shared" ca="1" si="402"/>
        <v>0</v>
      </c>
      <c r="FU150" s="46">
        <f t="shared" ca="1" si="402"/>
        <v>0</v>
      </c>
      <c r="FV150" s="46">
        <f t="shared" ca="1" si="402"/>
        <v>0</v>
      </c>
      <c r="FW150" s="46">
        <f t="shared" ca="1" si="402"/>
        <v>0</v>
      </c>
      <c r="FX150" s="46">
        <f t="shared" ca="1" si="402"/>
        <v>0</v>
      </c>
      <c r="FY150" s="46">
        <f t="shared" ca="1" si="403"/>
        <v>0</v>
      </c>
      <c r="FZ150" s="46">
        <f t="shared" ca="1" si="403"/>
        <v>0</v>
      </c>
      <c r="GA150" s="46">
        <f t="shared" ca="1" si="403"/>
        <v>0</v>
      </c>
      <c r="GB150" s="46">
        <f t="shared" ca="1" si="403"/>
        <v>0</v>
      </c>
      <c r="GC150" s="46">
        <f t="shared" ca="1" si="403"/>
        <v>0</v>
      </c>
      <c r="GD150" s="46">
        <f t="shared" ca="1" si="403"/>
        <v>0</v>
      </c>
      <c r="GE150" s="46">
        <f t="shared" ca="1" si="403"/>
        <v>0</v>
      </c>
      <c r="GF150" s="46">
        <f t="shared" ca="1" si="403"/>
        <v>0</v>
      </c>
      <c r="GG150" s="46">
        <f t="shared" ca="1" si="403"/>
        <v>0</v>
      </c>
      <c r="GH150" s="46">
        <f t="shared" ca="1" si="403"/>
        <v>0</v>
      </c>
      <c r="GI150" s="46">
        <f t="shared" ca="1" si="404"/>
        <v>0</v>
      </c>
      <c r="GJ150" s="46">
        <f t="shared" ca="1" si="404"/>
        <v>0</v>
      </c>
      <c r="GK150" s="46">
        <f t="shared" ca="1" si="404"/>
        <v>0</v>
      </c>
      <c r="GL150" s="46">
        <f t="shared" ca="1" si="404"/>
        <v>0</v>
      </c>
      <c r="GM150" s="46">
        <f t="shared" ca="1" si="404"/>
        <v>0</v>
      </c>
      <c r="GN150" s="46">
        <f t="shared" ca="1" si="404"/>
        <v>0</v>
      </c>
      <c r="GO150" s="46">
        <f t="shared" ca="1" si="404"/>
        <v>0</v>
      </c>
      <c r="GP150" s="46">
        <f t="shared" ca="1" si="404"/>
        <v>0</v>
      </c>
      <c r="GQ150" s="46">
        <f t="shared" ca="1" si="404"/>
        <v>0</v>
      </c>
      <c r="GR150" s="46">
        <f t="shared" ca="1" si="404"/>
        <v>0</v>
      </c>
      <c r="GS150" s="46">
        <f t="shared" ca="1" si="405"/>
        <v>0</v>
      </c>
      <c r="GT150" s="46">
        <f t="shared" ca="1" si="405"/>
        <v>0</v>
      </c>
      <c r="GU150" s="46">
        <f t="shared" ca="1" si="405"/>
        <v>0</v>
      </c>
      <c r="GV150" s="46">
        <f t="shared" ca="1" si="405"/>
        <v>0</v>
      </c>
      <c r="GW150" s="46">
        <f t="shared" ca="1" si="405"/>
        <v>0</v>
      </c>
      <c r="GX150" s="46">
        <f t="shared" ca="1" si="405"/>
        <v>0</v>
      </c>
      <c r="GY150" s="46">
        <f t="shared" ca="1" si="405"/>
        <v>0</v>
      </c>
      <c r="GZ150" s="46">
        <f t="shared" ca="1" si="405"/>
        <v>0</v>
      </c>
      <c r="HA150" s="46">
        <f t="shared" ca="1" si="405"/>
        <v>0</v>
      </c>
      <c r="HB150" s="46">
        <f t="shared" ca="1" si="405"/>
        <v>0</v>
      </c>
      <c r="HC150" s="46">
        <f t="shared" ca="1" si="406"/>
        <v>0</v>
      </c>
      <c r="HD150" s="46">
        <f t="shared" ca="1" si="406"/>
        <v>0</v>
      </c>
      <c r="HE150" s="46">
        <f t="shared" ca="1" si="406"/>
        <v>0</v>
      </c>
      <c r="HF150" s="46">
        <f t="shared" ca="1" si="406"/>
        <v>0</v>
      </c>
      <c r="HG150" s="46">
        <f t="shared" ca="1" si="406"/>
        <v>0</v>
      </c>
      <c r="HH150" s="46">
        <f t="shared" ca="1" si="406"/>
        <v>0</v>
      </c>
      <c r="HI150" s="46">
        <f t="shared" ca="1" si="406"/>
        <v>0</v>
      </c>
      <c r="HJ150" s="46">
        <f t="shared" ca="1" si="406"/>
        <v>0</v>
      </c>
      <c r="HK150" s="46">
        <f t="shared" ca="1" si="406"/>
        <v>0</v>
      </c>
      <c r="HL150" s="46">
        <f t="shared" ca="1" si="406"/>
        <v>0</v>
      </c>
      <c r="HM150" s="46">
        <f t="shared" ca="1" si="407"/>
        <v>0</v>
      </c>
      <c r="HN150" s="46">
        <f t="shared" ca="1" si="407"/>
        <v>0</v>
      </c>
      <c r="HO150" s="46">
        <f t="shared" ca="1" si="407"/>
        <v>0</v>
      </c>
      <c r="HP150" s="46">
        <f t="shared" ca="1" si="407"/>
        <v>0</v>
      </c>
      <c r="HQ150" s="46">
        <f t="shared" ca="1" si="407"/>
        <v>0</v>
      </c>
      <c r="HR150" s="46">
        <f t="shared" ca="1" si="407"/>
        <v>0</v>
      </c>
      <c r="HS150" s="46">
        <f t="shared" ca="1" si="407"/>
        <v>0</v>
      </c>
      <c r="HT150" s="46">
        <f t="shared" ca="1" si="407"/>
        <v>0</v>
      </c>
      <c r="HU150" s="46">
        <f t="shared" ca="1" si="407"/>
        <v>0</v>
      </c>
      <c r="HV150" s="46">
        <f t="shared" ca="1" si="407"/>
        <v>0</v>
      </c>
      <c r="HW150" s="46">
        <f t="shared" ca="1" si="408"/>
        <v>0</v>
      </c>
      <c r="HX150" s="46">
        <f t="shared" ca="1" si="408"/>
        <v>0</v>
      </c>
      <c r="HY150" s="46">
        <f t="shared" ca="1" si="408"/>
        <v>0</v>
      </c>
      <c r="HZ150" s="46">
        <f t="shared" ca="1" si="408"/>
        <v>0</v>
      </c>
      <c r="IA150" s="46">
        <f t="shared" ca="1" si="408"/>
        <v>0</v>
      </c>
      <c r="IB150" s="46">
        <f t="shared" ca="1" si="408"/>
        <v>0</v>
      </c>
      <c r="IC150" s="46">
        <f t="shared" ca="1" si="408"/>
        <v>0</v>
      </c>
      <c r="ID150" s="46">
        <f t="shared" ca="1" si="408"/>
        <v>0</v>
      </c>
      <c r="IE150" s="46">
        <f t="shared" ca="1" si="408"/>
        <v>0</v>
      </c>
      <c r="IF150" s="46">
        <f t="shared" ca="1" si="408"/>
        <v>0</v>
      </c>
      <c r="IG150" s="46">
        <f t="shared" ca="1" si="409"/>
        <v>0</v>
      </c>
      <c r="IH150" s="46">
        <f t="shared" ca="1" si="409"/>
        <v>0</v>
      </c>
      <c r="II150" s="46">
        <f t="shared" ca="1" si="409"/>
        <v>0</v>
      </c>
      <c r="IJ150" s="46">
        <f t="shared" ca="1" si="409"/>
        <v>0</v>
      </c>
      <c r="IK150" s="46">
        <f t="shared" ca="1" si="409"/>
        <v>0</v>
      </c>
      <c r="IL150" s="46">
        <f t="shared" ca="1" si="409"/>
        <v>0</v>
      </c>
      <c r="IM150" s="46">
        <f t="shared" ca="1" si="409"/>
        <v>0</v>
      </c>
      <c r="IN150" s="46">
        <f t="shared" ca="1" si="409"/>
        <v>0</v>
      </c>
      <c r="IO150" s="46">
        <f t="shared" ca="1" si="409"/>
        <v>0</v>
      </c>
      <c r="IP150" s="46">
        <f t="shared" ca="1" si="409"/>
        <v>0</v>
      </c>
      <c r="IQ150" s="46">
        <f t="shared" ca="1" si="410"/>
        <v>0</v>
      </c>
      <c r="IR150" s="46">
        <f t="shared" ca="1" si="410"/>
        <v>0</v>
      </c>
      <c r="IS150" s="46">
        <f t="shared" ca="1" si="410"/>
        <v>0</v>
      </c>
      <c r="IT150" s="46">
        <f t="shared" ca="1" si="410"/>
        <v>0</v>
      </c>
      <c r="IU150" s="46">
        <f t="shared" ca="1" si="410"/>
        <v>0</v>
      </c>
      <c r="IV150" s="46">
        <f t="shared" ca="1" si="410"/>
        <v>0</v>
      </c>
      <c r="IW150" s="46">
        <f t="shared" ca="1" si="410"/>
        <v>0</v>
      </c>
      <c r="IX150" s="46">
        <f t="shared" ca="1" si="410"/>
        <v>0</v>
      </c>
      <c r="IY150" s="46">
        <f t="shared" ca="1" si="410"/>
        <v>0</v>
      </c>
      <c r="IZ150" s="46">
        <f t="shared" ca="1" si="410"/>
        <v>0</v>
      </c>
      <c r="JA150" s="46"/>
      <c r="JB150" s="46"/>
      <c r="JC150" s="46"/>
      <c r="JD150" s="46"/>
      <c r="JE150" s="46"/>
      <c r="JF150" s="46"/>
      <c r="JG150" s="46"/>
      <c r="JH150" s="46"/>
      <c r="JI150" s="46"/>
      <c r="JJ150" s="46"/>
      <c r="JK150" s="46"/>
      <c r="JL150" s="46"/>
      <c r="JM150" s="46"/>
      <c r="JN150" s="46"/>
      <c r="JO150" s="46"/>
      <c r="JP150" s="46"/>
      <c r="JQ150" s="46"/>
      <c r="JR150" s="46"/>
    </row>
    <row r="151" spans="1:278" x14ac:dyDescent="0.2">
      <c r="A151" s="40">
        <f t="shared" si="384"/>
        <v>142</v>
      </c>
      <c r="B151" s="46">
        <f t="shared" ca="1" si="379"/>
        <v>0</v>
      </c>
      <c r="C151" s="46">
        <f t="shared" ca="1" si="380"/>
        <v>0</v>
      </c>
      <c r="D151" s="46">
        <f t="shared" ca="1" si="381"/>
        <v>0</v>
      </c>
      <c r="E151" s="45">
        <f t="shared" ca="1" si="382"/>
        <v>0</v>
      </c>
      <c r="F151" s="44">
        <f t="shared" ca="1" si="383"/>
        <v>0</v>
      </c>
      <c r="H151" s="49">
        <f t="shared" ca="1" si="385"/>
        <v>0</v>
      </c>
      <c r="I151" s="40">
        <f t="shared" si="352"/>
        <v>298</v>
      </c>
      <c r="J151" s="44">
        <f t="shared" ca="1" si="353"/>
        <v>0</v>
      </c>
      <c r="K151" s="46">
        <f t="shared" ca="1" si="386"/>
        <v>0</v>
      </c>
      <c r="L151" s="46">
        <f t="shared" ca="1" si="386"/>
        <v>0</v>
      </c>
      <c r="M151" s="46">
        <f t="shared" ca="1" si="386"/>
        <v>0</v>
      </c>
      <c r="N151" s="46">
        <f t="shared" ca="1" si="386"/>
        <v>0</v>
      </c>
      <c r="O151" s="46">
        <f t="shared" ca="1" si="386"/>
        <v>0</v>
      </c>
      <c r="P151" s="46">
        <f t="shared" ca="1" si="386"/>
        <v>0</v>
      </c>
      <c r="Q151" s="46">
        <f t="shared" ca="1" si="386"/>
        <v>0</v>
      </c>
      <c r="R151" s="46">
        <f t="shared" ca="1" si="386"/>
        <v>0</v>
      </c>
      <c r="S151" s="46">
        <f t="shared" ca="1" si="386"/>
        <v>0</v>
      </c>
      <c r="T151" s="46">
        <f t="shared" ca="1" si="386"/>
        <v>0</v>
      </c>
      <c r="U151" s="46">
        <f t="shared" ca="1" si="387"/>
        <v>0</v>
      </c>
      <c r="V151" s="46">
        <f t="shared" ca="1" si="387"/>
        <v>0</v>
      </c>
      <c r="W151" s="46">
        <f t="shared" ca="1" si="387"/>
        <v>0</v>
      </c>
      <c r="X151" s="46">
        <f t="shared" ca="1" si="387"/>
        <v>0</v>
      </c>
      <c r="Y151" s="46">
        <f t="shared" ca="1" si="387"/>
        <v>0</v>
      </c>
      <c r="Z151" s="46">
        <f t="shared" ca="1" si="387"/>
        <v>0</v>
      </c>
      <c r="AA151" s="46">
        <f t="shared" ca="1" si="387"/>
        <v>0</v>
      </c>
      <c r="AB151" s="46">
        <f t="shared" ca="1" si="387"/>
        <v>0</v>
      </c>
      <c r="AC151" s="46">
        <f t="shared" ca="1" si="387"/>
        <v>0</v>
      </c>
      <c r="AD151" s="46">
        <f t="shared" ca="1" si="387"/>
        <v>0</v>
      </c>
      <c r="AE151" s="46">
        <f t="shared" ca="1" si="388"/>
        <v>0</v>
      </c>
      <c r="AF151" s="46">
        <f t="shared" ca="1" si="388"/>
        <v>0</v>
      </c>
      <c r="AG151" s="46">
        <f t="shared" ca="1" si="388"/>
        <v>0</v>
      </c>
      <c r="AH151" s="46">
        <f t="shared" ca="1" si="388"/>
        <v>0</v>
      </c>
      <c r="AI151" s="46">
        <f t="shared" ca="1" si="388"/>
        <v>0</v>
      </c>
      <c r="AJ151" s="46">
        <f t="shared" ca="1" si="388"/>
        <v>0</v>
      </c>
      <c r="AK151" s="46">
        <f t="shared" ca="1" si="388"/>
        <v>0</v>
      </c>
      <c r="AL151" s="46">
        <f t="shared" ca="1" si="388"/>
        <v>0</v>
      </c>
      <c r="AM151" s="46">
        <f t="shared" ca="1" si="388"/>
        <v>0</v>
      </c>
      <c r="AN151" s="46">
        <f t="shared" ca="1" si="388"/>
        <v>0</v>
      </c>
      <c r="AO151" s="46">
        <f t="shared" ca="1" si="389"/>
        <v>0</v>
      </c>
      <c r="AP151" s="46">
        <f t="shared" ca="1" si="389"/>
        <v>0</v>
      </c>
      <c r="AQ151" s="46">
        <f t="shared" ca="1" si="389"/>
        <v>0</v>
      </c>
      <c r="AR151" s="46">
        <f t="shared" ca="1" si="389"/>
        <v>0</v>
      </c>
      <c r="AS151" s="46">
        <f t="shared" ca="1" si="389"/>
        <v>0</v>
      </c>
      <c r="AT151" s="46">
        <f t="shared" ca="1" si="389"/>
        <v>0</v>
      </c>
      <c r="AU151" s="46">
        <f t="shared" ca="1" si="389"/>
        <v>0</v>
      </c>
      <c r="AV151" s="46">
        <f t="shared" ca="1" si="389"/>
        <v>0</v>
      </c>
      <c r="AW151" s="46">
        <f t="shared" ca="1" si="389"/>
        <v>0</v>
      </c>
      <c r="AX151" s="46">
        <f t="shared" ca="1" si="389"/>
        <v>0</v>
      </c>
      <c r="AY151" s="46">
        <f t="shared" ca="1" si="390"/>
        <v>0</v>
      </c>
      <c r="AZ151" s="46">
        <f t="shared" ca="1" si="390"/>
        <v>0</v>
      </c>
      <c r="BA151" s="46">
        <f t="shared" ca="1" si="390"/>
        <v>0</v>
      </c>
      <c r="BB151" s="46">
        <f t="shared" ca="1" si="390"/>
        <v>0</v>
      </c>
      <c r="BC151" s="46">
        <f t="shared" ca="1" si="390"/>
        <v>0</v>
      </c>
      <c r="BD151" s="46">
        <f t="shared" ca="1" si="390"/>
        <v>0</v>
      </c>
      <c r="BE151" s="46">
        <f t="shared" ca="1" si="390"/>
        <v>0</v>
      </c>
      <c r="BF151" s="46">
        <f t="shared" ca="1" si="390"/>
        <v>0</v>
      </c>
      <c r="BG151" s="46">
        <f t="shared" ca="1" si="390"/>
        <v>0</v>
      </c>
      <c r="BH151" s="46">
        <f t="shared" ca="1" si="390"/>
        <v>0</v>
      </c>
      <c r="BI151" s="46">
        <f t="shared" ca="1" si="391"/>
        <v>0</v>
      </c>
      <c r="BJ151" s="46">
        <f t="shared" ca="1" si="391"/>
        <v>0</v>
      </c>
      <c r="BK151" s="46">
        <f t="shared" ca="1" si="391"/>
        <v>0</v>
      </c>
      <c r="BL151" s="46">
        <f t="shared" ca="1" si="391"/>
        <v>0</v>
      </c>
      <c r="BM151" s="46">
        <f t="shared" ca="1" si="391"/>
        <v>0</v>
      </c>
      <c r="BN151" s="46">
        <f t="shared" ca="1" si="391"/>
        <v>0</v>
      </c>
      <c r="BO151" s="46">
        <f t="shared" ca="1" si="391"/>
        <v>0</v>
      </c>
      <c r="BP151" s="46">
        <f t="shared" ca="1" si="391"/>
        <v>0</v>
      </c>
      <c r="BQ151" s="46">
        <f t="shared" ca="1" si="391"/>
        <v>0</v>
      </c>
      <c r="BR151" s="46">
        <f t="shared" ca="1" si="391"/>
        <v>0</v>
      </c>
      <c r="BS151" s="46">
        <f t="shared" ca="1" si="392"/>
        <v>0</v>
      </c>
      <c r="BT151" s="46">
        <f t="shared" ca="1" si="392"/>
        <v>0</v>
      </c>
      <c r="BU151" s="46">
        <f t="shared" ca="1" si="392"/>
        <v>0</v>
      </c>
      <c r="BV151" s="46">
        <f t="shared" ca="1" si="392"/>
        <v>0</v>
      </c>
      <c r="BW151" s="46">
        <f t="shared" ca="1" si="392"/>
        <v>0</v>
      </c>
      <c r="BX151" s="46">
        <f t="shared" ca="1" si="392"/>
        <v>0</v>
      </c>
      <c r="BY151" s="46">
        <f t="shared" ca="1" si="392"/>
        <v>0</v>
      </c>
      <c r="BZ151" s="46">
        <f t="shared" ca="1" si="392"/>
        <v>0</v>
      </c>
      <c r="CA151" s="46">
        <f t="shared" ca="1" si="392"/>
        <v>0</v>
      </c>
      <c r="CB151" s="46">
        <f t="shared" ca="1" si="392"/>
        <v>0</v>
      </c>
      <c r="CC151" s="46">
        <f t="shared" ca="1" si="393"/>
        <v>0</v>
      </c>
      <c r="CD151" s="46">
        <f t="shared" ca="1" si="393"/>
        <v>0</v>
      </c>
      <c r="CE151" s="46">
        <f t="shared" ca="1" si="393"/>
        <v>0</v>
      </c>
      <c r="CF151" s="46">
        <f t="shared" ca="1" si="393"/>
        <v>0</v>
      </c>
      <c r="CG151" s="46">
        <f t="shared" ca="1" si="393"/>
        <v>0</v>
      </c>
      <c r="CH151" s="46">
        <f t="shared" ca="1" si="393"/>
        <v>0</v>
      </c>
      <c r="CI151" s="46">
        <f t="shared" ca="1" si="393"/>
        <v>0</v>
      </c>
      <c r="CJ151" s="46">
        <f t="shared" ca="1" si="393"/>
        <v>0</v>
      </c>
      <c r="CK151" s="46">
        <f t="shared" ca="1" si="393"/>
        <v>0</v>
      </c>
      <c r="CL151" s="46">
        <f t="shared" ca="1" si="393"/>
        <v>0</v>
      </c>
      <c r="CM151" s="46">
        <f t="shared" ca="1" si="394"/>
        <v>0</v>
      </c>
      <c r="CN151" s="46">
        <f t="shared" ca="1" si="394"/>
        <v>0</v>
      </c>
      <c r="CO151" s="46">
        <f t="shared" ca="1" si="394"/>
        <v>0</v>
      </c>
      <c r="CP151" s="46">
        <f t="shared" ca="1" si="394"/>
        <v>0</v>
      </c>
      <c r="CQ151" s="46">
        <f t="shared" ca="1" si="394"/>
        <v>0</v>
      </c>
      <c r="CR151" s="46">
        <f t="shared" ca="1" si="394"/>
        <v>0</v>
      </c>
      <c r="CS151" s="46">
        <f t="shared" ca="1" si="394"/>
        <v>0</v>
      </c>
      <c r="CT151" s="46">
        <f t="shared" ca="1" si="394"/>
        <v>0</v>
      </c>
      <c r="CU151" s="46">
        <f t="shared" ca="1" si="394"/>
        <v>0</v>
      </c>
      <c r="CV151" s="46">
        <f t="shared" ca="1" si="394"/>
        <v>0</v>
      </c>
      <c r="CW151" s="46">
        <f t="shared" ca="1" si="395"/>
        <v>0</v>
      </c>
      <c r="CX151" s="46">
        <f t="shared" ca="1" si="395"/>
        <v>0</v>
      </c>
      <c r="CY151" s="46">
        <f t="shared" ca="1" si="395"/>
        <v>0</v>
      </c>
      <c r="CZ151" s="46">
        <f t="shared" ca="1" si="395"/>
        <v>0</v>
      </c>
      <c r="DA151" s="46">
        <f t="shared" ca="1" si="395"/>
        <v>0</v>
      </c>
      <c r="DB151" s="46">
        <f t="shared" ca="1" si="395"/>
        <v>0</v>
      </c>
      <c r="DC151" s="46">
        <f t="shared" ca="1" si="395"/>
        <v>0</v>
      </c>
      <c r="DD151" s="46">
        <f t="shared" ca="1" si="395"/>
        <v>0</v>
      </c>
      <c r="DE151" s="46">
        <f t="shared" ca="1" si="395"/>
        <v>0</v>
      </c>
      <c r="DF151" s="46">
        <f t="shared" ca="1" si="395"/>
        <v>0</v>
      </c>
      <c r="DG151" s="46">
        <f t="shared" ca="1" si="396"/>
        <v>0</v>
      </c>
      <c r="DH151" s="46">
        <f t="shared" ca="1" si="396"/>
        <v>0</v>
      </c>
      <c r="DI151" s="46">
        <f t="shared" ca="1" si="396"/>
        <v>0</v>
      </c>
      <c r="DJ151" s="46">
        <f t="shared" ca="1" si="396"/>
        <v>0</v>
      </c>
      <c r="DK151" s="46">
        <f t="shared" ca="1" si="396"/>
        <v>0</v>
      </c>
      <c r="DL151" s="46">
        <f t="shared" ca="1" si="396"/>
        <v>0</v>
      </c>
      <c r="DM151" s="46">
        <f t="shared" ca="1" si="396"/>
        <v>0</v>
      </c>
      <c r="DN151" s="46">
        <f t="shared" ca="1" si="396"/>
        <v>0</v>
      </c>
      <c r="DO151" s="46">
        <f t="shared" ca="1" si="396"/>
        <v>0</v>
      </c>
      <c r="DP151" s="46">
        <f t="shared" ca="1" si="396"/>
        <v>0</v>
      </c>
      <c r="DQ151" s="46">
        <f t="shared" ca="1" si="397"/>
        <v>0</v>
      </c>
      <c r="DR151" s="46">
        <f t="shared" ca="1" si="397"/>
        <v>0</v>
      </c>
      <c r="DS151" s="46">
        <f t="shared" ca="1" si="397"/>
        <v>0</v>
      </c>
      <c r="DT151" s="46">
        <f t="shared" ca="1" si="397"/>
        <v>0</v>
      </c>
      <c r="DU151" s="46">
        <f t="shared" ca="1" si="397"/>
        <v>0</v>
      </c>
      <c r="DV151" s="46">
        <f t="shared" ca="1" si="397"/>
        <v>0</v>
      </c>
      <c r="DW151" s="46">
        <f t="shared" ca="1" si="397"/>
        <v>0</v>
      </c>
      <c r="DX151" s="46">
        <f t="shared" ca="1" si="397"/>
        <v>0</v>
      </c>
      <c r="DY151" s="46">
        <f t="shared" ca="1" si="397"/>
        <v>0</v>
      </c>
      <c r="DZ151" s="46">
        <f t="shared" ca="1" si="397"/>
        <v>0</v>
      </c>
      <c r="EA151" s="46">
        <f t="shared" ca="1" si="398"/>
        <v>0</v>
      </c>
      <c r="EB151" s="46">
        <f t="shared" ca="1" si="398"/>
        <v>0</v>
      </c>
      <c r="EC151" s="46">
        <f t="shared" ca="1" si="398"/>
        <v>0</v>
      </c>
      <c r="ED151" s="46">
        <f t="shared" ca="1" si="398"/>
        <v>0</v>
      </c>
      <c r="EE151" s="46">
        <f t="shared" ca="1" si="398"/>
        <v>0</v>
      </c>
      <c r="EF151" s="46">
        <f t="shared" ca="1" si="398"/>
        <v>0</v>
      </c>
      <c r="EG151" s="46">
        <f t="shared" ca="1" si="398"/>
        <v>0</v>
      </c>
      <c r="EH151" s="46">
        <f t="shared" ca="1" si="398"/>
        <v>0</v>
      </c>
      <c r="EI151" s="46">
        <f t="shared" ca="1" si="398"/>
        <v>0</v>
      </c>
      <c r="EJ151" s="46">
        <f t="shared" ca="1" si="398"/>
        <v>0</v>
      </c>
      <c r="EK151" s="46">
        <f t="shared" ca="1" si="399"/>
        <v>0</v>
      </c>
      <c r="EL151" s="46">
        <f t="shared" ca="1" si="399"/>
        <v>0</v>
      </c>
      <c r="EM151" s="46">
        <f t="shared" ca="1" si="399"/>
        <v>0</v>
      </c>
      <c r="EN151" s="46">
        <f t="shared" ca="1" si="399"/>
        <v>0</v>
      </c>
      <c r="EO151" s="46">
        <f t="shared" ca="1" si="399"/>
        <v>0</v>
      </c>
      <c r="EP151" s="46">
        <f t="shared" ca="1" si="399"/>
        <v>0</v>
      </c>
      <c r="EQ151" s="46">
        <f t="shared" ca="1" si="399"/>
        <v>0</v>
      </c>
      <c r="ER151" s="46">
        <f t="shared" ca="1" si="399"/>
        <v>0</v>
      </c>
      <c r="ES151" s="46">
        <f t="shared" ca="1" si="399"/>
        <v>0</v>
      </c>
      <c r="ET151" s="46">
        <f t="shared" ca="1" si="399"/>
        <v>0</v>
      </c>
      <c r="EU151" s="46">
        <f t="shared" ca="1" si="400"/>
        <v>0</v>
      </c>
      <c r="EV151" s="46">
        <f t="shared" ca="1" si="400"/>
        <v>0</v>
      </c>
      <c r="EW151" s="46">
        <f t="shared" ca="1" si="400"/>
        <v>0</v>
      </c>
      <c r="EX151" s="46">
        <f t="shared" ca="1" si="400"/>
        <v>0</v>
      </c>
      <c r="EY151" s="46">
        <f t="shared" ca="1" si="400"/>
        <v>0</v>
      </c>
      <c r="EZ151" s="46">
        <f t="shared" ca="1" si="400"/>
        <v>0</v>
      </c>
      <c r="FA151" s="46">
        <f t="shared" ca="1" si="400"/>
        <v>0</v>
      </c>
      <c r="FB151" s="46">
        <f t="shared" ca="1" si="400"/>
        <v>0</v>
      </c>
      <c r="FC151" s="46">
        <f t="shared" ca="1" si="400"/>
        <v>0</v>
      </c>
      <c r="FD151" s="46">
        <f t="shared" ca="1" si="400"/>
        <v>0</v>
      </c>
      <c r="FE151" s="46">
        <f t="shared" ca="1" si="401"/>
        <v>0</v>
      </c>
      <c r="FF151" s="46">
        <f t="shared" ca="1" si="401"/>
        <v>0</v>
      </c>
      <c r="FG151" s="46">
        <f t="shared" ca="1" si="401"/>
        <v>0</v>
      </c>
      <c r="FH151" s="46">
        <f t="shared" ca="1" si="401"/>
        <v>0</v>
      </c>
      <c r="FI151" s="46">
        <f t="shared" ca="1" si="401"/>
        <v>0</v>
      </c>
      <c r="FJ151" s="46">
        <f t="shared" ca="1" si="401"/>
        <v>0</v>
      </c>
      <c r="FK151" s="46">
        <f t="shared" ca="1" si="401"/>
        <v>0</v>
      </c>
      <c r="FL151" s="46">
        <f t="shared" ca="1" si="401"/>
        <v>0</v>
      </c>
      <c r="FM151" s="46">
        <f t="shared" ca="1" si="401"/>
        <v>0</v>
      </c>
      <c r="FN151" s="46">
        <f t="shared" ca="1" si="401"/>
        <v>0</v>
      </c>
      <c r="FO151" s="46">
        <f t="shared" ca="1" si="402"/>
        <v>0</v>
      </c>
      <c r="FP151" s="46">
        <f t="shared" ca="1" si="402"/>
        <v>0</v>
      </c>
      <c r="FQ151" s="46">
        <f t="shared" ca="1" si="402"/>
        <v>0</v>
      </c>
      <c r="FR151" s="46">
        <f t="shared" ca="1" si="402"/>
        <v>0</v>
      </c>
      <c r="FS151" s="46">
        <f t="shared" ca="1" si="402"/>
        <v>0</v>
      </c>
      <c r="FT151" s="46">
        <f t="shared" ca="1" si="402"/>
        <v>0</v>
      </c>
      <c r="FU151" s="46">
        <f t="shared" ca="1" si="402"/>
        <v>0</v>
      </c>
      <c r="FV151" s="46">
        <f t="shared" ca="1" si="402"/>
        <v>0</v>
      </c>
      <c r="FW151" s="46">
        <f t="shared" ca="1" si="402"/>
        <v>0</v>
      </c>
      <c r="FX151" s="46">
        <f t="shared" ca="1" si="402"/>
        <v>0</v>
      </c>
      <c r="FY151" s="46">
        <f t="shared" ca="1" si="403"/>
        <v>0</v>
      </c>
      <c r="FZ151" s="46">
        <f t="shared" ca="1" si="403"/>
        <v>0</v>
      </c>
      <c r="GA151" s="46">
        <f t="shared" ca="1" si="403"/>
        <v>0</v>
      </c>
      <c r="GB151" s="46">
        <f t="shared" ca="1" si="403"/>
        <v>0</v>
      </c>
      <c r="GC151" s="46">
        <f t="shared" ca="1" si="403"/>
        <v>0</v>
      </c>
      <c r="GD151" s="46">
        <f t="shared" ca="1" si="403"/>
        <v>0</v>
      </c>
      <c r="GE151" s="46">
        <f t="shared" ca="1" si="403"/>
        <v>0</v>
      </c>
      <c r="GF151" s="46">
        <f t="shared" ca="1" si="403"/>
        <v>0</v>
      </c>
      <c r="GG151" s="46">
        <f t="shared" ca="1" si="403"/>
        <v>0</v>
      </c>
      <c r="GH151" s="46">
        <f t="shared" ca="1" si="403"/>
        <v>0</v>
      </c>
      <c r="GI151" s="46">
        <f t="shared" ca="1" si="404"/>
        <v>0</v>
      </c>
      <c r="GJ151" s="46">
        <f t="shared" ca="1" si="404"/>
        <v>0</v>
      </c>
      <c r="GK151" s="46">
        <f t="shared" ca="1" si="404"/>
        <v>0</v>
      </c>
      <c r="GL151" s="46">
        <f t="shared" ca="1" si="404"/>
        <v>0</v>
      </c>
      <c r="GM151" s="46">
        <f t="shared" ca="1" si="404"/>
        <v>0</v>
      </c>
      <c r="GN151" s="46">
        <f t="shared" ca="1" si="404"/>
        <v>0</v>
      </c>
      <c r="GO151" s="46">
        <f t="shared" ca="1" si="404"/>
        <v>0</v>
      </c>
      <c r="GP151" s="46">
        <f t="shared" ca="1" si="404"/>
        <v>0</v>
      </c>
      <c r="GQ151" s="46">
        <f t="shared" ca="1" si="404"/>
        <v>0</v>
      </c>
      <c r="GR151" s="46">
        <f t="shared" ca="1" si="404"/>
        <v>0</v>
      </c>
      <c r="GS151" s="46">
        <f t="shared" ca="1" si="405"/>
        <v>0</v>
      </c>
      <c r="GT151" s="46">
        <f t="shared" ca="1" si="405"/>
        <v>0</v>
      </c>
      <c r="GU151" s="46">
        <f t="shared" ca="1" si="405"/>
        <v>0</v>
      </c>
      <c r="GV151" s="46">
        <f t="shared" ca="1" si="405"/>
        <v>0</v>
      </c>
      <c r="GW151" s="46">
        <f t="shared" ca="1" si="405"/>
        <v>0</v>
      </c>
      <c r="GX151" s="46">
        <f t="shared" ca="1" si="405"/>
        <v>0</v>
      </c>
      <c r="GY151" s="46">
        <f t="shared" ca="1" si="405"/>
        <v>0</v>
      </c>
      <c r="GZ151" s="46">
        <f t="shared" ca="1" si="405"/>
        <v>0</v>
      </c>
      <c r="HA151" s="46">
        <f t="shared" ca="1" si="405"/>
        <v>0</v>
      </c>
      <c r="HB151" s="46">
        <f t="shared" ca="1" si="405"/>
        <v>0</v>
      </c>
      <c r="HC151" s="46">
        <f t="shared" ca="1" si="406"/>
        <v>0</v>
      </c>
      <c r="HD151" s="46">
        <f t="shared" ca="1" si="406"/>
        <v>0</v>
      </c>
      <c r="HE151" s="46">
        <f t="shared" ca="1" si="406"/>
        <v>0</v>
      </c>
      <c r="HF151" s="46">
        <f t="shared" ca="1" si="406"/>
        <v>0</v>
      </c>
      <c r="HG151" s="46">
        <f t="shared" ca="1" si="406"/>
        <v>0</v>
      </c>
      <c r="HH151" s="46">
        <f t="shared" ca="1" si="406"/>
        <v>0</v>
      </c>
      <c r="HI151" s="46">
        <f t="shared" ca="1" si="406"/>
        <v>0</v>
      </c>
      <c r="HJ151" s="46">
        <f t="shared" ca="1" si="406"/>
        <v>0</v>
      </c>
      <c r="HK151" s="46">
        <f t="shared" ca="1" si="406"/>
        <v>0</v>
      </c>
      <c r="HL151" s="46">
        <f t="shared" ca="1" si="406"/>
        <v>0</v>
      </c>
      <c r="HM151" s="46">
        <f t="shared" ca="1" si="407"/>
        <v>0</v>
      </c>
      <c r="HN151" s="46">
        <f t="shared" ca="1" si="407"/>
        <v>0</v>
      </c>
      <c r="HO151" s="46">
        <f t="shared" ca="1" si="407"/>
        <v>0</v>
      </c>
      <c r="HP151" s="46">
        <f t="shared" ca="1" si="407"/>
        <v>0</v>
      </c>
      <c r="HQ151" s="46">
        <f t="shared" ca="1" si="407"/>
        <v>0</v>
      </c>
      <c r="HR151" s="46">
        <f t="shared" ca="1" si="407"/>
        <v>0</v>
      </c>
      <c r="HS151" s="46">
        <f t="shared" ca="1" si="407"/>
        <v>0</v>
      </c>
      <c r="HT151" s="46">
        <f t="shared" ca="1" si="407"/>
        <v>0</v>
      </c>
      <c r="HU151" s="46">
        <f t="shared" ca="1" si="407"/>
        <v>0</v>
      </c>
      <c r="HV151" s="46">
        <f t="shared" ca="1" si="407"/>
        <v>0</v>
      </c>
      <c r="HW151" s="46">
        <f t="shared" ca="1" si="408"/>
        <v>0</v>
      </c>
      <c r="HX151" s="46">
        <f t="shared" ca="1" si="408"/>
        <v>0</v>
      </c>
      <c r="HY151" s="46">
        <f t="shared" ca="1" si="408"/>
        <v>0</v>
      </c>
      <c r="HZ151" s="46">
        <f t="shared" ca="1" si="408"/>
        <v>0</v>
      </c>
      <c r="IA151" s="46">
        <f t="shared" ca="1" si="408"/>
        <v>0</v>
      </c>
      <c r="IB151" s="46">
        <f t="shared" ca="1" si="408"/>
        <v>0</v>
      </c>
      <c r="IC151" s="46">
        <f t="shared" ca="1" si="408"/>
        <v>0</v>
      </c>
      <c r="ID151" s="46">
        <f t="shared" ca="1" si="408"/>
        <v>0</v>
      </c>
      <c r="IE151" s="46">
        <f t="shared" ca="1" si="408"/>
        <v>0</v>
      </c>
      <c r="IF151" s="46">
        <f t="shared" ca="1" si="408"/>
        <v>0</v>
      </c>
      <c r="IG151" s="46">
        <f t="shared" ca="1" si="409"/>
        <v>0</v>
      </c>
      <c r="IH151" s="46">
        <f t="shared" ca="1" si="409"/>
        <v>0</v>
      </c>
      <c r="II151" s="46">
        <f t="shared" ca="1" si="409"/>
        <v>0</v>
      </c>
      <c r="IJ151" s="46">
        <f t="shared" ca="1" si="409"/>
        <v>0</v>
      </c>
      <c r="IK151" s="46">
        <f t="shared" ca="1" si="409"/>
        <v>0</v>
      </c>
      <c r="IL151" s="46">
        <f t="shared" ca="1" si="409"/>
        <v>0</v>
      </c>
      <c r="IM151" s="46">
        <f t="shared" ca="1" si="409"/>
        <v>0</v>
      </c>
      <c r="IN151" s="46">
        <f t="shared" ca="1" si="409"/>
        <v>0</v>
      </c>
      <c r="IO151" s="46">
        <f t="shared" ca="1" si="409"/>
        <v>0</v>
      </c>
      <c r="IP151" s="46">
        <f t="shared" ca="1" si="409"/>
        <v>0</v>
      </c>
      <c r="IQ151" s="46">
        <f t="shared" ca="1" si="410"/>
        <v>0</v>
      </c>
      <c r="IR151" s="46">
        <f t="shared" ca="1" si="410"/>
        <v>0</v>
      </c>
      <c r="IS151" s="46">
        <f t="shared" ca="1" si="410"/>
        <v>0</v>
      </c>
      <c r="IT151" s="46">
        <f t="shared" ca="1" si="410"/>
        <v>0</v>
      </c>
      <c r="IU151" s="46">
        <f t="shared" ca="1" si="410"/>
        <v>0</v>
      </c>
      <c r="IV151" s="46">
        <f t="shared" ca="1" si="410"/>
        <v>0</v>
      </c>
      <c r="IW151" s="46">
        <f t="shared" ca="1" si="410"/>
        <v>0</v>
      </c>
      <c r="IX151" s="46">
        <f t="shared" ca="1" si="410"/>
        <v>0</v>
      </c>
      <c r="IY151" s="46">
        <f t="shared" ca="1" si="410"/>
        <v>0</v>
      </c>
      <c r="IZ151" s="46">
        <f t="shared" ca="1" si="410"/>
        <v>0</v>
      </c>
      <c r="JA151" s="46"/>
      <c r="JB151" s="46"/>
      <c r="JC151" s="46"/>
      <c r="JD151" s="46"/>
      <c r="JE151" s="46"/>
      <c r="JF151" s="46"/>
      <c r="JG151" s="46"/>
      <c r="JH151" s="46"/>
      <c r="JI151" s="46"/>
      <c r="JJ151" s="46"/>
      <c r="JK151" s="46"/>
      <c r="JL151" s="46"/>
      <c r="JM151" s="46"/>
      <c r="JN151" s="46"/>
      <c r="JO151" s="46"/>
      <c r="JP151" s="46"/>
      <c r="JQ151" s="46"/>
      <c r="JR151" s="46"/>
    </row>
    <row r="152" spans="1:278" x14ac:dyDescent="0.2">
      <c r="A152" s="40">
        <f t="shared" si="384"/>
        <v>143</v>
      </c>
      <c r="B152" s="46">
        <f t="shared" ca="1" si="379"/>
        <v>0</v>
      </c>
      <c r="C152" s="46">
        <f t="shared" ca="1" si="380"/>
        <v>0</v>
      </c>
      <c r="D152" s="46">
        <f t="shared" ca="1" si="381"/>
        <v>0</v>
      </c>
      <c r="E152" s="45">
        <f t="shared" ca="1" si="382"/>
        <v>0</v>
      </c>
      <c r="F152" s="44">
        <f t="shared" ca="1" si="383"/>
        <v>0</v>
      </c>
      <c r="H152" s="49">
        <f t="shared" ca="1" si="385"/>
        <v>0</v>
      </c>
      <c r="I152" s="40">
        <f t="shared" si="352"/>
        <v>300</v>
      </c>
      <c r="J152" s="44">
        <f t="shared" ca="1" si="353"/>
        <v>0</v>
      </c>
      <c r="K152" s="46">
        <f t="shared" ca="1" si="386"/>
        <v>0</v>
      </c>
      <c r="L152" s="46">
        <f t="shared" ca="1" si="386"/>
        <v>0</v>
      </c>
      <c r="M152" s="46">
        <f t="shared" ca="1" si="386"/>
        <v>0</v>
      </c>
      <c r="N152" s="46">
        <f t="shared" ca="1" si="386"/>
        <v>0</v>
      </c>
      <c r="O152" s="46">
        <f t="shared" ca="1" si="386"/>
        <v>0</v>
      </c>
      <c r="P152" s="46">
        <f t="shared" ca="1" si="386"/>
        <v>0</v>
      </c>
      <c r="Q152" s="46">
        <f t="shared" ca="1" si="386"/>
        <v>0</v>
      </c>
      <c r="R152" s="46">
        <f t="shared" ca="1" si="386"/>
        <v>0</v>
      </c>
      <c r="S152" s="46">
        <f t="shared" ca="1" si="386"/>
        <v>0</v>
      </c>
      <c r="T152" s="46">
        <f t="shared" ca="1" si="386"/>
        <v>0</v>
      </c>
      <c r="U152" s="46">
        <f t="shared" ca="1" si="387"/>
        <v>0</v>
      </c>
      <c r="V152" s="46">
        <f t="shared" ca="1" si="387"/>
        <v>0</v>
      </c>
      <c r="W152" s="46">
        <f t="shared" ca="1" si="387"/>
        <v>0</v>
      </c>
      <c r="X152" s="46">
        <f t="shared" ca="1" si="387"/>
        <v>0</v>
      </c>
      <c r="Y152" s="46">
        <f t="shared" ca="1" si="387"/>
        <v>0</v>
      </c>
      <c r="Z152" s="46">
        <f t="shared" ca="1" si="387"/>
        <v>0</v>
      </c>
      <c r="AA152" s="46">
        <f t="shared" ca="1" si="387"/>
        <v>0</v>
      </c>
      <c r="AB152" s="46">
        <f t="shared" ca="1" si="387"/>
        <v>0</v>
      </c>
      <c r="AC152" s="46">
        <f t="shared" ca="1" si="387"/>
        <v>0</v>
      </c>
      <c r="AD152" s="46">
        <f t="shared" ca="1" si="387"/>
        <v>0</v>
      </c>
      <c r="AE152" s="46">
        <f t="shared" ca="1" si="388"/>
        <v>0</v>
      </c>
      <c r="AF152" s="46">
        <f t="shared" ca="1" si="388"/>
        <v>0</v>
      </c>
      <c r="AG152" s="46">
        <f t="shared" ca="1" si="388"/>
        <v>0</v>
      </c>
      <c r="AH152" s="46">
        <f t="shared" ca="1" si="388"/>
        <v>0</v>
      </c>
      <c r="AI152" s="46">
        <f t="shared" ca="1" si="388"/>
        <v>0</v>
      </c>
      <c r="AJ152" s="46">
        <f t="shared" ca="1" si="388"/>
        <v>0</v>
      </c>
      <c r="AK152" s="46">
        <f t="shared" ca="1" si="388"/>
        <v>0</v>
      </c>
      <c r="AL152" s="46">
        <f t="shared" ca="1" si="388"/>
        <v>0</v>
      </c>
      <c r="AM152" s="46">
        <f t="shared" ca="1" si="388"/>
        <v>0</v>
      </c>
      <c r="AN152" s="46">
        <f t="shared" ca="1" si="388"/>
        <v>0</v>
      </c>
      <c r="AO152" s="46">
        <f t="shared" ca="1" si="389"/>
        <v>0</v>
      </c>
      <c r="AP152" s="46">
        <f t="shared" ca="1" si="389"/>
        <v>0</v>
      </c>
      <c r="AQ152" s="46">
        <f t="shared" ca="1" si="389"/>
        <v>0</v>
      </c>
      <c r="AR152" s="46">
        <f t="shared" ca="1" si="389"/>
        <v>0</v>
      </c>
      <c r="AS152" s="46">
        <f t="shared" ca="1" si="389"/>
        <v>0</v>
      </c>
      <c r="AT152" s="46">
        <f t="shared" ca="1" si="389"/>
        <v>0</v>
      </c>
      <c r="AU152" s="46">
        <f t="shared" ca="1" si="389"/>
        <v>0</v>
      </c>
      <c r="AV152" s="46">
        <f t="shared" ca="1" si="389"/>
        <v>0</v>
      </c>
      <c r="AW152" s="46">
        <f t="shared" ca="1" si="389"/>
        <v>0</v>
      </c>
      <c r="AX152" s="46">
        <f t="shared" ca="1" si="389"/>
        <v>0</v>
      </c>
      <c r="AY152" s="46">
        <f t="shared" ca="1" si="390"/>
        <v>0</v>
      </c>
      <c r="AZ152" s="46">
        <f t="shared" ca="1" si="390"/>
        <v>0</v>
      </c>
      <c r="BA152" s="46">
        <f t="shared" ca="1" si="390"/>
        <v>0</v>
      </c>
      <c r="BB152" s="46">
        <f t="shared" ca="1" si="390"/>
        <v>0</v>
      </c>
      <c r="BC152" s="46">
        <f t="shared" ca="1" si="390"/>
        <v>0</v>
      </c>
      <c r="BD152" s="46">
        <f t="shared" ca="1" si="390"/>
        <v>0</v>
      </c>
      <c r="BE152" s="46">
        <f t="shared" ca="1" si="390"/>
        <v>0</v>
      </c>
      <c r="BF152" s="46">
        <f t="shared" ca="1" si="390"/>
        <v>0</v>
      </c>
      <c r="BG152" s="46">
        <f t="shared" ca="1" si="390"/>
        <v>0</v>
      </c>
      <c r="BH152" s="46">
        <f t="shared" ca="1" si="390"/>
        <v>0</v>
      </c>
      <c r="BI152" s="46">
        <f t="shared" ca="1" si="391"/>
        <v>0</v>
      </c>
      <c r="BJ152" s="46">
        <f t="shared" ca="1" si="391"/>
        <v>0</v>
      </c>
      <c r="BK152" s="46">
        <f t="shared" ca="1" si="391"/>
        <v>0</v>
      </c>
      <c r="BL152" s="46">
        <f t="shared" ca="1" si="391"/>
        <v>0</v>
      </c>
      <c r="BM152" s="46">
        <f t="shared" ca="1" si="391"/>
        <v>0</v>
      </c>
      <c r="BN152" s="46">
        <f t="shared" ca="1" si="391"/>
        <v>0</v>
      </c>
      <c r="BO152" s="46">
        <f t="shared" ca="1" si="391"/>
        <v>0</v>
      </c>
      <c r="BP152" s="46">
        <f t="shared" ca="1" si="391"/>
        <v>0</v>
      </c>
      <c r="BQ152" s="46">
        <f t="shared" ca="1" si="391"/>
        <v>0</v>
      </c>
      <c r="BR152" s="46">
        <f t="shared" ca="1" si="391"/>
        <v>0</v>
      </c>
      <c r="BS152" s="46">
        <f t="shared" ca="1" si="392"/>
        <v>0</v>
      </c>
      <c r="BT152" s="46">
        <f t="shared" ca="1" si="392"/>
        <v>0</v>
      </c>
      <c r="BU152" s="46">
        <f t="shared" ca="1" si="392"/>
        <v>0</v>
      </c>
      <c r="BV152" s="46">
        <f t="shared" ca="1" si="392"/>
        <v>0</v>
      </c>
      <c r="BW152" s="46">
        <f t="shared" ca="1" si="392"/>
        <v>0</v>
      </c>
      <c r="BX152" s="46">
        <f t="shared" ca="1" si="392"/>
        <v>0</v>
      </c>
      <c r="BY152" s="46">
        <f t="shared" ca="1" si="392"/>
        <v>0</v>
      </c>
      <c r="BZ152" s="46">
        <f t="shared" ca="1" si="392"/>
        <v>0</v>
      </c>
      <c r="CA152" s="46">
        <f t="shared" ca="1" si="392"/>
        <v>0</v>
      </c>
      <c r="CB152" s="46">
        <f t="shared" ca="1" si="392"/>
        <v>0</v>
      </c>
      <c r="CC152" s="46">
        <f t="shared" ca="1" si="393"/>
        <v>0</v>
      </c>
      <c r="CD152" s="46">
        <f t="shared" ca="1" si="393"/>
        <v>0</v>
      </c>
      <c r="CE152" s="46">
        <f t="shared" ca="1" si="393"/>
        <v>0</v>
      </c>
      <c r="CF152" s="46">
        <f t="shared" ca="1" si="393"/>
        <v>0</v>
      </c>
      <c r="CG152" s="46">
        <f t="shared" ca="1" si="393"/>
        <v>0</v>
      </c>
      <c r="CH152" s="46">
        <f t="shared" ca="1" si="393"/>
        <v>0</v>
      </c>
      <c r="CI152" s="46">
        <f t="shared" ca="1" si="393"/>
        <v>0</v>
      </c>
      <c r="CJ152" s="46">
        <f t="shared" ca="1" si="393"/>
        <v>0</v>
      </c>
      <c r="CK152" s="46">
        <f t="shared" ca="1" si="393"/>
        <v>0</v>
      </c>
      <c r="CL152" s="46">
        <f t="shared" ca="1" si="393"/>
        <v>0</v>
      </c>
      <c r="CM152" s="46">
        <f t="shared" ca="1" si="394"/>
        <v>0</v>
      </c>
      <c r="CN152" s="46">
        <f t="shared" ca="1" si="394"/>
        <v>0</v>
      </c>
      <c r="CO152" s="46">
        <f t="shared" ca="1" si="394"/>
        <v>0</v>
      </c>
      <c r="CP152" s="46">
        <f t="shared" ca="1" si="394"/>
        <v>0</v>
      </c>
      <c r="CQ152" s="46">
        <f t="shared" ca="1" si="394"/>
        <v>0</v>
      </c>
      <c r="CR152" s="46">
        <f t="shared" ca="1" si="394"/>
        <v>0</v>
      </c>
      <c r="CS152" s="46">
        <f t="shared" ca="1" si="394"/>
        <v>0</v>
      </c>
      <c r="CT152" s="46">
        <f t="shared" ca="1" si="394"/>
        <v>0</v>
      </c>
      <c r="CU152" s="46">
        <f t="shared" ca="1" si="394"/>
        <v>0</v>
      </c>
      <c r="CV152" s="46">
        <f t="shared" ca="1" si="394"/>
        <v>0</v>
      </c>
      <c r="CW152" s="46">
        <f t="shared" ca="1" si="395"/>
        <v>0</v>
      </c>
      <c r="CX152" s="46">
        <f t="shared" ca="1" si="395"/>
        <v>0</v>
      </c>
      <c r="CY152" s="46">
        <f t="shared" ca="1" si="395"/>
        <v>0</v>
      </c>
      <c r="CZ152" s="46">
        <f t="shared" ca="1" si="395"/>
        <v>0</v>
      </c>
      <c r="DA152" s="46">
        <f t="shared" ca="1" si="395"/>
        <v>0</v>
      </c>
      <c r="DB152" s="46">
        <f t="shared" ca="1" si="395"/>
        <v>0</v>
      </c>
      <c r="DC152" s="46">
        <f t="shared" ca="1" si="395"/>
        <v>0</v>
      </c>
      <c r="DD152" s="46">
        <f t="shared" ca="1" si="395"/>
        <v>0</v>
      </c>
      <c r="DE152" s="46">
        <f t="shared" ca="1" si="395"/>
        <v>0</v>
      </c>
      <c r="DF152" s="46">
        <f t="shared" ca="1" si="395"/>
        <v>0</v>
      </c>
      <c r="DG152" s="46">
        <f t="shared" ca="1" si="396"/>
        <v>0</v>
      </c>
      <c r="DH152" s="46">
        <f t="shared" ca="1" si="396"/>
        <v>0</v>
      </c>
      <c r="DI152" s="46">
        <f t="shared" ca="1" si="396"/>
        <v>0</v>
      </c>
      <c r="DJ152" s="46">
        <f t="shared" ca="1" si="396"/>
        <v>0</v>
      </c>
      <c r="DK152" s="46">
        <f t="shared" ca="1" si="396"/>
        <v>0</v>
      </c>
      <c r="DL152" s="46">
        <f t="shared" ca="1" si="396"/>
        <v>0</v>
      </c>
      <c r="DM152" s="46">
        <f t="shared" ca="1" si="396"/>
        <v>0</v>
      </c>
      <c r="DN152" s="46">
        <f t="shared" ca="1" si="396"/>
        <v>0</v>
      </c>
      <c r="DO152" s="46">
        <f t="shared" ca="1" si="396"/>
        <v>0</v>
      </c>
      <c r="DP152" s="46">
        <f t="shared" ca="1" si="396"/>
        <v>0</v>
      </c>
      <c r="DQ152" s="46">
        <f t="shared" ca="1" si="397"/>
        <v>0</v>
      </c>
      <c r="DR152" s="46">
        <f t="shared" ca="1" si="397"/>
        <v>0</v>
      </c>
      <c r="DS152" s="46">
        <f t="shared" ca="1" si="397"/>
        <v>0</v>
      </c>
      <c r="DT152" s="46">
        <f t="shared" ca="1" si="397"/>
        <v>0</v>
      </c>
      <c r="DU152" s="46">
        <f t="shared" ca="1" si="397"/>
        <v>0</v>
      </c>
      <c r="DV152" s="46">
        <f t="shared" ca="1" si="397"/>
        <v>0</v>
      </c>
      <c r="DW152" s="46">
        <f t="shared" ca="1" si="397"/>
        <v>0</v>
      </c>
      <c r="DX152" s="46">
        <f t="shared" ca="1" si="397"/>
        <v>0</v>
      </c>
      <c r="DY152" s="46">
        <f t="shared" ca="1" si="397"/>
        <v>0</v>
      </c>
      <c r="DZ152" s="46">
        <f t="shared" ca="1" si="397"/>
        <v>0</v>
      </c>
      <c r="EA152" s="46">
        <f t="shared" ca="1" si="398"/>
        <v>0</v>
      </c>
      <c r="EB152" s="46">
        <f t="shared" ca="1" si="398"/>
        <v>0</v>
      </c>
      <c r="EC152" s="46">
        <f t="shared" ca="1" si="398"/>
        <v>0</v>
      </c>
      <c r="ED152" s="46">
        <f t="shared" ca="1" si="398"/>
        <v>0</v>
      </c>
      <c r="EE152" s="46">
        <f t="shared" ca="1" si="398"/>
        <v>0</v>
      </c>
      <c r="EF152" s="46">
        <f t="shared" ca="1" si="398"/>
        <v>0</v>
      </c>
      <c r="EG152" s="46">
        <f t="shared" ca="1" si="398"/>
        <v>0</v>
      </c>
      <c r="EH152" s="46">
        <f t="shared" ca="1" si="398"/>
        <v>0</v>
      </c>
      <c r="EI152" s="46">
        <f t="shared" ca="1" si="398"/>
        <v>0</v>
      </c>
      <c r="EJ152" s="46">
        <f t="shared" ca="1" si="398"/>
        <v>0</v>
      </c>
      <c r="EK152" s="46">
        <f t="shared" ca="1" si="399"/>
        <v>0</v>
      </c>
      <c r="EL152" s="46">
        <f t="shared" ca="1" si="399"/>
        <v>0</v>
      </c>
      <c r="EM152" s="46">
        <f t="shared" ca="1" si="399"/>
        <v>0</v>
      </c>
      <c r="EN152" s="46">
        <f t="shared" ca="1" si="399"/>
        <v>0</v>
      </c>
      <c r="EO152" s="46">
        <f t="shared" ca="1" si="399"/>
        <v>0</v>
      </c>
      <c r="EP152" s="46">
        <f t="shared" ca="1" si="399"/>
        <v>0</v>
      </c>
      <c r="EQ152" s="46">
        <f t="shared" ca="1" si="399"/>
        <v>0</v>
      </c>
      <c r="ER152" s="46">
        <f t="shared" ca="1" si="399"/>
        <v>0</v>
      </c>
      <c r="ES152" s="46">
        <f t="shared" ca="1" si="399"/>
        <v>0</v>
      </c>
      <c r="ET152" s="46">
        <f t="shared" ca="1" si="399"/>
        <v>0</v>
      </c>
      <c r="EU152" s="46">
        <f t="shared" ca="1" si="400"/>
        <v>0</v>
      </c>
      <c r="EV152" s="46">
        <f t="shared" ca="1" si="400"/>
        <v>0</v>
      </c>
      <c r="EW152" s="46">
        <f t="shared" ca="1" si="400"/>
        <v>0</v>
      </c>
      <c r="EX152" s="46">
        <f t="shared" ca="1" si="400"/>
        <v>0</v>
      </c>
      <c r="EY152" s="46">
        <f t="shared" ca="1" si="400"/>
        <v>0</v>
      </c>
      <c r="EZ152" s="46">
        <f t="shared" ca="1" si="400"/>
        <v>0</v>
      </c>
      <c r="FA152" s="46">
        <f t="shared" ca="1" si="400"/>
        <v>0</v>
      </c>
      <c r="FB152" s="46">
        <f t="shared" ca="1" si="400"/>
        <v>0</v>
      </c>
      <c r="FC152" s="46">
        <f t="shared" ca="1" si="400"/>
        <v>0</v>
      </c>
      <c r="FD152" s="46">
        <f t="shared" ca="1" si="400"/>
        <v>0</v>
      </c>
      <c r="FE152" s="46">
        <f t="shared" ca="1" si="401"/>
        <v>0</v>
      </c>
      <c r="FF152" s="46">
        <f t="shared" ca="1" si="401"/>
        <v>0</v>
      </c>
      <c r="FG152" s="46">
        <f t="shared" ca="1" si="401"/>
        <v>0</v>
      </c>
      <c r="FH152" s="46">
        <f t="shared" ca="1" si="401"/>
        <v>0</v>
      </c>
      <c r="FI152" s="46">
        <f t="shared" ca="1" si="401"/>
        <v>0</v>
      </c>
      <c r="FJ152" s="46">
        <f t="shared" ca="1" si="401"/>
        <v>0</v>
      </c>
      <c r="FK152" s="46">
        <f t="shared" ca="1" si="401"/>
        <v>0</v>
      </c>
      <c r="FL152" s="46">
        <f t="shared" ca="1" si="401"/>
        <v>0</v>
      </c>
      <c r="FM152" s="46">
        <f t="shared" ca="1" si="401"/>
        <v>0</v>
      </c>
      <c r="FN152" s="46">
        <f t="shared" ca="1" si="401"/>
        <v>0</v>
      </c>
      <c r="FO152" s="46">
        <f t="shared" ca="1" si="402"/>
        <v>0</v>
      </c>
      <c r="FP152" s="46">
        <f t="shared" ca="1" si="402"/>
        <v>0</v>
      </c>
      <c r="FQ152" s="46">
        <f t="shared" ca="1" si="402"/>
        <v>0</v>
      </c>
      <c r="FR152" s="46">
        <f t="shared" ca="1" si="402"/>
        <v>0</v>
      </c>
      <c r="FS152" s="46">
        <f t="shared" ca="1" si="402"/>
        <v>0</v>
      </c>
      <c r="FT152" s="46">
        <f t="shared" ca="1" si="402"/>
        <v>0</v>
      </c>
      <c r="FU152" s="46">
        <f t="shared" ca="1" si="402"/>
        <v>0</v>
      </c>
      <c r="FV152" s="46">
        <f t="shared" ca="1" si="402"/>
        <v>0</v>
      </c>
      <c r="FW152" s="46">
        <f t="shared" ca="1" si="402"/>
        <v>0</v>
      </c>
      <c r="FX152" s="46">
        <f t="shared" ca="1" si="402"/>
        <v>0</v>
      </c>
      <c r="FY152" s="46">
        <f t="shared" ca="1" si="403"/>
        <v>0</v>
      </c>
      <c r="FZ152" s="46">
        <f t="shared" ca="1" si="403"/>
        <v>0</v>
      </c>
      <c r="GA152" s="46">
        <f t="shared" ca="1" si="403"/>
        <v>0</v>
      </c>
      <c r="GB152" s="46">
        <f t="shared" ca="1" si="403"/>
        <v>0</v>
      </c>
      <c r="GC152" s="46">
        <f t="shared" ca="1" si="403"/>
        <v>0</v>
      </c>
      <c r="GD152" s="46">
        <f t="shared" ca="1" si="403"/>
        <v>0</v>
      </c>
      <c r="GE152" s="46">
        <f t="shared" ca="1" si="403"/>
        <v>0</v>
      </c>
      <c r="GF152" s="46">
        <f t="shared" ca="1" si="403"/>
        <v>0</v>
      </c>
      <c r="GG152" s="46">
        <f t="shared" ca="1" si="403"/>
        <v>0</v>
      </c>
      <c r="GH152" s="46">
        <f t="shared" ca="1" si="403"/>
        <v>0</v>
      </c>
      <c r="GI152" s="46">
        <f t="shared" ca="1" si="404"/>
        <v>0</v>
      </c>
      <c r="GJ152" s="46">
        <f t="shared" ca="1" si="404"/>
        <v>0</v>
      </c>
      <c r="GK152" s="46">
        <f t="shared" ca="1" si="404"/>
        <v>0</v>
      </c>
      <c r="GL152" s="46">
        <f t="shared" ca="1" si="404"/>
        <v>0</v>
      </c>
      <c r="GM152" s="46">
        <f t="shared" ca="1" si="404"/>
        <v>0</v>
      </c>
      <c r="GN152" s="46">
        <f t="shared" ca="1" si="404"/>
        <v>0</v>
      </c>
      <c r="GO152" s="46">
        <f t="shared" ca="1" si="404"/>
        <v>0</v>
      </c>
      <c r="GP152" s="46">
        <f t="shared" ca="1" si="404"/>
        <v>0</v>
      </c>
      <c r="GQ152" s="46">
        <f t="shared" ca="1" si="404"/>
        <v>0</v>
      </c>
      <c r="GR152" s="46">
        <f t="shared" ca="1" si="404"/>
        <v>0</v>
      </c>
      <c r="GS152" s="46">
        <f t="shared" ca="1" si="405"/>
        <v>0</v>
      </c>
      <c r="GT152" s="46">
        <f t="shared" ca="1" si="405"/>
        <v>0</v>
      </c>
      <c r="GU152" s="46">
        <f t="shared" ca="1" si="405"/>
        <v>0</v>
      </c>
      <c r="GV152" s="46">
        <f t="shared" ca="1" si="405"/>
        <v>0</v>
      </c>
      <c r="GW152" s="46">
        <f t="shared" ca="1" si="405"/>
        <v>0</v>
      </c>
      <c r="GX152" s="46">
        <f t="shared" ca="1" si="405"/>
        <v>0</v>
      </c>
      <c r="GY152" s="46">
        <f t="shared" ca="1" si="405"/>
        <v>0</v>
      </c>
      <c r="GZ152" s="46">
        <f t="shared" ca="1" si="405"/>
        <v>0</v>
      </c>
      <c r="HA152" s="46">
        <f t="shared" ca="1" si="405"/>
        <v>0</v>
      </c>
      <c r="HB152" s="46">
        <f t="shared" ca="1" si="405"/>
        <v>0</v>
      </c>
      <c r="HC152" s="46">
        <f t="shared" ca="1" si="406"/>
        <v>0</v>
      </c>
      <c r="HD152" s="46">
        <f t="shared" ca="1" si="406"/>
        <v>0</v>
      </c>
      <c r="HE152" s="46">
        <f t="shared" ca="1" si="406"/>
        <v>0</v>
      </c>
      <c r="HF152" s="46">
        <f t="shared" ca="1" si="406"/>
        <v>0</v>
      </c>
      <c r="HG152" s="46">
        <f t="shared" ca="1" si="406"/>
        <v>0</v>
      </c>
      <c r="HH152" s="46">
        <f t="shared" ca="1" si="406"/>
        <v>0</v>
      </c>
      <c r="HI152" s="46">
        <f t="shared" ca="1" si="406"/>
        <v>0</v>
      </c>
      <c r="HJ152" s="46">
        <f t="shared" ca="1" si="406"/>
        <v>0</v>
      </c>
      <c r="HK152" s="46">
        <f t="shared" ca="1" si="406"/>
        <v>0</v>
      </c>
      <c r="HL152" s="46">
        <f t="shared" ca="1" si="406"/>
        <v>0</v>
      </c>
      <c r="HM152" s="46">
        <f t="shared" ca="1" si="407"/>
        <v>0</v>
      </c>
      <c r="HN152" s="46">
        <f t="shared" ca="1" si="407"/>
        <v>0</v>
      </c>
      <c r="HO152" s="46">
        <f t="shared" ca="1" si="407"/>
        <v>0</v>
      </c>
      <c r="HP152" s="46">
        <f t="shared" ca="1" si="407"/>
        <v>0</v>
      </c>
      <c r="HQ152" s="46">
        <f t="shared" ca="1" si="407"/>
        <v>0</v>
      </c>
      <c r="HR152" s="46">
        <f t="shared" ca="1" si="407"/>
        <v>0</v>
      </c>
      <c r="HS152" s="46">
        <f t="shared" ca="1" si="407"/>
        <v>0</v>
      </c>
      <c r="HT152" s="46">
        <f t="shared" ca="1" si="407"/>
        <v>0</v>
      </c>
      <c r="HU152" s="46">
        <f t="shared" ca="1" si="407"/>
        <v>0</v>
      </c>
      <c r="HV152" s="46">
        <f t="shared" ca="1" si="407"/>
        <v>0</v>
      </c>
      <c r="HW152" s="46">
        <f t="shared" ca="1" si="408"/>
        <v>0</v>
      </c>
      <c r="HX152" s="46">
        <f t="shared" ca="1" si="408"/>
        <v>0</v>
      </c>
      <c r="HY152" s="46">
        <f t="shared" ca="1" si="408"/>
        <v>0</v>
      </c>
      <c r="HZ152" s="46">
        <f t="shared" ca="1" si="408"/>
        <v>0</v>
      </c>
      <c r="IA152" s="46">
        <f t="shared" ca="1" si="408"/>
        <v>0</v>
      </c>
      <c r="IB152" s="46">
        <f t="shared" ca="1" si="408"/>
        <v>0</v>
      </c>
      <c r="IC152" s="46">
        <f t="shared" ca="1" si="408"/>
        <v>0</v>
      </c>
      <c r="ID152" s="46">
        <f t="shared" ca="1" si="408"/>
        <v>0</v>
      </c>
      <c r="IE152" s="46">
        <f t="shared" ca="1" si="408"/>
        <v>0</v>
      </c>
      <c r="IF152" s="46">
        <f t="shared" ca="1" si="408"/>
        <v>0</v>
      </c>
      <c r="IG152" s="46">
        <f t="shared" ca="1" si="409"/>
        <v>0</v>
      </c>
      <c r="IH152" s="46">
        <f t="shared" ca="1" si="409"/>
        <v>0</v>
      </c>
      <c r="II152" s="46">
        <f t="shared" ca="1" si="409"/>
        <v>0</v>
      </c>
      <c r="IJ152" s="46">
        <f t="shared" ca="1" si="409"/>
        <v>0</v>
      </c>
      <c r="IK152" s="46">
        <f t="shared" ca="1" si="409"/>
        <v>0</v>
      </c>
      <c r="IL152" s="46">
        <f t="shared" ca="1" si="409"/>
        <v>0</v>
      </c>
      <c r="IM152" s="46">
        <f t="shared" ca="1" si="409"/>
        <v>0</v>
      </c>
      <c r="IN152" s="46">
        <f t="shared" ca="1" si="409"/>
        <v>0</v>
      </c>
      <c r="IO152" s="46">
        <f t="shared" ca="1" si="409"/>
        <v>0</v>
      </c>
      <c r="IP152" s="46">
        <f t="shared" ca="1" si="409"/>
        <v>0</v>
      </c>
      <c r="IQ152" s="46">
        <f t="shared" ca="1" si="410"/>
        <v>0</v>
      </c>
      <c r="IR152" s="46">
        <f t="shared" ca="1" si="410"/>
        <v>0</v>
      </c>
      <c r="IS152" s="46">
        <f t="shared" ca="1" si="410"/>
        <v>0</v>
      </c>
      <c r="IT152" s="46">
        <f t="shared" ca="1" si="410"/>
        <v>0</v>
      </c>
      <c r="IU152" s="46">
        <f t="shared" ca="1" si="410"/>
        <v>0</v>
      </c>
      <c r="IV152" s="46">
        <f t="shared" ca="1" si="410"/>
        <v>0</v>
      </c>
      <c r="IW152" s="46">
        <f t="shared" ca="1" si="410"/>
        <v>0</v>
      </c>
      <c r="IX152" s="46">
        <f t="shared" ca="1" si="410"/>
        <v>0</v>
      </c>
      <c r="IY152" s="46">
        <f t="shared" ca="1" si="410"/>
        <v>0</v>
      </c>
      <c r="IZ152" s="46">
        <f t="shared" ca="1" si="410"/>
        <v>0</v>
      </c>
      <c r="JA152" s="46"/>
      <c r="JB152" s="46"/>
      <c r="JC152" s="46"/>
      <c r="JD152" s="46"/>
      <c r="JE152" s="46"/>
      <c r="JF152" s="46"/>
      <c r="JG152" s="46"/>
      <c r="JH152" s="46"/>
      <c r="JI152" s="46"/>
      <c r="JJ152" s="46"/>
      <c r="JK152" s="46"/>
      <c r="JL152" s="46"/>
      <c r="JM152" s="46"/>
      <c r="JN152" s="46"/>
      <c r="JO152" s="46"/>
      <c r="JP152" s="46"/>
      <c r="JQ152" s="46"/>
      <c r="JR152" s="46"/>
    </row>
    <row r="153" spans="1:278" x14ac:dyDescent="0.2">
      <c r="A153" s="40">
        <f t="shared" si="384"/>
        <v>144</v>
      </c>
      <c r="B153" s="46">
        <f t="shared" ca="1" si="379"/>
        <v>0</v>
      </c>
      <c r="C153" s="46">
        <f t="shared" ca="1" si="380"/>
        <v>0</v>
      </c>
      <c r="D153" s="46">
        <f t="shared" ca="1" si="381"/>
        <v>0</v>
      </c>
      <c r="E153" s="45">
        <f t="shared" ca="1" si="382"/>
        <v>0</v>
      </c>
      <c r="F153" s="44">
        <f t="shared" ca="1" si="383"/>
        <v>0</v>
      </c>
      <c r="H153" s="49">
        <f t="shared" ca="1" si="385"/>
        <v>0</v>
      </c>
      <c r="I153" s="40">
        <f t="shared" si="352"/>
        <v>302</v>
      </c>
      <c r="J153" s="44">
        <f t="shared" ca="1" si="353"/>
        <v>0</v>
      </c>
      <c r="K153" s="46">
        <f t="shared" ref="K153:T162" ca="1" si="411">VLOOKUP(ROUNDUP(SQRT(K$1^2+$I153^2),0),$A$9:$B$723,2)</f>
        <v>0</v>
      </c>
      <c r="L153" s="46">
        <f t="shared" ca="1" si="411"/>
        <v>0</v>
      </c>
      <c r="M153" s="46">
        <f t="shared" ca="1" si="411"/>
        <v>0</v>
      </c>
      <c r="N153" s="46">
        <f t="shared" ca="1" si="411"/>
        <v>0</v>
      </c>
      <c r="O153" s="46">
        <f t="shared" ca="1" si="411"/>
        <v>0</v>
      </c>
      <c r="P153" s="46">
        <f t="shared" ca="1" si="411"/>
        <v>0</v>
      </c>
      <c r="Q153" s="46">
        <f t="shared" ca="1" si="411"/>
        <v>0</v>
      </c>
      <c r="R153" s="46">
        <f t="shared" ca="1" si="411"/>
        <v>0</v>
      </c>
      <c r="S153" s="46">
        <f t="shared" ca="1" si="411"/>
        <v>0</v>
      </c>
      <c r="T153" s="46">
        <f t="shared" ca="1" si="411"/>
        <v>0</v>
      </c>
      <c r="U153" s="46">
        <f t="shared" ref="U153:AD162" ca="1" si="412">VLOOKUP(ROUNDUP(SQRT(U$1^2+$I153^2),0),$A$9:$B$723,2)</f>
        <v>0</v>
      </c>
      <c r="V153" s="46">
        <f t="shared" ca="1" si="412"/>
        <v>0</v>
      </c>
      <c r="W153" s="46">
        <f t="shared" ca="1" si="412"/>
        <v>0</v>
      </c>
      <c r="X153" s="46">
        <f t="shared" ca="1" si="412"/>
        <v>0</v>
      </c>
      <c r="Y153" s="46">
        <f t="shared" ca="1" si="412"/>
        <v>0</v>
      </c>
      <c r="Z153" s="46">
        <f t="shared" ca="1" si="412"/>
        <v>0</v>
      </c>
      <c r="AA153" s="46">
        <f t="shared" ca="1" si="412"/>
        <v>0</v>
      </c>
      <c r="AB153" s="46">
        <f t="shared" ca="1" si="412"/>
        <v>0</v>
      </c>
      <c r="AC153" s="46">
        <f t="shared" ca="1" si="412"/>
        <v>0</v>
      </c>
      <c r="AD153" s="46">
        <f t="shared" ca="1" si="412"/>
        <v>0</v>
      </c>
      <c r="AE153" s="46">
        <f t="shared" ref="AE153:AN162" ca="1" si="413">VLOOKUP(ROUNDUP(SQRT(AE$1^2+$I153^2),0),$A$9:$B$723,2)</f>
        <v>0</v>
      </c>
      <c r="AF153" s="46">
        <f t="shared" ca="1" si="413"/>
        <v>0</v>
      </c>
      <c r="AG153" s="46">
        <f t="shared" ca="1" si="413"/>
        <v>0</v>
      </c>
      <c r="AH153" s="46">
        <f t="shared" ca="1" si="413"/>
        <v>0</v>
      </c>
      <c r="AI153" s="46">
        <f t="shared" ca="1" si="413"/>
        <v>0</v>
      </c>
      <c r="AJ153" s="46">
        <f t="shared" ca="1" si="413"/>
        <v>0</v>
      </c>
      <c r="AK153" s="46">
        <f t="shared" ca="1" si="413"/>
        <v>0</v>
      </c>
      <c r="AL153" s="46">
        <f t="shared" ca="1" si="413"/>
        <v>0</v>
      </c>
      <c r="AM153" s="46">
        <f t="shared" ca="1" si="413"/>
        <v>0</v>
      </c>
      <c r="AN153" s="46">
        <f t="shared" ca="1" si="413"/>
        <v>0</v>
      </c>
      <c r="AO153" s="46">
        <f t="shared" ref="AO153:AX162" ca="1" si="414">VLOOKUP(ROUNDUP(SQRT(AO$1^2+$I153^2),0),$A$9:$B$723,2)</f>
        <v>0</v>
      </c>
      <c r="AP153" s="46">
        <f t="shared" ca="1" si="414"/>
        <v>0</v>
      </c>
      <c r="AQ153" s="46">
        <f t="shared" ca="1" si="414"/>
        <v>0</v>
      </c>
      <c r="AR153" s="46">
        <f t="shared" ca="1" si="414"/>
        <v>0</v>
      </c>
      <c r="AS153" s="46">
        <f t="shared" ca="1" si="414"/>
        <v>0</v>
      </c>
      <c r="AT153" s="46">
        <f t="shared" ca="1" si="414"/>
        <v>0</v>
      </c>
      <c r="AU153" s="46">
        <f t="shared" ca="1" si="414"/>
        <v>0</v>
      </c>
      <c r="AV153" s="46">
        <f t="shared" ca="1" si="414"/>
        <v>0</v>
      </c>
      <c r="AW153" s="46">
        <f t="shared" ca="1" si="414"/>
        <v>0</v>
      </c>
      <c r="AX153" s="46">
        <f t="shared" ca="1" si="414"/>
        <v>0</v>
      </c>
      <c r="AY153" s="46">
        <f t="shared" ref="AY153:BH162" ca="1" si="415">VLOOKUP(ROUNDUP(SQRT(AY$1^2+$I153^2),0),$A$9:$B$723,2)</f>
        <v>0</v>
      </c>
      <c r="AZ153" s="46">
        <f t="shared" ca="1" si="415"/>
        <v>0</v>
      </c>
      <c r="BA153" s="46">
        <f t="shared" ca="1" si="415"/>
        <v>0</v>
      </c>
      <c r="BB153" s="46">
        <f t="shared" ca="1" si="415"/>
        <v>0</v>
      </c>
      <c r="BC153" s="46">
        <f t="shared" ca="1" si="415"/>
        <v>0</v>
      </c>
      <c r="BD153" s="46">
        <f t="shared" ca="1" si="415"/>
        <v>0</v>
      </c>
      <c r="BE153" s="46">
        <f t="shared" ca="1" si="415"/>
        <v>0</v>
      </c>
      <c r="BF153" s="46">
        <f t="shared" ca="1" si="415"/>
        <v>0</v>
      </c>
      <c r="BG153" s="46">
        <f t="shared" ca="1" si="415"/>
        <v>0</v>
      </c>
      <c r="BH153" s="46">
        <f t="shared" ca="1" si="415"/>
        <v>0</v>
      </c>
      <c r="BI153" s="46">
        <f t="shared" ref="BI153:BR162" ca="1" si="416">VLOOKUP(ROUNDUP(SQRT(BI$1^2+$I153^2),0),$A$9:$B$723,2)</f>
        <v>0</v>
      </c>
      <c r="BJ153" s="46">
        <f t="shared" ca="1" si="416"/>
        <v>0</v>
      </c>
      <c r="BK153" s="46">
        <f t="shared" ca="1" si="416"/>
        <v>0</v>
      </c>
      <c r="BL153" s="46">
        <f t="shared" ca="1" si="416"/>
        <v>0</v>
      </c>
      <c r="BM153" s="46">
        <f t="shared" ca="1" si="416"/>
        <v>0</v>
      </c>
      <c r="BN153" s="46">
        <f t="shared" ca="1" si="416"/>
        <v>0</v>
      </c>
      <c r="BO153" s="46">
        <f t="shared" ca="1" si="416"/>
        <v>0</v>
      </c>
      <c r="BP153" s="46">
        <f t="shared" ca="1" si="416"/>
        <v>0</v>
      </c>
      <c r="BQ153" s="46">
        <f t="shared" ca="1" si="416"/>
        <v>0</v>
      </c>
      <c r="BR153" s="46">
        <f t="shared" ca="1" si="416"/>
        <v>0</v>
      </c>
      <c r="BS153" s="46">
        <f t="shared" ref="BS153:CB162" ca="1" si="417">VLOOKUP(ROUNDUP(SQRT(BS$1^2+$I153^2),0),$A$9:$B$723,2)</f>
        <v>0</v>
      </c>
      <c r="BT153" s="46">
        <f t="shared" ca="1" si="417"/>
        <v>0</v>
      </c>
      <c r="BU153" s="46">
        <f t="shared" ca="1" si="417"/>
        <v>0</v>
      </c>
      <c r="BV153" s="46">
        <f t="shared" ca="1" si="417"/>
        <v>0</v>
      </c>
      <c r="BW153" s="46">
        <f t="shared" ca="1" si="417"/>
        <v>0</v>
      </c>
      <c r="BX153" s="46">
        <f t="shared" ca="1" si="417"/>
        <v>0</v>
      </c>
      <c r="BY153" s="46">
        <f t="shared" ca="1" si="417"/>
        <v>0</v>
      </c>
      <c r="BZ153" s="46">
        <f t="shared" ca="1" si="417"/>
        <v>0</v>
      </c>
      <c r="CA153" s="46">
        <f t="shared" ca="1" si="417"/>
        <v>0</v>
      </c>
      <c r="CB153" s="46">
        <f t="shared" ca="1" si="417"/>
        <v>0</v>
      </c>
      <c r="CC153" s="46">
        <f t="shared" ref="CC153:CL162" ca="1" si="418">VLOOKUP(ROUNDUP(SQRT(CC$1^2+$I153^2),0),$A$9:$B$723,2)</f>
        <v>0</v>
      </c>
      <c r="CD153" s="46">
        <f t="shared" ca="1" si="418"/>
        <v>0</v>
      </c>
      <c r="CE153" s="46">
        <f t="shared" ca="1" si="418"/>
        <v>0</v>
      </c>
      <c r="CF153" s="46">
        <f t="shared" ca="1" si="418"/>
        <v>0</v>
      </c>
      <c r="CG153" s="46">
        <f t="shared" ca="1" si="418"/>
        <v>0</v>
      </c>
      <c r="CH153" s="46">
        <f t="shared" ca="1" si="418"/>
        <v>0</v>
      </c>
      <c r="CI153" s="46">
        <f t="shared" ca="1" si="418"/>
        <v>0</v>
      </c>
      <c r="CJ153" s="46">
        <f t="shared" ca="1" si="418"/>
        <v>0</v>
      </c>
      <c r="CK153" s="46">
        <f t="shared" ca="1" si="418"/>
        <v>0</v>
      </c>
      <c r="CL153" s="46">
        <f t="shared" ca="1" si="418"/>
        <v>0</v>
      </c>
      <c r="CM153" s="46">
        <f t="shared" ref="CM153:CV162" ca="1" si="419">VLOOKUP(ROUNDUP(SQRT(CM$1^2+$I153^2),0),$A$9:$B$723,2)</f>
        <v>0</v>
      </c>
      <c r="CN153" s="46">
        <f t="shared" ca="1" si="419"/>
        <v>0</v>
      </c>
      <c r="CO153" s="46">
        <f t="shared" ca="1" si="419"/>
        <v>0</v>
      </c>
      <c r="CP153" s="46">
        <f t="shared" ca="1" si="419"/>
        <v>0</v>
      </c>
      <c r="CQ153" s="46">
        <f t="shared" ca="1" si="419"/>
        <v>0</v>
      </c>
      <c r="CR153" s="46">
        <f t="shared" ca="1" si="419"/>
        <v>0</v>
      </c>
      <c r="CS153" s="46">
        <f t="shared" ca="1" si="419"/>
        <v>0</v>
      </c>
      <c r="CT153" s="46">
        <f t="shared" ca="1" si="419"/>
        <v>0</v>
      </c>
      <c r="CU153" s="46">
        <f t="shared" ca="1" si="419"/>
        <v>0</v>
      </c>
      <c r="CV153" s="46">
        <f t="shared" ca="1" si="419"/>
        <v>0</v>
      </c>
      <c r="CW153" s="46">
        <f t="shared" ref="CW153:DF162" ca="1" si="420">VLOOKUP(ROUNDUP(SQRT(CW$1^2+$I153^2),0),$A$9:$B$723,2)</f>
        <v>0</v>
      </c>
      <c r="CX153" s="46">
        <f t="shared" ca="1" si="420"/>
        <v>0</v>
      </c>
      <c r="CY153" s="46">
        <f t="shared" ca="1" si="420"/>
        <v>0</v>
      </c>
      <c r="CZ153" s="46">
        <f t="shared" ca="1" si="420"/>
        <v>0</v>
      </c>
      <c r="DA153" s="46">
        <f t="shared" ca="1" si="420"/>
        <v>0</v>
      </c>
      <c r="DB153" s="46">
        <f t="shared" ca="1" si="420"/>
        <v>0</v>
      </c>
      <c r="DC153" s="46">
        <f t="shared" ca="1" si="420"/>
        <v>0</v>
      </c>
      <c r="DD153" s="46">
        <f t="shared" ca="1" si="420"/>
        <v>0</v>
      </c>
      <c r="DE153" s="46">
        <f t="shared" ca="1" si="420"/>
        <v>0</v>
      </c>
      <c r="DF153" s="46">
        <f t="shared" ca="1" si="420"/>
        <v>0</v>
      </c>
      <c r="DG153" s="46">
        <f t="shared" ref="DG153:DP162" ca="1" si="421">VLOOKUP(ROUNDUP(SQRT(DG$1^2+$I153^2),0),$A$9:$B$723,2)</f>
        <v>0</v>
      </c>
      <c r="DH153" s="46">
        <f t="shared" ca="1" si="421"/>
        <v>0</v>
      </c>
      <c r="DI153" s="46">
        <f t="shared" ca="1" si="421"/>
        <v>0</v>
      </c>
      <c r="DJ153" s="46">
        <f t="shared" ca="1" si="421"/>
        <v>0</v>
      </c>
      <c r="DK153" s="46">
        <f t="shared" ca="1" si="421"/>
        <v>0</v>
      </c>
      <c r="DL153" s="46">
        <f t="shared" ca="1" si="421"/>
        <v>0</v>
      </c>
      <c r="DM153" s="46">
        <f t="shared" ca="1" si="421"/>
        <v>0</v>
      </c>
      <c r="DN153" s="46">
        <f t="shared" ca="1" si="421"/>
        <v>0</v>
      </c>
      <c r="DO153" s="46">
        <f t="shared" ca="1" si="421"/>
        <v>0</v>
      </c>
      <c r="DP153" s="46">
        <f t="shared" ca="1" si="421"/>
        <v>0</v>
      </c>
      <c r="DQ153" s="46">
        <f t="shared" ref="DQ153:DZ162" ca="1" si="422">VLOOKUP(ROUNDUP(SQRT(DQ$1^2+$I153^2),0),$A$9:$B$723,2)</f>
        <v>0</v>
      </c>
      <c r="DR153" s="46">
        <f t="shared" ca="1" si="422"/>
        <v>0</v>
      </c>
      <c r="DS153" s="46">
        <f t="shared" ca="1" si="422"/>
        <v>0</v>
      </c>
      <c r="DT153" s="46">
        <f t="shared" ca="1" si="422"/>
        <v>0</v>
      </c>
      <c r="DU153" s="46">
        <f t="shared" ca="1" si="422"/>
        <v>0</v>
      </c>
      <c r="DV153" s="46">
        <f t="shared" ca="1" si="422"/>
        <v>0</v>
      </c>
      <c r="DW153" s="46">
        <f t="shared" ca="1" si="422"/>
        <v>0</v>
      </c>
      <c r="DX153" s="46">
        <f t="shared" ca="1" si="422"/>
        <v>0</v>
      </c>
      <c r="DY153" s="46">
        <f t="shared" ca="1" si="422"/>
        <v>0</v>
      </c>
      <c r="DZ153" s="46">
        <f t="shared" ca="1" si="422"/>
        <v>0</v>
      </c>
      <c r="EA153" s="46">
        <f t="shared" ref="EA153:EJ162" ca="1" si="423">VLOOKUP(ROUNDUP(SQRT(EA$1^2+$I153^2),0),$A$9:$B$723,2)</f>
        <v>0</v>
      </c>
      <c r="EB153" s="46">
        <f t="shared" ca="1" si="423"/>
        <v>0</v>
      </c>
      <c r="EC153" s="46">
        <f t="shared" ca="1" si="423"/>
        <v>0</v>
      </c>
      <c r="ED153" s="46">
        <f t="shared" ca="1" si="423"/>
        <v>0</v>
      </c>
      <c r="EE153" s="46">
        <f t="shared" ca="1" si="423"/>
        <v>0</v>
      </c>
      <c r="EF153" s="46">
        <f t="shared" ca="1" si="423"/>
        <v>0</v>
      </c>
      <c r="EG153" s="46">
        <f t="shared" ca="1" si="423"/>
        <v>0</v>
      </c>
      <c r="EH153" s="46">
        <f t="shared" ca="1" si="423"/>
        <v>0</v>
      </c>
      <c r="EI153" s="46">
        <f t="shared" ca="1" si="423"/>
        <v>0</v>
      </c>
      <c r="EJ153" s="46">
        <f t="shared" ca="1" si="423"/>
        <v>0</v>
      </c>
      <c r="EK153" s="46">
        <f t="shared" ref="EK153:ET162" ca="1" si="424">VLOOKUP(ROUNDUP(SQRT(EK$1^2+$I153^2),0),$A$9:$B$723,2)</f>
        <v>0</v>
      </c>
      <c r="EL153" s="46">
        <f t="shared" ca="1" si="424"/>
        <v>0</v>
      </c>
      <c r="EM153" s="46">
        <f t="shared" ca="1" si="424"/>
        <v>0</v>
      </c>
      <c r="EN153" s="46">
        <f t="shared" ca="1" si="424"/>
        <v>0</v>
      </c>
      <c r="EO153" s="46">
        <f t="shared" ca="1" si="424"/>
        <v>0</v>
      </c>
      <c r="EP153" s="46">
        <f t="shared" ca="1" si="424"/>
        <v>0</v>
      </c>
      <c r="EQ153" s="46">
        <f t="shared" ca="1" si="424"/>
        <v>0</v>
      </c>
      <c r="ER153" s="46">
        <f t="shared" ca="1" si="424"/>
        <v>0</v>
      </c>
      <c r="ES153" s="46">
        <f t="shared" ca="1" si="424"/>
        <v>0</v>
      </c>
      <c r="ET153" s="46">
        <f t="shared" ca="1" si="424"/>
        <v>0</v>
      </c>
      <c r="EU153" s="46">
        <f t="shared" ref="EU153:FD162" ca="1" si="425">VLOOKUP(ROUNDUP(SQRT(EU$1^2+$I153^2),0),$A$9:$B$723,2)</f>
        <v>0</v>
      </c>
      <c r="EV153" s="46">
        <f t="shared" ca="1" si="425"/>
        <v>0</v>
      </c>
      <c r="EW153" s="46">
        <f t="shared" ca="1" si="425"/>
        <v>0</v>
      </c>
      <c r="EX153" s="46">
        <f t="shared" ca="1" si="425"/>
        <v>0</v>
      </c>
      <c r="EY153" s="46">
        <f t="shared" ca="1" si="425"/>
        <v>0</v>
      </c>
      <c r="EZ153" s="46">
        <f t="shared" ca="1" si="425"/>
        <v>0</v>
      </c>
      <c r="FA153" s="46">
        <f t="shared" ca="1" si="425"/>
        <v>0</v>
      </c>
      <c r="FB153" s="46">
        <f t="shared" ca="1" si="425"/>
        <v>0</v>
      </c>
      <c r="FC153" s="46">
        <f t="shared" ca="1" si="425"/>
        <v>0</v>
      </c>
      <c r="FD153" s="46">
        <f t="shared" ca="1" si="425"/>
        <v>0</v>
      </c>
      <c r="FE153" s="46">
        <f t="shared" ref="FE153:FN162" ca="1" si="426">VLOOKUP(ROUNDUP(SQRT(FE$1^2+$I153^2),0),$A$9:$B$723,2)</f>
        <v>0</v>
      </c>
      <c r="FF153" s="46">
        <f t="shared" ca="1" si="426"/>
        <v>0</v>
      </c>
      <c r="FG153" s="46">
        <f t="shared" ca="1" si="426"/>
        <v>0</v>
      </c>
      <c r="FH153" s="46">
        <f t="shared" ca="1" si="426"/>
        <v>0</v>
      </c>
      <c r="FI153" s="46">
        <f t="shared" ca="1" si="426"/>
        <v>0</v>
      </c>
      <c r="FJ153" s="46">
        <f t="shared" ca="1" si="426"/>
        <v>0</v>
      </c>
      <c r="FK153" s="46">
        <f t="shared" ca="1" si="426"/>
        <v>0</v>
      </c>
      <c r="FL153" s="46">
        <f t="shared" ca="1" si="426"/>
        <v>0</v>
      </c>
      <c r="FM153" s="46">
        <f t="shared" ca="1" si="426"/>
        <v>0</v>
      </c>
      <c r="FN153" s="46">
        <f t="shared" ca="1" si="426"/>
        <v>0</v>
      </c>
      <c r="FO153" s="46">
        <f t="shared" ref="FO153:FX162" ca="1" si="427">VLOOKUP(ROUNDUP(SQRT(FO$1^2+$I153^2),0),$A$9:$B$723,2)</f>
        <v>0</v>
      </c>
      <c r="FP153" s="46">
        <f t="shared" ca="1" si="427"/>
        <v>0</v>
      </c>
      <c r="FQ153" s="46">
        <f t="shared" ca="1" si="427"/>
        <v>0</v>
      </c>
      <c r="FR153" s="46">
        <f t="shared" ca="1" si="427"/>
        <v>0</v>
      </c>
      <c r="FS153" s="46">
        <f t="shared" ca="1" si="427"/>
        <v>0</v>
      </c>
      <c r="FT153" s="46">
        <f t="shared" ca="1" si="427"/>
        <v>0</v>
      </c>
      <c r="FU153" s="46">
        <f t="shared" ca="1" si="427"/>
        <v>0</v>
      </c>
      <c r="FV153" s="46">
        <f t="shared" ca="1" si="427"/>
        <v>0</v>
      </c>
      <c r="FW153" s="46">
        <f t="shared" ca="1" si="427"/>
        <v>0</v>
      </c>
      <c r="FX153" s="46">
        <f t="shared" ca="1" si="427"/>
        <v>0</v>
      </c>
      <c r="FY153" s="46">
        <f t="shared" ref="FY153:GH162" ca="1" si="428">VLOOKUP(ROUNDUP(SQRT(FY$1^2+$I153^2),0),$A$9:$B$723,2)</f>
        <v>0</v>
      </c>
      <c r="FZ153" s="46">
        <f t="shared" ca="1" si="428"/>
        <v>0</v>
      </c>
      <c r="GA153" s="46">
        <f t="shared" ca="1" si="428"/>
        <v>0</v>
      </c>
      <c r="GB153" s="46">
        <f t="shared" ca="1" si="428"/>
        <v>0</v>
      </c>
      <c r="GC153" s="46">
        <f t="shared" ca="1" si="428"/>
        <v>0</v>
      </c>
      <c r="GD153" s="46">
        <f t="shared" ca="1" si="428"/>
        <v>0</v>
      </c>
      <c r="GE153" s="46">
        <f t="shared" ca="1" si="428"/>
        <v>0</v>
      </c>
      <c r="GF153" s="46">
        <f t="shared" ca="1" si="428"/>
        <v>0</v>
      </c>
      <c r="GG153" s="46">
        <f t="shared" ca="1" si="428"/>
        <v>0</v>
      </c>
      <c r="GH153" s="46">
        <f t="shared" ca="1" si="428"/>
        <v>0</v>
      </c>
      <c r="GI153" s="46">
        <f t="shared" ref="GI153:GR162" ca="1" si="429">VLOOKUP(ROUNDUP(SQRT(GI$1^2+$I153^2),0),$A$9:$B$723,2)</f>
        <v>0</v>
      </c>
      <c r="GJ153" s="46">
        <f t="shared" ca="1" si="429"/>
        <v>0</v>
      </c>
      <c r="GK153" s="46">
        <f t="shared" ca="1" si="429"/>
        <v>0</v>
      </c>
      <c r="GL153" s="46">
        <f t="shared" ca="1" si="429"/>
        <v>0</v>
      </c>
      <c r="GM153" s="46">
        <f t="shared" ca="1" si="429"/>
        <v>0</v>
      </c>
      <c r="GN153" s="46">
        <f t="shared" ca="1" si="429"/>
        <v>0</v>
      </c>
      <c r="GO153" s="46">
        <f t="shared" ca="1" si="429"/>
        <v>0</v>
      </c>
      <c r="GP153" s="46">
        <f t="shared" ca="1" si="429"/>
        <v>0</v>
      </c>
      <c r="GQ153" s="46">
        <f t="shared" ca="1" si="429"/>
        <v>0</v>
      </c>
      <c r="GR153" s="46">
        <f t="shared" ca="1" si="429"/>
        <v>0</v>
      </c>
      <c r="GS153" s="46">
        <f t="shared" ref="GS153:HB162" ca="1" si="430">VLOOKUP(ROUNDUP(SQRT(GS$1^2+$I153^2),0),$A$9:$B$723,2)</f>
        <v>0</v>
      </c>
      <c r="GT153" s="46">
        <f t="shared" ca="1" si="430"/>
        <v>0</v>
      </c>
      <c r="GU153" s="46">
        <f t="shared" ca="1" si="430"/>
        <v>0</v>
      </c>
      <c r="GV153" s="46">
        <f t="shared" ca="1" si="430"/>
        <v>0</v>
      </c>
      <c r="GW153" s="46">
        <f t="shared" ca="1" si="430"/>
        <v>0</v>
      </c>
      <c r="GX153" s="46">
        <f t="shared" ca="1" si="430"/>
        <v>0</v>
      </c>
      <c r="GY153" s="46">
        <f t="shared" ca="1" si="430"/>
        <v>0</v>
      </c>
      <c r="GZ153" s="46">
        <f t="shared" ca="1" si="430"/>
        <v>0</v>
      </c>
      <c r="HA153" s="46">
        <f t="shared" ca="1" si="430"/>
        <v>0</v>
      </c>
      <c r="HB153" s="46">
        <f t="shared" ca="1" si="430"/>
        <v>0</v>
      </c>
      <c r="HC153" s="46">
        <f t="shared" ref="HC153:HL162" ca="1" si="431">VLOOKUP(ROUNDUP(SQRT(HC$1^2+$I153^2),0),$A$9:$B$723,2)</f>
        <v>0</v>
      </c>
      <c r="HD153" s="46">
        <f t="shared" ca="1" si="431"/>
        <v>0</v>
      </c>
      <c r="HE153" s="46">
        <f t="shared" ca="1" si="431"/>
        <v>0</v>
      </c>
      <c r="HF153" s="46">
        <f t="shared" ca="1" si="431"/>
        <v>0</v>
      </c>
      <c r="HG153" s="46">
        <f t="shared" ca="1" si="431"/>
        <v>0</v>
      </c>
      <c r="HH153" s="46">
        <f t="shared" ca="1" si="431"/>
        <v>0</v>
      </c>
      <c r="HI153" s="46">
        <f t="shared" ca="1" si="431"/>
        <v>0</v>
      </c>
      <c r="HJ153" s="46">
        <f t="shared" ca="1" si="431"/>
        <v>0</v>
      </c>
      <c r="HK153" s="46">
        <f t="shared" ca="1" si="431"/>
        <v>0</v>
      </c>
      <c r="HL153" s="46">
        <f t="shared" ca="1" si="431"/>
        <v>0</v>
      </c>
      <c r="HM153" s="46">
        <f t="shared" ref="HM153:HV162" ca="1" si="432">VLOOKUP(ROUNDUP(SQRT(HM$1^2+$I153^2),0),$A$9:$B$723,2)</f>
        <v>0</v>
      </c>
      <c r="HN153" s="46">
        <f t="shared" ca="1" si="432"/>
        <v>0</v>
      </c>
      <c r="HO153" s="46">
        <f t="shared" ca="1" si="432"/>
        <v>0</v>
      </c>
      <c r="HP153" s="46">
        <f t="shared" ca="1" si="432"/>
        <v>0</v>
      </c>
      <c r="HQ153" s="46">
        <f t="shared" ca="1" si="432"/>
        <v>0</v>
      </c>
      <c r="HR153" s="46">
        <f t="shared" ca="1" si="432"/>
        <v>0</v>
      </c>
      <c r="HS153" s="46">
        <f t="shared" ca="1" si="432"/>
        <v>0</v>
      </c>
      <c r="HT153" s="46">
        <f t="shared" ca="1" si="432"/>
        <v>0</v>
      </c>
      <c r="HU153" s="46">
        <f t="shared" ca="1" si="432"/>
        <v>0</v>
      </c>
      <c r="HV153" s="46">
        <f t="shared" ca="1" si="432"/>
        <v>0</v>
      </c>
      <c r="HW153" s="46">
        <f t="shared" ref="HW153:IF162" ca="1" si="433">VLOOKUP(ROUNDUP(SQRT(HW$1^2+$I153^2),0),$A$9:$B$723,2)</f>
        <v>0</v>
      </c>
      <c r="HX153" s="46">
        <f t="shared" ca="1" si="433"/>
        <v>0</v>
      </c>
      <c r="HY153" s="46">
        <f t="shared" ca="1" si="433"/>
        <v>0</v>
      </c>
      <c r="HZ153" s="46">
        <f t="shared" ca="1" si="433"/>
        <v>0</v>
      </c>
      <c r="IA153" s="46">
        <f t="shared" ca="1" si="433"/>
        <v>0</v>
      </c>
      <c r="IB153" s="46">
        <f t="shared" ca="1" si="433"/>
        <v>0</v>
      </c>
      <c r="IC153" s="46">
        <f t="shared" ca="1" si="433"/>
        <v>0</v>
      </c>
      <c r="ID153" s="46">
        <f t="shared" ca="1" si="433"/>
        <v>0</v>
      </c>
      <c r="IE153" s="46">
        <f t="shared" ca="1" si="433"/>
        <v>0</v>
      </c>
      <c r="IF153" s="46">
        <f t="shared" ca="1" si="433"/>
        <v>0</v>
      </c>
      <c r="IG153" s="46">
        <f t="shared" ref="IG153:IP162" ca="1" si="434">VLOOKUP(ROUNDUP(SQRT(IG$1^2+$I153^2),0),$A$9:$B$723,2)</f>
        <v>0</v>
      </c>
      <c r="IH153" s="46">
        <f t="shared" ca="1" si="434"/>
        <v>0</v>
      </c>
      <c r="II153" s="46">
        <f t="shared" ca="1" si="434"/>
        <v>0</v>
      </c>
      <c r="IJ153" s="46">
        <f t="shared" ca="1" si="434"/>
        <v>0</v>
      </c>
      <c r="IK153" s="46">
        <f t="shared" ca="1" si="434"/>
        <v>0</v>
      </c>
      <c r="IL153" s="46">
        <f t="shared" ca="1" si="434"/>
        <v>0</v>
      </c>
      <c r="IM153" s="46">
        <f t="shared" ca="1" si="434"/>
        <v>0</v>
      </c>
      <c r="IN153" s="46">
        <f t="shared" ca="1" si="434"/>
        <v>0</v>
      </c>
      <c r="IO153" s="46">
        <f t="shared" ca="1" si="434"/>
        <v>0</v>
      </c>
      <c r="IP153" s="46">
        <f t="shared" ca="1" si="434"/>
        <v>0</v>
      </c>
      <c r="IQ153" s="46">
        <f t="shared" ref="IQ153:IZ162" ca="1" si="435">VLOOKUP(ROUNDUP(SQRT(IQ$1^2+$I153^2),0),$A$9:$B$723,2)</f>
        <v>0</v>
      </c>
      <c r="IR153" s="46">
        <f t="shared" ca="1" si="435"/>
        <v>0</v>
      </c>
      <c r="IS153" s="46">
        <f t="shared" ca="1" si="435"/>
        <v>0</v>
      </c>
      <c r="IT153" s="46">
        <f t="shared" ca="1" si="435"/>
        <v>0</v>
      </c>
      <c r="IU153" s="46">
        <f t="shared" ca="1" si="435"/>
        <v>0</v>
      </c>
      <c r="IV153" s="46">
        <f t="shared" ca="1" si="435"/>
        <v>0</v>
      </c>
      <c r="IW153" s="46">
        <f t="shared" ca="1" si="435"/>
        <v>0</v>
      </c>
      <c r="IX153" s="46">
        <f t="shared" ca="1" si="435"/>
        <v>0</v>
      </c>
      <c r="IY153" s="46">
        <f t="shared" ca="1" si="435"/>
        <v>0</v>
      </c>
      <c r="IZ153" s="46">
        <f t="shared" ca="1" si="435"/>
        <v>0</v>
      </c>
      <c r="JA153" s="46"/>
      <c r="JB153" s="46"/>
      <c r="JC153" s="46"/>
      <c r="JD153" s="46"/>
      <c r="JE153" s="46"/>
      <c r="JF153" s="46"/>
      <c r="JG153" s="46"/>
      <c r="JH153" s="46"/>
      <c r="JI153" s="46"/>
      <c r="JJ153" s="46"/>
      <c r="JK153" s="46"/>
      <c r="JL153" s="46"/>
      <c r="JM153" s="46"/>
      <c r="JN153" s="46"/>
      <c r="JO153" s="46"/>
      <c r="JP153" s="46"/>
      <c r="JQ153" s="46"/>
      <c r="JR153" s="46"/>
    </row>
    <row r="154" spans="1:278" x14ac:dyDescent="0.2">
      <c r="A154" s="40">
        <f t="shared" si="384"/>
        <v>145</v>
      </c>
      <c r="B154" s="46">
        <f t="shared" ca="1" si="379"/>
        <v>0</v>
      </c>
      <c r="C154" s="46">
        <f t="shared" ca="1" si="380"/>
        <v>0</v>
      </c>
      <c r="D154" s="46">
        <f t="shared" ca="1" si="381"/>
        <v>0</v>
      </c>
      <c r="E154" s="45">
        <f t="shared" ca="1" si="382"/>
        <v>0</v>
      </c>
      <c r="F154" s="44">
        <f t="shared" ca="1" si="383"/>
        <v>0</v>
      </c>
      <c r="H154" s="49">
        <f t="shared" ca="1" si="385"/>
        <v>0</v>
      </c>
      <c r="I154" s="40">
        <f t="shared" si="352"/>
        <v>304</v>
      </c>
      <c r="J154" s="44">
        <f t="shared" ca="1" si="353"/>
        <v>0</v>
      </c>
      <c r="K154" s="46">
        <f t="shared" ca="1" si="411"/>
        <v>0</v>
      </c>
      <c r="L154" s="46">
        <f t="shared" ca="1" si="411"/>
        <v>0</v>
      </c>
      <c r="M154" s="46">
        <f t="shared" ca="1" si="411"/>
        <v>0</v>
      </c>
      <c r="N154" s="46">
        <f t="shared" ca="1" si="411"/>
        <v>0</v>
      </c>
      <c r="O154" s="46">
        <f t="shared" ca="1" si="411"/>
        <v>0</v>
      </c>
      <c r="P154" s="46">
        <f t="shared" ca="1" si="411"/>
        <v>0</v>
      </c>
      <c r="Q154" s="46">
        <f t="shared" ca="1" si="411"/>
        <v>0</v>
      </c>
      <c r="R154" s="46">
        <f t="shared" ca="1" si="411"/>
        <v>0</v>
      </c>
      <c r="S154" s="46">
        <f t="shared" ca="1" si="411"/>
        <v>0</v>
      </c>
      <c r="T154" s="46">
        <f t="shared" ca="1" si="411"/>
        <v>0</v>
      </c>
      <c r="U154" s="46">
        <f t="shared" ca="1" si="412"/>
        <v>0</v>
      </c>
      <c r="V154" s="46">
        <f t="shared" ca="1" si="412"/>
        <v>0</v>
      </c>
      <c r="W154" s="46">
        <f t="shared" ca="1" si="412"/>
        <v>0</v>
      </c>
      <c r="X154" s="46">
        <f t="shared" ca="1" si="412"/>
        <v>0</v>
      </c>
      <c r="Y154" s="46">
        <f t="shared" ca="1" si="412"/>
        <v>0</v>
      </c>
      <c r="Z154" s="46">
        <f t="shared" ca="1" si="412"/>
        <v>0</v>
      </c>
      <c r="AA154" s="46">
        <f t="shared" ca="1" si="412"/>
        <v>0</v>
      </c>
      <c r="AB154" s="46">
        <f t="shared" ca="1" si="412"/>
        <v>0</v>
      </c>
      <c r="AC154" s="46">
        <f t="shared" ca="1" si="412"/>
        <v>0</v>
      </c>
      <c r="AD154" s="46">
        <f t="shared" ca="1" si="412"/>
        <v>0</v>
      </c>
      <c r="AE154" s="46">
        <f t="shared" ca="1" si="413"/>
        <v>0</v>
      </c>
      <c r="AF154" s="46">
        <f t="shared" ca="1" si="413"/>
        <v>0</v>
      </c>
      <c r="AG154" s="46">
        <f t="shared" ca="1" si="413"/>
        <v>0</v>
      </c>
      <c r="AH154" s="46">
        <f t="shared" ca="1" si="413"/>
        <v>0</v>
      </c>
      <c r="AI154" s="46">
        <f t="shared" ca="1" si="413"/>
        <v>0</v>
      </c>
      <c r="AJ154" s="46">
        <f t="shared" ca="1" si="413"/>
        <v>0</v>
      </c>
      <c r="AK154" s="46">
        <f t="shared" ca="1" si="413"/>
        <v>0</v>
      </c>
      <c r="AL154" s="46">
        <f t="shared" ca="1" si="413"/>
        <v>0</v>
      </c>
      <c r="AM154" s="46">
        <f t="shared" ca="1" si="413"/>
        <v>0</v>
      </c>
      <c r="AN154" s="46">
        <f t="shared" ca="1" si="413"/>
        <v>0</v>
      </c>
      <c r="AO154" s="46">
        <f t="shared" ca="1" si="414"/>
        <v>0</v>
      </c>
      <c r="AP154" s="46">
        <f t="shared" ca="1" si="414"/>
        <v>0</v>
      </c>
      <c r="AQ154" s="46">
        <f t="shared" ca="1" si="414"/>
        <v>0</v>
      </c>
      <c r="AR154" s="46">
        <f t="shared" ca="1" si="414"/>
        <v>0</v>
      </c>
      <c r="AS154" s="46">
        <f t="shared" ca="1" si="414"/>
        <v>0</v>
      </c>
      <c r="AT154" s="46">
        <f t="shared" ca="1" si="414"/>
        <v>0</v>
      </c>
      <c r="AU154" s="46">
        <f t="shared" ca="1" si="414"/>
        <v>0</v>
      </c>
      <c r="AV154" s="46">
        <f t="shared" ca="1" si="414"/>
        <v>0</v>
      </c>
      <c r="AW154" s="46">
        <f t="shared" ca="1" si="414"/>
        <v>0</v>
      </c>
      <c r="AX154" s="46">
        <f t="shared" ca="1" si="414"/>
        <v>0</v>
      </c>
      <c r="AY154" s="46">
        <f t="shared" ca="1" si="415"/>
        <v>0</v>
      </c>
      <c r="AZ154" s="46">
        <f t="shared" ca="1" si="415"/>
        <v>0</v>
      </c>
      <c r="BA154" s="46">
        <f t="shared" ca="1" si="415"/>
        <v>0</v>
      </c>
      <c r="BB154" s="46">
        <f t="shared" ca="1" si="415"/>
        <v>0</v>
      </c>
      <c r="BC154" s="46">
        <f t="shared" ca="1" si="415"/>
        <v>0</v>
      </c>
      <c r="BD154" s="46">
        <f t="shared" ca="1" si="415"/>
        <v>0</v>
      </c>
      <c r="BE154" s="46">
        <f t="shared" ca="1" si="415"/>
        <v>0</v>
      </c>
      <c r="BF154" s="46">
        <f t="shared" ca="1" si="415"/>
        <v>0</v>
      </c>
      <c r="BG154" s="46">
        <f t="shared" ca="1" si="415"/>
        <v>0</v>
      </c>
      <c r="BH154" s="46">
        <f t="shared" ca="1" si="415"/>
        <v>0</v>
      </c>
      <c r="BI154" s="46">
        <f t="shared" ca="1" si="416"/>
        <v>0</v>
      </c>
      <c r="BJ154" s="46">
        <f t="shared" ca="1" si="416"/>
        <v>0</v>
      </c>
      <c r="BK154" s="46">
        <f t="shared" ca="1" si="416"/>
        <v>0</v>
      </c>
      <c r="BL154" s="46">
        <f t="shared" ca="1" si="416"/>
        <v>0</v>
      </c>
      <c r="BM154" s="46">
        <f t="shared" ca="1" si="416"/>
        <v>0</v>
      </c>
      <c r="BN154" s="46">
        <f t="shared" ca="1" si="416"/>
        <v>0</v>
      </c>
      <c r="BO154" s="46">
        <f t="shared" ca="1" si="416"/>
        <v>0</v>
      </c>
      <c r="BP154" s="46">
        <f t="shared" ca="1" si="416"/>
        <v>0</v>
      </c>
      <c r="BQ154" s="46">
        <f t="shared" ca="1" si="416"/>
        <v>0</v>
      </c>
      <c r="BR154" s="46">
        <f t="shared" ca="1" si="416"/>
        <v>0</v>
      </c>
      <c r="BS154" s="46">
        <f t="shared" ca="1" si="417"/>
        <v>0</v>
      </c>
      <c r="BT154" s="46">
        <f t="shared" ca="1" si="417"/>
        <v>0</v>
      </c>
      <c r="BU154" s="46">
        <f t="shared" ca="1" si="417"/>
        <v>0</v>
      </c>
      <c r="BV154" s="46">
        <f t="shared" ca="1" si="417"/>
        <v>0</v>
      </c>
      <c r="BW154" s="46">
        <f t="shared" ca="1" si="417"/>
        <v>0</v>
      </c>
      <c r="BX154" s="46">
        <f t="shared" ca="1" si="417"/>
        <v>0</v>
      </c>
      <c r="BY154" s="46">
        <f t="shared" ca="1" si="417"/>
        <v>0</v>
      </c>
      <c r="BZ154" s="46">
        <f t="shared" ca="1" si="417"/>
        <v>0</v>
      </c>
      <c r="CA154" s="46">
        <f t="shared" ca="1" si="417"/>
        <v>0</v>
      </c>
      <c r="CB154" s="46">
        <f t="shared" ca="1" si="417"/>
        <v>0</v>
      </c>
      <c r="CC154" s="46">
        <f t="shared" ca="1" si="418"/>
        <v>0</v>
      </c>
      <c r="CD154" s="46">
        <f t="shared" ca="1" si="418"/>
        <v>0</v>
      </c>
      <c r="CE154" s="46">
        <f t="shared" ca="1" si="418"/>
        <v>0</v>
      </c>
      <c r="CF154" s="46">
        <f t="shared" ca="1" si="418"/>
        <v>0</v>
      </c>
      <c r="CG154" s="46">
        <f t="shared" ca="1" si="418"/>
        <v>0</v>
      </c>
      <c r="CH154" s="46">
        <f t="shared" ca="1" si="418"/>
        <v>0</v>
      </c>
      <c r="CI154" s="46">
        <f t="shared" ca="1" si="418"/>
        <v>0</v>
      </c>
      <c r="CJ154" s="46">
        <f t="shared" ca="1" si="418"/>
        <v>0</v>
      </c>
      <c r="CK154" s="46">
        <f t="shared" ca="1" si="418"/>
        <v>0</v>
      </c>
      <c r="CL154" s="46">
        <f t="shared" ca="1" si="418"/>
        <v>0</v>
      </c>
      <c r="CM154" s="46">
        <f t="shared" ca="1" si="419"/>
        <v>0</v>
      </c>
      <c r="CN154" s="46">
        <f t="shared" ca="1" si="419"/>
        <v>0</v>
      </c>
      <c r="CO154" s="46">
        <f t="shared" ca="1" si="419"/>
        <v>0</v>
      </c>
      <c r="CP154" s="46">
        <f t="shared" ca="1" si="419"/>
        <v>0</v>
      </c>
      <c r="CQ154" s="46">
        <f t="shared" ca="1" si="419"/>
        <v>0</v>
      </c>
      <c r="CR154" s="46">
        <f t="shared" ca="1" si="419"/>
        <v>0</v>
      </c>
      <c r="CS154" s="46">
        <f t="shared" ca="1" si="419"/>
        <v>0</v>
      </c>
      <c r="CT154" s="46">
        <f t="shared" ca="1" si="419"/>
        <v>0</v>
      </c>
      <c r="CU154" s="46">
        <f t="shared" ca="1" si="419"/>
        <v>0</v>
      </c>
      <c r="CV154" s="46">
        <f t="shared" ca="1" si="419"/>
        <v>0</v>
      </c>
      <c r="CW154" s="46">
        <f t="shared" ca="1" si="420"/>
        <v>0</v>
      </c>
      <c r="CX154" s="46">
        <f t="shared" ca="1" si="420"/>
        <v>0</v>
      </c>
      <c r="CY154" s="46">
        <f t="shared" ca="1" si="420"/>
        <v>0</v>
      </c>
      <c r="CZ154" s="46">
        <f t="shared" ca="1" si="420"/>
        <v>0</v>
      </c>
      <c r="DA154" s="46">
        <f t="shared" ca="1" si="420"/>
        <v>0</v>
      </c>
      <c r="DB154" s="46">
        <f t="shared" ca="1" si="420"/>
        <v>0</v>
      </c>
      <c r="DC154" s="46">
        <f t="shared" ca="1" si="420"/>
        <v>0</v>
      </c>
      <c r="DD154" s="46">
        <f t="shared" ca="1" si="420"/>
        <v>0</v>
      </c>
      <c r="DE154" s="46">
        <f t="shared" ca="1" si="420"/>
        <v>0</v>
      </c>
      <c r="DF154" s="46">
        <f t="shared" ca="1" si="420"/>
        <v>0</v>
      </c>
      <c r="DG154" s="46">
        <f t="shared" ca="1" si="421"/>
        <v>0</v>
      </c>
      <c r="DH154" s="46">
        <f t="shared" ca="1" si="421"/>
        <v>0</v>
      </c>
      <c r="DI154" s="46">
        <f t="shared" ca="1" si="421"/>
        <v>0</v>
      </c>
      <c r="DJ154" s="46">
        <f t="shared" ca="1" si="421"/>
        <v>0</v>
      </c>
      <c r="DK154" s="46">
        <f t="shared" ca="1" si="421"/>
        <v>0</v>
      </c>
      <c r="DL154" s="46">
        <f t="shared" ca="1" si="421"/>
        <v>0</v>
      </c>
      <c r="DM154" s="46">
        <f t="shared" ca="1" si="421"/>
        <v>0</v>
      </c>
      <c r="DN154" s="46">
        <f t="shared" ca="1" si="421"/>
        <v>0</v>
      </c>
      <c r="DO154" s="46">
        <f t="shared" ca="1" si="421"/>
        <v>0</v>
      </c>
      <c r="DP154" s="46">
        <f t="shared" ca="1" si="421"/>
        <v>0</v>
      </c>
      <c r="DQ154" s="46">
        <f t="shared" ca="1" si="422"/>
        <v>0</v>
      </c>
      <c r="DR154" s="46">
        <f t="shared" ca="1" si="422"/>
        <v>0</v>
      </c>
      <c r="DS154" s="46">
        <f t="shared" ca="1" si="422"/>
        <v>0</v>
      </c>
      <c r="DT154" s="46">
        <f t="shared" ca="1" si="422"/>
        <v>0</v>
      </c>
      <c r="DU154" s="46">
        <f t="shared" ca="1" si="422"/>
        <v>0</v>
      </c>
      <c r="DV154" s="46">
        <f t="shared" ca="1" si="422"/>
        <v>0</v>
      </c>
      <c r="DW154" s="46">
        <f t="shared" ca="1" si="422"/>
        <v>0</v>
      </c>
      <c r="DX154" s="46">
        <f t="shared" ca="1" si="422"/>
        <v>0</v>
      </c>
      <c r="DY154" s="46">
        <f t="shared" ca="1" si="422"/>
        <v>0</v>
      </c>
      <c r="DZ154" s="46">
        <f t="shared" ca="1" si="422"/>
        <v>0</v>
      </c>
      <c r="EA154" s="46">
        <f t="shared" ca="1" si="423"/>
        <v>0</v>
      </c>
      <c r="EB154" s="46">
        <f t="shared" ca="1" si="423"/>
        <v>0</v>
      </c>
      <c r="EC154" s="46">
        <f t="shared" ca="1" si="423"/>
        <v>0</v>
      </c>
      <c r="ED154" s="46">
        <f t="shared" ca="1" si="423"/>
        <v>0</v>
      </c>
      <c r="EE154" s="46">
        <f t="shared" ca="1" si="423"/>
        <v>0</v>
      </c>
      <c r="EF154" s="46">
        <f t="shared" ca="1" si="423"/>
        <v>0</v>
      </c>
      <c r="EG154" s="46">
        <f t="shared" ca="1" si="423"/>
        <v>0</v>
      </c>
      <c r="EH154" s="46">
        <f t="shared" ca="1" si="423"/>
        <v>0</v>
      </c>
      <c r="EI154" s="46">
        <f t="shared" ca="1" si="423"/>
        <v>0</v>
      </c>
      <c r="EJ154" s="46">
        <f t="shared" ca="1" si="423"/>
        <v>0</v>
      </c>
      <c r="EK154" s="46">
        <f t="shared" ca="1" si="424"/>
        <v>0</v>
      </c>
      <c r="EL154" s="46">
        <f t="shared" ca="1" si="424"/>
        <v>0</v>
      </c>
      <c r="EM154" s="46">
        <f t="shared" ca="1" si="424"/>
        <v>0</v>
      </c>
      <c r="EN154" s="46">
        <f t="shared" ca="1" si="424"/>
        <v>0</v>
      </c>
      <c r="EO154" s="46">
        <f t="shared" ca="1" si="424"/>
        <v>0</v>
      </c>
      <c r="EP154" s="46">
        <f t="shared" ca="1" si="424"/>
        <v>0</v>
      </c>
      <c r="EQ154" s="46">
        <f t="shared" ca="1" si="424"/>
        <v>0</v>
      </c>
      <c r="ER154" s="46">
        <f t="shared" ca="1" si="424"/>
        <v>0</v>
      </c>
      <c r="ES154" s="46">
        <f t="shared" ca="1" si="424"/>
        <v>0</v>
      </c>
      <c r="ET154" s="46">
        <f t="shared" ca="1" si="424"/>
        <v>0</v>
      </c>
      <c r="EU154" s="46">
        <f t="shared" ca="1" si="425"/>
        <v>0</v>
      </c>
      <c r="EV154" s="46">
        <f t="shared" ca="1" si="425"/>
        <v>0</v>
      </c>
      <c r="EW154" s="46">
        <f t="shared" ca="1" si="425"/>
        <v>0</v>
      </c>
      <c r="EX154" s="46">
        <f t="shared" ca="1" si="425"/>
        <v>0</v>
      </c>
      <c r="EY154" s="46">
        <f t="shared" ca="1" si="425"/>
        <v>0</v>
      </c>
      <c r="EZ154" s="46">
        <f t="shared" ca="1" si="425"/>
        <v>0</v>
      </c>
      <c r="FA154" s="46">
        <f t="shared" ca="1" si="425"/>
        <v>0</v>
      </c>
      <c r="FB154" s="46">
        <f t="shared" ca="1" si="425"/>
        <v>0</v>
      </c>
      <c r="FC154" s="46">
        <f t="shared" ca="1" si="425"/>
        <v>0</v>
      </c>
      <c r="FD154" s="46">
        <f t="shared" ca="1" si="425"/>
        <v>0</v>
      </c>
      <c r="FE154" s="46">
        <f t="shared" ca="1" si="426"/>
        <v>0</v>
      </c>
      <c r="FF154" s="46">
        <f t="shared" ca="1" si="426"/>
        <v>0</v>
      </c>
      <c r="FG154" s="46">
        <f t="shared" ca="1" si="426"/>
        <v>0</v>
      </c>
      <c r="FH154" s="46">
        <f t="shared" ca="1" si="426"/>
        <v>0</v>
      </c>
      <c r="FI154" s="46">
        <f t="shared" ca="1" si="426"/>
        <v>0</v>
      </c>
      <c r="FJ154" s="46">
        <f t="shared" ca="1" si="426"/>
        <v>0</v>
      </c>
      <c r="FK154" s="46">
        <f t="shared" ca="1" si="426"/>
        <v>0</v>
      </c>
      <c r="FL154" s="46">
        <f t="shared" ca="1" si="426"/>
        <v>0</v>
      </c>
      <c r="FM154" s="46">
        <f t="shared" ca="1" si="426"/>
        <v>0</v>
      </c>
      <c r="FN154" s="46">
        <f t="shared" ca="1" si="426"/>
        <v>0</v>
      </c>
      <c r="FO154" s="46">
        <f t="shared" ca="1" si="427"/>
        <v>0</v>
      </c>
      <c r="FP154" s="46">
        <f t="shared" ca="1" si="427"/>
        <v>0</v>
      </c>
      <c r="FQ154" s="46">
        <f t="shared" ca="1" si="427"/>
        <v>0</v>
      </c>
      <c r="FR154" s="46">
        <f t="shared" ca="1" si="427"/>
        <v>0</v>
      </c>
      <c r="FS154" s="46">
        <f t="shared" ca="1" si="427"/>
        <v>0</v>
      </c>
      <c r="FT154" s="46">
        <f t="shared" ca="1" si="427"/>
        <v>0</v>
      </c>
      <c r="FU154" s="46">
        <f t="shared" ca="1" si="427"/>
        <v>0</v>
      </c>
      <c r="FV154" s="46">
        <f t="shared" ca="1" si="427"/>
        <v>0</v>
      </c>
      <c r="FW154" s="46">
        <f t="shared" ca="1" si="427"/>
        <v>0</v>
      </c>
      <c r="FX154" s="46">
        <f t="shared" ca="1" si="427"/>
        <v>0</v>
      </c>
      <c r="FY154" s="46">
        <f t="shared" ca="1" si="428"/>
        <v>0</v>
      </c>
      <c r="FZ154" s="46">
        <f t="shared" ca="1" si="428"/>
        <v>0</v>
      </c>
      <c r="GA154" s="46">
        <f t="shared" ca="1" si="428"/>
        <v>0</v>
      </c>
      <c r="GB154" s="46">
        <f t="shared" ca="1" si="428"/>
        <v>0</v>
      </c>
      <c r="GC154" s="46">
        <f t="shared" ca="1" si="428"/>
        <v>0</v>
      </c>
      <c r="GD154" s="46">
        <f t="shared" ca="1" si="428"/>
        <v>0</v>
      </c>
      <c r="GE154" s="46">
        <f t="shared" ca="1" si="428"/>
        <v>0</v>
      </c>
      <c r="GF154" s="46">
        <f t="shared" ca="1" si="428"/>
        <v>0</v>
      </c>
      <c r="GG154" s="46">
        <f t="shared" ca="1" si="428"/>
        <v>0</v>
      </c>
      <c r="GH154" s="46">
        <f t="shared" ca="1" si="428"/>
        <v>0</v>
      </c>
      <c r="GI154" s="46">
        <f t="shared" ca="1" si="429"/>
        <v>0</v>
      </c>
      <c r="GJ154" s="46">
        <f t="shared" ca="1" si="429"/>
        <v>0</v>
      </c>
      <c r="GK154" s="46">
        <f t="shared" ca="1" si="429"/>
        <v>0</v>
      </c>
      <c r="GL154" s="46">
        <f t="shared" ca="1" si="429"/>
        <v>0</v>
      </c>
      <c r="GM154" s="46">
        <f t="shared" ca="1" si="429"/>
        <v>0</v>
      </c>
      <c r="GN154" s="46">
        <f t="shared" ca="1" si="429"/>
        <v>0</v>
      </c>
      <c r="GO154" s="46">
        <f t="shared" ca="1" si="429"/>
        <v>0</v>
      </c>
      <c r="GP154" s="46">
        <f t="shared" ca="1" si="429"/>
        <v>0</v>
      </c>
      <c r="GQ154" s="46">
        <f t="shared" ca="1" si="429"/>
        <v>0</v>
      </c>
      <c r="GR154" s="46">
        <f t="shared" ca="1" si="429"/>
        <v>0</v>
      </c>
      <c r="GS154" s="46">
        <f t="shared" ca="1" si="430"/>
        <v>0</v>
      </c>
      <c r="GT154" s="46">
        <f t="shared" ca="1" si="430"/>
        <v>0</v>
      </c>
      <c r="GU154" s="46">
        <f t="shared" ca="1" si="430"/>
        <v>0</v>
      </c>
      <c r="GV154" s="46">
        <f t="shared" ca="1" si="430"/>
        <v>0</v>
      </c>
      <c r="GW154" s="46">
        <f t="shared" ca="1" si="430"/>
        <v>0</v>
      </c>
      <c r="GX154" s="46">
        <f t="shared" ca="1" si="430"/>
        <v>0</v>
      </c>
      <c r="GY154" s="46">
        <f t="shared" ca="1" si="430"/>
        <v>0</v>
      </c>
      <c r="GZ154" s="46">
        <f t="shared" ca="1" si="430"/>
        <v>0</v>
      </c>
      <c r="HA154" s="46">
        <f t="shared" ca="1" si="430"/>
        <v>0</v>
      </c>
      <c r="HB154" s="46">
        <f t="shared" ca="1" si="430"/>
        <v>0</v>
      </c>
      <c r="HC154" s="46">
        <f t="shared" ca="1" si="431"/>
        <v>0</v>
      </c>
      <c r="HD154" s="46">
        <f t="shared" ca="1" si="431"/>
        <v>0</v>
      </c>
      <c r="HE154" s="46">
        <f t="shared" ca="1" si="431"/>
        <v>0</v>
      </c>
      <c r="HF154" s="46">
        <f t="shared" ca="1" si="431"/>
        <v>0</v>
      </c>
      <c r="HG154" s="46">
        <f t="shared" ca="1" si="431"/>
        <v>0</v>
      </c>
      <c r="HH154" s="46">
        <f t="shared" ca="1" si="431"/>
        <v>0</v>
      </c>
      <c r="HI154" s="46">
        <f t="shared" ca="1" si="431"/>
        <v>0</v>
      </c>
      <c r="HJ154" s="46">
        <f t="shared" ca="1" si="431"/>
        <v>0</v>
      </c>
      <c r="HK154" s="46">
        <f t="shared" ca="1" si="431"/>
        <v>0</v>
      </c>
      <c r="HL154" s="46">
        <f t="shared" ca="1" si="431"/>
        <v>0</v>
      </c>
      <c r="HM154" s="46">
        <f t="shared" ca="1" si="432"/>
        <v>0</v>
      </c>
      <c r="HN154" s="46">
        <f t="shared" ca="1" si="432"/>
        <v>0</v>
      </c>
      <c r="HO154" s="46">
        <f t="shared" ca="1" si="432"/>
        <v>0</v>
      </c>
      <c r="HP154" s="46">
        <f t="shared" ca="1" si="432"/>
        <v>0</v>
      </c>
      <c r="HQ154" s="46">
        <f t="shared" ca="1" si="432"/>
        <v>0</v>
      </c>
      <c r="HR154" s="46">
        <f t="shared" ca="1" si="432"/>
        <v>0</v>
      </c>
      <c r="HS154" s="46">
        <f t="shared" ca="1" si="432"/>
        <v>0</v>
      </c>
      <c r="HT154" s="46">
        <f t="shared" ca="1" si="432"/>
        <v>0</v>
      </c>
      <c r="HU154" s="46">
        <f t="shared" ca="1" si="432"/>
        <v>0</v>
      </c>
      <c r="HV154" s="46">
        <f t="shared" ca="1" si="432"/>
        <v>0</v>
      </c>
      <c r="HW154" s="46">
        <f t="shared" ca="1" si="433"/>
        <v>0</v>
      </c>
      <c r="HX154" s="46">
        <f t="shared" ca="1" si="433"/>
        <v>0</v>
      </c>
      <c r="HY154" s="46">
        <f t="shared" ca="1" si="433"/>
        <v>0</v>
      </c>
      <c r="HZ154" s="46">
        <f t="shared" ca="1" si="433"/>
        <v>0</v>
      </c>
      <c r="IA154" s="46">
        <f t="shared" ca="1" si="433"/>
        <v>0</v>
      </c>
      <c r="IB154" s="46">
        <f t="shared" ca="1" si="433"/>
        <v>0</v>
      </c>
      <c r="IC154" s="46">
        <f t="shared" ca="1" si="433"/>
        <v>0</v>
      </c>
      <c r="ID154" s="46">
        <f t="shared" ca="1" si="433"/>
        <v>0</v>
      </c>
      <c r="IE154" s="46">
        <f t="shared" ca="1" si="433"/>
        <v>0</v>
      </c>
      <c r="IF154" s="46">
        <f t="shared" ca="1" si="433"/>
        <v>0</v>
      </c>
      <c r="IG154" s="46">
        <f t="shared" ca="1" si="434"/>
        <v>0</v>
      </c>
      <c r="IH154" s="46">
        <f t="shared" ca="1" si="434"/>
        <v>0</v>
      </c>
      <c r="II154" s="46">
        <f t="shared" ca="1" si="434"/>
        <v>0</v>
      </c>
      <c r="IJ154" s="46">
        <f t="shared" ca="1" si="434"/>
        <v>0</v>
      </c>
      <c r="IK154" s="46">
        <f t="shared" ca="1" si="434"/>
        <v>0</v>
      </c>
      <c r="IL154" s="46">
        <f t="shared" ca="1" si="434"/>
        <v>0</v>
      </c>
      <c r="IM154" s="46">
        <f t="shared" ca="1" si="434"/>
        <v>0</v>
      </c>
      <c r="IN154" s="46">
        <f t="shared" ca="1" si="434"/>
        <v>0</v>
      </c>
      <c r="IO154" s="46">
        <f t="shared" ca="1" si="434"/>
        <v>0</v>
      </c>
      <c r="IP154" s="46">
        <f t="shared" ca="1" si="434"/>
        <v>0</v>
      </c>
      <c r="IQ154" s="46">
        <f t="shared" ca="1" si="435"/>
        <v>0</v>
      </c>
      <c r="IR154" s="46">
        <f t="shared" ca="1" si="435"/>
        <v>0</v>
      </c>
      <c r="IS154" s="46">
        <f t="shared" ca="1" si="435"/>
        <v>0</v>
      </c>
      <c r="IT154" s="46">
        <f t="shared" ca="1" si="435"/>
        <v>0</v>
      </c>
      <c r="IU154" s="46">
        <f t="shared" ca="1" si="435"/>
        <v>0</v>
      </c>
      <c r="IV154" s="46">
        <f t="shared" ca="1" si="435"/>
        <v>0</v>
      </c>
      <c r="IW154" s="46">
        <f t="shared" ca="1" si="435"/>
        <v>0</v>
      </c>
      <c r="IX154" s="46">
        <f t="shared" ca="1" si="435"/>
        <v>0</v>
      </c>
      <c r="IY154" s="46">
        <f t="shared" ca="1" si="435"/>
        <v>0</v>
      </c>
      <c r="IZ154" s="46">
        <f t="shared" ca="1" si="435"/>
        <v>0</v>
      </c>
      <c r="JA154" s="46"/>
      <c r="JB154" s="46"/>
      <c r="JC154" s="46"/>
      <c r="JD154" s="46"/>
      <c r="JE154" s="46"/>
      <c r="JF154" s="46"/>
      <c r="JG154" s="46"/>
      <c r="JH154" s="46"/>
      <c r="JI154" s="46"/>
      <c r="JJ154" s="46"/>
      <c r="JK154" s="46"/>
      <c r="JL154" s="46"/>
      <c r="JM154" s="46"/>
      <c r="JN154" s="46"/>
      <c r="JO154" s="46"/>
      <c r="JP154" s="46"/>
      <c r="JQ154" s="46"/>
      <c r="JR154" s="46"/>
    </row>
    <row r="155" spans="1:278" x14ac:dyDescent="0.2">
      <c r="A155" s="40">
        <f t="shared" si="384"/>
        <v>146</v>
      </c>
      <c r="B155" s="46">
        <f t="shared" ca="1" si="379"/>
        <v>0</v>
      </c>
      <c r="C155" s="46">
        <f t="shared" ca="1" si="380"/>
        <v>0</v>
      </c>
      <c r="D155" s="46">
        <f t="shared" ca="1" si="381"/>
        <v>0</v>
      </c>
      <c r="E155" s="45">
        <f t="shared" ca="1" si="382"/>
        <v>0</v>
      </c>
      <c r="F155" s="44">
        <f t="shared" ca="1" si="383"/>
        <v>0</v>
      </c>
      <c r="H155" s="49">
        <f t="shared" ca="1" si="385"/>
        <v>0</v>
      </c>
      <c r="I155" s="40">
        <f t="shared" si="352"/>
        <v>306</v>
      </c>
      <c r="J155" s="44">
        <f t="shared" ca="1" si="353"/>
        <v>0</v>
      </c>
      <c r="K155" s="46">
        <f t="shared" ca="1" si="411"/>
        <v>0</v>
      </c>
      <c r="L155" s="46">
        <f t="shared" ca="1" si="411"/>
        <v>0</v>
      </c>
      <c r="M155" s="46">
        <f t="shared" ca="1" si="411"/>
        <v>0</v>
      </c>
      <c r="N155" s="46">
        <f t="shared" ca="1" si="411"/>
        <v>0</v>
      </c>
      <c r="O155" s="46">
        <f t="shared" ca="1" si="411"/>
        <v>0</v>
      </c>
      <c r="P155" s="46">
        <f t="shared" ca="1" si="411"/>
        <v>0</v>
      </c>
      <c r="Q155" s="46">
        <f t="shared" ca="1" si="411"/>
        <v>0</v>
      </c>
      <c r="R155" s="46">
        <f t="shared" ca="1" si="411"/>
        <v>0</v>
      </c>
      <c r="S155" s="46">
        <f t="shared" ca="1" si="411"/>
        <v>0</v>
      </c>
      <c r="T155" s="46">
        <f t="shared" ca="1" si="411"/>
        <v>0</v>
      </c>
      <c r="U155" s="46">
        <f t="shared" ca="1" si="412"/>
        <v>0</v>
      </c>
      <c r="V155" s="46">
        <f t="shared" ca="1" si="412"/>
        <v>0</v>
      </c>
      <c r="W155" s="46">
        <f t="shared" ca="1" si="412"/>
        <v>0</v>
      </c>
      <c r="X155" s="46">
        <f t="shared" ca="1" si="412"/>
        <v>0</v>
      </c>
      <c r="Y155" s="46">
        <f t="shared" ca="1" si="412"/>
        <v>0</v>
      </c>
      <c r="Z155" s="46">
        <f t="shared" ca="1" si="412"/>
        <v>0</v>
      </c>
      <c r="AA155" s="46">
        <f t="shared" ca="1" si="412"/>
        <v>0</v>
      </c>
      <c r="AB155" s="46">
        <f t="shared" ca="1" si="412"/>
        <v>0</v>
      </c>
      <c r="AC155" s="46">
        <f t="shared" ca="1" si="412"/>
        <v>0</v>
      </c>
      <c r="AD155" s="46">
        <f t="shared" ca="1" si="412"/>
        <v>0</v>
      </c>
      <c r="AE155" s="46">
        <f t="shared" ca="1" si="413"/>
        <v>0</v>
      </c>
      <c r="AF155" s="46">
        <f t="shared" ca="1" si="413"/>
        <v>0</v>
      </c>
      <c r="AG155" s="46">
        <f t="shared" ca="1" si="413"/>
        <v>0</v>
      </c>
      <c r="AH155" s="46">
        <f t="shared" ca="1" si="413"/>
        <v>0</v>
      </c>
      <c r="AI155" s="46">
        <f t="shared" ca="1" si="413"/>
        <v>0</v>
      </c>
      <c r="AJ155" s="46">
        <f t="shared" ca="1" si="413"/>
        <v>0</v>
      </c>
      <c r="AK155" s="46">
        <f t="shared" ca="1" si="413"/>
        <v>0</v>
      </c>
      <c r="AL155" s="46">
        <f t="shared" ca="1" si="413"/>
        <v>0</v>
      </c>
      <c r="AM155" s="46">
        <f t="shared" ca="1" si="413"/>
        <v>0</v>
      </c>
      <c r="AN155" s="46">
        <f t="shared" ca="1" si="413"/>
        <v>0</v>
      </c>
      <c r="AO155" s="46">
        <f t="shared" ca="1" si="414"/>
        <v>0</v>
      </c>
      <c r="AP155" s="46">
        <f t="shared" ca="1" si="414"/>
        <v>0</v>
      </c>
      <c r="AQ155" s="46">
        <f t="shared" ca="1" si="414"/>
        <v>0</v>
      </c>
      <c r="AR155" s="46">
        <f t="shared" ca="1" si="414"/>
        <v>0</v>
      </c>
      <c r="AS155" s="46">
        <f t="shared" ca="1" si="414"/>
        <v>0</v>
      </c>
      <c r="AT155" s="46">
        <f t="shared" ca="1" si="414"/>
        <v>0</v>
      </c>
      <c r="AU155" s="46">
        <f t="shared" ca="1" si="414"/>
        <v>0</v>
      </c>
      <c r="AV155" s="46">
        <f t="shared" ca="1" si="414"/>
        <v>0</v>
      </c>
      <c r="AW155" s="46">
        <f t="shared" ca="1" si="414"/>
        <v>0</v>
      </c>
      <c r="AX155" s="46">
        <f t="shared" ca="1" si="414"/>
        <v>0</v>
      </c>
      <c r="AY155" s="46">
        <f t="shared" ca="1" si="415"/>
        <v>0</v>
      </c>
      <c r="AZ155" s="46">
        <f t="shared" ca="1" si="415"/>
        <v>0</v>
      </c>
      <c r="BA155" s="46">
        <f t="shared" ca="1" si="415"/>
        <v>0</v>
      </c>
      <c r="BB155" s="46">
        <f t="shared" ca="1" si="415"/>
        <v>0</v>
      </c>
      <c r="BC155" s="46">
        <f t="shared" ca="1" si="415"/>
        <v>0</v>
      </c>
      <c r="BD155" s="46">
        <f t="shared" ca="1" si="415"/>
        <v>0</v>
      </c>
      <c r="BE155" s="46">
        <f t="shared" ca="1" si="415"/>
        <v>0</v>
      </c>
      <c r="BF155" s="46">
        <f t="shared" ca="1" si="415"/>
        <v>0</v>
      </c>
      <c r="BG155" s="46">
        <f t="shared" ca="1" si="415"/>
        <v>0</v>
      </c>
      <c r="BH155" s="46">
        <f t="shared" ca="1" si="415"/>
        <v>0</v>
      </c>
      <c r="BI155" s="46">
        <f t="shared" ca="1" si="416"/>
        <v>0</v>
      </c>
      <c r="BJ155" s="46">
        <f t="shared" ca="1" si="416"/>
        <v>0</v>
      </c>
      <c r="BK155" s="46">
        <f t="shared" ca="1" si="416"/>
        <v>0</v>
      </c>
      <c r="BL155" s="46">
        <f t="shared" ca="1" si="416"/>
        <v>0</v>
      </c>
      <c r="BM155" s="46">
        <f t="shared" ca="1" si="416"/>
        <v>0</v>
      </c>
      <c r="BN155" s="46">
        <f t="shared" ca="1" si="416"/>
        <v>0</v>
      </c>
      <c r="BO155" s="46">
        <f t="shared" ca="1" si="416"/>
        <v>0</v>
      </c>
      <c r="BP155" s="46">
        <f t="shared" ca="1" si="416"/>
        <v>0</v>
      </c>
      <c r="BQ155" s="46">
        <f t="shared" ca="1" si="416"/>
        <v>0</v>
      </c>
      <c r="BR155" s="46">
        <f t="shared" ca="1" si="416"/>
        <v>0</v>
      </c>
      <c r="BS155" s="46">
        <f t="shared" ca="1" si="417"/>
        <v>0</v>
      </c>
      <c r="BT155" s="46">
        <f t="shared" ca="1" si="417"/>
        <v>0</v>
      </c>
      <c r="BU155" s="46">
        <f t="shared" ca="1" si="417"/>
        <v>0</v>
      </c>
      <c r="BV155" s="46">
        <f t="shared" ca="1" si="417"/>
        <v>0</v>
      </c>
      <c r="BW155" s="46">
        <f t="shared" ca="1" si="417"/>
        <v>0</v>
      </c>
      <c r="BX155" s="46">
        <f t="shared" ca="1" si="417"/>
        <v>0</v>
      </c>
      <c r="BY155" s="46">
        <f t="shared" ca="1" si="417"/>
        <v>0</v>
      </c>
      <c r="BZ155" s="46">
        <f t="shared" ca="1" si="417"/>
        <v>0</v>
      </c>
      <c r="CA155" s="46">
        <f t="shared" ca="1" si="417"/>
        <v>0</v>
      </c>
      <c r="CB155" s="46">
        <f t="shared" ca="1" si="417"/>
        <v>0</v>
      </c>
      <c r="CC155" s="46">
        <f t="shared" ca="1" si="418"/>
        <v>0</v>
      </c>
      <c r="CD155" s="46">
        <f t="shared" ca="1" si="418"/>
        <v>0</v>
      </c>
      <c r="CE155" s="46">
        <f t="shared" ca="1" si="418"/>
        <v>0</v>
      </c>
      <c r="CF155" s="46">
        <f t="shared" ca="1" si="418"/>
        <v>0</v>
      </c>
      <c r="CG155" s="46">
        <f t="shared" ca="1" si="418"/>
        <v>0</v>
      </c>
      <c r="CH155" s="46">
        <f t="shared" ca="1" si="418"/>
        <v>0</v>
      </c>
      <c r="CI155" s="46">
        <f t="shared" ca="1" si="418"/>
        <v>0</v>
      </c>
      <c r="CJ155" s="46">
        <f t="shared" ca="1" si="418"/>
        <v>0</v>
      </c>
      <c r="CK155" s="46">
        <f t="shared" ca="1" si="418"/>
        <v>0</v>
      </c>
      <c r="CL155" s="46">
        <f t="shared" ca="1" si="418"/>
        <v>0</v>
      </c>
      <c r="CM155" s="46">
        <f t="shared" ca="1" si="419"/>
        <v>0</v>
      </c>
      <c r="CN155" s="46">
        <f t="shared" ca="1" si="419"/>
        <v>0</v>
      </c>
      <c r="CO155" s="46">
        <f t="shared" ca="1" si="419"/>
        <v>0</v>
      </c>
      <c r="CP155" s="46">
        <f t="shared" ca="1" si="419"/>
        <v>0</v>
      </c>
      <c r="CQ155" s="46">
        <f t="shared" ca="1" si="419"/>
        <v>0</v>
      </c>
      <c r="CR155" s="46">
        <f t="shared" ca="1" si="419"/>
        <v>0</v>
      </c>
      <c r="CS155" s="46">
        <f t="shared" ca="1" si="419"/>
        <v>0</v>
      </c>
      <c r="CT155" s="46">
        <f t="shared" ca="1" si="419"/>
        <v>0</v>
      </c>
      <c r="CU155" s="46">
        <f t="shared" ca="1" si="419"/>
        <v>0</v>
      </c>
      <c r="CV155" s="46">
        <f t="shared" ca="1" si="419"/>
        <v>0</v>
      </c>
      <c r="CW155" s="46">
        <f t="shared" ca="1" si="420"/>
        <v>0</v>
      </c>
      <c r="CX155" s="46">
        <f t="shared" ca="1" si="420"/>
        <v>0</v>
      </c>
      <c r="CY155" s="46">
        <f t="shared" ca="1" si="420"/>
        <v>0</v>
      </c>
      <c r="CZ155" s="46">
        <f t="shared" ca="1" si="420"/>
        <v>0</v>
      </c>
      <c r="DA155" s="46">
        <f t="shared" ca="1" si="420"/>
        <v>0</v>
      </c>
      <c r="DB155" s="46">
        <f t="shared" ca="1" si="420"/>
        <v>0</v>
      </c>
      <c r="DC155" s="46">
        <f t="shared" ca="1" si="420"/>
        <v>0</v>
      </c>
      <c r="DD155" s="46">
        <f t="shared" ca="1" si="420"/>
        <v>0</v>
      </c>
      <c r="DE155" s="46">
        <f t="shared" ca="1" si="420"/>
        <v>0</v>
      </c>
      <c r="DF155" s="46">
        <f t="shared" ca="1" si="420"/>
        <v>0</v>
      </c>
      <c r="DG155" s="46">
        <f t="shared" ca="1" si="421"/>
        <v>0</v>
      </c>
      <c r="DH155" s="46">
        <f t="shared" ca="1" si="421"/>
        <v>0</v>
      </c>
      <c r="DI155" s="46">
        <f t="shared" ca="1" si="421"/>
        <v>0</v>
      </c>
      <c r="DJ155" s="46">
        <f t="shared" ca="1" si="421"/>
        <v>0</v>
      </c>
      <c r="DK155" s="46">
        <f t="shared" ca="1" si="421"/>
        <v>0</v>
      </c>
      <c r="DL155" s="46">
        <f t="shared" ca="1" si="421"/>
        <v>0</v>
      </c>
      <c r="DM155" s="46">
        <f t="shared" ca="1" si="421"/>
        <v>0</v>
      </c>
      <c r="DN155" s="46">
        <f t="shared" ca="1" si="421"/>
        <v>0</v>
      </c>
      <c r="DO155" s="46">
        <f t="shared" ca="1" si="421"/>
        <v>0</v>
      </c>
      <c r="DP155" s="46">
        <f t="shared" ca="1" si="421"/>
        <v>0</v>
      </c>
      <c r="DQ155" s="46">
        <f t="shared" ca="1" si="422"/>
        <v>0</v>
      </c>
      <c r="DR155" s="46">
        <f t="shared" ca="1" si="422"/>
        <v>0</v>
      </c>
      <c r="DS155" s="46">
        <f t="shared" ca="1" si="422"/>
        <v>0</v>
      </c>
      <c r="DT155" s="46">
        <f t="shared" ca="1" si="422"/>
        <v>0</v>
      </c>
      <c r="DU155" s="46">
        <f t="shared" ca="1" si="422"/>
        <v>0</v>
      </c>
      <c r="DV155" s="46">
        <f t="shared" ca="1" si="422"/>
        <v>0</v>
      </c>
      <c r="DW155" s="46">
        <f t="shared" ca="1" si="422"/>
        <v>0</v>
      </c>
      <c r="DX155" s="46">
        <f t="shared" ca="1" si="422"/>
        <v>0</v>
      </c>
      <c r="DY155" s="46">
        <f t="shared" ca="1" si="422"/>
        <v>0</v>
      </c>
      <c r="DZ155" s="46">
        <f t="shared" ca="1" si="422"/>
        <v>0</v>
      </c>
      <c r="EA155" s="46">
        <f t="shared" ca="1" si="423"/>
        <v>0</v>
      </c>
      <c r="EB155" s="46">
        <f t="shared" ca="1" si="423"/>
        <v>0</v>
      </c>
      <c r="EC155" s="46">
        <f t="shared" ca="1" si="423"/>
        <v>0</v>
      </c>
      <c r="ED155" s="46">
        <f t="shared" ca="1" si="423"/>
        <v>0</v>
      </c>
      <c r="EE155" s="46">
        <f t="shared" ca="1" si="423"/>
        <v>0</v>
      </c>
      <c r="EF155" s="46">
        <f t="shared" ca="1" si="423"/>
        <v>0</v>
      </c>
      <c r="EG155" s="46">
        <f t="shared" ca="1" si="423"/>
        <v>0</v>
      </c>
      <c r="EH155" s="46">
        <f t="shared" ca="1" si="423"/>
        <v>0</v>
      </c>
      <c r="EI155" s="46">
        <f t="shared" ca="1" si="423"/>
        <v>0</v>
      </c>
      <c r="EJ155" s="46">
        <f t="shared" ca="1" si="423"/>
        <v>0</v>
      </c>
      <c r="EK155" s="46">
        <f t="shared" ca="1" si="424"/>
        <v>0</v>
      </c>
      <c r="EL155" s="46">
        <f t="shared" ca="1" si="424"/>
        <v>0</v>
      </c>
      <c r="EM155" s="46">
        <f t="shared" ca="1" si="424"/>
        <v>0</v>
      </c>
      <c r="EN155" s="46">
        <f t="shared" ca="1" si="424"/>
        <v>0</v>
      </c>
      <c r="EO155" s="46">
        <f t="shared" ca="1" si="424"/>
        <v>0</v>
      </c>
      <c r="EP155" s="46">
        <f t="shared" ca="1" si="424"/>
        <v>0</v>
      </c>
      <c r="EQ155" s="46">
        <f t="shared" ca="1" si="424"/>
        <v>0</v>
      </c>
      <c r="ER155" s="46">
        <f t="shared" ca="1" si="424"/>
        <v>0</v>
      </c>
      <c r="ES155" s="46">
        <f t="shared" ca="1" si="424"/>
        <v>0</v>
      </c>
      <c r="ET155" s="46">
        <f t="shared" ca="1" si="424"/>
        <v>0</v>
      </c>
      <c r="EU155" s="46">
        <f t="shared" ca="1" si="425"/>
        <v>0</v>
      </c>
      <c r="EV155" s="46">
        <f t="shared" ca="1" si="425"/>
        <v>0</v>
      </c>
      <c r="EW155" s="46">
        <f t="shared" ca="1" si="425"/>
        <v>0</v>
      </c>
      <c r="EX155" s="46">
        <f t="shared" ca="1" si="425"/>
        <v>0</v>
      </c>
      <c r="EY155" s="46">
        <f t="shared" ca="1" si="425"/>
        <v>0</v>
      </c>
      <c r="EZ155" s="46">
        <f t="shared" ca="1" si="425"/>
        <v>0</v>
      </c>
      <c r="FA155" s="46">
        <f t="shared" ca="1" si="425"/>
        <v>0</v>
      </c>
      <c r="FB155" s="46">
        <f t="shared" ca="1" si="425"/>
        <v>0</v>
      </c>
      <c r="FC155" s="46">
        <f t="shared" ca="1" si="425"/>
        <v>0</v>
      </c>
      <c r="FD155" s="46">
        <f t="shared" ca="1" si="425"/>
        <v>0</v>
      </c>
      <c r="FE155" s="46">
        <f t="shared" ca="1" si="426"/>
        <v>0</v>
      </c>
      <c r="FF155" s="46">
        <f t="shared" ca="1" si="426"/>
        <v>0</v>
      </c>
      <c r="FG155" s="46">
        <f t="shared" ca="1" si="426"/>
        <v>0</v>
      </c>
      <c r="FH155" s="46">
        <f t="shared" ca="1" si="426"/>
        <v>0</v>
      </c>
      <c r="FI155" s="46">
        <f t="shared" ca="1" si="426"/>
        <v>0</v>
      </c>
      <c r="FJ155" s="46">
        <f t="shared" ca="1" si="426"/>
        <v>0</v>
      </c>
      <c r="FK155" s="46">
        <f t="shared" ca="1" si="426"/>
        <v>0</v>
      </c>
      <c r="FL155" s="46">
        <f t="shared" ca="1" si="426"/>
        <v>0</v>
      </c>
      <c r="FM155" s="46">
        <f t="shared" ca="1" si="426"/>
        <v>0</v>
      </c>
      <c r="FN155" s="46">
        <f t="shared" ca="1" si="426"/>
        <v>0</v>
      </c>
      <c r="FO155" s="46">
        <f t="shared" ca="1" si="427"/>
        <v>0</v>
      </c>
      <c r="FP155" s="46">
        <f t="shared" ca="1" si="427"/>
        <v>0</v>
      </c>
      <c r="FQ155" s="46">
        <f t="shared" ca="1" si="427"/>
        <v>0</v>
      </c>
      <c r="FR155" s="46">
        <f t="shared" ca="1" si="427"/>
        <v>0</v>
      </c>
      <c r="FS155" s="46">
        <f t="shared" ca="1" si="427"/>
        <v>0</v>
      </c>
      <c r="FT155" s="46">
        <f t="shared" ca="1" si="427"/>
        <v>0</v>
      </c>
      <c r="FU155" s="46">
        <f t="shared" ca="1" si="427"/>
        <v>0</v>
      </c>
      <c r="FV155" s="46">
        <f t="shared" ca="1" si="427"/>
        <v>0</v>
      </c>
      <c r="FW155" s="46">
        <f t="shared" ca="1" si="427"/>
        <v>0</v>
      </c>
      <c r="FX155" s="46">
        <f t="shared" ca="1" si="427"/>
        <v>0</v>
      </c>
      <c r="FY155" s="46">
        <f t="shared" ca="1" si="428"/>
        <v>0</v>
      </c>
      <c r="FZ155" s="46">
        <f t="shared" ca="1" si="428"/>
        <v>0</v>
      </c>
      <c r="GA155" s="46">
        <f t="shared" ca="1" si="428"/>
        <v>0</v>
      </c>
      <c r="GB155" s="46">
        <f t="shared" ca="1" si="428"/>
        <v>0</v>
      </c>
      <c r="GC155" s="46">
        <f t="shared" ca="1" si="428"/>
        <v>0</v>
      </c>
      <c r="GD155" s="46">
        <f t="shared" ca="1" si="428"/>
        <v>0</v>
      </c>
      <c r="GE155" s="46">
        <f t="shared" ca="1" si="428"/>
        <v>0</v>
      </c>
      <c r="GF155" s="46">
        <f t="shared" ca="1" si="428"/>
        <v>0</v>
      </c>
      <c r="GG155" s="46">
        <f t="shared" ca="1" si="428"/>
        <v>0</v>
      </c>
      <c r="GH155" s="46">
        <f t="shared" ca="1" si="428"/>
        <v>0</v>
      </c>
      <c r="GI155" s="46">
        <f t="shared" ca="1" si="429"/>
        <v>0</v>
      </c>
      <c r="GJ155" s="46">
        <f t="shared" ca="1" si="429"/>
        <v>0</v>
      </c>
      <c r="GK155" s="46">
        <f t="shared" ca="1" si="429"/>
        <v>0</v>
      </c>
      <c r="GL155" s="46">
        <f t="shared" ca="1" si="429"/>
        <v>0</v>
      </c>
      <c r="GM155" s="46">
        <f t="shared" ca="1" si="429"/>
        <v>0</v>
      </c>
      <c r="GN155" s="46">
        <f t="shared" ca="1" si="429"/>
        <v>0</v>
      </c>
      <c r="GO155" s="46">
        <f t="shared" ca="1" si="429"/>
        <v>0</v>
      </c>
      <c r="GP155" s="46">
        <f t="shared" ca="1" si="429"/>
        <v>0</v>
      </c>
      <c r="GQ155" s="46">
        <f t="shared" ca="1" si="429"/>
        <v>0</v>
      </c>
      <c r="GR155" s="46">
        <f t="shared" ca="1" si="429"/>
        <v>0</v>
      </c>
      <c r="GS155" s="46">
        <f t="shared" ca="1" si="430"/>
        <v>0</v>
      </c>
      <c r="GT155" s="46">
        <f t="shared" ca="1" si="430"/>
        <v>0</v>
      </c>
      <c r="GU155" s="46">
        <f t="shared" ca="1" si="430"/>
        <v>0</v>
      </c>
      <c r="GV155" s="46">
        <f t="shared" ca="1" si="430"/>
        <v>0</v>
      </c>
      <c r="GW155" s="46">
        <f t="shared" ca="1" si="430"/>
        <v>0</v>
      </c>
      <c r="GX155" s="46">
        <f t="shared" ca="1" si="430"/>
        <v>0</v>
      </c>
      <c r="GY155" s="46">
        <f t="shared" ca="1" si="430"/>
        <v>0</v>
      </c>
      <c r="GZ155" s="46">
        <f t="shared" ca="1" si="430"/>
        <v>0</v>
      </c>
      <c r="HA155" s="46">
        <f t="shared" ca="1" si="430"/>
        <v>0</v>
      </c>
      <c r="HB155" s="46">
        <f t="shared" ca="1" si="430"/>
        <v>0</v>
      </c>
      <c r="HC155" s="46">
        <f t="shared" ca="1" si="431"/>
        <v>0</v>
      </c>
      <c r="HD155" s="46">
        <f t="shared" ca="1" si="431"/>
        <v>0</v>
      </c>
      <c r="HE155" s="46">
        <f t="shared" ca="1" si="431"/>
        <v>0</v>
      </c>
      <c r="HF155" s="46">
        <f t="shared" ca="1" si="431"/>
        <v>0</v>
      </c>
      <c r="HG155" s="46">
        <f t="shared" ca="1" si="431"/>
        <v>0</v>
      </c>
      <c r="HH155" s="46">
        <f t="shared" ca="1" si="431"/>
        <v>0</v>
      </c>
      <c r="HI155" s="46">
        <f t="shared" ca="1" si="431"/>
        <v>0</v>
      </c>
      <c r="HJ155" s="46">
        <f t="shared" ca="1" si="431"/>
        <v>0</v>
      </c>
      <c r="HK155" s="46">
        <f t="shared" ca="1" si="431"/>
        <v>0</v>
      </c>
      <c r="HL155" s="46">
        <f t="shared" ca="1" si="431"/>
        <v>0</v>
      </c>
      <c r="HM155" s="46">
        <f t="shared" ca="1" si="432"/>
        <v>0</v>
      </c>
      <c r="HN155" s="46">
        <f t="shared" ca="1" si="432"/>
        <v>0</v>
      </c>
      <c r="HO155" s="46">
        <f t="shared" ca="1" si="432"/>
        <v>0</v>
      </c>
      <c r="HP155" s="46">
        <f t="shared" ca="1" si="432"/>
        <v>0</v>
      </c>
      <c r="HQ155" s="46">
        <f t="shared" ca="1" si="432"/>
        <v>0</v>
      </c>
      <c r="HR155" s="46">
        <f t="shared" ca="1" si="432"/>
        <v>0</v>
      </c>
      <c r="HS155" s="46">
        <f t="shared" ca="1" si="432"/>
        <v>0</v>
      </c>
      <c r="HT155" s="46">
        <f t="shared" ca="1" si="432"/>
        <v>0</v>
      </c>
      <c r="HU155" s="46">
        <f t="shared" ca="1" si="432"/>
        <v>0</v>
      </c>
      <c r="HV155" s="46">
        <f t="shared" ca="1" si="432"/>
        <v>0</v>
      </c>
      <c r="HW155" s="46">
        <f t="shared" ca="1" si="433"/>
        <v>0</v>
      </c>
      <c r="HX155" s="46">
        <f t="shared" ca="1" si="433"/>
        <v>0</v>
      </c>
      <c r="HY155" s="46">
        <f t="shared" ca="1" si="433"/>
        <v>0</v>
      </c>
      <c r="HZ155" s="46">
        <f t="shared" ca="1" si="433"/>
        <v>0</v>
      </c>
      <c r="IA155" s="46">
        <f t="shared" ca="1" si="433"/>
        <v>0</v>
      </c>
      <c r="IB155" s="46">
        <f t="shared" ca="1" si="433"/>
        <v>0</v>
      </c>
      <c r="IC155" s="46">
        <f t="shared" ca="1" si="433"/>
        <v>0</v>
      </c>
      <c r="ID155" s="46">
        <f t="shared" ca="1" si="433"/>
        <v>0</v>
      </c>
      <c r="IE155" s="46">
        <f t="shared" ca="1" si="433"/>
        <v>0</v>
      </c>
      <c r="IF155" s="46">
        <f t="shared" ca="1" si="433"/>
        <v>0</v>
      </c>
      <c r="IG155" s="46">
        <f t="shared" ca="1" si="434"/>
        <v>0</v>
      </c>
      <c r="IH155" s="46">
        <f t="shared" ca="1" si="434"/>
        <v>0</v>
      </c>
      <c r="II155" s="46">
        <f t="shared" ca="1" si="434"/>
        <v>0</v>
      </c>
      <c r="IJ155" s="46">
        <f t="shared" ca="1" si="434"/>
        <v>0</v>
      </c>
      <c r="IK155" s="46">
        <f t="shared" ca="1" si="434"/>
        <v>0</v>
      </c>
      <c r="IL155" s="46">
        <f t="shared" ca="1" si="434"/>
        <v>0</v>
      </c>
      <c r="IM155" s="46">
        <f t="shared" ca="1" si="434"/>
        <v>0</v>
      </c>
      <c r="IN155" s="46">
        <f t="shared" ca="1" si="434"/>
        <v>0</v>
      </c>
      <c r="IO155" s="46">
        <f t="shared" ca="1" si="434"/>
        <v>0</v>
      </c>
      <c r="IP155" s="46">
        <f t="shared" ca="1" si="434"/>
        <v>0</v>
      </c>
      <c r="IQ155" s="46">
        <f t="shared" ca="1" si="435"/>
        <v>0</v>
      </c>
      <c r="IR155" s="46">
        <f t="shared" ca="1" si="435"/>
        <v>0</v>
      </c>
      <c r="IS155" s="46">
        <f t="shared" ca="1" si="435"/>
        <v>0</v>
      </c>
      <c r="IT155" s="46">
        <f t="shared" ca="1" si="435"/>
        <v>0</v>
      </c>
      <c r="IU155" s="46">
        <f t="shared" ca="1" si="435"/>
        <v>0</v>
      </c>
      <c r="IV155" s="46">
        <f t="shared" ca="1" si="435"/>
        <v>0</v>
      </c>
      <c r="IW155" s="46">
        <f t="shared" ca="1" si="435"/>
        <v>0</v>
      </c>
      <c r="IX155" s="46">
        <f t="shared" ca="1" si="435"/>
        <v>0</v>
      </c>
      <c r="IY155" s="46">
        <f t="shared" ca="1" si="435"/>
        <v>0</v>
      </c>
      <c r="IZ155" s="46">
        <f t="shared" ca="1" si="435"/>
        <v>0</v>
      </c>
      <c r="JA155" s="46"/>
      <c r="JB155" s="46"/>
      <c r="JC155" s="46"/>
      <c r="JD155" s="46"/>
      <c r="JE155" s="46"/>
      <c r="JF155" s="46"/>
      <c r="JG155" s="46"/>
      <c r="JH155" s="46"/>
      <c r="JI155" s="46"/>
      <c r="JJ155" s="46"/>
      <c r="JK155" s="46"/>
      <c r="JL155" s="46"/>
      <c r="JM155" s="46"/>
      <c r="JN155" s="46"/>
      <c r="JO155" s="46"/>
      <c r="JP155" s="46"/>
      <c r="JQ155" s="46"/>
      <c r="JR155" s="46"/>
    </row>
    <row r="156" spans="1:278" x14ac:dyDescent="0.2">
      <c r="A156" s="40">
        <f t="shared" si="384"/>
        <v>147</v>
      </c>
      <c r="B156" s="46">
        <f t="shared" ca="1" si="379"/>
        <v>0</v>
      </c>
      <c r="C156" s="46">
        <f t="shared" ca="1" si="380"/>
        <v>0</v>
      </c>
      <c r="D156" s="46">
        <f t="shared" ca="1" si="381"/>
        <v>0</v>
      </c>
      <c r="E156" s="45">
        <f t="shared" ca="1" si="382"/>
        <v>0</v>
      </c>
      <c r="F156" s="44">
        <f t="shared" ca="1" si="383"/>
        <v>0</v>
      </c>
      <c r="H156" s="49">
        <f t="shared" ca="1" si="385"/>
        <v>0</v>
      </c>
      <c r="I156" s="40">
        <f t="shared" si="352"/>
        <v>308</v>
      </c>
      <c r="J156" s="44">
        <f t="shared" ca="1" si="353"/>
        <v>0</v>
      </c>
      <c r="K156" s="46">
        <f t="shared" ca="1" si="411"/>
        <v>0</v>
      </c>
      <c r="L156" s="46">
        <f t="shared" ca="1" si="411"/>
        <v>0</v>
      </c>
      <c r="M156" s="46">
        <f t="shared" ca="1" si="411"/>
        <v>0</v>
      </c>
      <c r="N156" s="46">
        <f t="shared" ca="1" si="411"/>
        <v>0</v>
      </c>
      <c r="O156" s="46">
        <f t="shared" ca="1" si="411"/>
        <v>0</v>
      </c>
      <c r="P156" s="46">
        <f t="shared" ca="1" si="411"/>
        <v>0</v>
      </c>
      <c r="Q156" s="46">
        <f t="shared" ca="1" si="411"/>
        <v>0</v>
      </c>
      <c r="R156" s="46">
        <f t="shared" ca="1" si="411"/>
        <v>0</v>
      </c>
      <c r="S156" s="46">
        <f t="shared" ca="1" si="411"/>
        <v>0</v>
      </c>
      <c r="T156" s="46">
        <f t="shared" ca="1" si="411"/>
        <v>0</v>
      </c>
      <c r="U156" s="46">
        <f t="shared" ca="1" si="412"/>
        <v>0</v>
      </c>
      <c r="V156" s="46">
        <f t="shared" ca="1" si="412"/>
        <v>0</v>
      </c>
      <c r="W156" s="46">
        <f t="shared" ca="1" si="412"/>
        <v>0</v>
      </c>
      <c r="X156" s="46">
        <f t="shared" ca="1" si="412"/>
        <v>0</v>
      </c>
      <c r="Y156" s="46">
        <f t="shared" ca="1" si="412"/>
        <v>0</v>
      </c>
      <c r="Z156" s="46">
        <f t="shared" ca="1" si="412"/>
        <v>0</v>
      </c>
      <c r="AA156" s="46">
        <f t="shared" ca="1" si="412"/>
        <v>0</v>
      </c>
      <c r="AB156" s="46">
        <f t="shared" ca="1" si="412"/>
        <v>0</v>
      </c>
      <c r="AC156" s="46">
        <f t="shared" ca="1" si="412"/>
        <v>0</v>
      </c>
      <c r="AD156" s="46">
        <f t="shared" ca="1" si="412"/>
        <v>0</v>
      </c>
      <c r="AE156" s="46">
        <f t="shared" ca="1" si="413"/>
        <v>0</v>
      </c>
      <c r="AF156" s="46">
        <f t="shared" ca="1" si="413"/>
        <v>0</v>
      </c>
      <c r="AG156" s="46">
        <f t="shared" ca="1" si="413"/>
        <v>0</v>
      </c>
      <c r="AH156" s="46">
        <f t="shared" ca="1" si="413"/>
        <v>0</v>
      </c>
      <c r="AI156" s="46">
        <f t="shared" ca="1" si="413"/>
        <v>0</v>
      </c>
      <c r="AJ156" s="46">
        <f t="shared" ca="1" si="413"/>
        <v>0</v>
      </c>
      <c r="AK156" s="46">
        <f t="shared" ca="1" si="413"/>
        <v>0</v>
      </c>
      <c r="AL156" s="46">
        <f t="shared" ca="1" si="413"/>
        <v>0</v>
      </c>
      <c r="AM156" s="46">
        <f t="shared" ca="1" si="413"/>
        <v>0</v>
      </c>
      <c r="AN156" s="46">
        <f t="shared" ca="1" si="413"/>
        <v>0</v>
      </c>
      <c r="AO156" s="46">
        <f t="shared" ca="1" si="414"/>
        <v>0</v>
      </c>
      <c r="AP156" s="46">
        <f t="shared" ca="1" si="414"/>
        <v>0</v>
      </c>
      <c r="AQ156" s="46">
        <f t="shared" ca="1" si="414"/>
        <v>0</v>
      </c>
      <c r="AR156" s="46">
        <f t="shared" ca="1" si="414"/>
        <v>0</v>
      </c>
      <c r="AS156" s="46">
        <f t="shared" ca="1" si="414"/>
        <v>0</v>
      </c>
      <c r="AT156" s="46">
        <f t="shared" ca="1" si="414"/>
        <v>0</v>
      </c>
      <c r="AU156" s="46">
        <f t="shared" ca="1" si="414"/>
        <v>0</v>
      </c>
      <c r="AV156" s="46">
        <f t="shared" ca="1" si="414"/>
        <v>0</v>
      </c>
      <c r="AW156" s="46">
        <f t="shared" ca="1" si="414"/>
        <v>0</v>
      </c>
      <c r="AX156" s="46">
        <f t="shared" ca="1" si="414"/>
        <v>0</v>
      </c>
      <c r="AY156" s="46">
        <f t="shared" ca="1" si="415"/>
        <v>0</v>
      </c>
      <c r="AZ156" s="46">
        <f t="shared" ca="1" si="415"/>
        <v>0</v>
      </c>
      <c r="BA156" s="46">
        <f t="shared" ca="1" si="415"/>
        <v>0</v>
      </c>
      <c r="BB156" s="46">
        <f t="shared" ca="1" si="415"/>
        <v>0</v>
      </c>
      <c r="BC156" s="46">
        <f t="shared" ca="1" si="415"/>
        <v>0</v>
      </c>
      <c r="BD156" s="46">
        <f t="shared" ca="1" si="415"/>
        <v>0</v>
      </c>
      <c r="BE156" s="46">
        <f t="shared" ca="1" si="415"/>
        <v>0</v>
      </c>
      <c r="BF156" s="46">
        <f t="shared" ca="1" si="415"/>
        <v>0</v>
      </c>
      <c r="BG156" s="46">
        <f t="shared" ca="1" si="415"/>
        <v>0</v>
      </c>
      <c r="BH156" s="46">
        <f t="shared" ca="1" si="415"/>
        <v>0</v>
      </c>
      <c r="BI156" s="46">
        <f t="shared" ca="1" si="416"/>
        <v>0</v>
      </c>
      <c r="BJ156" s="46">
        <f t="shared" ca="1" si="416"/>
        <v>0</v>
      </c>
      <c r="BK156" s="46">
        <f t="shared" ca="1" si="416"/>
        <v>0</v>
      </c>
      <c r="BL156" s="46">
        <f t="shared" ca="1" si="416"/>
        <v>0</v>
      </c>
      <c r="BM156" s="46">
        <f t="shared" ca="1" si="416"/>
        <v>0</v>
      </c>
      <c r="BN156" s="46">
        <f t="shared" ca="1" si="416"/>
        <v>0</v>
      </c>
      <c r="BO156" s="46">
        <f t="shared" ca="1" si="416"/>
        <v>0</v>
      </c>
      <c r="BP156" s="46">
        <f t="shared" ca="1" si="416"/>
        <v>0</v>
      </c>
      <c r="BQ156" s="46">
        <f t="shared" ca="1" si="416"/>
        <v>0</v>
      </c>
      <c r="BR156" s="46">
        <f t="shared" ca="1" si="416"/>
        <v>0</v>
      </c>
      <c r="BS156" s="46">
        <f t="shared" ca="1" si="417"/>
        <v>0</v>
      </c>
      <c r="BT156" s="46">
        <f t="shared" ca="1" si="417"/>
        <v>0</v>
      </c>
      <c r="BU156" s="46">
        <f t="shared" ca="1" si="417"/>
        <v>0</v>
      </c>
      <c r="BV156" s="46">
        <f t="shared" ca="1" si="417"/>
        <v>0</v>
      </c>
      <c r="BW156" s="46">
        <f t="shared" ca="1" si="417"/>
        <v>0</v>
      </c>
      <c r="BX156" s="46">
        <f t="shared" ca="1" si="417"/>
        <v>0</v>
      </c>
      <c r="BY156" s="46">
        <f t="shared" ca="1" si="417"/>
        <v>0</v>
      </c>
      <c r="BZ156" s="46">
        <f t="shared" ca="1" si="417"/>
        <v>0</v>
      </c>
      <c r="CA156" s="46">
        <f t="shared" ca="1" si="417"/>
        <v>0</v>
      </c>
      <c r="CB156" s="46">
        <f t="shared" ca="1" si="417"/>
        <v>0</v>
      </c>
      <c r="CC156" s="46">
        <f t="shared" ca="1" si="418"/>
        <v>0</v>
      </c>
      <c r="CD156" s="46">
        <f t="shared" ca="1" si="418"/>
        <v>0</v>
      </c>
      <c r="CE156" s="46">
        <f t="shared" ca="1" si="418"/>
        <v>0</v>
      </c>
      <c r="CF156" s="46">
        <f t="shared" ca="1" si="418"/>
        <v>0</v>
      </c>
      <c r="CG156" s="46">
        <f t="shared" ca="1" si="418"/>
        <v>0</v>
      </c>
      <c r="CH156" s="46">
        <f t="shared" ca="1" si="418"/>
        <v>0</v>
      </c>
      <c r="CI156" s="46">
        <f t="shared" ca="1" si="418"/>
        <v>0</v>
      </c>
      <c r="CJ156" s="46">
        <f t="shared" ca="1" si="418"/>
        <v>0</v>
      </c>
      <c r="CK156" s="46">
        <f t="shared" ca="1" si="418"/>
        <v>0</v>
      </c>
      <c r="CL156" s="46">
        <f t="shared" ca="1" si="418"/>
        <v>0</v>
      </c>
      <c r="CM156" s="46">
        <f t="shared" ca="1" si="419"/>
        <v>0</v>
      </c>
      <c r="CN156" s="46">
        <f t="shared" ca="1" si="419"/>
        <v>0</v>
      </c>
      <c r="CO156" s="46">
        <f t="shared" ca="1" si="419"/>
        <v>0</v>
      </c>
      <c r="CP156" s="46">
        <f t="shared" ca="1" si="419"/>
        <v>0</v>
      </c>
      <c r="CQ156" s="46">
        <f t="shared" ca="1" si="419"/>
        <v>0</v>
      </c>
      <c r="CR156" s="46">
        <f t="shared" ca="1" si="419"/>
        <v>0</v>
      </c>
      <c r="CS156" s="46">
        <f t="shared" ca="1" si="419"/>
        <v>0</v>
      </c>
      <c r="CT156" s="46">
        <f t="shared" ca="1" si="419"/>
        <v>0</v>
      </c>
      <c r="CU156" s="46">
        <f t="shared" ca="1" si="419"/>
        <v>0</v>
      </c>
      <c r="CV156" s="46">
        <f t="shared" ca="1" si="419"/>
        <v>0</v>
      </c>
      <c r="CW156" s="46">
        <f t="shared" ca="1" si="420"/>
        <v>0</v>
      </c>
      <c r="CX156" s="46">
        <f t="shared" ca="1" si="420"/>
        <v>0</v>
      </c>
      <c r="CY156" s="46">
        <f t="shared" ca="1" si="420"/>
        <v>0</v>
      </c>
      <c r="CZ156" s="46">
        <f t="shared" ca="1" si="420"/>
        <v>0</v>
      </c>
      <c r="DA156" s="46">
        <f t="shared" ca="1" si="420"/>
        <v>0</v>
      </c>
      <c r="DB156" s="46">
        <f t="shared" ca="1" si="420"/>
        <v>0</v>
      </c>
      <c r="DC156" s="46">
        <f t="shared" ca="1" si="420"/>
        <v>0</v>
      </c>
      <c r="DD156" s="46">
        <f t="shared" ca="1" si="420"/>
        <v>0</v>
      </c>
      <c r="DE156" s="46">
        <f t="shared" ca="1" si="420"/>
        <v>0</v>
      </c>
      <c r="DF156" s="46">
        <f t="shared" ca="1" si="420"/>
        <v>0</v>
      </c>
      <c r="DG156" s="46">
        <f t="shared" ca="1" si="421"/>
        <v>0</v>
      </c>
      <c r="DH156" s="46">
        <f t="shared" ca="1" si="421"/>
        <v>0</v>
      </c>
      <c r="DI156" s="46">
        <f t="shared" ca="1" si="421"/>
        <v>0</v>
      </c>
      <c r="DJ156" s="46">
        <f t="shared" ca="1" si="421"/>
        <v>0</v>
      </c>
      <c r="DK156" s="46">
        <f t="shared" ca="1" si="421"/>
        <v>0</v>
      </c>
      <c r="DL156" s="46">
        <f t="shared" ca="1" si="421"/>
        <v>0</v>
      </c>
      <c r="DM156" s="46">
        <f t="shared" ca="1" si="421"/>
        <v>0</v>
      </c>
      <c r="DN156" s="46">
        <f t="shared" ca="1" si="421"/>
        <v>0</v>
      </c>
      <c r="DO156" s="46">
        <f t="shared" ca="1" si="421"/>
        <v>0</v>
      </c>
      <c r="DP156" s="46">
        <f t="shared" ca="1" si="421"/>
        <v>0</v>
      </c>
      <c r="DQ156" s="46">
        <f t="shared" ca="1" si="422"/>
        <v>0</v>
      </c>
      <c r="DR156" s="46">
        <f t="shared" ca="1" si="422"/>
        <v>0</v>
      </c>
      <c r="DS156" s="46">
        <f t="shared" ca="1" si="422"/>
        <v>0</v>
      </c>
      <c r="DT156" s="46">
        <f t="shared" ca="1" si="422"/>
        <v>0</v>
      </c>
      <c r="DU156" s="46">
        <f t="shared" ca="1" si="422"/>
        <v>0</v>
      </c>
      <c r="DV156" s="46">
        <f t="shared" ca="1" si="422"/>
        <v>0</v>
      </c>
      <c r="DW156" s="46">
        <f t="shared" ca="1" si="422"/>
        <v>0</v>
      </c>
      <c r="DX156" s="46">
        <f t="shared" ca="1" si="422"/>
        <v>0</v>
      </c>
      <c r="DY156" s="46">
        <f t="shared" ca="1" si="422"/>
        <v>0</v>
      </c>
      <c r="DZ156" s="46">
        <f t="shared" ca="1" si="422"/>
        <v>0</v>
      </c>
      <c r="EA156" s="46">
        <f t="shared" ca="1" si="423"/>
        <v>0</v>
      </c>
      <c r="EB156" s="46">
        <f t="shared" ca="1" si="423"/>
        <v>0</v>
      </c>
      <c r="EC156" s="46">
        <f t="shared" ca="1" si="423"/>
        <v>0</v>
      </c>
      <c r="ED156" s="46">
        <f t="shared" ca="1" si="423"/>
        <v>0</v>
      </c>
      <c r="EE156" s="46">
        <f t="shared" ca="1" si="423"/>
        <v>0</v>
      </c>
      <c r="EF156" s="46">
        <f t="shared" ca="1" si="423"/>
        <v>0</v>
      </c>
      <c r="EG156" s="46">
        <f t="shared" ca="1" si="423"/>
        <v>0</v>
      </c>
      <c r="EH156" s="46">
        <f t="shared" ca="1" si="423"/>
        <v>0</v>
      </c>
      <c r="EI156" s="46">
        <f t="shared" ca="1" si="423"/>
        <v>0</v>
      </c>
      <c r="EJ156" s="46">
        <f t="shared" ca="1" si="423"/>
        <v>0</v>
      </c>
      <c r="EK156" s="46">
        <f t="shared" ca="1" si="424"/>
        <v>0</v>
      </c>
      <c r="EL156" s="46">
        <f t="shared" ca="1" si="424"/>
        <v>0</v>
      </c>
      <c r="EM156" s="46">
        <f t="shared" ca="1" si="424"/>
        <v>0</v>
      </c>
      <c r="EN156" s="46">
        <f t="shared" ca="1" si="424"/>
        <v>0</v>
      </c>
      <c r="EO156" s="46">
        <f t="shared" ca="1" si="424"/>
        <v>0</v>
      </c>
      <c r="EP156" s="46">
        <f t="shared" ca="1" si="424"/>
        <v>0</v>
      </c>
      <c r="EQ156" s="46">
        <f t="shared" ca="1" si="424"/>
        <v>0</v>
      </c>
      <c r="ER156" s="46">
        <f t="shared" ca="1" si="424"/>
        <v>0</v>
      </c>
      <c r="ES156" s="46">
        <f t="shared" ca="1" si="424"/>
        <v>0</v>
      </c>
      <c r="ET156" s="46">
        <f t="shared" ca="1" si="424"/>
        <v>0</v>
      </c>
      <c r="EU156" s="46">
        <f t="shared" ca="1" si="425"/>
        <v>0</v>
      </c>
      <c r="EV156" s="46">
        <f t="shared" ca="1" si="425"/>
        <v>0</v>
      </c>
      <c r="EW156" s="46">
        <f t="shared" ca="1" si="425"/>
        <v>0</v>
      </c>
      <c r="EX156" s="46">
        <f t="shared" ca="1" si="425"/>
        <v>0</v>
      </c>
      <c r="EY156" s="46">
        <f t="shared" ca="1" si="425"/>
        <v>0</v>
      </c>
      <c r="EZ156" s="46">
        <f t="shared" ca="1" si="425"/>
        <v>0</v>
      </c>
      <c r="FA156" s="46">
        <f t="shared" ca="1" si="425"/>
        <v>0</v>
      </c>
      <c r="FB156" s="46">
        <f t="shared" ca="1" si="425"/>
        <v>0</v>
      </c>
      <c r="FC156" s="46">
        <f t="shared" ca="1" si="425"/>
        <v>0</v>
      </c>
      <c r="FD156" s="46">
        <f t="shared" ca="1" si="425"/>
        <v>0</v>
      </c>
      <c r="FE156" s="46">
        <f t="shared" ca="1" si="426"/>
        <v>0</v>
      </c>
      <c r="FF156" s="46">
        <f t="shared" ca="1" si="426"/>
        <v>0</v>
      </c>
      <c r="FG156" s="46">
        <f t="shared" ca="1" si="426"/>
        <v>0</v>
      </c>
      <c r="FH156" s="46">
        <f t="shared" ca="1" si="426"/>
        <v>0</v>
      </c>
      <c r="FI156" s="46">
        <f t="shared" ca="1" si="426"/>
        <v>0</v>
      </c>
      <c r="FJ156" s="46">
        <f t="shared" ca="1" si="426"/>
        <v>0</v>
      </c>
      <c r="FK156" s="46">
        <f t="shared" ca="1" si="426"/>
        <v>0</v>
      </c>
      <c r="FL156" s="46">
        <f t="shared" ca="1" si="426"/>
        <v>0</v>
      </c>
      <c r="FM156" s="46">
        <f t="shared" ca="1" si="426"/>
        <v>0</v>
      </c>
      <c r="FN156" s="46">
        <f t="shared" ca="1" si="426"/>
        <v>0</v>
      </c>
      <c r="FO156" s="46">
        <f t="shared" ca="1" si="427"/>
        <v>0</v>
      </c>
      <c r="FP156" s="46">
        <f t="shared" ca="1" si="427"/>
        <v>0</v>
      </c>
      <c r="FQ156" s="46">
        <f t="shared" ca="1" si="427"/>
        <v>0</v>
      </c>
      <c r="FR156" s="46">
        <f t="shared" ca="1" si="427"/>
        <v>0</v>
      </c>
      <c r="FS156" s="46">
        <f t="shared" ca="1" si="427"/>
        <v>0</v>
      </c>
      <c r="FT156" s="46">
        <f t="shared" ca="1" si="427"/>
        <v>0</v>
      </c>
      <c r="FU156" s="46">
        <f t="shared" ca="1" si="427"/>
        <v>0</v>
      </c>
      <c r="FV156" s="46">
        <f t="shared" ca="1" si="427"/>
        <v>0</v>
      </c>
      <c r="FW156" s="46">
        <f t="shared" ca="1" si="427"/>
        <v>0</v>
      </c>
      <c r="FX156" s="46">
        <f t="shared" ca="1" si="427"/>
        <v>0</v>
      </c>
      <c r="FY156" s="46">
        <f t="shared" ca="1" si="428"/>
        <v>0</v>
      </c>
      <c r="FZ156" s="46">
        <f t="shared" ca="1" si="428"/>
        <v>0</v>
      </c>
      <c r="GA156" s="46">
        <f t="shared" ca="1" si="428"/>
        <v>0</v>
      </c>
      <c r="GB156" s="46">
        <f t="shared" ca="1" si="428"/>
        <v>0</v>
      </c>
      <c r="GC156" s="46">
        <f t="shared" ca="1" si="428"/>
        <v>0</v>
      </c>
      <c r="GD156" s="46">
        <f t="shared" ca="1" si="428"/>
        <v>0</v>
      </c>
      <c r="GE156" s="46">
        <f t="shared" ca="1" si="428"/>
        <v>0</v>
      </c>
      <c r="GF156" s="46">
        <f t="shared" ca="1" si="428"/>
        <v>0</v>
      </c>
      <c r="GG156" s="46">
        <f t="shared" ca="1" si="428"/>
        <v>0</v>
      </c>
      <c r="GH156" s="46">
        <f t="shared" ca="1" si="428"/>
        <v>0</v>
      </c>
      <c r="GI156" s="46">
        <f t="shared" ca="1" si="429"/>
        <v>0</v>
      </c>
      <c r="GJ156" s="46">
        <f t="shared" ca="1" si="429"/>
        <v>0</v>
      </c>
      <c r="GK156" s="46">
        <f t="shared" ca="1" si="429"/>
        <v>0</v>
      </c>
      <c r="GL156" s="46">
        <f t="shared" ca="1" si="429"/>
        <v>0</v>
      </c>
      <c r="GM156" s="46">
        <f t="shared" ca="1" si="429"/>
        <v>0</v>
      </c>
      <c r="GN156" s="46">
        <f t="shared" ca="1" si="429"/>
        <v>0</v>
      </c>
      <c r="GO156" s="46">
        <f t="shared" ca="1" si="429"/>
        <v>0</v>
      </c>
      <c r="GP156" s="46">
        <f t="shared" ca="1" si="429"/>
        <v>0</v>
      </c>
      <c r="GQ156" s="46">
        <f t="shared" ca="1" si="429"/>
        <v>0</v>
      </c>
      <c r="GR156" s="46">
        <f t="shared" ca="1" si="429"/>
        <v>0</v>
      </c>
      <c r="GS156" s="46">
        <f t="shared" ca="1" si="430"/>
        <v>0</v>
      </c>
      <c r="GT156" s="46">
        <f t="shared" ca="1" si="430"/>
        <v>0</v>
      </c>
      <c r="GU156" s="46">
        <f t="shared" ca="1" si="430"/>
        <v>0</v>
      </c>
      <c r="GV156" s="46">
        <f t="shared" ca="1" si="430"/>
        <v>0</v>
      </c>
      <c r="GW156" s="46">
        <f t="shared" ca="1" si="430"/>
        <v>0</v>
      </c>
      <c r="GX156" s="46">
        <f t="shared" ca="1" si="430"/>
        <v>0</v>
      </c>
      <c r="GY156" s="46">
        <f t="shared" ca="1" si="430"/>
        <v>0</v>
      </c>
      <c r="GZ156" s="46">
        <f t="shared" ca="1" si="430"/>
        <v>0</v>
      </c>
      <c r="HA156" s="46">
        <f t="shared" ca="1" si="430"/>
        <v>0</v>
      </c>
      <c r="HB156" s="46">
        <f t="shared" ca="1" si="430"/>
        <v>0</v>
      </c>
      <c r="HC156" s="46">
        <f t="shared" ca="1" si="431"/>
        <v>0</v>
      </c>
      <c r="HD156" s="46">
        <f t="shared" ca="1" si="431"/>
        <v>0</v>
      </c>
      <c r="HE156" s="46">
        <f t="shared" ca="1" si="431"/>
        <v>0</v>
      </c>
      <c r="HF156" s="46">
        <f t="shared" ca="1" si="431"/>
        <v>0</v>
      </c>
      <c r="HG156" s="46">
        <f t="shared" ca="1" si="431"/>
        <v>0</v>
      </c>
      <c r="HH156" s="46">
        <f t="shared" ca="1" si="431"/>
        <v>0</v>
      </c>
      <c r="HI156" s="46">
        <f t="shared" ca="1" si="431"/>
        <v>0</v>
      </c>
      <c r="HJ156" s="46">
        <f t="shared" ca="1" si="431"/>
        <v>0</v>
      </c>
      <c r="HK156" s="46">
        <f t="shared" ca="1" si="431"/>
        <v>0</v>
      </c>
      <c r="HL156" s="46">
        <f t="shared" ca="1" si="431"/>
        <v>0</v>
      </c>
      <c r="HM156" s="46">
        <f t="shared" ca="1" si="432"/>
        <v>0</v>
      </c>
      <c r="HN156" s="46">
        <f t="shared" ca="1" si="432"/>
        <v>0</v>
      </c>
      <c r="HO156" s="46">
        <f t="shared" ca="1" si="432"/>
        <v>0</v>
      </c>
      <c r="HP156" s="46">
        <f t="shared" ca="1" si="432"/>
        <v>0</v>
      </c>
      <c r="HQ156" s="46">
        <f t="shared" ca="1" si="432"/>
        <v>0</v>
      </c>
      <c r="HR156" s="46">
        <f t="shared" ca="1" si="432"/>
        <v>0</v>
      </c>
      <c r="HS156" s="46">
        <f t="shared" ca="1" si="432"/>
        <v>0</v>
      </c>
      <c r="HT156" s="46">
        <f t="shared" ca="1" si="432"/>
        <v>0</v>
      </c>
      <c r="HU156" s="46">
        <f t="shared" ca="1" si="432"/>
        <v>0</v>
      </c>
      <c r="HV156" s="46">
        <f t="shared" ca="1" si="432"/>
        <v>0</v>
      </c>
      <c r="HW156" s="46">
        <f t="shared" ca="1" si="433"/>
        <v>0</v>
      </c>
      <c r="HX156" s="46">
        <f t="shared" ca="1" si="433"/>
        <v>0</v>
      </c>
      <c r="HY156" s="46">
        <f t="shared" ca="1" si="433"/>
        <v>0</v>
      </c>
      <c r="HZ156" s="46">
        <f t="shared" ca="1" si="433"/>
        <v>0</v>
      </c>
      <c r="IA156" s="46">
        <f t="shared" ca="1" si="433"/>
        <v>0</v>
      </c>
      <c r="IB156" s="46">
        <f t="shared" ca="1" si="433"/>
        <v>0</v>
      </c>
      <c r="IC156" s="46">
        <f t="shared" ca="1" si="433"/>
        <v>0</v>
      </c>
      <c r="ID156" s="46">
        <f t="shared" ca="1" si="433"/>
        <v>0</v>
      </c>
      <c r="IE156" s="46">
        <f t="shared" ca="1" si="433"/>
        <v>0</v>
      </c>
      <c r="IF156" s="46">
        <f t="shared" ca="1" si="433"/>
        <v>0</v>
      </c>
      <c r="IG156" s="46">
        <f t="shared" ca="1" si="434"/>
        <v>0</v>
      </c>
      <c r="IH156" s="46">
        <f t="shared" ca="1" si="434"/>
        <v>0</v>
      </c>
      <c r="II156" s="46">
        <f t="shared" ca="1" si="434"/>
        <v>0</v>
      </c>
      <c r="IJ156" s="46">
        <f t="shared" ca="1" si="434"/>
        <v>0</v>
      </c>
      <c r="IK156" s="46">
        <f t="shared" ca="1" si="434"/>
        <v>0</v>
      </c>
      <c r="IL156" s="46">
        <f t="shared" ca="1" si="434"/>
        <v>0</v>
      </c>
      <c r="IM156" s="46">
        <f t="shared" ca="1" si="434"/>
        <v>0</v>
      </c>
      <c r="IN156" s="46">
        <f t="shared" ca="1" si="434"/>
        <v>0</v>
      </c>
      <c r="IO156" s="46">
        <f t="shared" ca="1" si="434"/>
        <v>0</v>
      </c>
      <c r="IP156" s="46">
        <f t="shared" ca="1" si="434"/>
        <v>0</v>
      </c>
      <c r="IQ156" s="46">
        <f t="shared" ca="1" si="435"/>
        <v>0</v>
      </c>
      <c r="IR156" s="46">
        <f t="shared" ca="1" si="435"/>
        <v>0</v>
      </c>
      <c r="IS156" s="46">
        <f t="shared" ca="1" si="435"/>
        <v>0</v>
      </c>
      <c r="IT156" s="46">
        <f t="shared" ca="1" si="435"/>
        <v>0</v>
      </c>
      <c r="IU156" s="46">
        <f t="shared" ca="1" si="435"/>
        <v>0</v>
      </c>
      <c r="IV156" s="46">
        <f t="shared" ca="1" si="435"/>
        <v>0</v>
      </c>
      <c r="IW156" s="46">
        <f t="shared" ca="1" si="435"/>
        <v>0</v>
      </c>
      <c r="IX156" s="46">
        <f t="shared" ca="1" si="435"/>
        <v>0</v>
      </c>
      <c r="IY156" s="46">
        <f t="shared" ca="1" si="435"/>
        <v>0</v>
      </c>
      <c r="IZ156" s="46">
        <f t="shared" ca="1" si="435"/>
        <v>0</v>
      </c>
      <c r="JA156" s="46"/>
      <c r="JB156" s="46"/>
      <c r="JC156" s="46"/>
      <c r="JD156" s="46"/>
      <c r="JE156" s="46"/>
      <c r="JF156" s="46"/>
      <c r="JG156" s="46"/>
      <c r="JH156" s="46"/>
      <c r="JI156" s="46"/>
      <c r="JJ156" s="46"/>
      <c r="JK156" s="46"/>
      <c r="JL156" s="46"/>
      <c r="JM156" s="46"/>
      <c r="JN156" s="46"/>
      <c r="JO156" s="46"/>
      <c r="JP156" s="46"/>
      <c r="JQ156" s="46"/>
      <c r="JR156" s="46"/>
    </row>
    <row r="157" spans="1:278" x14ac:dyDescent="0.2">
      <c r="A157" s="40">
        <f t="shared" si="384"/>
        <v>148</v>
      </c>
      <c r="B157" s="46">
        <f t="shared" ca="1" si="379"/>
        <v>0</v>
      </c>
      <c r="C157" s="46">
        <f t="shared" ca="1" si="380"/>
        <v>0</v>
      </c>
      <c r="D157" s="46">
        <f t="shared" ca="1" si="381"/>
        <v>0</v>
      </c>
      <c r="E157" s="45">
        <f t="shared" ca="1" si="382"/>
        <v>0</v>
      </c>
      <c r="F157" s="44">
        <f t="shared" ca="1" si="383"/>
        <v>0</v>
      </c>
      <c r="H157" s="49">
        <f t="shared" ca="1" si="385"/>
        <v>0</v>
      </c>
      <c r="I157" s="40">
        <f t="shared" si="352"/>
        <v>310</v>
      </c>
      <c r="J157" s="44">
        <f t="shared" ca="1" si="353"/>
        <v>0</v>
      </c>
      <c r="K157" s="46">
        <f t="shared" ca="1" si="411"/>
        <v>0</v>
      </c>
      <c r="L157" s="46">
        <f t="shared" ca="1" si="411"/>
        <v>0</v>
      </c>
      <c r="M157" s="46">
        <f t="shared" ca="1" si="411"/>
        <v>0</v>
      </c>
      <c r="N157" s="46">
        <f t="shared" ca="1" si="411"/>
        <v>0</v>
      </c>
      <c r="O157" s="46">
        <f t="shared" ca="1" si="411"/>
        <v>0</v>
      </c>
      <c r="P157" s="46">
        <f t="shared" ca="1" si="411"/>
        <v>0</v>
      </c>
      <c r="Q157" s="46">
        <f t="shared" ca="1" si="411"/>
        <v>0</v>
      </c>
      <c r="R157" s="46">
        <f t="shared" ca="1" si="411"/>
        <v>0</v>
      </c>
      <c r="S157" s="46">
        <f t="shared" ca="1" si="411"/>
        <v>0</v>
      </c>
      <c r="T157" s="46">
        <f t="shared" ca="1" si="411"/>
        <v>0</v>
      </c>
      <c r="U157" s="46">
        <f t="shared" ca="1" si="412"/>
        <v>0</v>
      </c>
      <c r="V157" s="46">
        <f t="shared" ca="1" si="412"/>
        <v>0</v>
      </c>
      <c r="W157" s="46">
        <f t="shared" ca="1" si="412"/>
        <v>0</v>
      </c>
      <c r="X157" s="46">
        <f t="shared" ca="1" si="412"/>
        <v>0</v>
      </c>
      <c r="Y157" s="46">
        <f t="shared" ca="1" si="412"/>
        <v>0</v>
      </c>
      <c r="Z157" s="46">
        <f t="shared" ca="1" si="412"/>
        <v>0</v>
      </c>
      <c r="AA157" s="46">
        <f t="shared" ca="1" si="412"/>
        <v>0</v>
      </c>
      <c r="AB157" s="46">
        <f t="shared" ca="1" si="412"/>
        <v>0</v>
      </c>
      <c r="AC157" s="46">
        <f t="shared" ca="1" si="412"/>
        <v>0</v>
      </c>
      <c r="AD157" s="46">
        <f t="shared" ca="1" si="412"/>
        <v>0</v>
      </c>
      <c r="AE157" s="46">
        <f t="shared" ca="1" si="413"/>
        <v>0</v>
      </c>
      <c r="AF157" s="46">
        <f t="shared" ca="1" si="413"/>
        <v>0</v>
      </c>
      <c r="AG157" s="46">
        <f t="shared" ca="1" si="413"/>
        <v>0</v>
      </c>
      <c r="AH157" s="46">
        <f t="shared" ca="1" si="413"/>
        <v>0</v>
      </c>
      <c r="AI157" s="46">
        <f t="shared" ca="1" si="413"/>
        <v>0</v>
      </c>
      <c r="AJ157" s="46">
        <f t="shared" ca="1" si="413"/>
        <v>0</v>
      </c>
      <c r="AK157" s="46">
        <f t="shared" ca="1" si="413"/>
        <v>0</v>
      </c>
      <c r="AL157" s="46">
        <f t="shared" ca="1" si="413"/>
        <v>0</v>
      </c>
      <c r="AM157" s="46">
        <f t="shared" ca="1" si="413"/>
        <v>0</v>
      </c>
      <c r="AN157" s="46">
        <f t="shared" ca="1" si="413"/>
        <v>0</v>
      </c>
      <c r="AO157" s="46">
        <f t="shared" ca="1" si="414"/>
        <v>0</v>
      </c>
      <c r="AP157" s="46">
        <f t="shared" ca="1" si="414"/>
        <v>0</v>
      </c>
      <c r="AQ157" s="46">
        <f t="shared" ca="1" si="414"/>
        <v>0</v>
      </c>
      <c r="AR157" s="46">
        <f t="shared" ca="1" si="414"/>
        <v>0</v>
      </c>
      <c r="AS157" s="46">
        <f t="shared" ca="1" si="414"/>
        <v>0</v>
      </c>
      <c r="AT157" s="46">
        <f t="shared" ca="1" si="414"/>
        <v>0</v>
      </c>
      <c r="AU157" s="46">
        <f t="shared" ca="1" si="414"/>
        <v>0</v>
      </c>
      <c r="AV157" s="46">
        <f t="shared" ca="1" si="414"/>
        <v>0</v>
      </c>
      <c r="AW157" s="46">
        <f t="shared" ca="1" si="414"/>
        <v>0</v>
      </c>
      <c r="AX157" s="46">
        <f t="shared" ca="1" si="414"/>
        <v>0</v>
      </c>
      <c r="AY157" s="46">
        <f t="shared" ca="1" si="415"/>
        <v>0</v>
      </c>
      <c r="AZ157" s="46">
        <f t="shared" ca="1" si="415"/>
        <v>0</v>
      </c>
      <c r="BA157" s="46">
        <f t="shared" ca="1" si="415"/>
        <v>0</v>
      </c>
      <c r="BB157" s="46">
        <f t="shared" ca="1" si="415"/>
        <v>0</v>
      </c>
      <c r="BC157" s="46">
        <f t="shared" ca="1" si="415"/>
        <v>0</v>
      </c>
      <c r="BD157" s="46">
        <f t="shared" ca="1" si="415"/>
        <v>0</v>
      </c>
      <c r="BE157" s="46">
        <f t="shared" ca="1" si="415"/>
        <v>0</v>
      </c>
      <c r="BF157" s="46">
        <f t="shared" ca="1" si="415"/>
        <v>0</v>
      </c>
      <c r="BG157" s="46">
        <f t="shared" ca="1" si="415"/>
        <v>0</v>
      </c>
      <c r="BH157" s="46">
        <f t="shared" ca="1" si="415"/>
        <v>0</v>
      </c>
      <c r="BI157" s="46">
        <f t="shared" ca="1" si="416"/>
        <v>0</v>
      </c>
      <c r="BJ157" s="46">
        <f t="shared" ca="1" si="416"/>
        <v>0</v>
      </c>
      <c r="BK157" s="46">
        <f t="shared" ca="1" si="416"/>
        <v>0</v>
      </c>
      <c r="BL157" s="46">
        <f t="shared" ca="1" si="416"/>
        <v>0</v>
      </c>
      <c r="BM157" s="46">
        <f t="shared" ca="1" si="416"/>
        <v>0</v>
      </c>
      <c r="BN157" s="46">
        <f t="shared" ca="1" si="416"/>
        <v>0</v>
      </c>
      <c r="BO157" s="46">
        <f t="shared" ca="1" si="416"/>
        <v>0</v>
      </c>
      <c r="BP157" s="46">
        <f t="shared" ca="1" si="416"/>
        <v>0</v>
      </c>
      <c r="BQ157" s="46">
        <f t="shared" ca="1" si="416"/>
        <v>0</v>
      </c>
      <c r="BR157" s="46">
        <f t="shared" ca="1" si="416"/>
        <v>0</v>
      </c>
      <c r="BS157" s="46">
        <f t="shared" ca="1" si="417"/>
        <v>0</v>
      </c>
      <c r="BT157" s="46">
        <f t="shared" ca="1" si="417"/>
        <v>0</v>
      </c>
      <c r="BU157" s="46">
        <f t="shared" ca="1" si="417"/>
        <v>0</v>
      </c>
      <c r="BV157" s="46">
        <f t="shared" ca="1" si="417"/>
        <v>0</v>
      </c>
      <c r="BW157" s="46">
        <f t="shared" ca="1" si="417"/>
        <v>0</v>
      </c>
      <c r="BX157" s="46">
        <f t="shared" ca="1" si="417"/>
        <v>0</v>
      </c>
      <c r="BY157" s="46">
        <f t="shared" ca="1" si="417"/>
        <v>0</v>
      </c>
      <c r="BZ157" s="46">
        <f t="shared" ca="1" si="417"/>
        <v>0</v>
      </c>
      <c r="CA157" s="46">
        <f t="shared" ca="1" si="417"/>
        <v>0</v>
      </c>
      <c r="CB157" s="46">
        <f t="shared" ca="1" si="417"/>
        <v>0</v>
      </c>
      <c r="CC157" s="46">
        <f t="shared" ca="1" si="418"/>
        <v>0</v>
      </c>
      <c r="CD157" s="46">
        <f t="shared" ca="1" si="418"/>
        <v>0</v>
      </c>
      <c r="CE157" s="46">
        <f t="shared" ca="1" si="418"/>
        <v>0</v>
      </c>
      <c r="CF157" s="46">
        <f t="shared" ca="1" si="418"/>
        <v>0</v>
      </c>
      <c r="CG157" s="46">
        <f t="shared" ca="1" si="418"/>
        <v>0</v>
      </c>
      <c r="CH157" s="46">
        <f t="shared" ca="1" si="418"/>
        <v>0</v>
      </c>
      <c r="CI157" s="46">
        <f t="shared" ca="1" si="418"/>
        <v>0</v>
      </c>
      <c r="CJ157" s="46">
        <f t="shared" ca="1" si="418"/>
        <v>0</v>
      </c>
      <c r="CK157" s="46">
        <f t="shared" ca="1" si="418"/>
        <v>0</v>
      </c>
      <c r="CL157" s="46">
        <f t="shared" ca="1" si="418"/>
        <v>0</v>
      </c>
      <c r="CM157" s="46">
        <f t="shared" ca="1" si="419"/>
        <v>0</v>
      </c>
      <c r="CN157" s="46">
        <f t="shared" ca="1" si="419"/>
        <v>0</v>
      </c>
      <c r="CO157" s="46">
        <f t="shared" ca="1" si="419"/>
        <v>0</v>
      </c>
      <c r="CP157" s="46">
        <f t="shared" ca="1" si="419"/>
        <v>0</v>
      </c>
      <c r="CQ157" s="46">
        <f t="shared" ca="1" si="419"/>
        <v>0</v>
      </c>
      <c r="CR157" s="46">
        <f t="shared" ca="1" si="419"/>
        <v>0</v>
      </c>
      <c r="CS157" s="46">
        <f t="shared" ca="1" si="419"/>
        <v>0</v>
      </c>
      <c r="CT157" s="46">
        <f t="shared" ca="1" si="419"/>
        <v>0</v>
      </c>
      <c r="CU157" s="46">
        <f t="shared" ca="1" si="419"/>
        <v>0</v>
      </c>
      <c r="CV157" s="46">
        <f t="shared" ca="1" si="419"/>
        <v>0</v>
      </c>
      <c r="CW157" s="46">
        <f t="shared" ca="1" si="420"/>
        <v>0</v>
      </c>
      <c r="CX157" s="46">
        <f t="shared" ca="1" si="420"/>
        <v>0</v>
      </c>
      <c r="CY157" s="46">
        <f t="shared" ca="1" si="420"/>
        <v>0</v>
      </c>
      <c r="CZ157" s="46">
        <f t="shared" ca="1" si="420"/>
        <v>0</v>
      </c>
      <c r="DA157" s="46">
        <f t="shared" ca="1" si="420"/>
        <v>0</v>
      </c>
      <c r="DB157" s="46">
        <f t="shared" ca="1" si="420"/>
        <v>0</v>
      </c>
      <c r="DC157" s="46">
        <f t="shared" ca="1" si="420"/>
        <v>0</v>
      </c>
      <c r="DD157" s="46">
        <f t="shared" ca="1" si="420"/>
        <v>0</v>
      </c>
      <c r="DE157" s="46">
        <f t="shared" ca="1" si="420"/>
        <v>0</v>
      </c>
      <c r="DF157" s="46">
        <f t="shared" ca="1" si="420"/>
        <v>0</v>
      </c>
      <c r="DG157" s="46">
        <f t="shared" ca="1" si="421"/>
        <v>0</v>
      </c>
      <c r="DH157" s="46">
        <f t="shared" ca="1" si="421"/>
        <v>0</v>
      </c>
      <c r="DI157" s="46">
        <f t="shared" ca="1" si="421"/>
        <v>0</v>
      </c>
      <c r="DJ157" s="46">
        <f t="shared" ca="1" si="421"/>
        <v>0</v>
      </c>
      <c r="DK157" s="46">
        <f t="shared" ca="1" si="421"/>
        <v>0</v>
      </c>
      <c r="DL157" s="46">
        <f t="shared" ca="1" si="421"/>
        <v>0</v>
      </c>
      <c r="DM157" s="46">
        <f t="shared" ca="1" si="421"/>
        <v>0</v>
      </c>
      <c r="DN157" s="46">
        <f t="shared" ca="1" si="421"/>
        <v>0</v>
      </c>
      <c r="DO157" s="46">
        <f t="shared" ca="1" si="421"/>
        <v>0</v>
      </c>
      <c r="DP157" s="46">
        <f t="shared" ca="1" si="421"/>
        <v>0</v>
      </c>
      <c r="DQ157" s="46">
        <f t="shared" ca="1" si="422"/>
        <v>0</v>
      </c>
      <c r="DR157" s="46">
        <f t="shared" ca="1" si="422"/>
        <v>0</v>
      </c>
      <c r="DS157" s="46">
        <f t="shared" ca="1" si="422"/>
        <v>0</v>
      </c>
      <c r="DT157" s="46">
        <f t="shared" ca="1" si="422"/>
        <v>0</v>
      </c>
      <c r="DU157" s="46">
        <f t="shared" ca="1" si="422"/>
        <v>0</v>
      </c>
      <c r="DV157" s="46">
        <f t="shared" ca="1" si="422"/>
        <v>0</v>
      </c>
      <c r="DW157" s="46">
        <f t="shared" ca="1" si="422"/>
        <v>0</v>
      </c>
      <c r="DX157" s="46">
        <f t="shared" ca="1" si="422"/>
        <v>0</v>
      </c>
      <c r="DY157" s="46">
        <f t="shared" ca="1" si="422"/>
        <v>0</v>
      </c>
      <c r="DZ157" s="46">
        <f t="shared" ca="1" si="422"/>
        <v>0</v>
      </c>
      <c r="EA157" s="46">
        <f t="shared" ca="1" si="423"/>
        <v>0</v>
      </c>
      <c r="EB157" s="46">
        <f t="shared" ca="1" si="423"/>
        <v>0</v>
      </c>
      <c r="EC157" s="46">
        <f t="shared" ca="1" si="423"/>
        <v>0</v>
      </c>
      <c r="ED157" s="46">
        <f t="shared" ca="1" si="423"/>
        <v>0</v>
      </c>
      <c r="EE157" s="46">
        <f t="shared" ca="1" si="423"/>
        <v>0</v>
      </c>
      <c r="EF157" s="46">
        <f t="shared" ca="1" si="423"/>
        <v>0</v>
      </c>
      <c r="EG157" s="46">
        <f t="shared" ca="1" si="423"/>
        <v>0</v>
      </c>
      <c r="EH157" s="46">
        <f t="shared" ca="1" si="423"/>
        <v>0</v>
      </c>
      <c r="EI157" s="46">
        <f t="shared" ca="1" si="423"/>
        <v>0</v>
      </c>
      <c r="EJ157" s="46">
        <f t="shared" ca="1" si="423"/>
        <v>0</v>
      </c>
      <c r="EK157" s="46">
        <f t="shared" ca="1" si="424"/>
        <v>0</v>
      </c>
      <c r="EL157" s="46">
        <f t="shared" ca="1" si="424"/>
        <v>0</v>
      </c>
      <c r="EM157" s="46">
        <f t="shared" ca="1" si="424"/>
        <v>0</v>
      </c>
      <c r="EN157" s="46">
        <f t="shared" ca="1" si="424"/>
        <v>0</v>
      </c>
      <c r="EO157" s="46">
        <f t="shared" ca="1" si="424"/>
        <v>0</v>
      </c>
      <c r="EP157" s="46">
        <f t="shared" ca="1" si="424"/>
        <v>0</v>
      </c>
      <c r="EQ157" s="46">
        <f t="shared" ca="1" si="424"/>
        <v>0</v>
      </c>
      <c r="ER157" s="46">
        <f t="shared" ca="1" si="424"/>
        <v>0</v>
      </c>
      <c r="ES157" s="46">
        <f t="shared" ca="1" si="424"/>
        <v>0</v>
      </c>
      <c r="ET157" s="46">
        <f t="shared" ca="1" si="424"/>
        <v>0</v>
      </c>
      <c r="EU157" s="46">
        <f t="shared" ca="1" si="425"/>
        <v>0</v>
      </c>
      <c r="EV157" s="46">
        <f t="shared" ca="1" si="425"/>
        <v>0</v>
      </c>
      <c r="EW157" s="46">
        <f t="shared" ca="1" si="425"/>
        <v>0</v>
      </c>
      <c r="EX157" s="46">
        <f t="shared" ca="1" si="425"/>
        <v>0</v>
      </c>
      <c r="EY157" s="46">
        <f t="shared" ca="1" si="425"/>
        <v>0</v>
      </c>
      <c r="EZ157" s="46">
        <f t="shared" ca="1" si="425"/>
        <v>0</v>
      </c>
      <c r="FA157" s="46">
        <f t="shared" ca="1" si="425"/>
        <v>0</v>
      </c>
      <c r="FB157" s="46">
        <f t="shared" ca="1" si="425"/>
        <v>0</v>
      </c>
      <c r="FC157" s="46">
        <f t="shared" ca="1" si="425"/>
        <v>0</v>
      </c>
      <c r="FD157" s="46">
        <f t="shared" ca="1" si="425"/>
        <v>0</v>
      </c>
      <c r="FE157" s="46">
        <f t="shared" ca="1" si="426"/>
        <v>0</v>
      </c>
      <c r="FF157" s="46">
        <f t="shared" ca="1" si="426"/>
        <v>0</v>
      </c>
      <c r="FG157" s="46">
        <f t="shared" ca="1" si="426"/>
        <v>0</v>
      </c>
      <c r="FH157" s="46">
        <f t="shared" ca="1" si="426"/>
        <v>0</v>
      </c>
      <c r="FI157" s="46">
        <f t="shared" ca="1" si="426"/>
        <v>0</v>
      </c>
      <c r="FJ157" s="46">
        <f t="shared" ca="1" si="426"/>
        <v>0</v>
      </c>
      <c r="FK157" s="46">
        <f t="shared" ca="1" si="426"/>
        <v>0</v>
      </c>
      <c r="FL157" s="46">
        <f t="shared" ca="1" si="426"/>
        <v>0</v>
      </c>
      <c r="FM157" s="46">
        <f t="shared" ca="1" si="426"/>
        <v>0</v>
      </c>
      <c r="FN157" s="46">
        <f t="shared" ca="1" si="426"/>
        <v>0</v>
      </c>
      <c r="FO157" s="46">
        <f t="shared" ca="1" si="427"/>
        <v>0</v>
      </c>
      <c r="FP157" s="46">
        <f t="shared" ca="1" si="427"/>
        <v>0</v>
      </c>
      <c r="FQ157" s="46">
        <f t="shared" ca="1" si="427"/>
        <v>0</v>
      </c>
      <c r="FR157" s="46">
        <f t="shared" ca="1" si="427"/>
        <v>0</v>
      </c>
      <c r="FS157" s="46">
        <f t="shared" ca="1" si="427"/>
        <v>0</v>
      </c>
      <c r="FT157" s="46">
        <f t="shared" ca="1" si="427"/>
        <v>0</v>
      </c>
      <c r="FU157" s="46">
        <f t="shared" ca="1" si="427"/>
        <v>0</v>
      </c>
      <c r="FV157" s="46">
        <f t="shared" ca="1" si="427"/>
        <v>0</v>
      </c>
      <c r="FW157" s="46">
        <f t="shared" ca="1" si="427"/>
        <v>0</v>
      </c>
      <c r="FX157" s="46">
        <f t="shared" ca="1" si="427"/>
        <v>0</v>
      </c>
      <c r="FY157" s="46">
        <f t="shared" ca="1" si="428"/>
        <v>0</v>
      </c>
      <c r="FZ157" s="46">
        <f t="shared" ca="1" si="428"/>
        <v>0</v>
      </c>
      <c r="GA157" s="46">
        <f t="shared" ca="1" si="428"/>
        <v>0</v>
      </c>
      <c r="GB157" s="46">
        <f t="shared" ca="1" si="428"/>
        <v>0</v>
      </c>
      <c r="GC157" s="46">
        <f t="shared" ca="1" si="428"/>
        <v>0</v>
      </c>
      <c r="GD157" s="46">
        <f t="shared" ca="1" si="428"/>
        <v>0</v>
      </c>
      <c r="GE157" s="46">
        <f t="shared" ca="1" si="428"/>
        <v>0</v>
      </c>
      <c r="GF157" s="46">
        <f t="shared" ca="1" si="428"/>
        <v>0</v>
      </c>
      <c r="GG157" s="46">
        <f t="shared" ca="1" si="428"/>
        <v>0</v>
      </c>
      <c r="GH157" s="46">
        <f t="shared" ca="1" si="428"/>
        <v>0</v>
      </c>
      <c r="GI157" s="46">
        <f t="shared" ca="1" si="429"/>
        <v>0</v>
      </c>
      <c r="GJ157" s="46">
        <f t="shared" ca="1" si="429"/>
        <v>0</v>
      </c>
      <c r="GK157" s="46">
        <f t="shared" ca="1" si="429"/>
        <v>0</v>
      </c>
      <c r="GL157" s="46">
        <f t="shared" ca="1" si="429"/>
        <v>0</v>
      </c>
      <c r="GM157" s="46">
        <f t="shared" ca="1" si="429"/>
        <v>0</v>
      </c>
      <c r="GN157" s="46">
        <f t="shared" ca="1" si="429"/>
        <v>0</v>
      </c>
      <c r="GO157" s="46">
        <f t="shared" ca="1" si="429"/>
        <v>0</v>
      </c>
      <c r="GP157" s="46">
        <f t="shared" ca="1" si="429"/>
        <v>0</v>
      </c>
      <c r="GQ157" s="46">
        <f t="shared" ca="1" si="429"/>
        <v>0</v>
      </c>
      <c r="GR157" s="46">
        <f t="shared" ca="1" si="429"/>
        <v>0</v>
      </c>
      <c r="GS157" s="46">
        <f t="shared" ca="1" si="430"/>
        <v>0</v>
      </c>
      <c r="GT157" s="46">
        <f t="shared" ca="1" si="430"/>
        <v>0</v>
      </c>
      <c r="GU157" s="46">
        <f t="shared" ca="1" si="430"/>
        <v>0</v>
      </c>
      <c r="GV157" s="46">
        <f t="shared" ca="1" si="430"/>
        <v>0</v>
      </c>
      <c r="GW157" s="46">
        <f t="shared" ca="1" si="430"/>
        <v>0</v>
      </c>
      <c r="GX157" s="46">
        <f t="shared" ca="1" si="430"/>
        <v>0</v>
      </c>
      <c r="GY157" s="46">
        <f t="shared" ca="1" si="430"/>
        <v>0</v>
      </c>
      <c r="GZ157" s="46">
        <f t="shared" ca="1" si="430"/>
        <v>0</v>
      </c>
      <c r="HA157" s="46">
        <f t="shared" ca="1" si="430"/>
        <v>0</v>
      </c>
      <c r="HB157" s="46">
        <f t="shared" ca="1" si="430"/>
        <v>0</v>
      </c>
      <c r="HC157" s="46">
        <f t="shared" ca="1" si="431"/>
        <v>0</v>
      </c>
      <c r="HD157" s="46">
        <f t="shared" ca="1" si="431"/>
        <v>0</v>
      </c>
      <c r="HE157" s="46">
        <f t="shared" ca="1" si="431"/>
        <v>0</v>
      </c>
      <c r="HF157" s="46">
        <f t="shared" ca="1" si="431"/>
        <v>0</v>
      </c>
      <c r="HG157" s="46">
        <f t="shared" ca="1" si="431"/>
        <v>0</v>
      </c>
      <c r="HH157" s="46">
        <f t="shared" ca="1" si="431"/>
        <v>0</v>
      </c>
      <c r="HI157" s="46">
        <f t="shared" ca="1" si="431"/>
        <v>0</v>
      </c>
      <c r="HJ157" s="46">
        <f t="shared" ca="1" si="431"/>
        <v>0</v>
      </c>
      <c r="HK157" s="46">
        <f t="shared" ca="1" si="431"/>
        <v>0</v>
      </c>
      <c r="HL157" s="46">
        <f t="shared" ca="1" si="431"/>
        <v>0</v>
      </c>
      <c r="HM157" s="46">
        <f t="shared" ca="1" si="432"/>
        <v>0</v>
      </c>
      <c r="HN157" s="46">
        <f t="shared" ca="1" si="432"/>
        <v>0</v>
      </c>
      <c r="HO157" s="46">
        <f t="shared" ca="1" si="432"/>
        <v>0</v>
      </c>
      <c r="HP157" s="46">
        <f t="shared" ca="1" si="432"/>
        <v>0</v>
      </c>
      <c r="HQ157" s="46">
        <f t="shared" ca="1" si="432"/>
        <v>0</v>
      </c>
      <c r="HR157" s="46">
        <f t="shared" ca="1" si="432"/>
        <v>0</v>
      </c>
      <c r="HS157" s="46">
        <f t="shared" ca="1" si="432"/>
        <v>0</v>
      </c>
      <c r="HT157" s="46">
        <f t="shared" ca="1" si="432"/>
        <v>0</v>
      </c>
      <c r="HU157" s="46">
        <f t="shared" ca="1" si="432"/>
        <v>0</v>
      </c>
      <c r="HV157" s="46">
        <f t="shared" ca="1" si="432"/>
        <v>0</v>
      </c>
      <c r="HW157" s="46">
        <f t="shared" ca="1" si="433"/>
        <v>0</v>
      </c>
      <c r="HX157" s="46">
        <f t="shared" ca="1" si="433"/>
        <v>0</v>
      </c>
      <c r="HY157" s="46">
        <f t="shared" ca="1" si="433"/>
        <v>0</v>
      </c>
      <c r="HZ157" s="46">
        <f t="shared" ca="1" si="433"/>
        <v>0</v>
      </c>
      <c r="IA157" s="46">
        <f t="shared" ca="1" si="433"/>
        <v>0</v>
      </c>
      <c r="IB157" s="46">
        <f t="shared" ca="1" si="433"/>
        <v>0</v>
      </c>
      <c r="IC157" s="46">
        <f t="shared" ca="1" si="433"/>
        <v>0</v>
      </c>
      <c r="ID157" s="46">
        <f t="shared" ca="1" si="433"/>
        <v>0</v>
      </c>
      <c r="IE157" s="46">
        <f t="shared" ca="1" si="433"/>
        <v>0</v>
      </c>
      <c r="IF157" s="46">
        <f t="shared" ca="1" si="433"/>
        <v>0</v>
      </c>
      <c r="IG157" s="46">
        <f t="shared" ca="1" si="434"/>
        <v>0</v>
      </c>
      <c r="IH157" s="46">
        <f t="shared" ca="1" si="434"/>
        <v>0</v>
      </c>
      <c r="II157" s="46">
        <f t="shared" ca="1" si="434"/>
        <v>0</v>
      </c>
      <c r="IJ157" s="46">
        <f t="shared" ca="1" si="434"/>
        <v>0</v>
      </c>
      <c r="IK157" s="46">
        <f t="shared" ca="1" si="434"/>
        <v>0</v>
      </c>
      <c r="IL157" s="46">
        <f t="shared" ca="1" si="434"/>
        <v>0</v>
      </c>
      <c r="IM157" s="46">
        <f t="shared" ca="1" si="434"/>
        <v>0</v>
      </c>
      <c r="IN157" s="46">
        <f t="shared" ca="1" si="434"/>
        <v>0</v>
      </c>
      <c r="IO157" s="46">
        <f t="shared" ca="1" si="434"/>
        <v>0</v>
      </c>
      <c r="IP157" s="46">
        <f t="shared" ca="1" si="434"/>
        <v>0</v>
      </c>
      <c r="IQ157" s="46">
        <f t="shared" ca="1" si="435"/>
        <v>0</v>
      </c>
      <c r="IR157" s="46">
        <f t="shared" ca="1" si="435"/>
        <v>0</v>
      </c>
      <c r="IS157" s="46">
        <f t="shared" ca="1" si="435"/>
        <v>0</v>
      </c>
      <c r="IT157" s="46">
        <f t="shared" ca="1" si="435"/>
        <v>0</v>
      </c>
      <c r="IU157" s="46">
        <f t="shared" ca="1" si="435"/>
        <v>0</v>
      </c>
      <c r="IV157" s="46">
        <f t="shared" ca="1" si="435"/>
        <v>0</v>
      </c>
      <c r="IW157" s="46">
        <f t="shared" ca="1" si="435"/>
        <v>0</v>
      </c>
      <c r="IX157" s="46">
        <f t="shared" ca="1" si="435"/>
        <v>0</v>
      </c>
      <c r="IY157" s="46">
        <f t="shared" ca="1" si="435"/>
        <v>0</v>
      </c>
      <c r="IZ157" s="46">
        <f t="shared" ca="1" si="435"/>
        <v>0</v>
      </c>
      <c r="JA157" s="46"/>
      <c r="JB157" s="46"/>
      <c r="JC157" s="46"/>
      <c r="JD157" s="46"/>
      <c r="JE157" s="46"/>
      <c r="JF157" s="46"/>
      <c r="JG157" s="46"/>
      <c r="JH157" s="46"/>
      <c r="JI157" s="46"/>
      <c r="JJ157" s="46"/>
      <c r="JK157" s="46"/>
      <c r="JL157" s="46"/>
      <c r="JM157" s="46"/>
      <c r="JN157" s="46"/>
      <c r="JO157" s="46"/>
      <c r="JP157" s="46"/>
      <c r="JQ157" s="46"/>
      <c r="JR157" s="46"/>
    </row>
    <row r="158" spans="1:278" x14ac:dyDescent="0.2">
      <c r="A158" s="40">
        <f t="shared" si="384"/>
        <v>149</v>
      </c>
      <c r="B158" s="46">
        <f t="shared" ca="1" si="379"/>
        <v>0</v>
      </c>
      <c r="C158" s="46">
        <f t="shared" ca="1" si="380"/>
        <v>0</v>
      </c>
      <c r="D158" s="46">
        <f t="shared" ca="1" si="381"/>
        <v>0</v>
      </c>
      <c r="E158" s="45">
        <f t="shared" ca="1" si="382"/>
        <v>0</v>
      </c>
      <c r="F158" s="44">
        <f t="shared" ca="1" si="383"/>
        <v>0</v>
      </c>
      <c r="H158" s="49">
        <f t="shared" ca="1" si="385"/>
        <v>0</v>
      </c>
      <c r="I158" s="40">
        <f t="shared" si="352"/>
        <v>312</v>
      </c>
      <c r="J158" s="44">
        <f t="shared" ca="1" si="353"/>
        <v>0</v>
      </c>
      <c r="K158" s="46">
        <f t="shared" ca="1" si="411"/>
        <v>0</v>
      </c>
      <c r="L158" s="46">
        <f t="shared" ca="1" si="411"/>
        <v>0</v>
      </c>
      <c r="M158" s="46">
        <f t="shared" ca="1" si="411"/>
        <v>0</v>
      </c>
      <c r="N158" s="46">
        <f t="shared" ca="1" si="411"/>
        <v>0</v>
      </c>
      <c r="O158" s="46">
        <f t="shared" ca="1" si="411"/>
        <v>0</v>
      </c>
      <c r="P158" s="46">
        <f t="shared" ca="1" si="411"/>
        <v>0</v>
      </c>
      <c r="Q158" s="46">
        <f t="shared" ca="1" si="411"/>
        <v>0</v>
      </c>
      <c r="R158" s="46">
        <f t="shared" ca="1" si="411"/>
        <v>0</v>
      </c>
      <c r="S158" s="46">
        <f t="shared" ca="1" si="411"/>
        <v>0</v>
      </c>
      <c r="T158" s="46">
        <f t="shared" ca="1" si="411"/>
        <v>0</v>
      </c>
      <c r="U158" s="46">
        <f t="shared" ca="1" si="412"/>
        <v>0</v>
      </c>
      <c r="V158" s="46">
        <f t="shared" ca="1" si="412"/>
        <v>0</v>
      </c>
      <c r="W158" s="46">
        <f t="shared" ca="1" si="412"/>
        <v>0</v>
      </c>
      <c r="X158" s="46">
        <f t="shared" ca="1" si="412"/>
        <v>0</v>
      </c>
      <c r="Y158" s="46">
        <f t="shared" ca="1" si="412"/>
        <v>0</v>
      </c>
      <c r="Z158" s="46">
        <f t="shared" ca="1" si="412"/>
        <v>0</v>
      </c>
      <c r="AA158" s="46">
        <f t="shared" ca="1" si="412"/>
        <v>0</v>
      </c>
      <c r="AB158" s="46">
        <f t="shared" ca="1" si="412"/>
        <v>0</v>
      </c>
      <c r="AC158" s="46">
        <f t="shared" ca="1" si="412"/>
        <v>0</v>
      </c>
      <c r="AD158" s="46">
        <f t="shared" ca="1" si="412"/>
        <v>0</v>
      </c>
      <c r="AE158" s="46">
        <f t="shared" ca="1" si="413"/>
        <v>0</v>
      </c>
      <c r="AF158" s="46">
        <f t="shared" ca="1" si="413"/>
        <v>0</v>
      </c>
      <c r="AG158" s="46">
        <f t="shared" ca="1" si="413"/>
        <v>0</v>
      </c>
      <c r="AH158" s="46">
        <f t="shared" ca="1" si="413"/>
        <v>0</v>
      </c>
      <c r="AI158" s="46">
        <f t="shared" ca="1" si="413"/>
        <v>0</v>
      </c>
      <c r="AJ158" s="46">
        <f t="shared" ca="1" si="413"/>
        <v>0</v>
      </c>
      <c r="AK158" s="46">
        <f t="shared" ca="1" si="413"/>
        <v>0</v>
      </c>
      <c r="AL158" s="46">
        <f t="shared" ca="1" si="413"/>
        <v>0</v>
      </c>
      <c r="AM158" s="46">
        <f t="shared" ca="1" si="413"/>
        <v>0</v>
      </c>
      <c r="AN158" s="46">
        <f t="shared" ca="1" si="413"/>
        <v>0</v>
      </c>
      <c r="AO158" s="46">
        <f t="shared" ca="1" si="414"/>
        <v>0</v>
      </c>
      <c r="AP158" s="46">
        <f t="shared" ca="1" si="414"/>
        <v>0</v>
      </c>
      <c r="AQ158" s="46">
        <f t="shared" ca="1" si="414"/>
        <v>0</v>
      </c>
      <c r="AR158" s="46">
        <f t="shared" ca="1" si="414"/>
        <v>0</v>
      </c>
      <c r="AS158" s="46">
        <f t="shared" ca="1" si="414"/>
        <v>0</v>
      </c>
      <c r="AT158" s="46">
        <f t="shared" ca="1" si="414"/>
        <v>0</v>
      </c>
      <c r="AU158" s="46">
        <f t="shared" ca="1" si="414"/>
        <v>0</v>
      </c>
      <c r="AV158" s="46">
        <f t="shared" ca="1" si="414"/>
        <v>0</v>
      </c>
      <c r="AW158" s="46">
        <f t="shared" ca="1" si="414"/>
        <v>0</v>
      </c>
      <c r="AX158" s="46">
        <f t="shared" ca="1" si="414"/>
        <v>0</v>
      </c>
      <c r="AY158" s="46">
        <f t="shared" ca="1" si="415"/>
        <v>0</v>
      </c>
      <c r="AZ158" s="46">
        <f t="shared" ca="1" si="415"/>
        <v>0</v>
      </c>
      <c r="BA158" s="46">
        <f t="shared" ca="1" si="415"/>
        <v>0</v>
      </c>
      <c r="BB158" s="46">
        <f t="shared" ca="1" si="415"/>
        <v>0</v>
      </c>
      <c r="BC158" s="46">
        <f t="shared" ca="1" si="415"/>
        <v>0</v>
      </c>
      <c r="BD158" s="46">
        <f t="shared" ca="1" si="415"/>
        <v>0</v>
      </c>
      <c r="BE158" s="46">
        <f t="shared" ca="1" si="415"/>
        <v>0</v>
      </c>
      <c r="BF158" s="46">
        <f t="shared" ca="1" si="415"/>
        <v>0</v>
      </c>
      <c r="BG158" s="46">
        <f t="shared" ca="1" si="415"/>
        <v>0</v>
      </c>
      <c r="BH158" s="46">
        <f t="shared" ca="1" si="415"/>
        <v>0</v>
      </c>
      <c r="BI158" s="46">
        <f t="shared" ca="1" si="416"/>
        <v>0</v>
      </c>
      <c r="BJ158" s="46">
        <f t="shared" ca="1" si="416"/>
        <v>0</v>
      </c>
      <c r="BK158" s="46">
        <f t="shared" ca="1" si="416"/>
        <v>0</v>
      </c>
      <c r="BL158" s="46">
        <f t="shared" ca="1" si="416"/>
        <v>0</v>
      </c>
      <c r="BM158" s="46">
        <f t="shared" ca="1" si="416"/>
        <v>0</v>
      </c>
      <c r="BN158" s="46">
        <f t="shared" ca="1" si="416"/>
        <v>0</v>
      </c>
      <c r="BO158" s="46">
        <f t="shared" ca="1" si="416"/>
        <v>0</v>
      </c>
      <c r="BP158" s="46">
        <f t="shared" ca="1" si="416"/>
        <v>0</v>
      </c>
      <c r="BQ158" s="46">
        <f t="shared" ca="1" si="416"/>
        <v>0</v>
      </c>
      <c r="BR158" s="46">
        <f t="shared" ca="1" si="416"/>
        <v>0</v>
      </c>
      <c r="BS158" s="46">
        <f t="shared" ca="1" si="417"/>
        <v>0</v>
      </c>
      <c r="BT158" s="46">
        <f t="shared" ca="1" si="417"/>
        <v>0</v>
      </c>
      <c r="BU158" s="46">
        <f t="shared" ca="1" si="417"/>
        <v>0</v>
      </c>
      <c r="BV158" s="46">
        <f t="shared" ca="1" si="417"/>
        <v>0</v>
      </c>
      <c r="BW158" s="46">
        <f t="shared" ca="1" si="417"/>
        <v>0</v>
      </c>
      <c r="BX158" s="46">
        <f t="shared" ca="1" si="417"/>
        <v>0</v>
      </c>
      <c r="BY158" s="46">
        <f t="shared" ca="1" si="417"/>
        <v>0</v>
      </c>
      <c r="BZ158" s="46">
        <f t="shared" ca="1" si="417"/>
        <v>0</v>
      </c>
      <c r="CA158" s="46">
        <f t="shared" ca="1" si="417"/>
        <v>0</v>
      </c>
      <c r="CB158" s="46">
        <f t="shared" ca="1" si="417"/>
        <v>0</v>
      </c>
      <c r="CC158" s="46">
        <f t="shared" ca="1" si="418"/>
        <v>0</v>
      </c>
      <c r="CD158" s="46">
        <f t="shared" ca="1" si="418"/>
        <v>0</v>
      </c>
      <c r="CE158" s="46">
        <f t="shared" ca="1" si="418"/>
        <v>0</v>
      </c>
      <c r="CF158" s="46">
        <f t="shared" ca="1" si="418"/>
        <v>0</v>
      </c>
      <c r="CG158" s="46">
        <f t="shared" ca="1" si="418"/>
        <v>0</v>
      </c>
      <c r="CH158" s="46">
        <f t="shared" ca="1" si="418"/>
        <v>0</v>
      </c>
      <c r="CI158" s="46">
        <f t="shared" ca="1" si="418"/>
        <v>0</v>
      </c>
      <c r="CJ158" s="46">
        <f t="shared" ca="1" si="418"/>
        <v>0</v>
      </c>
      <c r="CK158" s="46">
        <f t="shared" ca="1" si="418"/>
        <v>0</v>
      </c>
      <c r="CL158" s="46">
        <f t="shared" ca="1" si="418"/>
        <v>0</v>
      </c>
      <c r="CM158" s="46">
        <f t="shared" ca="1" si="419"/>
        <v>0</v>
      </c>
      <c r="CN158" s="46">
        <f t="shared" ca="1" si="419"/>
        <v>0</v>
      </c>
      <c r="CO158" s="46">
        <f t="shared" ca="1" si="419"/>
        <v>0</v>
      </c>
      <c r="CP158" s="46">
        <f t="shared" ca="1" si="419"/>
        <v>0</v>
      </c>
      <c r="CQ158" s="46">
        <f t="shared" ca="1" si="419"/>
        <v>0</v>
      </c>
      <c r="CR158" s="46">
        <f t="shared" ca="1" si="419"/>
        <v>0</v>
      </c>
      <c r="CS158" s="46">
        <f t="shared" ca="1" si="419"/>
        <v>0</v>
      </c>
      <c r="CT158" s="46">
        <f t="shared" ca="1" si="419"/>
        <v>0</v>
      </c>
      <c r="CU158" s="46">
        <f t="shared" ca="1" si="419"/>
        <v>0</v>
      </c>
      <c r="CV158" s="46">
        <f t="shared" ca="1" si="419"/>
        <v>0</v>
      </c>
      <c r="CW158" s="46">
        <f t="shared" ca="1" si="420"/>
        <v>0</v>
      </c>
      <c r="CX158" s="46">
        <f t="shared" ca="1" si="420"/>
        <v>0</v>
      </c>
      <c r="CY158" s="46">
        <f t="shared" ca="1" si="420"/>
        <v>0</v>
      </c>
      <c r="CZ158" s="46">
        <f t="shared" ca="1" si="420"/>
        <v>0</v>
      </c>
      <c r="DA158" s="46">
        <f t="shared" ca="1" si="420"/>
        <v>0</v>
      </c>
      <c r="DB158" s="46">
        <f t="shared" ca="1" si="420"/>
        <v>0</v>
      </c>
      <c r="DC158" s="46">
        <f t="shared" ca="1" si="420"/>
        <v>0</v>
      </c>
      <c r="DD158" s="46">
        <f t="shared" ca="1" si="420"/>
        <v>0</v>
      </c>
      <c r="DE158" s="46">
        <f t="shared" ca="1" si="420"/>
        <v>0</v>
      </c>
      <c r="DF158" s="46">
        <f t="shared" ca="1" si="420"/>
        <v>0</v>
      </c>
      <c r="DG158" s="46">
        <f t="shared" ca="1" si="421"/>
        <v>0</v>
      </c>
      <c r="DH158" s="46">
        <f t="shared" ca="1" si="421"/>
        <v>0</v>
      </c>
      <c r="DI158" s="46">
        <f t="shared" ca="1" si="421"/>
        <v>0</v>
      </c>
      <c r="DJ158" s="46">
        <f t="shared" ca="1" si="421"/>
        <v>0</v>
      </c>
      <c r="DK158" s="46">
        <f t="shared" ca="1" si="421"/>
        <v>0</v>
      </c>
      <c r="DL158" s="46">
        <f t="shared" ca="1" si="421"/>
        <v>0</v>
      </c>
      <c r="DM158" s="46">
        <f t="shared" ca="1" si="421"/>
        <v>0</v>
      </c>
      <c r="DN158" s="46">
        <f t="shared" ca="1" si="421"/>
        <v>0</v>
      </c>
      <c r="DO158" s="46">
        <f t="shared" ca="1" si="421"/>
        <v>0</v>
      </c>
      <c r="DP158" s="46">
        <f t="shared" ca="1" si="421"/>
        <v>0</v>
      </c>
      <c r="DQ158" s="46">
        <f t="shared" ca="1" si="422"/>
        <v>0</v>
      </c>
      <c r="DR158" s="46">
        <f t="shared" ca="1" si="422"/>
        <v>0</v>
      </c>
      <c r="DS158" s="46">
        <f t="shared" ca="1" si="422"/>
        <v>0</v>
      </c>
      <c r="DT158" s="46">
        <f t="shared" ca="1" si="422"/>
        <v>0</v>
      </c>
      <c r="DU158" s="46">
        <f t="shared" ca="1" si="422"/>
        <v>0</v>
      </c>
      <c r="DV158" s="46">
        <f t="shared" ca="1" si="422"/>
        <v>0</v>
      </c>
      <c r="DW158" s="46">
        <f t="shared" ca="1" si="422"/>
        <v>0</v>
      </c>
      <c r="DX158" s="46">
        <f t="shared" ca="1" si="422"/>
        <v>0</v>
      </c>
      <c r="DY158" s="46">
        <f t="shared" ca="1" si="422"/>
        <v>0</v>
      </c>
      <c r="DZ158" s="46">
        <f t="shared" ca="1" si="422"/>
        <v>0</v>
      </c>
      <c r="EA158" s="46">
        <f t="shared" ca="1" si="423"/>
        <v>0</v>
      </c>
      <c r="EB158" s="46">
        <f t="shared" ca="1" si="423"/>
        <v>0</v>
      </c>
      <c r="EC158" s="46">
        <f t="shared" ca="1" si="423"/>
        <v>0</v>
      </c>
      <c r="ED158" s="46">
        <f t="shared" ca="1" si="423"/>
        <v>0</v>
      </c>
      <c r="EE158" s="46">
        <f t="shared" ca="1" si="423"/>
        <v>0</v>
      </c>
      <c r="EF158" s="46">
        <f t="shared" ca="1" si="423"/>
        <v>0</v>
      </c>
      <c r="EG158" s="46">
        <f t="shared" ca="1" si="423"/>
        <v>0</v>
      </c>
      <c r="EH158" s="46">
        <f t="shared" ca="1" si="423"/>
        <v>0</v>
      </c>
      <c r="EI158" s="46">
        <f t="shared" ca="1" si="423"/>
        <v>0</v>
      </c>
      <c r="EJ158" s="46">
        <f t="shared" ca="1" si="423"/>
        <v>0</v>
      </c>
      <c r="EK158" s="46">
        <f t="shared" ca="1" si="424"/>
        <v>0</v>
      </c>
      <c r="EL158" s="46">
        <f t="shared" ca="1" si="424"/>
        <v>0</v>
      </c>
      <c r="EM158" s="46">
        <f t="shared" ca="1" si="424"/>
        <v>0</v>
      </c>
      <c r="EN158" s="46">
        <f t="shared" ca="1" si="424"/>
        <v>0</v>
      </c>
      <c r="EO158" s="46">
        <f t="shared" ca="1" si="424"/>
        <v>0</v>
      </c>
      <c r="EP158" s="46">
        <f t="shared" ca="1" si="424"/>
        <v>0</v>
      </c>
      <c r="EQ158" s="46">
        <f t="shared" ca="1" si="424"/>
        <v>0</v>
      </c>
      <c r="ER158" s="46">
        <f t="shared" ca="1" si="424"/>
        <v>0</v>
      </c>
      <c r="ES158" s="46">
        <f t="shared" ca="1" si="424"/>
        <v>0</v>
      </c>
      <c r="ET158" s="46">
        <f t="shared" ca="1" si="424"/>
        <v>0</v>
      </c>
      <c r="EU158" s="46">
        <f t="shared" ca="1" si="425"/>
        <v>0</v>
      </c>
      <c r="EV158" s="46">
        <f t="shared" ca="1" si="425"/>
        <v>0</v>
      </c>
      <c r="EW158" s="46">
        <f t="shared" ca="1" si="425"/>
        <v>0</v>
      </c>
      <c r="EX158" s="46">
        <f t="shared" ca="1" si="425"/>
        <v>0</v>
      </c>
      <c r="EY158" s="46">
        <f t="shared" ca="1" si="425"/>
        <v>0</v>
      </c>
      <c r="EZ158" s="46">
        <f t="shared" ca="1" si="425"/>
        <v>0</v>
      </c>
      <c r="FA158" s="46">
        <f t="shared" ca="1" si="425"/>
        <v>0</v>
      </c>
      <c r="FB158" s="46">
        <f t="shared" ca="1" si="425"/>
        <v>0</v>
      </c>
      <c r="FC158" s="46">
        <f t="shared" ca="1" si="425"/>
        <v>0</v>
      </c>
      <c r="FD158" s="46">
        <f t="shared" ca="1" si="425"/>
        <v>0</v>
      </c>
      <c r="FE158" s="46">
        <f t="shared" ca="1" si="426"/>
        <v>0</v>
      </c>
      <c r="FF158" s="46">
        <f t="shared" ca="1" si="426"/>
        <v>0</v>
      </c>
      <c r="FG158" s="46">
        <f t="shared" ca="1" si="426"/>
        <v>0</v>
      </c>
      <c r="FH158" s="46">
        <f t="shared" ca="1" si="426"/>
        <v>0</v>
      </c>
      <c r="FI158" s="46">
        <f t="shared" ca="1" si="426"/>
        <v>0</v>
      </c>
      <c r="FJ158" s="46">
        <f t="shared" ca="1" si="426"/>
        <v>0</v>
      </c>
      <c r="FK158" s="46">
        <f t="shared" ca="1" si="426"/>
        <v>0</v>
      </c>
      <c r="FL158" s="46">
        <f t="shared" ca="1" si="426"/>
        <v>0</v>
      </c>
      <c r="FM158" s="46">
        <f t="shared" ca="1" si="426"/>
        <v>0</v>
      </c>
      <c r="FN158" s="46">
        <f t="shared" ca="1" si="426"/>
        <v>0</v>
      </c>
      <c r="FO158" s="46">
        <f t="shared" ca="1" si="427"/>
        <v>0</v>
      </c>
      <c r="FP158" s="46">
        <f t="shared" ca="1" si="427"/>
        <v>0</v>
      </c>
      <c r="FQ158" s="46">
        <f t="shared" ca="1" si="427"/>
        <v>0</v>
      </c>
      <c r="FR158" s="46">
        <f t="shared" ca="1" si="427"/>
        <v>0</v>
      </c>
      <c r="FS158" s="46">
        <f t="shared" ca="1" si="427"/>
        <v>0</v>
      </c>
      <c r="FT158" s="46">
        <f t="shared" ca="1" si="427"/>
        <v>0</v>
      </c>
      <c r="FU158" s="46">
        <f t="shared" ca="1" si="427"/>
        <v>0</v>
      </c>
      <c r="FV158" s="46">
        <f t="shared" ca="1" si="427"/>
        <v>0</v>
      </c>
      <c r="FW158" s="46">
        <f t="shared" ca="1" si="427"/>
        <v>0</v>
      </c>
      <c r="FX158" s="46">
        <f t="shared" ca="1" si="427"/>
        <v>0</v>
      </c>
      <c r="FY158" s="46">
        <f t="shared" ca="1" si="428"/>
        <v>0</v>
      </c>
      <c r="FZ158" s="46">
        <f t="shared" ca="1" si="428"/>
        <v>0</v>
      </c>
      <c r="GA158" s="46">
        <f t="shared" ca="1" si="428"/>
        <v>0</v>
      </c>
      <c r="GB158" s="46">
        <f t="shared" ca="1" si="428"/>
        <v>0</v>
      </c>
      <c r="GC158" s="46">
        <f t="shared" ca="1" si="428"/>
        <v>0</v>
      </c>
      <c r="GD158" s="46">
        <f t="shared" ca="1" si="428"/>
        <v>0</v>
      </c>
      <c r="GE158" s="46">
        <f t="shared" ca="1" si="428"/>
        <v>0</v>
      </c>
      <c r="GF158" s="46">
        <f t="shared" ca="1" si="428"/>
        <v>0</v>
      </c>
      <c r="GG158" s="46">
        <f t="shared" ca="1" si="428"/>
        <v>0</v>
      </c>
      <c r="GH158" s="46">
        <f t="shared" ca="1" si="428"/>
        <v>0</v>
      </c>
      <c r="GI158" s="46">
        <f t="shared" ca="1" si="429"/>
        <v>0</v>
      </c>
      <c r="GJ158" s="46">
        <f t="shared" ca="1" si="429"/>
        <v>0</v>
      </c>
      <c r="GK158" s="46">
        <f t="shared" ca="1" si="429"/>
        <v>0</v>
      </c>
      <c r="GL158" s="46">
        <f t="shared" ca="1" si="429"/>
        <v>0</v>
      </c>
      <c r="GM158" s="46">
        <f t="shared" ca="1" si="429"/>
        <v>0</v>
      </c>
      <c r="GN158" s="46">
        <f t="shared" ca="1" si="429"/>
        <v>0</v>
      </c>
      <c r="GO158" s="46">
        <f t="shared" ca="1" si="429"/>
        <v>0</v>
      </c>
      <c r="GP158" s="46">
        <f t="shared" ca="1" si="429"/>
        <v>0</v>
      </c>
      <c r="GQ158" s="46">
        <f t="shared" ca="1" si="429"/>
        <v>0</v>
      </c>
      <c r="GR158" s="46">
        <f t="shared" ca="1" si="429"/>
        <v>0</v>
      </c>
      <c r="GS158" s="46">
        <f t="shared" ca="1" si="430"/>
        <v>0</v>
      </c>
      <c r="GT158" s="46">
        <f t="shared" ca="1" si="430"/>
        <v>0</v>
      </c>
      <c r="GU158" s="46">
        <f t="shared" ca="1" si="430"/>
        <v>0</v>
      </c>
      <c r="GV158" s="46">
        <f t="shared" ca="1" si="430"/>
        <v>0</v>
      </c>
      <c r="GW158" s="46">
        <f t="shared" ca="1" si="430"/>
        <v>0</v>
      </c>
      <c r="GX158" s="46">
        <f t="shared" ca="1" si="430"/>
        <v>0</v>
      </c>
      <c r="GY158" s="46">
        <f t="shared" ca="1" si="430"/>
        <v>0</v>
      </c>
      <c r="GZ158" s="46">
        <f t="shared" ca="1" si="430"/>
        <v>0</v>
      </c>
      <c r="HA158" s="46">
        <f t="shared" ca="1" si="430"/>
        <v>0</v>
      </c>
      <c r="HB158" s="46">
        <f t="shared" ca="1" si="430"/>
        <v>0</v>
      </c>
      <c r="HC158" s="46">
        <f t="shared" ca="1" si="431"/>
        <v>0</v>
      </c>
      <c r="HD158" s="46">
        <f t="shared" ca="1" si="431"/>
        <v>0</v>
      </c>
      <c r="HE158" s="46">
        <f t="shared" ca="1" si="431"/>
        <v>0</v>
      </c>
      <c r="HF158" s="46">
        <f t="shared" ca="1" si="431"/>
        <v>0</v>
      </c>
      <c r="HG158" s="46">
        <f t="shared" ca="1" si="431"/>
        <v>0</v>
      </c>
      <c r="HH158" s="46">
        <f t="shared" ca="1" si="431"/>
        <v>0</v>
      </c>
      <c r="HI158" s="46">
        <f t="shared" ca="1" si="431"/>
        <v>0</v>
      </c>
      <c r="HJ158" s="46">
        <f t="shared" ca="1" si="431"/>
        <v>0</v>
      </c>
      <c r="HK158" s="46">
        <f t="shared" ca="1" si="431"/>
        <v>0</v>
      </c>
      <c r="HL158" s="46">
        <f t="shared" ca="1" si="431"/>
        <v>0</v>
      </c>
      <c r="HM158" s="46">
        <f t="shared" ca="1" si="432"/>
        <v>0</v>
      </c>
      <c r="HN158" s="46">
        <f t="shared" ca="1" si="432"/>
        <v>0</v>
      </c>
      <c r="HO158" s="46">
        <f t="shared" ca="1" si="432"/>
        <v>0</v>
      </c>
      <c r="HP158" s="46">
        <f t="shared" ca="1" si="432"/>
        <v>0</v>
      </c>
      <c r="HQ158" s="46">
        <f t="shared" ca="1" si="432"/>
        <v>0</v>
      </c>
      <c r="HR158" s="46">
        <f t="shared" ca="1" si="432"/>
        <v>0</v>
      </c>
      <c r="HS158" s="46">
        <f t="shared" ca="1" si="432"/>
        <v>0</v>
      </c>
      <c r="HT158" s="46">
        <f t="shared" ca="1" si="432"/>
        <v>0</v>
      </c>
      <c r="HU158" s="46">
        <f t="shared" ca="1" si="432"/>
        <v>0</v>
      </c>
      <c r="HV158" s="46">
        <f t="shared" ca="1" si="432"/>
        <v>0</v>
      </c>
      <c r="HW158" s="46">
        <f t="shared" ca="1" si="433"/>
        <v>0</v>
      </c>
      <c r="HX158" s="46">
        <f t="shared" ca="1" si="433"/>
        <v>0</v>
      </c>
      <c r="HY158" s="46">
        <f t="shared" ca="1" si="433"/>
        <v>0</v>
      </c>
      <c r="HZ158" s="46">
        <f t="shared" ca="1" si="433"/>
        <v>0</v>
      </c>
      <c r="IA158" s="46">
        <f t="shared" ca="1" si="433"/>
        <v>0</v>
      </c>
      <c r="IB158" s="46">
        <f t="shared" ca="1" si="433"/>
        <v>0</v>
      </c>
      <c r="IC158" s="46">
        <f t="shared" ca="1" si="433"/>
        <v>0</v>
      </c>
      <c r="ID158" s="46">
        <f t="shared" ca="1" si="433"/>
        <v>0</v>
      </c>
      <c r="IE158" s="46">
        <f t="shared" ca="1" si="433"/>
        <v>0</v>
      </c>
      <c r="IF158" s="46">
        <f t="shared" ca="1" si="433"/>
        <v>0</v>
      </c>
      <c r="IG158" s="46">
        <f t="shared" ca="1" si="434"/>
        <v>0</v>
      </c>
      <c r="IH158" s="46">
        <f t="shared" ca="1" si="434"/>
        <v>0</v>
      </c>
      <c r="II158" s="46">
        <f t="shared" ca="1" si="434"/>
        <v>0</v>
      </c>
      <c r="IJ158" s="46">
        <f t="shared" ca="1" si="434"/>
        <v>0</v>
      </c>
      <c r="IK158" s="46">
        <f t="shared" ca="1" si="434"/>
        <v>0</v>
      </c>
      <c r="IL158" s="46">
        <f t="shared" ca="1" si="434"/>
        <v>0</v>
      </c>
      <c r="IM158" s="46">
        <f t="shared" ca="1" si="434"/>
        <v>0</v>
      </c>
      <c r="IN158" s="46">
        <f t="shared" ca="1" si="434"/>
        <v>0</v>
      </c>
      <c r="IO158" s="46">
        <f t="shared" ca="1" si="434"/>
        <v>0</v>
      </c>
      <c r="IP158" s="46">
        <f t="shared" ca="1" si="434"/>
        <v>0</v>
      </c>
      <c r="IQ158" s="46">
        <f t="shared" ca="1" si="435"/>
        <v>0</v>
      </c>
      <c r="IR158" s="46">
        <f t="shared" ca="1" si="435"/>
        <v>0</v>
      </c>
      <c r="IS158" s="46">
        <f t="shared" ca="1" si="435"/>
        <v>0</v>
      </c>
      <c r="IT158" s="46">
        <f t="shared" ca="1" si="435"/>
        <v>0</v>
      </c>
      <c r="IU158" s="46">
        <f t="shared" ca="1" si="435"/>
        <v>0</v>
      </c>
      <c r="IV158" s="46">
        <f t="shared" ca="1" si="435"/>
        <v>0</v>
      </c>
      <c r="IW158" s="46">
        <f t="shared" ca="1" si="435"/>
        <v>0</v>
      </c>
      <c r="IX158" s="46">
        <f t="shared" ca="1" si="435"/>
        <v>0</v>
      </c>
      <c r="IY158" s="46">
        <f t="shared" ca="1" si="435"/>
        <v>0</v>
      </c>
      <c r="IZ158" s="46">
        <f t="shared" ca="1" si="435"/>
        <v>0</v>
      </c>
      <c r="JA158" s="46"/>
      <c r="JB158" s="46"/>
      <c r="JC158" s="46"/>
      <c r="JD158" s="46"/>
      <c r="JE158" s="46"/>
      <c r="JF158" s="46"/>
      <c r="JG158" s="46"/>
      <c r="JH158" s="46"/>
      <c r="JI158" s="46"/>
      <c r="JJ158" s="46"/>
      <c r="JK158" s="46"/>
      <c r="JL158" s="46"/>
      <c r="JM158" s="46"/>
      <c r="JN158" s="46"/>
      <c r="JO158" s="46"/>
      <c r="JP158" s="46"/>
      <c r="JQ158" s="46"/>
      <c r="JR158" s="46"/>
    </row>
    <row r="159" spans="1:278" x14ac:dyDescent="0.2">
      <c r="A159" s="40">
        <f t="shared" si="384"/>
        <v>150</v>
      </c>
      <c r="B159" s="46">
        <f t="shared" ca="1" si="379"/>
        <v>0</v>
      </c>
      <c r="C159" s="46">
        <f t="shared" ca="1" si="380"/>
        <v>0</v>
      </c>
      <c r="D159" s="46">
        <f t="shared" ca="1" si="381"/>
        <v>0</v>
      </c>
      <c r="E159" s="45">
        <f t="shared" ca="1" si="382"/>
        <v>0</v>
      </c>
      <c r="F159" s="44">
        <f t="shared" ca="1" si="383"/>
        <v>0</v>
      </c>
      <c r="H159" s="49">
        <f t="shared" ca="1" si="385"/>
        <v>0</v>
      </c>
      <c r="I159" s="40">
        <f t="shared" si="352"/>
        <v>314</v>
      </c>
      <c r="J159" s="44">
        <f t="shared" ca="1" si="353"/>
        <v>0</v>
      </c>
      <c r="K159" s="46">
        <f t="shared" ca="1" si="411"/>
        <v>0</v>
      </c>
      <c r="L159" s="46">
        <f t="shared" ca="1" si="411"/>
        <v>0</v>
      </c>
      <c r="M159" s="46">
        <f t="shared" ca="1" si="411"/>
        <v>0</v>
      </c>
      <c r="N159" s="46">
        <f t="shared" ca="1" si="411"/>
        <v>0</v>
      </c>
      <c r="O159" s="46">
        <f t="shared" ca="1" si="411"/>
        <v>0</v>
      </c>
      <c r="P159" s="46">
        <f t="shared" ca="1" si="411"/>
        <v>0</v>
      </c>
      <c r="Q159" s="46">
        <f t="shared" ca="1" si="411"/>
        <v>0</v>
      </c>
      <c r="R159" s="46">
        <f t="shared" ca="1" si="411"/>
        <v>0</v>
      </c>
      <c r="S159" s="46">
        <f t="shared" ca="1" si="411"/>
        <v>0</v>
      </c>
      <c r="T159" s="46">
        <f t="shared" ca="1" si="411"/>
        <v>0</v>
      </c>
      <c r="U159" s="46">
        <f t="shared" ca="1" si="412"/>
        <v>0</v>
      </c>
      <c r="V159" s="46">
        <f t="shared" ca="1" si="412"/>
        <v>0</v>
      </c>
      <c r="W159" s="46">
        <f t="shared" ca="1" si="412"/>
        <v>0</v>
      </c>
      <c r="X159" s="46">
        <f t="shared" ca="1" si="412"/>
        <v>0</v>
      </c>
      <c r="Y159" s="46">
        <f t="shared" ca="1" si="412"/>
        <v>0</v>
      </c>
      <c r="Z159" s="46">
        <f t="shared" ca="1" si="412"/>
        <v>0</v>
      </c>
      <c r="AA159" s="46">
        <f t="shared" ca="1" si="412"/>
        <v>0</v>
      </c>
      <c r="AB159" s="46">
        <f t="shared" ca="1" si="412"/>
        <v>0</v>
      </c>
      <c r="AC159" s="46">
        <f t="shared" ca="1" si="412"/>
        <v>0</v>
      </c>
      <c r="AD159" s="46">
        <f t="shared" ca="1" si="412"/>
        <v>0</v>
      </c>
      <c r="AE159" s="46">
        <f t="shared" ca="1" si="413"/>
        <v>0</v>
      </c>
      <c r="AF159" s="46">
        <f t="shared" ca="1" si="413"/>
        <v>0</v>
      </c>
      <c r="AG159" s="46">
        <f t="shared" ca="1" si="413"/>
        <v>0</v>
      </c>
      <c r="AH159" s="46">
        <f t="shared" ca="1" si="413"/>
        <v>0</v>
      </c>
      <c r="AI159" s="46">
        <f t="shared" ca="1" si="413"/>
        <v>0</v>
      </c>
      <c r="AJ159" s="46">
        <f t="shared" ca="1" si="413"/>
        <v>0</v>
      </c>
      <c r="AK159" s="46">
        <f t="shared" ca="1" si="413"/>
        <v>0</v>
      </c>
      <c r="AL159" s="46">
        <f t="shared" ca="1" si="413"/>
        <v>0</v>
      </c>
      <c r="AM159" s="46">
        <f t="shared" ca="1" si="413"/>
        <v>0</v>
      </c>
      <c r="AN159" s="46">
        <f t="shared" ca="1" si="413"/>
        <v>0</v>
      </c>
      <c r="AO159" s="46">
        <f t="shared" ca="1" si="414"/>
        <v>0</v>
      </c>
      <c r="AP159" s="46">
        <f t="shared" ca="1" si="414"/>
        <v>0</v>
      </c>
      <c r="AQ159" s="46">
        <f t="shared" ca="1" si="414"/>
        <v>0</v>
      </c>
      <c r="AR159" s="46">
        <f t="shared" ca="1" si="414"/>
        <v>0</v>
      </c>
      <c r="AS159" s="46">
        <f t="shared" ca="1" si="414"/>
        <v>0</v>
      </c>
      <c r="AT159" s="46">
        <f t="shared" ca="1" si="414"/>
        <v>0</v>
      </c>
      <c r="AU159" s="46">
        <f t="shared" ca="1" si="414"/>
        <v>0</v>
      </c>
      <c r="AV159" s="46">
        <f t="shared" ca="1" si="414"/>
        <v>0</v>
      </c>
      <c r="AW159" s="46">
        <f t="shared" ca="1" si="414"/>
        <v>0</v>
      </c>
      <c r="AX159" s="46">
        <f t="shared" ca="1" si="414"/>
        <v>0</v>
      </c>
      <c r="AY159" s="46">
        <f t="shared" ca="1" si="415"/>
        <v>0</v>
      </c>
      <c r="AZ159" s="46">
        <f t="shared" ca="1" si="415"/>
        <v>0</v>
      </c>
      <c r="BA159" s="46">
        <f t="shared" ca="1" si="415"/>
        <v>0</v>
      </c>
      <c r="BB159" s="46">
        <f t="shared" ca="1" si="415"/>
        <v>0</v>
      </c>
      <c r="BC159" s="46">
        <f t="shared" ca="1" si="415"/>
        <v>0</v>
      </c>
      <c r="BD159" s="46">
        <f t="shared" ca="1" si="415"/>
        <v>0</v>
      </c>
      <c r="BE159" s="46">
        <f t="shared" ca="1" si="415"/>
        <v>0</v>
      </c>
      <c r="BF159" s="46">
        <f t="shared" ca="1" si="415"/>
        <v>0</v>
      </c>
      <c r="BG159" s="46">
        <f t="shared" ca="1" si="415"/>
        <v>0</v>
      </c>
      <c r="BH159" s="46">
        <f t="shared" ca="1" si="415"/>
        <v>0</v>
      </c>
      <c r="BI159" s="46">
        <f t="shared" ca="1" si="416"/>
        <v>0</v>
      </c>
      <c r="BJ159" s="46">
        <f t="shared" ca="1" si="416"/>
        <v>0</v>
      </c>
      <c r="BK159" s="46">
        <f t="shared" ca="1" si="416"/>
        <v>0</v>
      </c>
      <c r="BL159" s="46">
        <f t="shared" ca="1" si="416"/>
        <v>0</v>
      </c>
      <c r="BM159" s="46">
        <f t="shared" ca="1" si="416"/>
        <v>0</v>
      </c>
      <c r="BN159" s="46">
        <f t="shared" ca="1" si="416"/>
        <v>0</v>
      </c>
      <c r="BO159" s="46">
        <f t="shared" ca="1" si="416"/>
        <v>0</v>
      </c>
      <c r="BP159" s="46">
        <f t="shared" ca="1" si="416"/>
        <v>0</v>
      </c>
      <c r="BQ159" s="46">
        <f t="shared" ca="1" si="416"/>
        <v>0</v>
      </c>
      <c r="BR159" s="46">
        <f t="shared" ca="1" si="416"/>
        <v>0</v>
      </c>
      <c r="BS159" s="46">
        <f t="shared" ca="1" si="417"/>
        <v>0</v>
      </c>
      <c r="BT159" s="46">
        <f t="shared" ca="1" si="417"/>
        <v>0</v>
      </c>
      <c r="BU159" s="46">
        <f t="shared" ca="1" si="417"/>
        <v>0</v>
      </c>
      <c r="BV159" s="46">
        <f t="shared" ca="1" si="417"/>
        <v>0</v>
      </c>
      <c r="BW159" s="46">
        <f t="shared" ca="1" si="417"/>
        <v>0</v>
      </c>
      <c r="BX159" s="46">
        <f t="shared" ca="1" si="417"/>
        <v>0</v>
      </c>
      <c r="BY159" s="46">
        <f t="shared" ca="1" si="417"/>
        <v>0</v>
      </c>
      <c r="BZ159" s="46">
        <f t="shared" ca="1" si="417"/>
        <v>0</v>
      </c>
      <c r="CA159" s="46">
        <f t="shared" ca="1" si="417"/>
        <v>0</v>
      </c>
      <c r="CB159" s="46">
        <f t="shared" ca="1" si="417"/>
        <v>0</v>
      </c>
      <c r="CC159" s="46">
        <f t="shared" ca="1" si="418"/>
        <v>0</v>
      </c>
      <c r="CD159" s="46">
        <f t="shared" ca="1" si="418"/>
        <v>0</v>
      </c>
      <c r="CE159" s="46">
        <f t="shared" ca="1" si="418"/>
        <v>0</v>
      </c>
      <c r="CF159" s="46">
        <f t="shared" ca="1" si="418"/>
        <v>0</v>
      </c>
      <c r="CG159" s="46">
        <f t="shared" ca="1" si="418"/>
        <v>0</v>
      </c>
      <c r="CH159" s="46">
        <f t="shared" ca="1" si="418"/>
        <v>0</v>
      </c>
      <c r="CI159" s="46">
        <f t="shared" ca="1" si="418"/>
        <v>0</v>
      </c>
      <c r="CJ159" s="46">
        <f t="shared" ca="1" si="418"/>
        <v>0</v>
      </c>
      <c r="CK159" s="46">
        <f t="shared" ca="1" si="418"/>
        <v>0</v>
      </c>
      <c r="CL159" s="46">
        <f t="shared" ca="1" si="418"/>
        <v>0</v>
      </c>
      <c r="CM159" s="46">
        <f t="shared" ca="1" si="419"/>
        <v>0</v>
      </c>
      <c r="CN159" s="46">
        <f t="shared" ca="1" si="419"/>
        <v>0</v>
      </c>
      <c r="CO159" s="46">
        <f t="shared" ca="1" si="419"/>
        <v>0</v>
      </c>
      <c r="CP159" s="46">
        <f t="shared" ca="1" si="419"/>
        <v>0</v>
      </c>
      <c r="CQ159" s="46">
        <f t="shared" ca="1" si="419"/>
        <v>0</v>
      </c>
      <c r="CR159" s="46">
        <f t="shared" ca="1" si="419"/>
        <v>0</v>
      </c>
      <c r="CS159" s="46">
        <f t="shared" ca="1" si="419"/>
        <v>0</v>
      </c>
      <c r="CT159" s="46">
        <f t="shared" ca="1" si="419"/>
        <v>0</v>
      </c>
      <c r="CU159" s="46">
        <f t="shared" ca="1" si="419"/>
        <v>0</v>
      </c>
      <c r="CV159" s="46">
        <f t="shared" ca="1" si="419"/>
        <v>0</v>
      </c>
      <c r="CW159" s="46">
        <f t="shared" ca="1" si="420"/>
        <v>0</v>
      </c>
      <c r="CX159" s="46">
        <f t="shared" ca="1" si="420"/>
        <v>0</v>
      </c>
      <c r="CY159" s="46">
        <f t="shared" ca="1" si="420"/>
        <v>0</v>
      </c>
      <c r="CZ159" s="46">
        <f t="shared" ca="1" si="420"/>
        <v>0</v>
      </c>
      <c r="DA159" s="46">
        <f t="shared" ca="1" si="420"/>
        <v>0</v>
      </c>
      <c r="DB159" s="46">
        <f t="shared" ca="1" si="420"/>
        <v>0</v>
      </c>
      <c r="DC159" s="46">
        <f t="shared" ca="1" si="420"/>
        <v>0</v>
      </c>
      <c r="DD159" s="46">
        <f t="shared" ca="1" si="420"/>
        <v>0</v>
      </c>
      <c r="DE159" s="46">
        <f t="shared" ca="1" si="420"/>
        <v>0</v>
      </c>
      <c r="DF159" s="46">
        <f t="shared" ca="1" si="420"/>
        <v>0</v>
      </c>
      <c r="DG159" s="46">
        <f t="shared" ca="1" si="421"/>
        <v>0</v>
      </c>
      <c r="DH159" s="46">
        <f t="shared" ca="1" si="421"/>
        <v>0</v>
      </c>
      <c r="DI159" s="46">
        <f t="shared" ca="1" si="421"/>
        <v>0</v>
      </c>
      <c r="DJ159" s="46">
        <f t="shared" ca="1" si="421"/>
        <v>0</v>
      </c>
      <c r="DK159" s="46">
        <f t="shared" ca="1" si="421"/>
        <v>0</v>
      </c>
      <c r="DL159" s="46">
        <f t="shared" ca="1" si="421"/>
        <v>0</v>
      </c>
      <c r="DM159" s="46">
        <f t="shared" ca="1" si="421"/>
        <v>0</v>
      </c>
      <c r="DN159" s="46">
        <f t="shared" ca="1" si="421"/>
        <v>0</v>
      </c>
      <c r="DO159" s="46">
        <f t="shared" ca="1" si="421"/>
        <v>0</v>
      </c>
      <c r="DP159" s="46">
        <f t="shared" ca="1" si="421"/>
        <v>0</v>
      </c>
      <c r="DQ159" s="46">
        <f t="shared" ca="1" si="422"/>
        <v>0</v>
      </c>
      <c r="DR159" s="46">
        <f t="shared" ca="1" si="422"/>
        <v>0</v>
      </c>
      <c r="DS159" s="46">
        <f t="shared" ca="1" si="422"/>
        <v>0</v>
      </c>
      <c r="DT159" s="46">
        <f t="shared" ca="1" si="422"/>
        <v>0</v>
      </c>
      <c r="DU159" s="46">
        <f t="shared" ca="1" si="422"/>
        <v>0</v>
      </c>
      <c r="DV159" s="46">
        <f t="shared" ca="1" si="422"/>
        <v>0</v>
      </c>
      <c r="DW159" s="46">
        <f t="shared" ca="1" si="422"/>
        <v>0</v>
      </c>
      <c r="DX159" s="46">
        <f t="shared" ca="1" si="422"/>
        <v>0</v>
      </c>
      <c r="DY159" s="46">
        <f t="shared" ca="1" si="422"/>
        <v>0</v>
      </c>
      <c r="DZ159" s="46">
        <f t="shared" ca="1" si="422"/>
        <v>0</v>
      </c>
      <c r="EA159" s="46">
        <f t="shared" ca="1" si="423"/>
        <v>0</v>
      </c>
      <c r="EB159" s="46">
        <f t="shared" ca="1" si="423"/>
        <v>0</v>
      </c>
      <c r="EC159" s="46">
        <f t="shared" ca="1" si="423"/>
        <v>0</v>
      </c>
      <c r="ED159" s="46">
        <f t="shared" ca="1" si="423"/>
        <v>0</v>
      </c>
      <c r="EE159" s="46">
        <f t="shared" ca="1" si="423"/>
        <v>0</v>
      </c>
      <c r="EF159" s="46">
        <f t="shared" ca="1" si="423"/>
        <v>0</v>
      </c>
      <c r="EG159" s="46">
        <f t="shared" ca="1" si="423"/>
        <v>0</v>
      </c>
      <c r="EH159" s="46">
        <f t="shared" ca="1" si="423"/>
        <v>0</v>
      </c>
      <c r="EI159" s="46">
        <f t="shared" ca="1" si="423"/>
        <v>0</v>
      </c>
      <c r="EJ159" s="46">
        <f t="shared" ca="1" si="423"/>
        <v>0</v>
      </c>
      <c r="EK159" s="46">
        <f t="shared" ca="1" si="424"/>
        <v>0</v>
      </c>
      <c r="EL159" s="46">
        <f t="shared" ca="1" si="424"/>
        <v>0</v>
      </c>
      <c r="EM159" s="46">
        <f t="shared" ca="1" si="424"/>
        <v>0</v>
      </c>
      <c r="EN159" s="46">
        <f t="shared" ca="1" si="424"/>
        <v>0</v>
      </c>
      <c r="EO159" s="46">
        <f t="shared" ca="1" si="424"/>
        <v>0</v>
      </c>
      <c r="EP159" s="46">
        <f t="shared" ca="1" si="424"/>
        <v>0</v>
      </c>
      <c r="EQ159" s="46">
        <f t="shared" ca="1" si="424"/>
        <v>0</v>
      </c>
      <c r="ER159" s="46">
        <f t="shared" ca="1" si="424"/>
        <v>0</v>
      </c>
      <c r="ES159" s="46">
        <f t="shared" ca="1" si="424"/>
        <v>0</v>
      </c>
      <c r="ET159" s="46">
        <f t="shared" ca="1" si="424"/>
        <v>0</v>
      </c>
      <c r="EU159" s="46">
        <f t="shared" ca="1" si="425"/>
        <v>0</v>
      </c>
      <c r="EV159" s="46">
        <f t="shared" ca="1" si="425"/>
        <v>0</v>
      </c>
      <c r="EW159" s="46">
        <f t="shared" ca="1" si="425"/>
        <v>0</v>
      </c>
      <c r="EX159" s="46">
        <f t="shared" ca="1" si="425"/>
        <v>0</v>
      </c>
      <c r="EY159" s="46">
        <f t="shared" ca="1" si="425"/>
        <v>0</v>
      </c>
      <c r="EZ159" s="46">
        <f t="shared" ca="1" si="425"/>
        <v>0</v>
      </c>
      <c r="FA159" s="46">
        <f t="shared" ca="1" si="425"/>
        <v>0</v>
      </c>
      <c r="FB159" s="46">
        <f t="shared" ca="1" si="425"/>
        <v>0</v>
      </c>
      <c r="FC159" s="46">
        <f t="shared" ca="1" si="425"/>
        <v>0</v>
      </c>
      <c r="FD159" s="46">
        <f t="shared" ca="1" si="425"/>
        <v>0</v>
      </c>
      <c r="FE159" s="46">
        <f t="shared" ca="1" si="426"/>
        <v>0</v>
      </c>
      <c r="FF159" s="46">
        <f t="shared" ca="1" si="426"/>
        <v>0</v>
      </c>
      <c r="FG159" s="46">
        <f t="shared" ca="1" si="426"/>
        <v>0</v>
      </c>
      <c r="FH159" s="46">
        <f t="shared" ca="1" si="426"/>
        <v>0</v>
      </c>
      <c r="FI159" s="46">
        <f t="shared" ca="1" si="426"/>
        <v>0</v>
      </c>
      <c r="FJ159" s="46">
        <f t="shared" ca="1" si="426"/>
        <v>0</v>
      </c>
      <c r="FK159" s="46">
        <f t="shared" ca="1" si="426"/>
        <v>0</v>
      </c>
      <c r="FL159" s="46">
        <f t="shared" ca="1" si="426"/>
        <v>0</v>
      </c>
      <c r="FM159" s="46">
        <f t="shared" ca="1" si="426"/>
        <v>0</v>
      </c>
      <c r="FN159" s="46">
        <f t="shared" ca="1" si="426"/>
        <v>0</v>
      </c>
      <c r="FO159" s="46">
        <f t="shared" ca="1" si="427"/>
        <v>0</v>
      </c>
      <c r="FP159" s="46">
        <f t="shared" ca="1" si="427"/>
        <v>0</v>
      </c>
      <c r="FQ159" s="46">
        <f t="shared" ca="1" si="427"/>
        <v>0</v>
      </c>
      <c r="FR159" s="46">
        <f t="shared" ca="1" si="427"/>
        <v>0</v>
      </c>
      <c r="FS159" s="46">
        <f t="shared" ca="1" si="427"/>
        <v>0</v>
      </c>
      <c r="FT159" s="46">
        <f t="shared" ca="1" si="427"/>
        <v>0</v>
      </c>
      <c r="FU159" s="46">
        <f t="shared" ca="1" si="427"/>
        <v>0</v>
      </c>
      <c r="FV159" s="46">
        <f t="shared" ca="1" si="427"/>
        <v>0</v>
      </c>
      <c r="FW159" s="46">
        <f t="shared" ca="1" si="427"/>
        <v>0</v>
      </c>
      <c r="FX159" s="46">
        <f t="shared" ca="1" si="427"/>
        <v>0</v>
      </c>
      <c r="FY159" s="46">
        <f t="shared" ca="1" si="428"/>
        <v>0</v>
      </c>
      <c r="FZ159" s="46">
        <f t="shared" ca="1" si="428"/>
        <v>0</v>
      </c>
      <c r="GA159" s="46">
        <f t="shared" ca="1" si="428"/>
        <v>0</v>
      </c>
      <c r="GB159" s="46">
        <f t="shared" ca="1" si="428"/>
        <v>0</v>
      </c>
      <c r="GC159" s="46">
        <f t="shared" ca="1" si="428"/>
        <v>0</v>
      </c>
      <c r="GD159" s="46">
        <f t="shared" ca="1" si="428"/>
        <v>0</v>
      </c>
      <c r="GE159" s="46">
        <f t="shared" ca="1" si="428"/>
        <v>0</v>
      </c>
      <c r="GF159" s="46">
        <f t="shared" ca="1" si="428"/>
        <v>0</v>
      </c>
      <c r="GG159" s="46">
        <f t="shared" ca="1" si="428"/>
        <v>0</v>
      </c>
      <c r="GH159" s="46">
        <f t="shared" ca="1" si="428"/>
        <v>0</v>
      </c>
      <c r="GI159" s="46">
        <f t="shared" ca="1" si="429"/>
        <v>0</v>
      </c>
      <c r="GJ159" s="46">
        <f t="shared" ca="1" si="429"/>
        <v>0</v>
      </c>
      <c r="GK159" s="46">
        <f t="shared" ca="1" si="429"/>
        <v>0</v>
      </c>
      <c r="GL159" s="46">
        <f t="shared" ca="1" si="429"/>
        <v>0</v>
      </c>
      <c r="GM159" s="46">
        <f t="shared" ca="1" si="429"/>
        <v>0</v>
      </c>
      <c r="GN159" s="46">
        <f t="shared" ca="1" si="429"/>
        <v>0</v>
      </c>
      <c r="GO159" s="46">
        <f t="shared" ca="1" si="429"/>
        <v>0</v>
      </c>
      <c r="GP159" s="46">
        <f t="shared" ca="1" si="429"/>
        <v>0</v>
      </c>
      <c r="GQ159" s="46">
        <f t="shared" ca="1" si="429"/>
        <v>0</v>
      </c>
      <c r="GR159" s="46">
        <f t="shared" ca="1" si="429"/>
        <v>0</v>
      </c>
      <c r="GS159" s="46">
        <f t="shared" ca="1" si="430"/>
        <v>0</v>
      </c>
      <c r="GT159" s="46">
        <f t="shared" ca="1" si="430"/>
        <v>0</v>
      </c>
      <c r="GU159" s="46">
        <f t="shared" ca="1" si="430"/>
        <v>0</v>
      </c>
      <c r="GV159" s="46">
        <f t="shared" ca="1" si="430"/>
        <v>0</v>
      </c>
      <c r="GW159" s="46">
        <f t="shared" ca="1" si="430"/>
        <v>0</v>
      </c>
      <c r="GX159" s="46">
        <f t="shared" ca="1" si="430"/>
        <v>0</v>
      </c>
      <c r="GY159" s="46">
        <f t="shared" ca="1" si="430"/>
        <v>0</v>
      </c>
      <c r="GZ159" s="46">
        <f t="shared" ca="1" si="430"/>
        <v>0</v>
      </c>
      <c r="HA159" s="46">
        <f t="shared" ca="1" si="430"/>
        <v>0</v>
      </c>
      <c r="HB159" s="46">
        <f t="shared" ca="1" si="430"/>
        <v>0</v>
      </c>
      <c r="HC159" s="46">
        <f t="shared" ca="1" si="431"/>
        <v>0</v>
      </c>
      <c r="HD159" s="46">
        <f t="shared" ca="1" si="431"/>
        <v>0</v>
      </c>
      <c r="HE159" s="46">
        <f t="shared" ca="1" si="431"/>
        <v>0</v>
      </c>
      <c r="HF159" s="46">
        <f t="shared" ca="1" si="431"/>
        <v>0</v>
      </c>
      <c r="HG159" s="46">
        <f t="shared" ca="1" si="431"/>
        <v>0</v>
      </c>
      <c r="HH159" s="46">
        <f t="shared" ca="1" si="431"/>
        <v>0</v>
      </c>
      <c r="HI159" s="46">
        <f t="shared" ca="1" si="431"/>
        <v>0</v>
      </c>
      <c r="HJ159" s="46">
        <f t="shared" ca="1" si="431"/>
        <v>0</v>
      </c>
      <c r="HK159" s="46">
        <f t="shared" ca="1" si="431"/>
        <v>0</v>
      </c>
      <c r="HL159" s="46">
        <f t="shared" ca="1" si="431"/>
        <v>0</v>
      </c>
      <c r="HM159" s="46">
        <f t="shared" ca="1" si="432"/>
        <v>0</v>
      </c>
      <c r="HN159" s="46">
        <f t="shared" ca="1" si="432"/>
        <v>0</v>
      </c>
      <c r="HO159" s="46">
        <f t="shared" ca="1" si="432"/>
        <v>0</v>
      </c>
      <c r="HP159" s="46">
        <f t="shared" ca="1" si="432"/>
        <v>0</v>
      </c>
      <c r="HQ159" s="46">
        <f t="shared" ca="1" si="432"/>
        <v>0</v>
      </c>
      <c r="HR159" s="46">
        <f t="shared" ca="1" si="432"/>
        <v>0</v>
      </c>
      <c r="HS159" s="46">
        <f t="shared" ca="1" si="432"/>
        <v>0</v>
      </c>
      <c r="HT159" s="46">
        <f t="shared" ca="1" si="432"/>
        <v>0</v>
      </c>
      <c r="HU159" s="46">
        <f t="shared" ca="1" si="432"/>
        <v>0</v>
      </c>
      <c r="HV159" s="46">
        <f t="shared" ca="1" si="432"/>
        <v>0</v>
      </c>
      <c r="HW159" s="46">
        <f t="shared" ca="1" si="433"/>
        <v>0</v>
      </c>
      <c r="HX159" s="46">
        <f t="shared" ca="1" si="433"/>
        <v>0</v>
      </c>
      <c r="HY159" s="46">
        <f t="shared" ca="1" si="433"/>
        <v>0</v>
      </c>
      <c r="HZ159" s="46">
        <f t="shared" ca="1" si="433"/>
        <v>0</v>
      </c>
      <c r="IA159" s="46">
        <f t="shared" ca="1" si="433"/>
        <v>0</v>
      </c>
      <c r="IB159" s="46">
        <f t="shared" ca="1" si="433"/>
        <v>0</v>
      </c>
      <c r="IC159" s="46">
        <f t="shared" ca="1" si="433"/>
        <v>0</v>
      </c>
      <c r="ID159" s="46">
        <f t="shared" ca="1" si="433"/>
        <v>0</v>
      </c>
      <c r="IE159" s="46">
        <f t="shared" ca="1" si="433"/>
        <v>0</v>
      </c>
      <c r="IF159" s="46">
        <f t="shared" ca="1" si="433"/>
        <v>0</v>
      </c>
      <c r="IG159" s="46">
        <f t="shared" ca="1" si="434"/>
        <v>0</v>
      </c>
      <c r="IH159" s="46">
        <f t="shared" ca="1" si="434"/>
        <v>0</v>
      </c>
      <c r="II159" s="46">
        <f t="shared" ca="1" si="434"/>
        <v>0</v>
      </c>
      <c r="IJ159" s="46">
        <f t="shared" ca="1" si="434"/>
        <v>0</v>
      </c>
      <c r="IK159" s="46">
        <f t="shared" ca="1" si="434"/>
        <v>0</v>
      </c>
      <c r="IL159" s="46">
        <f t="shared" ca="1" si="434"/>
        <v>0</v>
      </c>
      <c r="IM159" s="46">
        <f t="shared" ca="1" si="434"/>
        <v>0</v>
      </c>
      <c r="IN159" s="46">
        <f t="shared" ca="1" si="434"/>
        <v>0</v>
      </c>
      <c r="IO159" s="46">
        <f t="shared" ca="1" si="434"/>
        <v>0</v>
      </c>
      <c r="IP159" s="46">
        <f t="shared" ca="1" si="434"/>
        <v>0</v>
      </c>
      <c r="IQ159" s="46">
        <f t="shared" ca="1" si="435"/>
        <v>0</v>
      </c>
      <c r="IR159" s="46">
        <f t="shared" ca="1" si="435"/>
        <v>0</v>
      </c>
      <c r="IS159" s="46">
        <f t="shared" ca="1" si="435"/>
        <v>0</v>
      </c>
      <c r="IT159" s="46">
        <f t="shared" ca="1" si="435"/>
        <v>0</v>
      </c>
      <c r="IU159" s="46">
        <f t="shared" ca="1" si="435"/>
        <v>0</v>
      </c>
      <c r="IV159" s="46">
        <f t="shared" ca="1" si="435"/>
        <v>0</v>
      </c>
      <c r="IW159" s="46">
        <f t="shared" ca="1" si="435"/>
        <v>0</v>
      </c>
      <c r="IX159" s="46">
        <f t="shared" ca="1" si="435"/>
        <v>0</v>
      </c>
      <c r="IY159" s="46">
        <f t="shared" ca="1" si="435"/>
        <v>0</v>
      </c>
      <c r="IZ159" s="46">
        <f t="shared" ca="1" si="435"/>
        <v>0</v>
      </c>
      <c r="JA159" s="46"/>
      <c r="JB159" s="46"/>
      <c r="JC159" s="46"/>
      <c r="JD159" s="46"/>
      <c r="JE159" s="46"/>
      <c r="JF159" s="46"/>
      <c r="JG159" s="46"/>
      <c r="JH159" s="46"/>
      <c r="JI159" s="46"/>
      <c r="JJ159" s="46"/>
      <c r="JK159" s="46"/>
      <c r="JL159" s="46"/>
      <c r="JM159" s="46"/>
      <c r="JN159" s="46"/>
      <c r="JO159" s="46"/>
      <c r="JP159" s="46"/>
      <c r="JQ159" s="46"/>
      <c r="JR159" s="46"/>
    </row>
    <row r="160" spans="1:278" x14ac:dyDescent="0.2">
      <c r="A160" s="40">
        <f t="shared" si="384"/>
        <v>151</v>
      </c>
      <c r="B160" s="46">
        <f t="shared" ca="1" si="379"/>
        <v>0</v>
      </c>
      <c r="C160" s="46">
        <f t="shared" ca="1" si="380"/>
        <v>0</v>
      </c>
      <c r="D160" s="46">
        <f t="shared" ca="1" si="381"/>
        <v>0</v>
      </c>
      <c r="E160" s="45">
        <f t="shared" ca="1" si="382"/>
        <v>0</v>
      </c>
      <c r="F160" s="44">
        <f t="shared" ca="1" si="383"/>
        <v>0</v>
      </c>
      <c r="H160" s="49">
        <f t="shared" ca="1" si="385"/>
        <v>0</v>
      </c>
      <c r="I160" s="40">
        <f t="shared" si="352"/>
        <v>316</v>
      </c>
      <c r="J160" s="44">
        <f t="shared" ca="1" si="353"/>
        <v>0</v>
      </c>
      <c r="K160" s="46">
        <f t="shared" ca="1" si="411"/>
        <v>0</v>
      </c>
      <c r="L160" s="46">
        <f t="shared" ca="1" si="411"/>
        <v>0</v>
      </c>
      <c r="M160" s="46">
        <f t="shared" ca="1" si="411"/>
        <v>0</v>
      </c>
      <c r="N160" s="46">
        <f t="shared" ca="1" si="411"/>
        <v>0</v>
      </c>
      <c r="O160" s="46">
        <f t="shared" ca="1" si="411"/>
        <v>0</v>
      </c>
      <c r="P160" s="46">
        <f t="shared" ca="1" si="411"/>
        <v>0</v>
      </c>
      <c r="Q160" s="46">
        <f t="shared" ca="1" si="411"/>
        <v>0</v>
      </c>
      <c r="R160" s="46">
        <f t="shared" ca="1" si="411"/>
        <v>0</v>
      </c>
      <c r="S160" s="46">
        <f t="shared" ca="1" si="411"/>
        <v>0</v>
      </c>
      <c r="T160" s="46">
        <f t="shared" ca="1" si="411"/>
        <v>0</v>
      </c>
      <c r="U160" s="46">
        <f t="shared" ca="1" si="412"/>
        <v>0</v>
      </c>
      <c r="V160" s="46">
        <f t="shared" ca="1" si="412"/>
        <v>0</v>
      </c>
      <c r="W160" s="46">
        <f t="shared" ca="1" si="412"/>
        <v>0</v>
      </c>
      <c r="X160" s="46">
        <f t="shared" ca="1" si="412"/>
        <v>0</v>
      </c>
      <c r="Y160" s="46">
        <f t="shared" ca="1" si="412"/>
        <v>0</v>
      </c>
      <c r="Z160" s="46">
        <f t="shared" ca="1" si="412"/>
        <v>0</v>
      </c>
      <c r="AA160" s="46">
        <f t="shared" ca="1" si="412"/>
        <v>0</v>
      </c>
      <c r="AB160" s="46">
        <f t="shared" ca="1" si="412"/>
        <v>0</v>
      </c>
      <c r="AC160" s="46">
        <f t="shared" ca="1" si="412"/>
        <v>0</v>
      </c>
      <c r="AD160" s="46">
        <f t="shared" ca="1" si="412"/>
        <v>0</v>
      </c>
      <c r="AE160" s="46">
        <f t="shared" ca="1" si="413"/>
        <v>0</v>
      </c>
      <c r="AF160" s="46">
        <f t="shared" ca="1" si="413"/>
        <v>0</v>
      </c>
      <c r="AG160" s="46">
        <f t="shared" ca="1" si="413"/>
        <v>0</v>
      </c>
      <c r="AH160" s="46">
        <f t="shared" ca="1" si="413"/>
        <v>0</v>
      </c>
      <c r="AI160" s="46">
        <f t="shared" ca="1" si="413"/>
        <v>0</v>
      </c>
      <c r="AJ160" s="46">
        <f t="shared" ca="1" si="413"/>
        <v>0</v>
      </c>
      <c r="AK160" s="46">
        <f t="shared" ca="1" si="413"/>
        <v>0</v>
      </c>
      <c r="AL160" s="46">
        <f t="shared" ca="1" si="413"/>
        <v>0</v>
      </c>
      <c r="AM160" s="46">
        <f t="shared" ca="1" si="413"/>
        <v>0</v>
      </c>
      <c r="AN160" s="46">
        <f t="shared" ca="1" si="413"/>
        <v>0</v>
      </c>
      <c r="AO160" s="46">
        <f t="shared" ca="1" si="414"/>
        <v>0</v>
      </c>
      <c r="AP160" s="46">
        <f t="shared" ca="1" si="414"/>
        <v>0</v>
      </c>
      <c r="AQ160" s="46">
        <f t="shared" ca="1" si="414"/>
        <v>0</v>
      </c>
      <c r="AR160" s="46">
        <f t="shared" ca="1" si="414"/>
        <v>0</v>
      </c>
      <c r="AS160" s="46">
        <f t="shared" ca="1" si="414"/>
        <v>0</v>
      </c>
      <c r="AT160" s="46">
        <f t="shared" ca="1" si="414"/>
        <v>0</v>
      </c>
      <c r="AU160" s="46">
        <f t="shared" ca="1" si="414"/>
        <v>0</v>
      </c>
      <c r="AV160" s="46">
        <f t="shared" ca="1" si="414"/>
        <v>0</v>
      </c>
      <c r="AW160" s="46">
        <f t="shared" ca="1" si="414"/>
        <v>0</v>
      </c>
      <c r="AX160" s="46">
        <f t="shared" ca="1" si="414"/>
        <v>0</v>
      </c>
      <c r="AY160" s="46">
        <f t="shared" ca="1" si="415"/>
        <v>0</v>
      </c>
      <c r="AZ160" s="46">
        <f t="shared" ca="1" si="415"/>
        <v>0</v>
      </c>
      <c r="BA160" s="46">
        <f t="shared" ca="1" si="415"/>
        <v>0</v>
      </c>
      <c r="BB160" s="46">
        <f t="shared" ca="1" si="415"/>
        <v>0</v>
      </c>
      <c r="BC160" s="46">
        <f t="shared" ca="1" si="415"/>
        <v>0</v>
      </c>
      <c r="BD160" s="46">
        <f t="shared" ca="1" si="415"/>
        <v>0</v>
      </c>
      <c r="BE160" s="46">
        <f t="shared" ca="1" si="415"/>
        <v>0</v>
      </c>
      <c r="BF160" s="46">
        <f t="shared" ca="1" si="415"/>
        <v>0</v>
      </c>
      <c r="BG160" s="46">
        <f t="shared" ca="1" si="415"/>
        <v>0</v>
      </c>
      <c r="BH160" s="46">
        <f t="shared" ca="1" si="415"/>
        <v>0</v>
      </c>
      <c r="BI160" s="46">
        <f t="shared" ca="1" si="416"/>
        <v>0</v>
      </c>
      <c r="BJ160" s="46">
        <f t="shared" ca="1" si="416"/>
        <v>0</v>
      </c>
      <c r="BK160" s="46">
        <f t="shared" ca="1" si="416"/>
        <v>0</v>
      </c>
      <c r="BL160" s="46">
        <f t="shared" ca="1" si="416"/>
        <v>0</v>
      </c>
      <c r="BM160" s="46">
        <f t="shared" ca="1" si="416"/>
        <v>0</v>
      </c>
      <c r="BN160" s="46">
        <f t="shared" ca="1" si="416"/>
        <v>0</v>
      </c>
      <c r="BO160" s="46">
        <f t="shared" ca="1" si="416"/>
        <v>0</v>
      </c>
      <c r="BP160" s="46">
        <f t="shared" ca="1" si="416"/>
        <v>0</v>
      </c>
      <c r="BQ160" s="46">
        <f t="shared" ca="1" si="416"/>
        <v>0</v>
      </c>
      <c r="BR160" s="46">
        <f t="shared" ca="1" si="416"/>
        <v>0</v>
      </c>
      <c r="BS160" s="46">
        <f t="shared" ca="1" si="417"/>
        <v>0</v>
      </c>
      <c r="BT160" s="46">
        <f t="shared" ca="1" si="417"/>
        <v>0</v>
      </c>
      <c r="BU160" s="46">
        <f t="shared" ca="1" si="417"/>
        <v>0</v>
      </c>
      <c r="BV160" s="46">
        <f t="shared" ca="1" si="417"/>
        <v>0</v>
      </c>
      <c r="BW160" s="46">
        <f t="shared" ca="1" si="417"/>
        <v>0</v>
      </c>
      <c r="BX160" s="46">
        <f t="shared" ca="1" si="417"/>
        <v>0</v>
      </c>
      <c r="BY160" s="46">
        <f t="shared" ca="1" si="417"/>
        <v>0</v>
      </c>
      <c r="BZ160" s="46">
        <f t="shared" ca="1" si="417"/>
        <v>0</v>
      </c>
      <c r="CA160" s="46">
        <f t="shared" ca="1" si="417"/>
        <v>0</v>
      </c>
      <c r="CB160" s="46">
        <f t="shared" ca="1" si="417"/>
        <v>0</v>
      </c>
      <c r="CC160" s="46">
        <f t="shared" ca="1" si="418"/>
        <v>0</v>
      </c>
      <c r="CD160" s="46">
        <f t="shared" ca="1" si="418"/>
        <v>0</v>
      </c>
      <c r="CE160" s="46">
        <f t="shared" ca="1" si="418"/>
        <v>0</v>
      </c>
      <c r="CF160" s="46">
        <f t="shared" ca="1" si="418"/>
        <v>0</v>
      </c>
      <c r="CG160" s="46">
        <f t="shared" ca="1" si="418"/>
        <v>0</v>
      </c>
      <c r="CH160" s="46">
        <f t="shared" ca="1" si="418"/>
        <v>0</v>
      </c>
      <c r="CI160" s="46">
        <f t="shared" ca="1" si="418"/>
        <v>0</v>
      </c>
      <c r="CJ160" s="46">
        <f t="shared" ca="1" si="418"/>
        <v>0</v>
      </c>
      <c r="CK160" s="46">
        <f t="shared" ca="1" si="418"/>
        <v>0</v>
      </c>
      <c r="CL160" s="46">
        <f t="shared" ca="1" si="418"/>
        <v>0</v>
      </c>
      <c r="CM160" s="46">
        <f t="shared" ca="1" si="419"/>
        <v>0</v>
      </c>
      <c r="CN160" s="46">
        <f t="shared" ca="1" si="419"/>
        <v>0</v>
      </c>
      <c r="CO160" s="46">
        <f t="shared" ca="1" si="419"/>
        <v>0</v>
      </c>
      <c r="CP160" s="46">
        <f t="shared" ca="1" si="419"/>
        <v>0</v>
      </c>
      <c r="CQ160" s="46">
        <f t="shared" ca="1" si="419"/>
        <v>0</v>
      </c>
      <c r="CR160" s="46">
        <f t="shared" ca="1" si="419"/>
        <v>0</v>
      </c>
      <c r="CS160" s="46">
        <f t="shared" ca="1" si="419"/>
        <v>0</v>
      </c>
      <c r="CT160" s="46">
        <f t="shared" ca="1" si="419"/>
        <v>0</v>
      </c>
      <c r="CU160" s="46">
        <f t="shared" ca="1" si="419"/>
        <v>0</v>
      </c>
      <c r="CV160" s="46">
        <f t="shared" ca="1" si="419"/>
        <v>0</v>
      </c>
      <c r="CW160" s="46">
        <f t="shared" ca="1" si="420"/>
        <v>0</v>
      </c>
      <c r="CX160" s="46">
        <f t="shared" ca="1" si="420"/>
        <v>0</v>
      </c>
      <c r="CY160" s="46">
        <f t="shared" ca="1" si="420"/>
        <v>0</v>
      </c>
      <c r="CZ160" s="46">
        <f t="shared" ca="1" si="420"/>
        <v>0</v>
      </c>
      <c r="DA160" s="46">
        <f t="shared" ca="1" si="420"/>
        <v>0</v>
      </c>
      <c r="DB160" s="46">
        <f t="shared" ca="1" si="420"/>
        <v>0</v>
      </c>
      <c r="DC160" s="46">
        <f t="shared" ca="1" si="420"/>
        <v>0</v>
      </c>
      <c r="DD160" s="46">
        <f t="shared" ca="1" si="420"/>
        <v>0</v>
      </c>
      <c r="DE160" s="46">
        <f t="shared" ca="1" si="420"/>
        <v>0</v>
      </c>
      <c r="DF160" s="46">
        <f t="shared" ca="1" si="420"/>
        <v>0</v>
      </c>
      <c r="DG160" s="46">
        <f t="shared" ca="1" si="421"/>
        <v>0</v>
      </c>
      <c r="DH160" s="46">
        <f t="shared" ca="1" si="421"/>
        <v>0</v>
      </c>
      <c r="DI160" s="46">
        <f t="shared" ca="1" si="421"/>
        <v>0</v>
      </c>
      <c r="DJ160" s="46">
        <f t="shared" ca="1" si="421"/>
        <v>0</v>
      </c>
      <c r="DK160" s="46">
        <f t="shared" ca="1" si="421"/>
        <v>0</v>
      </c>
      <c r="DL160" s="46">
        <f t="shared" ca="1" si="421"/>
        <v>0</v>
      </c>
      <c r="DM160" s="46">
        <f t="shared" ca="1" si="421"/>
        <v>0</v>
      </c>
      <c r="DN160" s="46">
        <f t="shared" ca="1" si="421"/>
        <v>0</v>
      </c>
      <c r="DO160" s="46">
        <f t="shared" ca="1" si="421"/>
        <v>0</v>
      </c>
      <c r="DP160" s="46">
        <f t="shared" ca="1" si="421"/>
        <v>0</v>
      </c>
      <c r="DQ160" s="46">
        <f t="shared" ca="1" si="422"/>
        <v>0</v>
      </c>
      <c r="DR160" s="46">
        <f t="shared" ca="1" si="422"/>
        <v>0</v>
      </c>
      <c r="DS160" s="46">
        <f t="shared" ca="1" si="422"/>
        <v>0</v>
      </c>
      <c r="DT160" s="46">
        <f t="shared" ca="1" si="422"/>
        <v>0</v>
      </c>
      <c r="DU160" s="46">
        <f t="shared" ca="1" si="422"/>
        <v>0</v>
      </c>
      <c r="DV160" s="46">
        <f t="shared" ca="1" si="422"/>
        <v>0</v>
      </c>
      <c r="DW160" s="46">
        <f t="shared" ca="1" si="422"/>
        <v>0</v>
      </c>
      <c r="DX160" s="46">
        <f t="shared" ca="1" si="422"/>
        <v>0</v>
      </c>
      <c r="DY160" s="46">
        <f t="shared" ca="1" si="422"/>
        <v>0</v>
      </c>
      <c r="DZ160" s="46">
        <f t="shared" ca="1" si="422"/>
        <v>0</v>
      </c>
      <c r="EA160" s="46">
        <f t="shared" ca="1" si="423"/>
        <v>0</v>
      </c>
      <c r="EB160" s="46">
        <f t="shared" ca="1" si="423"/>
        <v>0</v>
      </c>
      <c r="EC160" s="46">
        <f t="shared" ca="1" si="423"/>
        <v>0</v>
      </c>
      <c r="ED160" s="46">
        <f t="shared" ca="1" si="423"/>
        <v>0</v>
      </c>
      <c r="EE160" s="46">
        <f t="shared" ca="1" si="423"/>
        <v>0</v>
      </c>
      <c r="EF160" s="46">
        <f t="shared" ca="1" si="423"/>
        <v>0</v>
      </c>
      <c r="EG160" s="46">
        <f t="shared" ca="1" si="423"/>
        <v>0</v>
      </c>
      <c r="EH160" s="46">
        <f t="shared" ca="1" si="423"/>
        <v>0</v>
      </c>
      <c r="EI160" s="46">
        <f t="shared" ca="1" si="423"/>
        <v>0</v>
      </c>
      <c r="EJ160" s="46">
        <f t="shared" ca="1" si="423"/>
        <v>0</v>
      </c>
      <c r="EK160" s="46">
        <f t="shared" ca="1" si="424"/>
        <v>0</v>
      </c>
      <c r="EL160" s="46">
        <f t="shared" ca="1" si="424"/>
        <v>0</v>
      </c>
      <c r="EM160" s="46">
        <f t="shared" ca="1" si="424"/>
        <v>0</v>
      </c>
      <c r="EN160" s="46">
        <f t="shared" ca="1" si="424"/>
        <v>0</v>
      </c>
      <c r="EO160" s="46">
        <f t="shared" ca="1" si="424"/>
        <v>0</v>
      </c>
      <c r="EP160" s="46">
        <f t="shared" ca="1" si="424"/>
        <v>0</v>
      </c>
      <c r="EQ160" s="46">
        <f t="shared" ca="1" si="424"/>
        <v>0</v>
      </c>
      <c r="ER160" s="46">
        <f t="shared" ca="1" si="424"/>
        <v>0</v>
      </c>
      <c r="ES160" s="46">
        <f t="shared" ca="1" si="424"/>
        <v>0</v>
      </c>
      <c r="ET160" s="46">
        <f t="shared" ca="1" si="424"/>
        <v>0</v>
      </c>
      <c r="EU160" s="46">
        <f t="shared" ca="1" si="425"/>
        <v>0</v>
      </c>
      <c r="EV160" s="46">
        <f t="shared" ca="1" si="425"/>
        <v>0</v>
      </c>
      <c r="EW160" s="46">
        <f t="shared" ca="1" si="425"/>
        <v>0</v>
      </c>
      <c r="EX160" s="46">
        <f t="shared" ca="1" si="425"/>
        <v>0</v>
      </c>
      <c r="EY160" s="46">
        <f t="shared" ca="1" si="425"/>
        <v>0</v>
      </c>
      <c r="EZ160" s="46">
        <f t="shared" ca="1" si="425"/>
        <v>0</v>
      </c>
      <c r="FA160" s="46">
        <f t="shared" ca="1" si="425"/>
        <v>0</v>
      </c>
      <c r="FB160" s="46">
        <f t="shared" ca="1" si="425"/>
        <v>0</v>
      </c>
      <c r="FC160" s="46">
        <f t="shared" ca="1" si="425"/>
        <v>0</v>
      </c>
      <c r="FD160" s="46">
        <f t="shared" ca="1" si="425"/>
        <v>0</v>
      </c>
      <c r="FE160" s="46">
        <f t="shared" ca="1" si="426"/>
        <v>0</v>
      </c>
      <c r="FF160" s="46">
        <f t="shared" ca="1" si="426"/>
        <v>0</v>
      </c>
      <c r="FG160" s="46">
        <f t="shared" ca="1" si="426"/>
        <v>0</v>
      </c>
      <c r="FH160" s="46">
        <f t="shared" ca="1" si="426"/>
        <v>0</v>
      </c>
      <c r="FI160" s="46">
        <f t="shared" ca="1" si="426"/>
        <v>0</v>
      </c>
      <c r="FJ160" s="46">
        <f t="shared" ca="1" si="426"/>
        <v>0</v>
      </c>
      <c r="FK160" s="46">
        <f t="shared" ca="1" si="426"/>
        <v>0</v>
      </c>
      <c r="FL160" s="46">
        <f t="shared" ca="1" si="426"/>
        <v>0</v>
      </c>
      <c r="FM160" s="46">
        <f t="shared" ca="1" si="426"/>
        <v>0</v>
      </c>
      <c r="FN160" s="46">
        <f t="shared" ca="1" si="426"/>
        <v>0</v>
      </c>
      <c r="FO160" s="46">
        <f t="shared" ca="1" si="427"/>
        <v>0</v>
      </c>
      <c r="FP160" s="46">
        <f t="shared" ca="1" si="427"/>
        <v>0</v>
      </c>
      <c r="FQ160" s="46">
        <f t="shared" ca="1" si="427"/>
        <v>0</v>
      </c>
      <c r="FR160" s="46">
        <f t="shared" ca="1" si="427"/>
        <v>0</v>
      </c>
      <c r="FS160" s="46">
        <f t="shared" ca="1" si="427"/>
        <v>0</v>
      </c>
      <c r="FT160" s="46">
        <f t="shared" ca="1" si="427"/>
        <v>0</v>
      </c>
      <c r="FU160" s="46">
        <f t="shared" ca="1" si="427"/>
        <v>0</v>
      </c>
      <c r="FV160" s="46">
        <f t="shared" ca="1" si="427"/>
        <v>0</v>
      </c>
      <c r="FW160" s="46">
        <f t="shared" ca="1" si="427"/>
        <v>0</v>
      </c>
      <c r="FX160" s="46">
        <f t="shared" ca="1" si="427"/>
        <v>0</v>
      </c>
      <c r="FY160" s="46">
        <f t="shared" ca="1" si="428"/>
        <v>0</v>
      </c>
      <c r="FZ160" s="46">
        <f t="shared" ca="1" si="428"/>
        <v>0</v>
      </c>
      <c r="GA160" s="46">
        <f t="shared" ca="1" si="428"/>
        <v>0</v>
      </c>
      <c r="GB160" s="46">
        <f t="shared" ca="1" si="428"/>
        <v>0</v>
      </c>
      <c r="GC160" s="46">
        <f t="shared" ca="1" si="428"/>
        <v>0</v>
      </c>
      <c r="GD160" s="46">
        <f t="shared" ca="1" si="428"/>
        <v>0</v>
      </c>
      <c r="GE160" s="46">
        <f t="shared" ca="1" si="428"/>
        <v>0</v>
      </c>
      <c r="GF160" s="46">
        <f t="shared" ca="1" si="428"/>
        <v>0</v>
      </c>
      <c r="GG160" s="46">
        <f t="shared" ca="1" si="428"/>
        <v>0</v>
      </c>
      <c r="GH160" s="46">
        <f t="shared" ca="1" si="428"/>
        <v>0</v>
      </c>
      <c r="GI160" s="46">
        <f t="shared" ca="1" si="429"/>
        <v>0</v>
      </c>
      <c r="GJ160" s="46">
        <f t="shared" ca="1" si="429"/>
        <v>0</v>
      </c>
      <c r="GK160" s="46">
        <f t="shared" ca="1" si="429"/>
        <v>0</v>
      </c>
      <c r="GL160" s="46">
        <f t="shared" ca="1" si="429"/>
        <v>0</v>
      </c>
      <c r="GM160" s="46">
        <f t="shared" ca="1" si="429"/>
        <v>0</v>
      </c>
      <c r="GN160" s="46">
        <f t="shared" ca="1" si="429"/>
        <v>0</v>
      </c>
      <c r="GO160" s="46">
        <f t="shared" ca="1" si="429"/>
        <v>0</v>
      </c>
      <c r="GP160" s="46">
        <f t="shared" ca="1" si="429"/>
        <v>0</v>
      </c>
      <c r="GQ160" s="46">
        <f t="shared" ca="1" si="429"/>
        <v>0</v>
      </c>
      <c r="GR160" s="46">
        <f t="shared" ca="1" si="429"/>
        <v>0</v>
      </c>
      <c r="GS160" s="46">
        <f t="shared" ca="1" si="430"/>
        <v>0</v>
      </c>
      <c r="GT160" s="46">
        <f t="shared" ca="1" si="430"/>
        <v>0</v>
      </c>
      <c r="GU160" s="46">
        <f t="shared" ca="1" si="430"/>
        <v>0</v>
      </c>
      <c r="GV160" s="46">
        <f t="shared" ca="1" si="430"/>
        <v>0</v>
      </c>
      <c r="GW160" s="46">
        <f t="shared" ca="1" si="430"/>
        <v>0</v>
      </c>
      <c r="GX160" s="46">
        <f t="shared" ca="1" si="430"/>
        <v>0</v>
      </c>
      <c r="GY160" s="46">
        <f t="shared" ca="1" si="430"/>
        <v>0</v>
      </c>
      <c r="GZ160" s="46">
        <f t="shared" ca="1" si="430"/>
        <v>0</v>
      </c>
      <c r="HA160" s="46">
        <f t="shared" ca="1" si="430"/>
        <v>0</v>
      </c>
      <c r="HB160" s="46">
        <f t="shared" ca="1" si="430"/>
        <v>0</v>
      </c>
      <c r="HC160" s="46">
        <f t="shared" ca="1" si="431"/>
        <v>0</v>
      </c>
      <c r="HD160" s="46">
        <f t="shared" ca="1" si="431"/>
        <v>0</v>
      </c>
      <c r="HE160" s="46">
        <f t="shared" ca="1" si="431"/>
        <v>0</v>
      </c>
      <c r="HF160" s="46">
        <f t="shared" ca="1" si="431"/>
        <v>0</v>
      </c>
      <c r="HG160" s="46">
        <f t="shared" ca="1" si="431"/>
        <v>0</v>
      </c>
      <c r="HH160" s="46">
        <f t="shared" ca="1" si="431"/>
        <v>0</v>
      </c>
      <c r="HI160" s="46">
        <f t="shared" ca="1" si="431"/>
        <v>0</v>
      </c>
      <c r="HJ160" s="46">
        <f t="shared" ca="1" si="431"/>
        <v>0</v>
      </c>
      <c r="HK160" s="46">
        <f t="shared" ca="1" si="431"/>
        <v>0</v>
      </c>
      <c r="HL160" s="46">
        <f t="shared" ca="1" si="431"/>
        <v>0</v>
      </c>
      <c r="HM160" s="46">
        <f t="shared" ca="1" si="432"/>
        <v>0</v>
      </c>
      <c r="HN160" s="46">
        <f t="shared" ca="1" si="432"/>
        <v>0</v>
      </c>
      <c r="HO160" s="46">
        <f t="shared" ca="1" si="432"/>
        <v>0</v>
      </c>
      <c r="HP160" s="46">
        <f t="shared" ca="1" si="432"/>
        <v>0</v>
      </c>
      <c r="HQ160" s="46">
        <f t="shared" ca="1" si="432"/>
        <v>0</v>
      </c>
      <c r="HR160" s="46">
        <f t="shared" ca="1" si="432"/>
        <v>0</v>
      </c>
      <c r="HS160" s="46">
        <f t="shared" ca="1" si="432"/>
        <v>0</v>
      </c>
      <c r="HT160" s="46">
        <f t="shared" ca="1" si="432"/>
        <v>0</v>
      </c>
      <c r="HU160" s="46">
        <f t="shared" ca="1" si="432"/>
        <v>0</v>
      </c>
      <c r="HV160" s="46">
        <f t="shared" ca="1" si="432"/>
        <v>0</v>
      </c>
      <c r="HW160" s="46">
        <f t="shared" ca="1" si="433"/>
        <v>0</v>
      </c>
      <c r="HX160" s="46">
        <f t="shared" ca="1" si="433"/>
        <v>0</v>
      </c>
      <c r="HY160" s="46">
        <f t="shared" ca="1" si="433"/>
        <v>0</v>
      </c>
      <c r="HZ160" s="46">
        <f t="shared" ca="1" si="433"/>
        <v>0</v>
      </c>
      <c r="IA160" s="46">
        <f t="shared" ca="1" si="433"/>
        <v>0</v>
      </c>
      <c r="IB160" s="46">
        <f t="shared" ca="1" si="433"/>
        <v>0</v>
      </c>
      <c r="IC160" s="46">
        <f t="shared" ca="1" si="433"/>
        <v>0</v>
      </c>
      <c r="ID160" s="46">
        <f t="shared" ca="1" si="433"/>
        <v>0</v>
      </c>
      <c r="IE160" s="46">
        <f t="shared" ca="1" si="433"/>
        <v>0</v>
      </c>
      <c r="IF160" s="46">
        <f t="shared" ca="1" si="433"/>
        <v>0</v>
      </c>
      <c r="IG160" s="46">
        <f t="shared" ca="1" si="434"/>
        <v>0</v>
      </c>
      <c r="IH160" s="46">
        <f t="shared" ca="1" si="434"/>
        <v>0</v>
      </c>
      <c r="II160" s="46">
        <f t="shared" ca="1" si="434"/>
        <v>0</v>
      </c>
      <c r="IJ160" s="46">
        <f t="shared" ca="1" si="434"/>
        <v>0</v>
      </c>
      <c r="IK160" s="46">
        <f t="shared" ca="1" si="434"/>
        <v>0</v>
      </c>
      <c r="IL160" s="46">
        <f t="shared" ca="1" si="434"/>
        <v>0</v>
      </c>
      <c r="IM160" s="46">
        <f t="shared" ca="1" si="434"/>
        <v>0</v>
      </c>
      <c r="IN160" s="46">
        <f t="shared" ca="1" si="434"/>
        <v>0</v>
      </c>
      <c r="IO160" s="46">
        <f t="shared" ca="1" si="434"/>
        <v>0</v>
      </c>
      <c r="IP160" s="46">
        <f t="shared" ca="1" si="434"/>
        <v>0</v>
      </c>
      <c r="IQ160" s="46">
        <f t="shared" ca="1" si="435"/>
        <v>0</v>
      </c>
      <c r="IR160" s="46">
        <f t="shared" ca="1" si="435"/>
        <v>0</v>
      </c>
      <c r="IS160" s="46">
        <f t="shared" ca="1" si="435"/>
        <v>0</v>
      </c>
      <c r="IT160" s="46">
        <f t="shared" ca="1" si="435"/>
        <v>0</v>
      </c>
      <c r="IU160" s="46">
        <f t="shared" ca="1" si="435"/>
        <v>0</v>
      </c>
      <c r="IV160" s="46">
        <f t="shared" ca="1" si="435"/>
        <v>0</v>
      </c>
      <c r="IW160" s="46">
        <f t="shared" ca="1" si="435"/>
        <v>0</v>
      </c>
      <c r="IX160" s="46">
        <f t="shared" ca="1" si="435"/>
        <v>0</v>
      </c>
      <c r="IY160" s="46">
        <f t="shared" ca="1" si="435"/>
        <v>0</v>
      </c>
      <c r="IZ160" s="46">
        <f t="shared" ca="1" si="435"/>
        <v>0</v>
      </c>
      <c r="JA160" s="46"/>
      <c r="JB160" s="46"/>
      <c r="JC160" s="46"/>
      <c r="JD160" s="46"/>
      <c r="JE160" s="46"/>
      <c r="JF160" s="46"/>
      <c r="JG160" s="46"/>
      <c r="JH160" s="46"/>
      <c r="JI160" s="46"/>
      <c r="JJ160" s="46"/>
      <c r="JK160" s="46"/>
      <c r="JL160" s="46"/>
      <c r="JM160" s="46"/>
      <c r="JN160" s="46"/>
      <c r="JO160" s="46"/>
      <c r="JP160" s="46"/>
      <c r="JQ160" s="46"/>
      <c r="JR160" s="46"/>
    </row>
    <row r="161" spans="1:278" x14ac:dyDescent="0.2">
      <c r="A161" s="40">
        <f t="shared" si="384"/>
        <v>152</v>
      </c>
      <c r="B161" s="46">
        <f t="shared" ca="1" si="379"/>
        <v>0</v>
      </c>
      <c r="C161" s="46">
        <f t="shared" ca="1" si="380"/>
        <v>0</v>
      </c>
      <c r="D161" s="46">
        <f t="shared" ca="1" si="381"/>
        <v>0</v>
      </c>
      <c r="E161" s="45">
        <f t="shared" ca="1" si="382"/>
        <v>0</v>
      </c>
      <c r="F161" s="44">
        <f t="shared" ca="1" si="383"/>
        <v>0</v>
      </c>
      <c r="H161" s="49">
        <f t="shared" ca="1" si="385"/>
        <v>0</v>
      </c>
      <c r="I161" s="40">
        <f t="shared" si="352"/>
        <v>318</v>
      </c>
      <c r="J161" s="44">
        <f t="shared" ca="1" si="353"/>
        <v>0</v>
      </c>
      <c r="K161" s="46">
        <f t="shared" ca="1" si="411"/>
        <v>0</v>
      </c>
      <c r="L161" s="46">
        <f t="shared" ca="1" si="411"/>
        <v>0</v>
      </c>
      <c r="M161" s="46">
        <f t="shared" ca="1" si="411"/>
        <v>0</v>
      </c>
      <c r="N161" s="46">
        <f t="shared" ca="1" si="411"/>
        <v>0</v>
      </c>
      <c r="O161" s="46">
        <f t="shared" ca="1" si="411"/>
        <v>0</v>
      </c>
      <c r="P161" s="46">
        <f t="shared" ca="1" si="411"/>
        <v>0</v>
      </c>
      <c r="Q161" s="46">
        <f t="shared" ca="1" si="411"/>
        <v>0</v>
      </c>
      <c r="R161" s="46">
        <f t="shared" ca="1" si="411"/>
        <v>0</v>
      </c>
      <c r="S161" s="46">
        <f t="shared" ca="1" si="411"/>
        <v>0</v>
      </c>
      <c r="T161" s="46">
        <f t="shared" ca="1" si="411"/>
        <v>0</v>
      </c>
      <c r="U161" s="46">
        <f t="shared" ca="1" si="412"/>
        <v>0</v>
      </c>
      <c r="V161" s="46">
        <f t="shared" ca="1" si="412"/>
        <v>0</v>
      </c>
      <c r="W161" s="46">
        <f t="shared" ca="1" si="412"/>
        <v>0</v>
      </c>
      <c r="X161" s="46">
        <f t="shared" ca="1" si="412"/>
        <v>0</v>
      </c>
      <c r="Y161" s="46">
        <f t="shared" ca="1" si="412"/>
        <v>0</v>
      </c>
      <c r="Z161" s="46">
        <f t="shared" ca="1" si="412"/>
        <v>0</v>
      </c>
      <c r="AA161" s="46">
        <f t="shared" ca="1" si="412"/>
        <v>0</v>
      </c>
      <c r="AB161" s="46">
        <f t="shared" ca="1" si="412"/>
        <v>0</v>
      </c>
      <c r="AC161" s="46">
        <f t="shared" ca="1" si="412"/>
        <v>0</v>
      </c>
      <c r="AD161" s="46">
        <f t="shared" ca="1" si="412"/>
        <v>0</v>
      </c>
      <c r="AE161" s="46">
        <f t="shared" ca="1" si="413"/>
        <v>0</v>
      </c>
      <c r="AF161" s="46">
        <f t="shared" ca="1" si="413"/>
        <v>0</v>
      </c>
      <c r="AG161" s="46">
        <f t="shared" ca="1" si="413"/>
        <v>0</v>
      </c>
      <c r="AH161" s="46">
        <f t="shared" ca="1" si="413"/>
        <v>0</v>
      </c>
      <c r="AI161" s="46">
        <f t="shared" ca="1" si="413"/>
        <v>0</v>
      </c>
      <c r="AJ161" s="46">
        <f t="shared" ca="1" si="413"/>
        <v>0</v>
      </c>
      <c r="AK161" s="46">
        <f t="shared" ca="1" si="413"/>
        <v>0</v>
      </c>
      <c r="AL161" s="46">
        <f t="shared" ca="1" si="413"/>
        <v>0</v>
      </c>
      <c r="AM161" s="46">
        <f t="shared" ca="1" si="413"/>
        <v>0</v>
      </c>
      <c r="AN161" s="46">
        <f t="shared" ca="1" si="413"/>
        <v>0</v>
      </c>
      <c r="AO161" s="46">
        <f t="shared" ca="1" si="414"/>
        <v>0</v>
      </c>
      <c r="AP161" s="46">
        <f t="shared" ca="1" si="414"/>
        <v>0</v>
      </c>
      <c r="AQ161" s="46">
        <f t="shared" ca="1" si="414"/>
        <v>0</v>
      </c>
      <c r="AR161" s="46">
        <f t="shared" ca="1" si="414"/>
        <v>0</v>
      </c>
      <c r="AS161" s="46">
        <f t="shared" ca="1" si="414"/>
        <v>0</v>
      </c>
      <c r="AT161" s="46">
        <f t="shared" ca="1" si="414"/>
        <v>0</v>
      </c>
      <c r="AU161" s="46">
        <f t="shared" ca="1" si="414"/>
        <v>0</v>
      </c>
      <c r="AV161" s="46">
        <f t="shared" ca="1" si="414"/>
        <v>0</v>
      </c>
      <c r="AW161" s="46">
        <f t="shared" ca="1" si="414"/>
        <v>0</v>
      </c>
      <c r="AX161" s="46">
        <f t="shared" ca="1" si="414"/>
        <v>0</v>
      </c>
      <c r="AY161" s="46">
        <f t="shared" ca="1" si="415"/>
        <v>0</v>
      </c>
      <c r="AZ161" s="46">
        <f t="shared" ca="1" si="415"/>
        <v>0</v>
      </c>
      <c r="BA161" s="46">
        <f t="shared" ca="1" si="415"/>
        <v>0</v>
      </c>
      <c r="BB161" s="46">
        <f t="shared" ca="1" si="415"/>
        <v>0</v>
      </c>
      <c r="BC161" s="46">
        <f t="shared" ca="1" si="415"/>
        <v>0</v>
      </c>
      <c r="BD161" s="46">
        <f t="shared" ca="1" si="415"/>
        <v>0</v>
      </c>
      <c r="BE161" s="46">
        <f t="shared" ca="1" si="415"/>
        <v>0</v>
      </c>
      <c r="BF161" s="46">
        <f t="shared" ca="1" si="415"/>
        <v>0</v>
      </c>
      <c r="BG161" s="46">
        <f t="shared" ca="1" si="415"/>
        <v>0</v>
      </c>
      <c r="BH161" s="46">
        <f t="shared" ca="1" si="415"/>
        <v>0</v>
      </c>
      <c r="BI161" s="46">
        <f t="shared" ca="1" si="416"/>
        <v>0</v>
      </c>
      <c r="BJ161" s="46">
        <f t="shared" ca="1" si="416"/>
        <v>0</v>
      </c>
      <c r="BK161" s="46">
        <f t="shared" ca="1" si="416"/>
        <v>0</v>
      </c>
      <c r="BL161" s="46">
        <f t="shared" ca="1" si="416"/>
        <v>0</v>
      </c>
      <c r="BM161" s="46">
        <f t="shared" ca="1" si="416"/>
        <v>0</v>
      </c>
      <c r="BN161" s="46">
        <f t="shared" ca="1" si="416"/>
        <v>0</v>
      </c>
      <c r="BO161" s="46">
        <f t="shared" ca="1" si="416"/>
        <v>0</v>
      </c>
      <c r="BP161" s="46">
        <f t="shared" ca="1" si="416"/>
        <v>0</v>
      </c>
      <c r="BQ161" s="46">
        <f t="shared" ca="1" si="416"/>
        <v>0</v>
      </c>
      <c r="BR161" s="46">
        <f t="shared" ca="1" si="416"/>
        <v>0</v>
      </c>
      <c r="BS161" s="46">
        <f t="shared" ca="1" si="417"/>
        <v>0</v>
      </c>
      <c r="BT161" s="46">
        <f t="shared" ca="1" si="417"/>
        <v>0</v>
      </c>
      <c r="BU161" s="46">
        <f t="shared" ca="1" si="417"/>
        <v>0</v>
      </c>
      <c r="BV161" s="46">
        <f t="shared" ca="1" si="417"/>
        <v>0</v>
      </c>
      <c r="BW161" s="46">
        <f t="shared" ca="1" si="417"/>
        <v>0</v>
      </c>
      <c r="BX161" s="46">
        <f t="shared" ca="1" si="417"/>
        <v>0</v>
      </c>
      <c r="BY161" s="46">
        <f t="shared" ca="1" si="417"/>
        <v>0</v>
      </c>
      <c r="BZ161" s="46">
        <f t="shared" ca="1" si="417"/>
        <v>0</v>
      </c>
      <c r="CA161" s="46">
        <f t="shared" ca="1" si="417"/>
        <v>0</v>
      </c>
      <c r="CB161" s="46">
        <f t="shared" ca="1" si="417"/>
        <v>0</v>
      </c>
      <c r="CC161" s="46">
        <f t="shared" ca="1" si="418"/>
        <v>0</v>
      </c>
      <c r="CD161" s="46">
        <f t="shared" ca="1" si="418"/>
        <v>0</v>
      </c>
      <c r="CE161" s="46">
        <f t="shared" ca="1" si="418"/>
        <v>0</v>
      </c>
      <c r="CF161" s="46">
        <f t="shared" ca="1" si="418"/>
        <v>0</v>
      </c>
      <c r="CG161" s="46">
        <f t="shared" ca="1" si="418"/>
        <v>0</v>
      </c>
      <c r="CH161" s="46">
        <f t="shared" ca="1" si="418"/>
        <v>0</v>
      </c>
      <c r="CI161" s="46">
        <f t="shared" ca="1" si="418"/>
        <v>0</v>
      </c>
      <c r="CJ161" s="46">
        <f t="shared" ca="1" si="418"/>
        <v>0</v>
      </c>
      <c r="CK161" s="46">
        <f t="shared" ca="1" si="418"/>
        <v>0</v>
      </c>
      <c r="CL161" s="46">
        <f t="shared" ca="1" si="418"/>
        <v>0</v>
      </c>
      <c r="CM161" s="46">
        <f t="shared" ca="1" si="419"/>
        <v>0</v>
      </c>
      <c r="CN161" s="46">
        <f t="shared" ca="1" si="419"/>
        <v>0</v>
      </c>
      <c r="CO161" s="46">
        <f t="shared" ca="1" si="419"/>
        <v>0</v>
      </c>
      <c r="CP161" s="46">
        <f t="shared" ca="1" si="419"/>
        <v>0</v>
      </c>
      <c r="CQ161" s="46">
        <f t="shared" ca="1" si="419"/>
        <v>0</v>
      </c>
      <c r="CR161" s="46">
        <f t="shared" ca="1" si="419"/>
        <v>0</v>
      </c>
      <c r="CS161" s="46">
        <f t="shared" ca="1" si="419"/>
        <v>0</v>
      </c>
      <c r="CT161" s="46">
        <f t="shared" ca="1" si="419"/>
        <v>0</v>
      </c>
      <c r="CU161" s="46">
        <f t="shared" ca="1" si="419"/>
        <v>0</v>
      </c>
      <c r="CV161" s="46">
        <f t="shared" ca="1" si="419"/>
        <v>0</v>
      </c>
      <c r="CW161" s="46">
        <f t="shared" ca="1" si="420"/>
        <v>0</v>
      </c>
      <c r="CX161" s="46">
        <f t="shared" ca="1" si="420"/>
        <v>0</v>
      </c>
      <c r="CY161" s="46">
        <f t="shared" ca="1" si="420"/>
        <v>0</v>
      </c>
      <c r="CZ161" s="46">
        <f t="shared" ca="1" si="420"/>
        <v>0</v>
      </c>
      <c r="DA161" s="46">
        <f t="shared" ca="1" si="420"/>
        <v>0</v>
      </c>
      <c r="DB161" s="46">
        <f t="shared" ca="1" si="420"/>
        <v>0</v>
      </c>
      <c r="DC161" s="46">
        <f t="shared" ca="1" si="420"/>
        <v>0</v>
      </c>
      <c r="DD161" s="46">
        <f t="shared" ca="1" si="420"/>
        <v>0</v>
      </c>
      <c r="DE161" s="46">
        <f t="shared" ca="1" si="420"/>
        <v>0</v>
      </c>
      <c r="DF161" s="46">
        <f t="shared" ca="1" si="420"/>
        <v>0</v>
      </c>
      <c r="DG161" s="46">
        <f t="shared" ca="1" si="421"/>
        <v>0</v>
      </c>
      <c r="DH161" s="46">
        <f t="shared" ca="1" si="421"/>
        <v>0</v>
      </c>
      <c r="DI161" s="46">
        <f t="shared" ca="1" si="421"/>
        <v>0</v>
      </c>
      <c r="DJ161" s="46">
        <f t="shared" ca="1" si="421"/>
        <v>0</v>
      </c>
      <c r="DK161" s="46">
        <f t="shared" ca="1" si="421"/>
        <v>0</v>
      </c>
      <c r="DL161" s="46">
        <f t="shared" ca="1" si="421"/>
        <v>0</v>
      </c>
      <c r="DM161" s="46">
        <f t="shared" ca="1" si="421"/>
        <v>0</v>
      </c>
      <c r="DN161" s="46">
        <f t="shared" ca="1" si="421"/>
        <v>0</v>
      </c>
      <c r="DO161" s="46">
        <f t="shared" ca="1" si="421"/>
        <v>0</v>
      </c>
      <c r="DP161" s="46">
        <f t="shared" ca="1" si="421"/>
        <v>0</v>
      </c>
      <c r="DQ161" s="46">
        <f t="shared" ca="1" si="422"/>
        <v>0</v>
      </c>
      <c r="DR161" s="46">
        <f t="shared" ca="1" si="422"/>
        <v>0</v>
      </c>
      <c r="DS161" s="46">
        <f t="shared" ca="1" si="422"/>
        <v>0</v>
      </c>
      <c r="DT161" s="46">
        <f t="shared" ca="1" si="422"/>
        <v>0</v>
      </c>
      <c r="DU161" s="46">
        <f t="shared" ca="1" si="422"/>
        <v>0</v>
      </c>
      <c r="DV161" s="46">
        <f t="shared" ca="1" si="422"/>
        <v>0</v>
      </c>
      <c r="DW161" s="46">
        <f t="shared" ca="1" si="422"/>
        <v>0</v>
      </c>
      <c r="DX161" s="46">
        <f t="shared" ca="1" si="422"/>
        <v>0</v>
      </c>
      <c r="DY161" s="46">
        <f t="shared" ca="1" si="422"/>
        <v>0</v>
      </c>
      <c r="DZ161" s="46">
        <f t="shared" ca="1" si="422"/>
        <v>0</v>
      </c>
      <c r="EA161" s="46">
        <f t="shared" ca="1" si="423"/>
        <v>0</v>
      </c>
      <c r="EB161" s="46">
        <f t="shared" ca="1" si="423"/>
        <v>0</v>
      </c>
      <c r="EC161" s="46">
        <f t="shared" ca="1" si="423"/>
        <v>0</v>
      </c>
      <c r="ED161" s="46">
        <f t="shared" ca="1" si="423"/>
        <v>0</v>
      </c>
      <c r="EE161" s="46">
        <f t="shared" ca="1" si="423"/>
        <v>0</v>
      </c>
      <c r="EF161" s="46">
        <f t="shared" ca="1" si="423"/>
        <v>0</v>
      </c>
      <c r="EG161" s="46">
        <f t="shared" ca="1" si="423"/>
        <v>0</v>
      </c>
      <c r="EH161" s="46">
        <f t="shared" ca="1" si="423"/>
        <v>0</v>
      </c>
      <c r="EI161" s="46">
        <f t="shared" ca="1" si="423"/>
        <v>0</v>
      </c>
      <c r="EJ161" s="46">
        <f t="shared" ca="1" si="423"/>
        <v>0</v>
      </c>
      <c r="EK161" s="46">
        <f t="shared" ca="1" si="424"/>
        <v>0</v>
      </c>
      <c r="EL161" s="46">
        <f t="shared" ca="1" si="424"/>
        <v>0</v>
      </c>
      <c r="EM161" s="46">
        <f t="shared" ca="1" si="424"/>
        <v>0</v>
      </c>
      <c r="EN161" s="46">
        <f t="shared" ca="1" si="424"/>
        <v>0</v>
      </c>
      <c r="EO161" s="46">
        <f t="shared" ca="1" si="424"/>
        <v>0</v>
      </c>
      <c r="EP161" s="46">
        <f t="shared" ca="1" si="424"/>
        <v>0</v>
      </c>
      <c r="EQ161" s="46">
        <f t="shared" ca="1" si="424"/>
        <v>0</v>
      </c>
      <c r="ER161" s="46">
        <f t="shared" ca="1" si="424"/>
        <v>0</v>
      </c>
      <c r="ES161" s="46">
        <f t="shared" ca="1" si="424"/>
        <v>0</v>
      </c>
      <c r="ET161" s="46">
        <f t="shared" ca="1" si="424"/>
        <v>0</v>
      </c>
      <c r="EU161" s="46">
        <f t="shared" ca="1" si="425"/>
        <v>0</v>
      </c>
      <c r="EV161" s="46">
        <f t="shared" ca="1" si="425"/>
        <v>0</v>
      </c>
      <c r="EW161" s="46">
        <f t="shared" ca="1" si="425"/>
        <v>0</v>
      </c>
      <c r="EX161" s="46">
        <f t="shared" ca="1" si="425"/>
        <v>0</v>
      </c>
      <c r="EY161" s="46">
        <f t="shared" ca="1" si="425"/>
        <v>0</v>
      </c>
      <c r="EZ161" s="46">
        <f t="shared" ca="1" si="425"/>
        <v>0</v>
      </c>
      <c r="FA161" s="46">
        <f t="shared" ca="1" si="425"/>
        <v>0</v>
      </c>
      <c r="FB161" s="46">
        <f t="shared" ca="1" si="425"/>
        <v>0</v>
      </c>
      <c r="FC161" s="46">
        <f t="shared" ca="1" si="425"/>
        <v>0</v>
      </c>
      <c r="FD161" s="46">
        <f t="shared" ca="1" si="425"/>
        <v>0</v>
      </c>
      <c r="FE161" s="46">
        <f t="shared" ca="1" si="426"/>
        <v>0</v>
      </c>
      <c r="FF161" s="46">
        <f t="shared" ca="1" si="426"/>
        <v>0</v>
      </c>
      <c r="FG161" s="46">
        <f t="shared" ca="1" si="426"/>
        <v>0</v>
      </c>
      <c r="FH161" s="46">
        <f t="shared" ca="1" si="426"/>
        <v>0</v>
      </c>
      <c r="FI161" s="46">
        <f t="shared" ca="1" si="426"/>
        <v>0</v>
      </c>
      <c r="FJ161" s="46">
        <f t="shared" ca="1" si="426"/>
        <v>0</v>
      </c>
      <c r="FK161" s="46">
        <f t="shared" ca="1" si="426"/>
        <v>0</v>
      </c>
      <c r="FL161" s="46">
        <f t="shared" ca="1" si="426"/>
        <v>0</v>
      </c>
      <c r="FM161" s="46">
        <f t="shared" ca="1" si="426"/>
        <v>0</v>
      </c>
      <c r="FN161" s="46">
        <f t="shared" ca="1" si="426"/>
        <v>0</v>
      </c>
      <c r="FO161" s="46">
        <f t="shared" ca="1" si="427"/>
        <v>0</v>
      </c>
      <c r="FP161" s="46">
        <f t="shared" ca="1" si="427"/>
        <v>0</v>
      </c>
      <c r="FQ161" s="46">
        <f t="shared" ca="1" si="427"/>
        <v>0</v>
      </c>
      <c r="FR161" s="46">
        <f t="shared" ca="1" si="427"/>
        <v>0</v>
      </c>
      <c r="FS161" s="46">
        <f t="shared" ca="1" si="427"/>
        <v>0</v>
      </c>
      <c r="FT161" s="46">
        <f t="shared" ca="1" si="427"/>
        <v>0</v>
      </c>
      <c r="FU161" s="46">
        <f t="shared" ca="1" si="427"/>
        <v>0</v>
      </c>
      <c r="FV161" s="46">
        <f t="shared" ca="1" si="427"/>
        <v>0</v>
      </c>
      <c r="FW161" s="46">
        <f t="shared" ca="1" si="427"/>
        <v>0</v>
      </c>
      <c r="FX161" s="46">
        <f t="shared" ca="1" si="427"/>
        <v>0</v>
      </c>
      <c r="FY161" s="46">
        <f t="shared" ca="1" si="428"/>
        <v>0</v>
      </c>
      <c r="FZ161" s="46">
        <f t="shared" ca="1" si="428"/>
        <v>0</v>
      </c>
      <c r="GA161" s="46">
        <f t="shared" ca="1" si="428"/>
        <v>0</v>
      </c>
      <c r="GB161" s="46">
        <f t="shared" ca="1" si="428"/>
        <v>0</v>
      </c>
      <c r="GC161" s="46">
        <f t="shared" ca="1" si="428"/>
        <v>0</v>
      </c>
      <c r="GD161" s="46">
        <f t="shared" ca="1" si="428"/>
        <v>0</v>
      </c>
      <c r="GE161" s="46">
        <f t="shared" ca="1" si="428"/>
        <v>0</v>
      </c>
      <c r="GF161" s="46">
        <f t="shared" ca="1" si="428"/>
        <v>0</v>
      </c>
      <c r="GG161" s="46">
        <f t="shared" ca="1" si="428"/>
        <v>0</v>
      </c>
      <c r="GH161" s="46">
        <f t="shared" ca="1" si="428"/>
        <v>0</v>
      </c>
      <c r="GI161" s="46">
        <f t="shared" ca="1" si="429"/>
        <v>0</v>
      </c>
      <c r="GJ161" s="46">
        <f t="shared" ca="1" si="429"/>
        <v>0</v>
      </c>
      <c r="GK161" s="46">
        <f t="shared" ca="1" si="429"/>
        <v>0</v>
      </c>
      <c r="GL161" s="46">
        <f t="shared" ca="1" si="429"/>
        <v>0</v>
      </c>
      <c r="GM161" s="46">
        <f t="shared" ca="1" si="429"/>
        <v>0</v>
      </c>
      <c r="GN161" s="46">
        <f t="shared" ca="1" si="429"/>
        <v>0</v>
      </c>
      <c r="GO161" s="46">
        <f t="shared" ca="1" si="429"/>
        <v>0</v>
      </c>
      <c r="GP161" s="46">
        <f t="shared" ca="1" si="429"/>
        <v>0</v>
      </c>
      <c r="GQ161" s="46">
        <f t="shared" ca="1" si="429"/>
        <v>0</v>
      </c>
      <c r="GR161" s="46">
        <f t="shared" ca="1" si="429"/>
        <v>0</v>
      </c>
      <c r="GS161" s="46">
        <f t="shared" ca="1" si="430"/>
        <v>0</v>
      </c>
      <c r="GT161" s="46">
        <f t="shared" ca="1" si="430"/>
        <v>0</v>
      </c>
      <c r="GU161" s="46">
        <f t="shared" ca="1" si="430"/>
        <v>0</v>
      </c>
      <c r="GV161" s="46">
        <f t="shared" ca="1" si="430"/>
        <v>0</v>
      </c>
      <c r="GW161" s="46">
        <f t="shared" ca="1" si="430"/>
        <v>0</v>
      </c>
      <c r="GX161" s="46">
        <f t="shared" ca="1" si="430"/>
        <v>0</v>
      </c>
      <c r="GY161" s="46">
        <f t="shared" ca="1" si="430"/>
        <v>0</v>
      </c>
      <c r="GZ161" s="46">
        <f t="shared" ca="1" si="430"/>
        <v>0</v>
      </c>
      <c r="HA161" s="46">
        <f t="shared" ca="1" si="430"/>
        <v>0</v>
      </c>
      <c r="HB161" s="46">
        <f t="shared" ca="1" si="430"/>
        <v>0</v>
      </c>
      <c r="HC161" s="46">
        <f t="shared" ca="1" si="431"/>
        <v>0</v>
      </c>
      <c r="HD161" s="46">
        <f t="shared" ca="1" si="431"/>
        <v>0</v>
      </c>
      <c r="HE161" s="46">
        <f t="shared" ca="1" si="431"/>
        <v>0</v>
      </c>
      <c r="HF161" s="46">
        <f t="shared" ca="1" si="431"/>
        <v>0</v>
      </c>
      <c r="HG161" s="46">
        <f t="shared" ca="1" si="431"/>
        <v>0</v>
      </c>
      <c r="HH161" s="46">
        <f t="shared" ca="1" si="431"/>
        <v>0</v>
      </c>
      <c r="HI161" s="46">
        <f t="shared" ca="1" si="431"/>
        <v>0</v>
      </c>
      <c r="HJ161" s="46">
        <f t="shared" ca="1" si="431"/>
        <v>0</v>
      </c>
      <c r="HK161" s="46">
        <f t="shared" ca="1" si="431"/>
        <v>0</v>
      </c>
      <c r="HL161" s="46">
        <f t="shared" ca="1" si="431"/>
        <v>0</v>
      </c>
      <c r="HM161" s="46">
        <f t="shared" ca="1" si="432"/>
        <v>0</v>
      </c>
      <c r="HN161" s="46">
        <f t="shared" ca="1" si="432"/>
        <v>0</v>
      </c>
      <c r="HO161" s="46">
        <f t="shared" ca="1" si="432"/>
        <v>0</v>
      </c>
      <c r="HP161" s="46">
        <f t="shared" ca="1" si="432"/>
        <v>0</v>
      </c>
      <c r="HQ161" s="46">
        <f t="shared" ca="1" si="432"/>
        <v>0</v>
      </c>
      <c r="HR161" s="46">
        <f t="shared" ca="1" si="432"/>
        <v>0</v>
      </c>
      <c r="HS161" s="46">
        <f t="shared" ca="1" si="432"/>
        <v>0</v>
      </c>
      <c r="HT161" s="46">
        <f t="shared" ca="1" si="432"/>
        <v>0</v>
      </c>
      <c r="HU161" s="46">
        <f t="shared" ca="1" si="432"/>
        <v>0</v>
      </c>
      <c r="HV161" s="46">
        <f t="shared" ca="1" si="432"/>
        <v>0</v>
      </c>
      <c r="HW161" s="46">
        <f t="shared" ca="1" si="433"/>
        <v>0</v>
      </c>
      <c r="HX161" s="46">
        <f t="shared" ca="1" si="433"/>
        <v>0</v>
      </c>
      <c r="HY161" s="46">
        <f t="shared" ca="1" si="433"/>
        <v>0</v>
      </c>
      <c r="HZ161" s="46">
        <f t="shared" ca="1" si="433"/>
        <v>0</v>
      </c>
      <c r="IA161" s="46">
        <f t="shared" ca="1" si="433"/>
        <v>0</v>
      </c>
      <c r="IB161" s="46">
        <f t="shared" ca="1" si="433"/>
        <v>0</v>
      </c>
      <c r="IC161" s="46">
        <f t="shared" ca="1" si="433"/>
        <v>0</v>
      </c>
      <c r="ID161" s="46">
        <f t="shared" ca="1" si="433"/>
        <v>0</v>
      </c>
      <c r="IE161" s="46">
        <f t="shared" ca="1" si="433"/>
        <v>0</v>
      </c>
      <c r="IF161" s="46">
        <f t="shared" ca="1" si="433"/>
        <v>0</v>
      </c>
      <c r="IG161" s="46">
        <f t="shared" ca="1" si="434"/>
        <v>0</v>
      </c>
      <c r="IH161" s="46">
        <f t="shared" ca="1" si="434"/>
        <v>0</v>
      </c>
      <c r="II161" s="46">
        <f t="shared" ca="1" si="434"/>
        <v>0</v>
      </c>
      <c r="IJ161" s="46">
        <f t="shared" ca="1" si="434"/>
        <v>0</v>
      </c>
      <c r="IK161" s="46">
        <f t="shared" ca="1" si="434"/>
        <v>0</v>
      </c>
      <c r="IL161" s="46">
        <f t="shared" ca="1" si="434"/>
        <v>0</v>
      </c>
      <c r="IM161" s="46">
        <f t="shared" ca="1" si="434"/>
        <v>0</v>
      </c>
      <c r="IN161" s="46">
        <f t="shared" ca="1" si="434"/>
        <v>0</v>
      </c>
      <c r="IO161" s="46">
        <f t="shared" ca="1" si="434"/>
        <v>0</v>
      </c>
      <c r="IP161" s="46">
        <f t="shared" ca="1" si="434"/>
        <v>0</v>
      </c>
      <c r="IQ161" s="46">
        <f t="shared" ca="1" si="435"/>
        <v>0</v>
      </c>
      <c r="IR161" s="46">
        <f t="shared" ca="1" si="435"/>
        <v>0</v>
      </c>
      <c r="IS161" s="46">
        <f t="shared" ca="1" si="435"/>
        <v>0</v>
      </c>
      <c r="IT161" s="46">
        <f t="shared" ca="1" si="435"/>
        <v>0</v>
      </c>
      <c r="IU161" s="46">
        <f t="shared" ca="1" si="435"/>
        <v>0</v>
      </c>
      <c r="IV161" s="46">
        <f t="shared" ca="1" si="435"/>
        <v>0</v>
      </c>
      <c r="IW161" s="46">
        <f t="shared" ca="1" si="435"/>
        <v>0</v>
      </c>
      <c r="IX161" s="46">
        <f t="shared" ca="1" si="435"/>
        <v>0</v>
      </c>
      <c r="IY161" s="46">
        <f t="shared" ca="1" si="435"/>
        <v>0</v>
      </c>
      <c r="IZ161" s="46">
        <f t="shared" ca="1" si="435"/>
        <v>0</v>
      </c>
      <c r="JA161" s="46"/>
      <c r="JB161" s="46"/>
      <c r="JC161" s="46"/>
      <c r="JD161" s="46"/>
      <c r="JE161" s="46"/>
      <c r="JF161" s="46"/>
      <c r="JG161" s="46"/>
      <c r="JH161" s="46"/>
      <c r="JI161" s="46"/>
      <c r="JJ161" s="46"/>
      <c r="JK161" s="46"/>
      <c r="JL161" s="46"/>
      <c r="JM161" s="46"/>
      <c r="JN161" s="46"/>
      <c r="JO161" s="46"/>
      <c r="JP161" s="46"/>
      <c r="JQ161" s="46"/>
      <c r="JR161" s="46"/>
    </row>
    <row r="162" spans="1:278" x14ac:dyDescent="0.2">
      <c r="A162" s="40">
        <f t="shared" si="384"/>
        <v>153</v>
      </c>
      <c r="B162" s="46">
        <f t="shared" ca="1" si="379"/>
        <v>0</v>
      </c>
      <c r="C162" s="46">
        <f t="shared" ca="1" si="380"/>
        <v>0</v>
      </c>
      <c r="D162" s="46">
        <f t="shared" ca="1" si="381"/>
        <v>0</v>
      </c>
      <c r="E162" s="45">
        <f t="shared" ca="1" si="382"/>
        <v>0</v>
      </c>
      <c r="F162" s="44">
        <f t="shared" ca="1" si="383"/>
        <v>0</v>
      </c>
      <c r="H162" s="49">
        <f t="shared" ca="1" si="385"/>
        <v>0</v>
      </c>
      <c r="I162" s="40">
        <f t="shared" si="352"/>
        <v>320</v>
      </c>
      <c r="J162" s="44">
        <f t="shared" ca="1" si="353"/>
        <v>0</v>
      </c>
      <c r="K162" s="46">
        <f t="shared" ca="1" si="411"/>
        <v>0</v>
      </c>
      <c r="L162" s="46">
        <f t="shared" ca="1" si="411"/>
        <v>0</v>
      </c>
      <c r="M162" s="46">
        <f t="shared" ca="1" si="411"/>
        <v>0</v>
      </c>
      <c r="N162" s="46">
        <f t="shared" ca="1" si="411"/>
        <v>0</v>
      </c>
      <c r="O162" s="46">
        <f t="shared" ca="1" si="411"/>
        <v>0</v>
      </c>
      <c r="P162" s="46">
        <f t="shared" ca="1" si="411"/>
        <v>0</v>
      </c>
      <c r="Q162" s="46">
        <f t="shared" ca="1" si="411"/>
        <v>0</v>
      </c>
      <c r="R162" s="46">
        <f t="shared" ca="1" si="411"/>
        <v>0</v>
      </c>
      <c r="S162" s="46">
        <f t="shared" ca="1" si="411"/>
        <v>0</v>
      </c>
      <c r="T162" s="46">
        <f t="shared" ca="1" si="411"/>
        <v>0</v>
      </c>
      <c r="U162" s="46">
        <f t="shared" ca="1" si="412"/>
        <v>0</v>
      </c>
      <c r="V162" s="46">
        <f t="shared" ca="1" si="412"/>
        <v>0</v>
      </c>
      <c r="W162" s="46">
        <f t="shared" ca="1" si="412"/>
        <v>0</v>
      </c>
      <c r="X162" s="46">
        <f t="shared" ca="1" si="412"/>
        <v>0</v>
      </c>
      <c r="Y162" s="46">
        <f t="shared" ca="1" si="412"/>
        <v>0</v>
      </c>
      <c r="Z162" s="46">
        <f t="shared" ca="1" si="412"/>
        <v>0</v>
      </c>
      <c r="AA162" s="46">
        <f t="shared" ca="1" si="412"/>
        <v>0</v>
      </c>
      <c r="AB162" s="46">
        <f t="shared" ca="1" si="412"/>
        <v>0</v>
      </c>
      <c r="AC162" s="46">
        <f t="shared" ca="1" si="412"/>
        <v>0</v>
      </c>
      <c r="AD162" s="46">
        <f t="shared" ca="1" si="412"/>
        <v>0</v>
      </c>
      <c r="AE162" s="46">
        <f t="shared" ca="1" si="413"/>
        <v>0</v>
      </c>
      <c r="AF162" s="46">
        <f t="shared" ca="1" si="413"/>
        <v>0</v>
      </c>
      <c r="AG162" s="46">
        <f t="shared" ca="1" si="413"/>
        <v>0</v>
      </c>
      <c r="AH162" s="46">
        <f t="shared" ca="1" si="413"/>
        <v>0</v>
      </c>
      <c r="AI162" s="46">
        <f t="shared" ca="1" si="413"/>
        <v>0</v>
      </c>
      <c r="AJ162" s="46">
        <f t="shared" ca="1" si="413"/>
        <v>0</v>
      </c>
      <c r="AK162" s="46">
        <f t="shared" ca="1" si="413"/>
        <v>0</v>
      </c>
      <c r="AL162" s="46">
        <f t="shared" ca="1" si="413"/>
        <v>0</v>
      </c>
      <c r="AM162" s="46">
        <f t="shared" ca="1" si="413"/>
        <v>0</v>
      </c>
      <c r="AN162" s="46">
        <f t="shared" ca="1" si="413"/>
        <v>0</v>
      </c>
      <c r="AO162" s="46">
        <f t="shared" ca="1" si="414"/>
        <v>0</v>
      </c>
      <c r="AP162" s="46">
        <f t="shared" ca="1" si="414"/>
        <v>0</v>
      </c>
      <c r="AQ162" s="46">
        <f t="shared" ca="1" si="414"/>
        <v>0</v>
      </c>
      <c r="AR162" s="46">
        <f t="shared" ca="1" si="414"/>
        <v>0</v>
      </c>
      <c r="AS162" s="46">
        <f t="shared" ca="1" si="414"/>
        <v>0</v>
      </c>
      <c r="AT162" s="46">
        <f t="shared" ca="1" si="414"/>
        <v>0</v>
      </c>
      <c r="AU162" s="46">
        <f t="shared" ca="1" si="414"/>
        <v>0</v>
      </c>
      <c r="AV162" s="46">
        <f t="shared" ca="1" si="414"/>
        <v>0</v>
      </c>
      <c r="AW162" s="46">
        <f t="shared" ca="1" si="414"/>
        <v>0</v>
      </c>
      <c r="AX162" s="46">
        <f t="shared" ca="1" si="414"/>
        <v>0</v>
      </c>
      <c r="AY162" s="46">
        <f t="shared" ca="1" si="415"/>
        <v>0</v>
      </c>
      <c r="AZ162" s="46">
        <f t="shared" ca="1" si="415"/>
        <v>0</v>
      </c>
      <c r="BA162" s="46">
        <f t="shared" ca="1" si="415"/>
        <v>0</v>
      </c>
      <c r="BB162" s="46">
        <f t="shared" ca="1" si="415"/>
        <v>0</v>
      </c>
      <c r="BC162" s="46">
        <f t="shared" ca="1" si="415"/>
        <v>0</v>
      </c>
      <c r="BD162" s="46">
        <f t="shared" ca="1" si="415"/>
        <v>0</v>
      </c>
      <c r="BE162" s="46">
        <f t="shared" ca="1" si="415"/>
        <v>0</v>
      </c>
      <c r="BF162" s="46">
        <f t="shared" ca="1" si="415"/>
        <v>0</v>
      </c>
      <c r="BG162" s="46">
        <f t="shared" ca="1" si="415"/>
        <v>0</v>
      </c>
      <c r="BH162" s="46">
        <f t="shared" ca="1" si="415"/>
        <v>0</v>
      </c>
      <c r="BI162" s="46">
        <f t="shared" ca="1" si="416"/>
        <v>0</v>
      </c>
      <c r="BJ162" s="46">
        <f t="shared" ca="1" si="416"/>
        <v>0</v>
      </c>
      <c r="BK162" s="46">
        <f t="shared" ca="1" si="416"/>
        <v>0</v>
      </c>
      <c r="BL162" s="46">
        <f t="shared" ca="1" si="416"/>
        <v>0</v>
      </c>
      <c r="BM162" s="46">
        <f t="shared" ca="1" si="416"/>
        <v>0</v>
      </c>
      <c r="BN162" s="46">
        <f t="shared" ca="1" si="416"/>
        <v>0</v>
      </c>
      <c r="BO162" s="46">
        <f t="shared" ca="1" si="416"/>
        <v>0</v>
      </c>
      <c r="BP162" s="46">
        <f t="shared" ca="1" si="416"/>
        <v>0</v>
      </c>
      <c r="BQ162" s="46">
        <f t="shared" ca="1" si="416"/>
        <v>0</v>
      </c>
      <c r="BR162" s="46">
        <f t="shared" ca="1" si="416"/>
        <v>0</v>
      </c>
      <c r="BS162" s="46">
        <f t="shared" ca="1" si="417"/>
        <v>0</v>
      </c>
      <c r="BT162" s="46">
        <f t="shared" ca="1" si="417"/>
        <v>0</v>
      </c>
      <c r="BU162" s="46">
        <f t="shared" ca="1" si="417"/>
        <v>0</v>
      </c>
      <c r="BV162" s="46">
        <f t="shared" ca="1" si="417"/>
        <v>0</v>
      </c>
      <c r="BW162" s="46">
        <f t="shared" ca="1" si="417"/>
        <v>0</v>
      </c>
      <c r="BX162" s="46">
        <f t="shared" ca="1" si="417"/>
        <v>0</v>
      </c>
      <c r="BY162" s="46">
        <f t="shared" ca="1" si="417"/>
        <v>0</v>
      </c>
      <c r="BZ162" s="46">
        <f t="shared" ca="1" si="417"/>
        <v>0</v>
      </c>
      <c r="CA162" s="46">
        <f t="shared" ca="1" si="417"/>
        <v>0</v>
      </c>
      <c r="CB162" s="46">
        <f t="shared" ca="1" si="417"/>
        <v>0</v>
      </c>
      <c r="CC162" s="46">
        <f t="shared" ca="1" si="418"/>
        <v>0</v>
      </c>
      <c r="CD162" s="46">
        <f t="shared" ca="1" si="418"/>
        <v>0</v>
      </c>
      <c r="CE162" s="46">
        <f t="shared" ca="1" si="418"/>
        <v>0</v>
      </c>
      <c r="CF162" s="46">
        <f t="shared" ca="1" si="418"/>
        <v>0</v>
      </c>
      <c r="CG162" s="46">
        <f t="shared" ca="1" si="418"/>
        <v>0</v>
      </c>
      <c r="CH162" s="46">
        <f t="shared" ca="1" si="418"/>
        <v>0</v>
      </c>
      <c r="CI162" s="46">
        <f t="shared" ca="1" si="418"/>
        <v>0</v>
      </c>
      <c r="CJ162" s="46">
        <f t="shared" ca="1" si="418"/>
        <v>0</v>
      </c>
      <c r="CK162" s="46">
        <f t="shared" ca="1" si="418"/>
        <v>0</v>
      </c>
      <c r="CL162" s="46">
        <f t="shared" ca="1" si="418"/>
        <v>0</v>
      </c>
      <c r="CM162" s="46">
        <f t="shared" ca="1" si="419"/>
        <v>0</v>
      </c>
      <c r="CN162" s="46">
        <f t="shared" ca="1" si="419"/>
        <v>0</v>
      </c>
      <c r="CO162" s="46">
        <f t="shared" ca="1" si="419"/>
        <v>0</v>
      </c>
      <c r="CP162" s="46">
        <f t="shared" ca="1" si="419"/>
        <v>0</v>
      </c>
      <c r="CQ162" s="46">
        <f t="shared" ca="1" si="419"/>
        <v>0</v>
      </c>
      <c r="CR162" s="46">
        <f t="shared" ca="1" si="419"/>
        <v>0</v>
      </c>
      <c r="CS162" s="46">
        <f t="shared" ca="1" si="419"/>
        <v>0</v>
      </c>
      <c r="CT162" s="46">
        <f t="shared" ca="1" si="419"/>
        <v>0</v>
      </c>
      <c r="CU162" s="46">
        <f t="shared" ca="1" si="419"/>
        <v>0</v>
      </c>
      <c r="CV162" s="46">
        <f t="shared" ca="1" si="419"/>
        <v>0</v>
      </c>
      <c r="CW162" s="46">
        <f t="shared" ca="1" si="420"/>
        <v>0</v>
      </c>
      <c r="CX162" s="46">
        <f t="shared" ca="1" si="420"/>
        <v>0</v>
      </c>
      <c r="CY162" s="46">
        <f t="shared" ca="1" si="420"/>
        <v>0</v>
      </c>
      <c r="CZ162" s="46">
        <f t="shared" ca="1" si="420"/>
        <v>0</v>
      </c>
      <c r="DA162" s="46">
        <f t="shared" ca="1" si="420"/>
        <v>0</v>
      </c>
      <c r="DB162" s="46">
        <f t="shared" ca="1" si="420"/>
        <v>0</v>
      </c>
      <c r="DC162" s="46">
        <f t="shared" ca="1" si="420"/>
        <v>0</v>
      </c>
      <c r="DD162" s="46">
        <f t="shared" ca="1" si="420"/>
        <v>0</v>
      </c>
      <c r="DE162" s="46">
        <f t="shared" ca="1" si="420"/>
        <v>0</v>
      </c>
      <c r="DF162" s="46">
        <f t="shared" ca="1" si="420"/>
        <v>0</v>
      </c>
      <c r="DG162" s="46">
        <f t="shared" ca="1" si="421"/>
        <v>0</v>
      </c>
      <c r="DH162" s="46">
        <f t="shared" ca="1" si="421"/>
        <v>0</v>
      </c>
      <c r="DI162" s="46">
        <f t="shared" ca="1" si="421"/>
        <v>0</v>
      </c>
      <c r="DJ162" s="46">
        <f t="shared" ca="1" si="421"/>
        <v>0</v>
      </c>
      <c r="DK162" s="46">
        <f t="shared" ca="1" si="421"/>
        <v>0</v>
      </c>
      <c r="DL162" s="46">
        <f t="shared" ca="1" si="421"/>
        <v>0</v>
      </c>
      <c r="DM162" s="46">
        <f t="shared" ca="1" si="421"/>
        <v>0</v>
      </c>
      <c r="DN162" s="46">
        <f t="shared" ca="1" si="421"/>
        <v>0</v>
      </c>
      <c r="DO162" s="46">
        <f t="shared" ca="1" si="421"/>
        <v>0</v>
      </c>
      <c r="DP162" s="46">
        <f t="shared" ca="1" si="421"/>
        <v>0</v>
      </c>
      <c r="DQ162" s="46">
        <f t="shared" ca="1" si="422"/>
        <v>0</v>
      </c>
      <c r="DR162" s="46">
        <f t="shared" ca="1" si="422"/>
        <v>0</v>
      </c>
      <c r="DS162" s="46">
        <f t="shared" ca="1" si="422"/>
        <v>0</v>
      </c>
      <c r="DT162" s="46">
        <f t="shared" ca="1" si="422"/>
        <v>0</v>
      </c>
      <c r="DU162" s="46">
        <f t="shared" ca="1" si="422"/>
        <v>0</v>
      </c>
      <c r="DV162" s="46">
        <f t="shared" ca="1" si="422"/>
        <v>0</v>
      </c>
      <c r="DW162" s="46">
        <f t="shared" ca="1" si="422"/>
        <v>0</v>
      </c>
      <c r="DX162" s="46">
        <f t="shared" ca="1" si="422"/>
        <v>0</v>
      </c>
      <c r="DY162" s="46">
        <f t="shared" ca="1" si="422"/>
        <v>0</v>
      </c>
      <c r="DZ162" s="46">
        <f t="shared" ca="1" si="422"/>
        <v>0</v>
      </c>
      <c r="EA162" s="46">
        <f t="shared" ca="1" si="423"/>
        <v>0</v>
      </c>
      <c r="EB162" s="46">
        <f t="shared" ca="1" si="423"/>
        <v>0</v>
      </c>
      <c r="EC162" s="46">
        <f t="shared" ca="1" si="423"/>
        <v>0</v>
      </c>
      <c r="ED162" s="46">
        <f t="shared" ca="1" si="423"/>
        <v>0</v>
      </c>
      <c r="EE162" s="46">
        <f t="shared" ca="1" si="423"/>
        <v>0</v>
      </c>
      <c r="EF162" s="46">
        <f t="shared" ca="1" si="423"/>
        <v>0</v>
      </c>
      <c r="EG162" s="46">
        <f t="shared" ca="1" si="423"/>
        <v>0</v>
      </c>
      <c r="EH162" s="46">
        <f t="shared" ca="1" si="423"/>
        <v>0</v>
      </c>
      <c r="EI162" s="46">
        <f t="shared" ca="1" si="423"/>
        <v>0</v>
      </c>
      <c r="EJ162" s="46">
        <f t="shared" ca="1" si="423"/>
        <v>0</v>
      </c>
      <c r="EK162" s="46">
        <f t="shared" ca="1" si="424"/>
        <v>0</v>
      </c>
      <c r="EL162" s="46">
        <f t="shared" ca="1" si="424"/>
        <v>0</v>
      </c>
      <c r="EM162" s="46">
        <f t="shared" ca="1" si="424"/>
        <v>0</v>
      </c>
      <c r="EN162" s="46">
        <f t="shared" ca="1" si="424"/>
        <v>0</v>
      </c>
      <c r="EO162" s="46">
        <f t="shared" ca="1" si="424"/>
        <v>0</v>
      </c>
      <c r="EP162" s="46">
        <f t="shared" ca="1" si="424"/>
        <v>0</v>
      </c>
      <c r="EQ162" s="46">
        <f t="shared" ca="1" si="424"/>
        <v>0</v>
      </c>
      <c r="ER162" s="46">
        <f t="shared" ca="1" si="424"/>
        <v>0</v>
      </c>
      <c r="ES162" s="46">
        <f t="shared" ca="1" si="424"/>
        <v>0</v>
      </c>
      <c r="ET162" s="46">
        <f t="shared" ca="1" si="424"/>
        <v>0</v>
      </c>
      <c r="EU162" s="46">
        <f t="shared" ca="1" si="425"/>
        <v>0</v>
      </c>
      <c r="EV162" s="46">
        <f t="shared" ca="1" si="425"/>
        <v>0</v>
      </c>
      <c r="EW162" s="46">
        <f t="shared" ca="1" si="425"/>
        <v>0</v>
      </c>
      <c r="EX162" s="46">
        <f t="shared" ca="1" si="425"/>
        <v>0</v>
      </c>
      <c r="EY162" s="46">
        <f t="shared" ca="1" si="425"/>
        <v>0</v>
      </c>
      <c r="EZ162" s="46">
        <f t="shared" ca="1" si="425"/>
        <v>0</v>
      </c>
      <c r="FA162" s="46">
        <f t="shared" ca="1" si="425"/>
        <v>0</v>
      </c>
      <c r="FB162" s="46">
        <f t="shared" ca="1" si="425"/>
        <v>0</v>
      </c>
      <c r="FC162" s="46">
        <f t="shared" ca="1" si="425"/>
        <v>0</v>
      </c>
      <c r="FD162" s="46">
        <f t="shared" ca="1" si="425"/>
        <v>0</v>
      </c>
      <c r="FE162" s="46">
        <f t="shared" ca="1" si="426"/>
        <v>0</v>
      </c>
      <c r="FF162" s="46">
        <f t="shared" ca="1" si="426"/>
        <v>0</v>
      </c>
      <c r="FG162" s="46">
        <f t="shared" ca="1" si="426"/>
        <v>0</v>
      </c>
      <c r="FH162" s="46">
        <f t="shared" ca="1" si="426"/>
        <v>0</v>
      </c>
      <c r="FI162" s="46">
        <f t="shared" ca="1" si="426"/>
        <v>0</v>
      </c>
      <c r="FJ162" s="46">
        <f t="shared" ca="1" si="426"/>
        <v>0</v>
      </c>
      <c r="FK162" s="46">
        <f t="shared" ca="1" si="426"/>
        <v>0</v>
      </c>
      <c r="FL162" s="46">
        <f t="shared" ca="1" si="426"/>
        <v>0</v>
      </c>
      <c r="FM162" s="46">
        <f t="shared" ca="1" si="426"/>
        <v>0</v>
      </c>
      <c r="FN162" s="46">
        <f t="shared" ca="1" si="426"/>
        <v>0</v>
      </c>
      <c r="FO162" s="46">
        <f t="shared" ca="1" si="427"/>
        <v>0</v>
      </c>
      <c r="FP162" s="46">
        <f t="shared" ca="1" si="427"/>
        <v>0</v>
      </c>
      <c r="FQ162" s="46">
        <f t="shared" ca="1" si="427"/>
        <v>0</v>
      </c>
      <c r="FR162" s="46">
        <f t="shared" ca="1" si="427"/>
        <v>0</v>
      </c>
      <c r="FS162" s="46">
        <f t="shared" ca="1" si="427"/>
        <v>0</v>
      </c>
      <c r="FT162" s="46">
        <f t="shared" ca="1" si="427"/>
        <v>0</v>
      </c>
      <c r="FU162" s="46">
        <f t="shared" ca="1" si="427"/>
        <v>0</v>
      </c>
      <c r="FV162" s="46">
        <f t="shared" ca="1" si="427"/>
        <v>0</v>
      </c>
      <c r="FW162" s="46">
        <f t="shared" ca="1" si="427"/>
        <v>0</v>
      </c>
      <c r="FX162" s="46">
        <f t="shared" ca="1" si="427"/>
        <v>0</v>
      </c>
      <c r="FY162" s="46">
        <f t="shared" ca="1" si="428"/>
        <v>0</v>
      </c>
      <c r="FZ162" s="46">
        <f t="shared" ca="1" si="428"/>
        <v>0</v>
      </c>
      <c r="GA162" s="46">
        <f t="shared" ca="1" si="428"/>
        <v>0</v>
      </c>
      <c r="GB162" s="46">
        <f t="shared" ca="1" si="428"/>
        <v>0</v>
      </c>
      <c r="GC162" s="46">
        <f t="shared" ca="1" si="428"/>
        <v>0</v>
      </c>
      <c r="GD162" s="46">
        <f t="shared" ca="1" si="428"/>
        <v>0</v>
      </c>
      <c r="GE162" s="46">
        <f t="shared" ca="1" si="428"/>
        <v>0</v>
      </c>
      <c r="GF162" s="46">
        <f t="shared" ca="1" si="428"/>
        <v>0</v>
      </c>
      <c r="GG162" s="46">
        <f t="shared" ca="1" si="428"/>
        <v>0</v>
      </c>
      <c r="GH162" s="46">
        <f t="shared" ca="1" si="428"/>
        <v>0</v>
      </c>
      <c r="GI162" s="46">
        <f t="shared" ca="1" si="429"/>
        <v>0</v>
      </c>
      <c r="GJ162" s="46">
        <f t="shared" ca="1" si="429"/>
        <v>0</v>
      </c>
      <c r="GK162" s="46">
        <f t="shared" ca="1" si="429"/>
        <v>0</v>
      </c>
      <c r="GL162" s="46">
        <f t="shared" ca="1" si="429"/>
        <v>0</v>
      </c>
      <c r="GM162" s="46">
        <f t="shared" ca="1" si="429"/>
        <v>0</v>
      </c>
      <c r="GN162" s="46">
        <f t="shared" ca="1" si="429"/>
        <v>0</v>
      </c>
      <c r="GO162" s="46">
        <f t="shared" ca="1" si="429"/>
        <v>0</v>
      </c>
      <c r="GP162" s="46">
        <f t="shared" ca="1" si="429"/>
        <v>0</v>
      </c>
      <c r="GQ162" s="46">
        <f t="shared" ca="1" si="429"/>
        <v>0</v>
      </c>
      <c r="GR162" s="46">
        <f t="shared" ca="1" si="429"/>
        <v>0</v>
      </c>
      <c r="GS162" s="46">
        <f t="shared" ca="1" si="430"/>
        <v>0</v>
      </c>
      <c r="GT162" s="46">
        <f t="shared" ca="1" si="430"/>
        <v>0</v>
      </c>
      <c r="GU162" s="46">
        <f t="shared" ca="1" si="430"/>
        <v>0</v>
      </c>
      <c r="GV162" s="46">
        <f t="shared" ca="1" si="430"/>
        <v>0</v>
      </c>
      <c r="GW162" s="46">
        <f t="shared" ca="1" si="430"/>
        <v>0</v>
      </c>
      <c r="GX162" s="46">
        <f t="shared" ca="1" si="430"/>
        <v>0</v>
      </c>
      <c r="GY162" s="46">
        <f t="shared" ca="1" si="430"/>
        <v>0</v>
      </c>
      <c r="GZ162" s="46">
        <f t="shared" ca="1" si="430"/>
        <v>0</v>
      </c>
      <c r="HA162" s="46">
        <f t="shared" ca="1" si="430"/>
        <v>0</v>
      </c>
      <c r="HB162" s="46">
        <f t="shared" ca="1" si="430"/>
        <v>0</v>
      </c>
      <c r="HC162" s="46">
        <f t="shared" ca="1" si="431"/>
        <v>0</v>
      </c>
      <c r="HD162" s="46">
        <f t="shared" ca="1" si="431"/>
        <v>0</v>
      </c>
      <c r="HE162" s="46">
        <f t="shared" ca="1" si="431"/>
        <v>0</v>
      </c>
      <c r="HF162" s="46">
        <f t="shared" ca="1" si="431"/>
        <v>0</v>
      </c>
      <c r="HG162" s="46">
        <f t="shared" ca="1" si="431"/>
        <v>0</v>
      </c>
      <c r="HH162" s="46">
        <f t="shared" ca="1" si="431"/>
        <v>0</v>
      </c>
      <c r="HI162" s="46">
        <f t="shared" ca="1" si="431"/>
        <v>0</v>
      </c>
      <c r="HJ162" s="46">
        <f t="shared" ca="1" si="431"/>
        <v>0</v>
      </c>
      <c r="HK162" s="46">
        <f t="shared" ca="1" si="431"/>
        <v>0</v>
      </c>
      <c r="HL162" s="46">
        <f t="shared" ca="1" si="431"/>
        <v>0</v>
      </c>
      <c r="HM162" s="46">
        <f t="shared" ca="1" si="432"/>
        <v>0</v>
      </c>
      <c r="HN162" s="46">
        <f t="shared" ca="1" si="432"/>
        <v>0</v>
      </c>
      <c r="HO162" s="46">
        <f t="shared" ca="1" si="432"/>
        <v>0</v>
      </c>
      <c r="HP162" s="46">
        <f t="shared" ca="1" si="432"/>
        <v>0</v>
      </c>
      <c r="HQ162" s="46">
        <f t="shared" ca="1" si="432"/>
        <v>0</v>
      </c>
      <c r="HR162" s="46">
        <f t="shared" ca="1" si="432"/>
        <v>0</v>
      </c>
      <c r="HS162" s="46">
        <f t="shared" ca="1" si="432"/>
        <v>0</v>
      </c>
      <c r="HT162" s="46">
        <f t="shared" ca="1" si="432"/>
        <v>0</v>
      </c>
      <c r="HU162" s="46">
        <f t="shared" ca="1" si="432"/>
        <v>0</v>
      </c>
      <c r="HV162" s="46">
        <f t="shared" ca="1" si="432"/>
        <v>0</v>
      </c>
      <c r="HW162" s="46">
        <f t="shared" ca="1" si="433"/>
        <v>0</v>
      </c>
      <c r="HX162" s="46">
        <f t="shared" ca="1" si="433"/>
        <v>0</v>
      </c>
      <c r="HY162" s="46">
        <f t="shared" ca="1" si="433"/>
        <v>0</v>
      </c>
      <c r="HZ162" s="46">
        <f t="shared" ca="1" si="433"/>
        <v>0</v>
      </c>
      <c r="IA162" s="46">
        <f t="shared" ca="1" si="433"/>
        <v>0</v>
      </c>
      <c r="IB162" s="46">
        <f t="shared" ca="1" si="433"/>
        <v>0</v>
      </c>
      <c r="IC162" s="46">
        <f t="shared" ca="1" si="433"/>
        <v>0</v>
      </c>
      <c r="ID162" s="46">
        <f t="shared" ca="1" si="433"/>
        <v>0</v>
      </c>
      <c r="IE162" s="46">
        <f t="shared" ca="1" si="433"/>
        <v>0</v>
      </c>
      <c r="IF162" s="46">
        <f t="shared" ca="1" si="433"/>
        <v>0</v>
      </c>
      <c r="IG162" s="46">
        <f t="shared" ca="1" si="434"/>
        <v>0</v>
      </c>
      <c r="IH162" s="46">
        <f t="shared" ca="1" si="434"/>
        <v>0</v>
      </c>
      <c r="II162" s="46">
        <f t="shared" ca="1" si="434"/>
        <v>0</v>
      </c>
      <c r="IJ162" s="46">
        <f t="shared" ca="1" si="434"/>
        <v>0</v>
      </c>
      <c r="IK162" s="46">
        <f t="shared" ca="1" si="434"/>
        <v>0</v>
      </c>
      <c r="IL162" s="46">
        <f t="shared" ca="1" si="434"/>
        <v>0</v>
      </c>
      <c r="IM162" s="46">
        <f t="shared" ca="1" si="434"/>
        <v>0</v>
      </c>
      <c r="IN162" s="46">
        <f t="shared" ca="1" si="434"/>
        <v>0</v>
      </c>
      <c r="IO162" s="46">
        <f t="shared" ca="1" si="434"/>
        <v>0</v>
      </c>
      <c r="IP162" s="46">
        <f t="shared" ca="1" si="434"/>
        <v>0</v>
      </c>
      <c r="IQ162" s="46">
        <f t="shared" ca="1" si="435"/>
        <v>0</v>
      </c>
      <c r="IR162" s="46">
        <f t="shared" ca="1" si="435"/>
        <v>0</v>
      </c>
      <c r="IS162" s="46">
        <f t="shared" ca="1" si="435"/>
        <v>0</v>
      </c>
      <c r="IT162" s="46">
        <f t="shared" ca="1" si="435"/>
        <v>0</v>
      </c>
      <c r="IU162" s="46">
        <f t="shared" ca="1" si="435"/>
        <v>0</v>
      </c>
      <c r="IV162" s="46">
        <f t="shared" ca="1" si="435"/>
        <v>0</v>
      </c>
      <c r="IW162" s="46">
        <f t="shared" ca="1" si="435"/>
        <v>0</v>
      </c>
      <c r="IX162" s="46">
        <f t="shared" ca="1" si="435"/>
        <v>0</v>
      </c>
      <c r="IY162" s="46">
        <f t="shared" ca="1" si="435"/>
        <v>0</v>
      </c>
      <c r="IZ162" s="46">
        <f t="shared" ca="1" si="435"/>
        <v>0</v>
      </c>
      <c r="JA162" s="46"/>
      <c r="JB162" s="46"/>
      <c r="JC162" s="46"/>
      <c r="JD162" s="46"/>
      <c r="JE162" s="46"/>
      <c r="JF162" s="46"/>
      <c r="JG162" s="46"/>
      <c r="JH162" s="46"/>
      <c r="JI162" s="46"/>
      <c r="JJ162" s="46"/>
      <c r="JK162" s="46"/>
      <c r="JL162" s="46"/>
      <c r="JM162" s="46"/>
      <c r="JN162" s="46"/>
      <c r="JO162" s="46"/>
      <c r="JP162" s="46"/>
      <c r="JQ162" s="46"/>
      <c r="JR162" s="46"/>
    </row>
    <row r="163" spans="1:278" x14ac:dyDescent="0.2">
      <c r="A163" s="40">
        <f t="shared" si="384"/>
        <v>154</v>
      </c>
      <c r="B163" s="46">
        <f t="shared" ca="1" si="379"/>
        <v>0</v>
      </c>
      <c r="C163" s="46">
        <f t="shared" ca="1" si="380"/>
        <v>0</v>
      </c>
      <c r="D163" s="46">
        <f t="shared" ca="1" si="381"/>
        <v>0</v>
      </c>
      <c r="E163" s="45">
        <f t="shared" ca="1" si="382"/>
        <v>0</v>
      </c>
      <c r="F163" s="44">
        <f t="shared" ca="1" si="383"/>
        <v>0</v>
      </c>
      <c r="H163" s="49">
        <f t="shared" ca="1" si="385"/>
        <v>0</v>
      </c>
      <c r="I163" s="40">
        <f t="shared" si="352"/>
        <v>322</v>
      </c>
      <c r="J163" s="44">
        <f t="shared" ca="1" si="353"/>
        <v>0</v>
      </c>
      <c r="K163" s="46">
        <f t="shared" ref="K163:T172" ca="1" si="436">VLOOKUP(ROUNDUP(SQRT(K$1^2+$I163^2),0),$A$9:$B$723,2)</f>
        <v>0</v>
      </c>
      <c r="L163" s="46">
        <f t="shared" ca="1" si="436"/>
        <v>0</v>
      </c>
      <c r="M163" s="46">
        <f t="shared" ca="1" si="436"/>
        <v>0</v>
      </c>
      <c r="N163" s="46">
        <f t="shared" ca="1" si="436"/>
        <v>0</v>
      </c>
      <c r="O163" s="46">
        <f t="shared" ca="1" si="436"/>
        <v>0</v>
      </c>
      <c r="P163" s="46">
        <f t="shared" ca="1" si="436"/>
        <v>0</v>
      </c>
      <c r="Q163" s="46">
        <f t="shared" ca="1" si="436"/>
        <v>0</v>
      </c>
      <c r="R163" s="46">
        <f t="shared" ca="1" si="436"/>
        <v>0</v>
      </c>
      <c r="S163" s="46">
        <f t="shared" ca="1" si="436"/>
        <v>0</v>
      </c>
      <c r="T163" s="46">
        <f t="shared" ca="1" si="436"/>
        <v>0</v>
      </c>
      <c r="U163" s="46">
        <f t="shared" ref="U163:AD172" ca="1" si="437">VLOOKUP(ROUNDUP(SQRT(U$1^2+$I163^2),0),$A$9:$B$723,2)</f>
        <v>0</v>
      </c>
      <c r="V163" s="46">
        <f t="shared" ca="1" si="437"/>
        <v>0</v>
      </c>
      <c r="W163" s="46">
        <f t="shared" ca="1" si="437"/>
        <v>0</v>
      </c>
      <c r="X163" s="46">
        <f t="shared" ca="1" si="437"/>
        <v>0</v>
      </c>
      <c r="Y163" s="46">
        <f t="shared" ca="1" si="437"/>
        <v>0</v>
      </c>
      <c r="Z163" s="46">
        <f t="shared" ca="1" si="437"/>
        <v>0</v>
      </c>
      <c r="AA163" s="46">
        <f t="shared" ca="1" si="437"/>
        <v>0</v>
      </c>
      <c r="AB163" s="46">
        <f t="shared" ca="1" si="437"/>
        <v>0</v>
      </c>
      <c r="AC163" s="46">
        <f t="shared" ca="1" si="437"/>
        <v>0</v>
      </c>
      <c r="AD163" s="46">
        <f t="shared" ca="1" si="437"/>
        <v>0</v>
      </c>
      <c r="AE163" s="46">
        <f t="shared" ref="AE163:AN172" ca="1" si="438">VLOOKUP(ROUNDUP(SQRT(AE$1^2+$I163^2),0),$A$9:$B$723,2)</f>
        <v>0</v>
      </c>
      <c r="AF163" s="46">
        <f t="shared" ca="1" si="438"/>
        <v>0</v>
      </c>
      <c r="AG163" s="46">
        <f t="shared" ca="1" si="438"/>
        <v>0</v>
      </c>
      <c r="AH163" s="46">
        <f t="shared" ca="1" si="438"/>
        <v>0</v>
      </c>
      <c r="AI163" s="46">
        <f t="shared" ca="1" si="438"/>
        <v>0</v>
      </c>
      <c r="AJ163" s="46">
        <f t="shared" ca="1" si="438"/>
        <v>0</v>
      </c>
      <c r="AK163" s="46">
        <f t="shared" ca="1" si="438"/>
        <v>0</v>
      </c>
      <c r="AL163" s="46">
        <f t="shared" ca="1" si="438"/>
        <v>0</v>
      </c>
      <c r="AM163" s="46">
        <f t="shared" ca="1" si="438"/>
        <v>0</v>
      </c>
      <c r="AN163" s="46">
        <f t="shared" ca="1" si="438"/>
        <v>0</v>
      </c>
      <c r="AO163" s="46">
        <f t="shared" ref="AO163:AX172" ca="1" si="439">VLOOKUP(ROUNDUP(SQRT(AO$1^2+$I163^2),0),$A$9:$B$723,2)</f>
        <v>0</v>
      </c>
      <c r="AP163" s="46">
        <f t="shared" ca="1" si="439"/>
        <v>0</v>
      </c>
      <c r="AQ163" s="46">
        <f t="shared" ca="1" si="439"/>
        <v>0</v>
      </c>
      <c r="AR163" s="46">
        <f t="shared" ca="1" si="439"/>
        <v>0</v>
      </c>
      <c r="AS163" s="46">
        <f t="shared" ca="1" si="439"/>
        <v>0</v>
      </c>
      <c r="AT163" s="46">
        <f t="shared" ca="1" si="439"/>
        <v>0</v>
      </c>
      <c r="AU163" s="46">
        <f t="shared" ca="1" si="439"/>
        <v>0</v>
      </c>
      <c r="AV163" s="46">
        <f t="shared" ca="1" si="439"/>
        <v>0</v>
      </c>
      <c r="AW163" s="46">
        <f t="shared" ca="1" si="439"/>
        <v>0</v>
      </c>
      <c r="AX163" s="46">
        <f t="shared" ca="1" si="439"/>
        <v>0</v>
      </c>
      <c r="AY163" s="46">
        <f t="shared" ref="AY163:BH172" ca="1" si="440">VLOOKUP(ROUNDUP(SQRT(AY$1^2+$I163^2),0),$A$9:$B$723,2)</f>
        <v>0</v>
      </c>
      <c r="AZ163" s="46">
        <f t="shared" ca="1" si="440"/>
        <v>0</v>
      </c>
      <c r="BA163" s="46">
        <f t="shared" ca="1" si="440"/>
        <v>0</v>
      </c>
      <c r="BB163" s="46">
        <f t="shared" ca="1" si="440"/>
        <v>0</v>
      </c>
      <c r="BC163" s="46">
        <f t="shared" ca="1" si="440"/>
        <v>0</v>
      </c>
      <c r="BD163" s="46">
        <f t="shared" ca="1" si="440"/>
        <v>0</v>
      </c>
      <c r="BE163" s="46">
        <f t="shared" ca="1" si="440"/>
        <v>0</v>
      </c>
      <c r="BF163" s="46">
        <f t="shared" ca="1" si="440"/>
        <v>0</v>
      </c>
      <c r="BG163" s="46">
        <f t="shared" ca="1" si="440"/>
        <v>0</v>
      </c>
      <c r="BH163" s="46">
        <f t="shared" ca="1" si="440"/>
        <v>0</v>
      </c>
      <c r="BI163" s="46">
        <f t="shared" ref="BI163:BR172" ca="1" si="441">VLOOKUP(ROUNDUP(SQRT(BI$1^2+$I163^2),0),$A$9:$B$723,2)</f>
        <v>0</v>
      </c>
      <c r="BJ163" s="46">
        <f t="shared" ca="1" si="441"/>
        <v>0</v>
      </c>
      <c r="BK163" s="46">
        <f t="shared" ca="1" si="441"/>
        <v>0</v>
      </c>
      <c r="BL163" s="46">
        <f t="shared" ca="1" si="441"/>
        <v>0</v>
      </c>
      <c r="BM163" s="46">
        <f t="shared" ca="1" si="441"/>
        <v>0</v>
      </c>
      <c r="BN163" s="46">
        <f t="shared" ca="1" si="441"/>
        <v>0</v>
      </c>
      <c r="BO163" s="46">
        <f t="shared" ca="1" si="441"/>
        <v>0</v>
      </c>
      <c r="BP163" s="46">
        <f t="shared" ca="1" si="441"/>
        <v>0</v>
      </c>
      <c r="BQ163" s="46">
        <f t="shared" ca="1" si="441"/>
        <v>0</v>
      </c>
      <c r="BR163" s="46">
        <f t="shared" ca="1" si="441"/>
        <v>0</v>
      </c>
      <c r="BS163" s="46">
        <f t="shared" ref="BS163:CB172" ca="1" si="442">VLOOKUP(ROUNDUP(SQRT(BS$1^2+$I163^2),0),$A$9:$B$723,2)</f>
        <v>0</v>
      </c>
      <c r="BT163" s="46">
        <f t="shared" ca="1" si="442"/>
        <v>0</v>
      </c>
      <c r="BU163" s="46">
        <f t="shared" ca="1" si="442"/>
        <v>0</v>
      </c>
      <c r="BV163" s="46">
        <f t="shared" ca="1" si="442"/>
        <v>0</v>
      </c>
      <c r="BW163" s="46">
        <f t="shared" ca="1" si="442"/>
        <v>0</v>
      </c>
      <c r="BX163" s="46">
        <f t="shared" ca="1" si="442"/>
        <v>0</v>
      </c>
      <c r="BY163" s="46">
        <f t="shared" ca="1" si="442"/>
        <v>0</v>
      </c>
      <c r="BZ163" s="46">
        <f t="shared" ca="1" si="442"/>
        <v>0</v>
      </c>
      <c r="CA163" s="46">
        <f t="shared" ca="1" si="442"/>
        <v>0</v>
      </c>
      <c r="CB163" s="46">
        <f t="shared" ca="1" si="442"/>
        <v>0</v>
      </c>
      <c r="CC163" s="46">
        <f t="shared" ref="CC163:CL172" ca="1" si="443">VLOOKUP(ROUNDUP(SQRT(CC$1^2+$I163^2),0),$A$9:$B$723,2)</f>
        <v>0</v>
      </c>
      <c r="CD163" s="46">
        <f t="shared" ca="1" si="443"/>
        <v>0</v>
      </c>
      <c r="CE163" s="46">
        <f t="shared" ca="1" si="443"/>
        <v>0</v>
      </c>
      <c r="CF163" s="46">
        <f t="shared" ca="1" si="443"/>
        <v>0</v>
      </c>
      <c r="CG163" s="46">
        <f t="shared" ca="1" si="443"/>
        <v>0</v>
      </c>
      <c r="CH163" s="46">
        <f t="shared" ca="1" si="443"/>
        <v>0</v>
      </c>
      <c r="CI163" s="46">
        <f t="shared" ca="1" si="443"/>
        <v>0</v>
      </c>
      <c r="CJ163" s="46">
        <f t="shared" ca="1" si="443"/>
        <v>0</v>
      </c>
      <c r="CK163" s="46">
        <f t="shared" ca="1" si="443"/>
        <v>0</v>
      </c>
      <c r="CL163" s="46">
        <f t="shared" ca="1" si="443"/>
        <v>0</v>
      </c>
      <c r="CM163" s="46">
        <f t="shared" ref="CM163:CV172" ca="1" si="444">VLOOKUP(ROUNDUP(SQRT(CM$1^2+$I163^2),0),$A$9:$B$723,2)</f>
        <v>0</v>
      </c>
      <c r="CN163" s="46">
        <f t="shared" ca="1" si="444"/>
        <v>0</v>
      </c>
      <c r="CO163" s="46">
        <f t="shared" ca="1" si="444"/>
        <v>0</v>
      </c>
      <c r="CP163" s="46">
        <f t="shared" ca="1" si="444"/>
        <v>0</v>
      </c>
      <c r="CQ163" s="46">
        <f t="shared" ca="1" si="444"/>
        <v>0</v>
      </c>
      <c r="CR163" s="46">
        <f t="shared" ca="1" si="444"/>
        <v>0</v>
      </c>
      <c r="CS163" s="46">
        <f t="shared" ca="1" si="444"/>
        <v>0</v>
      </c>
      <c r="CT163" s="46">
        <f t="shared" ca="1" si="444"/>
        <v>0</v>
      </c>
      <c r="CU163" s="46">
        <f t="shared" ca="1" si="444"/>
        <v>0</v>
      </c>
      <c r="CV163" s="46">
        <f t="shared" ca="1" si="444"/>
        <v>0</v>
      </c>
      <c r="CW163" s="46">
        <f t="shared" ref="CW163:DF172" ca="1" si="445">VLOOKUP(ROUNDUP(SQRT(CW$1^2+$I163^2),0),$A$9:$B$723,2)</f>
        <v>0</v>
      </c>
      <c r="CX163" s="46">
        <f t="shared" ca="1" si="445"/>
        <v>0</v>
      </c>
      <c r="CY163" s="46">
        <f t="shared" ca="1" si="445"/>
        <v>0</v>
      </c>
      <c r="CZ163" s="46">
        <f t="shared" ca="1" si="445"/>
        <v>0</v>
      </c>
      <c r="DA163" s="46">
        <f t="shared" ca="1" si="445"/>
        <v>0</v>
      </c>
      <c r="DB163" s="46">
        <f t="shared" ca="1" si="445"/>
        <v>0</v>
      </c>
      <c r="DC163" s="46">
        <f t="shared" ca="1" si="445"/>
        <v>0</v>
      </c>
      <c r="DD163" s="46">
        <f t="shared" ca="1" si="445"/>
        <v>0</v>
      </c>
      <c r="DE163" s="46">
        <f t="shared" ca="1" si="445"/>
        <v>0</v>
      </c>
      <c r="DF163" s="46">
        <f t="shared" ca="1" si="445"/>
        <v>0</v>
      </c>
      <c r="DG163" s="46">
        <f t="shared" ref="DG163:DP172" ca="1" si="446">VLOOKUP(ROUNDUP(SQRT(DG$1^2+$I163^2),0),$A$9:$B$723,2)</f>
        <v>0</v>
      </c>
      <c r="DH163" s="46">
        <f t="shared" ca="1" si="446"/>
        <v>0</v>
      </c>
      <c r="DI163" s="46">
        <f t="shared" ca="1" si="446"/>
        <v>0</v>
      </c>
      <c r="DJ163" s="46">
        <f t="shared" ca="1" si="446"/>
        <v>0</v>
      </c>
      <c r="DK163" s="46">
        <f t="shared" ca="1" si="446"/>
        <v>0</v>
      </c>
      <c r="DL163" s="46">
        <f t="shared" ca="1" si="446"/>
        <v>0</v>
      </c>
      <c r="DM163" s="46">
        <f t="shared" ca="1" si="446"/>
        <v>0</v>
      </c>
      <c r="DN163" s="46">
        <f t="shared" ca="1" si="446"/>
        <v>0</v>
      </c>
      <c r="DO163" s="46">
        <f t="shared" ca="1" si="446"/>
        <v>0</v>
      </c>
      <c r="DP163" s="46">
        <f t="shared" ca="1" si="446"/>
        <v>0</v>
      </c>
      <c r="DQ163" s="46">
        <f t="shared" ref="DQ163:DZ172" ca="1" si="447">VLOOKUP(ROUNDUP(SQRT(DQ$1^2+$I163^2),0),$A$9:$B$723,2)</f>
        <v>0</v>
      </c>
      <c r="DR163" s="46">
        <f t="shared" ca="1" si="447"/>
        <v>0</v>
      </c>
      <c r="DS163" s="46">
        <f t="shared" ca="1" si="447"/>
        <v>0</v>
      </c>
      <c r="DT163" s="46">
        <f t="shared" ca="1" si="447"/>
        <v>0</v>
      </c>
      <c r="DU163" s="46">
        <f t="shared" ca="1" si="447"/>
        <v>0</v>
      </c>
      <c r="DV163" s="46">
        <f t="shared" ca="1" si="447"/>
        <v>0</v>
      </c>
      <c r="DW163" s="46">
        <f t="shared" ca="1" si="447"/>
        <v>0</v>
      </c>
      <c r="DX163" s="46">
        <f t="shared" ca="1" si="447"/>
        <v>0</v>
      </c>
      <c r="DY163" s="46">
        <f t="shared" ca="1" si="447"/>
        <v>0</v>
      </c>
      <c r="DZ163" s="46">
        <f t="shared" ca="1" si="447"/>
        <v>0</v>
      </c>
      <c r="EA163" s="46">
        <f t="shared" ref="EA163:EJ172" ca="1" si="448">VLOOKUP(ROUNDUP(SQRT(EA$1^2+$I163^2),0),$A$9:$B$723,2)</f>
        <v>0</v>
      </c>
      <c r="EB163" s="46">
        <f t="shared" ca="1" si="448"/>
        <v>0</v>
      </c>
      <c r="EC163" s="46">
        <f t="shared" ca="1" si="448"/>
        <v>0</v>
      </c>
      <c r="ED163" s="46">
        <f t="shared" ca="1" si="448"/>
        <v>0</v>
      </c>
      <c r="EE163" s="46">
        <f t="shared" ca="1" si="448"/>
        <v>0</v>
      </c>
      <c r="EF163" s="46">
        <f t="shared" ca="1" si="448"/>
        <v>0</v>
      </c>
      <c r="EG163" s="46">
        <f t="shared" ca="1" si="448"/>
        <v>0</v>
      </c>
      <c r="EH163" s="46">
        <f t="shared" ca="1" si="448"/>
        <v>0</v>
      </c>
      <c r="EI163" s="46">
        <f t="shared" ca="1" si="448"/>
        <v>0</v>
      </c>
      <c r="EJ163" s="46">
        <f t="shared" ca="1" si="448"/>
        <v>0</v>
      </c>
      <c r="EK163" s="46">
        <f t="shared" ref="EK163:ET172" ca="1" si="449">VLOOKUP(ROUNDUP(SQRT(EK$1^2+$I163^2),0),$A$9:$B$723,2)</f>
        <v>0</v>
      </c>
      <c r="EL163" s="46">
        <f t="shared" ca="1" si="449"/>
        <v>0</v>
      </c>
      <c r="EM163" s="46">
        <f t="shared" ca="1" si="449"/>
        <v>0</v>
      </c>
      <c r="EN163" s="46">
        <f t="shared" ca="1" si="449"/>
        <v>0</v>
      </c>
      <c r="EO163" s="46">
        <f t="shared" ca="1" si="449"/>
        <v>0</v>
      </c>
      <c r="EP163" s="46">
        <f t="shared" ca="1" si="449"/>
        <v>0</v>
      </c>
      <c r="EQ163" s="46">
        <f t="shared" ca="1" si="449"/>
        <v>0</v>
      </c>
      <c r="ER163" s="46">
        <f t="shared" ca="1" si="449"/>
        <v>0</v>
      </c>
      <c r="ES163" s="46">
        <f t="shared" ca="1" si="449"/>
        <v>0</v>
      </c>
      <c r="ET163" s="46">
        <f t="shared" ca="1" si="449"/>
        <v>0</v>
      </c>
      <c r="EU163" s="46">
        <f t="shared" ref="EU163:FD172" ca="1" si="450">VLOOKUP(ROUNDUP(SQRT(EU$1^2+$I163^2),0),$A$9:$B$723,2)</f>
        <v>0</v>
      </c>
      <c r="EV163" s="46">
        <f t="shared" ca="1" si="450"/>
        <v>0</v>
      </c>
      <c r="EW163" s="46">
        <f t="shared" ca="1" si="450"/>
        <v>0</v>
      </c>
      <c r="EX163" s="46">
        <f t="shared" ca="1" si="450"/>
        <v>0</v>
      </c>
      <c r="EY163" s="46">
        <f t="shared" ca="1" si="450"/>
        <v>0</v>
      </c>
      <c r="EZ163" s="46">
        <f t="shared" ca="1" si="450"/>
        <v>0</v>
      </c>
      <c r="FA163" s="46">
        <f t="shared" ca="1" si="450"/>
        <v>0</v>
      </c>
      <c r="FB163" s="46">
        <f t="shared" ca="1" si="450"/>
        <v>0</v>
      </c>
      <c r="FC163" s="46">
        <f t="shared" ca="1" si="450"/>
        <v>0</v>
      </c>
      <c r="FD163" s="46">
        <f t="shared" ca="1" si="450"/>
        <v>0</v>
      </c>
      <c r="FE163" s="46">
        <f t="shared" ref="FE163:FN172" ca="1" si="451">VLOOKUP(ROUNDUP(SQRT(FE$1^2+$I163^2),0),$A$9:$B$723,2)</f>
        <v>0</v>
      </c>
      <c r="FF163" s="46">
        <f t="shared" ca="1" si="451"/>
        <v>0</v>
      </c>
      <c r="FG163" s="46">
        <f t="shared" ca="1" si="451"/>
        <v>0</v>
      </c>
      <c r="FH163" s="46">
        <f t="shared" ca="1" si="451"/>
        <v>0</v>
      </c>
      <c r="FI163" s="46">
        <f t="shared" ca="1" si="451"/>
        <v>0</v>
      </c>
      <c r="FJ163" s="46">
        <f t="shared" ca="1" si="451"/>
        <v>0</v>
      </c>
      <c r="FK163" s="46">
        <f t="shared" ca="1" si="451"/>
        <v>0</v>
      </c>
      <c r="FL163" s="46">
        <f t="shared" ca="1" si="451"/>
        <v>0</v>
      </c>
      <c r="FM163" s="46">
        <f t="shared" ca="1" si="451"/>
        <v>0</v>
      </c>
      <c r="FN163" s="46">
        <f t="shared" ca="1" si="451"/>
        <v>0</v>
      </c>
      <c r="FO163" s="46">
        <f t="shared" ref="FO163:FX172" ca="1" si="452">VLOOKUP(ROUNDUP(SQRT(FO$1^2+$I163^2),0),$A$9:$B$723,2)</f>
        <v>0</v>
      </c>
      <c r="FP163" s="46">
        <f t="shared" ca="1" si="452"/>
        <v>0</v>
      </c>
      <c r="FQ163" s="46">
        <f t="shared" ca="1" si="452"/>
        <v>0</v>
      </c>
      <c r="FR163" s="46">
        <f t="shared" ca="1" si="452"/>
        <v>0</v>
      </c>
      <c r="FS163" s="46">
        <f t="shared" ca="1" si="452"/>
        <v>0</v>
      </c>
      <c r="FT163" s="46">
        <f t="shared" ca="1" si="452"/>
        <v>0</v>
      </c>
      <c r="FU163" s="46">
        <f t="shared" ca="1" si="452"/>
        <v>0</v>
      </c>
      <c r="FV163" s="46">
        <f t="shared" ca="1" si="452"/>
        <v>0</v>
      </c>
      <c r="FW163" s="46">
        <f t="shared" ca="1" si="452"/>
        <v>0</v>
      </c>
      <c r="FX163" s="46">
        <f t="shared" ca="1" si="452"/>
        <v>0</v>
      </c>
      <c r="FY163" s="46">
        <f t="shared" ref="FY163:GH172" ca="1" si="453">VLOOKUP(ROUNDUP(SQRT(FY$1^2+$I163^2),0),$A$9:$B$723,2)</f>
        <v>0</v>
      </c>
      <c r="FZ163" s="46">
        <f t="shared" ca="1" si="453"/>
        <v>0</v>
      </c>
      <c r="GA163" s="46">
        <f t="shared" ca="1" si="453"/>
        <v>0</v>
      </c>
      <c r="GB163" s="46">
        <f t="shared" ca="1" si="453"/>
        <v>0</v>
      </c>
      <c r="GC163" s="46">
        <f t="shared" ca="1" si="453"/>
        <v>0</v>
      </c>
      <c r="GD163" s="46">
        <f t="shared" ca="1" si="453"/>
        <v>0</v>
      </c>
      <c r="GE163" s="46">
        <f t="shared" ca="1" si="453"/>
        <v>0</v>
      </c>
      <c r="GF163" s="46">
        <f t="shared" ca="1" si="453"/>
        <v>0</v>
      </c>
      <c r="GG163" s="46">
        <f t="shared" ca="1" si="453"/>
        <v>0</v>
      </c>
      <c r="GH163" s="46">
        <f t="shared" ca="1" si="453"/>
        <v>0</v>
      </c>
      <c r="GI163" s="46">
        <f t="shared" ref="GI163:GR172" ca="1" si="454">VLOOKUP(ROUNDUP(SQRT(GI$1^2+$I163^2),0),$A$9:$B$723,2)</f>
        <v>0</v>
      </c>
      <c r="GJ163" s="46">
        <f t="shared" ca="1" si="454"/>
        <v>0</v>
      </c>
      <c r="GK163" s="46">
        <f t="shared" ca="1" si="454"/>
        <v>0</v>
      </c>
      <c r="GL163" s="46">
        <f t="shared" ca="1" si="454"/>
        <v>0</v>
      </c>
      <c r="GM163" s="46">
        <f t="shared" ca="1" si="454"/>
        <v>0</v>
      </c>
      <c r="GN163" s="46">
        <f t="shared" ca="1" si="454"/>
        <v>0</v>
      </c>
      <c r="GO163" s="46">
        <f t="shared" ca="1" si="454"/>
        <v>0</v>
      </c>
      <c r="GP163" s="46">
        <f t="shared" ca="1" si="454"/>
        <v>0</v>
      </c>
      <c r="GQ163" s="46">
        <f t="shared" ca="1" si="454"/>
        <v>0</v>
      </c>
      <c r="GR163" s="46">
        <f t="shared" ca="1" si="454"/>
        <v>0</v>
      </c>
      <c r="GS163" s="46">
        <f t="shared" ref="GS163:HB172" ca="1" si="455">VLOOKUP(ROUNDUP(SQRT(GS$1^2+$I163^2),0),$A$9:$B$723,2)</f>
        <v>0</v>
      </c>
      <c r="GT163" s="46">
        <f t="shared" ca="1" si="455"/>
        <v>0</v>
      </c>
      <c r="GU163" s="46">
        <f t="shared" ca="1" si="455"/>
        <v>0</v>
      </c>
      <c r="GV163" s="46">
        <f t="shared" ca="1" si="455"/>
        <v>0</v>
      </c>
      <c r="GW163" s="46">
        <f t="shared" ca="1" si="455"/>
        <v>0</v>
      </c>
      <c r="GX163" s="46">
        <f t="shared" ca="1" si="455"/>
        <v>0</v>
      </c>
      <c r="GY163" s="46">
        <f t="shared" ca="1" si="455"/>
        <v>0</v>
      </c>
      <c r="GZ163" s="46">
        <f t="shared" ca="1" si="455"/>
        <v>0</v>
      </c>
      <c r="HA163" s="46">
        <f t="shared" ca="1" si="455"/>
        <v>0</v>
      </c>
      <c r="HB163" s="46">
        <f t="shared" ca="1" si="455"/>
        <v>0</v>
      </c>
      <c r="HC163" s="46">
        <f t="shared" ref="HC163:HL172" ca="1" si="456">VLOOKUP(ROUNDUP(SQRT(HC$1^2+$I163^2),0),$A$9:$B$723,2)</f>
        <v>0</v>
      </c>
      <c r="HD163" s="46">
        <f t="shared" ca="1" si="456"/>
        <v>0</v>
      </c>
      <c r="HE163" s="46">
        <f t="shared" ca="1" si="456"/>
        <v>0</v>
      </c>
      <c r="HF163" s="46">
        <f t="shared" ca="1" si="456"/>
        <v>0</v>
      </c>
      <c r="HG163" s="46">
        <f t="shared" ca="1" si="456"/>
        <v>0</v>
      </c>
      <c r="HH163" s="46">
        <f t="shared" ca="1" si="456"/>
        <v>0</v>
      </c>
      <c r="HI163" s="46">
        <f t="shared" ca="1" si="456"/>
        <v>0</v>
      </c>
      <c r="HJ163" s="46">
        <f t="shared" ca="1" si="456"/>
        <v>0</v>
      </c>
      <c r="HK163" s="46">
        <f t="shared" ca="1" si="456"/>
        <v>0</v>
      </c>
      <c r="HL163" s="46">
        <f t="shared" ca="1" si="456"/>
        <v>0</v>
      </c>
      <c r="HM163" s="46">
        <f t="shared" ref="HM163:HV172" ca="1" si="457">VLOOKUP(ROUNDUP(SQRT(HM$1^2+$I163^2),0),$A$9:$B$723,2)</f>
        <v>0</v>
      </c>
      <c r="HN163" s="46">
        <f t="shared" ca="1" si="457"/>
        <v>0</v>
      </c>
      <c r="HO163" s="46">
        <f t="shared" ca="1" si="457"/>
        <v>0</v>
      </c>
      <c r="HP163" s="46">
        <f t="shared" ca="1" si="457"/>
        <v>0</v>
      </c>
      <c r="HQ163" s="46">
        <f t="shared" ca="1" si="457"/>
        <v>0</v>
      </c>
      <c r="HR163" s="46">
        <f t="shared" ca="1" si="457"/>
        <v>0</v>
      </c>
      <c r="HS163" s="46">
        <f t="shared" ca="1" si="457"/>
        <v>0</v>
      </c>
      <c r="HT163" s="46">
        <f t="shared" ca="1" si="457"/>
        <v>0</v>
      </c>
      <c r="HU163" s="46">
        <f t="shared" ca="1" si="457"/>
        <v>0</v>
      </c>
      <c r="HV163" s="46">
        <f t="shared" ca="1" si="457"/>
        <v>0</v>
      </c>
      <c r="HW163" s="46">
        <f t="shared" ref="HW163:IF172" ca="1" si="458">VLOOKUP(ROUNDUP(SQRT(HW$1^2+$I163^2),0),$A$9:$B$723,2)</f>
        <v>0</v>
      </c>
      <c r="HX163" s="46">
        <f t="shared" ca="1" si="458"/>
        <v>0</v>
      </c>
      <c r="HY163" s="46">
        <f t="shared" ca="1" si="458"/>
        <v>0</v>
      </c>
      <c r="HZ163" s="46">
        <f t="shared" ca="1" si="458"/>
        <v>0</v>
      </c>
      <c r="IA163" s="46">
        <f t="shared" ca="1" si="458"/>
        <v>0</v>
      </c>
      <c r="IB163" s="46">
        <f t="shared" ca="1" si="458"/>
        <v>0</v>
      </c>
      <c r="IC163" s="46">
        <f t="shared" ca="1" si="458"/>
        <v>0</v>
      </c>
      <c r="ID163" s="46">
        <f t="shared" ca="1" si="458"/>
        <v>0</v>
      </c>
      <c r="IE163" s="46">
        <f t="shared" ca="1" si="458"/>
        <v>0</v>
      </c>
      <c r="IF163" s="46">
        <f t="shared" ca="1" si="458"/>
        <v>0</v>
      </c>
      <c r="IG163" s="46">
        <f t="shared" ref="IG163:IP172" ca="1" si="459">VLOOKUP(ROUNDUP(SQRT(IG$1^2+$I163^2),0),$A$9:$B$723,2)</f>
        <v>0</v>
      </c>
      <c r="IH163" s="46">
        <f t="shared" ca="1" si="459"/>
        <v>0</v>
      </c>
      <c r="II163" s="46">
        <f t="shared" ca="1" si="459"/>
        <v>0</v>
      </c>
      <c r="IJ163" s="46">
        <f t="shared" ca="1" si="459"/>
        <v>0</v>
      </c>
      <c r="IK163" s="46">
        <f t="shared" ca="1" si="459"/>
        <v>0</v>
      </c>
      <c r="IL163" s="46">
        <f t="shared" ca="1" si="459"/>
        <v>0</v>
      </c>
      <c r="IM163" s="46">
        <f t="shared" ca="1" si="459"/>
        <v>0</v>
      </c>
      <c r="IN163" s="46">
        <f t="shared" ca="1" si="459"/>
        <v>0</v>
      </c>
      <c r="IO163" s="46">
        <f t="shared" ca="1" si="459"/>
        <v>0</v>
      </c>
      <c r="IP163" s="46">
        <f t="shared" ca="1" si="459"/>
        <v>0</v>
      </c>
      <c r="IQ163" s="46">
        <f t="shared" ref="IQ163:IZ172" ca="1" si="460">VLOOKUP(ROUNDUP(SQRT(IQ$1^2+$I163^2),0),$A$9:$B$723,2)</f>
        <v>0</v>
      </c>
      <c r="IR163" s="46">
        <f t="shared" ca="1" si="460"/>
        <v>0</v>
      </c>
      <c r="IS163" s="46">
        <f t="shared" ca="1" si="460"/>
        <v>0</v>
      </c>
      <c r="IT163" s="46">
        <f t="shared" ca="1" si="460"/>
        <v>0</v>
      </c>
      <c r="IU163" s="46">
        <f t="shared" ca="1" si="460"/>
        <v>0</v>
      </c>
      <c r="IV163" s="46">
        <f t="shared" ca="1" si="460"/>
        <v>0</v>
      </c>
      <c r="IW163" s="46">
        <f t="shared" ca="1" si="460"/>
        <v>0</v>
      </c>
      <c r="IX163" s="46">
        <f t="shared" ca="1" si="460"/>
        <v>0</v>
      </c>
      <c r="IY163" s="46">
        <f t="shared" ca="1" si="460"/>
        <v>0</v>
      </c>
      <c r="IZ163" s="46">
        <f t="shared" ca="1" si="460"/>
        <v>0</v>
      </c>
      <c r="JA163" s="46"/>
      <c r="JB163" s="46"/>
      <c r="JC163" s="46"/>
      <c r="JD163" s="46"/>
      <c r="JE163" s="46"/>
      <c r="JF163" s="46"/>
      <c r="JG163" s="46"/>
      <c r="JH163" s="46"/>
      <c r="JI163" s="46"/>
      <c r="JJ163" s="46"/>
      <c r="JK163" s="46"/>
      <c r="JL163" s="46"/>
      <c r="JM163" s="46"/>
      <c r="JN163" s="46"/>
      <c r="JO163" s="46"/>
      <c r="JP163" s="46"/>
      <c r="JQ163" s="46"/>
      <c r="JR163" s="46"/>
    </row>
    <row r="164" spans="1:278" x14ac:dyDescent="0.2">
      <c r="A164" s="40">
        <f t="shared" si="384"/>
        <v>155</v>
      </c>
      <c r="B164" s="46">
        <f t="shared" ca="1" si="379"/>
        <v>0</v>
      </c>
      <c r="C164" s="46">
        <f t="shared" ca="1" si="380"/>
        <v>0</v>
      </c>
      <c r="D164" s="46">
        <f t="shared" ca="1" si="381"/>
        <v>0</v>
      </c>
      <c r="E164" s="45">
        <f t="shared" ca="1" si="382"/>
        <v>0</v>
      </c>
      <c r="F164" s="44">
        <f t="shared" ca="1" si="383"/>
        <v>0</v>
      </c>
      <c r="H164" s="49">
        <f t="shared" ca="1" si="385"/>
        <v>0</v>
      </c>
      <c r="I164" s="40">
        <f t="shared" si="352"/>
        <v>324</v>
      </c>
      <c r="J164" s="44">
        <f t="shared" ca="1" si="353"/>
        <v>0</v>
      </c>
      <c r="K164" s="46">
        <f t="shared" ca="1" si="436"/>
        <v>0</v>
      </c>
      <c r="L164" s="46">
        <f t="shared" ca="1" si="436"/>
        <v>0</v>
      </c>
      <c r="M164" s="46">
        <f t="shared" ca="1" si="436"/>
        <v>0</v>
      </c>
      <c r="N164" s="46">
        <f t="shared" ca="1" si="436"/>
        <v>0</v>
      </c>
      <c r="O164" s="46">
        <f t="shared" ca="1" si="436"/>
        <v>0</v>
      </c>
      <c r="P164" s="46">
        <f t="shared" ca="1" si="436"/>
        <v>0</v>
      </c>
      <c r="Q164" s="46">
        <f t="shared" ca="1" si="436"/>
        <v>0</v>
      </c>
      <c r="R164" s="46">
        <f t="shared" ca="1" si="436"/>
        <v>0</v>
      </c>
      <c r="S164" s="46">
        <f t="shared" ca="1" si="436"/>
        <v>0</v>
      </c>
      <c r="T164" s="46">
        <f t="shared" ca="1" si="436"/>
        <v>0</v>
      </c>
      <c r="U164" s="46">
        <f t="shared" ca="1" si="437"/>
        <v>0</v>
      </c>
      <c r="V164" s="46">
        <f t="shared" ca="1" si="437"/>
        <v>0</v>
      </c>
      <c r="W164" s="46">
        <f t="shared" ca="1" si="437"/>
        <v>0</v>
      </c>
      <c r="X164" s="46">
        <f t="shared" ca="1" si="437"/>
        <v>0</v>
      </c>
      <c r="Y164" s="46">
        <f t="shared" ca="1" si="437"/>
        <v>0</v>
      </c>
      <c r="Z164" s="46">
        <f t="shared" ca="1" si="437"/>
        <v>0</v>
      </c>
      <c r="AA164" s="46">
        <f t="shared" ca="1" si="437"/>
        <v>0</v>
      </c>
      <c r="AB164" s="46">
        <f t="shared" ca="1" si="437"/>
        <v>0</v>
      </c>
      <c r="AC164" s="46">
        <f t="shared" ca="1" si="437"/>
        <v>0</v>
      </c>
      <c r="AD164" s="46">
        <f t="shared" ca="1" si="437"/>
        <v>0</v>
      </c>
      <c r="AE164" s="46">
        <f t="shared" ca="1" si="438"/>
        <v>0</v>
      </c>
      <c r="AF164" s="46">
        <f t="shared" ca="1" si="438"/>
        <v>0</v>
      </c>
      <c r="AG164" s="46">
        <f t="shared" ca="1" si="438"/>
        <v>0</v>
      </c>
      <c r="AH164" s="46">
        <f t="shared" ca="1" si="438"/>
        <v>0</v>
      </c>
      <c r="AI164" s="46">
        <f t="shared" ca="1" si="438"/>
        <v>0</v>
      </c>
      <c r="AJ164" s="46">
        <f t="shared" ca="1" si="438"/>
        <v>0</v>
      </c>
      <c r="AK164" s="46">
        <f t="shared" ca="1" si="438"/>
        <v>0</v>
      </c>
      <c r="AL164" s="46">
        <f t="shared" ca="1" si="438"/>
        <v>0</v>
      </c>
      <c r="AM164" s="46">
        <f t="shared" ca="1" si="438"/>
        <v>0</v>
      </c>
      <c r="AN164" s="46">
        <f t="shared" ca="1" si="438"/>
        <v>0</v>
      </c>
      <c r="AO164" s="46">
        <f t="shared" ca="1" si="439"/>
        <v>0</v>
      </c>
      <c r="AP164" s="46">
        <f t="shared" ca="1" si="439"/>
        <v>0</v>
      </c>
      <c r="AQ164" s="46">
        <f t="shared" ca="1" si="439"/>
        <v>0</v>
      </c>
      <c r="AR164" s="46">
        <f t="shared" ca="1" si="439"/>
        <v>0</v>
      </c>
      <c r="AS164" s="46">
        <f t="shared" ca="1" si="439"/>
        <v>0</v>
      </c>
      <c r="AT164" s="46">
        <f t="shared" ca="1" si="439"/>
        <v>0</v>
      </c>
      <c r="AU164" s="46">
        <f t="shared" ca="1" si="439"/>
        <v>0</v>
      </c>
      <c r="AV164" s="46">
        <f t="shared" ca="1" si="439"/>
        <v>0</v>
      </c>
      <c r="AW164" s="46">
        <f t="shared" ca="1" si="439"/>
        <v>0</v>
      </c>
      <c r="AX164" s="46">
        <f t="shared" ca="1" si="439"/>
        <v>0</v>
      </c>
      <c r="AY164" s="46">
        <f t="shared" ca="1" si="440"/>
        <v>0</v>
      </c>
      <c r="AZ164" s="46">
        <f t="shared" ca="1" si="440"/>
        <v>0</v>
      </c>
      <c r="BA164" s="46">
        <f t="shared" ca="1" si="440"/>
        <v>0</v>
      </c>
      <c r="BB164" s="46">
        <f t="shared" ca="1" si="440"/>
        <v>0</v>
      </c>
      <c r="BC164" s="46">
        <f t="shared" ca="1" si="440"/>
        <v>0</v>
      </c>
      <c r="BD164" s="46">
        <f t="shared" ca="1" si="440"/>
        <v>0</v>
      </c>
      <c r="BE164" s="46">
        <f t="shared" ca="1" si="440"/>
        <v>0</v>
      </c>
      <c r="BF164" s="46">
        <f t="shared" ca="1" si="440"/>
        <v>0</v>
      </c>
      <c r="BG164" s="46">
        <f t="shared" ca="1" si="440"/>
        <v>0</v>
      </c>
      <c r="BH164" s="46">
        <f t="shared" ca="1" si="440"/>
        <v>0</v>
      </c>
      <c r="BI164" s="46">
        <f t="shared" ca="1" si="441"/>
        <v>0</v>
      </c>
      <c r="BJ164" s="46">
        <f t="shared" ca="1" si="441"/>
        <v>0</v>
      </c>
      <c r="BK164" s="46">
        <f t="shared" ca="1" si="441"/>
        <v>0</v>
      </c>
      <c r="BL164" s="46">
        <f t="shared" ca="1" si="441"/>
        <v>0</v>
      </c>
      <c r="BM164" s="46">
        <f t="shared" ca="1" si="441"/>
        <v>0</v>
      </c>
      <c r="BN164" s="46">
        <f t="shared" ca="1" si="441"/>
        <v>0</v>
      </c>
      <c r="BO164" s="46">
        <f t="shared" ca="1" si="441"/>
        <v>0</v>
      </c>
      <c r="BP164" s="46">
        <f t="shared" ca="1" si="441"/>
        <v>0</v>
      </c>
      <c r="BQ164" s="46">
        <f t="shared" ca="1" si="441"/>
        <v>0</v>
      </c>
      <c r="BR164" s="46">
        <f t="shared" ca="1" si="441"/>
        <v>0</v>
      </c>
      <c r="BS164" s="46">
        <f t="shared" ca="1" si="442"/>
        <v>0</v>
      </c>
      <c r="BT164" s="46">
        <f t="shared" ca="1" si="442"/>
        <v>0</v>
      </c>
      <c r="BU164" s="46">
        <f t="shared" ca="1" si="442"/>
        <v>0</v>
      </c>
      <c r="BV164" s="46">
        <f t="shared" ca="1" si="442"/>
        <v>0</v>
      </c>
      <c r="BW164" s="46">
        <f t="shared" ca="1" si="442"/>
        <v>0</v>
      </c>
      <c r="BX164" s="46">
        <f t="shared" ca="1" si="442"/>
        <v>0</v>
      </c>
      <c r="BY164" s="46">
        <f t="shared" ca="1" si="442"/>
        <v>0</v>
      </c>
      <c r="BZ164" s="46">
        <f t="shared" ca="1" si="442"/>
        <v>0</v>
      </c>
      <c r="CA164" s="46">
        <f t="shared" ca="1" si="442"/>
        <v>0</v>
      </c>
      <c r="CB164" s="46">
        <f t="shared" ca="1" si="442"/>
        <v>0</v>
      </c>
      <c r="CC164" s="46">
        <f t="shared" ca="1" si="443"/>
        <v>0</v>
      </c>
      <c r="CD164" s="46">
        <f t="shared" ca="1" si="443"/>
        <v>0</v>
      </c>
      <c r="CE164" s="46">
        <f t="shared" ca="1" si="443"/>
        <v>0</v>
      </c>
      <c r="CF164" s="46">
        <f t="shared" ca="1" si="443"/>
        <v>0</v>
      </c>
      <c r="CG164" s="46">
        <f t="shared" ca="1" si="443"/>
        <v>0</v>
      </c>
      <c r="CH164" s="46">
        <f t="shared" ca="1" si="443"/>
        <v>0</v>
      </c>
      <c r="CI164" s="46">
        <f t="shared" ca="1" si="443"/>
        <v>0</v>
      </c>
      <c r="CJ164" s="46">
        <f t="shared" ca="1" si="443"/>
        <v>0</v>
      </c>
      <c r="CK164" s="46">
        <f t="shared" ca="1" si="443"/>
        <v>0</v>
      </c>
      <c r="CL164" s="46">
        <f t="shared" ca="1" si="443"/>
        <v>0</v>
      </c>
      <c r="CM164" s="46">
        <f t="shared" ca="1" si="444"/>
        <v>0</v>
      </c>
      <c r="CN164" s="46">
        <f t="shared" ca="1" si="444"/>
        <v>0</v>
      </c>
      <c r="CO164" s="46">
        <f t="shared" ca="1" si="444"/>
        <v>0</v>
      </c>
      <c r="CP164" s="46">
        <f t="shared" ca="1" si="444"/>
        <v>0</v>
      </c>
      <c r="CQ164" s="46">
        <f t="shared" ca="1" si="444"/>
        <v>0</v>
      </c>
      <c r="CR164" s="46">
        <f t="shared" ca="1" si="444"/>
        <v>0</v>
      </c>
      <c r="CS164" s="46">
        <f t="shared" ca="1" si="444"/>
        <v>0</v>
      </c>
      <c r="CT164" s="46">
        <f t="shared" ca="1" si="444"/>
        <v>0</v>
      </c>
      <c r="CU164" s="46">
        <f t="shared" ca="1" si="444"/>
        <v>0</v>
      </c>
      <c r="CV164" s="46">
        <f t="shared" ca="1" si="444"/>
        <v>0</v>
      </c>
      <c r="CW164" s="46">
        <f t="shared" ca="1" si="445"/>
        <v>0</v>
      </c>
      <c r="CX164" s="46">
        <f t="shared" ca="1" si="445"/>
        <v>0</v>
      </c>
      <c r="CY164" s="46">
        <f t="shared" ca="1" si="445"/>
        <v>0</v>
      </c>
      <c r="CZ164" s="46">
        <f t="shared" ca="1" si="445"/>
        <v>0</v>
      </c>
      <c r="DA164" s="46">
        <f t="shared" ca="1" si="445"/>
        <v>0</v>
      </c>
      <c r="DB164" s="46">
        <f t="shared" ca="1" si="445"/>
        <v>0</v>
      </c>
      <c r="DC164" s="46">
        <f t="shared" ca="1" si="445"/>
        <v>0</v>
      </c>
      <c r="DD164" s="46">
        <f t="shared" ca="1" si="445"/>
        <v>0</v>
      </c>
      <c r="DE164" s="46">
        <f t="shared" ca="1" si="445"/>
        <v>0</v>
      </c>
      <c r="DF164" s="46">
        <f t="shared" ca="1" si="445"/>
        <v>0</v>
      </c>
      <c r="DG164" s="46">
        <f t="shared" ca="1" si="446"/>
        <v>0</v>
      </c>
      <c r="DH164" s="46">
        <f t="shared" ca="1" si="446"/>
        <v>0</v>
      </c>
      <c r="DI164" s="46">
        <f t="shared" ca="1" si="446"/>
        <v>0</v>
      </c>
      <c r="DJ164" s="46">
        <f t="shared" ca="1" si="446"/>
        <v>0</v>
      </c>
      <c r="DK164" s="46">
        <f t="shared" ca="1" si="446"/>
        <v>0</v>
      </c>
      <c r="DL164" s="46">
        <f t="shared" ca="1" si="446"/>
        <v>0</v>
      </c>
      <c r="DM164" s="46">
        <f t="shared" ca="1" si="446"/>
        <v>0</v>
      </c>
      <c r="DN164" s="46">
        <f t="shared" ca="1" si="446"/>
        <v>0</v>
      </c>
      <c r="DO164" s="46">
        <f t="shared" ca="1" si="446"/>
        <v>0</v>
      </c>
      <c r="DP164" s="46">
        <f t="shared" ca="1" si="446"/>
        <v>0</v>
      </c>
      <c r="DQ164" s="46">
        <f t="shared" ca="1" si="447"/>
        <v>0</v>
      </c>
      <c r="DR164" s="46">
        <f t="shared" ca="1" si="447"/>
        <v>0</v>
      </c>
      <c r="DS164" s="46">
        <f t="shared" ca="1" si="447"/>
        <v>0</v>
      </c>
      <c r="DT164" s="46">
        <f t="shared" ca="1" si="447"/>
        <v>0</v>
      </c>
      <c r="DU164" s="46">
        <f t="shared" ca="1" si="447"/>
        <v>0</v>
      </c>
      <c r="DV164" s="46">
        <f t="shared" ca="1" si="447"/>
        <v>0</v>
      </c>
      <c r="DW164" s="46">
        <f t="shared" ca="1" si="447"/>
        <v>0</v>
      </c>
      <c r="DX164" s="46">
        <f t="shared" ca="1" si="447"/>
        <v>0</v>
      </c>
      <c r="DY164" s="46">
        <f t="shared" ca="1" si="447"/>
        <v>0</v>
      </c>
      <c r="DZ164" s="46">
        <f t="shared" ca="1" si="447"/>
        <v>0</v>
      </c>
      <c r="EA164" s="46">
        <f t="shared" ca="1" si="448"/>
        <v>0</v>
      </c>
      <c r="EB164" s="46">
        <f t="shared" ca="1" si="448"/>
        <v>0</v>
      </c>
      <c r="EC164" s="46">
        <f t="shared" ca="1" si="448"/>
        <v>0</v>
      </c>
      <c r="ED164" s="46">
        <f t="shared" ca="1" si="448"/>
        <v>0</v>
      </c>
      <c r="EE164" s="46">
        <f t="shared" ca="1" si="448"/>
        <v>0</v>
      </c>
      <c r="EF164" s="46">
        <f t="shared" ca="1" si="448"/>
        <v>0</v>
      </c>
      <c r="EG164" s="46">
        <f t="shared" ca="1" si="448"/>
        <v>0</v>
      </c>
      <c r="EH164" s="46">
        <f t="shared" ca="1" si="448"/>
        <v>0</v>
      </c>
      <c r="EI164" s="46">
        <f t="shared" ca="1" si="448"/>
        <v>0</v>
      </c>
      <c r="EJ164" s="46">
        <f t="shared" ca="1" si="448"/>
        <v>0</v>
      </c>
      <c r="EK164" s="46">
        <f t="shared" ca="1" si="449"/>
        <v>0</v>
      </c>
      <c r="EL164" s="46">
        <f t="shared" ca="1" si="449"/>
        <v>0</v>
      </c>
      <c r="EM164" s="46">
        <f t="shared" ca="1" si="449"/>
        <v>0</v>
      </c>
      <c r="EN164" s="46">
        <f t="shared" ca="1" si="449"/>
        <v>0</v>
      </c>
      <c r="EO164" s="46">
        <f t="shared" ca="1" si="449"/>
        <v>0</v>
      </c>
      <c r="EP164" s="46">
        <f t="shared" ca="1" si="449"/>
        <v>0</v>
      </c>
      <c r="EQ164" s="46">
        <f t="shared" ca="1" si="449"/>
        <v>0</v>
      </c>
      <c r="ER164" s="46">
        <f t="shared" ca="1" si="449"/>
        <v>0</v>
      </c>
      <c r="ES164" s="46">
        <f t="shared" ca="1" si="449"/>
        <v>0</v>
      </c>
      <c r="ET164" s="46">
        <f t="shared" ca="1" si="449"/>
        <v>0</v>
      </c>
      <c r="EU164" s="46">
        <f t="shared" ca="1" si="450"/>
        <v>0</v>
      </c>
      <c r="EV164" s="46">
        <f t="shared" ca="1" si="450"/>
        <v>0</v>
      </c>
      <c r="EW164" s="46">
        <f t="shared" ca="1" si="450"/>
        <v>0</v>
      </c>
      <c r="EX164" s="46">
        <f t="shared" ca="1" si="450"/>
        <v>0</v>
      </c>
      <c r="EY164" s="46">
        <f t="shared" ca="1" si="450"/>
        <v>0</v>
      </c>
      <c r="EZ164" s="46">
        <f t="shared" ca="1" si="450"/>
        <v>0</v>
      </c>
      <c r="FA164" s="46">
        <f t="shared" ca="1" si="450"/>
        <v>0</v>
      </c>
      <c r="FB164" s="46">
        <f t="shared" ca="1" si="450"/>
        <v>0</v>
      </c>
      <c r="FC164" s="46">
        <f t="shared" ca="1" si="450"/>
        <v>0</v>
      </c>
      <c r="FD164" s="46">
        <f t="shared" ca="1" si="450"/>
        <v>0</v>
      </c>
      <c r="FE164" s="46">
        <f t="shared" ca="1" si="451"/>
        <v>0</v>
      </c>
      <c r="FF164" s="46">
        <f t="shared" ca="1" si="451"/>
        <v>0</v>
      </c>
      <c r="FG164" s="46">
        <f t="shared" ca="1" si="451"/>
        <v>0</v>
      </c>
      <c r="FH164" s="46">
        <f t="shared" ca="1" si="451"/>
        <v>0</v>
      </c>
      <c r="FI164" s="46">
        <f t="shared" ca="1" si="451"/>
        <v>0</v>
      </c>
      <c r="FJ164" s="46">
        <f t="shared" ca="1" si="451"/>
        <v>0</v>
      </c>
      <c r="FK164" s="46">
        <f t="shared" ca="1" si="451"/>
        <v>0</v>
      </c>
      <c r="FL164" s="46">
        <f t="shared" ca="1" si="451"/>
        <v>0</v>
      </c>
      <c r="FM164" s="46">
        <f t="shared" ca="1" si="451"/>
        <v>0</v>
      </c>
      <c r="FN164" s="46">
        <f t="shared" ca="1" si="451"/>
        <v>0</v>
      </c>
      <c r="FO164" s="46">
        <f t="shared" ca="1" si="452"/>
        <v>0</v>
      </c>
      <c r="FP164" s="46">
        <f t="shared" ca="1" si="452"/>
        <v>0</v>
      </c>
      <c r="FQ164" s="46">
        <f t="shared" ca="1" si="452"/>
        <v>0</v>
      </c>
      <c r="FR164" s="46">
        <f t="shared" ca="1" si="452"/>
        <v>0</v>
      </c>
      <c r="FS164" s="46">
        <f t="shared" ca="1" si="452"/>
        <v>0</v>
      </c>
      <c r="FT164" s="46">
        <f t="shared" ca="1" si="452"/>
        <v>0</v>
      </c>
      <c r="FU164" s="46">
        <f t="shared" ca="1" si="452"/>
        <v>0</v>
      </c>
      <c r="FV164" s="46">
        <f t="shared" ca="1" si="452"/>
        <v>0</v>
      </c>
      <c r="FW164" s="46">
        <f t="shared" ca="1" si="452"/>
        <v>0</v>
      </c>
      <c r="FX164" s="46">
        <f t="shared" ca="1" si="452"/>
        <v>0</v>
      </c>
      <c r="FY164" s="46">
        <f t="shared" ca="1" si="453"/>
        <v>0</v>
      </c>
      <c r="FZ164" s="46">
        <f t="shared" ca="1" si="453"/>
        <v>0</v>
      </c>
      <c r="GA164" s="46">
        <f t="shared" ca="1" si="453"/>
        <v>0</v>
      </c>
      <c r="GB164" s="46">
        <f t="shared" ca="1" si="453"/>
        <v>0</v>
      </c>
      <c r="GC164" s="46">
        <f t="shared" ca="1" si="453"/>
        <v>0</v>
      </c>
      <c r="GD164" s="46">
        <f t="shared" ca="1" si="453"/>
        <v>0</v>
      </c>
      <c r="GE164" s="46">
        <f t="shared" ca="1" si="453"/>
        <v>0</v>
      </c>
      <c r="GF164" s="46">
        <f t="shared" ca="1" si="453"/>
        <v>0</v>
      </c>
      <c r="GG164" s="46">
        <f t="shared" ca="1" si="453"/>
        <v>0</v>
      </c>
      <c r="GH164" s="46">
        <f t="shared" ca="1" si="453"/>
        <v>0</v>
      </c>
      <c r="GI164" s="46">
        <f t="shared" ca="1" si="454"/>
        <v>0</v>
      </c>
      <c r="GJ164" s="46">
        <f t="shared" ca="1" si="454"/>
        <v>0</v>
      </c>
      <c r="GK164" s="46">
        <f t="shared" ca="1" si="454"/>
        <v>0</v>
      </c>
      <c r="GL164" s="46">
        <f t="shared" ca="1" si="454"/>
        <v>0</v>
      </c>
      <c r="GM164" s="46">
        <f t="shared" ca="1" si="454"/>
        <v>0</v>
      </c>
      <c r="GN164" s="46">
        <f t="shared" ca="1" si="454"/>
        <v>0</v>
      </c>
      <c r="GO164" s="46">
        <f t="shared" ca="1" si="454"/>
        <v>0</v>
      </c>
      <c r="GP164" s="46">
        <f t="shared" ca="1" si="454"/>
        <v>0</v>
      </c>
      <c r="GQ164" s="46">
        <f t="shared" ca="1" si="454"/>
        <v>0</v>
      </c>
      <c r="GR164" s="46">
        <f t="shared" ca="1" si="454"/>
        <v>0</v>
      </c>
      <c r="GS164" s="46">
        <f t="shared" ca="1" si="455"/>
        <v>0</v>
      </c>
      <c r="GT164" s="46">
        <f t="shared" ca="1" si="455"/>
        <v>0</v>
      </c>
      <c r="GU164" s="46">
        <f t="shared" ca="1" si="455"/>
        <v>0</v>
      </c>
      <c r="GV164" s="46">
        <f t="shared" ca="1" si="455"/>
        <v>0</v>
      </c>
      <c r="GW164" s="46">
        <f t="shared" ca="1" si="455"/>
        <v>0</v>
      </c>
      <c r="GX164" s="46">
        <f t="shared" ca="1" si="455"/>
        <v>0</v>
      </c>
      <c r="GY164" s="46">
        <f t="shared" ca="1" si="455"/>
        <v>0</v>
      </c>
      <c r="GZ164" s="46">
        <f t="shared" ca="1" si="455"/>
        <v>0</v>
      </c>
      <c r="HA164" s="46">
        <f t="shared" ca="1" si="455"/>
        <v>0</v>
      </c>
      <c r="HB164" s="46">
        <f t="shared" ca="1" si="455"/>
        <v>0</v>
      </c>
      <c r="HC164" s="46">
        <f t="shared" ca="1" si="456"/>
        <v>0</v>
      </c>
      <c r="HD164" s="46">
        <f t="shared" ca="1" si="456"/>
        <v>0</v>
      </c>
      <c r="HE164" s="46">
        <f t="shared" ca="1" si="456"/>
        <v>0</v>
      </c>
      <c r="HF164" s="46">
        <f t="shared" ca="1" si="456"/>
        <v>0</v>
      </c>
      <c r="HG164" s="46">
        <f t="shared" ca="1" si="456"/>
        <v>0</v>
      </c>
      <c r="HH164" s="46">
        <f t="shared" ca="1" si="456"/>
        <v>0</v>
      </c>
      <c r="HI164" s="46">
        <f t="shared" ca="1" si="456"/>
        <v>0</v>
      </c>
      <c r="HJ164" s="46">
        <f t="shared" ca="1" si="456"/>
        <v>0</v>
      </c>
      <c r="HK164" s="46">
        <f t="shared" ca="1" si="456"/>
        <v>0</v>
      </c>
      <c r="HL164" s="46">
        <f t="shared" ca="1" si="456"/>
        <v>0</v>
      </c>
      <c r="HM164" s="46">
        <f t="shared" ca="1" si="457"/>
        <v>0</v>
      </c>
      <c r="HN164" s="46">
        <f t="shared" ca="1" si="457"/>
        <v>0</v>
      </c>
      <c r="HO164" s="46">
        <f t="shared" ca="1" si="457"/>
        <v>0</v>
      </c>
      <c r="HP164" s="46">
        <f t="shared" ca="1" si="457"/>
        <v>0</v>
      </c>
      <c r="HQ164" s="46">
        <f t="shared" ca="1" si="457"/>
        <v>0</v>
      </c>
      <c r="HR164" s="46">
        <f t="shared" ca="1" si="457"/>
        <v>0</v>
      </c>
      <c r="HS164" s="46">
        <f t="shared" ca="1" si="457"/>
        <v>0</v>
      </c>
      <c r="HT164" s="46">
        <f t="shared" ca="1" si="457"/>
        <v>0</v>
      </c>
      <c r="HU164" s="46">
        <f t="shared" ca="1" si="457"/>
        <v>0</v>
      </c>
      <c r="HV164" s="46">
        <f t="shared" ca="1" si="457"/>
        <v>0</v>
      </c>
      <c r="HW164" s="46">
        <f t="shared" ca="1" si="458"/>
        <v>0</v>
      </c>
      <c r="HX164" s="46">
        <f t="shared" ca="1" si="458"/>
        <v>0</v>
      </c>
      <c r="HY164" s="46">
        <f t="shared" ca="1" si="458"/>
        <v>0</v>
      </c>
      <c r="HZ164" s="46">
        <f t="shared" ca="1" si="458"/>
        <v>0</v>
      </c>
      <c r="IA164" s="46">
        <f t="shared" ca="1" si="458"/>
        <v>0</v>
      </c>
      <c r="IB164" s="46">
        <f t="shared" ca="1" si="458"/>
        <v>0</v>
      </c>
      <c r="IC164" s="46">
        <f t="shared" ca="1" si="458"/>
        <v>0</v>
      </c>
      <c r="ID164" s="46">
        <f t="shared" ca="1" si="458"/>
        <v>0</v>
      </c>
      <c r="IE164" s="46">
        <f t="shared" ca="1" si="458"/>
        <v>0</v>
      </c>
      <c r="IF164" s="46">
        <f t="shared" ca="1" si="458"/>
        <v>0</v>
      </c>
      <c r="IG164" s="46">
        <f t="shared" ca="1" si="459"/>
        <v>0</v>
      </c>
      <c r="IH164" s="46">
        <f t="shared" ca="1" si="459"/>
        <v>0</v>
      </c>
      <c r="II164" s="46">
        <f t="shared" ca="1" si="459"/>
        <v>0</v>
      </c>
      <c r="IJ164" s="46">
        <f t="shared" ca="1" si="459"/>
        <v>0</v>
      </c>
      <c r="IK164" s="46">
        <f t="shared" ca="1" si="459"/>
        <v>0</v>
      </c>
      <c r="IL164" s="46">
        <f t="shared" ca="1" si="459"/>
        <v>0</v>
      </c>
      <c r="IM164" s="46">
        <f t="shared" ca="1" si="459"/>
        <v>0</v>
      </c>
      <c r="IN164" s="46">
        <f t="shared" ca="1" si="459"/>
        <v>0</v>
      </c>
      <c r="IO164" s="46">
        <f t="shared" ca="1" si="459"/>
        <v>0</v>
      </c>
      <c r="IP164" s="46">
        <f t="shared" ca="1" si="459"/>
        <v>0</v>
      </c>
      <c r="IQ164" s="46">
        <f t="shared" ca="1" si="460"/>
        <v>0</v>
      </c>
      <c r="IR164" s="46">
        <f t="shared" ca="1" si="460"/>
        <v>0</v>
      </c>
      <c r="IS164" s="46">
        <f t="shared" ca="1" si="460"/>
        <v>0</v>
      </c>
      <c r="IT164" s="46">
        <f t="shared" ca="1" si="460"/>
        <v>0</v>
      </c>
      <c r="IU164" s="46">
        <f t="shared" ca="1" si="460"/>
        <v>0</v>
      </c>
      <c r="IV164" s="46">
        <f t="shared" ca="1" si="460"/>
        <v>0</v>
      </c>
      <c r="IW164" s="46">
        <f t="shared" ca="1" si="460"/>
        <v>0</v>
      </c>
      <c r="IX164" s="46">
        <f t="shared" ca="1" si="460"/>
        <v>0</v>
      </c>
      <c r="IY164" s="46">
        <f t="shared" ca="1" si="460"/>
        <v>0</v>
      </c>
      <c r="IZ164" s="46">
        <f t="shared" ca="1" si="460"/>
        <v>0</v>
      </c>
      <c r="JA164" s="46"/>
      <c r="JB164" s="46"/>
      <c r="JC164" s="46"/>
      <c r="JD164" s="46"/>
      <c r="JE164" s="46"/>
      <c r="JF164" s="46"/>
      <c r="JG164" s="46"/>
      <c r="JH164" s="46"/>
      <c r="JI164" s="46"/>
      <c r="JJ164" s="46"/>
      <c r="JK164" s="46"/>
      <c r="JL164" s="46"/>
      <c r="JM164" s="46"/>
      <c r="JN164" s="46"/>
      <c r="JO164" s="46"/>
      <c r="JP164" s="46"/>
      <c r="JQ164" s="46"/>
      <c r="JR164" s="46"/>
    </row>
    <row r="165" spans="1:278" x14ac:dyDescent="0.2">
      <c r="A165" s="40">
        <f t="shared" si="384"/>
        <v>156</v>
      </c>
      <c r="B165" s="46">
        <f t="shared" ca="1" si="379"/>
        <v>0</v>
      </c>
      <c r="C165" s="46">
        <f t="shared" ca="1" si="380"/>
        <v>0</v>
      </c>
      <c r="D165" s="46">
        <f t="shared" ca="1" si="381"/>
        <v>0</v>
      </c>
      <c r="E165" s="45">
        <f t="shared" ca="1" si="382"/>
        <v>0</v>
      </c>
      <c r="F165" s="44">
        <f t="shared" ca="1" si="383"/>
        <v>0</v>
      </c>
      <c r="H165" s="49">
        <f t="shared" ca="1" si="385"/>
        <v>0</v>
      </c>
      <c r="I165" s="40">
        <f t="shared" si="352"/>
        <v>326</v>
      </c>
      <c r="J165" s="44">
        <f t="shared" ca="1" si="353"/>
        <v>0</v>
      </c>
      <c r="K165" s="46">
        <f t="shared" ca="1" si="436"/>
        <v>0</v>
      </c>
      <c r="L165" s="46">
        <f t="shared" ca="1" si="436"/>
        <v>0</v>
      </c>
      <c r="M165" s="46">
        <f t="shared" ca="1" si="436"/>
        <v>0</v>
      </c>
      <c r="N165" s="46">
        <f t="shared" ca="1" si="436"/>
        <v>0</v>
      </c>
      <c r="O165" s="46">
        <f t="shared" ca="1" si="436"/>
        <v>0</v>
      </c>
      <c r="P165" s="46">
        <f t="shared" ca="1" si="436"/>
        <v>0</v>
      </c>
      <c r="Q165" s="46">
        <f t="shared" ca="1" si="436"/>
        <v>0</v>
      </c>
      <c r="R165" s="46">
        <f t="shared" ca="1" si="436"/>
        <v>0</v>
      </c>
      <c r="S165" s="46">
        <f t="shared" ca="1" si="436"/>
        <v>0</v>
      </c>
      <c r="T165" s="46">
        <f t="shared" ca="1" si="436"/>
        <v>0</v>
      </c>
      <c r="U165" s="46">
        <f t="shared" ca="1" si="437"/>
        <v>0</v>
      </c>
      <c r="V165" s="46">
        <f t="shared" ca="1" si="437"/>
        <v>0</v>
      </c>
      <c r="W165" s="46">
        <f t="shared" ca="1" si="437"/>
        <v>0</v>
      </c>
      <c r="X165" s="46">
        <f t="shared" ca="1" si="437"/>
        <v>0</v>
      </c>
      <c r="Y165" s="46">
        <f t="shared" ca="1" si="437"/>
        <v>0</v>
      </c>
      <c r="Z165" s="46">
        <f t="shared" ca="1" si="437"/>
        <v>0</v>
      </c>
      <c r="AA165" s="46">
        <f t="shared" ca="1" si="437"/>
        <v>0</v>
      </c>
      <c r="AB165" s="46">
        <f t="shared" ca="1" si="437"/>
        <v>0</v>
      </c>
      <c r="AC165" s="46">
        <f t="shared" ca="1" si="437"/>
        <v>0</v>
      </c>
      <c r="AD165" s="46">
        <f t="shared" ca="1" si="437"/>
        <v>0</v>
      </c>
      <c r="AE165" s="46">
        <f t="shared" ca="1" si="438"/>
        <v>0</v>
      </c>
      <c r="AF165" s="46">
        <f t="shared" ca="1" si="438"/>
        <v>0</v>
      </c>
      <c r="AG165" s="46">
        <f t="shared" ca="1" si="438"/>
        <v>0</v>
      </c>
      <c r="AH165" s="46">
        <f t="shared" ca="1" si="438"/>
        <v>0</v>
      </c>
      <c r="AI165" s="46">
        <f t="shared" ca="1" si="438"/>
        <v>0</v>
      </c>
      <c r="AJ165" s="46">
        <f t="shared" ca="1" si="438"/>
        <v>0</v>
      </c>
      <c r="AK165" s="46">
        <f t="shared" ca="1" si="438"/>
        <v>0</v>
      </c>
      <c r="AL165" s="46">
        <f t="shared" ca="1" si="438"/>
        <v>0</v>
      </c>
      <c r="AM165" s="46">
        <f t="shared" ca="1" si="438"/>
        <v>0</v>
      </c>
      <c r="AN165" s="46">
        <f t="shared" ca="1" si="438"/>
        <v>0</v>
      </c>
      <c r="AO165" s="46">
        <f t="shared" ca="1" si="439"/>
        <v>0</v>
      </c>
      <c r="AP165" s="46">
        <f t="shared" ca="1" si="439"/>
        <v>0</v>
      </c>
      <c r="AQ165" s="46">
        <f t="shared" ca="1" si="439"/>
        <v>0</v>
      </c>
      <c r="AR165" s="46">
        <f t="shared" ca="1" si="439"/>
        <v>0</v>
      </c>
      <c r="AS165" s="46">
        <f t="shared" ca="1" si="439"/>
        <v>0</v>
      </c>
      <c r="AT165" s="46">
        <f t="shared" ca="1" si="439"/>
        <v>0</v>
      </c>
      <c r="AU165" s="46">
        <f t="shared" ca="1" si="439"/>
        <v>0</v>
      </c>
      <c r="AV165" s="46">
        <f t="shared" ca="1" si="439"/>
        <v>0</v>
      </c>
      <c r="AW165" s="46">
        <f t="shared" ca="1" si="439"/>
        <v>0</v>
      </c>
      <c r="AX165" s="46">
        <f t="shared" ca="1" si="439"/>
        <v>0</v>
      </c>
      <c r="AY165" s="46">
        <f t="shared" ca="1" si="440"/>
        <v>0</v>
      </c>
      <c r="AZ165" s="46">
        <f t="shared" ca="1" si="440"/>
        <v>0</v>
      </c>
      <c r="BA165" s="46">
        <f t="shared" ca="1" si="440"/>
        <v>0</v>
      </c>
      <c r="BB165" s="46">
        <f t="shared" ca="1" si="440"/>
        <v>0</v>
      </c>
      <c r="BC165" s="46">
        <f t="shared" ca="1" si="440"/>
        <v>0</v>
      </c>
      <c r="BD165" s="46">
        <f t="shared" ca="1" si="440"/>
        <v>0</v>
      </c>
      <c r="BE165" s="46">
        <f t="shared" ca="1" si="440"/>
        <v>0</v>
      </c>
      <c r="BF165" s="46">
        <f t="shared" ca="1" si="440"/>
        <v>0</v>
      </c>
      <c r="BG165" s="46">
        <f t="shared" ca="1" si="440"/>
        <v>0</v>
      </c>
      <c r="BH165" s="46">
        <f t="shared" ca="1" si="440"/>
        <v>0</v>
      </c>
      <c r="BI165" s="46">
        <f t="shared" ca="1" si="441"/>
        <v>0</v>
      </c>
      <c r="BJ165" s="46">
        <f t="shared" ca="1" si="441"/>
        <v>0</v>
      </c>
      <c r="BK165" s="46">
        <f t="shared" ca="1" si="441"/>
        <v>0</v>
      </c>
      <c r="BL165" s="46">
        <f t="shared" ca="1" si="441"/>
        <v>0</v>
      </c>
      <c r="BM165" s="46">
        <f t="shared" ca="1" si="441"/>
        <v>0</v>
      </c>
      <c r="BN165" s="46">
        <f t="shared" ca="1" si="441"/>
        <v>0</v>
      </c>
      <c r="BO165" s="46">
        <f t="shared" ca="1" si="441"/>
        <v>0</v>
      </c>
      <c r="BP165" s="46">
        <f t="shared" ca="1" si="441"/>
        <v>0</v>
      </c>
      <c r="BQ165" s="46">
        <f t="shared" ca="1" si="441"/>
        <v>0</v>
      </c>
      <c r="BR165" s="46">
        <f t="shared" ca="1" si="441"/>
        <v>0</v>
      </c>
      <c r="BS165" s="46">
        <f t="shared" ca="1" si="442"/>
        <v>0</v>
      </c>
      <c r="BT165" s="46">
        <f t="shared" ca="1" si="442"/>
        <v>0</v>
      </c>
      <c r="BU165" s="46">
        <f t="shared" ca="1" si="442"/>
        <v>0</v>
      </c>
      <c r="BV165" s="46">
        <f t="shared" ca="1" si="442"/>
        <v>0</v>
      </c>
      <c r="BW165" s="46">
        <f t="shared" ca="1" si="442"/>
        <v>0</v>
      </c>
      <c r="BX165" s="46">
        <f t="shared" ca="1" si="442"/>
        <v>0</v>
      </c>
      <c r="BY165" s="46">
        <f t="shared" ca="1" si="442"/>
        <v>0</v>
      </c>
      <c r="BZ165" s="46">
        <f t="shared" ca="1" si="442"/>
        <v>0</v>
      </c>
      <c r="CA165" s="46">
        <f t="shared" ca="1" si="442"/>
        <v>0</v>
      </c>
      <c r="CB165" s="46">
        <f t="shared" ca="1" si="442"/>
        <v>0</v>
      </c>
      <c r="CC165" s="46">
        <f t="shared" ca="1" si="443"/>
        <v>0</v>
      </c>
      <c r="CD165" s="46">
        <f t="shared" ca="1" si="443"/>
        <v>0</v>
      </c>
      <c r="CE165" s="46">
        <f t="shared" ca="1" si="443"/>
        <v>0</v>
      </c>
      <c r="CF165" s="46">
        <f t="shared" ca="1" si="443"/>
        <v>0</v>
      </c>
      <c r="CG165" s="46">
        <f t="shared" ca="1" si="443"/>
        <v>0</v>
      </c>
      <c r="CH165" s="46">
        <f t="shared" ca="1" si="443"/>
        <v>0</v>
      </c>
      <c r="CI165" s="46">
        <f t="shared" ca="1" si="443"/>
        <v>0</v>
      </c>
      <c r="CJ165" s="46">
        <f t="shared" ca="1" si="443"/>
        <v>0</v>
      </c>
      <c r="CK165" s="46">
        <f t="shared" ca="1" si="443"/>
        <v>0</v>
      </c>
      <c r="CL165" s="46">
        <f t="shared" ca="1" si="443"/>
        <v>0</v>
      </c>
      <c r="CM165" s="46">
        <f t="shared" ca="1" si="444"/>
        <v>0</v>
      </c>
      <c r="CN165" s="46">
        <f t="shared" ca="1" si="444"/>
        <v>0</v>
      </c>
      <c r="CO165" s="46">
        <f t="shared" ca="1" si="444"/>
        <v>0</v>
      </c>
      <c r="CP165" s="46">
        <f t="shared" ca="1" si="444"/>
        <v>0</v>
      </c>
      <c r="CQ165" s="46">
        <f t="shared" ca="1" si="444"/>
        <v>0</v>
      </c>
      <c r="CR165" s="46">
        <f t="shared" ca="1" si="444"/>
        <v>0</v>
      </c>
      <c r="CS165" s="46">
        <f t="shared" ca="1" si="444"/>
        <v>0</v>
      </c>
      <c r="CT165" s="46">
        <f t="shared" ca="1" si="444"/>
        <v>0</v>
      </c>
      <c r="CU165" s="46">
        <f t="shared" ca="1" si="444"/>
        <v>0</v>
      </c>
      <c r="CV165" s="46">
        <f t="shared" ca="1" si="444"/>
        <v>0</v>
      </c>
      <c r="CW165" s="46">
        <f t="shared" ca="1" si="445"/>
        <v>0</v>
      </c>
      <c r="CX165" s="46">
        <f t="shared" ca="1" si="445"/>
        <v>0</v>
      </c>
      <c r="CY165" s="46">
        <f t="shared" ca="1" si="445"/>
        <v>0</v>
      </c>
      <c r="CZ165" s="46">
        <f t="shared" ca="1" si="445"/>
        <v>0</v>
      </c>
      <c r="DA165" s="46">
        <f t="shared" ca="1" si="445"/>
        <v>0</v>
      </c>
      <c r="DB165" s="46">
        <f t="shared" ca="1" si="445"/>
        <v>0</v>
      </c>
      <c r="DC165" s="46">
        <f t="shared" ca="1" si="445"/>
        <v>0</v>
      </c>
      <c r="DD165" s="46">
        <f t="shared" ca="1" si="445"/>
        <v>0</v>
      </c>
      <c r="DE165" s="46">
        <f t="shared" ca="1" si="445"/>
        <v>0</v>
      </c>
      <c r="DF165" s="46">
        <f t="shared" ca="1" si="445"/>
        <v>0</v>
      </c>
      <c r="DG165" s="46">
        <f t="shared" ca="1" si="446"/>
        <v>0</v>
      </c>
      <c r="DH165" s="46">
        <f t="shared" ca="1" si="446"/>
        <v>0</v>
      </c>
      <c r="DI165" s="46">
        <f t="shared" ca="1" si="446"/>
        <v>0</v>
      </c>
      <c r="DJ165" s="46">
        <f t="shared" ca="1" si="446"/>
        <v>0</v>
      </c>
      <c r="DK165" s="46">
        <f t="shared" ca="1" si="446"/>
        <v>0</v>
      </c>
      <c r="DL165" s="46">
        <f t="shared" ca="1" si="446"/>
        <v>0</v>
      </c>
      <c r="DM165" s="46">
        <f t="shared" ca="1" si="446"/>
        <v>0</v>
      </c>
      <c r="DN165" s="46">
        <f t="shared" ca="1" si="446"/>
        <v>0</v>
      </c>
      <c r="DO165" s="46">
        <f t="shared" ca="1" si="446"/>
        <v>0</v>
      </c>
      <c r="DP165" s="46">
        <f t="shared" ca="1" si="446"/>
        <v>0</v>
      </c>
      <c r="DQ165" s="46">
        <f t="shared" ca="1" si="447"/>
        <v>0</v>
      </c>
      <c r="DR165" s="46">
        <f t="shared" ca="1" si="447"/>
        <v>0</v>
      </c>
      <c r="DS165" s="46">
        <f t="shared" ca="1" si="447"/>
        <v>0</v>
      </c>
      <c r="DT165" s="46">
        <f t="shared" ca="1" si="447"/>
        <v>0</v>
      </c>
      <c r="DU165" s="46">
        <f t="shared" ca="1" si="447"/>
        <v>0</v>
      </c>
      <c r="DV165" s="46">
        <f t="shared" ca="1" si="447"/>
        <v>0</v>
      </c>
      <c r="DW165" s="46">
        <f t="shared" ca="1" si="447"/>
        <v>0</v>
      </c>
      <c r="DX165" s="46">
        <f t="shared" ca="1" si="447"/>
        <v>0</v>
      </c>
      <c r="DY165" s="46">
        <f t="shared" ca="1" si="447"/>
        <v>0</v>
      </c>
      <c r="DZ165" s="46">
        <f t="shared" ca="1" si="447"/>
        <v>0</v>
      </c>
      <c r="EA165" s="46">
        <f t="shared" ca="1" si="448"/>
        <v>0</v>
      </c>
      <c r="EB165" s="46">
        <f t="shared" ca="1" si="448"/>
        <v>0</v>
      </c>
      <c r="EC165" s="46">
        <f t="shared" ca="1" si="448"/>
        <v>0</v>
      </c>
      <c r="ED165" s="46">
        <f t="shared" ca="1" si="448"/>
        <v>0</v>
      </c>
      <c r="EE165" s="46">
        <f t="shared" ca="1" si="448"/>
        <v>0</v>
      </c>
      <c r="EF165" s="46">
        <f t="shared" ca="1" si="448"/>
        <v>0</v>
      </c>
      <c r="EG165" s="46">
        <f t="shared" ca="1" si="448"/>
        <v>0</v>
      </c>
      <c r="EH165" s="46">
        <f t="shared" ca="1" si="448"/>
        <v>0</v>
      </c>
      <c r="EI165" s="46">
        <f t="shared" ca="1" si="448"/>
        <v>0</v>
      </c>
      <c r="EJ165" s="46">
        <f t="shared" ca="1" si="448"/>
        <v>0</v>
      </c>
      <c r="EK165" s="46">
        <f t="shared" ca="1" si="449"/>
        <v>0</v>
      </c>
      <c r="EL165" s="46">
        <f t="shared" ca="1" si="449"/>
        <v>0</v>
      </c>
      <c r="EM165" s="46">
        <f t="shared" ca="1" si="449"/>
        <v>0</v>
      </c>
      <c r="EN165" s="46">
        <f t="shared" ca="1" si="449"/>
        <v>0</v>
      </c>
      <c r="EO165" s="46">
        <f t="shared" ca="1" si="449"/>
        <v>0</v>
      </c>
      <c r="EP165" s="46">
        <f t="shared" ca="1" si="449"/>
        <v>0</v>
      </c>
      <c r="EQ165" s="46">
        <f t="shared" ca="1" si="449"/>
        <v>0</v>
      </c>
      <c r="ER165" s="46">
        <f t="shared" ca="1" si="449"/>
        <v>0</v>
      </c>
      <c r="ES165" s="46">
        <f t="shared" ca="1" si="449"/>
        <v>0</v>
      </c>
      <c r="ET165" s="46">
        <f t="shared" ca="1" si="449"/>
        <v>0</v>
      </c>
      <c r="EU165" s="46">
        <f t="shared" ca="1" si="450"/>
        <v>0</v>
      </c>
      <c r="EV165" s="46">
        <f t="shared" ca="1" si="450"/>
        <v>0</v>
      </c>
      <c r="EW165" s="46">
        <f t="shared" ca="1" si="450"/>
        <v>0</v>
      </c>
      <c r="EX165" s="46">
        <f t="shared" ca="1" si="450"/>
        <v>0</v>
      </c>
      <c r="EY165" s="46">
        <f t="shared" ca="1" si="450"/>
        <v>0</v>
      </c>
      <c r="EZ165" s="46">
        <f t="shared" ca="1" si="450"/>
        <v>0</v>
      </c>
      <c r="FA165" s="46">
        <f t="shared" ca="1" si="450"/>
        <v>0</v>
      </c>
      <c r="FB165" s="46">
        <f t="shared" ca="1" si="450"/>
        <v>0</v>
      </c>
      <c r="FC165" s="46">
        <f t="shared" ca="1" si="450"/>
        <v>0</v>
      </c>
      <c r="FD165" s="46">
        <f t="shared" ca="1" si="450"/>
        <v>0</v>
      </c>
      <c r="FE165" s="46">
        <f t="shared" ca="1" si="451"/>
        <v>0</v>
      </c>
      <c r="FF165" s="46">
        <f t="shared" ca="1" si="451"/>
        <v>0</v>
      </c>
      <c r="FG165" s="46">
        <f t="shared" ca="1" si="451"/>
        <v>0</v>
      </c>
      <c r="FH165" s="46">
        <f t="shared" ca="1" si="451"/>
        <v>0</v>
      </c>
      <c r="FI165" s="46">
        <f t="shared" ca="1" si="451"/>
        <v>0</v>
      </c>
      <c r="FJ165" s="46">
        <f t="shared" ca="1" si="451"/>
        <v>0</v>
      </c>
      <c r="FK165" s="46">
        <f t="shared" ca="1" si="451"/>
        <v>0</v>
      </c>
      <c r="FL165" s="46">
        <f t="shared" ca="1" si="451"/>
        <v>0</v>
      </c>
      <c r="FM165" s="46">
        <f t="shared" ca="1" si="451"/>
        <v>0</v>
      </c>
      <c r="FN165" s="46">
        <f t="shared" ca="1" si="451"/>
        <v>0</v>
      </c>
      <c r="FO165" s="46">
        <f t="shared" ca="1" si="452"/>
        <v>0</v>
      </c>
      <c r="FP165" s="46">
        <f t="shared" ca="1" si="452"/>
        <v>0</v>
      </c>
      <c r="FQ165" s="46">
        <f t="shared" ca="1" si="452"/>
        <v>0</v>
      </c>
      <c r="FR165" s="46">
        <f t="shared" ca="1" si="452"/>
        <v>0</v>
      </c>
      <c r="FS165" s="46">
        <f t="shared" ca="1" si="452"/>
        <v>0</v>
      </c>
      <c r="FT165" s="46">
        <f t="shared" ca="1" si="452"/>
        <v>0</v>
      </c>
      <c r="FU165" s="46">
        <f t="shared" ca="1" si="452"/>
        <v>0</v>
      </c>
      <c r="FV165" s="46">
        <f t="shared" ca="1" si="452"/>
        <v>0</v>
      </c>
      <c r="FW165" s="46">
        <f t="shared" ca="1" si="452"/>
        <v>0</v>
      </c>
      <c r="FX165" s="46">
        <f t="shared" ca="1" si="452"/>
        <v>0</v>
      </c>
      <c r="FY165" s="46">
        <f t="shared" ca="1" si="453"/>
        <v>0</v>
      </c>
      <c r="FZ165" s="46">
        <f t="shared" ca="1" si="453"/>
        <v>0</v>
      </c>
      <c r="GA165" s="46">
        <f t="shared" ca="1" si="453"/>
        <v>0</v>
      </c>
      <c r="GB165" s="46">
        <f t="shared" ca="1" si="453"/>
        <v>0</v>
      </c>
      <c r="GC165" s="46">
        <f t="shared" ca="1" si="453"/>
        <v>0</v>
      </c>
      <c r="GD165" s="46">
        <f t="shared" ca="1" si="453"/>
        <v>0</v>
      </c>
      <c r="GE165" s="46">
        <f t="shared" ca="1" si="453"/>
        <v>0</v>
      </c>
      <c r="GF165" s="46">
        <f t="shared" ca="1" si="453"/>
        <v>0</v>
      </c>
      <c r="GG165" s="46">
        <f t="shared" ca="1" si="453"/>
        <v>0</v>
      </c>
      <c r="GH165" s="46">
        <f t="shared" ca="1" si="453"/>
        <v>0</v>
      </c>
      <c r="GI165" s="46">
        <f t="shared" ca="1" si="454"/>
        <v>0</v>
      </c>
      <c r="GJ165" s="46">
        <f t="shared" ca="1" si="454"/>
        <v>0</v>
      </c>
      <c r="GK165" s="46">
        <f t="shared" ca="1" si="454"/>
        <v>0</v>
      </c>
      <c r="GL165" s="46">
        <f t="shared" ca="1" si="454"/>
        <v>0</v>
      </c>
      <c r="GM165" s="46">
        <f t="shared" ca="1" si="454"/>
        <v>0</v>
      </c>
      <c r="GN165" s="46">
        <f t="shared" ca="1" si="454"/>
        <v>0</v>
      </c>
      <c r="GO165" s="46">
        <f t="shared" ca="1" si="454"/>
        <v>0</v>
      </c>
      <c r="GP165" s="46">
        <f t="shared" ca="1" si="454"/>
        <v>0</v>
      </c>
      <c r="GQ165" s="46">
        <f t="shared" ca="1" si="454"/>
        <v>0</v>
      </c>
      <c r="GR165" s="46">
        <f t="shared" ca="1" si="454"/>
        <v>0</v>
      </c>
      <c r="GS165" s="46">
        <f t="shared" ca="1" si="455"/>
        <v>0</v>
      </c>
      <c r="GT165" s="46">
        <f t="shared" ca="1" si="455"/>
        <v>0</v>
      </c>
      <c r="GU165" s="46">
        <f t="shared" ca="1" si="455"/>
        <v>0</v>
      </c>
      <c r="GV165" s="46">
        <f t="shared" ca="1" si="455"/>
        <v>0</v>
      </c>
      <c r="GW165" s="46">
        <f t="shared" ca="1" si="455"/>
        <v>0</v>
      </c>
      <c r="GX165" s="46">
        <f t="shared" ca="1" si="455"/>
        <v>0</v>
      </c>
      <c r="GY165" s="46">
        <f t="shared" ca="1" si="455"/>
        <v>0</v>
      </c>
      <c r="GZ165" s="46">
        <f t="shared" ca="1" si="455"/>
        <v>0</v>
      </c>
      <c r="HA165" s="46">
        <f t="shared" ca="1" si="455"/>
        <v>0</v>
      </c>
      <c r="HB165" s="46">
        <f t="shared" ca="1" si="455"/>
        <v>0</v>
      </c>
      <c r="HC165" s="46">
        <f t="shared" ca="1" si="456"/>
        <v>0</v>
      </c>
      <c r="HD165" s="46">
        <f t="shared" ca="1" si="456"/>
        <v>0</v>
      </c>
      <c r="HE165" s="46">
        <f t="shared" ca="1" si="456"/>
        <v>0</v>
      </c>
      <c r="HF165" s="46">
        <f t="shared" ca="1" si="456"/>
        <v>0</v>
      </c>
      <c r="HG165" s="46">
        <f t="shared" ca="1" si="456"/>
        <v>0</v>
      </c>
      <c r="HH165" s="46">
        <f t="shared" ca="1" si="456"/>
        <v>0</v>
      </c>
      <c r="HI165" s="46">
        <f t="shared" ca="1" si="456"/>
        <v>0</v>
      </c>
      <c r="HJ165" s="46">
        <f t="shared" ca="1" si="456"/>
        <v>0</v>
      </c>
      <c r="HK165" s="46">
        <f t="shared" ca="1" si="456"/>
        <v>0</v>
      </c>
      <c r="HL165" s="46">
        <f t="shared" ca="1" si="456"/>
        <v>0</v>
      </c>
      <c r="HM165" s="46">
        <f t="shared" ca="1" si="457"/>
        <v>0</v>
      </c>
      <c r="HN165" s="46">
        <f t="shared" ca="1" si="457"/>
        <v>0</v>
      </c>
      <c r="HO165" s="46">
        <f t="shared" ca="1" si="457"/>
        <v>0</v>
      </c>
      <c r="HP165" s="46">
        <f t="shared" ca="1" si="457"/>
        <v>0</v>
      </c>
      <c r="HQ165" s="46">
        <f t="shared" ca="1" si="457"/>
        <v>0</v>
      </c>
      <c r="HR165" s="46">
        <f t="shared" ca="1" si="457"/>
        <v>0</v>
      </c>
      <c r="HS165" s="46">
        <f t="shared" ca="1" si="457"/>
        <v>0</v>
      </c>
      <c r="HT165" s="46">
        <f t="shared" ca="1" si="457"/>
        <v>0</v>
      </c>
      <c r="HU165" s="46">
        <f t="shared" ca="1" si="457"/>
        <v>0</v>
      </c>
      <c r="HV165" s="46">
        <f t="shared" ca="1" si="457"/>
        <v>0</v>
      </c>
      <c r="HW165" s="46">
        <f t="shared" ca="1" si="458"/>
        <v>0</v>
      </c>
      <c r="HX165" s="46">
        <f t="shared" ca="1" si="458"/>
        <v>0</v>
      </c>
      <c r="HY165" s="46">
        <f t="shared" ca="1" si="458"/>
        <v>0</v>
      </c>
      <c r="HZ165" s="46">
        <f t="shared" ca="1" si="458"/>
        <v>0</v>
      </c>
      <c r="IA165" s="46">
        <f t="shared" ca="1" si="458"/>
        <v>0</v>
      </c>
      <c r="IB165" s="46">
        <f t="shared" ca="1" si="458"/>
        <v>0</v>
      </c>
      <c r="IC165" s="46">
        <f t="shared" ca="1" si="458"/>
        <v>0</v>
      </c>
      <c r="ID165" s="46">
        <f t="shared" ca="1" si="458"/>
        <v>0</v>
      </c>
      <c r="IE165" s="46">
        <f t="shared" ca="1" si="458"/>
        <v>0</v>
      </c>
      <c r="IF165" s="46">
        <f t="shared" ca="1" si="458"/>
        <v>0</v>
      </c>
      <c r="IG165" s="46">
        <f t="shared" ca="1" si="459"/>
        <v>0</v>
      </c>
      <c r="IH165" s="46">
        <f t="shared" ca="1" si="459"/>
        <v>0</v>
      </c>
      <c r="II165" s="46">
        <f t="shared" ca="1" si="459"/>
        <v>0</v>
      </c>
      <c r="IJ165" s="46">
        <f t="shared" ca="1" si="459"/>
        <v>0</v>
      </c>
      <c r="IK165" s="46">
        <f t="shared" ca="1" si="459"/>
        <v>0</v>
      </c>
      <c r="IL165" s="46">
        <f t="shared" ca="1" si="459"/>
        <v>0</v>
      </c>
      <c r="IM165" s="46">
        <f t="shared" ca="1" si="459"/>
        <v>0</v>
      </c>
      <c r="IN165" s="46">
        <f t="shared" ca="1" si="459"/>
        <v>0</v>
      </c>
      <c r="IO165" s="46">
        <f t="shared" ca="1" si="459"/>
        <v>0</v>
      </c>
      <c r="IP165" s="46">
        <f t="shared" ca="1" si="459"/>
        <v>0</v>
      </c>
      <c r="IQ165" s="46">
        <f t="shared" ca="1" si="460"/>
        <v>0</v>
      </c>
      <c r="IR165" s="46">
        <f t="shared" ca="1" si="460"/>
        <v>0</v>
      </c>
      <c r="IS165" s="46">
        <f t="shared" ca="1" si="460"/>
        <v>0</v>
      </c>
      <c r="IT165" s="46">
        <f t="shared" ca="1" si="460"/>
        <v>0</v>
      </c>
      <c r="IU165" s="46">
        <f t="shared" ca="1" si="460"/>
        <v>0</v>
      </c>
      <c r="IV165" s="46">
        <f t="shared" ca="1" si="460"/>
        <v>0</v>
      </c>
      <c r="IW165" s="46">
        <f t="shared" ca="1" si="460"/>
        <v>0</v>
      </c>
      <c r="IX165" s="46">
        <f t="shared" ca="1" si="460"/>
        <v>0</v>
      </c>
      <c r="IY165" s="46">
        <f t="shared" ca="1" si="460"/>
        <v>0</v>
      </c>
      <c r="IZ165" s="46">
        <f t="shared" ca="1" si="460"/>
        <v>0</v>
      </c>
      <c r="JA165" s="46"/>
      <c r="JB165" s="46"/>
      <c r="JC165" s="46"/>
      <c r="JD165" s="46"/>
      <c r="JE165" s="46"/>
      <c r="JF165" s="46"/>
      <c r="JG165" s="46"/>
      <c r="JH165" s="46"/>
      <c r="JI165" s="46"/>
      <c r="JJ165" s="46"/>
      <c r="JK165" s="46"/>
      <c r="JL165" s="46"/>
      <c r="JM165" s="46"/>
      <c r="JN165" s="46"/>
      <c r="JO165" s="46"/>
      <c r="JP165" s="46"/>
      <c r="JQ165" s="46"/>
      <c r="JR165" s="46"/>
    </row>
    <row r="166" spans="1:278" x14ac:dyDescent="0.2">
      <c r="A166" s="40">
        <f t="shared" si="384"/>
        <v>157</v>
      </c>
      <c r="B166" s="46">
        <f t="shared" ca="1" si="379"/>
        <v>0</v>
      </c>
      <c r="C166" s="46">
        <f t="shared" ca="1" si="380"/>
        <v>0</v>
      </c>
      <c r="D166" s="46">
        <f t="shared" ca="1" si="381"/>
        <v>0</v>
      </c>
      <c r="E166" s="45">
        <f t="shared" ca="1" si="382"/>
        <v>0</v>
      </c>
      <c r="F166" s="44">
        <f t="shared" ca="1" si="383"/>
        <v>0</v>
      </c>
      <c r="H166" s="49">
        <f t="shared" ca="1" si="385"/>
        <v>0</v>
      </c>
      <c r="I166" s="40">
        <f t="shared" si="352"/>
        <v>328</v>
      </c>
      <c r="J166" s="44">
        <f t="shared" ca="1" si="353"/>
        <v>0</v>
      </c>
      <c r="K166" s="46">
        <f t="shared" ca="1" si="436"/>
        <v>0</v>
      </c>
      <c r="L166" s="46">
        <f t="shared" ca="1" si="436"/>
        <v>0</v>
      </c>
      <c r="M166" s="46">
        <f t="shared" ca="1" si="436"/>
        <v>0</v>
      </c>
      <c r="N166" s="46">
        <f t="shared" ca="1" si="436"/>
        <v>0</v>
      </c>
      <c r="O166" s="46">
        <f t="shared" ca="1" si="436"/>
        <v>0</v>
      </c>
      <c r="P166" s="46">
        <f t="shared" ca="1" si="436"/>
        <v>0</v>
      </c>
      <c r="Q166" s="46">
        <f t="shared" ca="1" si="436"/>
        <v>0</v>
      </c>
      <c r="R166" s="46">
        <f t="shared" ca="1" si="436"/>
        <v>0</v>
      </c>
      <c r="S166" s="46">
        <f t="shared" ca="1" si="436"/>
        <v>0</v>
      </c>
      <c r="T166" s="46">
        <f t="shared" ca="1" si="436"/>
        <v>0</v>
      </c>
      <c r="U166" s="46">
        <f t="shared" ca="1" si="437"/>
        <v>0</v>
      </c>
      <c r="V166" s="46">
        <f t="shared" ca="1" si="437"/>
        <v>0</v>
      </c>
      <c r="W166" s="46">
        <f t="shared" ca="1" si="437"/>
        <v>0</v>
      </c>
      <c r="X166" s="46">
        <f t="shared" ca="1" si="437"/>
        <v>0</v>
      </c>
      <c r="Y166" s="46">
        <f t="shared" ca="1" si="437"/>
        <v>0</v>
      </c>
      <c r="Z166" s="46">
        <f t="shared" ca="1" si="437"/>
        <v>0</v>
      </c>
      <c r="AA166" s="46">
        <f t="shared" ca="1" si="437"/>
        <v>0</v>
      </c>
      <c r="AB166" s="46">
        <f t="shared" ca="1" si="437"/>
        <v>0</v>
      </c>
      <c r="AC166" s="46">
        <f t="shared" ca="1" si="437"/>
        <v>0</v>
      </c>
      <c r="AD166" s="46">
        <f t="shared" ca="1" si="437"/>
        <v>0</v>
      </c>
      <c r="AE166" s="46">
        <f t="shared" ca="1" si="438"/>
        <v>0</v>
      </c>
      <c r="AF166" s="46">
        <f t="shared" ca="1" si="438"/>
        <v>0</v>
      </c>
      <c r="AG166" s="46">
        <f t="shared" ca="1" si="438"/>
        <v>0</v>
      </c>
      <c r="AH166" s="46">
        <f t="shared" ca="1" si="438"/>
        <v>0</v>
      </c>
      <c r="AI166" s="46">
        <f t="shared" ca="1" si="438"/>
        <v>0</v>
      </c>
      <c r="AJ166" s="46">
        <f t="shared" ca="1" si="438"/>
        <v>0</v>
      </c>
      <c r="AK166" s="46">
        <f t="shared" ca="1" si="438"/>
        <v>0</v>
      </c>
      <c r="AL166" s="46">
        <f t="shared" ca="1" si="438"/>
        <v>0</v>
      </c>
      <c r="AM166" s="46">
        <f t="shared" ca="1" si="438"/>
        <v>0</v>
      </c>
      <c r="AN166" s="46">
        <f t="shared" ca="1" si="438"/>
        <v>0</v>
      </c>
      <c r="AO166" s="46">
        <f t="shared" ca="1" si="439"/>
        <v>0</v>
      </c>
      <c r="AP166" s="46">
        <f t="shared" ca="1" si="439"/>
        <v>0</v>
      </c>
      <c r="AQ166" s="46">
        <f t="shared" ca="1" si="439"/>
        <v>0</v>
      </c>
      <c r="AR166" s="46">
        <f t="shared" ca="1" si="439"/>
        <v>0</v>
      </c>
      <c r="AS166" s="46">
        <f t="shared" ca="1" si="439"/>
        <v>0</v>
      </c>
      <c r="AT166" s="46">
        <f t="shared" ca="1" si="439"/>
        <v>0</v>
      </c>
      <c r="AU166" s="46">
        <f t="shared" ca="1" si="439"/>
        <v>0</v>
      </c>
      <c r="AV166" s="46">
        <f t="shared" ca="1" si="439"/>
        <v>0</v>
      </c>
      <c r="AW166" s="46">
        <f t="shared" ca="1" si="439"/>
        <v>0</v>
      </c>
      <c r="AX166" s="46">
        <f t="shared" ca="1" si="439"/>
        <v>0</v>
      </c>
      <c r="AY166" s="46">
        <f t="shared" ca="1" si="440"/>
        <v>0</v>
      </c>
      <c r="AZ166" s="46">
        <f t="shared" ca="1" si="440"/>
        <v>0</v>
      </c>
      <c r="BA166" s="46">
        <f t="shared" ca="1" si="440"/>
        <v>0</v>
      </c>
      <c r="BB166" s="46">
        <f t="shared" ca="1" si="440"/>
        <v>0</v>
      </c>
      <c r="BC166" s="46">
        <f t="shared" ca="1" si="440"/>
        <v>0</v>
      </c>
      <c r="BD166" s="46">
        <f t="shared" ca="1" si="440"/>
        <v>0</v>
      </c>
      <c r="BE166" s="46">
        <f t="shared" ca="1" si="440"/>
        <v>0</v>
      </c>
      <c r="BF166" s="46">
        <f t="shared" ca="1" si="440"/>
        <v>0</v>
      </c>
      <c r="BG166" s="46">
        <f t="shared" ca="1" si="440"/>
        <v>0</v>
      </c>
      <c r="BH166" s="46">
        <f t="shared" ca="1" si="440"/>
        <v>0</v>
      </c>
      <c r="BI166" s="46">
        <f t="shared" ca="1" si="441"/>
        <v>0</v>
      </c>
      <c r="BJ166" s="46">
        <f t="shared" ca="1" si="441"/>
        <v>0</v>
      </c>
      <c r="BK166" s="46">
        <f t="shared" ca="1" si="441"/>
        <v>0</v>
      </c>
      <c r="BL166" s="46">
        <f t="shared" ca="1" si="441"/>
        <v>0</v>
      </c>
      <c r="BM166" s="46">
        <f t="shared" ca="1" si="441"/>
        <v>0</v>
      </c>
      <c r="BN166" s="46">
        <f t="shared" ca="1" si="441"/>
        <v>0</v>
      </c>
      <c r="BO166" s="46">
        <f t="shared" ca="1" si="441"/>
        <v>0</v>
      </c>
      <c r="BP166" s="46">
        <f t="shared" ca="1" si="441"/>
        <v>0</v>
      </c>
      <c r="BQ166" s="46">
        <f t="shared" ca="1" si="441"/>
        <v>0</v>
      </c>
      <c r="BR166" s="46">
        <f t="shared" ca="1" si="441"/>
        <v>0</v>
      </c>
      <c r="BS166" s="46">
        <f t="shared" ca="1" si="442"/>
        <v>0</v>
      </c>
      <c r="BT166" s="46">
        <f t="shared" ca="1" si="442"/>
        <v>0</v>
      </c>
      <c r="BU166" s="46">
        <f t="shared" ca="1" si="442"/>
        <v>0</v>
      </c>
      <c r="BV166" s="46">
        <f t="shared" ca="1" si="442"/>
        <v>0</v>
      </c>
      <c r="BW166" s="46">
        <f t="shared" ca="1" si="442"/>
        <v>0</v>
      </c>
      <c r="BX166" s="46">
        <f t="shared" ca="1" si="442"/>
        <v>0</v>
      </c>
      <c r="BY166" s="46">
        <f t="shared" ca="1" si="442"/>
        <v>0</v>
      </c>
      <c r="BZ166" s="46">
        <f t="shared" ca="1" si="442"/>
        <v>0</v>
      </c>
      <c r="CA166" s="46">
        <f t="shared" ca="1" si="442"/>
        <v>0</v>
      </c>
      <c r="CB166" s="46">
        <f t="shared" ca="1" si="442"/>
        <v>0</v>
      </c>
      <c r="CC166" s="46">
        <f t="shared" ca="1" si="443"/>
        <v>0</v>
      </c>
      <c r="CD166" s="46">
        <f t="shared" ca="1" si="443"/>
        <v>0</v>
      </c>
      <c r="CE166" s="46">
        <f t="shared" ca="1" si="443"/>
        <v>0</v>
      </c>
      <c r="CF166" s="46">
        <f t="shared" ca="1" si="443"/>
        <v>0</v>
      </c>
      <c r="CG166" s="46">
        <f t="shared" ca="1" si="443"/>
        <v>0</v>
      </c>
      <c r="CH166" s="46">
        <f t="shared" ca="1" si="443"/>
        <v>0</v>
      </c>
      <c r="CI166" s="46">
        <f t="shared" ca="1" si="443"/>
        <v>0</v>
      </c>
      <c r="CJ166" s="46">
        <f t="shared" ca="1" si="443"/>
        <v>0</v>
      </c>
      <c r="CK166" s="46">
        <f t="shared" ca="1" si="443"/>
        <v>0</v>
      </c>
      <c r="CL166" s="46">
        <f t="shared" ca="1" si="443"/>
        <v>0</v>
      </c>
      <c r="CM166" s="46">
        <f t="shared" ca="1" si="444"/>
        <v>0</v>
      </c>
      <c r="CN166" s="46">
        <f t="shared" ca="1" si="444"/>
        <v>0</v>
      </c>
      <c r="CO166" s="46">
        <f t="shared" ca="1" si="444"/>
        <v>0</v>
      </c>
      <c r="CP166" s="46">
        <f t="shared" ca="1" si="444"/>
        <v>0</v>
      </c>
      <c r="CQ166" s="46">
        <f t="shared" ca="1" si="444"/>
        <v>0</v>
      </c>
      <c r="CR166" s="46">
        <f t="shared" ca="1" si="444"/>
        <v>0</v>
      </c>
      <c r="CS166" s="46">
        <f t="shared" ca="1" si="444"/>
        <v>0</v>
      </c>
      <c r="CT166" s="46">
        <f t="shared" ca="1" si="444"/>
        <v>0</v>
      </c>
      <c r="CU166" s="46">
        <f t="shared" ca="1" si="444"/>
        <v>0</v>
      </c>
      <c r="CV166" s="46">
        <f t="shared" ca="1" si="444"/>
        <v>0</v>
      </c>
      <c r="CW166" s="46">
        <f t="shared" ca="1" si="445"/>
        <v>0</v>
      </c>
      <c r="CX166" s="46">
        <f t="shared" ca="1" si="445"/>
        <v>0</v>
      </c>
      <c r="CY166" s="46">
        <f t="shared" ca="1" si="445"/>
        <v>0</v>
      </c>
      <c r="CZ166" s="46">
        <f t="shared" ca="1" si="445"/>
        <v>0</v>
      </c>
      <c r="DA166" s="46">
        <f t="shared" ca="1" si="445"/>
        <v>0</v>
      </c>
      <c r="DB166" s="46">
        <f t="shared" ca="1" si="445"/>
        <v>0</v>
      </c>
      <c r="DC166" s="46">
        <f t="shared" ca="1" si="445"/>
        <v>0</v>
      </c>
      <c r="DD166" s="46">
        <f t="shared" ca="1" si="445"/>
        <v>0</v>
      </c>
      <c r="DE166" s="46">
        <f t="shared" ca="1" si="445"/>
        <v>0</v>
      </c>
      <c r="DF166" s="46">
        <f t="shared" ca="1" si="445"/>
        <v>0</v>
      </c>
      <c r="DG166" s="46">
        <f t="shared" ca="1" si="446"/>
        <v>0</v>
      </c>
      <c r="DH166" s="46">
        <f t="shared" ca="1" si="446"/>
        <v>0</v>
      </c>
      <c r="DI166" s="46">
        <f t="shared" ca="1" si="446"/>
        <v>0</v>
      </c>
      <c r="DJ166" s="46">
        <f t="shared" ca="1" si="446"/>
        <v>0</v>
      </c>
      <c r="DK166" s="46">
        <f t="shared" ca="1" si="446"/>
        <v>0</v>
      </c>
      <c r="DL166" s="46">
        <f t="shared" ca="1" si="446"/>
        <v>0</v>
      </c>
      <c r="DM166" s="46">
        <f t="shared" ca="1" si="446"/>
        <v>0</v>
      </c>
      <c r="DN166" s="46">
        <f t="shared" ca="1" si="446"/>
        <v>0</v>
      </c>
      <c r="DO166" s="46">
        <f t="shared" ca="1" si="446"/>
        <v>0</v>
      </c>
      <c r="DP166" s="46">
        <f t="shared" ca="1" si="446"/>
        <v>0</v>
      </c>
      <c r="DQ166" s="46">
        <f t="shared" ca="1" si="447"/>
        <v>0</v>
      </c>
      <c r="DR166" s="46">
        <f t="shared" ca="1" si="447"/>
        <v>0</v>
      </c>
      <c r="DS166" s="46">
        <f t="shared" ca="1" si="447"/>
        <v>0</v>
      </c>
      <c r="DT166" s="46">
        <f t="shared" ca="1" si="447"/>
        <v>0</v>
      </c>
      <c r="DU166" s="46">
        <f t="shared" ca="1" si="447"/>
        <v>0</v>
      </c>
      <c r="DV166" s="46">
        <f t="shared" ca="1" si="447"/>
        <v>0</v>
      </c>
      <c r="DW166" s="46">
        <f t="shared" ca="1" si="447"/>
        <v>0</v>
      </c>
      <c r="DX166" s="46">
        <f t="shared" ca="1" si="447"/>
        <v>0</v>
      </c>
      <c r="DY166" s="46">
        <f t="shared" ca="1" si="447"/>
        <v>0</v>
      </c>
      <c r="DZ166" s="46">
        <f t="shared" ca="1" si="447"/>
        <v>0</v>
      </c>
      <c r="EA166" s="46">
        <f t="shared" ca="1" si="448"/>
        <v>0</v>
      </c>
      <c r="EB166" s="46">
        <f t="shared" ca="1" si="448"/>
        <v>0</v>
      </c>
      <c r="EC166" s="46">
        <f t="shared" ca="1" si="448"/>
        <v>0</v>
      </c>
      <c r="ED166" s="46">
        <f t="shared" ca="1" si="448"/>
        <v>0</v>
      </c>
      <c r="EE166" s="46">
        <f t="shared" ca="1" si="448"/>
        <v>0</v>
      </c>
      <c r="EF166" s="46">
        <f t="shared" ca="1" si="448"/>
        <v>0</v>
      </c>
      <c r="EG166" s="46">
        <f t="shared" ca="1" si="448"/>
        <v>0</v>
      </c>
      <c r="EH166" s="46">
        <f t="shared" ca="1" si="448"/>
        <v>0</v>
      </c>
      <c r="EI166" s="46">
        <f t="shared" ca="1" si="448"/>
        <v>0</v>
      </c>
      <c r="EJ166" s="46">
        <f t="shared" ca="1" si="448"/>
        <v>0</v>
      </c>
      <c r="EK166" s="46">
        <f t="shared" ca="1" si="449"/>
        <v>0</v>
      </c>
      <c r="EL166" s="46">
        <f t="shared" ca="1" si="449"/>
        <v>0</v>
      </c>
      <c r="EM166" s="46">
        <f t="shared" ca="1" si="449"/>
        <v>0</v>
      </c>
      <c r="EN166" s="46">
        <f t="shared" ca="1" si="449"/>
        <v>0</v>
      </c>
      <c r="EO166" s="46">
        <f t="shared" ca="1" si="449"/>
        <v>0</v>
      </c>
      <c r="EP166" s="46">
        <f t="shared" ca="1" si="449"/>
        <v>0</v>
      </c>
      <c r="EQ166" s="46">
        <f t="shared" ca="1" si="449"/>
        <v>0</v>
      </c>
      <c r="ER166" s="46">
        <f t="shared" ca="1" si="449"/>
        <v>0</v>
      </c>
      <c r="ES166" s="46">
        <f t="shared" ca="1" si="449"/>
        <v>0</v>
      </c>
      <c r="ET166" s="46">
        <f t="shared" ca="1" si="449"/>
        <v>0</v>
      </c>
      <c r="EU166" s="46">
        <f t="shared" ca="1" si="450"/>
        <v>0</v>
      </c>
      <c r="EV166" s="46">
        <f t="shared" ca="1" si="450"/>
        <v>0</v>
      </c>
      <c r="EW166" s="46">
        <f t="shared" ca="1" si="450"/>
        <v>0</v>
      </c>
      <c r="EX166" s="46">
        <f t="shared" ca="1" si="450"/>
        <v>0</v>
      </c>
      <c r="EY166" s="46">
        <f t="shared" ca="1" si="450"/>
        <v>0</v>
      </c>
      <c r="EZ166" s="46">
        <f t="shared" ca="1" si="450"/>
        <v>0</v>
      </c>
      <c r="FA166" s="46">
        <f t="shared" ca="1" si="450"/>
        <v>0</v>
      </c>
      <c r="FB166" s="46">
        <f t="shared" ca="1" si="450"/>
        <v>0</v>
      </c>
      <c r="FC166" s="46">
        <f t="shared" ca="1" si="450"/>
        <v>0</v>
      </c>
      <c r="FD166" s="46">
        <f t="shared" ca="1" si="450"/>
        <v>0</v>
      </c>
      <c r="FE166" s="46">
        <f t="shared" ca="1" si="451"/>
        <v>0</v>
      </c>
      <c r="FF166" s="46">
        <f t="shared" ca="1" si="451"/>
        <v>0</v>
      </c>
      <c r="FG166" s="46">
        <f t="shared" ca="1" si="451"/>
        <v>0</v>
      </c>
      <c r="FH166" s="46">
        <f t="shared" ca="1" si="451"/>
        <v>0</v>
      </c>
      <c r="FI166" s="46">
        <f t="shared" ca="1" si="451"/>
        <v>0</v>
      </c>
      <c r="FJ166" s="46">
        <f t="shared" ca="1" si="451"/>
        <v>0</v>
      </c>
      <c r="FK166" s="46">
        <f t="shared" ca="1" si="451"/>
        <v>0</v>
      </c>
      <c r="FL166" s="46">
        <f t="shared" ca="1" si="451"/>
        <v>0</v>
      </c>
      <c r="FM166" s="46">
        <f t="shared" ca="1" si="451"/>
        <v>0</v>
      </c>
      <c r="FN166" s="46">
        <f t="shared" ca="1" si="451"/>
        <v>0</v>
      </c>
      <c r="FO166" s="46">
        <f t="shared" ca="1" si="452"/>
        <v>0</v>
      </c>
      <c r="FP166" s="46">
        <f t="shared" ca="1" si="452"/>
        <v>0</v>
      </c>
      <c r="FQ166" s="46">
        <f t="shared" ca="1" si="452"/>
        <v>0</v>
      </c>
      <c r="FR166" s="46">
        <f t="shared" ca="1" si="452"/>
        <v>0</v>
      </c>
      <c r="FS166" s="46">
        <f t="shared" ca="1" si="452"/>
        <v>0</v>
      </c>
      <c r="FT166" s="46">
        <f t="shared" ca="1" si="452"/>
        <v>0</v>
      </c>
      <c r="FU166" s="46">
        <f t="shared" ca="1" si="452"/>
        <v>0</v>
      </c>
      <c r="FV166" s="46">
        <f t="shared" ca="1" si="452"/>
        <v>0</v>
      </c>
      <c r="FW166" s="46">
        <f t="shared" ca="1" si="452"/>
        <v>0</v>
      </c>
      <c r="FX166" s="46">
        <f t="shared" ca="1" si="452"/>
        <v>0</v>
      </c>
      <c r="FY166" s="46">
        <f t="shared" ca="1" si="453"/>
        <v>0</v>
      </c>
      <c r="FZ166" s="46">
        <f t="shared" ca="1" si="453"/>
        <v>0</v>
      </c>
      <c r="GA166" s="46">
        <f t="shared" ca="1" si="453"/>
        <v>0</v>
      </c>
      <c r="GB166" s="46">
        <f t="shared" ca="1" si="453"/>
        <v>0</v>
      </c>
      <c r="GC166" s="46">
        <f t="shared" ca="1" si="453"/>
        <v>0</v>
      </c>
      <c r="GD166" s="46">
        <f t="shared" ca="1" si="453"/>
        <v>0</v>
      </c>
      <c r="GE166" s="46">
        <f t="shared" ca="1" si="453"/>
        <v>0</v>
      </c>
      <c r="GF166" s="46">
        <f t="shared" ca="1" si="453"/>
        <v>0</v>
      </c>
      <c r="GG166" s="46">
        <f t="shared" ca="1" si="453"/>
        <v>0</v>
      </c>
      <c r="GH166" s="46">
        <f t="shared" ca="1" si="453"/>
        <v>0</v>
      </c>
      <c r="GI166" s="46">
        <f t="shared" ca="1" si="454"/>
        <v>0</v>
      </c>
      <c r="GJ166" s="46">
        <f t="shared" ca="1" si="454"/>
        <v>0</v>
      </c>
      <c r="GK166" s="46">
        <f t="shared" ca="1" si="454"/>
        <v>0</v>
      </c>
      <c r="GL166" s="46">
        <f t="shared" ca="1" si="454"/>
        <v>0</v>
      </c>
      <c r="GM166" s="46">
        <f t="shared" ca="1" si="454"/>
        <v>0</v>
      </c>
      <c r="GN166" s="46">
        <f t="shared" ca="1" si="454"/>
        <v>0</v>
      </c>
      <c r="GO166" s="46">
        <f t="shared" ca="1" si="454"/>
        <v>0</v>
      </c>
      <c r="GP166" s="46">
        <f t="shared" ca="1" si="454"/>
        <v>0</v>
      </c>
      <c r="GQ166" s="46">
        <f t="shared" ca="1" si="454"/>
        <v>0</v>
      </c>
      <c r="GR166" s="46">
        <f t="shared" ca="1" si="454"/>
        <v>0</v>
      </c>
      <c r="GS166" s="46">
        <f t="shared" ca="1" si="455"/>
        <v>0</v>
      </c>
      <c r="GT166" s="46">
        <f t="shared" ca="1" si="455"/>
        <v>0</v>
      </c>
      <c r="GU166" s="46">
        <f t="shared" ca="1" si="455"/>
        <v>0</v>
      </c>
      <c r="GV166" s="46">
        <f t="shared" ca="1" si="455"/>
        <v>0</v>
      </c>
      <c r="GW166" s="46">
        <f t="shared" ca="1" si="455"/>
        <v>0</v>
      </c>
      <c r="GX166" s="46">
        <f t="shared" ca="1" si="455"/>
        <v>0</v>
      </c>
      <c r="GY166" s="46">
        <f t="shared" ca="1" si="455"/>
        <v>0</v>
      </c>
      <c r="GZ166" s="46">
        <f t="shared" ca="1" si="455"/>
        <v>0</v>
      </c>
      <c r="HA166" s="46">
        <f t="shared" ca="1" si="455"/>
        <v>0</v>
      </c>
      <c r="HB166" s="46">
        <f t="shared" ca="1" si="455"/>
        <v>0</v>
      </c>
      <c r="HC166" s="46">
        <f t="shared" ca="1" si="456"/>
        <v>0</v>
      </c>
      <c r="HD166" s="46">
        <f t="shared" ca="1" si="456"/>
        <v>0</v>
      </c>
      <c r="HE166" s="46">
        <f t="shared" ca="1" si="456"/>
        <v>0</v>
      </c>
      <c r="HF166" s="46">
        <f t="shared" ca="1" si="456"/>
        <v>0</v>
      </c>
      <c r="HG166" s="46">
        <f t="shared" ca="1" si="456"/>
        <v>0</v>
      </c>
      <c r="HH166" s="46">
        <f t="shared" ca="1" si="456"/>
        <v>0</v>
      </c>
      <c r="HI166" s="46">
        <f t="shared" ca="1" si="456"/>
        <v>0</v>
      </c>
      <c r="HJ166" s="46">
        <f t="shared" ca="1" si="456"/>
        <v>0</v>
      </c>
      <c r="HK166" s="46">
        <f t="shared" ca="1" si="456"/>
        <v>0</v>
      </c>
      <c r="HL166" s="46">
        <f t="shared" ca="1" si="456"/>
        <v>0</v>
      </c>
      <c r="HM166" s="46">
        <f t="shared" ca="1" si="457"/>
        <v>0</v>
      </c>
      <c r="HN166" s="46">
        <f t="shared" ca="1" si="457"/>
        <v>0</v>
      </c>
      <c r="HO166" s="46">
        <f t="shared" ca="1" si="457"/>
        <v>0</v>
      </c>
      <c r="HP166" s="46">
        <f t="shared" ca="1" si="457"/>
        <v>0</v>
      </c>
      <c r="HQ166" s="46">
        <f t="shared" ca="1" si="457"/>
        <v>0</v>
      </c>
      <c r="HR166" s="46">
        <f t="shared" ca="1" si="457"/>
        <v>0</v>
      </c>
      <c r="HS166" s="46">
        <f t="shared" ca="1" si="457"/>
        <v>0</v>
      </c>
      <c r="HT166" s="46">
        <f t="shared" ca="1" si="457"/>
        <v>0</v>
      </c>
      <c r="HU166" s="46">
        <f t="shared" ca="1" si="457"/>
        <v>0</v>
      </c>
      <c r="HV166" s="46">
        <f t="shared" ca="1" si="457"/>
        <v>0</v>
      </c>
      <c r="HW166" s="46">
        <f t="shared" ca="1" si="458"/>
        <v>0</v>
      </c>
      <c r="HX166" s="46">
        <f t="shared" ca="1" si="458"/>
        <v>0</v>
      </c>
      <c r="HY166" s="46">
        <f t="shared" ca="1" si="458"/>
        <v>0</v>
      </c>
      <c r="HZ166" s="46">
        <f t="shared" ca="1" si="458"/>
        <v>0</v>
      </c>
      <c r="IA166" s="46">
        <f t="shared" ca="1" si="458"/>
        <v>0</v>
      </c>
      <c r="IB166" s="46">
        <f t="shared" ca="1" si="458"/>
        <v>0</v>
      </c>
      <c r="IC166" s="46">
        <f t="shared" ca="1" si="458"/>
        <v>0</v>
      </c>
      <c r="ID166" s="46">
        <f t="shared" ca="1" si="458"/>
        <v>0</v>
      </c>
      <c r="IE166" s="46">
        <f t="shared" ca="1" si="458"/>
        <v>0</v>
      </c>
      <c r="IF166" s="46">
        <f t="shared" ca="1" si="458"/>
        <v>0</v>
      </c>
      <c r="IG166" s="46">
        <f t="shared" ca="1" si="459"/>
        <v>0</v>
      </c>
      <c r="IH166" s="46">
        <f t="shared" ca="1" si="459"/>
        <v>0</v>
      </c>
      <c r="II166" s="46">
        <f t="shared" ca="1" si="459"/>
        <v>0</v>
      </c>
      <c r="IJ166" s="46">
        <f t="shared" ca="1" si="459"/>
        <v>0</v>
      </c>
      <c r="IK166" s="46">
        <f t="shared" ca="1" si="459"/>
        <v>0</v>
      </c>
      <c r="IL166" s="46">
        <f t="shared" ca="1" si="459"/>
        <v>0</v>
      </c>
      <c r="IM166" s="46">
        <f t="shared" ca="1" si="459"/>
        <v>0</v>
      </c>
      <c r="IN166" s="46">
        <f t="shared" ca="1" si="459"/>
        <v>0</v>
      </c>
      <c r="IO166" s="46">
        <f t="shared" ca="1" si="459"/>
        <v>0</v>
      </c>
      <c r="IP166" s="46">
        <f t="shared" ca="1" si="459"/>
        <v>0</v>
      </c>
      <c r="IQ166" s="46">
        <f t="shared" ca="1" si="460"/>
        <v>0</v>
      </c>
      <c r="IR166" s="46">
        <f t="shared" ca="1" si="460"/>
        <v>0</v>
      </c>
      <c r="IS166" s="46">
        <f t="shared" ca="1" si="460"/>
        <v>0</v>
      </c>
      <c r="IT166" s="46">
        <f t="shared" ca="1" si="460"/>
        <v>0</v>
      </c>
      <c r="IU166" s="46">
        <f t="shared" ca="1" si="460"/>
        <v>0</v>
      </c>
      <c r="IV166" s="46">
        <f t="shared" ca="1" si="460"/>
        <v>0</v>
      </c>
      <c r="IW166" s="46">
        <f t="shared" ca="1" si="460"/>
        <v>0</v>
      </c>
      <c r="IX166" s="46">
        <f t="shared" ca="1" si="460"/>
        <v>0</v>
      </c>
      <c r="IY166" s="46">
        <f t="shared" ca="1" si="460"/>
        <v>0</v>
      </c>
      <c r="IZ166" s="46">
        <f t="shared" ca="1" si="460"/>
        <v>0</v>
      </c>
      <c r="JA166" s="46"/>
      <c r="JB166" s="46"/>
      <c r="JC166" s="46"/>
      <c r="JD166" s="46"/>
      <c r="JE166" s="46"/>
      <c r="JF166" s="46"/>
      <c r="JG166" s="46"/>
      <c r="JH166" s="46"/>
      <c r="JI166" s="46"/>
      <c r="JJ166" s="46"/>
      <c r="JK166" s="46"/>
      <c r="JL166" s="46"/>
      <c r="JM166" s="46"/>
      <c r="JN166" s="46"/>
      <c r="JO166" s="46"/>
      <c r="JP166" s="46"/>
      <c r="JQ166" s="46"/>
      <c r="JR166" s="46"/>
    </row>
    <row r="167" spans="1:278" x14ac:dyDescent="0.2">
      <c r="A167" s="40">
        <f t="shared" si="384"/>
        <v>158</v>
      </c>
      <c r="B167" s="46">
        <f t="shared" ca="1" si="379"/>
        <v>0</v>
      </c>
      <c r="C167" s="46">
        <f t="shared" ca="1" si="380"/>
        <v>0</v>
      </c>
      <c r="D167" s="46">
        <f t="shared" ca="1" si="381"/>
        <v>0</v>
      </c>
      <c r="E167" s="45">
        <f t="shared" ca="1" si="382"/>
        <v>0</v>
      </c>
      <c r="F167" s="44">
        <f t="shared" ca="1" si="383"/>
        <v>0</v>
      </c>
      <c r="H167" s="49">
        <f t="shared" ca="1" si="385"/>
        <v>0</v>
      </c>
      <c r="I167" s="40">
        <f t="shared" si="352"/>
        <v>330</v>
      </c>
      <c r="J167" s="44">
        <f t="shared" ca="1" si="353"/>
        <v>0</v>
      </c>
      <c r="K167" s="46">
        <f t="shared" ca="1" si="436"/>
        <v>0</v>
      </c>
      <c r="L167" s="46">
        <f t="shared" ca="1" si="436"/>
        <v>0</v>
      </c>
      <c r="M167" s="46">
        <f t="shared" ca="1" si="436"/>
        <v>0</v>
      </c>
      <c r="N167" s="46">
        <f t="shared" ca="1" si="436"/>
        <v>0</v>
      </c>
      <c r="O167" s="46">
        <f t="shared" ca="1" si="436"/>
        <v>0</v>
      </c>
      <c r="P167" s="46">
        <f t="shared" ca="1" si="436"/>
        <v>0</v>
      </c>
      <c r="Q167" s="46">
        <f t="shared" ca="1" si="436"/>
        <v>0</v>
      </c>
      <c r="R167" s="46">
        <f t="shared" ca="1" si="436"/>
        <v>0</v>
      </c>
      <c r="S167" s="46">
        <f t="shared" ca="1" si="436"/>
        <v>0</v>
      </c>
      <c r="T167" s="46">
        <f t="shared" ca="1" si="436"/>
        <v>0</v>
      </c>
      <c r="U167" s="46">
        <f t="shared" ca="1" si="437"/>
        <v>0</v>
      </c>
      <c r="V167" s="46">
        <f t="shared" ca="1" si="437"/>
        <v>0</v>
      </c>
      <c r="W167" s="46">
        <f t="shared" ca="1" si="437"/>
        <v>0</v>
      </c>
      <c r="X167" s="46">
        <f t="shared" ca="1" si="437"/>
        <v>0</v>
      </c>
      <c r="Y167" s="46">
        <f t="shared" ca="1" si="437"/>
        <v>0</v>
      </c>
      <c r="Z167" s="46">
        <f t="shared" ca="1" si="437"/>
        <v>0</v>
      </c>
      <c r="AA167" s="46">
        <f t="shared" ca="1" si="437"/>
        <v>0</v>
      </c>
      <c r="AB167" s="46">
        <f t="shared" ca="1" si="437"/>
        <v>0</v>
      </c>
      <c r="AC167" s="46">
        <f t="shared" ca="1" si="437"/>
        <v>0</v>
      </c>
      <c r="AD167" s="46">
        <f t="shared" ca="1" si="437"/>
        <v>0</v>
      </c>
      <c r="AE167" s="46">
        <f t="shared" ca="1" si="438"/>
        <v>0</v>
      </c>
      <c r="AF167" s="46">
        <f t="shared" ca="1" si="438"/>
        <v>0</v>
      </c>
      <c r="AG167" s="46">
        <f t="shared" ca="1" si="438"/>
        <v>0</v>
      </c>
      <c r="AH167" s="46">
        <f t="shared" ca="1" si="438"/>
        <v>0</v>
      </c>
      <c r="AI167" s="46">
        <f t="shared" ca="1" si="438"/>
        <v>0</v>
      </c>
      <c r="AJ167" s="46">
        <f t="shared" ca="1" si="438"/>
        <v>0</v>
      </c>
      <c r="AK167" s="46">
        <f t="shared" ca="1" si="438"/>
        <v>0</v>
      </c>
      <c r="AL167" s="46">
        <f t="shared" ca="1" si="438"/>
        <v>0</v>
      </c>
      <c r="AM167" s="46">
        <f t="shared" ca="1" si="438"/>
        <v>0</v>
      </c>
      <c r="AN167" s="46">
        <f t="shared" ca="1" si="438"/>
        <v>0</v>
      </c>
      <c r="AO167" s="46">
        <f t="shared" ca="1" si="439"/>
        <v>0</v>
      </c>
      <c r="AP167" s="46">
        <f t="shared" ca="1" si="439"/>
        <v>0</v>
      </c>
      <c r="AQ167" s="46">
        <f t="shared" ca="1" si="439"/>
        <v>0</v>
      </c>
      <c r="AR167" s="46">
        <f t="shared" ca="1" si="439"/>
        <v>0</v>
      </c>
      <c r="AS167" s="46">
        <f t="shared" ca="1" si="439"/>
        <v>0</v>
      </c>
      <c r="AT167" s="46">
        <f t="shared" ca="1" si="439"/>
        <v>0</v>
      </c>
      <c r="AU167" s="46">
        <f t="shared" ca="1" si="439"/>
        <v>0</v>
      </c>
      <c r="AV167" s="46">
        <f t="shared" ca="1" si="439"/>
        <v>0</v>
      </c>
      <c r="AW167" s="46">
        <f t="shared" ca="1" si="439"/>
        <v>0</v>
      </c>
      <c r="AX167" s="46">
        <f t="shared" ca="1" si="439"/>
        <v>0</v>
      </c>
      <c r="AY167" s="46">
        <f t="shared" ca="1" si="440"/>
        <v>0</v>
      </c>
      <c r="AZ167" s="46">
        <f t="shared" ca="1" si="440"/>
        <v>0</v>
      </c>
      <c r="BA167" s="46">
        <f t="shared" ca="1" si="440"/>
        <v>0</v>
      </c>
      <c r="BB167" s="46">
        <f t="shared" ca="1" si="440"/>
        <v>0</v>
      </c>
      <c r="BC167" s="46">
        <f t="shared" ca="1" si="440"/>
        <v>0</v>
      </c>
      <c r="BD167" s="46">
        <f t="shared" ca="1" si="440"/>
        <v>0</v>
      </c>
      <c r="BE167" s="46">
        <f t="shared" ca="1" si="440"/>
        <v>0</v>
      </c>
      <c r="BF167" s="46">
        <f t="shared" ca="1" si="440"/>
        <v>0</v>
      </c>
      <c r="BG167" s="46">
        <f t="shared" ca="1" si="440"/>
        <v>0</v>
      </c>
      <c r="BH167" s="46">
        <f t="shared" ca="1" si="440"/>
        <v>0</v>
      </c>
      <c r="BI167" s="46">
        <f t="shared" ca="1" si="441"/>
        <v>0</v>
      </c>
      <c r="BJ167" s="46">
        <f t="shared" ca="1" si="441"/>
        <v>0</v>
      </c>
      <c r="BK167" s="46">
        <f t="shared" ca="1" si="441"/>
        <v>0</v>
      </c>
      <c r="BL167" s="46">
        <f t="shared" ca="1" si="441"/>
        <v>0</v>
      </c>
      <c r="BM167" s="46">
        <f t="shared" ca="1" si="441"/>
        <v>0</v>
      </c>
      <c r="BN167" s="46">
        <f t="shared" ca="1" si="441"/>
        <v>0</v>
      </c>
      <c r="BO167" s="46">
        <f t="shared" ca="1" si="441"/>
        <v>0</v>
      </c>
      <c r="BP167" s="46">
        <f t="shared" ca="1" si="441"/>
        <v>0</v>
      </c>
      <c r="BQ167" s="46">
        <f t="shared" ca="1" si="441"/>
        <v>0</v>
      </c>
      <c r="BR167" s="46">
        <f t="shared" ca="1" si="441"/>
        <v>0</v>
      </c>
      <c r="BS167" s="46">
        <f t="shared" ca="1" si="442"/>
        <v>0</v>
      </c>
      <c r="BT167" s="46">
        <f t="shared" ca="1" si="442"/>
        <v>0</v>
      </c>
      <c r="BU167" s="46">
        <f t="shared" ca="1" si="442"/>
        <v>0</v>
      </c>
      <c r="BV167" s="46">
        <f t="shared" ca="1" si="442"/>
        <v>0</v>
      </c>
      <c r="BW167" s="46">
        <f t="shared" ca="1" si="442"/>
        <v>0</v>
      </c>
      <c r="BX167" s="46">
        <f t="shared" ca="1" si="442"/>
        <v>0</v>
      </c>
      <c r="BY167" s="46">
        <f t="shared" ca="1" si="442"/>
        <v>0</v>
      </c>
      <c r="BZ167" s="46">
        <f t="shared" ca="1" si="442"/>
        <v>0</v>
      </c>
      <c r="CA167" s="46">
        <f t="shared" ca="1" si="442"/>
        <v>0</v>
      </c>
      <c r="CB167" s="46">
        <f t="shared" ca="1" si="442"/>
        <v>0</v>
      </c>
      <c r="CC167" s="46">
        <f t="shared" ca="1" si="443"/>
        <v>0</v>
      </c>
      <c r="CD167" s="46">
        <f t="shared" ca="1" si="443"/>
        <v>0</v>
      </c>
      <c r="CE167" s="46">
        <f t="shared" ca="1" si="443"/>
        <v>0</v>
      </c>
      <c r="CF167" s="46">
        <f t="shared" ca="1" si="443"/>
        <v>0</v>
      </c>
      <c r="CG167" s="46">
        <f t="shared" ca="1" si="443"/>
        <v>0</v>
      </c>
      <c r="CH167" s="46">
        <f t="shared" ca="1" si="443"/>
        <v>0</v>
      </c>
      <c r="CI167" s="46">
        <f t="shared" ca="1" si="443"/>
        <v>0</v>
      </c>
      <c r="CJ167" s="46">
        <f t="shared" ca="1" si="443"/>
        <v>0</v>
      </c>
      <c r="CK167" s="46">
        <f t="shared" ca="1" si="443"/>
        <v>0</v>
      </c>
      <c r="CL167" s="46">
        <f t="shared" ca="1" si="443"/>
        <v>0</v>
      </c>
      <c r="CM167" s="46">
        <f t="shared" ca="1" si="444"/>
        <v>0</v>
      </c>
      <c r="CN167" s="46">
        <f t="shared" ca="1" si="444"/>
        <v>0</v>
      </c>
      <c r="CO167" s="46">
        <f t="shared" ca="1" si="444"/>
        <v>0</v>
      </c>
      <c r="CP167" s="46">
        <f t="shared" ca="1" si="444"/>
        <v>0</v>
      </c>
      <c r="CQ167" s="46">
        <f t="shared" ca="1" si="444"/>
        <v>0</v>
      </c>
      <c r="CR167" s="46">
        <f t="shared" ca="1" si="444"/>
        <v>0</v>
      </c>
      <c r="CS167" s="46">
        <f t="shared" ca="1" si="444"/>
        <v>0</v>
      </c>
      <c r="CT167" s="46">
        <f t="shared" ca="1" si="444"/>
        <v>0</v>
      </c>
      <c r="CU167" s="46">
        <f t="shared" ca="1" si="444"/>
        <v>0</v>
      </c>
      <c r="CV167" s="46">
        <f t="shared" ca="1" si="444"/>
        <v>0</v>
      </c>
      <c r="CW167" s="46">
        <f t="shared" ca="1" si="445"/>
        <v>0</v>
      </c>
      <c r="CX167" s="46">
        <f t="shared" ca="1" si="445"/>
        <v>0</v>
      </c>
      <c r="CY167" s="46">
        <f t="shared" ca="1" si="445"/>
        <v>0</v>
      </c>
      <c r="CZ167" s="46">
        <f t="shared" ca="1" si="445"/>
        <v>0</v>
      </c>
      <c r="DA167" s="46">
        <f t="shared" ca="1" si="445"/>
        <v>0</v>
      </c>
      <c r="DB167" s="46">
        <f t="shared" ca="1" si="445"/>
        <v>0</v>
      </c>
      <c r="DC167" s="46">
        <f t="shared" ca="1" si="445"/>
        <v>0</v>
      </c>
      <c r="DD167" s="46">
        <f t="shared" ca="1" si="445"/>
        <v>0</v>
      </c>
      <c r="DE167" s="46">
        <f t="shared" ca="1" si="445"/>
        <v>0</v>
      </c>
      <c r="DF167" s="46">
        <f t="shared" ca="1" si="445"/>
        <v>0</v>
      </c>
      <c r="DG167" s="46">
        <f t="shared" ca="1" si="446"/>
        <v>0</v>
      </c>
      <c r="DH167" s="46">
        <f t="shared" ca="1" si="446"/>
        <v>0</v>
      </c>
      <c r="DI167" s="46">
        <f t="shared" ca="1" si="446"/>
        <v>0</v>
      </c>
      <c r="DJ167" s="46">
        <f t="shared" ca="1" si="446"/>
        <v>0</v>
      </c>
      <c r="DK167" s="46">
        <f t="shared" ca="1" si="446"/>
        <v>0</v>
      </c>
      <c r="DL167" s="46">
        <f t="shared" ca="1" si="446"/>
        <v>0</v>
      </c>
      <c r="DM167" s="46">
        <f t="shared" ca="1" si="446"/>
        <v>0</v>
      </c>
      <c r="DN167" s="46">
        <f t="shared" ca="1" si="446"/>
        <v>0</v>
      </c>
      <c r="DO167" s="46">
        <f t="shared" ca="1" si="446"/>
        <v>0</v>
      </c>
      <c r="DP167" s="46">
        <f t="shared" ca="1" si="446"/>
        <v>0</v>
      </c>
      <c r="DQ167" s="46">
        <f t="shared" ca="1" si="447"/>
        <v>0</v>
      </c>
      <c r="DR167" s="46">
        <f t="shared" ca="1" si="447"/>
        <v>0</v>
      </c>
      <c r="DS167" s="46">
        <f t="shared" ca="1" si="447"/>
        <v>0</v>
      </c>
      <c r="DT167" s="46">
        <f t="shared" ca="1" si="447"/>
        <v>0</v>
      </c>
      <c r="DU167" s="46">
        <f t="shared" ca="1" si="447"/>
        <v>0</v>
      </c>
      <c r="DV167" s="46">
        <f t="shared" ca="1" si="447"/>
        <v>0</v>
      </c>
      <c r="DW167" s="46">
        <f t="shared" ca="1" si="447"/>
        <v>0</v>
      </c>
      <c r="DX167" s="46">
        <f t="shared" ca="1" si="447"/>
        <v>0</v>
      </c>
      <c r="DY167" s="46">
        <f t="shared" ca="1" si="447"/>
        <v>0</v>
      </c>
      <c r="DZ167" s="46">
        <f t="shared" ca="1" si="447"/>
        <v>0</v>
      </c>
      <c r="EA167" s="46">
        <f t="shared" ca="1" si="448"/>
        <v>0</v>
      </c>
      <c r="EB167" s="46">
        <f t="shared" ca="1" si="448"/>
        <v>0</v>
      </c>
      <c r="EC167" s="46">
        <f t="shared" ca="1" si="448"/>
        <v>0</v>
      </c>
      <c r="ED167" s="46">
        <f t="shared" ca="1" si="448"/>
        <v>0</v>
      </c>
      <c r="EE167" s="46">
        <f t="shared" ca="1" si="448"/>
        <v>0</v>
      </c>
      <c r="EF167" s="46">
        <f t="shared" ca="1" si="448"/>
        <v>0</v>
      </c>
      <c r="EG167" s="46">
        <f t="shared" ca="1" si="448"/>
        <v>0</v>
      </c>
      <c r="EH167" s="46">
        <f t="shared" ca="1" si="448"/>
        <v>0</v>
      </c>
      <c r="EI167" s="46">
        <f t="shared" ca="1" si="448"/>
        <v>0</v>
      </c>
      <c r="EJ167" s="46">
        <f t="shared" ca="1" si="448"/>
        <v>0</v>
      </c>
      <c r="EK167" s="46">
        <f t="shared" ca="1" si="449"/>
        <v>0</v>
      </c>
      <c r="EL167" s="46">
        <f t="shared" ca="1" si="449"/>
        <v>0</v>
      </c>
      <c r="EM167" s="46">
        <f t="shared" ca="1" si="449"/>
        <v>0</v>
      </c>
      <c r="EN167" s="46">
        <f t="shared" ca="1" si="449"/>
        <v>0</v>
      </c>
      <c r="EO167" s="46">
        <f t="shared" ca="1" si="449"/>
        <v>0</v>
      </c>
      <c r="EP167" s="46">
        <f t="shared" ca="1" si="449"/>
        <v>0</v>
      </c>
      <c r="EQ167" s="46">
        <f t="shared" ca="1" si="449"/>
        <v>0</v>
      </c>
      <c r="ER167" s="46">
        <f t="shared" ca="1" si="449"/>
        <v>0</v>
      </c>
      <c r="ES167" s="46">
        <f t="shared" ca="1" si="449"/>
        <v>0</v>
      </c>
      <c r="ET167" s="46">
        <f t="shared" ca="1" si="449"/>
        <v>0</v>
      </c>
      <c r="EU167" s="46">
        <f t="shared" ca="1" si="450"/>
        <v>0</v>
      </c>
      <c r="EV167" s="46">
        <f t="shared" ca="1" si="450"/>
        <v>0</v>
      </c>
      <c r="EW167" s="46">
        <f t="shared" ca="1" si="450"/>
        <v>0</v>
      </c>
      <c r="EX167" s="46">
        <f t="shared" ca="1" si="450"/>
        <v>0</v>
      </c>
      <c r="EY167" s="46">
        <f t="shared" ca="1" si="450"/>
        <v>0</v>
      </c>
      <c r="EZ167" s="46">
        <f t="shared" ca="1" si="450"/>
        <v>0</v>
      </c>
      <c r="FA167" s="46">
        <f t="shared" ca="1" si="450"/>
        <v>0</v>
      </c>
      <c r="FB167" s="46">
        <f t="shared" ca="1" si="450"/>
        <v>0</v>
      </c>
      <c r="FC167" s="46">
        <f t="shared" ca="1" si="450"/>
        <v>0</v>
      </c>
      <c r="FD167" s="46">
        <f t="shared" ca="1" si="450"/>
        <v>0</v>
      </c>
      <c r="FE167" s="46">
        <f t="shared" ca="1" si="451"/>
        <v>0</v>
      </c>
      <c r="FF167" s="46">
        <f t="shared" ca="1" si="451"/>
        <v>0</v>
      </c>
      <c r="FG167" s="46">
        <f t="shared" ca="1" si="451"/>
        <v>0</v>
      </c>
      <c r="FH167" s="46">
        <f t="shared" ca="1" si="451"/>
        <v>0</v>
      </c>
      <c r="FI167" s="46">
        <f t="shared" ca="1" si="451"/>
        <v>0</v>
      </c>
      <c r="FJ167" s="46">
        <f t="shared" ca="1" si="451"/>
        <v>0</v>
      </c>
      <c r="FK167" s="46">
        <f t="shared" ca="1" si="451"/>
        <v>0</v>
      </c>
      <c r="FL167" s="46">
        <f t="shared" ca="1" si="451"/>
        <v>0</v>
      </c>
      <c r="FM167" s="46">
        <f t="shared" ca="1" si="451"/>
        <v>0</v>
      </c>
      <c r="FN167" s="46">
        <f t="shared" ca="1" si="451"/>
        <v>0</v>
      </c>
      <c r="FO167" s="46">
        <f t="shared" ca="1" si="452"/>
        <v>0</v>
      </c>
      <c r="FP167" s="46">
        <f t="shared" ca="1" si="452"/>
        <v>0</v>
      </c>
      <c r="FQ167" s="46">
        <f t="shared" ca="1" si="452"/>
        <v>0</v>
      </c>
      <c r="FR167" s="46">
        <f t="shared" ca="1" si="452"/>
        <v>0</v>
      </c>
      <c r="FS167" s="46">
        <f t="shared" ca="1" si="452"/>
        <v>0</v>
      </c>
      <c r="FT167" s="46">
        <f t="shared" ca="1" si="452"/>
        <v>0</v>
      </c>
      <c r="FU167" s="46">
        <f t="shared" ca="1" si="452"/>
        <v>0</v>
      </c>
      <c r="FV167" s="46">
        <f t="shared" ca="1" si="452"/>
        <v>0</v>
      </c>
      <c r="FW167" s="46">
        <f t="shared" ca="1" si="452"/>
        <v>0</v>
      </c>
      <c r="FX167" s="46">
        <f t="shared" ca="1" si="452"/>
        <v>0</v>
      </c>
      <c r="FY167" s="46">
        <f t="shared" ca="1" si="453"/>
        <v>0</v>
      </c>
      <c r="FZ167" s="46">
        <f t="shared" ca="1" si="453"/>
        <v>0</v>
      </c>
      <c r="GA167" s="46">
        <f t="shared" ca="1" si="453"/>
        <v>0</v>
      </c>
      <c r="GB167" s="46">
        <f t="shared" ca="1" si="453"/>
        <v>0</v>
      </c>
      <c r="GC167" s="46">
        <f t="shared" ca="1" si="453"/>
        <v>0</v>
      </c>
      <c r="GD167" s="46">
        <f t="shared" ca="1" si="453"/>
        <v>0</v>
      </c>
      <c r="GE167" s="46">
        <f t="shared" ca="1" si="453"/>
        <v>0</v>
      </c>
      <c r="GF167" s="46">
        <f t="shared" ca="1" si="453"/>
        <v>0</v>
      </c>
      <c r="GG167" s="46">
        <f t="shared" ca="1" si="453"/>
        <v>0</v>
      </c>
      <c r="GH167" s="46">
        <f t="shared" ca="1" si="453"/>
        <v>0</v>
      </c>
      <c r="GI167" s="46">
        <f t="shared" ca="1" si="454"/>
        <v>0</v>
      </c>
      <c r="GJ167" s="46">
        <f t="shared" ca="1" si="454"/>
        <v>0</v>
      </c>
      <c r="GK167" s="46">
        <f t="shared" ca="1" si="454"/>
        <v>0</v>
      </c>
      <c r="GL167" s="46">
        <f t="shared" ca="1" si="454"/>
        <v>0</v>
      </c>
      <c r="GM167" s="46">
        <f t="shared" ca="1" si="454"/>
        <v>0</v>
      </c>
      <c r="GN167" s="46">
        <f t="shared" ca="1" si="454"/>
        <v>0</v>
      </c>
      <c r="GO167" s="46">
        <f t="shared" ca="1" si="454"/>
        <v>0</v>
      </c>
      <c r="GP167" s="46">
        <f t="shared" ca="1" si="454"/>
        <v>0</v>
      </c>
      <c r="GQ167" s="46">
        <f t="shared" ca="1" si="454"/>
        <v>0</v>
      </c>
      <c r="GR167" s="46">
        <f t="shared" ca="1" si="454"/>
        <v>0</v>
      </c>
      <c r="GS167" s="46">
        <f t="shared" ca="1" si="455"/>
        <v>0</v>
      </c>
      <c r="GT167" s="46">
        <f t="shared" ca="1" si="455"/>
        <v>0</v>
      </c>
      <c r="GU167" s="46">
        <f t="shared" ca="1" si="455"/>
        <v>0</v>
      </c>
      <c r="GV167" s="46">
        <f t="shared" ca="1" si="455"/>
        <v>0</v>
      </c>
      <c r="GW167" s="46">
        <f t="shared" ca="1" si="455"/>
        <v>0</v>
      </c>
      <c r="GX167" s="46">
        <f t="shared" ca="1" si="455"/>
        <v>0</v>
      </c>
      <c r="GY167" s="46">
        <f t="shared" ca="1" si="455"/>
        <v>0</v>
      </c>
      <c r="GZ167" s="46">
        <f t="shared" ca="1" si="455"/>
        <v>0</v>
      </c>
      <c r="HA167" s="46">
        <f t="shared" ca="1" si="455"/>
        <v>0</v>
      </c>
      <c r="HB167" s="46">
        <f t="shared" ca="1" si="455"/>
        <v>0</v>
      </c>
      <c r="HC167" s="46">
        <f t="shared" ca="1" si="456"/>
        <v>0</v>
      </c>
      <c r="HD167" s="46">
        <f t="shared" ca="1" si="456"/>
        <v>0</v>
      </c>
      <c r="HE167" s="46">
        <f t="shared" ca="1" si="456"/>
        <v>0</v>
      </c>
      <c r="HF167" s="46">
        <f t="shared" ca="1" si="456"/>
        <v>0</v>
      </c>
      <c r="HG167" s="46">
        <f t="shared" ca="1" si="456"/>
        <v>0</v>
      </c>
      <c r="HH167" s="46">
        <f t="shared" ca="1" si="456"/>
        <v>0</v>
      </c>
      <c r="HI167" s="46">
        <f t="shared" ca="1" si="456"/>
        <v>0</v>
      </c>
      <c r="HJ167" s="46">
        <f t="shared" ca="1" si="456"/>
        <v>0</v>
      </c>
      <c r="HK167" s="46">
        <f t="shared" ca="1" si="456"/>
        <v>0</v>
      </c>
      <c r="HL167" s="46">
        <f t="shared" ca="1" si="456"/>
        <v>0</v>
      </c>
      <c r="HM167" s="46">
        <f t="shared" ca="1" si="457"/>
        <v>0</v>
      </c>
      <c r="HN167" s="46">
        <f t="shared" ca="1" si="457"/>
        <v>0</v>
      </c>
      <c r="HO167" s="46">
        <f t="shared" ca="1" si="457"/>
        <v>0</v>
      </c>
      <c r="HP167" s="46">
        <f t="shared" ca="1" si="457"/>
        <v>0</v>
      </c>
      <c r="HQ167" s="46">
        <f t="shared" ca="1" si="457"/>
        <v>0</v>
      </c>
      <c r="HR167" s="46">
        <f t="shared" ca="1" si="457"/>
        <v>0</v>
      </c>
      <c r="HS167" s="46">
        <f t="shared" ca="1" si="457"/>
        <v>0</v>
      </c>
      <c r="HT167" s="46">
        <f t="shared" ca="1" si="457"/>
        <v>0</v>
      </c>
      <c r="HU167" s="46">
        <f t="shared" ca="1" si="457"/>
        <v>0</v>
      </c>
      <c r="HV167" s="46">
        <f t="shared" ca="1" si="457"/>
        <v>0</v>
      </c>
      <c r="HW167" s="46">
        <f t="shared" ca="1" si="458"/>
        <v>0</v>
      </c>
      <c r="HX167" s="46">
        <f t="shared" ca="1" si="458"/>
        <v>0</v>
      </c>
      <c r="HY167" s="46">
        <f t="shared" ca="1" si="458"/>
        <v>0</v>
      </c>
      <c r="HZ167" s="46">
        <f t="shared" ca="1" si="458"/>
        <v>0</v>
      </c>
      <c r="IA167" s="46">
        <f t="shared" ca="1" si="458"/>
        <v>0</v>
      </c>
      <c r="IB167" s="46">
        <f t="shared" ca="1" si="458"/>
        <v>0</v>
      </c>
      <c r="IC167" s="46">
        <f t="shared" ca="1" si="458"/>
        <v>0</v>
      </c>
      <c r="ID167" s="46">
        <f t="shared" ca="1" si="458"/>
        <v>0</v>
      </c>
      <c r="IE167" s="46">
        <f t="shared" ca="1" si="458"/>
        <v>0</v>
      </c>
      <c r="IF167" s="46">
        <f t="shared" ca="1" si="458"/>
        <v>0</v>
      </c>
      <c r="IG167" s="46">
        <f t="shared" ca="1" si="459"/>
        <v>0</v>
      </c>
      <c r="IH167" s="46">
        <f t="shared" ca="1" si="459"/>
        <v>0</v>
      </c>
      <c r="II167" s="46">
        <f t="shared" ca="1" si="459"/>
        <v>0</v>
      </c>
      <c r="IJ167" s="46">
        <f t="shared" ca="1" si="459"/>
        <v>0</v>
      </c>
      <c r="IK167" s="46">
        <f t="shared" ca="1" si="459"/>
        <v>0</v>
      </c>
      <c r="IL167" s="46">
        <f t="shared" ca="1" si="459"/>
        <v>0</v>
      </c>
      <c r="IM167" s="46">
        <f t="shared" ca="1" si="459"/>
        <v>0</v>
      </c>
      <c r="IN167" s="46">
        <f t="shared" ca="1" si="459"/>
        <v>0</v>
      </c>
      <c r="IO167" s="46">
        <f t="shared" ca="1" si="459"/>
        <v>0</v>
      </c>
      <c r="IP167" s="46">
        <f t="shared" ca="1" si="459"/>
        <v>0</v>
      </c>
      <c r="IQ167" s="46">
        <f t="shared" ca="1" si="460"/>
        <v>0</v>
      </c>
      <c r="IR167" s="46">
        <f t="shared" ca="1" si="460"/>
        <v>0</v>
      </c>
      <c r="IS167" s="46">
        <f t="shared" ca="1" si="460"/>
        <v>0</v>
      </c>
      <c r="IT167" s="46">
        <f t="shared" ca="1" si="460"/>
        <v>0</v>
      </c>
      <c r="IU167" s="46">
        <f t="shared" ca="1" si="460"/>
        <v>0</v>
      </c>
      <c r="IV167" s="46">
        <f t="shared" ca="1" si="460"/>
        <v>0</v>
      </c>
      <c r="IW167" s="46">
        <f t="shared" ca="1" si="460"/>
        <v>0</v>
      </c>
      <c r="IX167" s="46">
        <f t="shared" ca="1" si="460"/>
        <v>0</v>
      </c>
      <c r="IY167" s="46">
        <f t="shared" ca="1" si="460"/>
        <v>0</v>
      </c>
      <c r="IZ167" s="46">
        <f t="shared" ca="1" si="460"/>
        <v>0</v>
      </c>
      <c r="JA167" s="46"/>
      <c r="JB167" s="46"/>
      <c r="JC167" s="46"/>
      <c r="JD167" s="46"/>
      <c r="JE167" s="46"/>
      <c r="JF167" s="46"/>
      <c r="JG167" s="46"/>
      <c r="JH167" s="46"/>
      <c r="JI167" s="46"/>
      <c r="JJ167" s="46"/>
      <c r="JK167" s="46"/>
      <c r="JL167" s="46"/>
      <c r="JM167" s="46"/>
      <c r="JN167" s="46"/>
      <c r="JO167" s="46"/>
      <c r="JP167" s="46"/>
      <c r="JQ167" s="46"/>
      <c r="JR167" s="46"/>
    </row>
    <row r="168" spans="1:278" x14ac:dyDescent="0.2">
      <c r="A168" s="40">
        <f t="shared" si="384"/>
        <v>159</v>
      </c>
      <c r="B168" s="46">
        <f t="shared" ca="1" si="379"/>
        <v>0</v>
      </c>
      <c r="C168" s="46">
        <f t="shared" ca="1" si="380"/>
        <v>0</v>
      </c>
      <c r="D168" s="46">
        <f t="shared" ca="1" si="381"/>
        <v>0</v>
      </c>
      <c r="E168" s="45">
        <f t="shared" ca="1" si="382"/>
        <v>0</v>
      </c>
      <c r="F168" s="44">
        <f t="shared" ca="1" si="383"/>
        <v>0</v>
      </c>
      <c r="H168" s="49">
        <f t="shared" ca="1" si="385"/>
        <v>0</v>
      </c>
      <c r="I168" s="40">
        <f t="shared" si="352"/>
        <v>332</v>
      </c>
      <c r="J168" s="44">
        <f t="shared" ca="1" si="353"/>
        <v>0</v>
      </c>
      <c r="K168" s="46">
        <f t="shared" ca="1" si="436"/>
        <v>0</v>
      </c>
      <c r="L168" s="46">
        <f t="shared" ca="1" si="436"/>
        <v>0</v>
      </c>
      <c r="M168" s="46">
        <f t="shared" ca="1" si="436"/>
        <v>0</v>
      </c>
      <c r="N168" s="46">
        <f t="shared" ca="1" si="436"/>
        <v>0</v>
      </c>
      <c r="O168" s="46">
        <f t="shared" ca="1" si="436"/>
        <v>0</v>
      </c>
      <c r="P168" s="46">
        <f t="shared" ca="1" si="436"/>
        <v>0</v>
      </c>
      <c r="Q168" s="46">
        <f t="shared" ca="1" si="436"/>
        <v>0</v>
      </c>
      <c r="R168" s="46">
        <f t="shared" ca="1" si="436"/>
        <v>0</v>
      </c>
      <c r="S168" s="46">
        <f t="shared" ca="1" si="436"/>
        <v>0</v>
      </c>
      <c r="T168" s="46">
        <f t="shared" ca="1" si="436"/>
        <v>0</v>
      </c>
      <c r="U168" s="46">
        <f t="shared" ca="1" si="437"/>
        <v>0</v>
      </c>
      <c r="V168" s="46">
        <f t="shared" ca="1" si="437"/>
        <v>0</v>
      </c>
      <c r="W168" s="46">
        <f t="shared" ca="1" si="437"/>
        <v>0</v>
      </c>
      <c r="X168" s="46">
        <f t="shared" ca="1" si="437"/>
        <v>0</v>
      </c>
      <c r="Y168" s="46">
        <f t="shared" ca="1" si="437"/>
        <v>0</v>
      </c>
      <c r="Z168" s="46">
        <f t="shared" ca="1" si="437"/>
        <v>0</v>
      </c>
      <c r="AA168" s="46">
        <f t="shared" ca="1" si="437"/>
        <v>0</v>
      </c>
      <c r="AB168" s="46">
        <f t="shared" ca="1" si="437"/>
        <v>0</v>
      </c>
      <c r="AC168" s="46">
        <f t="shared" ca="1" si="437"/>
        <v>0</v>
      </c>
      <c r="AD168" s="46">
        <f t="shared" ca="1" si="437"/>
        <v>0</v>
      </c>
      <c r="AE168" s="46">
        <f t="shared" ca="1" si="438"/>
        <v>0</v>
      </c>
      <c r="AF168" s="46">
        <f t="shared" ca="1" si="438"/>
        <v>0</v>
      </c>
      <c r="AG168" s="46">
        <f t="shared" ca="1" si="438"/>
        <v>0</v>
      </c>
      <c r="AH168" s="46">
        <f t="shared" ca="1" si="438"/>
        <v>0</v>
      </c>
      <c r="AI168" s="46">
        <f t="shared" ca="1" si="438"/>
        <v>0</v>
      </c>
      <c r="AJ168" s="46">
        <f t="shared" ca="1" si="438"/>
        <v>0</v>
      </c>
      <c r="AK168" s="46">
        <f t="shared" ca="1" si="438"/>
        <v>0</v>
      </c>
      <c r="AL168" s="46">
        <f t="shared" ca="1" si="438"/>
        <v>0</v>
      </c>
      <c r="AM168" s="46">
        <f t="shared" ca="1" si="438"/>
        <v>0</v>
      </c>
      <c r="AN168" s="46">
        <f t="shared" ca="1" si="438"/>
        <v>0</v>
      </c>
      <c r="AO168" s="46">
        <f t="shared" ca="1" si="439"/>
        <v>0</v>
      </c>
      <c r="AP168" s="46">
        <f t="shared" ca="1" si="439"/>
        <v>0</v>
      </c>
      <c r="AQ168" s="46">
        <f t="shared" ca="1" si="439"/>
        <v>0</v>
      </c>
      <c r="AR168" s="46">
        <f t="shared" ca="1" si="439"/>
        <v>0</v>
      </c>
      <c r="AS168" s="46">
        <f t="shared" ca="1" si="439"/>
        <v>0</v>
      </c>
      <c r="AT168" s="46">
        <f t="shared" ca="1" si="439"/>
        <v>0</v>
      </c>
      <c r="AU168" s="46">
        <f t="shared" ca="1" si="439"/>
        <v>0</v>
      </c>
      <c r="AV168" s="46">
        <f t="shared" ca="1" si="439"/>
        <v>0</v>
      </c>
      <c r="AW168" s="46">
        <f t="shared" ca="1" si="439"/>
        <v>0</v>
      </c>
      <c r="AX168" s="46">
        <f t="shared" ca="1" si="439"/>
        <v>0</v>
      </c>
      <c r="AY168" s="46">
        <f t="shared" ca="1" si="440"/>
        <v>0</v>
      </c>
      <c r="AZ168" s="46">
        <f t="shared" ca="1" si="440"/>
        <v>0</v>
      </c>
      <c r="BA168" s="46">
        <f t="shared" ca="1" si="440"/>
        <v>0</v>
      </c>
      <c r="BB168" s="46">
        <f t="shared" ca="1" si="440"/>
        <v>0</v>
      </c>
      <c r="BC168" s="46">
        <f t="shared" ca="1" si="440"/>
        <v>0</v>
      </c>
      <c r="BD168" s="46">
        <f t="shared" ca="1" si="440"/>
        <v>0</v>
      </c>
      <c r="BE168" s="46">
        <f t="shared" ca="1" si="440"/>
        <v>0</v>
      </c>
      <c r="BF168" s="46">
        <f t="shared" ca="1" si="440"/>
        <v>0</v>
      </c>
      <c r="BG168" s="46">
        <f t="shared" ca="1" si="440"/>
        <v>0</v>
      </c>
      <c r="BH168" s="46">
        <f t="shared" ca="1" si="440"/>
        <v>0</v>
      </c>
      <c r="BI168" s="46">
        <f t="shared" ca="1" si="441"/>
        <v>0</v>
      </c>
      <c r="BJ168" s="46">
        <f t="shared" ca="1" si="441"/>
        <v>0</v>
      </c>
      <c r="BK168" s="46">
        <f t="shared" ca="1" si="441"/>
        <v>0</v>
      </c>
      <c r="BL168" s="46">
        <f t="shared" ca="1" si="441"/>
        <v>0</v>
      </c>
      <c r="BM168" s="46">
        <f t="shared" ca="1" si="441"/>
        <v>0</v>
      </c>
      <c r="BN168" s="46">
        <f t="shared" ca="1" si="441"/>
        <v>0</v>
      </c>
      <c r="BO168" s="46">
        <f t="shared" ca="1" si="441"/>
        <v>0</v>
      </c>
      <c r="BP168" s="46">
        <f t="shared" ca="1" si="441"/>
        <v>0</v>
      </c>
      <c r="BQ168" s="46">
        <f t="shared" ca="1" si="441"/>
        <v>0</v>
      </c>
      <c r="BR168" s="46">
        <f t="shared" ca="1" si="441"/>
        <v>0</v>
      </c>
      <c r="BS168" s="46">
        <f t="shared" ca="1" si="442"/>
        <v>0</v>
      </c>
      <c r="BT168" s="46">
        <f t="shared" ca="1" si="442"/>
        <v>0</v>
      </c>
      <c r="BU168" s="46">
        <f t="shared" ca="1" si="442"/>
        <v>0</v>
      </c>
      <c r="BV168" s="46">
        <f t="shared" ca="1" si="442"/>
        <v>0</v>
      </c>
      <c r="BW168" s="46">
        <f t="shared" ca="1" si="442"/>
        <v>0</v>
      </c>
      <c r="BX168" s="46">
        <f t="shared" ca="1" si="442"/>
        <v>0</v>
      </c>
      <c r="BY168" s="46">
        <f t="shared" ca="1" si="442"/>
        <v>0</v>
      </c>
      <c r="BZ168" s="46">
        <f t="shared" ca="1" si="442"/>
        <v>0</v>
      </c>
      <c r="CA168" s="46">
        <f t="shared" ca="1" si="442"/>
        <v>0</v>
      </c>
      <c r="CB168" s="46">
        <f t="shared" ca="1" si="442"/>
        <v>0</v>
      </c>
      <c r="CC168" s="46">
        <f t="shared" ca="1" si="443"/>
        <v>0</v>
      </c>
      <c r="CD168" s="46">
        <f t="shared" ca="1" si="443"/>
        <v>0</v>
      </c>
      <c r="CE168" s="46">
        <f t="shared" ca="1" si="443"/>
        <v>0</v>
      </c>
      <c r="CF168" s="46">
        <f t="shared" ca="1" si="443"/>
        <v>0</v>
      </c>
      <c r="CG168" s="46">
        <f t="shared" ca="1" si="443"/>
        <v>0</v>
      </c>
      <c r="CH168" s="46">
        <f t="shared" ca="1" si="443"/>
        <v>0</v>
      </c>
      <c r="CI168" s="46">
        <f t="shared" ca="1" si="443"/>
        <v>0</v>
      </c>
      <c r="CJ168" s="46">
        <f t="shared" ca="1" si="443"/>
        <v>0</v>
      </c>
      <c r="CK168" s="46">
        <f t="shared" ca="1" si="443"/>
        <v>0</v>
      </c>
      <c r="CL168" s="46">
        <f t="shared" ca="1" si="443"/>
        <v>0</v>
      </c>
      <c r="CM168" s="46">
        <f t="shared" ca="1" si="444"/>
        <v>0</v>
      </c>
      <c r="CN168" s="46">
        <f t="shared" ca="1" si="444"/>
        <v>0</v>
      </c>
      <c r="CO168" s="46">
        <f t="shared" ca="1" si="444"/>
        <v>0</v>
      </c>
      <c r="CP168" s="46">
        <f t="shared" ca="1" si="444"/>
        <v>0</v>
      </c>
      <c r="CQ168" s="46">
        <f t="shared" ca="1" si="444"/>
        <v>0</v>
      </c>
      <c r="CR168" s="46">
        <f t="shared" ca="1" si="444"/>
        <v>0</v>
      </c>
      <c r="CS168" s="46">
        <f t="shared" ca="1" si="444"/>
        <v>0</v>
      </c>
      <c r="CT168" s="46">
        <f t="shared" ca="1" si="444"/>
        <v>0</v>
      </c>
      <c r="CU168" s="46">
        <f t="shared" ca="1" si="444"/>
        <v>0</v>
      </c>
      <c r="CV168" s="46">
        <f t="shared" ca="1" si="444"/>
        <v>0</v>
      </c>
      <c r="CW168" s="46">
        <f t="shared" ca="1" si="445"/>
        <v>0</v>
      </c>
      <c r="CX168" s="46">
        <f t="shared" ca="1" si="445"/>
        <v>0</v>
      </c>
      <c r="CY168" s="46">
        <f t="shared" ca="1" si="445"/>
        <v>0</v>
      </c>
      <c r="CZ168" s="46">
        <f t="shared" ca="1" si="445"/>
        <v>0</v>
      </c>
      <c r="DA168" s="46">
        <f t="shared" ca="1" si="445"/>
        <v>0</v>
      </c>
      <c r="DB168" s="46">
        <f t="shared" ca="1" si="445"/>
        <v>0</v>
      </c>
      <c r="DC168" s="46">
        <f t="shared" ca="1" si="445"/>
        <v>0</v>
      </c>
      <c r="DD168" s="46">
        <f t="shared" ca="1" si="445"/>
        <v>0</v>
      </c>
      <c r="DE168" s="46">
        <f t="shared" ca="1" si="445"/>
        <v>0</v>
      </c>
      <c r="DF168" s="46">
        <f t="shared" ca="1" si="445"/>
        <v>0</v>
      </c>
      <c r="DG168" s="46">
        <f t="shared" ca="1" si="446"/>
        <v>0</v>
      </c>
      <c r="DH168" s="46">
        <f t="shared" ca="1" si="446"/>
        <v>0</v>
      </c>
      <c r="DI168" s="46">
        <f t="shared" ca="1" si="446"/>
        <v>0</v>
      </c>
      <c r="DJ168" s="46">
        <f t="shared" ca="1" si="446"/>
        <v>0</v>
      </c>
      <c r="DK168" s="46">
        <f t="shared" ca="1" si="446"/>
        <v>0</v>
      </c>
      <c r="DL168" s="46">
        <f t="shared" ca="1" si="446"/>
        <v>0</v>
      </c>
      <c r="DM168" s="46">
        <f t="shared" ca="1" si="446"/>
        <v>0</v>
      </c>
      <c r="DN168" s="46">
        <f t="shared" ca="1" si="446"/>
        <v>0</v>
      </c>
      <c r="DO168" s="46">
        <f t="shared" ca="1" si="446"/>
        <v>0</v>
      </c>
      <c r="DP168" s="46">
        <f t="shared" ca="1" si="446"/>
        <v>0</v>
      </c>
      <c r="DQ168" s="46">
        <f t="shared" ca="1" si="447"/>
        <v>0</v>
      </c>
      <c r="DR168" s="46">
        <f t="shared" ca="1" si="447"/>
        <v>0</v>
      </c>
      <c r="DS168" s="46">
        <f t="shared" ca="1" si="447"/>
        <v>0</v>
      </c>
      <c r="DT168" s="46">
        <f t="shared" ca="1" si="447"/>
        <v>0</v>
      </c>
      <c r="DU168" s="46">
        <f t="shared" ca="1" si="447"/>
        <v>0</v>
      </c>
      <c r="DV168" s="46">
        <f t="shared" ca="1" si="447"/>
        <v>0</v>
      </c>
      <c r="DW168" s="46">
        <f t="shared" ca="1" si="447"/>
        <v>0</v>
      </c>
      <c r="DX168" s="46">
        <f t="shared" ca="1" si="447"/>
        <v>0</v>
      </c>
      <c r="DY168" s="46">
        <f t="shared" ca="1" si="447"/>
        <v>0</v>
      </c>
      <c r="DZ168" s="46">
        <f t="shared" ca="1" si="447"/>
        <v>0</v>
      </c>
      <c r="EA168" s="46">
        <f t="shared" ca="1" si="448"/>
        <v>0</v>
      </c>
      <c r="EB168" s="46">
        <f t="shared" ca="1" si="448"/>
        <v>0</v>
      </c>
      <c r="EC168" s="46">
        <f t="shared" ca="1" si="448"/>
        <v>0</v>
      </c>
      <c r="ED168" s="46">
        <f t="shared" ca="1" si="448"/>
        <v>0</v>
      </c>
      <c r="EE168" s="46">
        <f t="shared" ca="1" si="448"/>
        <v>0</v>
      </c>
      <c r="EF168" s="46">
        <f t="shared" ca="1" si="448"/>
        <v>0</v>
      </c>
      <c r="EG168" s="46">
        <f t="shared" ca="1" si="448"/>
        <v>0</v>
      </c>
      <c r="EH168" s="46">
        <f t="shared" ca="1" si="448"/>
        <v>0</v>
      </c>
      <c r="EI168" s="46">
        <f t="shared" ca="1" si="448"/>
        <v>0</v>
      </c>
      <c r="EJ168" s="46">
        <f t="shared" ca="1" si="448"/>
        <v>0</v>
      </c>
      <c r="EK168" s="46">
        <f t="shared" ca="1" si="449"/>
        <v>0</v>
      </c>
      <c r="EL168" s="46">
        <f t="shared" ca="1" si="449"/>
        <v>0</v>
      </c>
      <c r="EM168" s="46">
        <f t="shared" ca="1" si="449"/>
        <v>0</v>
      </c>
      <c r="EN168" s="46">
        <f t="shared" ca="1" si="449"/>
        <v>0</v>
      </c>
      <c r="EO168" s="46">
        <f t="shared" ca="1" si="449"/>
        <v>0</v>
      </c>
      <c r="EP168" s="46">
        <f t="shared" ca="1" si="449"/>
        <v>0</v>
      </c>
      <c r="EQ168" s="46">
        <f t="shared" ca="1" si="449"/>
        <v>0</v>
      </c>
      <c r="ER168" s="46">
        <f t="shared" ca="1" si="449"/>
        <v>0</v>
      </c>
      <c r="ES168" s="46">
        <f t="shared" ca="1" si="449"/>
        <v>0</v>
      </c>
      <c r="ET168" s="46">
        <f t="shared" ca="1" si="449"/>
        <v>0</v>
      </c>
      <c r="EU168" s="46">
        <f t="shared" ca="1" si="450"/>
        <v>0</v>
      </c>
      <c r="EV168" s="46">
        <f t="shared" ca="1" si="450"/>
        <v>0</v>
      </c>
      <c r="EW168" s="46">
        <f t="shared" ca="1" si="450"/>
        <v>0</v>
      </c>
      <c r="EX168" s="46">
        <f t="shared" ca="1" si="450"/>
        <v>0</v>
      </c>
      <c r="EY168" s="46">
        <f t="shared" ca="1" si="450"/>
        <v>0</v>
      </c>
      <c r="EZ168" s="46">
        <f t="shared" ca="1" si="450"/>
        <v>0</v>
      </c>
      <c r="FA168" s="46">
        <f t="shared" ca="1" si="450"/>
        <v>0</v>
      </c>
      <c r="FB168" s="46">
        <f t="shared" ca="1" si="450"/>
        <v>0</v>
      </c>
      <c r="FC168" s="46">
        <f t="shared" ca="1" si="450"/>
        <v>0</v>
      </c>
      <c r="FD168" s="46">
        <f t="shared" ca="1" si="450"/>
        <v>0</v>
      </c>
      <c r="FE168" s="46">
        <f t="shared" ca="1" si="451"/>
        <v>0</v>
      </c>
      <c r="FF168" s="46">
        <f t="shared" ca="1" si="451"/>
        <v>0</v>
      </c>
      <c r="FG168" s="46">
        <f t="shared" ca="1" si="451"/>
        <v>0</v>
      </c>
      <c r="FH168" s="46">
        <f t="shared" ca="1" si="451"/>
        <v>0</v>
      </c>
      <c r="FI168" s="46">
        <f t="shared" ca="1" si="451"/>
        <v>0</v>
      </c>
      <c r="FJ168" s="46">
        <f t="shared" ca="1" si="451"/>
        <v>0</v>
      </c>
      <c r="FK168" s="46">
        <f t="shared" ca="1" si="451"/>
        <v>0</v>
      </c>
      <c r="FL168" s="46">
        <f t="shared" ca="1" si="451"/>
        <v>0</v>
      </c>
      <c r="FM168" s="46">
        <f t="shared" ca="1" si="451"/>
        <v>0</v>
      </c>
      <c r="FN168" s="46">
        <f t="shared" ca="1" si="451"/>
        <v>0</v>
      </c>
      <c r="FO168" s="46">
        <f t="shared" ca="1" si="452"/>
        <v>0</v>
      </c>
      <c r="FP168" s="46">
        <f t="shared" ca="1" si="452"/>
        <v>0</v>
      </c>
      <c r="FQ168" s="46">
        <f t="shared" ca="1" si="452"/>
        <v>0</v>
      </c>
      <c r="FR168" s="46">
        <f t="shared" ca="1" si="452"/>
        <v>0</v>
      </c>
      <c r="FS168" s="46">
        <f t="shared" ca="1" si="452"/>
        <v>0</v>
      </c>
      <c r="FT168" s="46">
        <f t="shared" ca="1" si="452"/>
        <v>0</v>
      </c>
      <c r="FU168" s="46">
        <f t="shared" ca="1" si="452"/>
        <v>0</v>
      </c>
      <c r="FV168" s="46">
        <f t="shared" ca="1" si="452"/>
        <v>0</v>
      </c>
      <c r="FW168" s="46">
        <f t="shared" ca="1" si="452"/>
        <v>0</v>
      </c>
      <c r="FX168" s="46">
        <f t="shared" ca="1" si="452"/>
        <v>0</v>
      </c>
      <c r="FY168" s="46">
        <f t="shared" ca="1" si="453"/>
        <v>0</v>
      </c>
      <c r="FZ168" s="46">
        <f t="shared" ca="1" si="453"/>
        <v>0</v>
      </c>
      <c r="GA168" s="46">
        <f t="shared" ca="1" si="453"/>
        <v>0</v>
      </c>
      <c r="GB168" s="46">
        <f t="shared" ca="1" si="453"/>
        <v>0</v>
      </c>
      <c r="GC168" s="46">
        <f t="shared" ca="1" si="453"/>
        <v>0</v>
      </c>
      <c r="GD168" s="46">
        <f t="shared" ca="1" si="453"/>
        <v>0</v>
      </c>
      <c r="GE168" s="46">
        <f t="shared" ca="1" si="453"/>
        <v>0</v>
      </c>
      <c r="GF168" s="46">
        <f t="shared" ca="1" si="453"/>
        <v>0</v>
      </c>
      <c r="GG168" s="46">
        <f t="shared" ca="1" si="453"/>
        <v>0</v>
      </c>
      <c r="GH168" s="46">
        <f t="shared" ca="1" si="453"/>
        <v>0</v>
      </c>
      <c r="GI168" s="46">
        <f t="shared" ca="1" si="454"/>
        <v>0</v>
      </c>
      <c r="GJ168" s="46">
        <f t="shared" ca="1" si="454"/>
        <v>0</v>
      </c>
      <c r="GK168" s="46">
        <f t="shared" ca="1" si="454"/>
        <v>0</v>
      </c>
      <c r="GL168" s="46">
        <f t="shared" ca="1" si="454"/>
        <v>0</v>
      </c>
      <c r="GM168" s="46">
        <f t="shared" ca="1" si="454"/>
        <v>0</v>
      </c>
      <c r="GN168" s="46">
        <f t="shared" ca="1" si="454"/>
        <v>0</v>
      </c>
      <c r="GO168" s="46">
        <f t="shared" ca="1" si="454"/>
        <v>0</v>
      </c>
      <c r="GP168" s="46">
        <f t="shared" ca="1" si="454"/>
        <v>0</v>
      </c>
      <c r="GQ168" s="46">
        <f t="shared" ca="1" si="454"/>
        <v>0</v>
      </c>
      <c r="GR168" s="46">
        <f t="shared" ca="1" si="454"/>
        <v>0</v>
      </c>
      <c r="GS168" s="46">
        <f t="shared" ca="1" si="455"/>
        <v>0</v>
      </c>
      <c r="GT168" s="46">
        <f t="shared" ca="1" si="455"/>
        <v>0</v>
      </c>
      <c r="GU168" s="46">
        <f t="shared" ca="1" si="455"/>
        <v>0</v>
      </c>
      <c r="GV168" s="46">
        <f t="shared" ca="1" si="455"/>
        <v>0</v>
      </c>
      <c r="GW168" s="46">
        <f t="shared" ca="1" si="455"/>
        <v>0</v>
      </c>
      <c r="GX168" s="46">
        <f t="shared" ca="1" si="455"/>
        <v>0</v>
      </c>
      <c r="GY168" s="46">
        <f t="shared" ca="1" si="455"/>
        <v>0</v>
      </c>
      <c r="GZ168" s="46">
        <f t="shared" ca="1" si="455"/>
        <v>0</v>
      </c>
      <c r="HA168" s="46">
        <f t="shared" ca="1" si="455"/>
        <v>0</v>
      </c>
      <c r="HB168" s="46">
        <f t="shared" ca="1" si="455"/>
        <v>0</v>
      </c>
      <c r="HC168" s="46">
        <f t="shared" ca="1" si="456"/>
        <v>0</v>
      </c>
      <c r="HD168" s="46">
        <f t="shared" ca="1" si="456"/>
        <v>0</v>
      </c>
      <c r="HE168" s="46">
        <f t="shared" ca="1" si="456"/>
        <v>0</v>
      </c>
      <c r="HF168" s="46">
        <f t="shared" ca="1" si="456"/>
        <v>0</v>
      </c>
      <c r="HG168" s="46">
        <f t="shared" ca="1" si="456"/>
        <v>0</v>
      </c>
      <c r="HH168" s="46">
        <f t="shared" ca="1" si="456"/>
        <v>0</v>
      </c>
      <c r="HI168" s="46">
        <f t="shared" ca="1" si="456"/>
        <v>0</v>
      </c>
      <c r="HJ168" s="46">
        <f t="shared" ca="1" si="456"/>
        <v>0</v>
      </c>
      <c r="HK168" s="46">
        <f t="shared" ca="1" si="456"/>
        <v>0</v>
      </c>
      <c r="HL168" s="46">
        <f t="shared" ca="1" si="456"/>
        <v>0</v>
      </c>
      <c r="HM168" s="46">
        <f t="shared" ca="1" si="457"/>
        <v>0</v>
      </c>
      <c r="HN168" s="46">
        <f t="shared" ca="1" si="457"/>
        <v>0</v>
      </c>
      <c r="HO168" s="46">
        <f t="shared" ca="1" si="457"/>
        <v>0</v>
      </c>
      <c r="HP168" s="46">
        <f t="shared" ca="1" si="457"/>
        <v>0</v>
      </c>
      <c r="HQ168" s="46">
        <f t="shared" ca="1" si="457"/>
        <v>0</v>
      </c>
      <c r="HR168" s="46">
        <f t="shared" ca="1" si="457"/>
        <v>0</v>
      </c>
      <c r="HS168" s="46">
        <f t="shared" ca="1" si="457"/>
        <v>0</v>
      </c>
      <c r="HT168" s="46">
        <f t="shared" ca="1" si="457"/>
        <v>0</v>
      </c>
      <c r="HU168" s="46">
        <f t="shared" ca="1" si="457"/>
        <v>0</v>
      </c>
      <c r="HV168" s="46">
        <f t="shared" ca="1" si="457"/>
        <v>0</v>
      </c>
      <c r="HW168" s="46">
        <f t="shared" ca="1" si="458"/>
        <v>0</v>
      </c>
      <c r="HX168" s="46">
        <f t="shared" ca="1" si="458"/>
        <v>0</v>
      </c>
      <c r="HY168" s="46">
        <f t="shared" ca="1" si="458"/>
        <v>0</v>
      </c>
      <c r="HZ168" s="46">
        <f t="shared" ca="1" si="458"/>
        <v>0</v>
      </c>
      <c r="IA168" s="46">
        <f t="shared" ca="1" si="458"/>
        <v>0</v>
      </c>
      <c r="IB168" s="46">
        <f t="shared" ca="1" si="458"/>
        <v>0</v>
      </c>
      <c r="IC168" s="46">
        <f t="shared" ca="1" si="458"/>
        <v>0</v>
      </c>
      <c r="ID168" s="46">
        <f t="shared" ca="1" si="458"/>
        <v>0</v>
      </c>
      <c r="IE168" s="46">
        <f t="shared" ca="1" si="458"/>
        <v>0</v>
      </c>
      <c r="IF168" s="46">
        <f t="shared" ca="1" si="458"/>
        <v>0</v>
      </c>
      <c r="IG168" s="46">
        <f t="shared" ca="1" si="459"/>
        <v>0</v>
      </c>
      <c r="IH168" s="46">
        <f t="shared" ca="1" si="459"/>
        <v>0</v>
      </c>
      <c r="II168" s="46">
        <f t="shared" ca="1" si="459"/>
        <v>0</v>
      </c>
      <c r="IJ168" s="46">
        <f t="shared" ca="1" si="459"/>
        <v>0</v>
      </c>
      <c r="IK168" s="46">
        <f t="shared" ca="1" si="459"/>
        <v>0</v>
      </c>
      <c r="IL168" s="46">
        <f t="shared" ca="1" si="459"/>
        <v>0</v>
      </c>
      <c r="IM168" s="46">
        <f t="shared" ca="1" si="459"/>
        <v>0</v>
      </c>
      <c r="IN168" s="46">
        <f t="shared" ca="1" si="459"/>
        <v>0</v>
      </c>
      <c r="IO168" s="46">
        <f t="shared" ca="1" si="459"/>
        <v>0</v>
      </c>
      <c r="IP168" s="46">
        <f t="shared" ca="1" si="459"/>
        <v>0</v>
      </c>
      <c r="IQ168" s="46">
        <f t="shared" ca="1" si="460"/>
        <v>0</v>
      </c>
      <c r="IR168" s="46">
        <f t="shared" ca="1" si="460"/>
        <v>0</v>
      </c>
      <c r="IS168" s="46">
        <f t="shared" ca="1" si="460"/>
        <v>0</v>
      </c>
      <c r="IT168" s="46">
        <f t="shared" ca="1" si="460"/>
        <v>0</v>
      </c>
      <c r="IU168" s="46">
        <f t="shared" ca="1" si="460"/>
        <v>0</v>
      </c>
      <c r="IV168" s="46">
        <f t="shared" ca="1" si="460"/>
        <v>0</v>
      </c>
      <c r="IW168" s="46">
        <f t="shared" ca="1" si="460"/>
        <v>0</v>
      </c>
      <c r="IX168" s="46">
        <f t="shared" ca="1" si="460"/>
        <v>0</v>
      </c>
      <c r="IY168" s="46">
        <f t="shared" ca="1" si="460"/>
        <v>0</v>
      </c>
      <c r="IZ168" s="46">
        <f t="shared" ca="1" si="460"/>
        <v>0</v>
      </c>
      <c r="JA168" s="46"/>
      <c r="JB168" s="46"/>
      <c r="JC168" s="46"/>
      <c r="JD168" s="46"/>
      <c r="JE168" s="46"/>
      <c r="JF168" s="46"/>
      <c r="JG168" s="46"/>
      <c r="JH168" s="46"/>
      <c r="JI168" s="46"/>
      <c r="JJ168" s="46"/>
      <c r="JK168" s="46"/>
      <c r="JL168" s="46"/>
      <c r="JM168" s="46"/>
      <c r="JN168" s="46"/>
      <c r="JO168" s="46"/>
      <c r="JP168" s="46"/>
      <c r="JQ168" s="46"/>
      <c r="JR168" s="46"/>
    </row>
    <row r="169" spans="1:278" x14ac:dyDescent="0.2">
      <c r="A169" s="40">
        <f t="shared" si="384"/>
        <v>160</v>
      </c>
      <c r="B169" s="46">
        <f t="shared" ca="1" si="379"/>
        <v>0</v>
      </c>
      <c r="C169" s="46">
        <f t="shared" ca="1" si="380"/>
        <v>0</v>
      </c>
      <c r="D169" s="46">
        <f t="shared" ca="1" si="381"/>
        <v>0</v>
      </c>
      <c r="E169" s="45">
        <f t="shared" ca="1" si="382"/>
        <v>0</v>
      </c>
      <c r="F169" s="44">
        <f t="shared" ca="1" si="383"/>
        <v>0</v>
      </c>
      <c r="H169" s="49">
        <f t="shared" ca="1" si="385"/>
        <v>0</v>
      </c>
      <c r="I169" s="40">
        <f t="shared" si="352"/>
        <v>334</v>
      </c>
      <c r="J169" s="44">
        <f t="shared" ca="1" si="353"/>
        <v>0</v>
      </c>
      <c r="K169" s="46">
        <f t="shared" ca="1" si="436"/>
        <v>0</v>
      </c>
      <c r="L169" s="46">
        <f t="shared" ca="1" si="436"/>
        <v>0</v>
      </c>
      <c r="M169" s="46">
        <f t="shared" ca="1" si="436"/>
        <v>0</v>
      </c>
      <c r="N169" s="46">
        <f t="shared" ca="1" si="436"/>
        <v>0</v>
      </c>
      <c r="O169" s="46">
        <f t="shared" ca="1" si="436"/>
        <v>0</v>
      </c>
      <c r="P169" s="46">
        <f t="shared" ca="1" si="436"/>
        <v>0</v>
      </c>
      <c r="Q169" s="46">
        <f t="shared" ca="1" si="436"/>
        <v>0</v>
      </c>
      <c r="R169" s="46">
        <f t="shared" ca="1" si="436"/>
        <v>0</v>
      </c>
      <c r="S169" s="46">
        <f t="shared" ca="1" si="436"/>
        <v>0</v>
      </c>
      <c r="T169" s="46">
        <f t="shared" ca="1" si="436"/>
        <v>0</v>
      </c>
      <c r="U169" s="46">
        <f t="shared" ca="1" si="437"/>
        <v>0</v>
      </c>
      <c r="V169" s="46">
        <f t="shared" ca="1" si="437"/>
        <v>0</v>
      </c>
      <c r="W169" s="46">
        <f t="shared" ca="1" si="437"/>
        <v>0</v>
      </c>
      <c r="X169" s="46">
        <f t="shared" ca="1" si="437"/>
        <v>0</v>
      </c>
      <c r="Y169" s="46">
        <f t="shared" ca="1" si="437"/>
        <v>0</v>
      </c>
      <c r="Z169" s="46">
        <f t="shared" ca="1" si="437"/>
        <v>0</v>
      </c>
      <c r="AA169" s="46">
        <f t="shared" ca="1" si="437"/>
        <v>0</v>
      </c>
      <c r="AB169" s="46">
        <f t="shared" ca="1" si="437"/>
        <v>0</v>
      </c>
      <c r="AC169" s="46">
        <f t="shared" ca="1" si="437"/>
        <v>0</v>
      </c>
      <c r="AD169" s="46">
        <f t="shared" ca="1" si="437"/>
        <v>0</v>
      </c>
      <c r="AE169" s="46">
        <f t="shared" ca="1" si="438"/>
        <v>0</v>
      </c>
      <c r="AF169" s="46">
        <f t="shared" ca="1" si="438"/>
        <v>0</v>
      </c>
      <c r="AG169" s="46">
        <f t="shared" ca="1" si="438"/>
        <v>0</v>
      </c>
      <c r="AH169" s="46">
        <f t="shared" ca="1" si="438"/>
        <v>0</v>
      </c>
      <c r="AI169" s="46">
        <f t="shared" ca="1" si="438"/>
        <v>0</v>
      </c>
      <c r="AJ169" s="46">
        <f t="shared" ca="1" si="438"/>
        <v>0</v>
      </c>
      <c r="AK169" s="46">
        <f t="shared" ca="1" si="438"/>
        <v>0</v>
      </c>
      <c r="AL169" s="46">
        <f t="shared" ca="1" si="438"/>
        <v>0</v>
      </c>
      <c r="AM169" s="46">
        <f t="shared" ca="1" si="438"/>
        <v>0</v>
      </c>
      <c r="AN169" s="46">
        <f t="shared" ca="1" si="438"/>
        <v>0</v>
      </c>
      <c r="AO169" s="46">
        <f t="shared" ca="1" si="439"/>
        <v>0</v>
      </c>
      <c r="AP169" s="46">
        <f t="shared" ca="1" si="439"/>
        <v>0</v>
      </c>
      <c r="AQ169" s="46">
        <f t="shared" ca="1" si="439"/>
        <v>0</v>
      </c>
      <c r="AR169" s="46">
        <f t="shared" ca="1" si="439"/>
        <v>0</v>
      </c>
      <c r="AS169" s="46">
        <f t="shared" ca="1" si="439"/>
        <v>0</v>
      </c>
      <c r="AT169" s="46">
        <f t="shared" ca="1" si="439"/>
        <v>0</v>
      </c>
      <c r="AU169" s="46">
        <f t="shared" ca="1" si="439"/>
        <v>0</v>
      </c>
      <c r="AV169" s="46">
        <f t="shared" ca="1" si="439"/>
        <v>0</v>
      </c>
      <c r="AW169" s="46">
        <f t="shared" ca="1" si="439"/>
        <v>0</v>
      </c>
      <c r="AX169" s="46">
        <f t="shared" ca="1" si="439"/>
        <v>0</v>
      </c>
      <c r="AY169" s="46">
        <f t="shared" ca="1" si="440"/>
        <v>0</v>
      </c>
      <c r="AZ169" s="46">
        <f t="shared" ca="1" si="440"/>
        <v>0</v>
      </c>
      <c r="BA169" s="46">
        <f t="shared" ca="1" si="440"/>
        <v>0</v>
      </c>
      <c r="BB169" s="46">
        <f t="shared" ca="1" si="440"/>
        <v>0</v>
      </c>
      <c r="BC169" s="46">
        <f t="shared" ca="1" si="440"/>
        <v>0</v>
      </c>
      <c r="BD169" s="46">
        <f t="shared" ca="1" si="440"/>
        <v>0</v>
      </c>
      <c r="BE169" s="46">
        <f t="shared" ca="1" si="440"/>
        <v>0</v>
      </c>
      <c r="BF169" s="46">
        <f t="shared" ca="1" si="440"/>
        <v>0</v>
      </c>
      <c r="BG169" s="46">
        <f t="shared" ca="1" si="440"/>
        <v>0</v>
      </c>
      <c r="BH169" s="46">
        <f t="shared" ca="1" si="440"/>
        <v>0</v>
      </c>
      <c r="BI169" s="46">
        <f t="shared" ca="1" si="441"/>
        <v>0</v>
      </c>
      <c r="BJ169" s="46">
        <f t="shared" ca="1" si="441"/>
        <v>0</v>
      </c>
      <c r="BK169" s="46">
        <f t="shared" ca="1" si="441"/>
        <v>0</v>
      </c>
      <c r="BL169" s="46">
        <f t="shared" ca="1" si="441"/>
        <v>0</v>
      </c>
      <c r="BM169" s="46">
        <f t="shared" ca="1" si="441"/>
        <v>0</v>
      </c>
      <c r="BN169" s="46">
        <f t="shared" ca="1" si="441"/>
        <v>0</v>
      </c>
      <c r="BO169" s="46">
        <f t="shared" ca="1" si="441"/>
        <v>0</v>
      </c>
      <c r="BP169" s="46">
        <f t="shared" ca="1" si="441"/>
        <v>0</v>
      </c>
      <c r="BQ169" s="46">
        <f t="shared" ca="1" si="441"/>
        <v>0</v>
      </c>
      <c r="BR169" s="46">
        <f t="shared" ca="1" si="441"/>
        <v>0</v>
      </c>
      <c r="BS169" s="46">
        <f t="shared" ca="1" si="442"/>
        <v>0</v>
      </c>
      <c r="BT169" s="46">
        <f t="shared" ca="1" si="442"/>
        <v>0</v>
      </c>
      <c r="BU169" s="46">
        <f t="shared" ca="1" si="442"/>
        <v>0</v>
      </c>
      <c r="BV169" s="46">
        <f t="shared" ca="1" si="442"/>
        <v>0</v>
      </c>
      <c r="BW169" s="46">
        <f t="shared" ca="1" si="442"/>
        <v>0</v>
      </c>
      <c r="BX169" s="46">
        <f t="shared" ca="1" si="442"/>
        <v>0</v>
      </c>
      <c r="BY169" s="46">
        <f t="shared" ca="1" si="442"/>
        <v>0</v>
      </c>
      <c r="BZ169" s="46">
        <f t="shared" ca="1" si="442"/>
        <v>0</v>
      </c>
      <c r="CA169" s="46">
        <f t="shared" ca="1" si="442"/>
        <v>0</v>
      </c>
      <c r="CB169" s="46">
        <f t="shared" ca="1" si="442"/>
        <v>0</v>
      </c>
      <c r="CC169" s="46">
        <f t="shared" ca="1" si="443"/>
        <v>0</v>
      </c>
      <c r="CD169" s="46">
        <f t="shared" ca="1" si="443"/>
        <v>0</v>
      </c>
      <c r="CE169" s="46">
        <f t="shared" ca="1" si="443"/>
        <v>0</v>
      </c>
      <c r="CF169" s="46">
        <f t="shared" ca="1" si="443"/>
        <v>0</v>
      </c>
      <c r="CG169" s="46">
        <f t="shared" ca="1" si="443"/>
        <v>0</v>
      </c>
      <c r="CH169" s="46">
        <f t="shared" ca="1" si="443"/>
        <v>0</v>
      </c>
      <c r="CI169" s="46">
        <f t="shared" ca="1" si="443"/>
        <v>0</v>
      </c>
      <c r="CJ169" s="46">
        <f t="shared" ca="1" si="443"/>
        <v>0</v>
      </c>
      <c r="CK169" s="46">
        <f t="shared" ca="1" si="443"/>
        <v>0</v>
      </c>
      <c r="CL169" s="46">
        <f t="shared" ca="1" si="443"/>
        <v>0</v>
      </c>
      <c r="CM169" s="46">
        <f t="shared" ca="1" si="444"/>
        <v>0</v>
      </c>
      <c r="CN169" s="46">
        <f t="shared" ca="1" si="444"/>
        <v>0</v>
      </c>
      <c r="CO169" s="46">
        <f t="shared" ca="1" si="444"/>
        <v>0</v>
      </c>
      <c r="CP169" s="46">
        <f t="shared" ca="1" si="444"/>
        <v>0</v>
      </c>
      <c r="CQ169" s="46">
        <f t="shared" ca="1" si="444"/>
        <v>0</v>
      </c>
      <c r="CR169" s="46">
        <f t="shared" ca="1" si="444"/>
        <v>0</v>
      </c>
      <c r="CS169" s="46">
        <f t="shared" ca="1" si="444"/>
        <v>0</v>
      </c>
      <c r="CT169" s="46">
        <f t="shared" ca="1" si="444"/>
        <v>0</v>
      </c>
      <c r="CU169" s="46">
        <f t="shared" ca="1" si="444"/>
        <v>0</v>
      </c>
      <c r="CV169" s="46">
        <f t="shared" ca="1" si="444"/>
        <v>0</v>
      </c>
      <c r="CW169" s="46">
        <f t="shared" ca="1" si="445"/>
        <v>0</v>
      </c>
      <c r="CX169" s="46">
        <f t="shared" ca="1" si="445"/>
        <v>0</v>
      </c>
      <c r="CY169" s="46">
        <f t="shared" ca="1" si="445"/>
        <v>0</v>
      </c>
      <c r="CZ169" s="46">
        <f t="shared" ca="1" si="445"/>
        <v>0</v>
      </c>
      <c r="DA169" s="46">
        <f t="shared" ca="1" si="445"/>
        <v>0</v>
      </c>
      <c r="DB169" s="46">
        <f t="shared" ca="1" si="445"/>
        <v>0</v>
      </c>
      <c r="DC169" s="46">
        <f t="shared" ca="1" si="445"/>
        <v>0</v>
      </c>
      <c r="DD169" s="46">
        <f t="shared" ca="1" si="445"/>
        <v>0</v>
      </c>
      <c r="DE169" s="46">
        <f t="shared" ca="1" si="445"/>
        <v>0</v>
      </c>
      <c r="DF169" s="46">
        <f t="shared" ca="1" si="445"/>
        <v>0</v>
      </c>
      <c r="DG169" s="46">
        <f t="shared" ca="1" si="446"/>
        <v>0</v>
      </c>
      <c r="DH169" s="46">
        <f t="shared" ca="1" si="446"/>
        <v>0</v>
      </c>
      <c r="DI169" s="46">
        <f t="shared" ca="1" si="446"/>
        <v>0</v>
      </c>
      <c r="DJ169" s="46">
        <f t="shared" ca="1" si="446"/>
        <v>0</v>
      </c>
      <c r="DK169" s="46">
        <f t="shared" ca="1" si="446"/>
        <v>0</v>
      </c>
      <c r="DL169" s="46">
        <f t="shared" ca="1" si="446"/>
        <v>0</v>
      </c>
      <c r="DM169" s="46">
        <f t="shared" ca="1" si="446"/>
        <v>0</v>
      </c>
      <c r="DN169" s="46">
        <f t="shared" ca="1" si="446"/>
        <v>0</v>
      </c>
      <c r="DO169" s="46">
        <f t="shared" ca="1" si="446"/>
        <v>0</v>
      </c>
      <c r="DP169" s="46">
        <f t="shared" ca="1" si="446"/>
        <v>0</v>
      </c>
      <c r="DQ169" s="46">
        <f t="shared" ca="1" si="447"/>
        <v>0</v>
      </c>
      <c r="DR169" s="46">
        <f t="shared" ca="1" si="447"/>
        <v>0</v>
      </c>
      <c r="DS169" s="46">
        <f t="shared" ca="1" si="447"/>
        <v>0</v>
      </c>
      <c r="DT169" s="46">
        <f t="shared" ca="1" si="447"/>
        <v>0</v>
      </c>
      <c r="DU169" s="46">
        <f t="shared" ca="1" si="447"/>
        <v>0</v>
      </c>
      <c r="DV169" s="46">
        <f t="shared" ca="1" si="447"/>
        <v>0</v>
      </c>
      <c r="DW169" s="46">
        <f t="shared" ca="1" si="447"/>
        <v>0</v>
      </c>
      <c r="DX169" s="46">
        <f t="shared" ca="1" si="447"/>
        <v>0</v>
      </c>
      <c r="DY169" s="46">
        <f t="shared" ca="1" si="447"/>
        <v>0</v>
      </c>
      <c r="DZ169" s="46">
        <f t="shared" ca="1" si="447"/>
        <v>0</v>
      </c>
      <c r="EA169" s="46">
        <f t="shared" ca="1" si="448"/>
        <v>0</v>
      </c>
      <c r="EB169" s="46">
        <f t="shared" ca="1" si="448"/>
        <v>0</v>
      </c>
      <c r="EC169" s="46">
        <f t="shared" ca="1" si="448"/>
        <v>0</v>
      </c>
      <c r="ED169" s="46">
        <f t="shared" ca="1" si="448"/>
        <v>0</v>
      </c>
      <c r="EE169" s="46">
        <f t="shared" ca="1" si="448"/>
        <v>0</v>
      </c>
      <c r="EF169" s="46">
        <f t="shared" ca="1" si="448"/>
        <v>0</v>
      </c>
      <c r="EG169" s="46">
        <f t="shared" ca="1" si="448"/>
        <v>0</v>
      </c>
      <c r="EH169" s="46">
        <f t="shared" ca="1" si="448"/>
        <v>0</v>
      </c>
      <c r="EI169" s="46">
        <f t="shared" ca="1" si="448"/>
        <v>0</v>
      </c>
      <c r="EJ169" s="46">
        <f t="shared" ca="1" si="448"/>
        <v>0</v>
      </c>
      <c r="EK169" s="46">
        <f t="shared" ca="1" si="449"/>
        <v>0</v>
      </c>
      <c r="EL169" s="46">
        <f t="shared" ca="1" si="449"/>
        <v>0</v>
      </c>
      <c r="EM169" s="46">
        <f t="shared" ca="1" si="449"/>
        <v>0</v>
      </c>
      <c r="EN169" s="46">
        <f t="shared" ca="1" si="449"/>
        <v>0</v>
      </c>
      <c r="EO169" s="46">
        <f t="shared" ca="1" si="449"/>
        <v>0</v>
      </c>
      <c r="EP169" s="46">
        <f t="shared" ca="1" si="449"/>
        <v>0</v>
      </c>
      <c r="EQ169" s="46">
        <f t="shared" ca="1" si="449"/>
        <v>0</v>
      </c>
      <c r="ER169" s="46">
        <f t="shared" ca="1" si="449"/>
        <v>0</v>
      </c>
      <c r="ES169" s="46">
        <f t="shared" ca="1" si="449"/>
        <v>0</v>
      </c>
      <c r="ET169" s="46">
        <f t="shared" ca="1" si="449"/>
        <v>0</v>
      </c>
      <c r="EU169" s="46">
        <f t="shared" ca="1" si="450"/>
        <v>0</v>
      </c>
      <c r="EV169" s="46">
        <f t="shared" ca="1" si="450"/>
        <v>0</v>
      </c>
      <c r="EW169" s="46">
        <f t="shared" ca="1" si="450"/>
        <v>0</v>
      </c>
      <c r="EX169" s="46">
        <f t="shared" ca="1" si="450"/>
        <v>0</v>
      </c>
      <c r="EY169" s="46">
        <f t="shared" ca="1" si="450"/>
        <v>0</v>
      </c>
      <c r="EZ169" s="46">
        <f t="shared" ca="1" si="450"/>
        <v>0</v>
      </c>
      <c r="FA169" s="46">
        <f t="shared" ca="1" si="450"/>
        <v>0</v>
      </c>
      <c r="FB169" s="46">
        <f t="shared" ca="1" si="450"/>
        <v>0</v>
      </c>
      <c r="FC169" s="46">
        <f t="shared" ca="1" si="450"/>
        <v>0</v>
      </c>
      <c r="FD169" s="46">
        <f t="shared" ca="1" si="450"/>
        <v>0</v>
      </c>
      <c r="FE169" s="46">
        <f t="shared" ca="1" si="451"/>
        <v>0</v>
      </c>
      <c r="FF169" s="46">
        <f t="shared" ca="1" si="451"/>
        <v>0</v>
      </c>
      <c r="FG169" s="46">
        <f t="shared" ca="1" si="451"/>
        <v>0</v>
      </c>
      <c r="FH169" s="46">
        <f t="shared" ca="1" si="451"/>
        <v>0</v>
      </c>
      <c r="FI169" s="46">
        <f t="shared" ca="1" si="451"/>
        <v>0</v>
      </c>
      <c r="FJ169" s="46">
        <f t="shared" ca="1" si="451"/>
        <v>0</v>
      </c>
      <c r="FK169" s="46">
        <f t="shared" ca="1" si="451"/>
        <v>0</v>
      </c>
      <c r="FL169" s="46">
        <f t="shared" ca="1" si="451"/>
        <v>0</v>
      </c>
      <c r="FM169" s="46">
        <f t="shared" ca="1" si="451"/>
        <v>0</v>
      </c>
      <c r="FN169" s="46">
        <f t="shared" ca="1" si="451"/>
        <v>0</v>
      </c>
      <c r="FO169" s="46">
        <f t="shared" ca="1" si="452"/>
        <v>0</v>
      </c>
      <c r="FP169" s="46">
        <f t="shared" ca="1" si="452"/>
        <v>0</v>
      </c>
      <c r="FQ169" s="46">
        <f t="shared" ca="1" si="452"/>
        <v>0</v>
      </c>
      <c r="FR169" s="46">
        <f t="shared" ca="1" si="452"/>
        <v>0</v>
      </c>
      <c r="FS169" s="46">
        <f t="shared" ca="1" si="452"/>
        <v>0</v>
      </c>
      <c r="FT169" s="46">
        <f t="shared" ca="1" si="452"/>
        <v>0</v>
      </c>
      <c r="FU169" s="46">
        <f t="shared" ca="1" si="452"/>
        <v>0</v>
      </c>
      <c r="FV169" s="46">
        <f t="shared" ca="1" si="452"/>
        <v>0</v>
      </c>
      <c r="FW169" s="46">
        <f t="shared" ca="1" si="452"/>
        <v>0</v>
      </c>
      <c r="FX169" s="46">
        <f t="shared" ca="1" si="452"/>
        <v>0</v>
      </c>
      <c r="FY169" s="46">
        <f t="shared" ca="1" si="453"/>
        <v>0</v>
      </c>
      <c r="FZ169" s="46">
        <f t="shared" ca="1" si="453"/>
        <v>0</v>
      </c>
      <c r="GA169" s="46">
        <f t="shared" ca="1" si="453"/>
        <v>0</v>
      </c>
      <c r="GB169" s="46">
        <f t="shared" ca="1" si="453"/>
        <v>0</v>
      </c>
      <c r="GC169" s="46">
        <f t="shared" ca="1" si="453"/>
        <v>0</v>
      </c>
      <c r="GD169" s="46">
        <f t="shared" ca="1" si="453"/>
        <v>0</v>
      </c>
      <c r="GE169" s="46">
        <f t="shared" ca="1" si="453"/>
        <v>0</v>
      </c>
      <c r="GF169" s="46">
        <f t="shared" ca="1" si="453"/>
        <v>0</v>
      </c>
      <c r="GG169" s="46">
        <f t="shared" ca="1" si="453"/>
        <v>0</v>
      </c>
      <c r="GH169" s="46">
        <f t="shared" ca="1" si="453"/>
        <v>0</v>
      </c>
      <c r="GI169" s="46">
        <f t="shared" ca="1" si="454"/>
        <v>0</v>
      </c>
      <c r="GJ169" s="46">
        <f t="shared" ca="1" si="454"/>
        <v>0</v>
      </c>
      <c r="GK169" s="46">
        <f t="shared" ca="1" si="454"/>
        <v>0</v>
      </c>
      <c r="GL169" s="46">
        <f t="shared" ca="1" si="454"/>
        <v>0</v>
      </c>
      <c r="GM169" s="46">
        <f t="shared" ca="1" si="454"/>
        <v>0</v>
      </c>
      <c r="GN169" s="46">
        <f t="shared" ca="1" si="454"/>
        <v>0</v>
      </c>
      <c r="GO169" s="46">
        <f t="shared" ca="1" si="454"/>
        <v>0</v>
      </c>
      <c r="GP169" s="46">
        <f t="shared" ca="1" si="454"/>
        <v>0</v>
      </c>
      <c r="GQ169" s="46">
        <f t="shared" ca="1" si="454"/>
        <v>0</v>
      </c>
      <c r="GR169" s="46">
        <f t="shared" ca="1" si="454"/>
        <v>0</v>
      </c>
      <c r="GS169" s="46">
        <f t="shared" ca="1" si="455"/>
        <v>0</v>
      </c>
      <c r="GT169" s="46">
        <f t="shared" ca="1" si="455"/>
        <v>0</v>
      </c>
      <c r="GU169" s="46">
        <f t="shared" ca="1" si="455"/>
        <v>0</v>
      </c>
      <c r="GV169" s="46">
        <f t="shared" ca="1" si="455"/>
        <v>0</v>
      </c>
      <c r="GW169" s="46">
        <f t="shared" ca="1" si="455"/>
        <v>0</v>
      </c>
      <c r="GX169" s="46">
        <f t="shared" ca="1" si="455"/>
        <v>0</v>
      </c>
      <c r="GY169" s="46">
        <f t="shared" ca="1" si="455"/>
        <v>0</v>
      </c>
      <c r="GZ169" s="46">
        <f t="shared" ca="1" si="455"/>
        <v>0</v>
      </c>
      <c r="HA169" s="46">
        <f t="shared" ca="1" si="455"/>
        <v>0</v>
      </c>
      <c r="HB169" s="46">
        <f t="shared" ca="1" si="455"/>
        <v>0</v>
      </c>
      <c r="HC169" s="46">
        <f t="shared" ca="1" si="456"/>
        <v>0</v>
      </c>
      <c r="HD169" s="46">
        <f t="shared" ca="1" si="456"/>
        <v>0</v>
      </c>
      <c r="HE169" s="46">
        <f t="shared" ca="1" si="456"/>
        <v>0</v>
      </c>
      <c r="HF169" s="46">
        <f t="shared" ca="1" si="456"/>
        <v>0</v>
      </c>
      <c r="HG169" s="46">
        <f t="shared" ca="1" si="456"/>
        <v>0</v>
      </c>
      <c r="HH169" s="46">
        <f t="shared" ca="1" si="456"/>
        <v>0</v>
      </c>
      <c r="HI169" s="46">
        <f t="shared" ca="1" si="456"/>
        <v>0</v>
      </c>
      <c r="HJ169" s="46">
        <f t="shared" ca="1" si="456"/>
        <v>0</v>
      </c>
      <c r="HK169" s="46">
        <f t="shared" ca="1" si="456"/>
        <v>0</v>
      </c>
      <c r="HL169" s="46">
        <f t="shared" ca="1" si="456"/>
        <v>0</v>
      </c>
      <c r="HM169" s="46">
        <f t="shared" ca="1" si="457"/>
        <v>0</v>
      </c>
      <c r="HN169" s="46">
        <f t="shared" ca="1" si="457"/>
        <v>0</v>
      </c>
      <c r="HO169" s="46">
        <f t="shared" ca="1" si="457"/>
        <v>0</v>
      </c>
      <c r="HP169" s="46">
        <f t="shared" ca="1" si="457"/>
        <v>0</v>
      </c>
      <c r="HQ169" s="46">
        <f t="shared" ca="1" si="457"/>
        <v>0</v>
      </c>
      <c r="HR169" s="46">
        <f t="shared" ca="1" si="457"/>
        <v>0</v>
      </c>
      <c r="HS169" s="46">
        <f t="shared" ca="1" si="457"/>
        <v>0</v>
      </c>
      <c r="HT169" s="46">
        <f t="shared" ca="1" si="457"/>
        <v>0</v>
      </c>
      <c r="HU169" s="46">
        <f t="shared" ca="1" si="457"/>
        <v>0</v>
      </c>
      <c r="HV169" s="46">
        <f t="shared" ca="1" si="457"/>
        <v>0</v>
      </c>
      <c r="HW169" s="46">
        <f t="shared" ca="1" si="458"/>
        <v>0</v>
      </c>
      <c r="HX169" s="46">
        <f t="shared" ca="1" si="458"/>
        <v>0</v>
      </c>
      <c r="HY169" s="46">
        <f t="shared" ca="1" si="458"/>
        <v>0</v>
      </c>
      <c r="HZ169" s="46">
        <f t="shared" ca="1" si="458"/>
        <v>0</v>
      </c>
      <c r="IA169" s="46">
        <f t="shared" ca="1" si="458"/>
        <v>0</v>
      </c>
      <c r="IB169" s="46">
        <f t="shared" ca="1" si="458"/>
        <v>0</v>
      </c>
      <c r="IC169" s="46">
        <f t="shared" ca="1" si="458"/>
        <v>0</v>
      </c>
      <c r="ID169" s="46">
        <f t="shared" ca="1" si="458"/>
        <v>0</v>
      </c>
      <c r="IE169" s="46">
        <f t="shared" ca="1" si="458"/>
        <v>0</v>
      </c>
      <c r="IF169" s="46">
        <f t="shared" ca="1" si="458"/>
        <v>0</v>
      </c>
      <c r="IG169" s="46">
        <f t="shared" ca="1" si="459"/>
        <v>0</v>
      </c>
      <c r="IH169" s="46">
        <f t="shared" ca="1" si="459"/>
        <v>0</v>
      </c>
      <c r="II169" s="46">
        <f t="shared" ca="1" si="459"/>
        <v>0</v>
      </c>
      <c r="IJ169" s="46">
        <f t="shared" ca="1" si="459"/>
        <v>0</v>
      </c>
      <c r="IK169" s="46">
        <f t="shared" ca="1" si="459"/>
        <v>0</v>
      </c>
      <c r="IL169" s="46">
        <f t="shared" ca="1" si="459"/>
        <v>0</v>
      </c>
      <c r="IM169" s="46">
        <f t="shared" ca="1" si="459"/>
        <v>0</v>
      </c>
      <c r="IN169" s="46">
        <f t="shared" ca="1" si="459"/>
        <v>0</v>
      </c>
      <c r="IO169" s="46">
        <f t="shared" ca="1" si="459"/>
        <v>0</v>
      </c>
      <c r="IP169" s="46">
        <f t="shared" ca="1" si="459"/>
        <v>0</v>
      </c>
      <c r="IQ169" s="46">
        <f t="shared" ca="1" si="460"/>
        <v>0</v>
      </c>
      <c r="IR169" s="46">
        <f t="shared" ca="1" si="460"/>
        <v>0</v>
      </c>
      <c r="IS169" s="46">
        <f t="shared" ca="1" si="460"/>
        <v>0</v>
      </c>
      <c r="IT169" s="46">
        <f t="shared" ca="1" si="460"/>
        <v>0</v>
      </c>
      <c r="IU169" s="46">
        <f t="shared" ca="1" si="460"/>
        <v>0</v>
      </c>
      <c r="IV169" s="46">
        <f t="shared" ca="1" si="460"/>
        <v>0</v>
      </c>
      <c r="IW169" s="46">
        <f t="shared" ca="1" si="460"/>
        <v>0</v>
      </c>
      <c r="IX169" s="46">
        <f t="shared" ca="1" si="460"/>
        <v>0</v>
      </c>
      <c r="IY169" s="46">
        <f t="shared" ca="1" si="460"/>
        <v>0</v>
      </c>
      <c r="IZ169" s="46">
        <f t="shared" ca="1" si="460"/>
        <v>0</v>
      </c>
      <c r="JA169" s="46"/>
      <c r="JB169" s="46"/>
      <c r="JC169" s="46"/>
      <c r="JD169" s="46"/>
      <c r="JE169" s="46"/>
      <c r="JF169" s="46"/>
      <c r="JG169" s="46"/>
      <c r="JH169" s="46"/>
      <c r="JI169" s="46"/>
      <c r="JJ169" s="46"/>
      <c r="JK169" s="46"/>
      <c r="JL169" s="46"/>
      <c r="JM169" s="46"/>
      <c r="JN169" s="46"/>
      <c r="JO169" s="46"/>
      <c r="JP169" s="46"/>
      <c r="JQ169" s="46"/>
      <c r="JR169" s="46"/>
    </row>
    <row r="170" spans="1:278" x14ac:dyDescent="0.2">
      <c r="A170" s="40">
        <f t="shared" si="384"/>
        <v>161</v>
      </c>
      <c r="B170" s="46">
        <f t="shared" ca="1" si="379"/>
        <v>0</v>
      </c>
      <c r="C170" s="46">
        <f t="shared" ca="1" si="380"/>
        <v>0</v>
      </c>
      <c r="D170" s="46">
        <f t="shared" ca="1" si="381"/>
        <v>0</v>
      </c>
      <c r="E170" s="45">
        <f t="shared" ca="1" si="382"/>
        <v>0</v>
      </c>
      <c r="F170" s="44">
        <f t="shared" ca="1" si="383"/>
        <v>0</v>
      </c>
      <c r="H170" s="49">
        <f t="shared" ca="1" si="385"/>
        <v>0</v>
      </c>
      <c r="I170" s="40">
        <f t="shared" si="352"/>
        <v>336</v>
      </c>
      <c r="J170" s="44">
        <f t="shared" ca="1" si="353"/>
        <v>0</v>
      </c>
      <c r="K170" s="46">
        <f t="shared" ca="1" si="436"/>
        <v>0</v>
      </c>
      <c r="L170" s="46">
        <f t="shared" ca="1" si="436"/>
        <v>0</v>
      </c>
      <c r="M170" s="46">
        <f t="shared" ca="1" si="436"/>
        <v>0</v>
      </c>
      <c r="N170" s="46">
        <f t="shared" ca="1" si="436"/>
        <v>0</v>
      </c>
      <c r="O170" s="46">
        <f t="shared" ca="1" si="436"/>
        <v>0</v>
      </c>
      <c r="P170" s="46">
        <f t="shared" ca="1" si="436"/>
        <v>0</v>
      </c>
      <c r="Q170" s="46">
        <f t="shared" ca="1" si="436"/>
        <v>0</v>
      </c>
      <c r="R170" s="46">
        <f t="shared" ca="1" si="436"/>
        <v>0</v>
      </c>
      <c r="S170" s="46">
        <f t="shared" ca="1" si="436"/>
        <v>0</v>
      </c>
      <c r="T170" s="46">
        <f t="shared" ca="1" si="436"/>
        <v>0</v>
      </c>
      <c r="U170" s="46">
        <f t="shared" ca="1" si="437"/>
        <v>0</v>
      </c>
      <c r="V170" s="46">
        <f t="shared" ca="1" si="437"/>
        <v>0</v>
      </c>
      <c r="W170" s="46">
        <f t="shared" ca="1" si="437"/>
        <v>0</v>
      </c>
      <c r="X170" s="46">
        <f t="shared" ca="1" si="437"/>
        <v>0</v>
      </c>
      <c r="Y170" s="46">
        <f t="shared" ca="1" si="437"/>
        <v>0</v>
      </c>
      <c r="Z170" s="46">
        <f t="shared" ca="1" si="437"/>
        <v>0</v>
      </c>
      <c r="AA170" s="46">
        <f t="shared" ca="1" si="437"/>
        <v>0</v>
      </c>
      <c r="AB170" s="46">
        <f t="shared" ca="1" si="437"/>
        <v>0</v>
      </c>
      <c r="AC170" s="46">
        <f t="shared" ca="1" si="437"/>
        <v>0</v>
      </c>
      <c r="AD170" s="46">
        <f t="shared" ca="1" si="437"/>
        <v>0</v>
      </c>
      <c r="AE170" s="46">
        <f t="shared" ca="1" si="438"/>
        <v>0</v>
      </c>
      <c r="AF170" s="46">
        <f t="shared" ca="1" si="438"/>
        <v>0</v>
      </c>
      <c r="AG170" s="46">
        <f t="shared" ca="1" si="438"/>
        <v>0</v>
      </c>
      <c r="AH170" s="46">
        <f t="shared" ca="1" si="438"/>
        <v>0</v>
      </c>
      <c r="AI170" s="46">
        <f t="shared" ca="1" si="438"/>
        <v>0</v>
      </c>
      <c r="AJ170" s="46">
        <f t="shared" ca="1" si="438"/>
        <v>0</v>
      </c>
      <c r="AK170" s="46">
        <f t="shared" ca="1" si="438"/>
        <v>0</v>
      </c>
      <c r="AL170" s="46">
        <f t="shared" ca="1" si="438"/>
        <v>0</v>
      </c>
      <c r="AM170" s="46">
        <f t="shared" ca="1" si="438"/>
        <v>0</v>
      </c>
      <c r="AN170" s="46">
        <f t="shared" ca="1" si="438"/>
        <v>0</v>
      </c>
      <c r="AO170" s="46">
        <f t="shared" ca="1" si="439"/>
        <v>0</v>
      </c>
      <c r="AP170" s="46">
        <f t="shared" ca="1" si="439"/>
        <v>0</v>
      </c>
      <c r="AQ170" s="46">
        <f t="shared" ca="1" si="439"/>
        <v>0</v>
      </c>
      <c r="AR170" s="46">
        <f t="shared" ca="1" si="439"/>
        <v>0</v>
      </c>
      <c r="AS170" s="46">
        <f t="shared" ca="1" si="439"/>
        <v>0</v>
      </c>
      <c r="AT170" s="46">
        <f t="shared" ca="1" si="439"/>
        <v>0</v>
      </c>
      <c r="AU170" s="46">
        <f t="shared" ca="1" si="439"/>
        <v>0</v>
      </c>
      <c r="AV170" s="46">
        <f t="shared" ca="1" si="439"/>
        <v>0</v>
      </c>
      <c r="AW170" s="46">
        <f t="shared" ca="1" si="439"/>
        <v>0</v>
      </c>
      <c r="AX170" s="46">
        <f t="shared" ca="1" si="439"/>
        <v>0</v>
      </c>
      <c r="AY170" s="46">
        <f t="shared" ca="1" si="440"/>
        <v>0</v>
      </c>
      <c r="AZ170" s="46">
        <f t="shared" ca="1" si="440"/>
        <v>0</v>
      </c>
      <c r="BA170" s="46">
        <f t="shared" ca="1" si="440"/>
        <v>0</v>
      </c>
      <c r="BB170" s="46">
        <f t="shared" ca="1" si="440"/>
        <v>0</v>
      </c>
      <c r="BC170" s="46">
        <f t="shared" ca="1" si="440"/>
        <v>0</v>
      </c>
      <c r="BD170" s="46">
        <f t="shared" ca="1" si="440"/>
        <v>0</v>
      </c>
      <c r="BE170" s="46">
        <f t="shared" ca="1" si="440"/>
        <v>0</v>
      </c>
      <c r="BF170" s="46">
        <f t="shared" ca="1" si="440"/>
        <v>0</v>
      </c>
      <c r="BG170" s="46">
        <f t="shared" ca="1" si="440"/>
        <v>0</v>
      </c>
      <c r="BH170" s="46">
        <f t="shared" ca="1" si="440"/>
        <v>0</v>
      </c>
      <c r="BI170" s="46">
        <f t="shared" ca="1" si="441"/>
        <v>0</v>
      </c>
      <c r="BJ170" s="46">
        <f t="shared" ca="1" si="441"/>
        <v>0</v>
      </c>
      <c r="BK170" s="46">
        <f t="shared" ca="1" si="441"/>
        <v>0</v>
      </c>
      <c r="BL170" s="46">
        <f t="shared" ca="1" si="441"/>
        <v>0</v>
      </c>
      <c r="BM170" s="46">
        <f t="shared" ca="1" si="441"/>
        <v>0</v>
      </c>
      <c r="BN170" s="46">
        <f t="shared" ca="1" si="441"/>
        <v>0</v>
      </c>
      <c r="BO170" s="46">
        <f t="shared" ca="1" si="441"/>
        <v>0</v>
      </c>
      <c r="BP170" s="46">
        <f t="shared" ca="1" si="441"/>
        <v>0</v>
      </c>
      <c r="BQ170" s="46">
        <f t="shared" ca="1" si="441"/>
        <v>0</v>
      </c>
      <c r="BR170" s="46">
        <f t="shared" ca="1" si="441"/>
        <v>0</v>
      </c>
      <c r="BS170" s="46">
        <f t="shared" ca="1" si="442"/>
        <v>0</v>
      </c>
      <c r="BT170" s="46">
        <f t="shared" ca="1" si="442"/>
        <v>0</v>
      </c>
      <c r="BU170" s="46">
        <f t="shared" ca="1" si="442"/>
        <v>0</v>
      </c>
      <c r="BV170" s="46">
        <f t="shared" ca="1" si="442"/>
        <v>0</v>
      </c>
      <c r="BW170" s="46">
        <f t="shared" ca="1" si="442"/>
        <v>0</v>
      </c>
      <c r="BX170" s="46">
        <f t="shared" ca="1" si="442"/>
        <v>0</v>
      </c>
      <c r="BY170" s="46">
        <f t="shared" ca="1" si="442"/>
        <v>0</v>
      </c>
      <c r="BZ170" s="46">
        <f t="shared" ca="1" si="442"/>
        <v>0</v>
      </c>
      <c r="CA170" s="46">
        <f t="shared" ca="1" si="442"/>
        <v>0</v>
      </c>
      <c r="CB170" s="46">
        <f t="shared" ca="1" si="442"/>
        <v>0</v>
      </c>
      <c r="CC170" s="46">
        <f t="shared" ca="1" si="443"/>
        <v>0</v>
      </c>
      <c r="CD170" s="46">
        <f t="shared" ca="1" si="443"/>
        <v>0</v>
      </c>
      <c r="CE170" s="46">
        <f t="shared" ca="1" si="443"/>
        <v>0</v>
      </c>
      <c r="CF170" s="46">
        <f t="shared" ca="1" si="443"/>
        <v>0</v>
      </c>
      <c r="CG170" s="46">
        <f t="shared" ca="1" si="443"/>
        <v>0</v>
      </c>
      <c r="CH170" s="46">
        <f t="shared" ca="1" si="443"/>
        <v>0</v>
      </c>
      <c r="CI170" s="46">
        <f t="shared" ca="1" si="443"/>
        <v>0</v>
      </c>
      <c r="CJ170" s="46">
        <f t="shared" ca="1" si="443"/>
        <v>0</v>
      </c>
      <c r="CK170" s="46">
        <f t="shared" ca="1" si="443"/>
        <v>0</v>
      </c>
      <c r="CL170" s="46">
        <f t="shared" ca="1" si="443"/>
        <v>0</v>
      </c>
      <c r="CM170" s="46">
        <f t="shared" ca="1" si="444"/>
        <v>0</v>
      </c>
      <c r="CN170" s="46">
        <f t="shared" ca="1" si="444"/>
        <v>0</v>
      </c>
      <c r="CO170" s="46">
        <f t="shared" ca="1" si="444"/>
        <v>0</v>
      </c>
      <c r="CP170" s="46">
        <f t="shared" ca="1" si="444"/>
        <v>0</v>
      </c>
      <c r="CQ170" s="46">
        <f t="shared" ca="1" si="444"/>
        <v>0</v>
      </c>
      <c r="CR170" s="46">
        <f t="shared" ca="1" si="444"/>
        <v>0</v>
      </c>
      <c r="CS170" s="46">
        <f t="shared" ca="1" si="444"/>
        <v>0</v>
      </c>
      <c r="CT170" s="46">
        <f t="shared" ca="1" si="444"/>
        <v>0</v>
      </c>
      <c r="CU170" s="46">
        <f t="shared" ca="1" si="444"/>
        <v>0</v>
      </c>
      <c r="CV170" s="46">
        <f t="shared" ca="1" si="444"/>
        <v>0</v>
      </c>
      <c r="CW170" s="46">
        <f t="shared" ca="1" si="445"/>
        <v>0</v>
      </c>
      <c r="CX170" s="46">
        <f t="shared" ca="1" si="445"/>
        <v>0</v>
      </c>
      <c r="CY170" s="46">
        <f t="shared" ca="1" si="445"/>
        <v>0</v>
      </c>
      <c r="CZ170" s="46">
        <f t="shared" ca="1" si="445"/>
        <v>0</v>
      </c>
      <c r="DA170" s="46">
        <f t="shared" ca="1" si="445"/>
        <v>0</v>
      </c>
      <c r="DB170" s="46">
        <f t="shared" ca="1" si="445"/>
        <v>0</v>
      </c>
      <c r="DC170" s="46">
        <f t="shared" ca="1" si="445"/>
        <v>0</v>
      </c>
      <c r="DD170" s="46">
        <f t="shared" ca="1" si="445"/>
        <v>0</v>
      </c>
      <c r="DE170" s="46">
        <f t="shared" ca="1" si="445"/>
        <v>0</v>
      </c>
      <c r="DF170" s="46">
        <f t="shared" ca="1" si="445"/>
        <v>0</v>
      </c>
      <c r="DG170" s="46">
        <f t="shared" ca="1" si="446"/>
        <v>0</v>
      </c>
      <c r="DH170" s="46">
        <f t="shared" ca="1" si="446"/>
        <v>0</v>
      </c>
      <c r="DI170" s="46">
        <f t="shared" ca="1" si="446"/>
        <v>0</v>
      </c>
      <c r="DJ170" s="46">
        <f t="shared" ca="1" si="446"/>
        <v>0</v>
      </c>
      <c r="DK170" s="46">
        <f t="shared" ca="1" si="446"/>
        <v>0</v>
      </c>
      <c r="DL170" s="46">
        <f t="shared" ca="1" si="446"/>
        <v>0</v>
      </c>
      <c r="DM170" s="46">
        <f t="shared" ca="1" si="446"/>
        <v>0</v>
      </c>
      <c r="DN170" s="46">
        <f t="shared" ca="1" si="446"/>
        <v>0</v>
      </c>
      <c r="DO170" s="46">
        <f t="shared" ca="1" si="446"/>
        <v>0</v>
      </c>
      <c r="DP170" s="46">
        <f t="shared" ca="1" si="446"/>
        <v>0</v>
      </c>
      <c r="DQ170" s="46">
        <f t="shared" ca="1" si="447"/>
        <v>0</v>
      </c>
      <c r="DR170" s="46">
        <f t="shared" ca="1" si="447"/>
        <v>0</v>
      </c>
      <c r="DS170" s="46">
        <f t="shared" ca="1" si="447"/>
        <v>0</v>
      </c>
      <c r="DT170" s="46">
        <f t="shared" ca="1" si="447"/>
        <v>0</v>
      </c>
      <c r="DU170" s="46">
        <f t="shared" ca="1" si="447"/>
        <v>0</v>
      </c>
      <c r="DV170" s="46">
        <f t="shared" ca="1" si="447"/>
        <v>0</v>
      </c>
      <c r="DW170" s="46">
        <f t="shared" ca="1" si="447"/>
        <v>0</v>
      </c>
      <c r="DX170" s="46">
        <f t="shared" ca="1" si="447"/>
        <v>0</v>
      </c>
      <c r="DY170" s="46">
        <f t="shared" ca="1" si="447"/>
        <v>0</v>
      </c>
      <c r="DZ170" s="46">
        <f t="shared" ca="1" si="447"/>
        <v>0</v>
      </c>
      <c r="EA170" s="46">
        <f t="shared" ca="1" si="448"/>
        <v>0</v>
      </c>
      <c r="EB170" s="46">
        <f t="shared" ca="1" si="448"/>
        <v>0</v>
      </c>
      <c r="EC170" s="46">
        <f t="shared" ca="1" si="448"/>
        <v>0</v>
      </c>
      <c r="ED170" s="46">
        <f t="shared" ca="1" si="448"/>
        <v>0</v>
      </c>
      <c r="EE170" s="46">
        <f t="shared" ca="1" si="448"/>
        <v>0</v>
      </c>
      <c r="EF170" s="46">
        <f t="shared" ca="1" si="448"/>
        <v>0</v>
      </c>
      <c r="EG170" s="46">
        <f t="shared" ca="1" si="448"/>
        <v>0</v>
      </c>
      <c r="EH170" s="46">
        <f t="shared" ca="1" si="448"/>
        <v>0</v>
      </c>
      <c r="EI170" s="46">
        <f t="shared" ca="1" si="448"/>
        <v>0</v>
      </c>
      <c r="EJ170" s="46">
        <f t="shared" ca="1" si="448"/>
        <v>0</v>
      </c>
      <c r="EK170" s="46">
        <f t="shared" ca="1" si="449"/>
        <v>0</v>
      </c>
      <c r="EL170" s="46">
        <f t="shared" ca="1" si="449"/>
        <v>0</v>
      </c>
      <c r="EM170" s="46">
        <f t="shared" ca="1" si="449"/>
        <v>0</v>
      </c>
      <c r="EN170" s="46">
        <f t="shared" ca="1" si="449"/>
        <v>0</v>
      </c>
      <c r="EO170" s="46">
        <f t="shared" ca="1" si="449"/>
        <v>0</v>
      </c>
      <c r="EP170" s="46">
        <f t="shared" ca="1" si="449"/>
        <v>0</v>
      </c>
      <c r="EQ170" s="46">
        <f t="shared" ca="1" si="449"/>
        <v>0</v>
      </c>
      <c r="ER170" s="46">
        <f t="shared" ca="1" si="449"/>
        <v>0</v>
      </c>
      <c r="ES170" s="46">
        <f t="shared" ca="1" si="449"/>
        <v>0</v>
      </c>
      <c r="ET170" s="46">
        <f t="shared" ca="1" si="449"/>
        <v>0</v>
      </c>
      <c r="EU170" s="46">
        <f t="shared" ca="1" si="450"/>
        <v>0</v>
      </c>
      <c r="EV170" s="46">
        <f t="shared" ca="1" si="450"/>
        <v>0</v>
      </c>
      <c r="EW170" s="46">
        <f t="shared" ca="1" si="450"/>
        <v>0</v>
      </c>
      <c r="EX170" s="46">
        <f t="shared" ca="1" si="450"/>
        <v>0</v>
      </c>
      <c r="EY170" s="46">
        <f t="shared" ca="1" si="450"/>
        <v>0</v>
      </c>
      <c r="EZ170" s="46">
        <f t="shared" ca="1" si="450"/>
        <v>0</v>
      </c>
      <c r="FA170" s="46">
        <f t="shared" ca="1" si="450"/>
        <v>0</v>
      </c>
      <c r="FB170" s="46">
        <f t="shared" ca="1" si="450"/>
        <v>0</v>
      </c>
      <c r="FC170" s="46">
        <f t="shared" ca="1" si="450"/>
        <v>0</v>
      </c>
      <c r="FD170" s="46">
        <f t="shared" ca="1" si="450"/>
        <v>0</v>
      </c>
      <c r="FE170" s="46">
        <f t="shared" ca="1" si="451"/>
        <v>0</v>
      </c>
      <c r="FF170" s="46">
        <f t="shared" ca="1" si="451"/>
        <v>0</v>
      </c>
      <c r="FG170" s="46">
        <f t="shared" ca="1" si="451"/>
        <v>0</v>
      </c>
      <c r="FH170" s="46">
        <f t="shared" ca="1" si="451"/>
        <v>0</v>
      </c>
      <c r="FI170" s="46">
        <f t="shared" ca="1" si="451"/>
        <v>0</v>
      </c>
      <c r="FJ170" s="46">
        <f t="shared" ca="1" si="451"/>
        <v>0</v>
      </c>
      <c r="FK170" s="46">
        <f t="shared" ca="1" si="451"/>
        <v>0</v>
      </c>
      <c r="FL170" s="46">
        <f t="shared" ca="1" si="451"/>
        <v>0</v>
      </c>
      <c r="FM170" s="46">
        <f t="shared" ca="1" si="451"/>
        <v>0</v>
      </c>
      <c r="FN170" s="46">
        <f t="shared" ca="1" si="451"/>
        <v>0</v>
      </c>
      <c r="FO170" s="46">
        <f t="shared" ca="1" si="452"/>
        <v>0</v>
      </c>
      <c r="FP170" s="46">
        <f t="shared" ca="1" si="452"/>
        <v>0</v>
      </c>
      <c r="FQ170" s="46">
        <f t="shared" ca="1" si="452"/>
        <v>0</v>
      </c>
      <c r="FR170" s="46">
        <f t="shared" ca="1" si="452"/>
        <v>0</v>
      </c>
      <c r="FS170" s="46">
        <f t="shared" ca="1" si="452"/>
        <v>0</v>
      </c>
      <c r="FT170" s="46">
        <f t="shared" ca="1" si="452"/>
        <v>0</v>
      </c>
      <c r="FU170" s="46">
        <f t="shared" ca="1" si="452"/>
        <v>0</v>
      </c>
      <c r="FV170" s="46">
        <f t="shared" ca="1" si="452"/>
        <v>0</v>
      </c>
      <c r="FW170" s="46">
        <f t="shared" ca="1" si="452"/>
        <v>0</v>
      </c>
      <c r="FX170" s="46">
        <f t="shared" ca="1" si="452"/>
        <v>0</v>
      </c>
      <c r="FY170" s="46">
        <f t="shared" ca="1" si="453"/>
        <v>0</v>
      </c>
      <c r="FZ170" s="46">
        <f t="shared" ca="1" si="453"/>
        <v>0</v>
      </c>
      <c r="GA170" s="46">
        <f t="shared" ca="1" si="453"/>
        <v>0</v>
      </c>
      <c r="GB170" s="46">
        <f t="shared" ca="1" si="453"/>
        <v>0</v>
      </c>
      <c r="GC170" s="46">
        <f t="shared" ca="1" si="453"/>
        <v>0</v>
      </c>
      <c r="GD170" s="46">
        <f t="shared" ca="1" si="453"/>
        <v>0</v>
      </c>
      <c r="GE170" s="46">
        <f t="shared" ca="1" si="453"/>
        <v>0</v>
      </c>
      <c r="GF170" s="46">
        <f t="shared" ca="1" si="453"/>
        <v>0</v>
      </c>
      <c r="GG170" s="46">
        <f t="shared" ca="1" si="453"/>
        <v>0</v>
      </c>
      <c r="GH170" s="46">
        <f t="shared" ca="1" si="453"/>
        <v>0</v>
      </c>
      <c r="GI170" s="46">
        <f t="shared" ca="1" si="454"/>
        <v>0</v>
      </c>
      <c r="GJ170" s="46">
        <f t="shared" ca="1" si="454"/>
        <v>0</v>
      </c>
      <c r="GK170" s="46">
        <f t="shared" ca="1" si="454"/>
        <v>0</v>
      </c>
      <c r="GL170" s="46">
        <f t="shared" ca="1" si="454"/>
        <v>0</v>
      </c>
      <c r="GM170" s="46">
        <f t="shared" ca="1" si="454"/>
        <v>0</v>
      </c>
      <c r="GN170" s="46">
        <f t="shared" ca="1" si="454"/>
        <v>0</v>
      </c>
      <c r="GO170" s="46">
        <f t="shared" ca="1" si="454"/>
        <v>0</v>
      </c>
      <c r="GP170" s="46">
        <f t="shared" ca="1" si="454"/>
        <v>0</v>
      </c>
      <c r="GQ170" s="46">
        <f t="shared" ca="1" si="454"/>
        <v>0</v>
      </c>
      <c r="GR170" s="46">
        <f t="shared" ca="1" si="454"/>
        <v>0</v>
      </c>
      <c r="GS170" s="46">
        <f t="shared" ca="1" si="455"/>
        <v>0</v>
      </c>
      <c r="GT170" s="46">
        <f t="shared" ca="1" si="455"/>
        <v>0</v>
      </c>
      <c r="GU170" s="46">
        <f t="shared" ca="1" si="455"/>
        <v>0</v>
      </c>
      <c r="GV170" s="46">
        <f t="shared" ca="1" si="455"/>
        <v>0</v>
      </c>
      <c r="GW170" s="46">
        <f t="shared" ca="1" si="455"/>
        <v>0</v>
      </c>
      <c r="GX170" s="46">
        <f t="shared" ca="1" si="455"/>
        <v>0</v>
      </c>
      <c r="GY170" s="46">
        <f t="shared" ca="1" si="455"/>
        <v>0</v>
      </c>
      <c r="GZ170" s="46">
        <f t="shared" ca="1" si="455"/>
        <v>0</v>
      </c>
      <c r="HA170" s="46">
        <f t="shared" ca="1" si="455"/>
        <v>0</v>
      </c>
      <c r="HB170" s="46">
        <f t="shared" ca="1" si="455"/>
        <v>0</v>
      </c>
      <c r="HC170" s="46">
        <f t="shared" ca="1" si="456"/>
        <v>0</v>
      </c>
      <c r="HD170" s="46">
        <f t="shared" ca="1" si="456"/>
        <v>0</v>
      </c>
      <c r="HE170" s="46">
        <f t="shared" ca="1" si="456"/>
        <v>0</v>
      </c>
      <c r="HF170" s="46">
        <f t="shared" ca="1" si="456"/>
        <v>0</v>
      </c>
      <c r="HG170" s="46">
        <f t="shared" ca="1" si="456"/>
        <v>0</v>
      </c>
      <c r="HH170" s="46">
        <f t="shared" ca="1" si="456"/>
        <v>0</v>
      </c>
      <c r="HI170" s="46">
        <f t="shared" ca="1" si="456"/>
        <v>0</v>
      </c>
      <c r="HJ170" s="46">
        <f t="shared" ca="1" si="456"/>
        <v>0</v>
      </c>
      <c r="HK170" s="46">
        <f t="shared" ca="1" si="456"/>
        <v>0</v>
      </c>
      <c r="HL170" s="46">
        <f t="shared" ca="1" si="456"/>
        <v>0</v>
      </c>
      <c r="HM170" s="46">
        <f t="shared" ca="1" si="457"/>
        <v>0</v>
      </c>
      <c r="HN170" s="46">
        <f t="shared" ca="1" si="457"/>
        <v>0</v>
      </c>
      <c r="HO170" s="46">
        <f t="shared" ca="1" si="457"/>
        <v>0</v>
      </c>
      <c r="HP170" s="46">
        <f t="shared" ca="1" si="457"/>
        <v>0</v>
      </c>
      <c r="HQ170" s="46">
        <f t="shared" ca="1" si="457"/>
        <v>0</v>
      </c>
      <c r="HR170" s="46">
        <f t="shared" ca="1" si="457"/>
        <v>0</v>
      </c>
      <c r="HS170" s="46">
        <f t="shared" ca="1" si="457"/>
        <v>0</v>
      </c>
      <c r="HT170" s="46">
        <f t="shared" ca="1" si="457"/>
        <v>0</v>
      </c>
      <c r="HU170" s="46">
        <f t="shared" ca="1" si="457"/>
        <v>0</v>
      </c>
      <c r="HV170" s="46">
        <f t="shared" ca="1" si="457"/>
        <v>0</v>
      </c>
      <c r="HW170" s="46">
        <f t="shared" ca="1" si="458"/>
        <v>0</v>
      </c>
      <c r="HX170" s="46">
        <f t="shared" ca="1" si="458"/>
        <v>0</v>
      </c>
      <c r="HY170" s="46">
        <f t="shared" ca="1" si="458"/>
        <v>0</v>
      </c>
      <c r="HZ170" s="46">
        <f t="shared" ca="1" si="458"/>
        <v>0</v>
      </c>
      <c r="IA170" s="46">
        <f t="shared" ca="1" si="458"/>
        <v>0</v>
      </c>
      <c r="IB170" s="46">
        <f t="shared" ca="1" si="458"/>
        <v>0</v>
      </c>
      <c r="IC170" s="46">
        <f t="shared" ca="1" si="458"/>
        <v>0</v>
      </c>
      <c r="ID170" s="46">
        <f t="shared" ca="1" si="458"/>
        <v>0</v>
      </c>
      <c r="IE170" s="46">
        <f t="shared" ca="1" si="458"/>
        <v>0</v>
      </c>
      <c r="IF170" s="46">
        <f t="shared" ca="1" si="458"/>
        <v>0</v>
      </c>
      <c r="IG170" s="46">
        <f t="shared" ca="1" si="459"/>
        <v>0</v>
      </c>
      <c r="IH170" s="46">
        <f t="shared" ca="1" si="459"/>
        <v>0</v>
      </c>
      <c r="II170" s="46">
        <f t="shared" ca="1" si="459"/>
        <v>0</v>
      </c>
      <c r="IJ170" s="46">
        <f t="shared" ca="1" si="459"/>
        <v>0</v>
      </c>
      <c r="IK170" s="46">
        <f t="shared" ca="1" si="459"/>
        <v>0</v>
      </c>
      <c r="IL170" s="46">
        <f t="shared" ca="1" si="459"/>
        <v>0</v>
      </c>
      <c r="IM170" s="46">
        <f t="shared" ca="1" si="459"/>
        <v>0</v>
      </c>
      <c r="IN170" s="46">
        <f t="shared" ca="1" si="459"/>
        <v>0</v>
      </c>
      <c r="IO170" s="46">
        <f t="shared" ca="1" si="459"/>
        <v>0</v>
      </c>
      <c r="IP170" s="46">
        <f t="shared" ca="1" si="459"/>
        <v>0</v>
      </c>
      <c r="IQ170" s="46">
        <f t="shared" ca="1" si="460"/>
        <v>0</v>
      </c>
      <c r="IR170" s="46">
        <f t="shared" ca="1" si="460"/>
        <v>0</v>
      </c>
      <c r="IS170" s="46">
        <f t="shared" ca="1" si="460"/>
        <v>0</v>
      </c>
      <c r="IT170" s="46">
        <f t="shared" ca="1" si="460"/>
        <v>0</v>
      </c>
      <c r="IU170" s="46">
        <f t="shared" ca="1" si="460"/>
        <v>0</v>
      </c>
      <c r="IV170" s="46">
        <f t="shared" ca="1" si="460"/>
        <v>0</v>
      </c>
      <c r="IW170" s="46">
        <f t="shared" ca="1" si="460"/>
        <v>0</v>
      </c>
      <c r="IX170" s="46">
        <f t="shared" ca="1" si="460"/>
        <v>0</v>
      </c>
      <c r="IY170" s="46">
        <f t="shared" ca="1" si="460"/>
        <v>0</v>
      </c>
      <c r="IZ170" s="46">
        <f t="shared" ca="1" si="460"/>
        <v>0</v>
      </c>
      <c r="JA170" s="46"/>
      <c r="JB170" s="46"/>
      <c r="JC170" s="46"/>
      <c r="JD170" s="46"/>
      <c r="JE170" s="46"/>
      <c r="JF170" s="46"/>
      <c r="JG170" s="46"/>
      <c r="JH170" s="46"/>
      <c r="JI170" s="46"/>
      <c r="JJ170" s="46"/>
      <c r="JK170" s="46"/>
      <c r="JL170" s="46"/>
      <c r="JM170" s="46"/>
      <c r="JN170" s="46"/>
      <c r="JO170" s="46"/>
      <c r="JP170" s="46"/>
      <c r="JQ170" s="46"/>
      <c r="JR170" s="46"/>
    </row>
    <row r="171" spans="1:278" x14ac:dyDescent="0.2">
      <c r="A171" s="40">
        <f t="shared" si="384"/>
        <v>162</v>
      </c>
      <c r="B171" s="46">
        <f t="shared" ca="1" si="379"/>
        <v>0</v>
      </c>
      <c r="C171" s="46">
        <f t="shared" ca="1" si="380"/>
        <v>0</v>
      </c>
      <c r="D171" s="46">
        <f t="shared" ca="1" si="381"/>
        <v>0</v>
      </c>
      <c r="E171" s="45">
        <f t="shared" ca="1" si="382"/>
        <v>0</v>
      </c>
      <c r="F171" s="44">
        <f t="shared" ca="1" si="383"/>
        <v>0</v>
      </c>
      <c r="H171" s="49">
        <f t="shared" ca="1" si="385"/>
        <v>0</v>
      </c>
      <c r="I171" s="40">
        <f t="shared" si="352"/>
        <v>338</v>
      </c>
      <c r="J171" s="44">
        <f t="shared" ca="1" si="353"/>
        <v>0</v>
      </c>
      <c r="K171" s="46">
        <f t="shared" ca="1" si="436"/>
        <v>0</v>
      </c>
      <c r="L171" s="46">
        <f t="shared" ca="1" si="436"/>
        <v>0</v>
      </c>
      <c r="M171" s="46">
        <f t="shared" ca="1" si="436"/>
        <v>0</v>
      </c>
      <c r="N171" s="46">
        <f t="shared" ca="1" si="436"/>
        <v>0</v>
      </c>
      <c r="O171" s="46">
        <f t="shared" ca="1" si="436"/>
        <v>0</v>
      </c>
      <c r="P171" s="46">
        <f t="shared" ca="1" si="436"/>
        <v>0</v>
      </c>
      <c r="Q171" s="46">
        <f t="shared" ca="1" si="436"/>
        <v>0</v>
      </c>
      <c r="R171" s="46">
        <f t="shared" ca="1" si="436"/>
        <v>0</v>
      </c>
      <c r="S171" s="46">
        <f t="shared" ca="1" si="436"/>
        <v>0</v>
      </c>
      <c r="T171" s="46">
        <f t="shared" ca="1" si="436"/>
        <v>0</v>
      </c>
      <c r="U171" s="46">
        <f t="shared" ca="1" si="437"/>
        <v>0</v>
      </c>
      <c r="V171" s="46">
        <f t="shared" ca="1" si="437"/>
        <v>0</v>
      </c>
      <c r="W171" s="46">
        <f t="shared" ca="1" si="437"/>
        <v>0</v>
      </c>
      <c r="X171" s="46">
        <f t="shared" ca="1" si="437"/>
        <v>0</v>
      </c>
      <c r="Y171" s="46">
        <f t="shared" ca="1" si="437"/>
        <v>0</v>
      </c>
      <c r="Z171" s="46">
        <f t="shared" ca="1" si="437"/>
        <v>0</v>
      </c>
      <c r="AA171" s="46">
        <f t="shared" ca="1" si="437"/>
        <v>0</v>
      </c>
      <c r="AB171" s="46">
        <f t="shared" ca="1" si="437"/>
        <v>0</v>
      </c>
      <c r="AC171" s="46">
        <f t="shared" ca="1" si="437"/>
        <v>0</v>
      </c>
      <c r="AD171" s="46">
        <f t="shared" ca="1" si="437"/>
        <v>0</v>
      </c>
      <c r="AE171" s="46">
        <f t="shared" ca="1" si="438"/>
        <v>0</v>
      </c>
      <c r="AF171" s="46">
        <f t="shared" ca="1" si="438"/>
        <v>0</v>
      </c>
      <c r="AG171" s="46">
        <f t="shared" ca="1" si="438"/>
        <v>0</v>
      </c>
      <c r="AH171" s="46">
        <f t="shared" ca="1" si="438"/>
        <v>0</v>
      </c>
      <c r="AI171" s="46">
        <f t="shared" ca="1" si="438"/>
        <v>0</v>
      </c>
      <c r="AJ171" s="46">
        <f t="shared" ca="1" si="438"/>
        <v>0</v>
      </c>
      <c r="AK171" s="46">
        <f t="shared" ca="1" si="438"/>
        <v>0</v>
      </c>
      <c r="AL171" s="46">
        <f t="shared" ca="1" si="438"/>
        <v>0</v>
      </c>
      <c r="AM171" s="46">
        <f t="shared" ca="1" si="438"/>
        <v>0</v>
      </c>
      <c r="AN171" s="46">
        <f t="shared" ca="1" si="438"/>
        <v>0</v>
      </c>
      <c r="AO171" s="46">
        <f t="shared" ca="1" si="439"/>
        <v>0</v>
      </c>
      <c r="AP171" s="46">
        <f t="shared" ca="1" si="439"/>
        <v>0</v>
      </c>
      <c r="AQ171" s="46">
        <f t="shared" ca="1" si="439"/>
        <v>0</v>
      </c>
      <c r="AR171" s="46">
        <f t="shared" ca="1" si="439"/>
        <v>0</v>
      </c>
      <c r="AS171" s="46">
        <f t="shared" ca="1" si="439"/>
        <v>0</v>
      </c>
      <c r="AT171" s="46">
        <f t="shared" ca="1" si="439"/>
        <v>0</v>
      </c>
      <c r="AU171" s="46">
        <f t="shared" ca="1" si="439"/>
        <v>0</v>
      </c>
      <c r="AV171" s="46">
        <f t="shared" ca="1" si="439"/>
        <v>0</v>
      </c>
      <c r="AW171" s="46">
        <f t="shared" ca="1" si="439"/>
        <v>0</v>
      </c>
      <c r="AX171" s="46">
        <f t="shared" ca="1" si="439"/>
        <v>0</v>
      </c>
      <c r="AY171" s="46">
        <f t="shared" ca="1" si="440"/>
        <v>0</v>
      </c>
      <c r="AZ171" s="46">
        <f t="shared" ca="1" si="440"/>
        <v>0</v>
      </c>
      <c r="BA171" s="46">
        <f t="shared" ca="1" si="440"/>
        <v>0</v>
      </c>
      <c r="BB171" s="46">
        <f t="shared" ca="1" si="440"/>
        <v>0</v>
      </c>
      <c r="BC171" s="46">
        <f t="shared" ca="1" si="440"/>
        <v>0</v>
      </c>
      <c r="BD171" s="46">
        <f t="shared" ca="1" si="440"/>
        <v>0</v>
      </c>
      <c r="BE171" s="46">
        <f t="shared" ca="1" si="440"/>
        <v>0</v>
      </c>
      <c r="BF171" s="46">
        <f t="shared" ca="1" si="440"/>
        <v>0</v>
      </c>
      <c r="BG171" s="46">
        <f t="shared" ca="1" si="440"/>
        <v>0</v>
      </c>
      <c r="BH171" s="46">
        <f t="shared" ca="1" si="440"/>
        <v>0</v>
      </c>
      <c r="BI171" s="46">
        <f t="shared" ca="1" si="441"/>
        <v>0</v>
      </c>
      <c r="BJ171" s="46">
        <f t="shared" ca="1" si="441"/>
        <v>0</v>
      </c>
      <c r="BK171" s="46">
        <f t="shared" ca="1" si="441"/>
        <v>0</v>
      </c>
      <c r="BL171" s="46">
        <f t="shared" ca="1" si="441"/>
        <v>0</v>
      </c>
      <c r="BM171" s="46">
        <f t="shared" ca="1" si="441"/>
        <v>0</v>
      </c>
      <c r="BN171" s="46">
        <f t="shared" ca="1" si="441"/>
        <v>0</v>
      </c>
      <c r="BO171" s="46">
        <f t="shared" ca="1" si="441"/>
        <v>0</v>
      </c>
      <c r="BP171" s="46">
        <f t="shared" ca="1" si="441"/>
        <v>0</v>
      </c>
      <c r="BQ171" s="46">
        <f t="shared" ca="1" si="441"/>
        <v>0</v>
      </c>
      <c r="BR171" s="46">
        <f t="shared" ca="1" si="441"/>
        <v>0</v>
      </c>
      <c r="BS171" s="46">
        <f t="shared" ca="1" si="442"/>
        <v>0</v>
      </c>
      <c r="BT171" s="46">
        <f t="shared" ca="1" si="442"/>
        <v>0</v>
      </c>
      <c r="BU171" s="46">
        <f t="shared" ca="1" si="442"/>
        <v>0</v>
      </c>
      <c r="BV171" s="46">
        <f t="shared" ca="1" si="442"/>
        <v>0</v>
      </c>
      <c r="BW171" s="46">
        <f t="shared" ca="1" si="442"/>
        <v>0</v>
      </c>
      <c r="BX171" s="46">
        <f t="shared" ca="1" si="442"/>
        <v>0</v>
      </c>
      <c r="BY171" s="46">
        <f t="shared" ca="1" si="442"/>
        <v>0</v>
      </c>
      <c r="BZ171" s="46">
        <f t="shared" ca="1" si="442"/>
        <v>0</v>
      </c>
      <c r="CA171" s="46">
        <f t="shared" ca="1" si="442"/>
        <v>0</v>
      </c>
      <c r="CB171" s="46">
        <f t="shared" ca="1" si="442"/>
        <v>0</v>
      </c>
      <c r="CC171" s="46">
        <f t="shared" ca="1" si="443"/>
        <v>0</v>
      </c>
      <c r="CD171" s="46">
        <f t="shared" ca="1" si="443"/>
        <v>0</v>
      </c>
      <c r="CE171" s="46">
        <f t="shared" ca="1" si="443"/>
        <v>0</v>
      </c>
      <c r="CF171" s="46">
        <f t="shared" ca="1" si="443"/>
        <v>0</v>
      </c>
      <c r="CG171" s="46">
        <f t="shared" ca="1" si="443"/>
        <v>0</v>
      </c>
      <c r="CH171" s="46">
        <f t="shared" ca="1" si="443"/>
        <v>0</v>
      </c>
      <c r="CI171" s="46">
        <f t="shared" ca="1" si="443"/>
        <v>0</v>
      </c>
      <c r="CJ171" s="46">
        <f t="shared" ca="1" si="443"/>
        <v>0</v>
      </c>
      <c r="CK171" s="46">
        <f t="shared" ca="1" si="443"/>
        <v>0</v>
      </c>
      <c r="CL171" s="46">
        <f t="shared" ca="1" si="443"/>
        <v>0</v>
      </c>
      <c r="CM171" s="46">
        <f t="shared" ca="1" si="444"/>
        <v>0</v>
      </c>
      <c r="CN171" s="46">
        <f t="shared" ca="1" si="444"/>
        <v>0</v>
      </c>
      <c r="CO171" s="46">
        <f t="shared" ca="1" si="444"/>
        <v>0</v>
      </c>
      <c r="CP171" s="46">
        <f t="shared" ca="1" si="444"/>
        <v>0</v>
      </c>
      <c r="CQ171" s="46">
        <f t="shared" ca="1" si="444"/>
        <v>0</v>
      </c>
      <c r="CR171" s="46">
        <f t="shared" ca="1" si="444"/>
        <v>0</v>
      </c>
      <c r="CS171" s="46">
        <f t="shared" ca="1" si="444"/>
        <v>0</v>
      </c>
      <c r="CT171" s="46">
        <f t="shared" ca="1" si="444"/>
        <v>0</v>
      </c>
      <c r="CU171" s="46">
        <f t="shared" ca="1" si="444"/>
        <v>0</v>
      </c>
      <c r="CV171" s="46">
        <f t="shared" ca="1" si="444"/>
        <v>0</v>
      </c>
      <c r="CW171" s="46">
        <f t="shared" ca="1" si="445"/>
        <v>0</v>
      </c>
      <c r="CX171" s="46">
        <f t="shared" ca="1" si="445"/>
        <v>0</v>
      </c>
      <c r="CY171" s="46">
        <f t="shared" ca="1" si="445"/>
        <v>0</v>
      </c>
      <c r="CZ171" s="46">
        <f t="shared" ca="1" si="445"/>
        <v>0</v>
      </c>
      <c r="DA171" s="46">
        <f t="shared" ca="1" si="445"/>
        <v>0</v>
      </c>
      <c r="DB171" s="46">
        <f t="shared" ca="1" si="445"/>
        <v>0</v>
      </c>
      <c r="DC171" s="46">
        <f t="shared" ca="1" si="445"/>
        <v>0</v>
      </c>
      <c r="DD171" s="46">
        <f t="shared" ca="1" si="445"/>
        <v>0</v>
      </c>
      <c r="DE171" s="46">
        <f t="shared" ca="1" si="445"/>
        <v>0</v>
      </c>
      <c r="DF171" s="46">
        <f t="shared" ca="1" si="445"/>
        <v>0</v>
      </c>
      <c r="DG171" s="46">
        <f t="shared" ca="1" si="446"/>
        <v>0</v>
      </c>
      <c r="DH171" s="46">
        <f t="shared" ca="1" si="446"/>
        <v>0</v>
      </c>
      <c r="DI171" s="46">
        <f t="shared" ca="1" si="446"/>
        <v>0</v>
      </c>
      <c r="DJ171" s="46">
        <f t="shared" ca="1" si="446"/>
        <v>0</v>
      </c>
      <c r="DK171" s="46">
        <f t="shared" ca="1" si="446"/>
        <v>0</v>
      </c>
      <c r="DL171" s="46">
        <f t="shared" ca="1" si="446"/>
        <v>0</v>
      </c>
      <c r="DM171" s="46">
        <f t="shared" ca="1" si="446"/>
        <v>0</v>
      </c>
      <c r="DN171" s="46">
        <f t="shared" ca="1" si="446"/>
        <v>0</v>
      </c>
      <c r="DO171" s="46">
        <f t="shared" ca="1" si="446"/>
        <v>0</v>
      </c>
      <c r="DP171" s="46">
        <f t="shared" ca="1" si="446"/>
        <v>0</v>
      </c>
      <c r="DQ171" s="46">
        <f t="shared" ca="1" si="447"/>
        <v>0</v>
      </c>
      <c r="DR171" s="46">
        <f t="shared" ca="1" si="447"/>
        <v>0</v>
      </c>
      <c r="DS171" s="46">
        <f t="shared" ca="1" si="447"/>
        <v>0</v>
      </c>
      <c r="DT171" s="46">
        <f t="shared" ca="1" si="447"/>
        <v>0</v>
      </c>
      <c r="DU171" s="46">
        <f t="shared" ca="1" si="447"/>
        <v>0</v>
      </c>
      <c r="DV171" s="46">
        <f t="shared" ca="1" si="447"/>
        <v>0</v>
      </c>
      <c r="DW171" s="46">
        <f t="shared" ca="1" si="447"/>
        <v>0</v>
      </c>
      <c r="DX171" s="46">
        <f t="shared" ca="1" si="447"/>
        <v>0</v>
      </c>
      <c r="DY171" s="46">
        <f t="shared" ca="1" si="447"/>
        <v>0</v>
      </c>
      <c r="DZ171" s="46">
        <f t="shared" ca="1" si="447"/>
        <v>0</v>
      </c>
      <c r="EA171" s="46">
        <f t="shared" ca="1" si="448"/>
        <v>0</v>
      </c>
      <c r="EB171" s="46">
        <f t="shared" ca="1" si="448"/>
        <v>0</v>
      </c>
      <c r="EC171" s="46">
        <f t="shared" ca="1" si="448"/>
        <v>0</v>
      </c>
      <c r="ED171" s="46">
        <f t="shared" ca="1" si="448"/>
        <v>0</v>
      </c>
      <c r="EE171" s="46">
        <f t="shared" ca="1" si="448"/>
        <v>0</v>
      </c>
      <c r="EF171" s="46">
        <f t="shared" ca="1" si="448"/>
        <v>0</v>
      </c>
      <c r="EG171" s="46">
        <f t="shared" ca="1" si="448"/>
        <v>0</v>
      </c>
      <c r="EH171" s="46">
        <f t="shared" ca="1" si="448"/>
        <v>0</v>
      </c>
      <c r="EI171" s="46">
        <f t="shared" ca="1" si="448"/>
        <v>0</v>
      </c>
      <c r="EJ171" s="46">
        <f t="shared" ca="1" si="448"/>
        <v>0</v>
      </c>
      <c r="EK171" s="46">
        <f t="shared" ca="1" si="449"/>
        <v>0</v>
      </c>
      <c r="EL171" s="46">
        <f t="shared" ca="1" si="449"/>
        <v>0</v>
      </c>
      <c r="EM171" s="46">
        <f t="shared" ca="1" si="449"/>
        <v>0</v>
      </c>
      <c r="EN171" s="46">
        <f t="shared" ca="1" si="449"/>
        <v>0</v>
      </c>
      <c r="EO171" s="46">
        <f t="shared" ca="1" si="449"/>
        <v>0</v>
      </c>
      <c r="EP171" s="46">
        <f t="shared" ca="1" si="449"/>
        <v>0</v>
      </c>
      <c r="EQ171" s="46">
        <f t="shared" ca="1" si="449"/>
        <v>0</v>
      </c>
      <c r="ER171" s="46">
        <f t="shared" ca="1" si="449"/>
        <v>0</v>
      </c>
      <c r="ES171" s="46">
        <f t="shared" ca="1" si="449"/>
        <v>0</v>
      </c>
      <c r="ET171" s="46">
        <f t="shared" ca="1" si="449"/>
        <v>0</v>
      </c>
      <c r="EU171" s="46">
        <f t="shared" ca="1" si="450"/>
        <v>0</v>
      </c>
      <c r="EV171" s="46">
        <f t="shared" ca="1" si="450"/>
        <v>0</v>
      </c>
      <c r="EW171" s="46">
        <f t="shared" ca="1" si="450"/>
        <v>0</v>
      </c>
      <c r="EX171" s="46">
        <f t="shared" ca="1" si="450"/>
        <v>0</v>
      </c>
      <c r="EY171" s="46">
        <f t="shared" ca="1" si="450"/>
        <v>0</v>
      </c>
      <c r="EZ171" s="46">
        <f t="shared" ca="1" si="450"/>
        <v>0</v>
      </c>
      <c r="FA171" s="46">
        <f t="shared" ca="1" si="450"/>
        <v>0</v>
      </c>
      <c r="FB171" s="46">
        <f t="shared" ca="1" si="450"/>
        <v>0</v>
      </c>
      <c r="FC171" s="46">
        <f t="shared" ca="1" si="450"/>
        <v>0</v>
      </c>
      <c r="FD171" s="46">
        <f t="shared" ca="1" si="450"/>
        <v>0</v>
      </c>
      <c r="FE171" s="46">
        <f t="shared" ca="1" si="451"/>
        <v>0</v>
      </c>
      <c r="FF171" s="46">
        <f t="shared" ca="1" si="451"/>
        <v>0</v>
      </c>
      <c r="FG171" s="46">
        <f t="shared" ca="1" si="451"/>
        <v>0</v>
      </c>
      <c r="FH171" s="46">
        <f t="shared" ca="1" si="451"/>
        <v>0</v>
      </c>
      <c r="FI171" s="46">
        <f t="shared" ca="1" si="451"/>
        <v>0</v>
      </c>
      <c r="FJ171" s="46">
        <f t="shared" ca="1" si="451"/>
        <v>0</v>
      </c>
      <c r="FK171" s="46">
        <f t="shared" ca="1" si="451"/>
        <v>0</v>
      </c>
      <c r="FL171" s="46">
        <f t="shared" ca="1" si="451"/>
        <v>0</v>
      </c>
      <c r="FM171" s="46">
        <f t="shared" ca="1" si="451"/>
        <v>0</v>
      </c>
      <c r="FN171" s="46">
        <f t="shared" ca="1" si="451"/>
        <v>0</v>
      </c>
      <c r="FO171" s="46">
        <f t="shared" ca="1" si="452"/>
        <v>0</v>
      </c>
      <c r="FP171" s="46">
        <f t="shared" ca="1" si="452"/>
        <v>0</v>
      </c>
      <c r="FQ171" s="46">
        <f t="shared" ca="1" si="452"/>
        <v>0</v>
      </c>
      <c r="FR171" s="46">
        <f t="shared" ca="1" si="452"/>
        <v>0</v>
      </c>
      <c r="FS171" s="46">
        <f t="shared" ca="1" si="452"/>
        <v>0</v>
      </c>
      <c r="FT171" s="46">
        <f t="shared" ca="1" si="452"/>
        <v>0</v>
      </c>
      <c r="FU171" s="46">
        <f t="shared" ca="1" si="452"/>
        <v>0</v>
      </c>
      <c r="FV171" s="46">
        <f t="shared" ca="1" si="452"/>
        <v>0</v>
      </c>
      <c r="FW171" s="46">
        <f t="shared" ca="1" si="452"/>
        <v>0</v>
      </c>
      <c r="FX171" s="46">
        <f t="shared" ca="1" si="452"/>
        <v>0</v>
      </c>
      <c r="FY171" s="46">
        <f t="shared" ca="1" si="453"/>
        <v>0</v>
      </c>
      <c r="FZ171" s="46">
        <f t="shared" ca="1" si="453"/>
        <v>0</v>
      </c>
      <c r="GA171" s="46">
        <f t="shared" ca="1" si="453"/>
        <v>0</v>
      </c>
      <c r="GB171" s="46">
        <f t="shared" ca="1" si="453"/>
        <v>0</v>
      </c>
      <c r="GC171" s="46">
        <f t="shared" ca="1" si="453"/>
        <v>0</v>
      </c>
      <c r="GD171" s="46">
        <f t="shared" ca="1" si="453"/>
        <v>0</v>
      </c>
      <c r="GE171" s="46">
        <f t="shared" ca="1" si="453"/>
        <v>0</v>
      </c>
      <c r="GF171" s="46">
        <f t="shared" ca="1" si="453"/>
        <v>0</v>
      </c>
      <c r="GG171" s="46">
        <f t="shared" ca="1" si="453"/>
        <v>0</v>
      </c>
      <c r="GH171" s="46">
        <f t="shared" ca="1" si="453"/>
        <v>0</v>
      </c>
      <c r="GI171" s="46">
        <f t="shared" ca="1" si="454"/>
        <v>0</v>
      </c>
      <c r="GJ171" s="46">
        <f t="shared" ca="1" si="454"/>
        <v>0</v>
      </c>
      <c r="GK171" s="46">
        <f t="shared" ca="1" si="454"/>
        <v>0</v>
      </c>
      <c r="GL171" s="46">
        <f t="shared" ca="1" si="454"/>
        <v>0</v>
      </c>
      <c r="GM171" s="46">
        <f t="shared" ca="1" si="454"/>
        <v>0</v>
      </c>
      <c r="GN171" s="46">
        <f t="shared" ca="1" si="454"/>
        <v>0</v>
      </c>
      <c r="GO171" s="46">
        <f t="shared" ca="1" si="454"/>
        <v>0</v>
      </c>
      <c r="GP171" s="46">
        <f t="shared" ca="1" si="454"/>
        <v>0</v>
      </c>
      <c r="GQ171" s="46">
        <f t="shared" ca="1" si="454"/>
        <v>0</v>
      </c>
      <c r="GR171" s="46">
        <f t="shared" ca="1" si="454"/>
        <v>0</v>
      </c>
      <c r="GS171" s="46">
        <f t="shared" ca="1" si="455"/>
        <v>0</v>
      </c>
      <c r="GT171" s="46">
        <f t="shared" ca="1" si="455"/>
        <v>0</v>
      </c>
      <c r="GU171" s="46">
        <f t="shared" ca="1" si="455"/>
        <v>0</v>
      </c>
      <c r="GV171" s="46">
        <f t="shared" ca="1" si="455"/>
        <v>0</v>
      </c>
      <c r="GW171" s="46">
        <f t="shared" ca="1" si="455"/>
        <v>0</v>
      </c>
      <c r="GX171" s="46">
        <f t="shared" ca="1" si="455"/>
        <v>0</v>
      </c>
      <c r="GY171" s="46">
        <f t="shared" ca="1" si="455"/>
        <v>0</v>
      </c>
      <c r="GZ171" s="46">
        <f t="shared" ca="1" si="455"/>
        <v>0</v>
      </c>
      <c r="HA171" s="46">
        <f t="shared" ca="1" si="455"/>
        <v>0</v>
      </c>
      <c r="HB171" s="46">
        <f t="shared" ca="1" si="455"/>
        <v>0</v>
      </c>
      <c r="HC171" s="46">
        <f t="shared" ca="1" si="456"/>
        <v>0</v>
      </c>
      <c r="HD171" s="46">
        <f t="shared" ca="1" si="456"/>
        <v>0</v>
      </c>
      <c r="HE171" s="46">
        <f t="shared" ca="1" si="456"/>
        <v>0</v>
      </c>
      <c r="HF171" s="46">
        <f t="shared" ca="1" si="456"/>
        <v>0</v>
      </c>
      <c r="HG171" s="46">
        <f t="shared" ca="1" si="456"/>
        <v>0</v>
      </c>
      <c r="HH171" s="46">
        <f t="shared" ca="1" si="456"/>
        <v>0</v>
      </c>
      <c r="HI171" s="46">
        <f t="shared" ca="1" si="456"/>
        <v>0</v>
      </c>
      <c r="HJ171" s="46">
        <f t="shared" ca="1" si="456"/>
        <v>0</v>
      </c>
      <c r="HK171" s="46">
        <f t="shared" ca="1" si="456"/>
        <v>0</v>
      </c>
      <c r="HL171" s="46">
        <f t="shared" ca="1" si="456"/>
        <v>0</v>
      </c>
      <c r="HM171" s="46">
        <f t="shared" ca="1" si="457"/>
        <v>0</v>
      </c>
      <c r="HN171" s="46">
        <f t="shared" ca="1" si="457"/>
        <v>0</v>
      </c>
      <c r="HO171" s="46">
        <f t="shared" ca="1" si="457"/>
        <v>0</v>
      </c>
      <c r="HP171" s="46">
        <f t="shared" ca="1" si="457"/>
        <v>0</v>
      </c>
      <c r="HQ171" s="46">
        <f t="shared" ca="1" si="457"/>
        <v>0</v>
      </c>
      <c r="HR171" s="46">
        <f t="shared" ca="1" si="457"/>
        <v>0</v>
      </c>
      <c r="HS171" s="46">
        <f t="shared" ca="1" si="457"/>
        <v>0</v>
      </c>
      <c r="HT171" s="46">
        <f t="shared" ca="1" si="457"/>
        <v>0</v>
      </c>
      <c r="HU171" s="46">
        <f t="shared" ca="1" si="457"/>
        <v>0</v>
      </c>
      <c r="HV171" s="46">
        <f t="shared" ca="1" si="457"/>
        <v>0</v>
      </c>
      <c r="HW171" s="46">
        <f t="shared" ca="1" si="458"/>
        <v>0</v>
      </c>
      <c r="HX171" s="46">
        <f t="shared" ca="1" si="458"/>
        <v>0</v>
      </c>
      <c r="HY171" s="46">
        <f t="shared" ca="1" si="458"/>
        <v>0</v>
      </c>
      <c r="HZ171" s="46">
        <f t="shared" ca="1" si="458"/>
        <v>0</v>
      </c>
      <c r="IA171" s="46">
        <f t="shared" ca="1" si="458"/>
        <v>0</v>
      </c>
      <c r="IB171" s="46">
        <f t="shared" ca="1" si="458"/>
        <v>0</v>
      </c>
      <c r="IC171" s="46">
        <f t="shared" ca="1" si="458"/>
        <v>0</v>
      </c>
      <c r="ID171" s="46">
        <f t="shared" ca="1" si="458"/>
        <v>0</v>
      </c>
      <c r="IE171" s="46">
        <f t="shared" ca="1" si="458"/>
        <v>0</v>
      </c>
      <c r="IF171" s="46">
        <f t="shared" ca="1" si="458"/>
        <v>0</v>
      </c>
      <c r="IG171" s="46">
        <f t="shared" ca="1" si="459"/>
        <v>0</v>
      </c>
      <c r="IH171" s="46">
        <f t="shared" ca="1" si="459"/>
        <v>0</v>
      </c>
      <c r="II171" s="46">
        <f t="shared" ca="1" si="459"/>
        <v>0</v>
      </c>
      <c r="IJ171" s="46">
        <f t="shared" ca="1" si="459"/>
        <v>0</v>
      </c>
      <c r="IK171" s="46">
        <f t="shared" ca="1" si="459"/>
        <v>0</v>
      </c>
      <c r="IL171" s="46">
        <f t="shared" ca="1" si="459"/>
        <v>0</v>
      </c>
      <c r="IM171" s="46">
        <f t="shared" ca="1" si="459"/>
        <v>0</v>
      </c>
      <c r="IN171" s="46">
        <f t="shared" ca="1" si="459"/>
        <v>0</v>
      </c>
      <c r="IO171" s="46">
        <f t="shared" ca="1" si="459"/>
        <v>0</v>
      </c>
      <c r="IP171" s="46">
        <f t="shared" ca="1" si="459"/>
        <v>0</v>
      </c>
      <c r="IQ171" s="46">
        <f t="shared" ca="1" si="460"/>
        <v>0</v>
      </c>
      <c r="IR171" s="46">
        <f t="shared" ca="1" si="460"/>
        <v>0</v>
      </c>
      <c r="IS171" s="46">
        <f t="shared" ca="1" si="460"/>
        <v>0</v>
      </c>
      <c r="IT171" s="46">
        <f t="shared" ca="1" si="460"/>
        <v>0</v>
      </c>
      <c r="IU171" s="46">
        <f t="shared" ca="1" si="460"/>
        <v>0</v>
      </c>
      <c r="IV171" s="46">
        <f t="shared" ca="1" si="460"/>
        <v>0</v>
      </c>
      <c r="IW171" s="46">
        <f t="shared" ca="1" si="460"/>
        <v>0</v>
      </c>
      <c r="IX171" s="46">
        <f t="shared" ca="1" si="460"/>
        <v>0</v>
      </c>
      <c r="IY171" s="46">
        <f t="shared" ca="1" si="460"/>
        <v>0</v>
      </c>
      <c r="IZ171" s="46">
        <f t="shared" ca="1" si="460"/>
        <v>0</v>
      </c>
      <c r="JA171" s="46"/>
      <c r="JB171" s="46"/>
      <c r="JC171" s="46"/>
      <c r="JD171" s="46"/>
      <c r="JE171" s="46"/>
      <c r="JF171" s="46"/>
      <c r="JG171" s="46"/>
      <c r="JH171" s="46"/>
      <c r="JI171" s="46"/>
      <c r="JJ171" s="46"/>
      <c r="JK171" s="46"/>
      <c r="JL171" s="46"/>
      <c r="JM171" s="46"/>
      <c r="JN171" s="46"/>
      <c r="JO171" s="46"/>
      <c r="JP171" s="46"/>
      <c r="JQ171" s="46"/>
      <c r="JR171" s="46"/>
    </row>
    <row r="172" spans="1:278" x14ac:dyDescent="0.2">
      <c r="A172" s="40">
        <f t="shared" si="384"/>
        <v>163</v>
      </c>
      <c r="B172" s="46">
        <f t="shared" ca="1" si="379"/>
        <v>0</v>
      </c>
      <c r="C172" s="46">
        <f t="shared" ca="1" si="380"/>
        <v>0</v>
      </c>
      <c r="D172" s="46">
        <f t="shared" ca="1" si="381"/>
        <v>0</v>
      </c>
      <c r="E172" s="45">
        <f t="shared" ca="1" si="382"/>
        <v>0</v>
      </c>
      <c r="F172" s="44">
        <f t="shared" ca="1" si="383"/>
        <v>0</v>
      </c>
      <c r="H172" s="49">
        <f t="shared" ca="1" si="385"/>
        <v>0</v>
      </c>
      <c r="I172" s="40">
        <f t="shared" si="352"/>
        <v>340</v>
      </c>
      <c r="J172" s="44">
        <f t="shared" ca="1" si="353"/>
        <v>0</v>
      </c>
      <c r="K172" s="46">
        <f t="shared" ca="1" si="436"/>
        <v>0</v>
      </c>
      <c r="L172" s="46">
        <f t="shared" ca="1" si="436"/>
        <v>0</v>
      </c>
      <c r="M172" s="46">
        <f t="shared" ca="1" si="436"/>
        <v>0</v>
      </c>
      <c r="N172" s="46">
        <f t="shared" ca="1" si="436"/>
        <v>0</v>
      </c>
      <c r="O172" s="46">
        <f t="shared" ca="1" si="436"/>
        <v>0</v>
      </c>
      <c r="P172" s="46">
        <f t="shared" ca="1" si="436"/>
        <v>0</v>
      </c>
      <c r="Q172" s="46">
        <f t="shared" ca="1" si="436"/>
        <v>0</v>
      </c>
      <c r="R172" s="46">
        <f t="shared" ca="1" si="436"/>
        <v>0</v>
      </c>
      <c r="S172" s="46">
        <f t="shared" ca="1" si="436"/>
        <v>0</v>
      </c>
      <c r="T172" s="46">
        <f t="shared" ca="1" si="436"/>
        <v>0</v>
      </c>
      <c r="U172" s="46">
        <f t="shared" ca="1" si="437"/>
        <v>0</v>
      </c>
      <c r="V172" s="46">
        <f t="shared" ca="1" si="437"/>
        <v>0</v>
      </c>
      <c r="W172" s="46">
        <f t="shared" ca="1" si="437"/>
        <v>0</v>
      </c>
      <c r="X172" s="46">
        <f t="shared" ca="1" si="437"/>
        <v>0</v>
      </c>
      <c r="Y172" s="46">
        <f t="shared" ca="1" si="437"/>
        <v>0</v>
      </c>
      <c r="Z172" s="46">
        <f t="shared" ca="1" si="437"/>
        <v>0</v>
      </c>
      <c r="AA172" s="46">
        <f t="shared" ca="1" si="437"/>
        <v>0</v>
      </c>
      <c r="AB172" s="46">
        <f t="shared" ca="1" si="437"/>
        <v>0</v>
      </c>
      <c r="AC172" s="46">
        <f t="shared" ca="1" si="437"/>
        <v>0</v>
      </c>
      <c r="AD172" s="46">
        <f t="shared" ca="1" si="437"/>
        <v>0</v>
      </c>
      <c r="AE172" s="46">
        <f t="shared" ca="1" si="438"/>
        <v>0</v>
      </c>
      <c r="AF172" s="46">
        <f t="shared" ca="1" si="438"/>
        <v>0</v>
      </c>
      <c r="AG172" s="46">
        <f t="shared" ca="1" si="438"/>
        <v>0</v>
      </c>
      <c r="AH172" s="46">
        <f t="shared" ca="1" si="438"/>
        <v>0</v>
      </c>
      <c r="AI172" s="46">
        <f t="shared" ca="1" si="438"/>
        <v>0</v>
      </c>
      <c r="AJ172" s="46">
        <f t="shared" ca="1" si="438"/>
        <v>0</v>
      </c>
      <c r="AK172" s="46">
        <f t="shared" ca="1" si="438"/>
        <v>0</v>
      </c>
      <c r="AL172" s="46">
        <f t="shared" ca="1" si="438"/>
        <v>0</v>
      </c>
      <c r="AM172" s="46">
        <f t="shared" ca="1" si="438"/>
        <v>0</v>
      </c>
      <c r="AN172" s="46">
        <f t="shared" ca="1" si="438"/>
        <v>0</v>
      </c>
      <c r="AO172" s="46">
        <f t="shared" ca="1" si="439"/>
        <v>0</v>
      </c>
      <c r="AP172" s="46">
        <f t="shared" ca="1" si="439"/>
        <v>0</v>
      </c>
      <c r="AQ172" s="46">
        <f t="shared" ca="1" si="439"/>
        <v>0</v>
      </c>
      <c r="AR172" s="46">
        <f t="shared" ca="1" si="439"/>
        <v>0</v>
      </c>
      <c r="AS172" s="46">
        <f t="shared" ca="1" si="439"/>
        <v>0</v>
      </c>
      <c r="AT172" s="46">
        <f t="shared" ca="1" si="439"/>
        <v>0</v>
      </c>
      <c r="AU172" s="46">
        <f t="shared" ca="1" si="439"/>
        <v>0</v>
      </c>
      <c r="AV172" s="46">
        <f t="shared" ca="1" si="439"/>
        <v>0</v>
      </c>
      <c r="AW172" s="46">
        <f t="shared" ca="1" si="439"/>
        <v>0</v>
      </c>
      <c r="AX172" s="46">
        <f t="shared" ca="1" si="439"/>
        <v>0</v>
      </c>
      <c r="AY172" s="46">
        <f t="shared" ca="1" si="440"/>
        <v>0</v>
      </c>
      <c r="AZ172" s="46">
        <f t="shared" ca="1" si="440"/>
        <v>0</v>
      </c>
      <c r="BA172" s="46">
        <f t="shared" ca="1" si="440"/>
        <v>0</v>
      </c>
      <c r="BB172" s="46">
        <f t="shared" ca="1" si="440"/>
        <v>0</v>
      </c>
      <c r="BC172" s="46">
        <f t="shared" ca="1" si="440"/>
        <v>0</v>
      </c>
      <c r="BD172" s="46">
        <f t="shared" ca="1" si="440"/>
        <v>0</v>
      </c>
      <c r="BE172" s="46">
        <f t="shared" ca="1" si="440"/>
        <v>0</v>
      </c>
      <c r="BF172" s="46">
        <f t="shared" ca="1" si="440"/>
        <v>0</v>
      </c>
      <c r="BG172" s="46">
        <f t="shared" ca="1" si="440"/>
        <v>0</v>
      </c>
      <c r="BH172" s="46">
        <f t="shared" ca="1" si="440"/>
        <v>0</v>
      </c>
      <c r="BI172" s="46">
        <f t="shared" ca="1" si="441"/>
        <v>0</v>
      </c>
      <c r="BJ172" s="46">
        <f t="shared" ca="1" si="441"/>
        <v>0</v>
      </c>
      <c r="BK172" s="46">
        <f t="shared" ca="1" si="441"/>
        <v>0</v>
      </c>
      <c r="BL172" s="46">
        <f t="shared" ca="1" si="441"/>
        <v>0</v>
      </c>
      <c r="BM172" s="46">
        <f t="shared" ca="1" si="441"/>
        <v>0</v>
      </c>
      <c r="BN172" s="46">
        <f t="shared" ca="1" si="441"/>
        <v>0</v>
      </c>
      <c r="BO172" s="46">
        <f t="shared" ca="1" si="441"/>
        <v>0</v>
      </c>
      <c r="BP172" s="46">
        <f t="shared" ca="1" si="441"/>
        <v>0</v>
      </c>
      <c r="BQ172" s="46">
        <f t="shared" ca="1" si="441"/>
        <v>0</v>
      </c>
      <c r="BR172" s="46">
        <f t="shared" ca="1" si="441"/>
        <v>0</v>
      </c>
      <c r="BS172" s="46">
        <f t="shared" ca="1" si="442"/>
        <v>0</v>
      </c>
      <c r="BT172" s="46">
        <f t="shared" ca="1" si="442"/>
        <v>0</v>
      </c>
      <c r="BU172" s="46">
        <f t="shared" ca="1" si="442"/>
        <v>0</v>
      </c>
      <c r="BV172" s="46">
        <f t="shared" ca="1" si="442"/>
        <v>0</v>
      </c>
      <c r="BW172" s="46">
        <f t="shared" ca="1" si="442"/>
        <v>0</v>
      </c>
      <c r="BX172" s="46">
        <f t="shared" ca="1" si="442"/>
        <v>0</v>
      </c>
      <c r="BY172" s="46">
        <f t="shared" ca="1" si="442"/>
        <v>0</v>
      </c>
      <c r="BZ172" s="46">
        <f t="shared" ca="1" si="442"/>
        <v>0</v>
      </c>
      <c r="CA172" s="46">
        <f t="shared" ca="1" si="442"/>
        <v>0</v>
      </c>
      <c r="CB172" s="46">
        <f t="shared" ca="1" si="442"/>
        <v>0</v>
      </c>
      <c r="CC172" s="46">
        <f t="shared" ca="1" si="443"/>
        <v>0</v>
      </c>
      <c r="CD172" s="46">
        <f t="shared" ca="1" si="443"/>
        <v>0</v>
      </c>
      <c r="CE172" s="46">
        <f t="shared" ca="1" si="443"/>
        <v>0</v>
      </c>
      <c r="CF172" s="46">
        <f t="shared" ca="1" si="443"/>
        <v>0</v>
      </c>
      <c r="CG172" s="46">
        <f t="shared" ca="1" si="443"/>
        <v>0</v>
      </c>
      <c r="CH172" s="46">
        <f t="shared" ca="1" si="443"/>
        <v>0</v>
      </c>
      <c r="CI172" s="46">
        <f t="shared" ca="1" si="443"/>
        <v>0</v>
      </c>
      <c r="CJ172" s="46">
        <f t="shared" ca="1" si="443"/>
        <v>0</v>
      </c>
      <c r="CK172" s="46">
        <f t="shared" ca="1" si="443"/>
        <v>0</v>
      </c>
      <c r="CL172" s="46">
        <f t="shared" ca="1" si="443"/>
        <v>0</v>
      </c>
      <c r="CM172" s="46">
        <f t="shared" ca="1" si="444"/>
        <v>0</v>
      </c>
      <c r="CN172" s="46">
        <f t="shared" ca="1" si="444"/>
        <v>0</v>
      </c>
      <c r="CO172" s="46">
        <f t="shared" ca="1" si="444"/>
        <v>0</v>
      </c>
      <c r="CP172" s="46">
        <f t="shared" ca="1" si="444"/>
        <v>0</v>
      </c>
      <c r="CQ172" s="46">
        <f t="shared" ca="1" si="444"/>
        <v>0</v>
      </c>
      <c r="CR172" s="46">
        <f t="shared" ca="1" si="444"/>
        <v>0</v>
      </c>
      <c r="CS172" s="46">
        <f t="shared" ca="1" si="444"/>
        <v>0</v>
      </c>
      <c r="CT172" s="46">
        <f t="shared" ca="1" si="444"/>
        <v>0</v>
      </c>
      <c r="CU172" s="46">
        <f t="shared" ca="1" si="444"/>
        <v>0</v>
      </c>
      <c r="CV172" s="46">
        <f t="shared" ca="1" si="444"/>
        <v>0</v>
      </c>
      <c r="CW172" s="46">
        <f t="shared" ca="1" si="445"/>
        <v>0</v>
      </c>
      <c r="CX172" s="46">
        <f t="shared" ca="1" si="445"/>
        <v>0</v>
      </c>
      <c r="CY172" s="46">
        <f t="shared" ca="1" si="445"/>
        <v>0</v>
      </c>
      <c r="CZ172" s="46">
        <f t="shared" ca="1" si="445"/>
        <v>0</v>
      </c>
      <c r="DA172" s="46">
        <f t="shared" ca="1" si="445"/>
        <v>0</v>
      </c>
      <c r="DB172" s="46">
        <f t="shared" ca="1" si="445"/>
        <v>0</v>
      </c>
      <c r="DC172" s="46">
        <f t="shared" ca="1" si="445"/>
        <v>0</v>
      </c>
      <c r="DD172" s="46">
        <f t="shared" ca="1" si="445"/>
        <v>0</v>
      </c>
      <c r="DE172" s="46">
        <f t="shared" ca="1" si="445"/>
        <v>0</v>
      </c>
      <c r="DF172" s="46">
        <f t="shared" ca="1" si="445"/>
        <v>0</v>
      </c>
      <c r="DG172" s="46">
        <f t="shared" ca="1" si="446"/>
        <v>0</v>
      </c>
      <c r="DH172" s="46">
        <f t="shared" ca="1" si="446"/>
        <v>0</v>
      </c>
      <c r="DI172" s="46">
        <f t="shared" ca="1" si="446"/>
        <v>0</v>
      </c>
      <c r="DJ172" s="46">
        <f t="shared" ca="1" si="446"/>
        <v>0</v>
      </c>
      <c r="DK172" s="46">
        <f t="shared" ca="1" si="446"/>
        <v>0</v>
      </c>
      <c r="DL172" s="46">
        <f t="shared" ca="1" si="446"/>
        <v>0</v>
      </c>
      <c r="DM172" s="46">
        <f t="shared" ca="1" si="446"/>
        <v>0</v>
      </c>
      <c r="DN172" s="46">
        <f t="shared" ca="1" si="446"/>
        <v>0</v>
      </c>
      <c r="DO172" s="46">
        <f t="shared" ca="1" si="446"/>
        <v>0</v>
      </c>
      <c r="DP172" s="46">
        <f t="shared" ca="1" si="446"/>
        <v>0</v>
      </c>
      <c r="DQ172" s="46">
        <f t="shared" ca="1" si="447"/>
        <v>0</v>
      </c>
      <c r="DR172" s="46">
        <f t="shared" ca="1" si="447"/>
        <v>0</v>
      </c>
      <c r="DS172" s="46">
        <f t="shared" ca="1" si="447"/>
        <v>0</v>
      </c>
      <c r="DT172" s="46">
        <f t="shared" ca="1" si="447"/>
        <v>0</v>
      </c>
      <c r="DU172" s="46">
        <f t="shared" ca="1" si="447"/>
        <v>0</v>
      </c>
      <c r="DV172" s="46">
        <f t="shared" ca="1" si="447"/>
        <v>0</v>
      </c>
      <c r="DW172" s="46">
        <f t="shared" ca="1" si="447"/>
        <v>0</v>
      </c>
      <c r="DX172" s="46">
        <f t="shared" ca="1" si="447"/>
        <v>0</v>
      </c>
      <c r="DY172" s="46">
        <f t="shared" ca="1" si="447"/>
        <v>0</v>
      </c>
      <c r="DZ172" s="46">
        <f t="shared" ca="1" si="447"/>
        <v>0</v>
      </c>
      <c r="EA172" s="46">
        <f t="shared" ca="1" si="448"/>
        <v>0</v>
      </c>
      <c r="EB172" s="46">
        <f t="shared" ca="1" si="448"/>
        <v>0</v>
      </c>
      <c r="EC172" s="46">
        <f t="shared" ca="1" si="448"/>
        <v>0</v>
      </c>
      <c r="ED172" s="46">
        <f t="shared" ca="1" si="448"/>
        <v>0</v>
      </c>
      <c r="EE172" s="46">
        <f t="shared" ca="1" si="448"/>
        <v>0</v>
      </c>
      <c r="EF172" s="46">
        <f t="shared" ca="1" si="448"/>
        <v>0</v>
      </c>
      <c r="EG172" s="46">
        <f t="shared" ca="1" si="448"/>
        <v>0</v>
      </c>
      <c r="EH172" s="46">
        <f t="shared" ca="1" si="448"/>
        <v>0</v>
      </c>
      <c r="EI172" s="46">
        <f t="shared" ca="1" si="448"/>
        <v>0</v>
      </c>
      <c r="EJ172" s="46">
        <f t="shared" ca="1" si="448"/>
        <v>0</v>
      </c>
      <c r="EK172" s="46">
        <f t="shared" ca="1" si="449"/>
        <v>0</v>
      </c>
      <c r="EL172" s="46">
        <f t="shared" ca="1" si="449"/>
        <v>0</v>
      </c>
      <c r="EM172" s="46">
        <f t="shared" ca="1" si="449"/>
        <v>0</v>
      </c>
      <c r="EN172" s="46">
        <f t="shared" ca="1" si="449"/>
        <v>0</v>
      </c>
      <c r="EO172" s="46">
        <f t="shared" ca="1" si="449"/>
        <v>0</v>
      </c>
      <c r="EP172" s="46">
        <f t="shared" ca="1" si="449"/>
        <v>0</v>
      </c>
      <c r="EQ172" s="46">
        <f t="shared" ca="1" si="449"/>
        <v>0</v>
      </c>
      <c r="ER172" s="46">
        <f t="shared" ca="1" si="449"/>
        <v>0</v>
      </c>
      <c r="ES172" s="46">
        <f t="shared" ca="1" si="449"/>
        <v>0</v>
      </c>
      <c r="ET172" s="46">
        <f t="shared" ca="1" si="449"/>
        <v>0</v>
      </c>
      <c r="EU172" s="46">
        <f t="shared" ca="1" si="450"/>
        <v>0</v>
      </c>
      <c r="EV172" s="46">
        <f t="shared" ca="1" si="450"/>
        <v>0</v>
      </c>
      <c r="EW172" s="46">
        <f t="shared" ca="1" si="450"/>
        <v>0</v>
      </c>
      <c r="EX172" s="46">
        <f t="shared" ca="1" si="450"/>
        <v>0</v>
      </c>
      <c r="EY172" s="46">
        <f t="shared" ca="1" si="450"/>
        <v>0</v>
      </c>
      <c r="EZ172" s="46">
        <f t="shared" ca="1" si="450"/>
        <v>0</v>
      </c>
      <c r="FA172" s="46">
        <f t="shared" ca="1" si="450"/>
        <v>0</v>
      </c>
      <c r="FB172" s="46">
        <f t="shared" ca="1" si="450"/>
        <v>0</v>
      </c>
      <c r="FC172" s="46">
        <f t="shared" ca="1" si="450"/>
        <v>0</v>
      </c>
      <c r="FD172" s="46">
        <f t="shared" ca="1" si="450"/>
        <v>0</v>
      </c>
      <c r="FE172" s="46">
        <f t="shared" ca="1" si="451"/>
        <v>0</v>
      </c>
      <c r="FF172" s="46">
        <f t="shared" ca="1" si="451"/>
        <v>0</v>
      </c>
      <c r="FG172" s="46">
        <f t="shared" ca="1" si="451"/>
        <v>0</v>
      </c>
      <c r="FH172" s="46">
        <f t="shared" ca="1" si="451"/>
        <v>0</v>
      </c>
      <c r="FI172" s="46">
        <f t="shared" ca="1" si="451"/>
        <v>0</v>
      </c>
      <c r="FJ172" s="46">
        <f t="shared" ca="1" si="451"/>
        <v>0</v>
      </c>
      <c r="FK172" s="46">
        <f t="shared" ca="1" si="451"/>
        <v>0</v>
      </c>
      <c r="FL172" s="46">
        <f t="shared" ca="1" si="451"/>
        <v>0</v>
      </c>
      <c r="FM172" s="46">
        <f t="shared" ca="1" si="451"/>
        <v>0</v>
      </c>
      <c r="FN172" s="46">
        <f t="shared" ca="1" si="451"/>
        <v>0</v>
      </c>
      <c r="FO172" s="46">
        <f t="shared" ca="1" si="452"/>
        <v>0</v>
      </c>
      <c r="FP172" s="46">
        <f t="shared" ca="1" si="452"/>
        <v>0</v>
      </c>
      <c r="FQ172" s="46">
        <f t="shared" ca="1" si="452"/>
        <v>0</v>
      </c>
      <c r="FR172" s="46">
        <f t="shared" ca="1" si="452"/>
        <v>0</v>
      </c>
      <c r="FS172" s="46">
        <f t="shared" ca="1" si="452"/>
        <v>0</v>
      </c>
      <c r="FT172" s="46">
        <f t="shared" ca="1" si="452"/>
        <v>0</v>
      </c>
      <c r="FU172" s="46">
        <f t="shared" ca="1" si="452"/>
        <v>0</v>
      </c>
      <c r="FV172" s="46">
        <f t="shared" ca="1" si="452"/>
        <v>0</v>
      </c>
      <c r="FW172" s="46">
        <f t="shared" ca="1" si="452"/>
        <v>0</v>
      </c>
      <c r="FX172" s="46">
        <f t="shared" ca="1" si="452"/>
        <v>0</v>
      </c>
      <c r="FY172" s="46">
        <f t="shared" ca="1" si="453"/>
        <v>0</v>
      </c>
      <c r="FZ172" s="46">
        <f t="shared" ca="1" si="453"/>
        <v>0</v>
      </c>
      <c r="GA172" s="46">
        <f t="shared" ca="1" si="453"/>
        <v>0</v>
      </c>
      <c r="GB172" s="46">
        <f t="shared" ca="1" si="453"/>
        <v>0</v>
      </c>
      <c r="GC172" s="46">
        <f t="shared" ca="1" si="453"/>
        <v>0</v>
      </c>
      <c r="GD172" s="46">
        <f t="shared" ca="1" si="453"/>
        <v>0</v>
      </c>
      <c r="GE172" s="46">
        <f t="shared" ca="1" si="453"/>
        <v>0</v>
      </c>
      <c r="GF172" s="46">
        <f t="shared" ca="1" si="453"/>
        <v>0</v>
      </c>
      <c r="GG172" s="46">
        <f t="shared" ca="1" si="453"/>
        <v>0</v>
      </c>
      <c r="GH172" s="46">
        <f t="shared" ca="1" si="453"/>
        <v>0</v>
      </c>
      <c r="GI172" s="46">
        <f t="shared" ca="1" si="454"/>
        <v>0</v>
      </c>
      <c r="GJ172" s="46">
        <f t="shared" ca="1" si="454"/>
        <v>0</v>
      </c>
      <c r="GK172" s="46">
        <f t="shared" ca="1" si="454"/>
        <v>0</v>
      </c>
      <c r="GL172" s="46">
        <f t="shared" ca="1" si="454"/>
        <v>0</v>
      </c>
      <c r="GM172" s="46">
        <f t="shared" ca="1" si="454"/>
        <v>0</v>
      </c>
      <c r="GN172" s="46">
        <f t="shared" ca="1" si="454"/>
        <v>0</v>
      </c>
      <c r="GO172" s="46">
        <f t="shared" ca="1" si="454"/>
        <v>0</v>
      </c>
      <c r="GP172" s="46">
        <f t="shared" ca="1" si="454"/>
        <v>0</v>
      </c>
      <c r="GQ172" s="46">
        <f t="shared" ca="1" si="454"/>
        <v>0</v>
      </c>
      <c r="GR172" s="46">
        <f t="shared" ca="1" si="454"/>
        <v>0</v>
      </c>
      <c r="GS172" s="46">
        <f t="shared" ca="1" si="455"/>
        <v>0</v>
      </c>
      <c r="GT172" s="46">
        <f t="shared" ca="1" si="455"/>
        <v>0</v>
      </c>
      <c r="GU172" s="46">
        <f t="shared" ca="1" si="455"/>
        <v>0</v>
      </c>
      <c r="GV172" s="46">
        <f t="shared" ca="1" si="455"/>
        <v>0</v>
      </c>
      <c r="GW172" s="46">
        <f t="shared" ca="1" si="455"/>
        <v>0</v>
      </c>
      <c r="GX172" s="46">
        <f t="shared" ca="1" si="455"/>
        <v>0</v>
      </c>
      <c r="GY172" s="46">
        <f t="shared" ca="1" si="455"/>
        <v>0</v>
      </c>
      <c r="GZ172" s="46">
        <f t="shared" ca="1" si="455"/>
        <v>0</v>
      </c>
      <c r="HA172" s="46">
        <f t="shared" ca="1" si="455"/>
        <v>0</v>
      </c>
      <c r="HB172" s="46">
        <f t="shared" ca="1" si="455"/>
        <v>0</v>
      </c>
      <c r="HC172" s="46">
        <f t="shared" ca="1" si="456"/>
        <v>0</v>
      </c>
      <c r="HD172" s="46">
        <f t="shared" ca="1" si="456"/>
        <v>0</v>
      </c>
      <c r="HE172" s="46">
        <f t="shared" ca="1" si="456"/>
        <v>0</v>
      </c>
      <c r="HF172" s="46">
        <f t="shared" ca="1" si="456"/>
        <v>0</v>
      </c>
      <c r="HG172" s="46">
        <f t="shared" ca="1" si="456"/>
        <v>0</v>
      </c>
      <c r="HH172" s="46">
        <f t="shared" ca="1" si="456"/>
        <v>0</v>
      </c>
      <c r="HI172" s="46">
        <f t="shared" ca="1" si="456"/>
        <v>0</v>
      </c>
      <c r="HJ172" s="46">
        <f t="shared" ca="1" si="456"/>
        <v>0</v>
      </c>
      <c r="HK172" s="46">
        <f t="shared" ca="1" si="456"/>
        <v>0</v>
      </c>
      <c r="HL172" s="46">
        <f t="shared" ca="1" si="456"/>
        <v>0</v>
      </c>
      <c r="HM172" s="46">
        <f t="shared" ca="1" si="457"/>
        <v>0</v>
      </c>
      <c r="HN172" s="46">
        <f t="shared" ca="1" si="457"/>
        <v>0</v>
      </c>
      <c r="HO172" s="46">
        <f t="shared" ca="1" si="457"/>
        <v>0</v>
      </c>
      <c r="HP172" s="46">
        <f t="shared" ca="1" si="457"/>
        <v>0</v>
      </c>
      <c r="HQ172" s="46">
        <f t="shared" ca="1" si="457"/>
        <v>0</v>
      </c>
      <c r="HR172" s="46">
        <f t="shared" ca="1" si="457"/>
        <v>0</v>
      </c>
      <c r="HS172" s="46">
        <f t="shared" ca="1" si="457"/>
        <v>0</v>
      </c>
      <c r="HT172" s="46">
        <f t="shared" ca="1" si="457"/>
        <v>0</v>
      </c>
      <c r="HU172" s="46">
        <f t="shared" ca="1" si="457"/>
        <v>0</v>
      </c>
      <c r="HV172" s="46">
        <f t="shared" ca="1" si="457"/>
        <v>0</v>
      </c>
      <c r="HW172" s="46">
        <f t="shared" ca="1" si="458"/>
        <v>0</v>
      </c>
      <c r="HX172" s="46">
        <f t="shared" ca="1" si="458"/>
        <v>0</v>
      </c>
      <c r="HY172" s="46">
        <f t="shared" ca="1" si="458"/>
        <v>0</v>
      </c>
      <c r="HZ172" s="46">
        <f t="shared" ca="1" si="458"/>
        <v>0</v>
      </c>
      <c r="IA172" s="46">
        <f t="shared" ca="1" si="458"/>
        <v>0</v>
      </c>
      <c r="IB172" s="46">
        <f t="shared" ca="1" si="458"/>
        <v>0</v>
      </c>
      <c r="IC172" s="46">
        <f t="shared" ca="1" si="458"/>
        <v>0</v>
      </c>
      <c r="ID172" s="46">
        <f t="shared" ca="1" si="458"/>
        <v>0</v>
      </c>
      <c r="IE172" s="46">
        <f t="shared" ca="1" si="458"/>
        <v>0</v>
      </c>
      <c r="IF172" s="46">
        <f t="shared" ca="1" si="458"/>
        <v>0</v>
      </c>
      <c r="IG172" s="46">
        <f t="shared" ca="1" si="459"/>
        <v>0</v>
      </c>
      <c r="IH172" s="46">
        <f t="shared" ca="1" si="459"/>
        <v>0</v>
      </c>
      <c r="II172" s="46">
        <f t="shared" ca="1" si="459"/>
        <v>0</v>
      </c>
      <c r="IJ172" s="46">
        <f t="shared" ca="1" si="459"/>
        <v>0</v>
      </c>
      <c r="IK172" s="46">
        <f t="shared" ca="1" si="459"/>
        <v>0</v>
      </c>
      <c r="IL172" s="46">
        <f t="shared" ca="1" si="459"/>
        <v>0</v>
      </c>
      <c r="IM172" s="46">
        <f t="shared" ca="1" si="459"/>
        <v>0</v>
      </c>
      <c r="IN172" s="46">
        <f t="shared" ca="1" si="459"/>
        <v>0</v>
      </c>
      <c r="IO172" s="46">
        <f t="shared" ca="1" si="459"/>
        <v>0</v>
      </c>
      <c r="IP172" s="46">
        <f t="shared" ca="1" si="459"/>
        <v>0</v>
      </c>
      <c r="IQ172" s="46">
        <f t="shared" ca="1" si="460"/>
        <v>0</v>
      </c>
      <c r="IR172" s="46">
        <f t="shared" ca="1" si="460"/>
        <v>0</v>
      </c>
      <c r="IS172" s="46">
        <f t="shared" ca="1" si="460"/>
        <v>0</v>
      </c>
      <c r="IT172" s="46">
        <f t="shared" ca="1" si="460"/>
        <v>0</v>
      </c>
      <c r="IU172" s="46">
        <f t="shared" ca="1" si="460"/>
        <v>0</v>
      </c>
      <c r="IV172" s="46">
        <f t="shared" ca="1" si="460"/>
        <v>0</v>
      </c>
      <c r="IW172" s="46">
        <f t="shared" ca="1" si="460"/>
        <v>0</v>
      </c>
      <c r="IX172" s="46">
        <f t="shared" ca="1" si="460"/>
        <v>0</v>
      </c>
      <c r="IY172" s="46">
        <f t="shared" ca="1" si="460"/>
        <v>0</v>
      </c>
      <c r="IZ172" s="46">
        <f t="shared" ca="1" si="460"/>
        <v>0</v>
      </c>
      <c r="JA172" s="46"/>
      <c r="JB172" s="46"/>
      <c r="JC172" s="46"/>
      <c r="JD172" s="46"/>
      <c r="JE172" s="46"/>
      <c r="JF172" s="46"/>
      <c r="JG172" s="46"/>
      <c r="JH172" s="46"/>
      <c r="JI172" s="46"/>
      <c r="JJ172" s="46"/>
      <c r="JK172" s="46"/>
      <c r="JL172" s="46"/>
      <c r="JM172" s="46"/>
      <c r="JN172" s="46"/>
      <c r="JO172" s="46"/>
      <c r="JP172" s="46"/>
      <c r="JQ172" s="46"/>
      <c r="JR172" s="46"/>
    </row>
    <row r="173" spans="1:278" x14ac:dyDescent="0.2">
      <c r="A173" s="40">
        <f t="shared" si="384"/>
        <v>164</v>
      </c>
      <c r="B173" s="46">
        <f t="shared" ca="1" si="379"/>
        <v>0</v>
      </c>
      <c r="C173" s="46">
        <f t="shared" ca="1" si="380"/>
        <v>0</v>
      </c>
      <c r="D173" s="46">
        <f t="shared" ca="1" si="381"/>
        <v>0</v>
      </c>
      <c r="E173" s="45">
        <f t="shared" ca="1" si="382"/>
        <v>0</v>
      </c>
      <c r="F173" s="44">
        <f t="shared" ca="1" si="383"/>
        <v>0</v>
      </c>
      <c r="H173" s="49">
        <f t="shared" ca="1" si="385"/>
        <v>0</v>
      </c>
      <c r="I173" s="40">
        <f t="shared" si="352"/>
        <v>342</v>
      </c>
      <c r="J173" s="44">
        <f t="shared" ca="1" si="353"/>
        <v>0</v>
      </c>
      <c r="K173" s="46">
        <f t="shared" ref="K173:T182" ca="1" si="461">VLOOKUP(ROUNDUP(SQRT(K$1^2+$I173^2),0),$A$9:$B$723,2)</f>
        <v>0</v>
      </c>
      <c r="L173" s="46">
        <f t="shared" ca="1" si="461"/>
        <v>0</v>
      </c>
      <c r="M173" s="46">
        <f t="shared" ca="1" si="461"/>
        <v>0</v>
      </c>
      <c r="N173" s="46">
        <f t="shared" ca="1" si="461"/>
        <v>0</v>
      </c>
      <c r="O173" s="46">
        <f t="shared" ca="1" si="461"/>
        <v>0</v>
      </c>
      <c r="P173" s="46">
        <f t="shared" ca="1" si="461"/>
        <v>0</v>
      </c>
      <c r="Q173" s="46">
        <f t="shared" ca="1" si="461"/>
        <v>0</v>
      </c>
      <c r="R173" s="46">
        <f t="shared" ca="1" si="461"/>
        <v>0</v>
      </c>
      <c r="S173" s="46">
        <f t="shared" ca="1" si="461"/>
        <v>0</v>
      </c>
      <c r="T173" s="46">
        <f t="shared" ca="1" si="461"/>
        <v>0</v>
      </c>
      <c r="U173" s="46">
        <f t="shared" ref="U173:AD182" ca="1" si="462">VLOOKUP(ROUNDUP(SQRT(U$1^2+$I173^2),0),$A$9:$B$723,2)</f>
        <v>0</v>
      </c>
      <c r="V173" s="46">
        <f t="shared" ca="1" si="462"/>
        <v>0</v>
      </c>
      <c r="W173" s="46">
        <f t="shared" ca="1" si="462"/>
        <v>0</v>
      </c>
      <c r="X173" s="46">
        <f t="shared" ca="1" si="462"/>
        <v>0</v>
      </c>
      <c r="Y173" s="46">
        <f t="shared" ca="1" si="462"/>
        <v>0</v>
      </c>
      <c r="Z173" s="46">
        <f t="shared" ca="1" si="462"/>
        <v>0</v>
      </c>
      <c r="AA173" s="46">
        <f t="shared" ca="1" si="462"/>
        <v>0</v>
      </c>
      <c r="AB173" s="46">
        <f t="shared" ca="1" si="462"/>
        <v>0</v>
      </c>
      <c r="AC173" s="46">
        <f t="shared" ca="1" si="462"/>
        <v>0</v>
      </c>
      <c r="AD173" s="46">
        <f t="shared" ca="1" si="462"/>
        <v>0</v>
      </c>
      <c r="AE173" s="46">
        <f t="shared" ref="AE173:AN182" ca="1" si="463">VLOOKUP(ROUNDUP(SQRT(AE$1^2+$I173^2),0),$A$9:$B$723,2)</f>
        <v>0</v>
      </c>
      <c r="AF173" s="46">
        <f t="shared" ca="1" si="463"/>
        <v>0</v>
      </c>
      <c r="AG173" s="46">
        <f t="shared" ca="1" si="463"/>
        <v>0</v>
      </c>
      <c r="AH173" s="46">
        <f t="shared" ca="1" si="463"/>
        <v>0</v>
      </c>
      <c r="AI173" s="46">
        <f t="shared" ca="1" si="463"/>
        <v>0</v>
      </c>
      <c r="AJ173" s="46">
        <f t="shared" ca="1" si="463"/>
        <v>0</v>
      </c>
      <c r="AK173" s="46">
        <f t="shared" ca="1" si="463"/>
        <v>0</v>
      </c>
      <c r="AL173" s="46">
        <f t="shared" ca="1" si="463"/>
        <v>0</v>
      </c>
      <c r="AM173" s="46">
        <f t="shared" ca="1" si="463"/>
        <v>0</v>
      </c>
      <c r="AN173" s="46">
        <f t="shared" ca="1" si="463"/>
        <v>0</v>
      </c>
      <c r="AO173" s="46">
        <f t="shared" ref="AO173:AX182" ca="1" si="464">VLOOKUP(ROUNDUP(SQRT(AO$1^2+$I173^2),0),$A$9:$B$723,2)</f>
        <v>0</v>
      </c>
      <c r="AP173" s="46">
        <f t="shared" ca="1" si="464"/>
        <v>0</v>
      </c>
      <c r="AQ173" s="46">
        <f t="shared" ca="1" si="464"/>
        <v>0</v>
      </c>
      <c r="AR173" s="46">
        <f t="shared" ca="1" si="464"/>
        <v>0</v>
      </c>
      <c r="AS173" s="46">
        <f t="shared" ca="1" si="464"/>
        <v>0</v>
      </c>
      <c r="AT173" s="46">
        <f t="shared" ca="1" si="464"/>
        <v>0</v>
      </c>
      <c r="AU173" s="46">
        <f t="shared" ca="1" si="464"/>
        <v>0</v>
      </c>
      <c r="AV173" s="46">
        <f t="shared" ca="1" si="464"/>
        <v>0</v>
      </c>
      <c r="AW173" s="46">
        <f t="shared" ca="1" si="464"/>
        <v>0</v>
      </c>
      <c r="AX173" s="46">
        <f t="shared" ca="1" si="464"/>
        <v>0</v>
      </c>
      <c r="AY173" s="46">
        <f t="shared" ref="AY173:BH182" ca="1" si="465">VLOOKUP(ROUNDUP(SQRT(AY$1^2+$I173^2),0),$A$9:$B$723,2)</f>
        <v>0</v>
      </c>
      <c r="AZ173" s="46">
        <f t="shared" ca="1" si="465"/>
        <v>0</v>
      </c>
      <c r="BA173" s="46">
        <f t="shared" ca="1" si="465"/>
        <v>0</v>
      </c>
      <c r="BB173" s="46">
        <f t="shared" ca="1" si="465"/>
        <v>0</v>
      </c>
      <c r="BC173" s="46">
        <f t="shared" ca="1" si="465"/>
        <v>0</v>
      </c>
      <c r="BD173" s="46">
        <f t="shared" ca="1" si="465"/>
        <v>0</v>
      </c>
      <c r="BE173" s="46">
        <f t="shared" ca="1" si="465"/>
        <v>0</v>
      </c>
      <c r="BF173" s="46">
        <f t="shared" ca="1" si="465"/>
        <v>0</v>
      </c>
      <c r="BG173" s="46">
        <f t="shared" ca="1" si="465"/>
        <v>0</v>
      </c>
      <c r="BH173" s="46">
        <f t="shared" ca="1" si="465"/>
        <v>0</v>
      </c>
      <c r="BI173" s="46">
        <f t="shared" ref="BI173:BR182" ca="1" si="466">VLOOKUP(ROUNDUP(SQRT(BI$1^2+$I173^2),0),$A$9:$B$723,2)</f>
        <v>0</v>
      </c>
      <c r="BJ173" s="46">
        <f t="shared" ca="1" si="466"/>
        <v>0</v>
      </c>
      <c r="BK173" s="46">
        <f t="shared" ca="1" si="466"/>
        <v>0</v>
      </c>
      <c r="BL173" s="46">
        <f t="shared" ca="1" si="466"/>
        <v>0</v>
      </c>
      <c r="BM173" s="46">
        <f t="shared" ca="1" si="466"/>
        <v>0</v>
      </c>
      <c r="BN173" s="46">
        <f t="shared" ca="1" si="466"/>
        <v>0</v>
      </c>
      <c r="BO173" s="46">
        <f t="shared" ca="1" si="466"/>
        <v>0</v>
      </c>
      <c r="BP173" s="46">
        <f t="shared" ca="1" si="466"/>
        <v>0</v>
      </c>
      <c r="BQ173" s="46">
        <f t="shared" ca="1" si="466"/>
        <v>0</v>
      </c>
      <c r="BR173" s="46">
        <f t="shared" ca="1" si="466"/>
        <v>0</v>
      </c>
      <c r="BS173" s="46">
        <f t="shared" ref="BS173:CB182" ca="1" si="467">VLOOKUP(ROUNDUP(SQRT(BS$1^2+$I173^2),0),$A$9:$B$723,2)</f>
        <v>0</v>
      </c>
      <c r="BT173" s="46">
        <f t="shared" ca="1" si="467"/>
        <v>0</v>
      </c>
      <c r="BU173" s="46">
        <f t="shared" ca="1" si="467"/>
        <v>0</v>
      </c>
      <c r="BV173" s="46">
        <f t="shared" ca="1" si="467"/>
        <v>0</v>
      </c>
      <c r="BW173" s="46">
        <f t="shared" ca="1" si="467"/>
        <v>0</v>
      </c>
      <c r="BX173" s="46">
        <f t="shared" ca="1" si="467"/>
        <v>0</v>
      </c>
      <c r="BY173" s="46">
        <f t="shared" ca="1" si="467"/>
        <v>0</v>
      </c>
      <c r="BZ173" s="46">
        <f t="shared" ca="1" si="467"/>
        <v>0</v>
      </c>
      <c r="CA173" s="46">
        <f t="shared" ca="1" si="467"/>
        <v>0</v>
      </c>
      <c r="CB173" s="46">
        <f t="shared" ca="1" si="467"/>
        <v>0</v>
      </c>
      <c r="CC173" s="46">
        <f t="shared" ref="CC173:CL182" ca="1" si="468">VLOOKUP(ROUNDUP(SQRT(CC$1^2+$I173^2),0),$A$9:$B$723,2)</f>
        <v>0</v>
      </c>
      <c r="CD173" s="46">
        <f t="shared" ca="1" si="468"/>
        <v>0</v>
      </c>
      <c r="CE173" s="46">
        <f t="shared" ca="1" si="468"/>
        <v>0</v>
      </c>
      <c r="CF173" s="46">
        <f t="shared" ca="1" si="468"/>
        <v>0</v>
      </c>
      <c r="CG173" s="46">
        <f t="shared" ca="1" si="468"/>
        <v>0</v>
      </c>
      <c r="CH173" s="46">
        <f t="shared" ca="1" si="468"/>
        <v>0</v>
      </c>
      <c r="CI173" s="46">
        <f t="shared" ca="1" si="468"/>
        <v>0</v>
      </c>
      <c r="CJ173" s="46">
        <f t="shared" ca="1" si="468"/>
        <v>0</v>
      </c>
      <c r="CK173" s="46">
        <f t="shared" ca="1" si="468"/>
        <v>0</v>
      </c>
      <c r="CL173" s="46">
        <f t="shared" ca="1" si="468"/>
        <v>0</v>
      </c>
      <c r="CM173" s="46">
        <f t="shared" ref="CM173:CV182" ca="1" si="469">VLOOKUP(ROUNDUP(SQRT(CM$1^2+$I173^2),0),$A$9:$B$723,2)</f>
        <v>0</v>
      </c>
      <c r="CN173" s="46">
        <f t="shared" ca="1" si="469"/>
        <v>0</v>
      </c>
      <c r="CO173" s="46">
        <f t="shared" ca="1" si="469"/>
        <v>0</v>
      </c>
      <c r="CP173" s="46">
        <f t="shared" ca="1" si="469"/>
        <v>0</v>
      </c>
      <c r="CQ173" s="46">
        <f t="shared" ca="1" si="469"/>
        <v>0</v>
      </c>
      <c r="CR173" s="46">
        <f t="shared" ca="1" si="469"/>
        <v>0</v>
      </c>
      <c r="CS173" s="46">
        <f t="shared" ca="1" si="469"/>
        <v>0</v>
      </c>
      <c r="CT173" s="46">
        <f t="shared" ca="1" si="469"/>
        <v>0</v>
      </c>
      <c r="CU173" s="46">
        <f t="shared" ca="1" si="469"/>
        <v>0</v>
      </c>
      <c r="CV173" s="46">
        <f t="shared" ca="1" si="469"/>
        <v>0</v>
      </c>
      <c r="CW173" s="46">
        <f t="shared" ref="CW173:DF182" ca="1" si="470">VLOOKUP(ROUNDUP(SQRT(CW$1^2+$I173^2),0),$A$9:$B$723,2)</f>
        <v>0</v>
      </c>
      <c r="CX173" s="46">
        <f t="shared" ca="1" si="470"/>
        <v>0</v>
      </c>
      <c r="CY173" s="46">
        <f t="shared" ca="1" si="470"/>
        <v>0</v>
      </c>
      <c r="CZ173" s="46">
        <f t="shared" ca="1" si="470"/>
        <v>0</v>
      </c>
      <c r="DA173" s="46">
        <f t="shared" ca="1" si="470"/>
        <v>0</v>
      </c>
      <c r="DB173" s="46">
        <f t="shared" ca="1" si="470"/>
        <v>0</v>
      </c>
      <c r="DC173" s="46">
        <f t="shared" ca="1" si="470"/>
        <v>0</v>
      </c>
      <c r="DD173" s="46">
        <f t="shared" ca="1" si="470"/>
        <v>0</v>
      </c>
      <c r="DE173" s="46">
        <f t="shared" ca="1" si="470"/>
        <v>0</v>
      </c>
      <c r="DF173" s="46">
        <f t="shared" ca="1" si="470"/>
        <v>0</v>
      </c>
      <c r="DG173" s="46">
        <f t="shared" ref="DG173:DP182" ca="1" si="471">VLOOKUP(ROUNDUP(SQRT(DG$1^2+$I173^2),0),$A$9:$B$723,2)</f>
        <v>0</v>
      </c>
      <c r="DH173" s="46">
        <f t="shared" ca="1" si="471"/>
        <v>0</v>
      </c>
      <c r="DI173" s="46">
        <f t="shared" ca="1" si="471"/>
        <v>0</v>
      </c>
      <c r="DJ173" s="46">
        <f t="shared" ca="1" si="471"/>
        <v>0</v>
      </c>
      <c r="DK173" s="46">
        <f t="shared" ca="1" si="471"/>
        <v>0</v>
      </c>
      <c r="DL173" s="46">
        <f t="shared" ca="1" si="471"/>
        <v>0</v>
      </c>
      <c r="DM173" s="46">
        <f t="shared" ca="1" si="471"/>
        <v>0</v>
      </c>
      <c r="DN173" s="46">
        <f t="shared" ca="1" si="471"/>
        <v>0</v>
      </c>
      <c r="DO173" s="46">
        <f t="shared" ca="1" si="471"/>
        <v>0</v>
      </c>
      <c r="DP173" s="46">
        <f t="shared" ca="1" si="471"/>
        <v>0</v>
      </c>
      <c r="DQ173" s="46">
        <f t="shared" ref="DQ173:DZ182" ca="1" si="472">VLOOKUP(ROUNDUP(SQRT(DQ$1^2+$I173^2),0),$A$9:$B$723,2)</f>
        <v>0</v>
      </c>
      <c r="DR173" s="46">
        <f t="shared" ca="1" si="472"/>
        <v>0</v>
      </c>
      <c r="DS173" s="46">
        <f t="shared" ca="1" si="472"/>
        <v>0</v>
      </c>
      <c r="DT173" s="46">
        <f t="shared" ca="1" si="472"/>
        <v>0</v>
      </c>
      <c r="DU173" s="46">
        <f t="shared" ca="1" si="472"/>
        <v>0</v>
      </c>
      <c r="DV173" s="46">
        <f t="shared" ca="1" si="472"/>
        <v>0</v>
      </c>
      <c r="DW173" s="46">
        <f t="shared" ca="1" si="472"/>
        <v>0</v>
      </c>
      <c r="DX173" s="46">
        <f t="shared" ca="1" si="472"/>
        <v>0</v>
      </c>
      <c r="DY173" s="46">
        <f t="shared" ca="1" si="472"/>
        <v>0</v>
      </c>
      <c r="DZ173" s="46">
        <f t="shared" ca="1" si="472"/>
        <v>0</v>
      </c>
      <c r="EA173" s="46">
        <f t="shared" ref="EA173:EJ182" ca="1" si="473">VLOOKUP(ROUNDUP(SQRT(EA$1^2+$I173^2),0),$A$9:$B$723,2)</f>
        <v>0</v>
      </c>
      <c r="EB173" s="46">
        <f t="shared" ca="1" si="473"/>
        <v>0</v>
      </c>
      <c r="EC173" s="46">
        <f t="shared" ca="1" si="473"/>
        <v>0</v>
      </c>
      <c r="ED173" s="46">
        <f t="shared" ca="1" si="473"/>
        <v>0</v>
      </c>
      <c r="EE173" s="46">
        <f t="shared" ca="1" si="473"/>
        <v>0</v>
      </c>
      <c r="EF173" s="46">
        <f t="shared" ca="1" si="473"/>
        <v>0</v>
      </c>
      <c r="EG173" s="46">
        <f t="shared" ca="1" si="473"/>
        <v>0</v>
      </c>
      <c r="EH173" s="46">
        <f t="shared" ca="1" si="473"/>
        <v>0</v>
      </c>
      <c r="EI173" s="46">
        <f t="shared" ca="1" si="473"/>
        <v>0</v>
      </c>
      <c r="EJ173" s="46">
        <f t="shared" ca="1" si="473"/>
        <v>0</v>
      </c>
      <c r="EK173" s="46">
        <f t="shared" ref="EK173:ET182" ca="1" si="474">VLOOKUP(ROUNDUP(SQRT(EK$1^2+$I173^2),0),$A$9:$B$723,2)</f>
        <v>0</v>
      </c>
      <c r="EL173" s="46">
        <f t="shared" ca="1" si="474"/>
        <v>0</v>
      </c>
      <c r="EM173" s="46">
        <f t="shared" ca="1" si="474"/>
        <v>0</v>
      </c>
      <c r="EN173" s="46">
        <f t="shared" ca="1" si="474"/>
        <v>0</v>
      </c>
      <c r="EO173" s="46">
        <f t="shared" ca="1" si="474"/>
        <v>0</v>
      </c>
      <c r="EP173" s="46">
        <f t="shared" ca="1" si="474"/>
        <v>0</v>
      </c>
      <c r="EQ173" s="46">
        <f t="shared" ca="1" si="474"/>
        <v>0</v>
      </c>
      <c r="ER173" s="46">
        <f t="shared" ca="1" si="474"/>
        <v>0</v>
      </c>
      <c r="ES173" s="46">
        <f t="shared" ca="1" si="474"/>
        <v>0</v>
      </c>
      <c r="ET173" s="46">
        <f t="shared" ca="1" si="474"/>
        <v>0</v>
      </c>
      <c r="EU173" s="46">
        <f t="shared" ref="EU173:FD182" ca="1" si="475">VLOOKUP(ROUNDUP(SQRT(EU$1^2+$I173^2),0),$A$9:$B$723,2)</f>
        <v>0</v>
      </c>
      <c r="EV173" s="46">
        <f t="shared" ca="1" si="475"/>
        <v>0</v>
      </c>
      <c r="EW173" s="46">
        <f t="shared" ca="1" si="475"/>
        <v>0</v>
      </c>
      <c r="EX173" s="46">
        <f t="shared" ca="1" si="475"/>
        <v>0</v>
      </c>
      <c r="EY173" s="46">
        <f t="shared" ca="1" si="475"/>
        <v>0</v>
      </c>
      <c r="EZ173" s="46">
        <f t="shared" ca="1" si="475"/>
        <v>0</v>
      </c>
      <c r="FA173" s="46">
        <f t="shared" ca="1" si="475"/>
        <v>0</v>
      </c>
      <c r="FB173" s="46">
        <f t="shared" ca="1" si="475"/>
        <v>0</v>
      </c>
      <c r="FC173" s="46">
        <f t="shared" ca="1" si="475"/>
        <v>0</v>
      </c>
      <c r="FD173" s="46">
        <f t="shared" ca="1" si="475"/>
        <v>0</v>
      </c>
      <c r="FE173" s="46">
        <f t="shared" ref="FE173:FN182" ca="1" si="476">VLOOKUP(ROUNDUP(SQRT(FE$1^2+$I173^2),0),$A$9:$B$723,2)</f>
        <v>0</v>
      </c>
      <c r="FF173" s="46">
        <f t="shared" ca="1" si="476"/>
        <v>0</v>
      </c>
      <c r="FG173" s="46">
        <f t="shared" ca="1" si="476"/>
        <v>0</v>
      </c>
      <c r="FH173" s="46">
        <f t="shared" ca="1" si="476"/>
        <v>0</v>
      </c>
      <c r="FI173" s="46">
        <f t="shared" ca="1" si="476"/>
        <v>0</v>
      </c>
      <c r="FJ173" s="46">
        <f t="shared" ca="1" si="476"/>
        <v>0</v>
      </c>
      <c r="FK173" s="46">
        <f t="shared" ca="1" si="476"/>
        <v>0</v>
      </c>
      <c r="FL173" s="46">
        <f t="shared" ca="1" si="476"/>
        <v>0</v>
      </c>
      <c r="FM173" s="46">
        <f t="shared" ca="1" si="476"/>
        <v>0</v>
      </c>
      <c r="FN173" s="46">
        <f t="shared" ca="1" si="476"/>
        <v>0</v>
      </c>
      <c r="FO173" s="46">
        <f t="shared" ref="FO173:FX182" ca="1" si="477">VLOOKUP(ROUNDUP(SQRT(FO$1^2+$I173^2),0),$A$9:$B$723,2)</f>
        <v>0</v>
      </c>
      <c r="FP173" s="46">
        <f t="shared" ca="1" si="477"/>
        <v>0</v>
      </c>
      <c r="FQ173" s="46">
        <f t="shared" ca="1" si="477"/>
        <v>0</v>
      </c>
      <c r="FR173" s="46">
        <f t="shared" ca="1" si="477"/>
        <v>0</v>
      </c>
      <c r="FS173" s="46">
        <f t="shared" ca="1" si="477"/>
        <v>0</v>
      </c>
      <c r="FT173" s="46">
        <f t="shared" ca="1" si="477"/>
        <v>0</v>
      </c>
      <c r="FU173" s="46">
        <f t="shared" ca="1" si="477"/>
        <v>0</v>
      </c>
      <c r="FV173" s="46">
        <f t="shared" ca="1" si="477"/>
        <v>0</v>
      </c>
      <c r="FW173" s="46">
        <f t="shared" ca="1" si="477"/>
        <v>0</v>
      </c>
      <c r="FX173" s="46">
        <f t="shared" ca="1" si="477"/>
        <v>0</v>
      </c>
      <c r="FY173" s="46">
        <f t="shared" ref="FY173:GH182" ca="1" si="478">VLOOKUP(ROUNDUP(SQRT(FY$1^2+$I173^2),0),$A$9:$B$723,2)</f>
        <v>0</v>
      </c>
      <c r="FZ173" s="46">
        <f t="shared" ca="1" si="478"/>
        <v>0</v>
      </c>
      <c r="GA173" s="46">
        <f t="shared" ca="1" si="478"/>
        <v>0</v>
      </c>
      <c r="GB173" s="46">
        <f t="shared" ca="1" si="478"/>
        <v>0</v>
      </c>
      <c r="GC173" s="46">
        <f t="shared" ca="1" si="478"/>
        <v>0</v>
      </c>
      <c r="GD173" s="46">
        <f t="shared" ca="1" si="478"/>
        <v>0</v>
      </c>
      <c r="GE173" s="46">
        <f t="shared" ca="1" si="478"/>
        <v>0</v>
      </c>
      <c r="GF173" s="46">
        <f t="shared" ca="1" si="478"/>
        <v>0</v>
      </c>
      <c r="GG173" s="46">
        <f t="shared" ca="1" si="478"/>
        <v>0</v>
      </c>
      <c r="GH173" s="46">
        <f t="shared" ca="1" si="478"/>
        <v>0</v>
      </c>
      <c r="GI173" s="46">
        <f t="shared" ref="GI173:GR182" ca="1" si="479">VLOOKUP(ROUNDUP(SQRT(GI$1^2+$I173^2),0),$A$9:$B$723,2)</f>
        <v>0</v>
      </c>
      <c r="GJ173" s="46">
        <f t="shared" ca="1" si="479"/>
        <v>0</v>
      </c>
      <c r="GK173" s="46">
        <f t="shared" ca="1" si="479"/>
        <v>0</v>
      </c>
      <c r="GL173" s="46">
        <f t="shared" ca="1" si="479"/>
        <v>0</v>
      </c>
      <c r="GM173" s="46">
        <f t="shared" ca="1" si="479"/>
        <v>0</v>
      </c>
      <c r="GN173" s="46">
        <f t="shared" ca="1" si="479"/>
        <v>0</v>
      </c>
      <c r="GO173" s="46">
        <f t="shared" ca="1" si="479"/>
        <v>0</v>
      </c>
      <c r="GP173" s="46">
        <f t="shared" ca="1" si="479"/>
        <v>0</v>
      </c>
      <c r="GQ173" s="46">
        <f t="shared" ca="1" si="479"/>
        <v>0</v>
      </c>
      <c r="GR173" s="46">
        <f t="shared" ca="1" si="479"/>
        <v>0</v>
      </c>
      <c r="GS173" s="46">
        <f t="shared" ref="GS173:HB182" ca="1" si="480">VLOOKUP(ROUNDUP(SQRT(GS$1^2+$I173^2),0),$A$9:$B$723,2)</f>
        <v>0</v>
      </c>
      <c r="GT173" s="46">
        <f t="shared" ca="1" si="480"/>
        <v>0</v>
      </c>
      <c r="GU173" s="46">
        <f t="shared" ca="1" si="480"/>
        <v>0</v>
      </c>
      <c r="GV173" s="46">
        <f t="shared" ca="1" si="480"/>
        <v>0</v>
      </c>
      <c r="GW173" s="46">
        <f t="shared" ca="1" si="480"/>
        <v>0</v>
      </c>
      <c r="GX173" s="46">
        <f t="shared" ca="1" si="480"/>
        <v>0</v>
      </c>
      <c r="GY173" s="46">
        <f t="shared" ca="1" si="480"/>
        <v>0</v>
      </c>
      <c r="GZ173" s="46">
        <f t="shared" ca="1" si="480"/>
        <v>0</v>
      </c>
      <c r="HA173" s="46">
        <f t="shared" ca="1" si="480"/>
        <v>0</v>
      </c>
      <c r="HB173" s="46">
        <f t="shared" ca="1" si="480"/>
        <v>0</v>
      </c>
      <c r="HC173" s="46">
        <f t="shared" ref="HC173:HL182" ca="1" si="481">VLOOKUP(ROUNDUP(SQRT(HC$1^2+$I173^2),0),$A$9:$B$723,2)</f>
        <v>0</v>
      </c>
      <c r="HD173" s="46">
        <f t="shared" ca="1" si="481"/>
        <v>0</v>
      </c>
      <c r="HE173" s="46">
        <f t="shared" ca="1" si="481"/>
        <v>0</v>
      </c>
      <c r="HF173" s="46">
        <f t="shared" ca="1" si="481"/>
        <v>0</v>
      </c>
      <c r="HG173" s="46">
        <f t="shared" ca="1" si="481"/>
        <v>0</v>
      </c>
      <c r="HH173" s="46">
        <f t="shared" ca="1" si="481"/>
        <v>0</v>
      </c>
      <c r="HI173" s="46">
        <f t="shared" ca="1" si="481"/>
        <v>0</v>
      </c>
      <c r="HJ173" s="46">
        <f t="shared" ca="1" si="481"/>
        <v>0</v>
      </c>
      <c r="HK173" s="46">
        <f t="shared" ca="1" si="481"/>
        <v>0</v>
      </c>
      <c r="HL173" s="46">
        <f t="shared" ca="1" si="481"/>
        <v>0</v>
      </c>
      <c r="HM173" s="46">
        <f t="shared" ref="HM173:HV182" ca="1" si="482">VLOOKUP(ROUNDUP(SQRT(HM$1^2+$I173^2),0),$A$9:$B$723,2)</f>
        <v>0</v>
      </c>
      <c r="HN173" s="46">
        <f t="shared" ca="1" si="482"/>
        <v>0</v>
      </c>
      <c r="HO173" s="46">
        <f t="shared" ca="1" si="482"/>
        <v>0</v>
      </c>
      <c r="HP173" s="46">
        <f t="shared" ca="1" si="482"/>
        <v>0</v>
      </c>
      <c r="HQ173" s="46">
        <f t="shared" ca="1" si="482"/>
        <v>0</v>
      </c>
      <c r="HR173" s="46">
        <f t="shared" ca="1" si="482"/>
        <v>0</v>
      </c>
      <c r="HS173" s="46">
        <f t="shared" ca="1" si="482"/>
        <v>0</v>
      </c>
      <c r="HT173" s="46">
        <f t="shared" ca="1" si="482"/>
        <v>0</v>
      </c>
      <c r="HU173" s="46">
        <f t="shared" ca="1" si="482"/>
        <v>0</v>
      </c>
      <c r="HV173" s="46">
        <f t="shared" ca="1" si="482"/>
        <v>0</v>
      </c>
      <c r="HW173" s="46">
        <f t="shared" ref="HW173:IF182" ca="1" si="483">VLOOKUP(ROUNDUP(SQRT(HW$1^2+$I173^2),0),$A$9:$B$723,2)</f>
        <v>0</v>
      </c>
      <c r="HX173" s="46">
        <f t="shared" ca="1" si="483"/>
        <v>0</v>
      </c>
      <c r="HY173" s="46">
        <f t="shared" ca="1" si="483"/>
        <v>0</v>
      </c>
      <c r="HZ173" s="46">
        <f t="shared" ca="1" si="483"/>
        <v>0</v>
      </c>
      <c r="IA173" s="46">
        <f t="shared" ca="1" si="483"/>
        <v>0</v>
      </c>
      <c r="IB173" s="46">
        <f t="shared" ca="1" si="483"/>
        <v>0</v>
      </c>
      <c r="IC173" s="46">
        <f t="shared" ca="1" si="483"/>
        <v>0</v>
      </c>
      <c r="ID173" s="46">
        <f t="shared" ca="1" si="483"/>
        <v>0</v>
      </c>
      <c r="IE173" s="46">
        <f t="shared" ca="1" si="483"/>
        <v>0</v>
      </c>
      <c r="IF173" s="46">
        <f t="shared" ca="1" si="483"/>
        <v>0</v>
      </c>
      <c r="IG173" s="46">
        <f t="shared" ref="IG173:IP182" ca="1" si="484">VLOOKUP(ROUNDUP(SQRT(IG$1^2+$I173^2),0),$A$9:$B$723,2)</f>
        <v>0</v>
      </c>
      <c r="IH173" s="46">
        <f t="shared" ca="1" si="484"/>
        <v>0</v>
      </c>
      <c r="II173" s="46">
        <f t="shared" ca="1" si="484"/>
        <v>0</v>
      </c>
      <c r="IJ173" s="46">
        <f t="shared" ca="1" si="484"/>
        <v>0</v>
      </c>
      <c r="IK173" s="46">
        <f t="shared" ca="1" si="484"/>
        <v>0</v>
      </c>
      <c r="IL173" s="46">
        <f t="shared" ca="1" si="484"/>
        <v>0</v>
      </c>
      <c r="IM173" s="46">
        <f t="shared" ca="1" si="484"/>
        <v>0</v>
      </c>
      <c r="IN173" s="46">
        <f t="shared" ca="1" si="484"/>
        <v>0</v>
      </c>
      <c r="IO173" s="46">
        <f t="shared" ca="1" si="484"/>
        <v>0</v>
      </c>
      <c r="IP173" s="46">
        <f t="shared" ca="1" si="484"/>
        <v>0</v>
      </c>
      <c r="IQ173" s="46">
        <f t="shared" ref="IQ173:IZ182" ca="1" si="485">VLOOKUP(ROUNDUP(SQRT(IQ$1^2+$I173^2),0),$A$9:$B$723,2)</f>
        <v>0</v>
      </c>
      <c r="IR173" s="46">
        <f t="shared" ca="1" si="485"/>
        <v>0</v>
      </c>
      <c r="IS173" s="46">
        <f t="shared" ca="1" si="485"/>
        <v>0</v>
      </c>
      <c r="IT173" s="46">
        <f t="shared" ca="1" si="485"/>
        <v>0</v>
      </c>
      <c r="IU173" s="46">
        <f t="shared" ca="1" si="485"/>
        <v>0</v>
      </c>
      <c r="IV173" s="46">
        <f t="shared" ca="1" si="485"/>
        <v>0</v>
      </c>
      <c r="IW173" s="46">
        <f t="shared" ca="1" si="485"/>
        <v>0</v>
      </c>
      <c r="IX173" s="46">
        <f t="shared" ca="1" si="485"/>
        <v>0</v>
      </c>
      <c r="IY173" s="46">
        <f t="shared" ca="1" si="485"/>
        <v>0</v>
      </c>
      <c r="IZ173" s="46">
        <f t="shared" ca="1" si="485"/>
        <v>0</v>
      </c>
      <c r="JA173" s="46"/>
      <c r="JB173" s="46"/>
      <c r="JC173" s="46"/>
      <c r="JD173" s="46"/>
      <c r="JE173" s="46"/>
      <c r="JF173" s="46"/>
      <c r="JG173" s="46"/>
      <c r="JH173" s="46"/>
      <c r="JI173" s="46"/>
      <c r="JJ173" s="46"/>
      <c r="JK173" s="46"/>
      <c r="JL173" s="46"/>
      <c r="JM173" s="46"/>
      <c r="JN173" s="46"/>
      <c r="JO173" s="46"/>
      <c r="JP173" s="46"/>
      <c r="JQ173" s="46"/>
      <c r="JR173" s="46"/>
    </row>
    <row r="174" spans="1:278" x14ac:dyDescent="0.2">
      <c r="A174" s="40">
        <f t="shared" si="384"/>
        <v>165</v>
      </c>
      <c r="B174" s="46">
        <f t="shared" ca="1" si="379"/>
        <v>0</v>
      </c>
      <c r="C174" s="46">
        <f t="shared" ca="1" si="380"/>
        <v>0</v>
      </c>
      <c r="D174" s="46">
        <f t="shared" ca="1" si="381"/>
        <v>0</v>
      </c>
      <c r="E174" s="45">
        <f t="shared" ca="1" si="382"/>
        <v>0</v>
      </c>
      <c r="F174" s="44">
        <f t="shared" ca="1" si="383"/>
        <v>0</v>
      </c>
      <c r="H174" s="49">
        <f t="shared" ca="1" si="385"/>
        <v>0</v>
      </c>
      <c r="I174" s="40">
        <f t="shared" si="352"/>
        <v>344</v>
      </c>
      <c r="J174" s="44">
        <f t="shared" ca="1" si="353"/>
        <v>0</v>
      </c>
      <c r="K174" s="46">
        <f t="shared" ca="1" si="461"/>
        <v>0</v>
      </c>
      <c r="L174" s="46">
        <f t="shared" ca="1" si="461"/>
        <v>0</v>
      </c>
      <c r="M174" s="46">
        <f t="shared" ca="1" si="461"/>
        <v>0</v>
      </c>
      <c r="N174" s="46">
        <f t="shared" ca="1" si="461"/>
        <v>0</v>
      </c>
      <c r="O174" s="46">
        <f t="shared" ca="1" si="461"/>
        <v>0</v>
      </c>
      <c r="P174" s="46">
        <f t="shared" ca="1" si="461"/>
        <v>0</v>
      </c>
      <c r="Q174" s="46">
        <f t="shared" ca="1" si="461"/>
        <v>0</v>
      </c>
      <c r="R174" s="46">
        <f t="shared" ca="1" si="461"/>
        <v>0</v>
      </c>
      <c r="S174" s="46">
        <f t="shared" ca="1" si="461"/>
        <v>0</v>
      </c>
      <c r="T174" s="46">
        <f t="shared" ca="1" si="461"/>
        <v>0</v>
      </c>
      <c r="U174" s="46">
        <f t="shared" ca="1" si="462"/>
        <v>0</v>
      </c>
      <c r="V174" s="46">
        <f t="shared" ca="1" si="462"/>
        <v>0</v>
      </c>
      <c r="W174" s="46">
        <f t="shared" ca="1" si="462"/>
        <v>0</v>
      </c>
      <c r="X174" s="46">
        <f t="shared" ca="1" si="462"/>
        <v>0</v>
      </c>
      <c r="Y174" s="46">
        <f t="shared" ca="1" si="462"/>
        <v>0</v>
      </c>
      <c r="Z174" s="46">
        <f t="shared" ca="1" si="462"/>
        <v>0</v>
      </c>
      <c r="AA174" s="46">
        <f t="shared" ca="1" si="462"/>
        <v>0</v>
      </c>
      <c r="AB174" s="46">
        <f t="shared" ca="1" si="462"/>
        <v>0</v>
      </c>
      <c r="AC174" s="46">
        <f t="shared" ca="1" si="462"/>
        <v>0</v>
      </c>
      <c r="AD174" s="46">
        <f t="shared" ca="1" si="462"/>
        <v>0</v>
      </c>
      <c r="AE174" s="46">
        <f t="shared" ca="1" si="463"/>
        <v>0</v>
      </c>
      <c r="AF174" s="46">
        <f t="shared" ca="1" si="463"/>
        <v>0</v>
      </c>
      <c r="AG174" s="46">
        <f t="shared" ca="1" si="463"/>
        <v>0</v>
      </c>
      <c r="AH174" s="46">
        <f t="shared" ca="1" si="463"/>
        <v>0</v>
      </c>
      <c r="AI174" s="46">
        <f t="shared" ca="1" si="463"/>
        <v>0</v>
      </c>
      <c r="AJ174" s="46">
        <f t="shared" ca="1" si="463"/>
        <v>0</v>
      </c>
      <c r="AK174" s="46">
        <f t="shared" ca="1" si="463"/>
        <v>0</v>
      </c>
      <c r="AL174" s="46">
        <f t="shared" ca="1" si="463"/>
        <v>0</v>
      </c>
      <c r="AM174" s="46">
        <f t="shared" ca="1" si="463"/>
        <v>0</v>
      </c>
      <c r="AN174" s="46">
        <f t="shared" ca="1" si="463"/>
        <v>0</v>
      </c>
      <c r="AO174" s="46">
        <f t="shared" ca="1" si="464"/>
        <v>0</v>
      </c>
      <c r="AP174" s="46">
        <f t="shared" ca="1" si="464"/>
        <v>0</v>
      </c>
      <c r="AQ174" s="46">
        <f t="shared" ca="1" si="464"/>
        <v>0</v>
      </c>
      <c r="AR174" s="46">
        <f t="shared" ca="1" si="464"/>
        <v>0</v>
      </c>
      <c r="AS174" s="46">
        <f t="shared" ca="1" si="464"/>
        <v>0</v>
      </c>
      <c r="AT174" s="46">
        <f t="shared" ca="1" si="464"/>
        <v>0</v>
      </c>
      <c r="AU174" s="46">
        <f t="shared" ca="1" si="464"/>
        <v>0</v>
      </c>
      <c r="AV174" s="46">
        <f t="shared" ca="1" si="464"/>
        <v>0</v>
      </c>
      <c r="AW174" s="46">
        <f t="shared" ca="1" si="464"/>
        <v>0</v>
      </c>
      <c r="AX174" s="46">
        <f t="shared" ca="1" si="464"/>
        <v>0</v>
      </c>
      <c r="AY174" s="46">
        <f t="shared" ca="1" si="465"/>
        <v>0</v>
      </c>
      <c r="AZ174" s="46">
        <f t="shared" ca="1" si="465"/>
        <v>0</v>
      </c>
      <c r="BA174" s="46">
        <f t="shared" ca="1" si="465"/>
        <v>0</v>
      </c>
      <c r="BB174" s="46">
        <f t="shared" ca="1" si="465"/>
        <v>0</v>
      </c>
      <c r="BC174" s="46">
        <f t="shared" ca="1" si="465"/>
        <v>0</v>
      </c>
      <c r="BD174" s="46">
        <f t="shared" ca="1" si="465"/>
        <v>0</v>
      </c>
      <c r="BE174" s="46">
        <f t="shared" ca="1" si="465"/>
        <v>0</v>
      </c>
      <c r="BF174" s="46">
        <f t="shared" ca="1" si="465"/>
        <v>0</v>
      </c>
      <c r="BG174" s="46">
        <f t="shared" ca="1" si="465"/>
        <v>0</v>
      </c>
      <c r="BH174" s="46">
        <f t="shared" ca="1" si="465"/>
        <v>0</v>
      </c>
      <c r="BI174" s="46">
        <f t="shared" ca="1" si="466"/>
        <v>0</v>
      </c>
      <c r="BJ174" s="46">
        <f t="shared" ca="1" si="466"/>
        <v>0</v>
      </c>
      <c r="BK174" s="46">
        <f t="shared" ca="1" si="466"/>
        <v>0</v>
      </c>
      <c r="BL174" s="46">
        <f t="shared" ca="1" si="466"/>
        <v>0</v>
      </c>
      <c r="BM174" s="46">
        <f t="shared" ca="1" si="466"/>
        <v>0</v>
      </c>
      <c r="BN174" s="46">
        <f t="shared" ca="1" si="466"/>
        <v>0</v>
      </c>
      <c r="BO174" s="46">
        <f t="shared" ca="1" si="466"/>
        <v>0</v>
      </c>
      <c r="BP174" s="46">
        <f t="shared" ca="1" si="466"/>
        <v>0</v>
      </c>
      <c r="BQ174" s="46">
        <f t="shared" ca="1" si="466"/>
        <v>0</v>
      </c>
      <c r="BR174" s="46">
        <f t="shared" ca="1" si="466"/>
        <v>0</v>
      </c>
      <c r="BS174" s="46">
        <f t="shared" ca="1" si="467"/>
        <v>0</v>
      </c>
      <c r="BT174" s="46">
        <f t="shared" ca="1" si="467"/>
        <v>0</v>
      </c>
      <c r="BU174" s="46">
        <f t="shared" ca="1" si="467"/>
        <v>0</v>
      </c>
      <c r="BV174" s="46">
        <f t="shared" ca="1" si="467"/>
        <v>0</v>
      </c>
      <c r="BW174" s="46">
        <f t="shared" ca="1" si="467"/>
        <v>0</v>
      </c>
      <c r="BX174" s="46">
        <f t="shared" ca="1" si="467"/>
        <v>0</v>
      </c>
      <c r="BY174" s="46">
        <f t="shared" ca="1" si="467"/>
        <v>0</v>
      </c>
      <c r="BZ174" s="46">
        <f t="shared" ca="1" si="467"/>
        <v>0</v>
      </c>
      <c r="CA174" s="46">
        <f t="shared" ca="1" si="467"/>
        <v>0</v>
      </c>
      <c r="CB174" s="46">
        <f t="shared" ca="1" si="467"/>
        <v>0</v>
      </c>
      <c r="CC174" s="46">
        <f t="shared" ca="1" si="468"/>
        <v>0</v>
      </c>
      <c r="CD174" s="46">
        <f t="shared" ca="1" si="468"/>
        <v>0</v>
      </c>
      <c r="CE174" s="46">
        <f t="shared" ca="1" si="468"/>
        <v>0</v>
      </c>
      <c r="CF174" s="46">
        <f t="shared" ca="1" si="468"/>
        <v>0</v>
      </c>
      <c r="CG174" s="46">
        <f t="shared" ca="1" si="468"/>
        <v>0</v>
      </c>
      <c r="CH174" s="46">
        <f t="shared" ca="1" si="468"/>
        <v>0</v>
      </c>
      <c r="CI174" s="46">
        <f t="shared" ca="1" si="468"/>
        <v>0</v>
      </c>
      <c r="CJ174" s="46">
        <f t="shared" ca="1" si="468"/>
        <v>0</v>
      </c>
      <c r="CK174" s="46">
        <f t="shared" ca="1" si="468"/>
        <v>0</v>
      </c>
      <c r="CL174" s="46">
        <f t="shared" ca="1" si="468"/>
        <v>0</v>
      </c>
      <c r="CM174" s="46">
        <f t="shared" ca="1" si="469"/>
        <v>0</v>
      </c>
      <c r="CN174" s="46">
        <f t="shared" ca="1" si="469"/>
        <v>0</v>
      </c>
      <c r="CO174" s="46">
        <f t="shared" ca="1" si="469"/>
        <v>0</v>
      </c>
      <c r="CP174" s="46">
        <f t="shared" ca="1" si="469"/>
        <v>0</v>
      </c>
      <c r="CQ174" s="46">
        <f t="shared" ca="1" si="469"/>
        <v>0</v>
      </c>
      <c r="CR174" s="46">
        <f t="shared" ca="1" si="469"/>
        <v>0</v>
      </c>
      <c r="CS174" s="46">
        <f t="shared" ca="1" si="469"/>
        <v>0</v>
      </c>
      <c r="CT174" s="46">
        <f t="shared" ca="1" si="469"/>
        <v>0</v>
      </c>
      <c r="CU174" s="46">
        <f t="shared" ca="1" si="469"/>
        <v>0</v>
      </c>
      <c r="CV174" s="46">
        <f t="shared" ca="1" si="469"/>
        <v>0</v>
      </c>
      <c r="CW174" s="46">
        <f t="shared" ca="1" si="470"/>
        <v>0</v>
      </c>
      <c r="CX174" s="46">
        <f t="shared" ca="1" si="470"/>
        <v>0</v>
      </c>
      <c r="CY174" s="46">
        <f t="shared" ca="1" si="470"/>
        <v>0</v>
      </c>
      <c r="CZ174" s="46">
        <f t="shared" ca="1" si="470"/>
        <v>0</v>
      </c>
      <c r="DA174" s="46">
        <f t="shared" ca="1" si="470"/>
        <v>0</v>
      </c>
      <c r="DB174" s="46">
        <f t="shared" ca="1" si="470"/>
        <v>0</v>
      </c>
      <c r="DC174" s="46">
        <f t="shared" ca="1" si="470"/>
        <v>0</v>
      </c>
      <c r="DD174" s="46">
        <f t="shared" ca="1" si="470"/>
        <v>0</v>
      </c>
      <c r="DE174" s="46">
        <f t="shared" ca="1" si="470"/>
        <v>0</v>
      </c>
      <c r="DF174" s="46">
        <f t="shared" ca="1" si="470"/>
        <v>0</v>
      </c>
      <c r="DG174" s="46">
        <f t="shared" ca="1" si="471"/>
        <v>0</v>
      </c>
      <c r="DH174" s="46">
        <f t="shared" ca="1" si="471"/>
        <v>0</v>
      </c>
      <c r="DI174" s="46">
        <f t="shared" ca="1" si="471"/>
        <v>0</v>
      </c>
      <c r="DJ174" s="46">
        <f t="shared" ca="1" si="471"/>
        <v>0</v>
      </c>
      <c r="DK174" s="46">
        <f t="shared" ca="1" si="471"/>
        <v>0</v>
      </c>
      <c r="DL174" s="46">
        <f t="shared" ca="1" si="471"/>
        <v>0</v>
      </c>
      <c r="DM174" s="46">
        <f t="shared" ca="1" si="471"/>
        <v>0</v>
      </c>
      <c r="DN174" s="46">
        <f t="shared" ca="1" si="471"/>
        <v>0</v>
      </c>
      <c r="DO174" s="46">
        <f t="shared" ca="1" si="471"/>
        <v>0</v>
      </c>
      <c r="DP174" s="46">
        <f t="shared" ca="1" si="471"/>
        <v>0</v>
      </c>
      <c r="DQ174" s="46">
        <f t="shared" ca="1" si="472"/>
        <v>0</v>
      </c>
      <c r="DR174" s="46">
        <f t="shared" ca="1" si="472"/>
        <v>0</v>
      </c>
      <c r="DS174" s="46">
        <f t="shared" ca="1" si="472"/>
        <v>0</v>
      </c>
      <c r="DT174" s="46">
        <f t="shared" ca="1" si="472"/>
        <v>0</v>
      </c>
      <c r="DU174" s="46">
        <f t="shared" ca="1" si="472"/>
        <v>0</v>
      </c>
      <c r="DV174" s="46">
        <f t="shared" ca="1" si="472"/>
        <v>0</v>
      </c>
      <c r="DW174" s="46">
        <f t="shared" ca="1" si="472"/>
        <v>0</v>
      </c>
      <c r="DX174" s="46">
        <f t="shared" ca="1" si="472"/>
        <v>0</v>
      </c>
      <c r="DY174" s="46">
        <f t="shared" ca="1" si="472"/>
        <v>0</v>
      </c>
      <c r="DZ174" s="46">
        <f t="shared" ca="1" si="472"/>
        <v>0</v>
      </c>
      <c r="EA174" s="46">
        <f t="shared" ca="1" si="473"/>
        <v>0</v>
      </c>
      <c r="EB174" s="46">
        <f t="shared" ca="1" si="473"/>
        <v>0</v>
      </c>
      <c r="EC174" s="46">
        <f t="shared" ca="1" si="473"/>
        <v>0</v>
      </c>
      <c r="ED174" s="46">
        <f t="shared" ca="1" si="473"/>
        <v>0</v>
      </c>
      <c r="EE174" s="46">
        <f t="shared" ca="1" si="473"/>
        <v>0</v>
      </c>
      <c r="EF174" s="46">
        <f t="shared" ca="1" si="473"/>
        <v>0</v>
      </c>
      <c r="EG174" s="46">
        <f t="shared" ca="1" si="473"/>
        <v>0</v>
      </c>
      <c r="EH174" s="46">
        <f t="shared" ca="1" si="473"/>
        <v>0</v>
      </c>
      <c r="EI174" s="46">
        <f t="shared" ca="1" si="473"/>
        <v>0</v>
      </c>
      <c r="EJ174" s="46">
        <f t="shared" ca="1" si="473"/>
        <v>0</v>
      </c>
      <c r="EK174" s="46">
        <f t="shared" ca="1" si="474"/>
        <v>0</v>
      </c>
      <c r="EL174" s="46">
        <f t="shared" ca="1" si="474"/>
        <v>0</v>
      </c>
      <c r="EM174" s="46">
        <f t="shared" ca="1" si="474"/>
        <v>0</v>
      </c>
      <c r="EN174" s="46">
        <f t="shared" ca="1" si="474"/>
        <v>0</v>
      </c>
      <c r="EO174" s="46">
        <f t="shared" ca="1" si="474"/>
        <v>0</v>
      </c>
      <c r="EP174" s="46">
        <f t="shared" ca="1" si="474"/>
        <v>0</v>
      </c>
      <c r="EQ174" s="46">
        <f t="shared" ca="1" si="474"/>
        <v>0</v>
      </c>
      <c r="ER174" s="46">
        <f t="shared" ca="1" si="474"/>
        <v>0</v>
      </c>
      <c r="ES174" s="46">
        <f t="shared" ca="1" si="474"/>
        <v>0</v>
      </c>
      <c r="ET174" s="46">
        <f t="shared" ca="1" si="474"/>
        <v>0</v>
      </c>
      <c r="EU174" s="46">
        <f t="shared" ca="1" si="475"/>
        <v>0</v>
      </c>
      <c r="EV174" s="46">
        <f t="shared" ca="1" si="475"/>
        <v>0</v>
      </c>
      <c r="EW174" s="46">
        <f t="shared" ca="1" si="475"/>
        <v>0</v>
      </c>
      <c r="EX174" s="46">
        <f t="shared" ca="1" si="475"/>
        <v>0</v>
      </c>
      <c r="EY174" s="46">
        <f t="shared" ca="1" si="475"/>
        <v>0</v>
      </c>
      <c r="EZ174" s="46">
        <f t="shared" ca="1" si="475"/>
        <v>0</v>
      </c>
      <c r="FA174" s="46">
        <f t="shared" ca="1" si="475"/>
        <v>0</v>
      </c>
      <c r="FB174" s="46">
        <f t="shared" ca="1" si="475"/>
        <v>0</v>
      </c>
      <c r="FC174" s="46">
        <f t="shared" ca="1" si="475"/>
        <v>0</v>
      </c>
      <c r="FD174" s="46">
        <f t="shared" ca="1" si="475"/>
        <v>0</v>
      </c>
      <c r="FE174" s="46">
        <f t="shared" ca="1" si="476"/>
        <v>0</v>
      </c>
      <c r="FF174" s="46">
        <f t="shared" ca="1" si="476"/>
        <v>0</v>
      </c>
      <c r="FG174" s="46">
        <f t="shared" ca="1" si="476"/>
        <v>0</v>
      </c>
      <c r="FH174" s="46">
        <f t="shared" ca="1" si="476"/>
        <v>0</v>
      </c>
      <c r="FI174" s="46">
        <f t="shared" ca="1" si="476"/>
        <v>0</v>
      </c>
      <c r="FJ174" s="46">
        <f t="shared" ca="1" si="476"/>
        <v>0</v>
      </c>
      <c r="FK174" s="46">
        <f t="shared" ca="1" si="476"/>
        <v>0</v>
      </c>
      <c r="FL174" s="46">
        <f t="shared" ca="1" si="476"/>
        <v>0</v>
      </c>
      <c r="FM174" s="46">
        <f t="shared" ca="1" si="476"/>
        <v>0</v>
      </c>
      <c r="FN174" s="46">
        <f t="shared" ca="1" si="476"/>
        <v>0</v>
      </c>
      <c r="FO174" s="46">
        <f t="shared" ca="1" si="477"/>
        <v>0</v>
      </c>
      <c r="FP174" s="46">
        <f t="shared" ca="1" si="477"/>
        <v>0</v>
      </c>
      <c r="FQ174" s="46">
        <f t="shared" ca="1" si="477"/>
        <v>0</v>
      </c>
      <c r="FR174" s="46">
        <f t="shared" ca="1" si="477"/>
        <v>0</v>
      </c>
      <c r="FS174" s="46">
        <f t="shared" ca="1" si="477"/>
        <v>0</v>
      </c>
      <c r="FT174" s="46">
        <f t="shared" ca="1" si="477"/>
        <v>0</v>
      </c>
      <c r="FU174" s="46">
        <f t="shared" ca="1" si="477"/>
        <v>0</v>
      </c>
      <c r="FV174" s="46">
        <f t="shared" ca="1" si="477"/>
        <v>0</v>
      </c>
      <c r="FW174" s="46">
        <f t="shared" ca="1" si="477"/>
        <v>0</v>
      </c>
      <c r="FX174" s="46">
        <f t="shared" ca="1" si="477"/>
        <v>0</v>
      </c>
      <c r="FY174" s="46">
        <f t="shared" ca="1" si="478"/>
        <v>0</v>
      </c>
      <c r="FZ174" s="46">
        <f t="shared" ca="1" si="478"/>
        <v>0</v>
      </c>
      <c r="GA174" s="46">
        <f t="shared" ca="1" si="478"/>
        <v>0</v>
      </c>
      <c r="GB174" s="46">
        <f t="shared" ca="1" si="478"/>
        <v>0</v>
      </c>
      <c r="GC174" s="46">
        <f t="shared" ca="1" si="478"/>
        <v>0</v>
      </c>
      <c r="GD174" s="46">
        <f t="shared" ca="1" si="478"/>
        <v>0</v>
      </c>
      <c r="GE174" s="46">
        <f t="shared" ca="1" si="478"/>
        <v>0</v>
      </c>
      <c r="GF174" s="46">
        <f t="shared" ca="1" si="478"/>
        <v>0</v>
      </c>
      <c r="GG174" s="46">
        <f t="shared" ca="1" si="478"/>
        <v>0</v>
      </c>
      <c r="GH174" s="46">
        <f t="shared" ca="1" si="478"/>
        <v>0</v>
      </c>
      <c r="GI174" s="46">
        <f t="shared" ca="1" si="479"/>
        <v>0</v>
      </c>
      <c r="GJ174" s="46">
        <f t="shared" ca="1" si="479"/>
        <v>0</v>
      </c>
      <c r="GK174" s="46">
        <f t="shared" ca="1" si="479"/>
        <v>0</v>
      </c>
      <c r="GL174" s="46">
        <f t="shared" ca="1" si="479"/>
        <v>0</v>
      </c>
      <c r="GM174" s="46">
        <f t="shared" ca="1" si="479"/>
        <v>0</v>
      </c>
      <c r="GN174" s="46">
        <f t="shared" ca="1" si="479"/>
        <v>0</v>
      </c>
      <c r="GO174" s="46">
        <f t="shared" ca="1" si="479"/>
        <v>0</v>
      </c>
      <c r="GP174" s="46">
        <f t="shared" ca="1" si="479"/>
        <v>0</v>
      </c>
      <c r="GQ174" s="46">
        <f t="shared" ca="1" si="479"/>
        <v>0</v>
      </c>
      <c r="GR174" s="46">
        <f t="shared" ca="1" si="479"/>
        <v>0</v>
      </c>
      <c r="GS174" s="46">
        <f t="shared" ca="1" si="480"/>
        <v>0</v>
      </c>
      <c r="GT174" s="46">
        <f t="shared" ca="1" si="480"/>
        <v>0</v>
      </c>
      <c r="GU174" s="46">
        <f t="shared" ca="1" si="480"/>
        <v>0</v>
      </c>
      <c r="GV174" s="46">
        <f t="shared" ca="1" si="480"/>
        <v>0</v>
      </c>
      <c r="GW174" s="46">
        <f t="shared" ca="1" si="480"/>
        <v>0</v>
      </c>
      <c r="GX174" s="46">
        <f t="shared" ca="1" si="480"/>
        <v>0</v>
      </c>
      <c r="GY174" s="46">
        <f t="shared" ca="1" si="480"/>
        <v>0</v>
      </c>
      <c r="GZ174" s="46">
        <f t="shared" ca="1" si="480"/>
        <v>0</v>
      </c>
      <c r="HA174" s="46">
        <f t="shared" ca="1" si="480"/>
        <v>0</v>
      </c>
      <c r="HB174" s="46">
        <f t="shared" ca="1" si="480"/>
        <v>0</v>
      </c>
      <c r="HC174" s="46">
        <f t="shared" ca="1" si="481"/>
        <v>0</v>
      </c>
      <c r="HD174" s="46">
        <f t="shared" ca="1" si="481"/>
        <v>0</v>
      </c>
      <c r="HE174" s="46">
        <f t="shared" ca="1" si="481"/>
        <v>0</v>
      </c>
      <c r="HF174" s="46">
        <f t="shared" ca="1" si="481"/>
        <v>0</v>
      </c>
      <c r="HG174" s="46">
        <f t="shared" ca="1" si="481"/>
        <v>0</v>
      </c>
      <c r="HH174" s="46">
        <f t="shared" ca="1" si="481"/>
        <v>0</v>
      </c>
      <c r="HI174" s="46">
        <f t="shared" ca="1" si="481"/>
        <v>0</v>
      </c>
      <c r="HJ174" s="46">
        <f t="shared" ca="1" si="481"/>
        <v>0</v>
      </c>
      <c r="HK174" s="46">
        <f t="shared" ca="1" si="481"/>
        <v>0</v>
      </c>
      <c r="HL174" s="46">
        <f t="shared" ca="1" si="481"/>
        <v>0</v>
      </c>
      <c r="HM174" s="46">
        <f t="shared" ca="1" si="482"/>
        <v>0</v>
      </c>
      <c r="HN174" s="46">
        <f t="shared" ca="1" si="482"/>
        <v>0</v>
      </c>
      <c r="HO174" s="46">
        <f t="shared" ca="1" si="482"/>
        <v>0</v>
      </c>
      <c r="HP174" s="46">
        <f t="shared" ca="1" si="482"/>
        <v>0</v>
      </c>
      <c r="HQ174" s="46">
        <f t="shared" ca="1" si="482"/>
        <v>0</v>
      </c>
      <c r="HR174" s="46">
        <f t="shared" ca="1" si="482"/>
        <v>0</v>
      </c>
      <c r="HS174" s="46">
        <f t="shared" ca="1" si="482"/>
        <v>0</v>
      </c>
      <c r="HT174" s="46">
        <f t="shared" ca="1" si="482"/>
        <v>0</v>
      </c>
      <c r="HU174" s="46">
        <f t="shared" ca="1" si="482"/>
        <v>0</v>
      </c>
      <c r="HV174" s="46">
        <f t="shared" ca="1" si="482"/>
        <v>0</v>
      </c>
      <c r="HW174" s="46">
        <f t="shared" ca="1" si="483"/>
        <v>0</v>
      </c>
      <c r="HX174" s="46">
        <f t="shared" ca="1" si="483"/>
        <v>0</v>
      </c>
      <c r="HY174" s="46">
        <f t="shared" ca="1" si="483"/>
        <v>0</v>
      </c>
      <c r="HZ174" s="46">
        <f t="shared" ca="1" si="483"/>
        <v>0</v>
      </c>
      <c r="IA174" s="46">
        <f t="shared" ca="1" si="483"/>
        <v>0</v>
      </c>
      <c r="IB174" s="46">
        <f t="shared" ca="1" si="483"/>
        <v>0</v>
      </c>
      <c r="IC174" s="46">
        <f t="shared" ca="1" si="483"/>
        <v>0</v>
      </c>
      <c r="ID174" s="46">
        <f t="shared" ca="1" si="483"/>
        <v>0</v>
      </c>
      <c r="IE174" s="46">
        <f t="shared" ca="1" si="483"/>
        <v>0</v>
      </c>
      <c r="IF174" s="46">
        <f t="shared" ca="1" si="483"/>
        <v>0</v>
      </c>
      <c r="IG174" s="46">
        <f t="shared" ca="1" si="484"/>
        <v>0</v>
      </c>
      <c r="IH174" s="46">
        <f t="shared" ca="1" si="484"/>
        <v>0</v>
      </c>
      <c r="II174" s="46">
        <f t="shared" ca="1" si="484"/>
        <v>0</v>
      </c>
      <c r="IJ174" s="46">
        <f t="shared" ca="1" si="484"/>
        <v>0</v>
      </c>
      <c r="IK174" s="46">
        <f t="shared" ca="1" si="484"/>
        <v>0</v>
      </c>
      <c r="IL174" s="46">
        <f t="shared" ca="1" si="484"/>
        <v>0</v>
      </c>
      <c r="IM174" s="46">
        <f t="shared" ca="1" si="484"/>
        <v>0</v>
      </c>
      <c r="IN174" s="46">
        <f t="shared" ca="1" si="484"/>
        <v>0</v>
      </c>
      <c r="IO174" s="46">
        <f t="shared" ca="1" si="484"/>
        <v>0</v>
      </c>
      <c r="IP174" s="46">
        <f t="shared" ca="1" si="484"/>
        <v>0</v>
      </c>
      <c r="IQ174" s="46">
        <f t="shared" ca="1" si="485"/>
        <v>0</v>
      </c>
      <c r="IR174" s="46">
        <f t="shared" ca="1" si="485"/>
        <v>0</v>
      </c>
      <c r="IS174" s="46">
        <f t="shared" ca="1" si="485"/>
        <v>0</v>
      </c>
      <c r="IT174" s="46">
        <f t="shared" ca="1" si="485"/>
        <v>0</v>
      </c>
      <c r="IU174" s="46">
        <f t="shared" ca="1" si="485"/>
        <v>0</v>
      </c>
      <c r="IV174" s="46">
        <f t="shared" ca="1" si="485"/>
        <v>0</v>
      </c>
      <c r="IW174" s="46">
        <f t="shared" ca="1" si="485"/>
        <v>0</v>
      </c>
      <c r="IX174" s="46">
        <f t="shared" ca="1" si="485"/>
        <v>0</v>
      </c>
      <c r="IY174" s="46">
        <f t="shared" ca="1" si="485"/>
        <v>0</v>
      </c>
      <c r="IZ174" s="46">
        <f t="shared" ca="1" si="485"/>
        <v>0</v>
      </c>
      <c r="JA174" s="46"/>
      <c r="JB174" s="46"/>
      <c r="JC174" s="46"/>
      <c r="JD174" s="46"/>
      <c r="JE174" s="46"/>
      <c r="JF174" s="46"/>
      <c r="JG174" s="46"/>
      <c r="JH174" s="46"/>
      <c r="JI174" s="46"/>
      <c r="JJ174" s="46"/>
      <c r="JK174" s="46"/>
      <c r="JL174" s="46"/>
      <c r="JM174" s="46"/>
      <c r="JN174" s="46"/>
      <c r="JO174" s="46"/>
      <c r="JP174" s="46"/>
      <c r="JQ174" s="46"/>
      <c r="JR174" s="46"/>
    </row>
    <row r="175" spans="1:278" x14ac:dyDescent="0.2">
      <c r="A175" s="40">
        <f t="shared" si="384"/>
        <v>166</v>
      </c>
      <c r="B175" s="46">
        <f t="shared" ca="1" si="379"/>
        <v>0</v>
      </c>
      <c r="C175" s="46">
        <f t="shared" ca="1" si="380"/>
        <v>0</v>
      </c>
      <c r="D175" s="46">
        <f t="shared" ca="1" si="381"/>
        <v>0</v>
      </c>
      <c r="E175" s="45">
        <f t="shared" ca="1" si="382"/>
        <v>0</v>
      </c>
      <c r="F175" s="44">
        <f t="shared" ca="1" si="383"/>
        <v>0</v>
      </c>
      <c r="H175" s="49">
        <f t="shared" ca="1" si="385"/>
        <v>0</v>
      </c>
      <c r="I175" s="40">
        <f t="shared" si="352"/>
        <v>346</v>
      </c>
      <c r="J175" s="44">
        <f t="shared" ca="1" si="353"/>
        <v>0</v>
      </c>
      <c r="K175" s="46">
        <f t="shared" ca="1" si="461"/>
        <v>0</v>
      </c>
      <c r="L175" s="46">
        <f t="shared" ca="1" si="461"/>
        <v>0</v>
      </c>
      <c r="M175" s="46">
        <f t="shared" ca="1" si="461"/>
        <v>0</v>
      </c>
      <c r="N175" s="46">
        <f t="shared" ca="1" si="461"/>
        <v>0</v>
      </c>
      <c r="O175" s="46">
        <f t="shared" ca="1" si="461"/>
        <v>0</v>
      </c>
      <c r="P175" s="46">
        <f t="shared" ca="1" si="461"/>
        <v>0</v>
      </c>
      <c r="Q175" s="46">
        <f t="shared" ca="1" si="461"/>
        <v>0</v>
      </c>
      <c r="R175" s="46">
        <f t="shared" ca="1" si="461"/>
        <v>0</v>
      </c>
      <c r="S175" s="46">
        <f t="shared" ca="1" si="461"/>
        <v>0</v>
      </c>
      <c r="T175" s="46">
        <f t="shared" ca="1" si="461"/>
        <v>0</v>
      </c>
      <c r="U175" s="46">
        <f t="shared" ca="1" si="462"/>
        <v>0</v>
      </c>
      <c r="V175" s="46">
        <f t="shared" ca="1" si="462"/>
        <v>0</v>
      </c>
      <c r="W175" s="46">
        <f t="shared" ca="1" si="462"/>
        <v>0</v>
      </c>
      <c r="X175" s="46">
        <f t="shared" ca="1" si="462"/>
        <v>0</v>
      </c>
      <c r="Y175" s="46">
        <f t="shared" ca="1" si="462"/>
        <v>0</v>
      </c>
      <c r="Z175" s="46">
        <f t="shared" ca="1" si="462"/>
        <v>0</v>
      </c>
      <c r="AA175" s="46">
        <f t="shared" ca="1" si="462"/>
        <v>0</v>
      </c>
      <c r="AB175" s="46">
        <f t="shared" ca="1" si="462"/>
        <v>0</v>
      </c>
      <c r="AC175" s="46">
        <f t="shared" ca="1" si="462"/>
        <v>0</v>
      </c>
      <c r="AD175" s="46">
        <f t="shared" ca="1" si="462"/>
        <v>0</v>
      </c>
      <c r="AE175" s="46">
        <f t="shared" ca="1" si="463"/>
        <v>0</v>
      </c>
      <c r="AF175" s="46">
        <f t="shared" ca="1" si="463"/>
        <v>0</v>
      </c>
      <c r="AG175" s="46">
        <f t="shared" ca="1" si="463"/>
        <v>0</v>
      </c>
      <c r="AH175" s="46">
        <f t="shared" ca="1" si="463"/>
        <v>0</v>
      </c>
      <c r="AI175" s="46">
        <f t="shared" ca="1" si="463"/>
        <v>0</v>
      </c>
      <c r="AJ175" s="46">
        <f t="shared" ca="1" si="463"/>
        <v>0</v>
      </c>
      <c r="AK175" s="46">
        <f t="shared" ca="1" si="463"/>
        <v>0</v>
      </c>
      <c r="AL175" s="46">
        <f t="shared" ca="1" si="463"/>
        <v>0</v>
      </c>
      <c r="AM175" s="46">
        <f t="shared" ca="1" si="463"/>
        <v>0</v>
      </c>
      <c r="AN175" s="46">
        <f t="shared" ca="1" si="463"/>
        <v>0</v>
      </c>
      <c r="AO175" s="46">
        <f t="shared" ca="1" si="464"/>
        <v>0</v>
      </c>
      <c r="AP175" s="46">
        <f t="shared" ca="1" si="464"/>
        <v>0</v>
      </c>
      <c r="AQ175" s="46">
        <f t="shared" ca="1" si="464"/>
        <v>0</v>
      </c>
      <c r="AR175" s="46">
        <f t="shared" ca="1" si="464"/>
        <v>0</v>
      </c>
      <c r="AS175" s="46">
        <f t="shared" ca="1" si="464"/>
        <v>0</v>
      </c>
      <c r="AT175" s="46">
        <f t="shared" ca="1" si="464"/>
        <v>0</v>
      </c>
      <c r="AU175" s="46">
        <f t="shared" ca="1" si="464"/>
        <v>0</v>
      </c>
      <c r="AV175" s="46">
        <f t="shared" ca="1" si="464"/>
        <v>0</v>
      </c>
      <c r="AW175" s="46">
        <f t="shared" ca="1" si="464"/>
        <v>0</v>
      </c>
      <c r="AX175" s="46">
        <f t="shared" ca="1" si="464"/>
        <v>0</v>
      </c>
      <c r="AY175" s="46">
        <f t="shared" ca="1" si="465"/>
        <v>0</v>
      </c>
      <c r="AZ175" s="46">
        <f t="shared" ca="1" si="465"/>
        <v>0</v>
      </c>
      <c r="BA175" s="46">
        <f t="shared" ca="1" si="465"/>
        <v>0</v>
      </c>
      <c r="BB175" s="46">
        <f t="shared" ca="1" si="465"/>
        <v>0</v>
      </c>
      <c r="BC175" s="46">
        <f t="shared" ca="1" si="465"/>
        <v>0</v>
      </c>
      <c r="BD175" s="46">
        <f t="shared" ca="1" si="465"/>
        <v>0</v>
      </c>
      <c r="BE175" s="46">
        <f t="shared" ca="1" si="465"/>
        <v>0</v>
      </c>
      <c r="BF175" s="46">
        <f t="shared" ca="1" si="465"/>
        <v>0</v>
      </c>
      <c r="BG175" s="46">
        <f t="shared" ca="1" si="465"/>
        <v>0</v>
      </c>
      <c r="BH175" s="46">
        <f t="shared" ca="1" si="465"/>
        <v>0</v>
      </c>
      <c r="BI175" s="46">
        <f t="shared" ca="1" si="466"/>
        <v>0</v>
      </c>
      <c r="BJ175" s="46">
        <f t="shared" ca="1" si="466"/>
        <v>0</v>
      </c>
      <c r="BK175" s="46">
        <f t="shared" ca="1" si="466"/>
        <v>0</v>
      </c>
      <c r="BL175" s="46">
        <f t="shared" ca="1" si="466"/>
        <v>0</v>
      </c>
      <c r="BM175" s="46">
        <f t="shared" ca="1" si="466"/>
        <v>0</v>
      </c>
      <c r="BN175" s="46">
        <f t="shared" ca="1" si="466"/>
        <v>0</v>
      </c>
      <c r="BO175" s="46">
        <f t="shared" ca="1" si="466"/>
        <v>0</v>
      </c>
      <c r="BP175" s="46">
        <f t="shared" ca="1" si="466"/>
        <v>0</v>
      </c>
      <c r="BQ175" s="46">
        <f t="shared" ca="1" si="466"/>
        <v>0</v>
      </c>
      <c r="BR175" s="46">
        <f t="shared" ca="1" si="466"/>
        <v>0</v>
      </c>
      <c r="BS175" s="46">
        <f t="shared" ca="1" si="467"/>
        <v>0</v>
      </c>
      <c r="BT175" s="46">
        <f t="shared" ca="1" si="467"/>
        <v>0</v>
      </c>
      <c r="BU175" s="46">
        <f t="shared" ca="1" si="467"/>
        <v>0</v>
      </c>
      <c r="BV175" s="46">
        <f t="shared" ca="1" si="467"/>
        <v>0</v>
      </c>
      <c r="BW175" s="46">
        <f t="shared" ca="1" si="467"/>
        <v>0</v>
      </c>
      <c r="BX175" s="46">
        <f t="shared" ca="1" si="467"/>
        <v>0</v>
      </c>
      <c r="BY175" s="46">
        <f t="shared" ca="1" si="467"/>
        <v>0</v>
      </c>
      <c r="BZ175" s="46">
        <f t="shared" ca="1" si="467"/>
        <v>0</v>
      </c>
      <c r="CA175" s="46">
        <f t="shared" ca="1" si="467"/>
        <v>0</v>
      </c>
      <c r="CB175" s="46">
        <f t="shared" ca="1" si="467"/>
        <v>0</v>
      </c>
      <c r="CC175" s="46">
        <f t="shared" ca="1" si="468"/>
        <v>0</v>
      </c>
      <c r="CD175" s="46">
        <f t="shared" ca="1" si="468"/>
        <v>0</v>
      </c>
      <c r="CE175" s="46">
        <f t="shared" ca="1" si="468"/>
        <v>0</v>
      </c>
      <c r="CF175" s="46">
        <f t="shared" ca="1" si="468"/>
        <v>0</v>
      </c>
      <c r="CG175" s="46">
        <f t="shared" ca="1" si="468"/>
        <v>0</v>
      </c>
      <c r="CH175" s="46">
        <f t="shared" ca="1" si="468"/>
        <v>0</v>
      </c>
      <c r="CI175" s="46">
        <f t="shared" ca="1" si="468"/>
        <v>0</v>
      </c>
      <c r="CJ175" s="46">
        <f t="shared" ca="1" si="468"/>
        <v>0</v>
      </c>
      <c r="CK175" s="46">
        <f t="shared" ca="1" si="468"/>
        <v>0</v>
      </c>
      <c r="CL175" s="46">
        <f t="shared" ca="1" si="468"/>
        <v>0</v>
      </c>
      <c r="CM175" s="46">
        <f t="shared" ca="1" si="469"/>
        <v>0</v>
      </c>
      <c r="CN175" s="46">
        <f t="shared" ca="1" si="469"/>
        <v>0</v>
      </c>
      <c r="CO175" s="46">
        <f t="shared" ca="1" si="469"/>
        <v>0</v>
      </c>
      <c r="CP175" s="46">
        <f t="shared" ca="1" si="469"/>
        <v>0</v>
      </c>
      <c r="CQ175" s="46">
        <f t="shared" ca="1" si="469"/>
        <v>0</v>
      </c>
      <c r="CR175" s="46">
        <f t="shared" ca="1" si="469"/>
        <v>0</v>
      </c>
      <c r="CS175" s="46">
        <f t="shared" ca="1" si="469"/>
        <v>0</v>
      </c>
      <c r="CT175" s="46">
        <f t="shared" ca="1" si="469"/>
        <v>0</v>
      </c>
      <c r="CU175" s="46">
        <f t="shared" ca="1" si="469"/>
        <v>0</v>
      </c>
      <c r="CV175" s="46">
        <f t="shared" ca="1" si="469"/>
        <v>0</v>
      </c>
      <c r="CW175" s="46">
        <f t="shared" ca="1" si="470"/>
        <v>0</v>
      </c>
      <c r="CX175" s="46">
        <f t="shared" ca="1" si="470"/>
        <v>0</v>
      </c>
      <c r="CY175" s="46">
        <f t="shared" ca="1" si="470"/>
        <v>0</v>
      </c>
      <c r="CZ175" s="46">
        <f t="shared" ca="1" si="470"/>
        <v>0</v>
      </c>
      <c r="DA175" s="46">
        <f t="shared" ca="1" si="470"/>
        <v>0</v>
      </c>
      <c r="DB175" s="46">
        <f t="shared" ca="1" si="470"/>
        <v>0</v>
      </c>
      <c r="DC175" s="46">
        <f t="shared" ca="1" si="470"/>
        <v>0</v>
      </c>
      <c r="DD175" s="46">
        <f t="shared" ca="1" si="470"/>
        <v>0</v>
      </c>
      <c r="DE175" s="46">
        <f t="shared" ca="1" si="470"/>
        <v>0</v>
      </c>
      <c r="DF175" s="46">
        <f t="shared" ca="1" si="470"/>
        <v>0</v>
      </c>
      <c r="DG175" s="46">
        <f t="shared" ca="1" si="471"/>
        <v>0</v>
      </c>
      <c r="DH175" s="46">
        <f t="shared" ca="1" si="471"/>
        <v>0</v>
      </c>
      <c r="DI175" s="46">
        <f t="shared" ca="1" si="471"/>
        <v>0</v>
      </c>
      <c r="DJ175" s="46">
        <f t="shared" ca="1" si="471"/>
        <v>0</v>
      </c>
      <c r="DK175" s="46">
        <f t="shared" ca="1" si="471"/>
        <v>0</v>
      </c>
      <c r="DL175" s="46">
        <f t="shared" ca="1" si="471"/>
        <v>0</v>
      </c>
      <c r="DM175" s="46">
        <f t="shared" ca="1" si="471"/>
        <v>0</v>
      </c>
      <c r="DN175" s="46">
        <f t="shared" ca="1" si="471"/>
        <v>0</v>
      </c>
      <c r="DO175" s="46">
        <f t="shared" ca="1" si="471"/>
        <v>0</v>
      </c>
      <c r="DP175" s="46">
        <f t="shared" ca="1" si="471"/>
        <v>0</v>
      </c>
      <c r="DQ175" s="46">
        <f t="shared" ca="1" si="472"/>
        <v>0</v>
      </c>
      <c r="DR175" s="46">
        <f t="shared" ca="1" si="472"/>
        <v>0</v>
      </c>
      <c r="DS175" s="46">
        <f t="shared" ca="1" si="472"/>
        <v>0</v>
      </c>
      <c r="DT175" s="46">
        <f t="shared" ca="1" si="472"/>
        <v>0</v>
      </c>
      <c r="DU175" s="46">
        <f t="shared" ca="1" si="472"/>
        <v>0</v>
      </c>
      <c r="DV175" s="46">
        <f t="shared" ca="1" si="472"/>
        <v>0</v>
      </c>
      <c r="DW175" s="46">
        <f t="shared" ca="1" si="472"/>
        <v>0</v>
      </c>
      <c r="DX175" s="46">
        <f t="shared" ca="1" si="472"/>
        <v>0</v>
      </c>
      <c r="DY175" s="46">
        <f t="shared" ca="1" si="472"/>
        <v>0</v>
      </c>
      <c r="DZ175" s="46">
        <f t="shared" ca="1" si="472"/>
        <v>0</v>
      </c>
      <c r="EA175" s="46">
        <f t="shared" ca="1" si="473"/>
        <v>0</v>
      </c>
      <c r="EB175" s="46">
        <f t="shared" ca="1" si="473"/>
        <v>0</v>
      </c>
      <c r="EC175" s="46">
        <f t="shared" ca="1" si="473"/>
        <v>0</v>
      </c>
      <c r="ED175" s="46">
        <f t="shared" ca="1" si="473"/>
        <v>0</v>
      </c>
      <c r="EE175" s="46">
        <f t="shared" ca="1" si="473"/>
        <v>0</v>
      </c>
      <c r="EF175" s="46">
        <f t="shared" ca="1" si="473"/>
        <v>0</v>
      </c>
      <c r="EG175" s="46">
        <f t="shared" ca="1" si="473"/>
        <v>0</v>
      </c>
      <c r="EH175" s="46">
        <f t="shared" ca="1" si="473"/>
        <v>0</v>
      </c>
      <c r="EI175" s="46">
        <f t="shared" ca="1" si="473"/>
        <v>0</v>
      </c>
      <c r="EJ175" s="46">
        <f t="shared" ca="1" si="473"/>
        <v>0</v>
      </c>
      <c r="EK175" s="46">
        <f t="shared" ca="1" si="474"/>
        <v>0</v>
      </c>
      <c r="EL175" s="46">
        <f t="shared" ca="1" si="474"/>
        <v>0</v>
      </c>
      <c r="EM175" s="46">
        <f t="shared" ca="1" si="474"/>
        <v>0</v>
      </c>
      <c r="EN175" s="46">
        <f t="shared" ca="1" si="474"/>
        <v>0</v>
      </c>
      <c r="EO175" s="46">
        <f t="shared" ca="1" si="474"/>
        <v>0</v>
      </c>
      <c r="EP175" s="46">
        <f t="shared" ca="1" si="474"/>
        <v>0</v>
      </c>
      <c r="EQ175" s="46">
        <f t="shared" ca="1" si="474"/>
        <v>0</v>
      </c>
      <c r="ER175" s="46">
        <f t="shared" ca="1" si="474"/>
        <v>0</v>
      </c>
      <c r="ES175" s="46">
        <f t="shared" ca="1" si="474"/>
        <v>0</v>
      </c>
      <c r="ET175" s="46">
        <f t="shared" ca="1" si="474"/>
        <v>0</v>
      </c>
      <c r="EU175" s="46">
        <f t="shared" ca="1" si="475"/>
        <v>0</v>
      </c>
      <c r="EV175" s="46">
        <f t="shared" ca="1" si="475"/>
        <v>0</v>
      </c>
      <c r="EW175" s="46">
        <f t="shared" ca="1" si="475"/>
        <v>0</v>
      </c>
      <c r="EX175" s="46">
        <f t="shared" ca="1" si="475"/>
        <v>0</v>
      </c>
      <c r="EY175" s="46">
        <f t="shared" ca="1" si="475"/>
        <v>0</v>
      </c>
      <c r="EZ175" s="46">
        <f t="shared" ca="1" si="475"/>
        <v>0</v>
      </c>
      <c r="FA175" s="46">
        <f t="shared" ca="1" si="475"/>
        <v>0</v>
      </c>
      <c r="FB175" s="46">
        <f t="shared" ca="1" si="475"/>
        <v>0</v>
      </c>
      <c r="FC175" s="46">
        <f t="shared" ca="1" si="475"/>
        <v>0</v>
      </c>
      <c r="FD175" s="46">
        <f t="shared" ca="1" si="475"/>
        <v>0</v>
      </c>
      <c r="FE175" s="46">
        <f t="shared" ca="1" si="476"/>
        <v>0</v>
      </c>
      <c r="FF175" s="46">
        <f t="shared" ca="1" si="476"/>
        <v>0</v>
      </c>
      <c r="FG175" s="46">
        <f t="shared" ca="1" si="476"/>
        <v>0</v>
      </c>
      <c r="FH175" s="46">
        <f t="shared" ca="1" si="476"/>
        <v>0</v>
      </c>
      <c r="FI175" s="46">
        <f t="shared" ca="1" si="476"/>
        <v>0</v>
      </c>
      <c r="FJ175" s="46">
        <f t="shared" ca="1" si="476"/>
        <v>0</v>
      </c>
      <c r="FK175" s="46">
        <f t="shared" ca="1" si="476"/>
        <v>0</v>
      </c>
      <c r="FL175" s="46">
        <f t="shared" ca="1" si="476"/>
        <v>0</v>
      </c>
      <c r="FM175" s="46">
        <f t="shared" ca="1" si="476"/>
        <v>0</v>
      </c>
      <c r="FN175" s="46">
        <f t="shared" ca="1" si="476"/>
        <v>0</v>
      </c>
      <c r="FO175" s="46">
        <f t="shared" ca="1" si="477"/>
        <v>0</v>
      </c>
      <c r="FP175" s="46">
        <f t="shared" ca="1" si="477"/>
        <v>0</v>
      </c>
      <c r="FQ175" s="46">
        <f t="shared" ca="1" si="477"/>
        <v>0</v>
      </c>
      <c r="FR175" s="46">
        <f t="shared" ca="1" si="477"/>
        <v>0</v>
      </c>
      <c r="FS175" s="46">
        <f t="shared" ca="1" si="477"/>
        <v>0</v>
      </c>
      <c r="FT175" s="46">
        <f t="shared" ca="1" si="477"/>
        <v>0</v>
      </c>
      <c r="FU175" s="46">
        <f t="shared" ca="1" si="477"/>
        <v>0</v>
      </c>
      <c r="FV175" s="46">
        <f t="shared" ca="1" si="477"/>
        <v>0</v>
      </c>
      <c r="FW175" s="46">
        <f t="shared" ca="1" si="477"/>
        <v>0</v>
      </c>
      <c r="FX175" s="46">
        <f t="shared" ca="1" si="477"/>
        <v>0</v>
      </c>
      <c r="FY175" s="46">
        <f t="shared" ca="1" si="478"/>
        <v>0</v>
      </c>
      <c r="FZ175" s="46">
        <f t="shared" ca="1" si="478"/>
        <v>0</v>
      </c>
      <c r="GA175" s="46">
        <f t="shared" ca="1" si="478"/>
        <v>0</v>
      </c>
      <c r="GB175" s="46">
        <f t="shared" ca="1" si="478"/>
        <v>0</v>
      </c>
      <c r="GC175" s="46">
        <f t="shared" ca="1" si="478"/>
        <v>0</v>
      </c>
      <c r="GD175" s="46">
        <f t="shared" ca="1" si="478"/>
        <v>0</v>
      </c>
      <c r="GE175" s="46">
        <f t="shared" ca="1" si="478"/>
        <v>0</v>
      </c>
      <c r="GF175" s="46">
        <f t="shared" ca="1" si="478"/>
        <v>0</v>
      </c>
      <c r="GG175" s="46">
        <f t="shared" ca="1" si="478"/>
        <v>0</v>
      </c>
      <c r="GH175" s="46">
        <f t="shared" ca="1" si="478"/>
        <v>0</v>
      </c>
      <c r="GI175" s="46">
        <f t="shared" ca="1" si="479"/>
        <v>0</v>
      </c>
      <c r="GJ175" s="46">
        <f t="shared" ca="1" si="479"/>
        <v>0</v>
      </c>
      <c r="GK175" s="46">
        <f t="shared" ca="1" si="479"/>
        <v>0</v>
      </c>
      <c r="GL175" s="46">
        <f t="shared" ca="1" si="479"/>
        <v>0</v>
      </c>
      <c r="GM175" s="46">
        <f t="shared" ca="1" si="479"/>
        <v>0</v>
      </c>
      <c r="GN175" s="46">
        <f t="shared" ca="1" si="479"/>
        <v>0</v>
      </c>
      <c r="GO175" s="46">
        <f t="shared" ca="1" si="479"/>
        <v>0</v>
      </c>
      <c r="GP175" s="46">
        <f t="shared" ca="1" si="479"/>
        <v>0</v>
      </c>
      <c r="GQ175" s="46">
        <f t="shared" ca="1" si="479"/>
        <v>0</v>
      </c>
      <c r="GR175" s="46">
        <f t="shared" ca="1" si="479"/>
        <v>0</v>
      </c>
      <c r="GS175" s="46">
        <f t="shared" ca="1" si="480"/>
        <v>0</v>
      </c>
      <c r="GT175" s="46">
        <f t="shared" ca="1" si="480"/>
        <v>0</v>
      </c>
      <c r="GU175" s="46">
        <f t="shared" ca="1" si="480"/>
        <v>0</v>
      </c>
      <c r="GV175" s="46">
        <f t="shared" ca="1" si="480"/>
        <v>0</v>
      </c>
      <c r="GW175" s="46">
        <f t="shared" ca="1" si="480"/>
        <v>0</v>
      </c>
      <c r="GX175" s="46">
        <f t="shared" ca="1" si="480"/>
        <v>0</v>
      </c>
      <c r="GY175" s="46">
        <f t="shared" ca="1" si="480"/>
        <v>0</v>
      </c>
      <c r="GZ175" s="46">
        <f t="shared" ca="1" si="480"/>
        <v>0</v>
      </c>
      <c r="HA175" s="46">
        <f t="shared" ca="1" si="480"/>
        <v>0</v>
      </c>
      <c r="HB175" s="46">
        <f t="shared" ca="1" si="480"/>
        <v>0</v>
      </c>
      <c r="HC175" s="46">
        <f t="shared" ca="1" si="481"/>
        <v>0</v>
      </c>
      <c r="HD175" s="46">
        <f t="shared" ca="1" si="481"/>
        <v>0</v>
      </c>
      <c r="HE175" s="46">
        <f t="shared" ca="1" si="481"/>
        <v>0</v>
      </c>
      <c r="HF175" s="46">
        <f t="shared" ca="1" si="481"/>
        <v>0</v>
      </c>
      <c r="HG175" s="46">
        <f t="shared" ca="1" si="481"/>
        <v>0</v>
      </c>
      <c r="HH175" s="46">
        <f t="shared" ca="1" si="481"/>
        <v>0</v>
      </c>
      <c r="HI175" s="46">
        <f t="shared" ca="1" si="481"/>
        <v>0</v>
      </c>
      <c r="HJ175" s="46">
        <f t="shared" ca="1" si="481"/>
        <v>0</v>
      </c>
      <c r="HK175" s="46">
        <f t="shared" ca="1" si="481"/>
        <v>0</v>
      </c>
      <c r="HL175" s="46">
        <f t="shared" ca="1" si="481"/>
        <v>0</v>
      </c>
      <c r="HM175" s="46">
        <f t="shared" ca="1" si="482"/>
        <v>0</v>
      </c>
      <c r="HN175" s="46">
        <f t="shared" ca="1" si="482"/>
        <v>0</v>
      </c>
      <c r="HO175" s="46">
        <f t="shared" ca="1" si="482"/>
        <v>0</v>
      </c>
      <c r="HP175" s="46">
        <f t="shared" ca="1" si="482"/>
        <v>0</v>
      </c>
      <c r="HQ175" s="46">
        <f t="shared" ca="1" si="482"/>
        <v>0</v>
      </c>
      <c r="HR175" s="46">
        <f t="shared" ca="1" si="482"/>
        <v>0</v>
      </c>
      <c r="HS175" s="46">
        <f t="shared" ca="1" si="482"/>
        <v>0</v>
      </c>
      <c r="HT175" s="46">
        <f t="shared" ca="1" si="482"/>
        <v>0</v>
      </c>
      <c r="HU175" s="46">
        <f t="shared" ca="1" si="482"/>
        <v>0</v>
      </c>
      <c r="HV175" s="46">
        <f t="shared" ca="1" si="482"/>
        <v>0</v>
      </c>
      <c r="HW175" s="46">
        <f t="shared" ca="1" si="483"/>
        <v>0</v>
      </c>
      <c r="HX175" s="46">
        <f t="shared" ca="1" si="483"/>
        <v>0</v>
      </c>
      <c r="HY175" s="46">
        <f t="shared" ca="1" si="483"/>
        <v>0</v>
      </c>
      <c r="HZ175" s="46">
        <f t="shared" ca="1" si="483"/>
        <v>0</v>
      </c>
      <c r="IA175" s="46">
        <f t="shared" ca="1" si="483"/>
        <v>0</v>
      </c>
      <c r="IB175" s="46">
        <f t="shared" ca="1" si="483"/>
        <v>0</v>
      </c>
      <c r="IC175" s="46">
        <f t="shared" ca="1" si="483"/>
        <v>0</v>
      </c>
      <c r="ID175" s="46">
        <f t="shared" ca="1" si="483"/>
        <v>0</v>
      </c>
      <c r="IE175" s="46">
        <f t="shared" ca="1" si="483"/>
        <v>0</v>
      </c>
      <c r="IF175" s="46">
        <f t="shared" ca="1" si="483"/>
        <v>0</v>
      </c>
      <c r="IG175" s="46">
        <f t="shared" ca="1" si="484"/>
        <v>0</v>
      </c>
      <c r="IH175" s="46">
        <f t="shared" ca="1" si="484"/>
        <v>0</v>
      </c>
      <c r="II175" s="46">
        <f t="shared" ca="1" si="484"/>
        <v>0</v>
      </c>
      <c r="IJ175" s="46">
        <f t="shared" ca="1" si="484"/>
        <v>0</v>
      </c>
      <c r="IK175" s="46">
        <f t="shared" ca="1" si="484"/>
        <v>0</v>
      </c>
      <c r="IL175" s="46">
        <f t="shared" ca="1" si="484"/>
        <v>0</v>
      </c>
      <c r="IM175" s="46">
        <f t="shared" ca="1" si="484"/>
        <v>0</v>
      </c>
      <c r="IN175" s="46">
        <f t="shared" ca="1" si="484"/>
        <v>0</v>
      </c>
      <c r="IO175" s="46">
        <f t="shared" ca="1" si="484"/>
        <v>0</v>
      </c>
      <c r="IP175" s="46">
        <f t="shared" ca="1" si="484"/>
        <v>0</v>
      </c>
      <c r="IQ175" s="46">
        <f t="shared" ca="1" si="485"/>
        <v>0</v>
      </c>
      <c r="IR175" s="46">
        <f t="shared" ca="1" si="485"/>
        <v>0</v>
      </c>
      <c r="IS175" s="46">
        <f t="shared" ca="1" si="485"/>
        <v>0</v>
      </c>
      <c r="IT175" s="46">
        <f t="shared" ca="1" si="485"/>
        <v>0</v>
      </c>
      <c r="IU175" s="46">
        <f t="shared" ca="1" si="485"/>
        <v>0</v>
      </c>
      <c r="IV175" s="46">
        <f t="shared" ca="1" si="485"/>
        <v>0</v>
      </c>
      <c r="IW175" s="46">
        <f t="shared" ca="1" si="485"/>
        <v>0</v>
      </c>
      <c r="IX175" s="46">
        <f t="shared" ca="1" si="485"/>
        <v>0</v>
      </c>
      <c r="IY175" s="46">
        <f t="shared" ca="1" si="485"/>
        <v>0</v>
      </c>
      <c r="IZ175" s="46">
        <f t="shared" ca="1" si="485"/>
        <v>0</v>
      </c>
      <c r="JA175" s="46"/>
      <c r="JB175" s="46"/>
      <c r="JC175" s="46"/>
      <c r="JD175" s="46"/>
      <c r="JE175" s="46"/>
      <c r="JF175" s="46"/>
      <c r="JG175" s="46"/>
      <c r="JH175" s="46"/>
      <c r="JI175" s="46"/>
      <c r="JJ175" s="46"/>
      <c r="JK175" s="46"/>
      <c r="JL175" s="46"/>
      <c r="JM175" s="46"/>
      <c r="JN175" s="46"/>
      <c r="JO175" s="46"/>
      <c r="JP175" s="46"/>
      <c r="JQ175" s="46"/>
      <c r="JR175" s="46"/>
    </row>
    <row r="176" spans="1:278" x14ac:dyDescent="0.2">
      <c r="A176" s="40">
        <f t="shared" si="384"/>
        <v>167</v>
      </c>
      <c r="B176" s="46">
        <f t="shared" ca="1" si="379"/>
        <v>0</v>
      </c>
      <c r="C176" s="46">
        <f t="shared" ca="1" si="380"/>
        <v>0</v>
      </c>
      <c r="D176" s="46">
        <f t="shared" ca="1" si="381"/>
        <v>0</v>
      </c>
      <c r="E176" s="45">
        <f t="shared" ca="1" si="382"/>
        <v>0</v>
      </c>
      <c r="F176" s="44">
        <f t="shared" ca="1" si="383"/>
        <v>0</v>
      </c>
      <c r="H176" s="49">
        <f t="shared" ca="1" si="385"/>
        <v>0</v>
      </c>
      <c r="I176" s="40">
        <f t="shared" si="352"/>
        <v>348</v>
      </c>
      <c r="J176" s="44">
        <f t="shared" ca="1" si="353"/>
        <v>0</v>
      </c>
      <c r="K176" s="46">
        <f t="shared" ca="1" si="461"/>
        <v>0</v>
      </c>
      <c r="L176" s="46">
        <f t="shared" ca="1" si="461"/>
        <v>0</v>
      </c>
      <c r="M176" s="46">
        <f t="shared" ca="1" si="461"/>
        <v>0</v>
      </c>
      <c r="N176" s="46">
        <f t="shared" ca="1" si="461"/>
        <v>0</v>
      </c>
      <c r="O176" s="46">
        <f t="shared" ca="1" si="461"/>
        <v>0</v>
      </c>
      <c r="P176" s="46">
        <f t="shared" ca="1" si="461"/>
        <v>0</v>
      </c>
      <c r="Q176" s="46">
        <f t="shared" ca="1" si="461"/>
        <v>0</v>
      </c>
      <c r="R176" s="46">
        <f t="shared" ca="1" si="461"/>
        <v>0</v>
      </c>
      <c r="S176" s="46">
        <f t="shared" ca="1" si="461"/>
        <v>0</v>
      </c>
      <c r="T176" s="46">
        <f t="shared" ca="1" si="461"/>
        <v>0</v>
      </c>
      <c r="U176" s="46">
        <f t="shared" ca="1" si="462"/>
        <v>0</v>
      </c>
      <c r="V176" s="46">
        <f t="shared" ca="1" si="462"/>
        <v>0</v>
      </c>
      <c r="W176" s="46">
        <f t="shared" ca="1" si="462"/>
        <v>0</v>
      </c>
      <c r="X176" s="46">
        <f t="shared" ca="1" si="462"/>
        <v>0</v>
      </c>
      <c r="Y176" s="46">
        <f t="shared" ca="1" si="462"/>
        <v>0</v>
      </c>
      <c r="Z176" s="46">
        <f t="shared" ca="1" si="462"/>
        <v>0</v>
      </c>
      <c r="AA176" s="46">
        <f t="shared" ca="1" si="462"/>
        <v>0</v>
      </c>
      <c r="AB176" s="46">
        <f t="shared" ca="1" si="462"/>
        <v>0</v>
      </c>
      <c r="AC176" s="46">
        <f t="shared" ca="1" si="462"/>
        <v>0</v>
      </c>
      <c r="AD176" s="46">
        <f t="shared" ca="1" si="462"/>
        <v>0</v>
      </c>
      <c r="AE176" s="46">
        <f t="shared" ca="1" si="463"/>
        <v>0</v>
      </c>
      <c r="AF176" s="46">
        <f t="shared" ca="1" si="463"/>
        <v>0</v>
      </c>
      <c r="AG176" s="46">
        <f t="shared" ca="1" si="463"/>
        <v>0</v>
      </c>
      <c r="AH176" s="46">
        <f t="shared" ca="1" si="463"/>
        <v>0</v>
      </c>
      <c r="AI176" s="46">
        <f t="shared" ca="1" si="463"/>
        <v>0</v>
      </c>
      <c r="AJ176" s="46">
        <f t="shared" ca="1" si="463"/>
        <v>0</v>
      </c>
      <c r="AK176" s="46">
        <f t="shared" ca="1" si="463"/>
        <v>0</v>
      </c>
      <c r="AL176" s="46">
        <f t="shared" ca="1" si="463"/>
        <v>0</v>
      </c>
      <c r="AM176" s="46">
        <f t="shared" ca="1" si="463"/>
        <v>0</v>
      </c>
      <c r="AN176" s="46">
        <f t="shared" ca="1" si="463"/>
        <v>0</v>
      </c>
      <c r="AO176" s="46">
        <f t="shared" ca="1" si="464"/>
        <v>0</v>
      </c>
      <c r="AP176" s="46">
        <f t="shared" ca="1" si="464"/>
        <v>0</v>
      </c>
      <c r="AQ176" s="46">
        <f t="shared" ca="1" si="464"/>
        <v>0</v>
      </c>
      <c r="AR176" s="46">
        <f t="shared" ca="1" si="464"/>
        <v>0</v>
      </c>
      <c r="AS176" s="46">
        <f t="shared" ca="1" si="464"/>
        <v>0</v>
      </c>
      <c r="AT176" s="46">
        <f t="shared" ca="1" si="464"/>
        <v>0</v>
      </c>
      <c r="AU176" s="46">
        <f t="shared" ca="1" si="464"/>
        <v>0</v>
      </c>
      <c r="AV176" s="46">
        <f t="shared" ca="1" si="464"/>
        <v>0</v>
      </c>
      <c r="AW176" s="46">
        <f t="shared" ca="1" si="464"/>
        <v>0</v>
      </c>
      <c r="AX176" s="46">
        <f t="shared" ca="1" si="464"/>
        <v>0</v>
      </c>
      <c r="AY176" s="46">
        <f t="shared" ca="1" si="465"/>
        <v>0</v>
      </c>
      <c r="AZ176" s="46">
        <f t="shared" ca="1" si="465"/>
        <v>0</v>
      </c>
      <c r="BA176" s="46">
        <f t="shared" ca="1" si="465"/>
        <v>0</v>
      </c>
      <c r="BB176" s="46">
        <f t="shared" ca="1" si="465"/>
        <v>0</v>
      </c>
      <c r="BC176" s="46">
        <f t="shared" ca="1" si="465"/>
        <v>0</v>
      </c>
      <c r="BD176" s="46">
        <f t="shared" ca="1" si="465"/>
        <v>0</v>
      </c>
      <c r="BE176" s="46">
        <f t="shared" ca="1" si="465"/>
        <v>0</v>
      </c>
      <c r="BF176" s="46">
        <f t="shared" ca="1" si="465"/>
        <v>0</v>
      </c>
      <c r="BG176" s="46">
        <f t="shared" ca="1" si="465"/>
        <v>0</v>
      </c>
      <c r="BH176" s="46">
        <f t="shared" ca="1" si="465"/>
        <v>0</v>
      </c>
      <c r="BI176" s="46">
        <f t="shared" ca="1" si="466"/>
        <v>0</v>
      </c>
      <c r="BJ176" s="46">
        <f t="shared" ca="1" si="466"/>
        <v>0</v>
      </c>
      <c r="BK176" s="46">
        <f t="shared" ca="1" si="466"/>
        <v>0</v>
      </c>
      <c r="BL176" s="46">
        <f t="shared" ca="1" si="466"/>
        <v>0</v>
      </c>
      <c r="BM176" s="46">
        <f t="shared" ca="1" si="466"/>
        <v>0</v>
      </c>
      <c r="BN176" s="46">
        <f t="shared" ca="1" si="466"/>
        <v>0</v>
      </c>
      <c r="BO176" s="46">
        <f t="shared" ca="1" si="466"/>
        <v>0</v>
      </c>
      <c r="BP176" s="46">
        <f t="shared" ca="1" si="466"/>
        <v>0</v>
      </c>
      <c r="BQ176" s="46">
        <f t="shared" ca="1" si="466"/>
        <v>0</v>
      </c>
      <c r="BR176" s="46">
        <f t="shared" ca="1" si="466"/>
        <v>0</v>
      </c>
      <c r="BS176" s="46">
        <f t="shared" ca="1" si="467"/>
        <v>0</v>
      </c>
      <c r="BT176" s="46">
        <f t="shared" ca="1" si="467"/>
        <v>0</v>
      </c>
      <c r="BU176" s="46">
        <f t="shared" ca="1" si="467"/>
        <v>0</v>
      </c>
      <c r="BV176" s="46">
        <f t="shared" ca="1" si="467"/>
        <v>0</v>
      </c>
      <c r="BW176" s="46">
        <f t="shared" ca="1" si="467"/>
        <v>0</v>
      </c>
      <c r="BX176" s="46">
        <f t="shared" ca="1" si="467"/>
        <v>0</v>
      </c>
      <c r="BY176" s="46">
        <f t="shared" ca="1" si="467"/>
        <v>0</v>
      </c>
      <c r="BZ176" s="46">
        <f t="shared" ca="1" si="467"/>
        <v>0</v>
      </c>
      <c r="CA176" s="46">
        <f t="shared" ca="1" si="467"/>
        <v>0</v>
      </c>
      <c r="CB176" s="46">
        <f t="shared" ca="1" si="467"/>
        <v>0</v>
      </c>
      <c r="CC176" s="46">
        <f t="shared" ca="1" si="468"/>
        <v>0</v>
      </c>
      <c r="CD176" s="46">
        <f t="shared" ca="1" si="468"/>
        <v>0</v>
      </c>
      <c r="CE176" s="46">
        <f t="shared" ca="1" si="468"/>
        <v>0</v>
      </c>
      <c r="CF176" s="46">
        <f t="shared" ca="1" si="468"/>
        <v>0</v>
      </c>
      <c r="CG176" s="46">
        <f t="shared" ca="1" si="468"/>
        <v>0</v>
      </c>
      <c r="CH176" s="46">
        <f t="shared" ca="1" si="468"/>
        <v>0</v>
      </c>
      <c r="CI176" s="46">
        <f t="shared" ca="1" si="468"/>
        <v>0</v>
      </c>
      <c r="CJ176" s="46">
        <f t="shared" ca="1" si="468"/>
        <v>0</v>
      </c>
      <c r="CK176" s="46">
        <f t="shared" ca="1" si="468"/>
        <v>0</v>
      </c>
      <c r="CL176" s="46">
        <f t="shared" ca="1" si="468"/>
        <v>0</v>
      </c>
      <c r="CM176" s="46">
        <f t="shared" ca="1" si="469"/>
        <v>0</v>
      </c>
      <c r="CN176" s="46">
        <f t="shared" ca="1" si="469"/>
        <v>0</v>
      </c>
      <c r="CO176" s="46">
        <f t="shared" ca="1" si="469"/>
        <v>0</v>
      </c>
      <c r="CP176" s="46">
        <f t="shared" ca="1" si="469"/>
        <v>0</v>
      </c>
      <c r="CQ176" s="46">
        <f t="shared" ca="1" si="469"/>
        <v>0</v>
      </c>
      <c r="CR176" s="46">
        <f t="shared" ca="1" si="469"/>
        <v>0</v>
      </c>
      <c r="CS176" s="46">
        <f t="shared" ca="1" si="469"/>
        <v>0</v>
      </c>
      <c r="CT176" s="46">
        <f t="shared" ca="1" si="469"/>
        <v>0</v>
      </c>
      <c r="CU176" s="46">
        <f t="shared" ca="1" si="469"/>
        <v>0</v>
      </c>
      <c r="CV176" s="46">
        <f t="shared" ca="1" si="469"/>
        <v>0</v>
      </c>
      <c r="CW176" s="46">
        <f t="shared" ca="1" si="470"/>
        <v>0</v>
      </c>
      <c r="CX176" s="46">
        <f t="shared" ca="1" si="470"/>
        <v>0</v>
      </c>
      <c r="CY176" s="46">
        <f t="shared" ca="1" si="470"/>
        <v>0</v>
      </c>
      <c r="CZ176" s="46">
        <f t="shared" ca="1" si="470"/>
        <v>0</v>
      </c>
      <c r="DA176" s="46">
        <f t="shared" ca="1" si="470"/>
        <v>0</v>
      </c>
      <c r="DB176" s="46">
        <f t="shared" ca="1" si="470"/>
        <v>0</v>
      </c>
      <c r="DC176" s="46">
        <f t="shared" ca="1" si="470"/>
        <v>0</v>
      </c>
      <c r="DD176" s="46">
        <f t="shared" ca="1" si="470"/>
        <v>0</v>
      </c>
      <c r="DE176" s="46">
        <f t="shared" ca="1" si="470"/>
        <v>0</v>
      </c>
      <c r="DF176" s="46">
        <f t="shared" ca="1" si="470"/>
        <v>0</v>
      </c>
      <c r="DG176" s="46">
        <f t="shared" ca="1" si="471"/>
        <v>0</v>
      </c>
      <c r="DH176" s="46">
        <f t="shared" ca="1" si="471"/>
        <v>0</v>
      </c>
      <c r="DI176" s="46">
        <f t="shared" ca="1" si="471"/>
        <v>0</v>
      </c>
      <c r="DJ176" s="46">
        <f t="shared" ca="1" si="471"/>
        <v>0</v>
      </c>
      <c r="DK176" s="46">
        <f t="shared" ca="1" si="471"/>
        <v>0</v>
      </c>
      <c r="DL176" s="46">
        <f t="shared" ca="1" si="471"/>
        <v>0</v>
      </c>
      <c r="DM176" s="46">
        <f t="shared" ca="1" si="471"/>
        <v>0</v>
      </c>
      <c r="DN176" s="46">
        <f t="shared" ca="1" si="471"/>
        <v>0</v>
      </c>
      <c r="DO176" s="46">
        <f t="shared" ca="1" si="471"/>
        <v>0</v>
      </c>
      <c r="DP176" s="46">
        <f t="shared" ca="1" si="471"/>
        <v>0</v>
      </c>
      <c r="DQ176" s="46">
        <f t="shared" ca="1" si="472"/>
        <v>0</v>
      </c>
      <c r="DR176" s="46">
        <f t="shared" ca="1" si="472"/>
        <v>0</v>
      </c>
      <c r="DS176" s="46">
        <f t="shared" ca="1" si="472"/>
        <v>0</v>
      </c>
      <c r="DT176" s="46">
        <f t="shared" ca="1" si="472"/>
        <v>0</v>
      </c>
      <c r="DU176" s="46">
        <f t="shared" ca="1" si="472"/>
        <v>0</v>
      </c>
      <c r="DV176" s="46">
        <f t="shared" ca="1" si="472"/>
        <v>0</v>
      </c>
      <c r="DW176" s="46">
        <f t="shared" ca="1" si="472"/>
        <v>0</v>
      </c>
      <c r="DX176" s="46">
        <f t="shared" ca="1" si="472"/>
        <v>0</v>
      </c>
      <c r="DY176" s="46">
        <f t="shared" ca="1" si="472"/>
        <v>0</v>
      </c>
      <c r="DZ176" s="46">
        <f t="shared" ca="1" si="472"/>
        <v>0</v>
      </c>
      <c r="EA176" s="46">
        <f t="shared" ca="1" si="473"/>
        <v>0</v>
      </c>
      <c r="EB176" s="46">
        <f t="shared" ca="1" si="473"/>
        <v>0</v>
      </c>
      <c r="EC176" s="46">
        <f t="shared" ca="1" si="473"/>
        <v>0</v>
      </c>
      <c r="ED176" s="46">
        <f t="shared" ca="1" si="473"/>
        <v>0</v>
      </c>
      <c r="EE176" s="46">
        <f t="shared" ca="1" si="473"/>
        <v>0</v>
      </c>
      <c r="EF176" s="46">
        <f t="shared" ca="1" si="473"/>
        <v>0</v>
      </c>
      <c r="EG176" s="46">
        <f t="shared" ca="1" si="473"/>
        <v>0</v>
      </c>
      <c r="EH176" s="46">
        <f t="shared" ca="1" si="473"/>
        <v>0</v>
      </c>
      <c r="EI176" s="46">
        <f t="shared" ca="1" si="473"/>
        <v>0</v>
      </c>
      <c r="EJ176" s="46">
        <f t="shared" ca="1" si="473"/>
        <v>0</v>
      </c>
      <c r="EK176" s="46">
        <f t="shared" ca="1" si="474"/>
        <v>0</v>
      </c>
      <c r="EL176" s="46">
        <f t="shared" ca="1" si="474"/>
        <v>0</v>
      </c>
      <c r="EM176" s="46">
        <f t="shared" ca="1" si="474"/>
        <v>0</v>
      </c>
      <c r="EN176" s="46">
        <f t="shared" ca="1" si="474"/>
        <v>0</v>
      </c>
      <c r="EO176" s="46">
        <f t="shared" ca="1" si="474"/>
        <v>0</v>
      </c>
      <c r="EP176" s="46">
        <f t="shared" ca="1" si="474"/>
        <v>0</v>
      </c>
      <c r="EQ176" s="46">
        <f t="shared" ca="1" si="474"/>
        <v>0</v>
      </c>
      <c r="ER176" s="46">
        <f t="shared" ca="1" si="474"/>
        <v>0</v>
      </c>
      <c r="ES176" s="46">
        <f t="shared" ca="1" si="474"/>
        <v>0</v>
      </c>
      <c r="ET176" s="46">
        <f t="shared" ca="1" si="474"/>
        <v>0</v>
      </c>
      <c r="EU176" s="46">
        <f t="shared" ca="1" si="475"/>
        <v>0</v>
      </c>
      <c r="EV176" s="46">
        <f t="shared" ca="1" si="475"/>
        <v>0</v>
      </c>
      <c r="EW176" s="46">
        <f t="shared" ca="1" si="475"/>
        <v>0</v>
      </c>
      <c r="EX176" s="46">
        <f t="shared" ca="1" si="475"/>
        <v>0</v>
      </c>
      <c r="EY176" s="46">
        <f t="shared" ca="1" si="475"/>
        <v>0</v>
      </c>
      <c r="EZ176" s="46">
        <f t="shared" ca="1" si="475"/>
        <v>0</v>
      </c>
      <c r="FA176" s="46">
        <f t="shared" ca="1" si="475"/>
        <v>0</v>
      </c>
      <c r="FB176" s="46">
        <f t="shared" ca="1" si="475"/>
        <v>0</v>
      </c>
      <c r="FC176" s="46">
        <f t="shared" ca="1" si="475"/>
        <v>0</v>
      </c>
      <c r="FD176" s="46">
        <f t="shared" ca="1" si="475"/>
        <v>0</v>
      </c>
      <c r="FE176" s="46">
        <f t="shared" ca="1" si="476"/>
        <v>0</v>
      </c>
      <c r="FF176" s="46">
        <f t="shared" ca="1" si="476"/>
        <v>0</v>
      </c>
      <c r="FG176" s="46">
        <f t="shared" ca="1" si="476"/>
        <v>0</v>
      </c>
      <c r="FH176" s="46">
        <f t="shared" ca="1" si="476"/>
        <v>0</v>
      </c>
      <c r="FI176" s="46">
        <f t="shared" ca="1" si="476"/>
        <v>0</v>
      </c>
      <c r="FJ176" s="46">
        <f t="shared" ca="1" si="476"/>
        <v>0</v>
      </c>
      <c r="FK176" s="46">
        <f t="shared" ca="1" si="476"/>
        <v>0</v>
      </c>
      <c r="FL176" s="46">
        <f t="shared" ca="1" si="476"/>
        <v>0</v>
      </c>
      <c r="FM176" s="46">
        <f t="shared" ca="1" si="476"/>
        <v>0</v>
      </c>
      <c r="FN176" s="46">
        <f t="shared" ca="1" si="476"/>
        <v>0</v>
      </c>
      <c r="FO176" s="46">
        <f t="shared" ca="1" si="477"/>
        <v>0</v>
      </c>
      <c r="FP176" s="46">
        <f t="shared" ca="1" si="477"/>
        <v>0</v>
      </c>
      <c r="FQ176" s="46">
        <f t="shared" ca="1" si="477"/>
        <v>0</v>
      </c>
      <c r="FR176" s="46">
        <f t="shared" ca="1" si="477"/>
        <v>0</v>
      </c>
      <c r="FS176" s="46">
        <f t="shared" ca="1" si="477"/>
        <v>0</v>
      </c>
      <c r="FT176" s="46">
        <f t="shared" ca="1" si="477"/>
        <v>0</v>
      </c>
      <c r="FU176" s="46">
        <f t="shared" ca="1" si="477"/>
        <v>0</v>
      </c>
      <c r="FV176" s="46">
        <f t="shared" ca="1" si="477"/>
        <v>0</v>
      </c>
      <c r="FW176" s="46">
        <f t="shared" ca="1" si="477"/>
        <v>0</v>
      </c>
      <c r="FX176" s="46">
        <f t="shared" ca="1" si="477"/>
        <v>0</v>
      </c>
      <c r="FY176" s="46">
        <f t="shared" ca="1" si="478"/>
        <v>0</v>
      </c>
      <c r="FZ176" s="46">
        <f t="shared" ca="1" si="478"/>
        <v>0</v>
      </c>
      <c r="GA176" s="46">
        <f t="shared" ca="1" si="478"/>
        <v>0</v>
      </c>
      <c r="GB176" s="46">
        <f t="shared" ca="1" si="478"/>
        <v>0</v>
      </c>
      <c r="GC176" s="46">
        <f t="shared" ca="1" si="478"/>
        <v>0</v>
      </c>
      <c r="GD176" s="46">
        <f t="shared" ca="1" si="478"/>
        <v>0</v>
      </c>
      <c r="GE176" s="46">
        <f t="shared" ca="1" si="478"/>
        <v>0</v>
      </c>
      <c r="GF176" s="46">
        <f t="shared" ca="1" si="478"/>
        <v>0</v>
      </c>
      <c r="GG176" s="46">
        <f t="shared" ca="1" si="478"/>
        <v>0</v>
      </c>
      <c r="GH176" s="46">
        <f t="shared" ca="1" si="478"/>
        <v>0</v>
      </c>
      <c r="GI176" s="46">
        <f t="shared" ca="1" si="479"/>
        <v>0</v>
      </c>
      <c r="GJ176" s="46">
        <f t="shared" ca="1" si="479"/>
        <v>0</v>
      </c>
      <c r="GK176" s="46">
        <f t="shared" ca="1" si="479"/>
        <v>0</v>
      </c>
      <c r="GL176" s="46">
        <f t="shared" ca="1" si="479"/>
        <v>0</v>
      </c>
      <c r="GM176" s="46">
        <f t="shared" ca="1" si="479"/>
        <v>0</v>
      </c>
      <c r="GN176" s="46">
        <f t="shared" ca="1" si="479"/>
        <v>0</v>
      </c>
      <c r="GO176" s="46">
        <f t="shared" ca="1" si="479"/>
        <v>0</v>
      </c>
      <c r="GP176" s="46">
        <f t="shared" ca="1" si="479"/>
        <v>0</v>
      </c>
      <c r="GQ176" s="46">
        <f t="shared" ca="1" si="479"/>
        <v>0</v>
      </c>
      <c r="GR176" s="46">
        <f t="shared" ca="1" si="479"/>
        <v>0</v>
      </c>
      <c r="GS176" s="46">
        <f t="shared" ca="1" si="480"/>
        <v>0</v>
      </c>
      <c r="GT176" s="46">
        <f t="shared" ca="1" si="480"/>
        <v>0</v>
      </c>
      <c r="GU176" s="46">
        <f t="shared" ca="1" si="480"/>
        <v>0</v>
      </c>
      <c r="GV176" s="46">
        <f t="shared" ca="1" si="480"/>
        <v>0</v>
      </c>
      <c r="GW176" s="46">
        <f t="shared" ca="1" si="480"/>
        <v>0</v>
      </c>
      <c r="GX176" s="46">
        <f t="shared" ca="1" si="480"/>
        <v>0</v>
      </c>
      <c r="GY176" s="46">
        <f t="shared" ca="1" si="480"/>
        <v>0</v>
      </c>
      <c r="GZ176" s="46">
        <f t="shared" ca="1" si="480"/>
        <v>0</v>
      </c>
      <c r="HA176" s="46">
        <f t="shared" ca="1" si="480"/>
        <v>0</v>
      </c>
      <c r="HB176" s="46">
        <f t="shared" ca="1" si="480"/>
        <v>0</v>
      </c>
      <c r="HC176" s="46">
        <f t="shared" ca="1" si="481"/>
        <v>0</v>
      </c>
      <c r="HD176" s="46">
        <f t="shared" ca="1" si="481"/>
        <v>0</v>
      </c>
      <c r="HE176" s="46">
        <f t="shared" ca="1" si="481"/>
        <v>0</v>
      </c>
      <c r="HF176" s="46">
        <f t="shared" ca="1" si="481"/>
        <v>0</v>
      </c>
      <c r="HG176" s="46">
        <f t="shared" ca="1" si="481"/>
        <v>0</v>
      </c>
      <c r="HH176" s="46">
        <f t="shared" ca="1" si="481"/>
        <v>0</v>
      </c>
      <c r="HI176" s="46">
        <f t="shared" ca="1" si="481"/>
        <v>0</v>
      </c>
      <c r="HJ176" s="46">
        <f t="shared" ca="1" si="481"/>
        <v>0</v>
      </c>
      <c r="HK176" s="46">
        <f t="shared" ca="1" si="481"/>
        <v>0</v>
      </c>
      <c r="HL176" s="46">
        <f t="shared" ca="1" si="481"/>
        <v>0</v>
      </c>
      <c r="HM176" s="46">
        <f t="shared" ca="1" si="482"/>
        <v>0</v>
      </c>
      <c r="HN176" s="46">
        <f t="shared" ca="1" si="482"/>
        <v>0</v>
      </c>
      <c r="HO176" s="46">
        <f t="shared" ca="1" si="482"/>
        <v>0</v>
      </c>
      <c r="HP176" s="46">
        <f t="shared" ca="1" si="482"/>
        <v>0</v>
      </c>
      <c r="HQ176" s="46">
        <f t="shared" ca="1" si="482"/>
        <v>0</v>
      </c>
      <c r="HR176" s="46">
        <f t="shared" ca="1" si="482"/>
        <v>0</v>
      </c>
      <c r="HS176" s="46">
        <f t="shared" ca="1" si="482"/>
        <v>0</v>
      </c>
      <c r="HT176" s="46">
        <f t="shared" ca="1" si="482"/>
        <v>0</v>
      </c>
      <c r="HU176" s="46">
        <f t="shared" ca="1" si="482"/>
        <v>0</v>
      </c>
      <c r="HV176" s="46">
        <f t="shared" ca="1" si="482"/>
        <v>0</v>
      </c>
      <c r="HW176" s="46">
        <f t="shared" ca="1" si="483"/>
        <v>0</v>
      </c>
      <c r="HX176" s="46">
        <f t="shared" ca="1" si="483"/>
        <v>0</v>
      </c>
      <c r="HY176" s="46">
        <f t="shared" ca="1" si="483"/>
        <v>0</v>
      </c>
      <c r="HZ176" s="46">
        <f t="shared" ca="1" si="483"/>
        <v>0</v>
      </c>
      <c r="IA176" s="46">
        <f t="shared" ca="1" si="483"/>
        <v>0</v>
      </c>
      <c r="IB176" s="46">
        <f t="shared" ca="1" si="483"/>
        <v>0</v>
      </c>
      <c r="IC176" s="46">
        <f t="shared" ca="1" si="483"/>
        <v>0</v>
      </c>
      <c r="ID176" s="46">
        <f t="shared" ca="1" si="483"/>
        <v>0</v>
      </c>
      <c r="IE176" s="46">
        <f t="shared" ca="1" si="483"/>
        <v>0</v>
      </c>
      <c r="IF176" s="46">
        <f t="shared" ca="1" si="483"/>
        <v>0</v>
      </c>
      <c r="IG176" s="46">
        <f t="shared" ca="1" si="484"/>
        <v>0</v>
      </c>
      <c r="IH176" s="46">
        <f t="shared" ca="1" si="484"/>
        <v>0</v>
      </c>
      <c r="II176" s="46">
        <f t="shared" ca="1" si="484"/>
        <v>0</v>
      </c>
      <c r="IJ176" s="46">
        <f t="shared" ca="1" si="484"/>
        <v>0</v>
      </c>
      <c r="IK176" s="46">
        <f t="shared" ca="1" si="484"/>
        <v>0</v>
      </c>
      <c r="IL176" s="46">
        <f t="shared" ca="1" si="484"/>
        <v>0</v>
      </c>
      <c r="IM176" s="46">
        <f t="shared" ca="1" si="484"/>
        <v>0</v>
      </c>
      <c r="IN176" s="46">
        <f t="shared" ca="1" si="484"/>
        <v>0</v>
      </c>
      <c r="IO176" s="46">
        <f t="shared" ca="1" si="484"/>
        <v>0</v>
      </c>
      <c r="IP176" s="46">
        <f t="shared" ca="1" si="484"/>
        <v>0</v>
      </c>
      <c r="IQ176" s="46">
        <f t="shared" ca="1" si="485"/>
        <v>0</v>
      </c>
      <c r="IR176" s="46">
        <f t="shared" ca="1" si="485"/>
        <v>0</v>
      </c>
      <c r="IS176" s="46">
        <f t="shared" ca="1" si="485"/>
        <v>0</v>
      </c>
      <c r="IT176" s="46">
        <f t="shared" ca="1" si="485"/>
        <v>0</v>
      </c>
      <c r="IU176" s="46">
        <f t="shared" ca="1" si="485"/>
        <v>0</v>
      </c>
      <c r="IV176" s="46">
        <f t="shared" ca="1" si="485"/>
        <v>0</v>
      </c>
      <c r="IW176" s="46">
        <f t="shared" ca="1" si="485"/>
        <v>0</v>
      </c>
      <c r="IX176" s="46">
        <f t="shared" ca="1" si="485"/>
        <v>0</v>
      </c>
      <c r="IY176" s="46">
        <f t="shared" ca="1" si="485"/>
        <v>0</v>
      </c>
      <c r="IZ176" s="46">
        <f t="shared" ca="1" si="485"/>
        <v>0</v>
      </c>
      <c r="JA176" s="46"/>
      <c r="JB176" s="46"/>
      <c r="JC176" s="46"/>
      <c r="JD176" s="46"/>
      <c r="JE176" s="46"/>
      <c r="JF176" s="46"/>
      <c r="JG176" s="46"/>
      <c r="JH176" s="46"/>
      <c r="JI176" s="46"/>
      <c r="JJ176" s="46"/>
      <c r="JK176" s="46"/>
      <c r="JL176" s="46"/>
      <c r="JM176" s="46"/>
      <c r="JN176" s="46"/>
      <c r="JO176" s="46"/>
      <c r="JP176" s="46"/>
      <c r="JQ176" s="46"/>
      <c r="JR176" s="46"/>
    </row>
    <row r="177" spans="1:278" x14ac:dyDescent="0.2">
      <c r="A177" s="40">
        <f t="shared" si="384"/>
        <v>168</v>
      </c>
      <c r="B177" s="46">
        <f t="shared" ca="1" si="379"/>
        <v>0</v>
      </c>
      <c r="C177" s="46">
        <f t="shared" ca="1" si="380"/>
        <v>0</v>
      </c>
      <c r="D177" s="46">
        <f t="shared" ca="1" si="381"/>
        <v>0</v>
      </c>
      <c r="E177" s="45">
        <f t="shared" ca="1" si="382"/>
        <v>0</v>
      </c>
      <c r="F177" s="44">
        <f t="shared" ca="1" si="383"/>
        <v>0</v>
      </c>
      <c r="H177" s="49">
        <f t="shared" ca="1" si="385"/>
        <v>0</v>
      </c>
      <c r="I177" s="40">
        <f t="shared" si="352"/>
        <v>350</v>
      </c>
      <c r="J177" s="44">
        <f t="shared" ca="1" si="353"/>
        <v>0</v>
      </c>
      <c r="K177" s="46">
        <f t="shared" ca="1" si="461"/>
        <v>0</v>
      </c>
      <c r="L177" s="46">
        <f t="shared" ca="1" si="461"/>
        <v>0</v>
      </c>
      <c r="M177" s="46">
        <f t="shared" ca="1" si="461"/>
        <v>0</v>
      </c>
      <c r="N177" s="46">
        <f t="shared" ca="1" si="461"/>
        <v>0</v>
      </c>
      <c r="O177" s="46">
        <f t="shared" ca="1" si="461"/>
        <v>0</v>
      </c>
      <c r="P177" s="46">
        <f t="shared" ca="1" si="461"/>
        <v>0</v>
      </c>
      <c r="Q177" s="46">
        <f t="shared" ca="1" si="461"/>
        <v>0</v>
      </c>
      <c r="R177" s="46">
        <f t="shared" ca="1" si="461"/>
        <v>0</v>
      </c>
      <c r="S177" s="46">
        <f t="shared" ca="1" si="461"/>
        <v>0</v>
      </c>
      <c r="T177" s="46">
        <f t="shared" ca="1" si="461"/>
        <v>0</v>
      </c>
      <c r="U177" s="46">
        <f t="shared" ca="1" si="462"/>
        <v>0</v>
      </c>
      <c r="V177" s="46">
        <f t="shared" ca="1" si="462"/>
        <v>0</v>
      </c>
      <c r="W177" s="46">
        <f t="shared" ca="1" si="462"/>
        <v>0</v>
      </c>
      <c r="X177" s="46">
        <f t="shared" ca="1" si="462"/>
        <v>0</v>
      </c>
      <c r="Y177" s="46">
        <f t="shared" ca="1" si="462"/>
        <v>0</v>
      </c>
      <c r="Z177" s="46">
        <f t="shared" ca="1" si="462"/>
        <v>0</v>
      </c>
      <c r="AA177" s="46">
        <f t="shared" ca="1" si="462"/>
        <v>0</v>
      </c>
      <c r="AB177" s="46">
        <f t="shared" ca="1" si="462"/>
        <v>0</v>
      </c>
      <c r="AC177" s="46">
        <f t="shared" ca="1" si="462"/>
        <v>0</v>
      </c>
      <c r="AD177" s="46">
        <f t="shared" ca="1" si="462"/>
        <v>0</v>
      </c>
      <c r="AE177" s="46">
        <f t="shared" ca="1" si="463"/>
        <v>0</v>
      </c>
      <c r="AF177" s="46">
        <f t="shared" ca="1" si="463"/>
        <v>0</v>
      </c>
      <c r="AG177" s="46">
        <f t="shared" ca="1" si="463"/>
        <v>0</v>
      </c>
      <c r="AH177" s="46">
        <f t="shared" ca="1" si="463"/>
        <v>0</v>
      </c>
      <c r="AI177" s="46">
        <f t="shared" ca="1" si="463"/>
        <v>0</v>
      </c>
      <c r="AJ177" s="46">
        <f t="shared" ca="1" si="463"/>
        <v>0</v>
      </c>
      <c r="AK177" s="46">
        <f t="shared" ca="1" si="463"/>
        <v>0</v>
      </c>
      <c r="AL177" s="46">
        <f t="shared" ca="1" si="463"/>
        <v>0</v>
      </c>
      <c r="AM177" s="46">
        <f t="shared" ca="1" si="463"/>
        <v>0</v>
      </c>
      <c r="AN177" s="46">
        <f t="shared" ca="1" si="463"/>
        <v>0</v>
      </c>
      <c r="AO177" s="46">
        <f t="shared" ca="1" si="464"/>
        <v>0</v>
      </c>
      <c r="AP177" s="46">
        <f t="shared" ca="1" si="464"/>
        <v>0</v>
      </c>
      <c r="AQ177" s="46">
        <f t="shared" ca="1" si="464"/>
        <v>0</v>
      </c>
      <c r="AR177" s="46">
        <f t="shared" ca="1" si="464"/>
        <v>0</v>
      </c>
      <c r="AS177" s="46">
        <f t="shared" ca="1" si="464"/>
        <v>0</v>
      </c>
      <c r="AT177" s="46">
        <f t="shared" ca="1" si="464"/>
        <v>0</v>
      </c>
      <c r="AU177" s="46">
        <f t="shared" ca="1" si="464"/>
        <v>0</v>
      </c>
      <c r="AV177" s="46">
        <f t="shared" ca="1" si="464"/>
        <v>0</v>
      </c>
      <c r="AW177" s="46">
        <f t="shared" ca="1" si="464"/>
        <v>0</v>
      </c>
      <c r="AX177" s="46">
        <f t="shared" ca="1" si="464"/>
        <v>0</v>
      </c>
      <c r="AY177" s="46">
        <f t="shared" ca="1" si="465"/>
        <v>0</v>
      </c>
      <c r="AZ177" s="46">
        <f t="shared" ca="1" si="465"/>
        <v>0</v>
      </c>
      <c r="BA177" s="46">
        <f t="shared" ca="1" si="465"/>
        <v>0</v>
      </c>
      <c r="BB177" s="46">
        <f t="shared" ca="1" si="465"/>
        <v>0</v>
      </c>
      <c r="BC177" s="46">
        <f t="shared" ca="1" si="465"/>
        <v>0</v>
      </c>
      <c r="BD177" s="46">
        <f t="shared" ca="1" si="465"/>
        <v>0</v>
      </c>
      <c r="BE177" s="46">
        <f t="shared" ca="1" si="465"/>
        <v>0</v>
      </c>
      <c r="BF177" s="46">
        <f t="shared" ca="1" si="465"/>
        <v>0</v>
      </c>
      <c r="BG177" s="46">
        <f t="shared" ca="1" si="465"/>
        <v>0</v>
      </c>
      <c r="BH177" s="46">
        <f t="shared" ca="1" si="465"/>
        <v>0</v>
      </c>
      <c r="BI177" s="46">
        <f t="shared" ca="1" si="466"/>
        <v>0</v>
      </c>
      <c r="BJ177" s="46">
        <f t="shared" ca="1" si="466"/>
        <v>0</v>
      </c>
      <c r="BK177" s="46">
        <f t="shared" ca="1" si="466"/>
        <v>0</v>
      </c>
      <c r="BL177" s="46">
        <f t="shared" ca="1" si="466"/>
        <v>0</v>
      </c>
      <c r="BM177" s="46">
        <f t="shared" ca="1" si="466"/>
        <v>0</v>
      </c>
      <c r="BN177" s="46">
        <f t="shared" ca="1" si="466"/>
        <v>0</v>
      </c>
      <c r="BO177" s="46">
        <f t="shared" ca="1" si="466"/>
        <v>0</v>
      </c>
      <c r="BP177" s="46">
        <f t="shared" ca="1" si="466"/>
        <v>0</v>
      </c>
      <c r="BQ177" s="46">
        <f t="shared" ca="1" si="466"/>
        <v>0</v>
      </c>
      <c r="BR177" s="46">
        <f t="shared" ca="1" si="466"/>
        <v>0</v>
      </c>
      <c r="BS177" s="46">
        <f t="shared" ca="1" si="467"/>
        <v>0</v>
      </c>
      <c r="BT177" s="46">
        <f t="shared" ca="1" si="467"/>
        <v>0</v>
      </c>
      <c r="BU177" s="46">
        <f t="shared" ca="1" si="467"/>
        <v>0</v>
      </c>
      <c r="BV177" s="46">
        <f t="shared" ca="1" si="467"/>
        <v>0</v>
      </c>
      <c r="BW177" s="46">
        <f t="shared" ca="1" si="467"/>
        <v>0</v>
      </c>
      <c r="BX177" s="46">
        <f t="shared" ca="1" si="467"/>
        <v>0</v>
      </c>
      <c r="BY177" s="46">
        <f t="shared" ca="1" si="467"/>
        <v>0</v>
      </c>
      <c r="BZ177" s="46">
        <f t="shared" ca="1" si="467"/>
        <v>0</v>
      </c>
      <c r="CA177" s="46">
        <f t="shared" ca="1" si="467"/>
        <v>0</v>
      </c>
      <c r="CB177" s="46">
        <f t="shared" ca="1" si="467"/>
        <v>0</v>
      </c>
      <c r="CC177" s="46">
        <f t="shared" ca="1" si="468"/>
        <v>0</v>
      </c>
      <c r="CD177" s="46">
        <f t="shared" ca="1" si="468"/>
        <v>0</v>
      </c>
      <c r="CE177" s="46">
        <f t="shared" ca="1" si="468"/>
        <v>0</v>
      </c>
      <c r="CF177" s="46">
        <f t="shared" ca="1" si="468"/>
        <v>0</v>
      </c>
      <c r="CG177" s="46">
        <f t="shared" ca="1" si="468"/>
        <v>0</v>
      </c>
      <c r="CH177" s="46">
        <f t="shared" ca="1" si="468"/>
        <v>0</v>
      </c>
      <c r="CI177" s="46">
        <f t="shared" ca="1" si="468"/>
        <v>0</v>
      </c>
      <c r="CJ177" s="46">
        <f t="shared" ca="1" si="468"/>
        <v>0</v>
      </c>
      <c r="CK177" s="46">
        <f t="shared" ca="1" si="468"/>
        <v>0</v>
      </c>
      <c r="CL177" s="46">
        <f t="shared" ca="1" si="468"/>
        <v>0</v>
      </c>
      <c r="CM177" s="46">
        <f t="shared" ca="1" si="469"/>
        <v>0</v>
      </c>
      <c r="CN177" s="46">
        <f t="shared" ca="1" si="469"/>
        <v>0</v>
      </c>
      <c r="CO177" s="46">
        <f t="shared" ca="1" si="469"/>
        <v>0</v>
      </c>
      <c r="CP177" s="46">
        <f t="shared" ca="1" si="469"/>
        <v>0</v>
      </c>
      <c r="CQ177" s="46">
        <f t="shared" ca="1" si="469"/>
        <v>0</v>
      </c>
      <c r="CR177" s="46">
        <f t="shared" ca="1" si="469"/>
        <v>0</v>
      </c>
      <c r="CS177" s="46">
        <f t="shared" ca="1" si="469"/>
        <v>0</v>
      </c>
      <c r="CT177" s="46">
        <f t="shared" ca="1" si="469"/>
        <v>0</v>
      </c>
      <c r="CU177" s="46">
        <f t="shared" ca="1" si="469"/>
        <v>0</v>
      </c>
      <c r="CV177" s="46">
        <f t="shared" ca="1" si="469"/>
        <v>0</v>
      </c>
      <c r="CW177" s="46">
        <f t="shared" ca="1" si="470"/>
        <v>0</v>
      </c>
      <c r="CX177" s="46">
        <f t="shared" ca="1" si="470"/>
        <v>0</v>
      </c>
      <c r="CY177" s="46">
        <f t="shared" ca="1" si="470"/>
        <v>0</v>
      </c>
      <c r="CZ177" s="46">
        <f t="shared" ca="1" si="470"/>
        <v>0</v>
      </c>
      <c r="DA177" s="46">
        <f t="shared" ca="1" si="470"/>
        <v>0</v>
      </c>
      <c r="DB177" s="46">
        <f t="shared" ca="1" si="470"/>
        <v>0</v>
      </c>
      <c r="DC177" s="46">
        <f t="shared" ca="1" si="470"/>
        <v>0</v>
      </c>
      <c r="DD177" s="46">
        <f t="shared" ca="1" si="470"/>
        <v>0</v>
      </c>
      <c r="DE177" s="46">
        <f t="shared" ca="1" si="470"/>
        <v>0</v>
      </c>
      <c r="DF177" s="46">
        <f t="shared" ca="1" si="470"/>
        <v>0</v>
      </c>
      <c r="DG177" s="46">
        <f t="shared" ca="1" si="471"/>
        <v>0</v>
      </c>
      <c r="DH177" s="46">
        <f t="shared" ca="1" si="471"/>
        <v>0</v>
      </c>
      <c r="DI177" s="46">
        <f t="shared" ca="1" si="471"/>
        <v>0</v>
      </c>
      <c r="DJ177" s="46">
        <f t="shared" ca="1" si="471"/>
        <v>0</v>
      </c>
      <c r="DK177" s="46">
        <f t="shared" ca="1" si="471"/>
        <v>0</v>
      </c>
      <c r="DL177" s="46">
        <f t="shared" ca="1" si="471"/>
        <v>0</v>
      </c>
      <c r="DM177" s="46">
        <f t="shared" ca="1" si="471"/>
        <v>0</v>
      </c>
      <c r="DN177" s="46">
        <f t="shared" ca="1" si="471"/>
        <v>0</v>
      </c>
      <c r="DO177" s="46">
        <f t="shared" ca="1" si="471"/>
        <v>0</v>
      </c>
      <c r="DP177" s="46">
        <f t="shared" ca="1" si="471"/>
        <v>0</v>
      </c>
      <c r="DQ177" s="46">
        <f t="shared" ca="1" si="472"/>
        <v>0</v>
      </c>
      <c r="DR177" s="46">
        <f t="shared" ca="1" si="472"/>
        <v>0</v>
      </c>
      <c r="DS177" s="46">
        <f t="shared" ca="1" si="472"/>
        <v>0</v>
      </c>
      <c r="DT177" s="46">
        <f t="shared" ca="1" si="472"/>
        <v>0</v>
      </c>
      <c r="DU177" s="46">
        <f t="shared" ca="1" si="472"/>
        <v>0</v>
      </c>
      <c r="DV177" s="46">
        <f t="shared" ca="1" si="472"/>
        <v>0</v>
      </c>
      <c r="DW177" s="46">
        <f t="shared" ca="1" si="472"/>
        <v>0</v>
      </c>
      <c r="DX177" s="46">
        <f t="shared" ca="1" si="472"/>
        <v>0</v>
      </c>
      <c r="DY177" s="46">
        <f t="shared" ca="1" si="472"/>
        <v>0</v>
      </c>
      <c r="DZ177" s="46">
        <f t="shared" ca="1" si="472"/>
        <v>0</v>
      </c>
      <c r="EA177" s="46">
        <f t="shared" ca="1" si="473"/>
        <v>0</v>
      </c>
      <c r="EB177" s="46">
        <f t="shared" ca="1" si="473"/>
        <v>0</v>
      </c>
      <c r="EC177" s="46">
        <f t="shared" ca="1" si="473"/>
        <v>0</v>
      </c>
      <c r="ED177" s="46">
        <f t="shared" ca="1" si="473"/>
        <v>0</v>
      </c>
      <c r="EE177" s="46">
        <f t="shared" ca="1" si="473"/>
        <v>0</v>
      </c>
      <c r="EF177" s="46">
        <f t="shared" ca="1" si="473"/>
        <v>0</v>
      </c>
      <c r="EG177" s="46">
        <f t="shared" ca="1" si="473"/>
        <v>0</v>
      </c>
      <c r="EH177" s="46">
        <f t="shared" ca="1" si="473"/>
        <v>0</v>
      </c>
      <c r="EI177" s="46">
        <f t="shared" ca="1" si="473"/>
        <v>0</v>
      </c>
      <c r="EJ177" s="46">
        <f t="shared" ca="1" si="473"/>
        <v>0</v>
      </c>
      <c r="EK177" s="46">
        <f t="shared" ca="1" si="474"/>
        <v>0</v>
      </c>
      <c r="EL177" s="46">
        <f t="shared" ca="1" si="474"/>
        <v>0</v>
      </c>
      <c r="EM177" s="46">
        <f t="shared" ca="1" si="474"/>
        <v>0</v>
      </c>
      <c r="EN177" s="46">
        <f t="shared" ca="1" si="474"/>
        <v>0</v>
      </c>
      <c r="EO177" s="46">
        <f t="shared" ca="1" si="474"/>
        <v>0</v>
      </c>
      <c r="EP177" s="46">
        <f t="shared" ca="1" si="474"/>
        <v>0</v>
      </c>
      <c r="EQ177" s="46">
        <f t="shared" ca="1" si="474"/>
        <v>0</v>
      </c>
      <c r="ER177" s="46">
        <f t="shared" ca="1" si="474"/>
        <v>0</v>
      </c>
      <c r="ES177" s="46">
        <f t="shared" ca="1" si="474"/>
        <v>0</v>
      </c>
      <c r="ET177" s="46">
        <f t="shared" ca="1" si="474"/>
        <v>0</v>
      </c>
      <c r="EU177" s="46">
        <f t="shared" ca="1" si="475"/>
        <v>0</v>
      </c>
      <c r="EV177" s="46">
        <f t="shared" ca="1" si="475"/>
        <v>0</v>
      </c>
      <c r="EW177" s="46">
        <f t="shared" ca="1" si="475"/>
        <v>0</v>
      </c>
      <c r="EX177" s="46">
        <f t="shared" ca="1" si="475"/>
        <v>0</v>
      </c>
      <c r="EY177" s="46">
        <f t="shared" ca="1" si="475"/>
        <v>0</v>
      </c>
      <c r="EZ177" s="46">
        <f t="shared" ca="1" si="475"/>
        <v>0</v>
      </c>
      <c r="FA177" s="46">
        <f t="shared" ca="1" si="475"/>
        <v>0</v>
      </c>
      <c r="FB177" s="46">
        <f t="shared" ca="1" si="475"/>
        <v>0</v>
      </c>
      <c r="FC177" s="46">
        <f t="shared" ca="1" si="475"/>
        <v>0</v>
      </c>
      <c r="FD177" s="46">
        <f t="shared" ca="1" si="475"/>
        <v>0</v>
      </c>
      <c r="FE177" s="46">
        <f t="shared" ca="1" si="476"/>
        <v>0</v>
      </c>
      <c r="FF177" s="46">
        <f t="shared" ca="1" si="476"/>
        <v>0</v>
      </c>
      <c r="FG177" s="46">
        <f t="shared" ca="1" si="476"/>
        <v>0</v>
      </c>
      <c r="FH177" s="46">
        <f t="shared" ca="1" si="476"/>
        <v>0</v>
      </c>
      <c r="FI177" s="46">
        <f t="shared" ca="1" si="476"/>
        <v>0</v>
      </c>
      <c r="FJ177" s="46">
        <f t="shared" ca="1" si="476"/>
        <v>0</v>
      </c>
      <c r="FK177" s="46">
        <f t="shared" ca="1" si="476"/>
        <v>0</v>
      </c>
      <c r="FL177" s="46">
        <f t="shared" ca="1" si="476"/>
        <v>0</v>
      </c>
      <c r="FM177" s="46">
        <f t="shared" ca="1" si="476"/>
        <v>0</v>
      </c>
      <c r="FN177" s="46">
        <f t="shared" ca="1" si="476"/>
        <v>0</v>
      </c>
      <c r="FO177" s="46">
        <f t="shared" ca="1" si="477"/>
        <v>0</v>
      </c>
      <c r="FP177" s="46">
        <f t="shared" ca="1" si="477"/>
        <v>0</v>
      </c>
      <c r="FQ177" s="46">
        <f t="shared" ca="1" si="477"/>
        <v>0</v>
      </c>
      <c r="FR177" s="46">
        <f t="shared" ca="1" si="477"/>
        <v>0</v>
      </c>
      <c r="FS177" s="46">
        <f t="shared" ca="1" si="477"/>
        <v>0</v>
      </c>
      <c r="FT177" s="46">
        <f t="shared" ca="1" si="477"/>
        <v>0</v>
      </c>
      <c r="FU177" s="46">
        <f t="shared" ca="1" si="477"/>
        <v>0</v>
      </c>
      <c r="FV177" s="46">
        <f t="shared" ca="1" si="477"/>
        <v>0</v>
      </c>
      <c r="FW177" s="46">
        <f t="shared" ca="1" si="477"/>
        <v>0</v>
      </c>
      <c r="FX177" s="46">
        <f t="shared" ca="1" si="477"/>
        <v>0</v>
      </c>
      <c r="FY177" s="46">
        <f t="shared" ca="1" si="478"/>
        <v>0</v>
      </c>
      <c r="FZ177" s="46">
        <f t="shared" ca="1" si="478"/>
        <v>0</v>
      </c>
      <c r="GA177" s="46">
        <f t="shared" ca="1" si="478"/>
        <v>0</v>
      </c>
      <c r="GB177" s="46">
        <f t="shared" ca="1" si="478"/>
        <v>0</v>
      </c>
      <c r="GC177" s="46">
        <f t="shared" ca="1" si="478"/>
        <v>0</v>
      </c>
      <c r="GD177" s="46">
        <f t="shared" ca="1" si="478"/>
        <v>0</v>
      </c>
      <c r="GE177" s="46">
        <f t="shared" ca="1" si="478"/>
        <v>0</v>
      </c>
      <c r="GF177" s="46">
        <f t="shared" ca="1" si="478"/>
        <v>0</v>
      </c>
      <c r="GG177" s="46">
        <f t="shared" ca="1" si="478"/>
        <v>0</v>
      </c>
      <c r="GH177" s="46">
        <f t="shared" ca="1" si="478"/>
        <v>0</v>
      </c>
      <c r="GI177" s="46">
        <f t="shared" ca="1" si="479"/>
        <v>0</v>
      </c>
      <c r="GJ177" s="46">
        <f t="shared" ca="1" si="479"/>
        <v>0</v>
      </c>
      <c r="GK177" s="46">
        <f t="shared" ca="1" si="479"/>
        <v>0</v>
      </c>
      <c r="GL177" s="46">
        <f t="shared" ca="1" si="479"/>
        <v>0</v>
      </c>
      <c r="GM177" s="46">
        <f t="shared" ca="1" si="479"/>
        <v>0</v>
      </c>
      <c r="GN177" s="46">
        <f t="shared" ca="1" si="479"/>
        <v>0</v>
      </c>
      <c r="GO177" s="46">
        <f t="shared" ca="1" si="479"/>
        <v>0</v>
      </c>
      <c r="GP177" s="46">
        <f t="shared" ca="1" si="479"/>
        <v>0</v>
      </c>
      <c r="GQ177" s="46">
        <f t="shared" ca="1" si="479"/>
        <v>0</v>
      </c>
      <c r="GR177" s="46">
        <f t="shared" ca="1" si="479"/>
        <v>0</v>
      </c>
      <c r="GS177" s="46">
        <f t="shared" ca="1" si="480"/>
        <v>0</v>
      </c>
      <c r="GT177" s="46">
        <f t="shared" ca="1" si="480"/>
        <v>0</v>
      </c>
      <c r="GU177" s="46">
        <f t="shared" ca="1" si="480"/>
        <v>0</v>
      </c>
      <c r="GV177" s="46">
        <f t="shared" ca="1" si="480"/>
        <v>0</v>
      </c>
      <c r="GW177" s="46">
        <f t="shared" ca="1" si="480"/>
        <v>0</v>
      </c>
      <c r="GX177" s="46">
        <f t="shared" ca="1" si="480"/>
        <v>0</v>
      </c>
      <c r="GY177" s="46">
        <f t="shared" ca="1" si="480"/>
        <v>0</v>
      </c>
      <c r="GZ177" s="46">
        <f t="shared" ca="1" si="480"/>
        <v>0</v>
      </c>
      <c r="HA177" s="46">
        <f t="shared" ca="1" si="480"/>
        <v>0</v>
      </c>
      <c r="HB177" s="46">
        <f t="shared" ca="1" si="480"/>
        <v>0</v>
      </c>
      <c r="HC177" s="46">
        <f t="shared" ca="1" si="481"/>
        <v>0</v>
      </c>
      <c r="HD177" s="46">
        <f t="shared" ca="1" si="481"/>
        <v>0</v>
      </c>
      <c r="HE177" s="46">
        <f t="shared" ca="1" si="481"/>
        <v>0</v>
      </c>
      <c r="HF177" s="46">
        <f t="shared" ca="1" si="481"/>
        <v>0</v>
      </c>
      <c r="HG177" s="46">
        <f t="shared" ca="1" si="481"/>
        <v>0</v>
      </c>
      <c r="HH177" s="46">
        <f t="shared" ca="1" si="481"/>
        <v>0</v>
      </c>
      <c r="HI177" s="46">
        <f t="shared" ca="1" si="481"/>
        <v>0</v>
      </c>
      <c r="HJ177" s="46">
        <f t="shared" ca="1" si="481"/>
        <v>0</v>
      </c>
      <c r="HK177" s="46">
        <f t="shared" ca="1" si="481"/>
        <v>0</v>
      </c>
      <c r="HL177" s="46">
        <f t="shared" ca="1" si="481"/>
        <v>0</v>
      </c>
      <c r="HM177" s="46">
        <f t="shared" ca="1" si="482"/>
        <v>0</v>
      </c>
      <c r="HN177" s="46">
        <f t="shared" ca="1" si="482"/>
        <v>0</v>
      </c>
      <c r="HO177" s="46">
        <f t="shared" ca="1" si="482"/>
        <v>0</v>
      </c>
      <c r="HP177" s="46">
        <f t="shared" ca="1" si="482"/>
        <v>0</v>
      </c>
      <c r="HQ177" s="46">
        <f t="shared" ca="1" si="482"/>
        <v>0</v>
      </c>
      <c r="HR177" s="46">
        <f t="shared" ca="1" si="482"/>
        <v>0</v>
      </c>
      <c r="HS177" s="46">
        <f t="shared" ca="1" si="482"/>
        <v>0</v>
      </c>
      <c r="HT177" s="46">
        <f t="shared" ca="1" si="482"/>
        <v>0</v>
      </c>
      <c r="HU177" s="46">
        <f t="shared" ca="1" si="482"/>
        <v>0</v>
      </c>
      <c r="HV177" s="46">
        <f t="shared" ca="1" si="482"/>
        <v>0</v>
      </c>
      <c r="HW177" s="46">
        <f t="shared" ca="1" si="483"/>
        <v>0</v>
      </c>
      <c r="HX177" s="46">
        <f t="shared" ca="1" si="483"/>
        <v>0</v>
      </c>
      <c r="HY177" s="46">
        <f t="shared" ca="1" si="483"/>
        <v>0</v>
      </c>
      <c r="HZ177" s="46">
        <f t="shared" ca="1" si="483"/>
        <v>0</v>
      </c>
      <c r="IA177" s="46">
        <f t="shared" ca="1" si="483"/>
        <v>0</v>
      </c>
      <c r="IB177" s="46">
        <f t="shared" ca="1" si="483"/>
        <v>0</v>
      </c>
      <c r="IC177" s="46">
        <f t="shared" ca="1" si="483"/>
        <v>0</v>
      </c>
      <c r="ID177" s="46">
        <f t="shared" ca="1" si="483"/>
        <v>0</v>
      </c>
      <c r="IE177" s="46">
        <f t="shared" ca="1" si="483"/>
        <v>0</v>
      </c>
      <c r="IF177" s="46">
        <f t="shared" ca="1" si="483"/>
        <v>0</v>
      </c>
      <c r="IG177" s="46">
        <f t="shared" ca="1" si="484"/>
        <v>0</v>
      </c>
      <c r="IH177" s="46">
        <f t="shared" ca="1" si="484"/>
        <v>0</v>
      </c>
      <c r="II177" s="46">
        <f t="shared" ca="1" si="484"/>
        <v>0</v>
      </c>
      <c r="IJ177" s="46">
        <f t="shared" ca="1" si="484"/>
        <v>0</v>
      </c>
      <c r="IK177" s="46">
        <f t="shared" ca="1" si="484"/>
        <v>0</v>
      </c>
      <c r="IL177" s="46">
        <f t="shared" ca="1" si="484"/>
        <v>0</v>
      </c>
      <c r="IM177" s="46">
        <f t="shared" ca="1" si="484"/>
        <v>0</v>
      </c>
      <c r="IN177" s="46">
        <f t="shared" ca="1" si="484"/>
        <v>0</v>
      </c>
      <c r="IO177" s="46">
        <f t="shared" ca="1" si="484"/>
        <v>0</v>
      </c>
      <c r="IP177" s="46">
        <f t="shared" ca="1" si="484"/>
        <v>0</v>
      </c>
      <c r="IQ177" s="46">
        <f t="shared" ca="1" si="485"/>
        <v>0</v>
      </c>
      <c r="IR177" s="46">
        <f t="shared" ca="1" si="485"/>
        <v>0</v>
      </c>
      <c r="IS177" s="46">
        <f t="shared" ca="1" si="485"/>
        <v>0</v>
      </c>
      <c r="IT177" s="46">
        <f t="shared" ca="1" si="485"/>
        <v>0</v>
      </c>
      <c r="IU177" s="46">
        <f t="shared" ca="1" si="485"/>
        <v>0</v>
      </c>
      <c r="IV177" s="46">
        <f t="shared" ca="1" si="485"/>
        <v>0</v>
      </c>
      <c r="IW177" s="46">
        <f t="shared" ca="1" si="485"/>
        <v>0</v>
      </c>
      <c r="IX177" s="46">
        <f t="shared" ca="1" si="485"/>
        <v>0</v>
      </c>
      <c r="IY177" s="46">
        <f t="shared" ca="1" si="485"/>
        <v>0</v>
      </c>
      <c r="IZ177" s="46">
        <f t="shared" ca="1" si="485"/>
        <v>0</v>
      </c>
      <c r="JA177" s="46"/>
      <c r="JB177" s="46"/>
      <c r="JC177" s="46"/>
      <c r="JD177" s="46"/>
      <c r="JE177" s="46"/>
      <c r="JF177" s="46"/>
      <c r="JG177" s="46"/>
      <c r="JH177" s="46"/>
      <c r="JI177" s="46"/>
      <c r="JJ177" s="46"/>
      <c r="JK177" s="46"/>
      <c r="JL177" s="46"/>
      <c r="JM177" s="46"/>
      <c r="JN177" s="46"/>
      <c r="JO177" s="46"/>
      <c r="JP177" s="46"/>
      <c r="JQ177" s="46"/>
      <c r="JR177" s="46"/>
    </row>
    <row r="178" spans="1:278" x14ac:dyDescent="0.2">
      <c r="A178" s="40">
        <f t="shared" si="384"/>
        <v>169</v>
      </c>
      <c r="B178" s="46">
        <f t="shared" ca="1" si="379"/>
        <v>0</v>
      </c>
      <c r="C178" s="46">
        <f t="shared" ca="1" si="380"/>
        <v>0</v>
      </c>
      <c r="D178" s="46">
        <f t="shared" ca="1" si="381"/>
        <v>0</v>
      </c>
      <c r="E178" s="45">
        <f t="shared" ca="1" si="382"/>
        <v>0</v>
      </c>
      <c r="F178" s="44">
        <f t="shared" ca="1" si="383"/>
        <v>0</v>
      </c>
      <c r="H178" s="49">
        <f t="shared" ca="1" si="385"/>
        <v>0</v>
      </c>
      <c r="I178" s="40">
        <f t="shared" si="352"/>
        <v>352</v>
      </c>
      <c r="J178" s="44">
        <f t="shared" ca="1" si="353"/>
        <v>0</v>
      </c>
      <c r="K178" s="46">
        <f t="shared" ca="1" si="461"/>
        <v>0</v>
      </c>
      <c r="L178" s="46">
        <f t="shared" ca="1" si="461"/>
        <v>0</v>
      </c>
      <c r="M178" s="46">
        <f t="shared" ca="1" si="461"/>
        <v>0</v>
      </c>
      <c r="N178" s="46">
        <f t="shared" ca="1" si="461"/>
        <v>0</v>
      </c>
      <c r="O178" s="46">
        <f t="shared" ca="1" si="461"/>
        <v>0</v>
      </c>
      <c r="P178" s="46">
        <f t="shared" ca="1" si="461"/>
        <v>0</v>
      </c>
      <c r="Q178" s="46">
        <f t="shared" ca="1" si="461"/>
        <v>0</v>
      </c>
      <c r="R178" s="46">
        <f t="shared" ca="1" si="461"/>
        <v>0</v>
      </c>
      <c r="S178" s="46">
        <f t="shared" ca="1" si="461"/>
        <v>0</v>
      </c>
      <c r="T178" s="46">
        <f t="shared" ca="1" si="461"/>
        <v>0</v>
      </c>
      <c r="U178" s="46">
        <f t="shared" ca="1" si="462"/>
        <v>0</v>
      </c>
      <c r="V178" s="46">
        <f t="shared" ca="1" si="462"/>
        <v>0</v>
      </c>
      <c r="W178" s="46">
        <f t="shared" ca="1" si="462"/>
        <v>0</v>
      </c>
      <c r="X178" s="46">
        <f t="shared" ca="1" si="462"/>
        <v>0</v>
      </c>
      <c r="Y178" s="46">
        <f t="shared" ca="1" si="462"/>
        <v>0</v>
      </c>
      <c r="Z178" s="46">
        <f t="shared" ca="1" si="462"/>
        <v>0</v>
      </c>
      <c r="AA178" s="46">
        <f t="shared" ca="1" si="462"/>
        <v>0</v>
      </c>
      <c r="AB178" s="46">
        <f t="shared" ca="1" si="462"/>
        <v>0</v>
      </c>
      <c r="AC178" s="46">
        <f t="shared" ca="1" si="462"/>
        <v>0</v>
      </c>
      <c r="AD178" s="46">
        <f t="shared" ca="1" si="462"/>
        <v>0</v>
      </c>
      <c r="AE178" s="46">
        <f t="shared" ca="1" si="463"/>
        <v>0</v>
      </c>
      <c r="AF178" s="46">
        <f t="shared" ca="1" si="463"/>
        <v>0</v>
      </c>
      <c r="AG178" s="46">
        <f t="shared" ca="1" si="463"/>
        <v>0</v>
      </c>
      <c r="AH178" s="46">
        <f t="shared" ca="1" si="463"/>
        <v>0</v>
      </c>
      <c r="AI178" s="46">
        <f t="shared" ca="1" si="463"/>
        <v>0</v>
      </c>
      <c r="AJ178" s="46">
        <f t="shared" ca="1" si="463"/>
        <v>0</v>
      </c>
      <c r="AK178" s="46">
        <f t="shared" ca="1" si="463"/>
        <v>0</v>
      </c>
      <c r="AL178" s="46">
        <f t="shared" ca="1" si="463"/>
        <v>0</v>
      </c>
      <c r="AM178" s="46">
        <f t="shared" ca="1" si="463"/>
        <v>0</v>
      </c>
      <c r="AN178" s="46">
        <f t="shared" ca="1" si="463"/>
        <v>0</v>
      </c>
      <c r="AO178" s="46">
        <f t="shared" ca="1" si="464"/>
        <v>0</v>
      </c>
      <c r="AP178" s="46">
        <f t="shared" ca="1" si="464"/>
        <v>0</v>
      </c>
      <c r="AQ178" s="46">
        <f t="shared" ca="1" si="464"/>
        <v>0</v>
      </c>
      <c r="AR178" s="46">
        <f t="shared" ca="1" si="464"/>
        <v>0</v>
      </c>
      <c r="AS178" s="46">
        <f t="shared" ca="1" si="464"/>
        <v>0</v>
      </c>
      <c r="AT178" s="46">
        <f t="shared" ca="1" si="464"/>
        <v>0</v>
      </c>
      <c r="AU178" s="46">
        <f t="shared" ca="1" si="464"/>
        <v>0</v>
      </c>
      <c r="AV178" s="46">
        <f t="shared" ca="1" si="464"/>
        <v>0</v>
      </c>
      <c r="AW178" s="46">
        <f t="shared" ca="1" si="464"/>
        <v>0</v>
      </c>
      <c r="AX178" s="46">
        <f t="shared" ca="1" si="464"/>
        <v>0</v>
      </c>
      <c r="AY178" s="46">
        <f t="shared" ca="1" si="465"/>
        <v>0</v>
      </c>
      <c r="AZ178" s="46">
        <f t="shared" ca="1" si="465"/>
        <v>0</v>
      </c>
      <c r="BA178" s="46">
        <f t="shared" ca="1" si="465"/>
        <v>0</v>
      </c>
      <c r="BB178" s="46">
        <f t="shared" ca="1" si="465"/>
        <v>0</v>
      </c>
      <c r="BC178" s="46">
        <f t="shared" ca="1" si="465"/>
        <v>0</v>
      </c>
      <c r="BD178" s="46">
        <f t="shared" ca="1" si="465"/>
        <v>0</v>
      </c>
      <c r="BE178" s="46">
        <f t="shared" ca="1" si="465"/>
        <v>0</v>
      </c>
      <c r="BF178" s="46">
        <f t="shared" ca="1" si="465"/>
        <v>0</v>
      </c>
      <c r="BG178" s="46">
        <f t="shared" ca="1" si="465"/>
        <v>0</v>
      </c>
      <c r="BH178" s="46">
        <f t="shared" ca="1" si="465"/>
        <v>0</v>
      </c>
      <c r="BI178" s="46">
        <f t="shared" ca="1" si="466"/>
        <v>0</v>
      </c>
      <c r="BJ178" s="46">
        <f t="shared" ca="1" si="466"/>
        <v>0</v>
      </c>
      <c r="BK178" s="46">
        <f t="shared" ca="1" si="466"/>
        <v>0</v>
      </c>
      <c r="BL178" s="46">
        <f t="shared" ca="1" si="466"/>
        <v>0</v>
      </c>
      <c r="BM178" s="46">
        <f t="shared" ca="1" si="466"/>
        <v>0</v>
      </c>
      <c r="BN178" s="46">
        <f t="shared" ca="1" si="466"/>
        <v>0</v>
      </c>
      <c r="BO178" s="46">
        <f t="shared" ca="1" si="466"/>
        <v>0</v>
      </c>
      <c r="BP178" s="46">
        <f t="shared" ca="1" si="466"/>
        <v>0</v>
      </c>
      <c r="BQ178" s="46">
        <f t="shared" ca="1" si="466"/>
        <v>0</v>
      </c>
      <c r="BR178" s="46">
        <f t="shared" ca="1" si="466"/>
        <v>0</v>
      </c>
      <c r="BS178" s="46">
        <f t="shared" ca="1" si="467"/>
        <v>0</v>
      </c>
      <c r="BT178" s="46">
        <f t="shared" ca="1" si="467"/>
        <v>0</v>
      </c>
      <c r="BU178" s="46">
        <f t="shared" ca="1" si="467"/>
        <v>0</v>
      </c>
      <c r="BV178" s="46">
        <f t="shared" ca="1" si="467"/>
        <v>0</v>
      </c>
      <c r="BW178" s="46">
        <f t="shared" ca="1" si="467"/>
        <v>0</v>
      </c>
      <c r="BX178" s="46">
        <f t="shared" ca="1" si="467"/>
        <v>0</v>
      </c>
      <c r="BY178" s="46">
        <f t="shared" ca="1" si="467"/>
        <v>0</v>
      </c>
      <c r="BZ178" s="46">
        <f t="shared" ca="1" si="467"/>
        <v>0</v>
      </c>
      <c r="CA178" s="46">
        <f t="shared" ca="1" si="467"/>
        <v>0</v>
      </c>
      <c r="CB178" s="46">
        <f t="shared" ca="1" si="467"/>
        <v>0</v>
      </c>
      <c r="CC178" s="46">
        <f t="shared" ca="1" si="468"/>
        <v>0</v>
      </c>
      <c r="CD178" s="46">
        <f t="shared" ca="1" si="468"/>
        <v>0</v>
      </c>
      <c r="CE178" s="46">
        <f t="shared" ca="1" si="468"/>
        <v>0</v>
      </c>
      <c r="CF178" s="46">
        <f t="shared" ca="1" si="468"/>
        <v>0</v>
      </c>
      <c r="CG178" s="46">
        <f t="shared" ca="1" si="468"/>
        <v>0</v>
      </c>
      <c r="CH178" s="46">
        <f t="shared" ca="1" si="468"/>
        <v>0</v>
      </c>
      <c r="CI178" s="46">
        <f t="shared" ca="1" si="468"/>
        <v>0</v>
      </c>
      <c r="CJ178" s="46">
        <f t="shared" ca="1" si="468"/>
        <v>0</v>
      </c>
      <c r="CK178" s="46">
        <f t="shared" ca="1" si="468"/>
        <v>0</v>
      </c>
      <c r="CL178" s="46">
        <f t="shared" ca="1" si="468"/>
        <v>0</v>
      </c>
      <c r="CM178" s="46">
        <f t="shared" ca="1" si="469"/>
        <v>0</v>
      </c>
      <c r="CN178" s="46">
        <f t="shared" ca="1" si="469"/>
        <v>0</v>
      </c>
      <c r="CO178" s="46">
        <f t="shared" ca="1" si="469"/>
        <v>0</v>
      </c>
      <c r="CP178" s="46">
        <f t="shared" ca="1" si="469"/>
        <v>0</v>
      </c>
      <c r="CQ178" s="46">
        <f t="shared" ca="1" si="469"/>
        <v>0</v>
      </c>
      <c r="CR178" s="46">
        <f t="shared" ca="1" si="469"/>
        <v>0</v>
      </c>
      <c r="CS178" s="46">
        <f t="shared" ca="1" si="469"/>
        <v>0</v>
      </c>
      <c r="CT178" s="46">
        <f t="shared" ca="1" si="469"/>
        <v>0</v>
      </c>
      <c r="CU178" s="46">
        <f t="shared" ca="1" si="469"/>
        <v>0</v>
      </c>
      <c r="CV178" s="46">
        <f t="shared" ca="1" si="469"/>
        <v>0</v>
      </c>
      <c r="CW178" s="46">
        <f t="shared" ca="1" si="470"/>
        <v>0</v>
      </c>
      <c r="CX178" s="46">
        <f t="shared" ca="1" si="470"/>
        <v>0</v>
      </c>
      <c r="CY178" s="46">
        <f t="shared" ca="1" si="470"/>
        <v>0</v>
      </c>
      <c r="CZ178" s="46">
        <f t="shared" ca="1" si="470"/>
        <v>0</v>
      </c>
      <c r="DA178" s="46">
        <f t="shared" ca="1" si="470"/>
        <v>0</v>
      </c>
      <c r="DB178" s="46">
        <f t="shared" ca="1" si="470"/>
        <v>0</v>
      </c>
      <c r="DC178" s="46">
        <f t="shared" ca="1" si="470"/>
        <v>0</v>
      </c>
      <c r="DD178" s="46">
        <f t="shared" ca="1" si="470"/>
        <v>0</v>
      </c>
      <c r="DE178" s="46">
        <f t="shared" ca="1" si="470"/>
        <v>0</v>
      </c>
      <c r="DF178" s="46">
        <f t="shared" ca="1" si="470"/>
        <v>0</v>
      </c>
      <c r="DG178" s="46">
        <f t="shared" ca="1" si="471"/>
        <v>0</v>
      </c>
      <c r="DH178" s="46">
        <f t="shared" ca="1" si="471"/>
        <v>0</v>
      </c>
      <c r="DI178" s="46">
        <f t="shared" ca="1" si="471"/>
        <v>0</v>
      </c>
      <c r="DJ178" s="46">
        <f t="shared" ca="1" si="471"/>
        <v>0</v>
      </c>
      <c r="DK178" s="46">
        <f t="shared" ca="1" si="471"/>
        <v>0</v>
      </c>
      <c r="DL178" s="46">
        <f t="shared" ca="1" si="471"/>
        <v>0</v>
      </c>
      <c r="DM178" s="46">
        <f t="shared" ca="1" si="471"/>
        <v>0</v>
      </c>
      <c r="DN178" s="46">
        <f t="shared" ca="1" si="471"/>
        <v>0</v>
      </c>
      <c r="DO178" s="46">
        <f t="shared" ca="1" si="471"/>
        <v>0</v>
      </c>
      <c r="DP178" s="46">
        <f t="shared" ca="1" si="471"/>
        <v>0</v>
      </c>
      <c r="DQ178" s="46">
        <f t="shared" ca="1" si="472"/>
        <v>0</v>
      </c>
      <c r="DR178" s="46">
        <f t="shared" ca="1" si="472"/>
        <v>0</v>
      </c>
      <c r="DS178" s="46">
        <f t="shared" ca="1" si="472"/>
        <v>0</v>
      </c>
      <c r="DT178" s="46">
        <f t="shared" ca="1" si="472"/>
        <v>0</v>
      </c>
      <c r="DU178" s="46">
        <f t="shared" ca="1" si="472"/>
        <v>0</v>
      </c>
      <c r="DV178" s="46">
        <f t="shared" ca="1" si="472"/>
        <v>0</v>
      </c>
      <c r="DW178" s="46">
        <f t="shared" ca="1" si="472"/>
        <v>0</v>
      </c>
      <c r="DX178" s="46">
        <f t="shared" ca="1" si="472"/>
        <v>0</v>
      </c>
      <c r="DY178" s="46">
        <f t="shared" ca="1" si="472"/>
        <v>0</v>
      </c>
      <c r="DZ178" s="46">
        <f t="shared" ca="1" si="472"/>
        <v>0</v>
      </c>
      <c r="EA178" s="46">
        <f t="shared" ca="1" si="473"/>
        <v>0</v>
      </c>
      <c r="EB178" s="46">
        <f t="shared" ca="1" si="473"/>
        <v>0</v>
      </c>
      <c r="EC178" s="46">
        <f t="shared" ca="1" si="473"/>
        <v>0</v>
      </c>
      <c r="ED178" s="46">
        <f t="shared" ca="1" si="473"/>
        <v>0</v>
      </c>
      <c r="EE178" s="46">
        <f t="shared" ca="1" si="473"/>
        <v>0</v>
      </c>
      <c r="EF178" s="46">
        <f t="shared" ca="1" si="473"/>
        <v>0</v>
      </c>
      <c r="EG178" s="46">
        <f t="shared" ca="1" si="473"/>
        <v>0</v>
      </c>
      <c r="EH178" s="46">
        <f t="shared" ca="1" si="473"/>
        <v>0</v>
      </c>
      <c r="EI178" s="46">
        <f t="shared" ca="1" si="473"/>
        <v>0</v>
      </c>
      <c r="EJ178" s="46">
        <f t="shared" ca="1" si="473"/>
        <v>0</v>
      </c>
      <c r="EK178" s="46">
        <f t="shared" ca="1" si="474"/>
        <v>0</v>
      </c>
      <c r="EL178" s="46">
        <f t="shared" ca="1" si="474"/>
        <v>0</v>
      </c>
      <c r="EM178" s="46">
        <f t="shared" ca="1" si="474"/>
        <v>0</v>
      </c>
      <c r="EN178" s="46">
        <f t="shared" ca="1" si="474"/>
        <v>0</v>
      </c>
      <c r="EO178" s="46">
        <f t="shared" ca="1" si="474"/>
        <v>0</v>
      </c>
      <c r="EP178" s="46">
        <f t="shared" ca="1" si="474"/>
        <v>0</v>
      </c>
      <c r="EQ178" s="46">
        <f t="shared" ca="1" si="474"/>
        <v>0</v>
      </c>
      <c r="ER178" s="46">
        <f t="shared" ca="1" si="474"/>
        <v>0</v>
      </c>
      <c r="ES178" s="46">
        <f t="shared" ca="1" si="474"/>
        <v>0</v>
      </c>
      <c r="ET178" s="46">
        <f t="shared" ca="1" si="474"/>
        <v>0</v>
      </c>
      <c r="EU178" s="46">
        <f t="shared" ca="1" si="475"/>
        <v>0</v>
      </c>
      <c r="EV178" s="46">
        <f t="shared" ca="1" si="475"/>
        <v>0</v>
      </c>
      <c r="EW178" s="46">
        <f t="shared" ca="1" si="475"/>
        <v>0</v>
      </c>
      <c r="EX178" s="46">
        <f t="shared" ca="1" si="475"/>
        <v>0</v>
      </c>
      <c r="EY178" s="46">
        <f t="shared" ca="1" si="475"/>
        <v>0</v>
      </c>
      <c r="EZ178" s="46">
        <f t="shared" ca="1" si="475"/>
        <v>0</v>
      </c>
      <c r="FA178" s="46">
        <f t="shared" ca="1" si="475"/>
        <v>0</v>
      </c>
      <c r="FB178" s="46">
        <f t="shared" ca="1" si="475"/>
        <v>0</v>
      </c>
      <c r="FC178" s="46">
        <f t="shared" ca="1" si="475"/>
        <v>0</v>
      </c>
      <c r="FD178" s="46">
        <f t="shared" ca="1" si="475"/>
        <v>0</v>
      </c>
      <c r="FE178" s="46">
        <f t="shared" ca="1" si="476"/>
        <v>0</v>
      </c>
      <c r="FF178" s="46">
        <f t="shared" ca="1" si="476"/>
        <v>0</v>
      </c>
      <c r="FG178" s="46">
        <f t="shared" ca="1" si="476"/>
        <v>0</v>
      </c>
      <c r="FH178" s="46">
        <f t="shared" ca="1" si="476"/>
        <v>0</v>
      </c>
      <c r="FI178" s="46">
        <f t="shared" ca="1" si="476"/>
        <v>0</v>
      </c>
      <c r="FJ178" s="46">
        <f t="shared" ca="1" si="476"/>
        <v>0</v>
      </c>
      <c r="FK178" s="46">
        <f t="shared" ca="1" si="476"/>
        <v>0</v>
      </c>
      <c r="FL178" s="46">
        <f t="shared" ca="1" si="476"/>
        <v>0</v>
      </c>
      <c r="FM178" s="46">
        <f t="shared" ca="1" si="476"/>
        <v>0</v>
      </c>
      <c r="FN178" s="46">
        <f t="shared" ca="1" si="476"/>
        <v>0</v>
      </c>
      <c r="FO178" s="46">
        <f t="shared" ca="1" si="477"/>
        <v>0</v>
      </c>
      <c r="FP178" s="46">
        <f t="shared" ca="1" si="477"/>
        <v>0</v>
      </c>
      <c r="FQ178" s="46">
        <f t="shared" ca="1" si="477"/>
        <v>0</v>
      </c>
      <c r="FR178" s="46">
        <f t="shared" ca="1" si="477"/>
        <v>0</v>
      </c>
      <c r="FS178" s="46">
        <f t="shared" ca="1" si="477"/>
        <v>0</v>
      </c>
      <c r="FT178" s="46">
        <f t="shared" ca="1" si="477"/>
        <v>0</v>
      </c>
      <c r="FU178" s="46">
        <f t="shared" ca="1" si="477"/>
        <v>0</v>
      </c>
      <c r="FV178" s="46">
        <f t="shared" ca="1" si="477"/>
        <v>0</v>
      </c>
      <c r="FW178" s="46">
        <f t="shared" ca="1" si="477"/>
        <v>0</v>
      </c>
      <c r="FX178" s="46">
        <f t="shared" ca="1" si="477"/>
        <v>0</v>
      </c>
      <c r="FY178" s="46">
        <f t="shared" ca="1" si="478"/>
        <v>0</v>
      </c>
      <c r="FZ178" s="46">
        <f t="shared" ca="1" si="478"/>
        <v>0</v>
      </c>
      <c r="GA178" s="46">
        <f t="shared" ca="1" si="478"/>
        <v>0</v>
      </c>
      <c r="GB178" s="46">
        <f t="shared" ca="1" si="478"/>
        <v>0</v>
      </c>
      <c r="GC178" s="46">
        <f t="shared" ca="1" si="478"/>
        <v>0</v>
      </c>
      <c r="GD178" s="46">
        <f t="shared" ca="1" si="478"/>
        <v>0</v>
      </c>
      <c r="GE178" s="46">
        <f t="shared" ca="1" si="478"/>
        <v>0</v>
      </c>
      <c r="GF178" s="46">
        <f t="shared" ca="1" si="478"/>
        <v>0</v>
      </c>
      <c r="GG178" s="46">
        <f t="shared" ca="1" si="478"/>
        <v>0</v>
      </c>
      <c r="GH178" s="46">
        <f t="shared" ca="1" si="478"/>
        <v>0</v>
      </c>
      <c r="GI178" s="46">
        <f t="shared" ca="1" si="479"/>
        <v>0</v>
      </c>
      <c r="GJ178" s="46">
        <f t="shared" ca="1" si="479"/>
        <v>0</v>
      </c>
      <c r="GK178" s="46">
        <f t="shared" ca="1" si="479"/>
        <v>0</v>
      </c>
      <c r="GL178" s="46">
        <f t="shared" ca="1" si="479"/>
        <v>0</v>
      </c>
      <c r="GM178" s="46">
        <f t="shared" ca="1" si="479"/>
        <v>0</v>
      </c>
      <c r="GN178" s="46">
        <f t="shared" ca="1" si="479"/>
        <v>0</v>
      </c>
      <c r="GO178" s="46">
        <f t="shared" ca="1" si="479"/>
        <v>0</v>
      </c>
      <c r="GP178" s="46">
        <f t="shared" ca="1" si="479"/>
        <v>0</v>
      </c>
      <c r="GQ178" s="46">
        <f t="shared" ca="1" si="479"/>
        <v>0</v>
      </c>
      <c r="GR178" s="46">
        <f t="shared" ca="1" si="479"/>
        <v>0</v>
      </c>
      <c r="GS178" s="46">
        <f t="shared" ca="1" si="480"/>
        <v>0</v>
      </c>
      <c r="GT178" s="46">
        <f t="shared" ca="1" si="480"/>
        <v>0</v>
      </c>
      <c r="GU178" s="46">
        <f t="shared" ca="1" si="480"/>
        <v>0</v>
      </c>
      <c r="GV178" s="46">
        <f t="shared" ca="1" si="480"/>
        <v>0</v>
      </c>
      <c r="GW178" s="46">
        <f t="shared" ca="1" si="480"/>
        <v>0</v>
      </c>
      <c r="GX178" s="46">
        <f t="shared" ca="1" si="480"/>
        <v>0</v>
      </c>
      <c r="GY178" s="46">
        <f t="shared" ca="1" si="480"/>
        <v>0</v>
      </c>
      <c r="GZ178" s="46">
        <f t="shared" ca="1" si="480"/>
        <v>0</v>
      </c>
      <c r="HA178" s="46">
        <f t="shared" ca="1" si="480"/>
        <v>0</v>
      </c>
      <c r="HB178" s="46">
        <f t="shared" ca="1" si="480"/>
        <v>0</v>
      </c>
      <c r="HC178" s="46">
        <f t="shared" ca="1" si="481"/>
        <v>0</v>
      </c>
      <c r="HD178" s="46">
        <f t="shared" ca="1" si="481"/>
        <v>0</v>
      </c>
      <c r="HE178" s="46">
        <f t="shared" ca="1" si="481"/>
        <v>0</v>
      </c>
      <c r="HF178" s="46">
        <f t="shared" ca="1" si="481"/>
        <v>0</v>
      </c>
      <c r="HG178" s="46">
        <f t="shared" ca="1" si="481"/>
        <v>0</v>
      </c>
      <c r="HH178" s="46">
        <f t="shared" ca="1" si="481"/>
        <v>0</v>
      </c>
      <c r="HI178" s="46">
        <f t="shared" ca="1" si="481"/>
        <v>0</v>
      </c>
      <c r="HJ178" s="46">
        <f t="shared" ca="1" si="481"/>
        <v>0</v>
      </c>
      <c r="HK178" s="46">
        <f t="shared" ca="1" si="481"/>
        <v>0</v>
      </c>
      <c r="HL178" s="46">
        <f t="shared" ca="1" si="481"/>
        <v>0</v>
      </c>
      <c r="HM178" s="46">
        <f t="shared" ca="1" si="482"/>
        <v>0</v>
      </c>
      <c r="HN178" s="46">
        <f t="shared" ca="1" si="482"/>
        <v>0</v>
      </c>
      <c r="HO178" s="46">
        <f t="shared" ca="1" si="482"/>
        <v>0</v>
      </c>
      <c r="HP178" s="46">
        <f t="shared" ca="1" si="482"/>
        <v>0</v>
      </c>
      <c r="HQ178" s="46">
        <f t="shared" ca="1" si="482"/>
        <v>0</v>
      </c>
      <c r="HR178" s="46">
        <f t="shared" ca="1" si="482"/>
        <v>0</v>
      </c>
      <c r="HS178" s="46">
        <f t="shared" ca="1" si="482"/>
        <v>0</v>
      </c>
      <c r="HT178" s="46">
        <f t="shared" ca="1" si="482"/>
        <v>0</v>
      </c>
      <c r="HU178" s="46">
        <f t="shared" ca="1" si="482"/>
        <v>0</v>
      </c>
      <c r="HV178" s="46">
        <f t="shared" ca="1" si="482"/>
        <v>0</v>
      </c>
      <c r="HW178" s="46">
        <f t="shared" ca="1" si="483"/>
        <v>0</v>
      </c>
      <c r="HX178" s="46">
        <f t="shared" ca="1" si="483"/>
        <v>0</v>
      </c>
      <c r="HY178" s="46">
        <f t="shared" ca="1" si="483"/>
        <v>0</v>
      </c>
      <c r="HZ178" s="46">
        <f t="shared" ca="1" si="483"/>
        <v>0</v>
      </c>
      <c r="IA178" s="46">
        <f t="shared" ca="1" si="483"/>
        <v>0</v>
      </c>
      <c r="IB178" s="46">
        <f t="shared" ca="1" si="483"/>
        <v>0</v>
      </c>
      <c r="IC178" s="46">
        <f t="shared" ca="1" si="483"/>
        <v>0</v>
      </c>
      <c r="ID178" s="46">
        <f t="shared" ca="1" si="483"/>
        <v>0</v>
      </c>
      <c r="IE178" s="46">
        <f t="shared" ca="1" si="483"/>
        <v>0</v>
      </c>
      <c r="IF178" s="46">
        <f t="shared" ca="1" si="483"/>
        <v>0</v>
      </c>
      <c r="IG178" s="46">
        <f t="shared" ca="1" si="484"/>
        <v>0</v>
      </c>
      <c r="IH178" s="46">
        <f t="shared" ca="1" si="484"/>
        <v>0</v>
      </c>
      <c r="II178" s="46">
        <f t="shared" ca="1" si="484"/>
        <v>0</v>
      </c>
      <c r="IJ178" s="46">
        <f t="shared" ca="1" si="484"/>
        <v>0</v>
      </c>
      <c r="IK178" s="46">
        <f t="shared" ca="1" si="484"/>
        <v>0</v>
      </c>
      <c r="IL178" s="46">
        <f t="shared" ca="1" si="484"/>
        <v>0</v>
      </c>
      <c r="IM178" s="46">
        <f t="shared" ca="1" si="484"/>
        <v>0</v>
      </c>
      <c r="IN178" s="46">
        <f t="shared" ca="1" si="484"/>
        <v>0</v>
      </c>
      <c r="IO178" s="46">
        <f t="shared" ca="1" si="484"/>
        <v>0</v>
      </c>
      <c r="IP178" s="46">
        <f t="shared" ca="1" si="484"/>
        <v>0</v>
      </c>
      <c r="IQ178" s="46">
        <f t="shared" ca="1" si="485"/>
        <v>0</v>
      </c>
      <c r="IR178" s="46">
        <f t="shared" ca="1" si="485"/>
        <v>0</v>
      </c>
      <c r="IS178" s="46">
        <f t="shared" ca="1" si="485"/>
        <v>0</v>
      </c>
      <c r="IT178" s="46">
        <f t="shared" ca="1" si="485"/>
        <v>0</v>
      </c>
      <c r="IU178" s="46">
        <f t="shared" ca="1" si="485"/>
        <v>0</v>
      </c>
      <c r="IV178" s="46">
        <f t="shared" ca="1" si="485"/>
        <v>0</v>
      </c>
      <c r="IW178" s="46">
        <f t="shared" ca="1" si="485"/>
        <v>0</v>
      </c>
      <c r="IX178" s="46">
        <f t="shared" ca="1" si="485"/>
        <v>0</v>
      </c>
      <c r="IY178" s="46">
        <f t="shared" ca="1" si="485"/>
        <v>0</v>
      </c>
      <c r="IZ178" s="46">
        <f t="shared" ca="1" si="485"/>
        <v>0</v>
      </c>
      <c r="JA178" s="46"/>
      <c r="JB178" s="46"/>
      <c r="JC178" s="46"/>
      <c r="JD178" s="46"/>
      <c r="JE178" s="46"/>
      <c r="JF178" s="46"/>
      <c r="JG178" s="46"/>
      <c r="JH178" s="46"/>
      <c r="JI178" s="46"/>
      <c r="JJ178" s="46"/>
      <c r="JK178" s="46"/>
      <c r="JL178" s="46"/>
      <c r="JM178" s="46"/>
      <c r="JN178" s="46"/>
      <c r="JO178" s="46"/>
      <c r="JP178" s="46"/>
      <c r="JQ178" s="46"/>
      <c r="JR178" s="46"/>
    </row>
    <row r="179" spans="1:278" x14ac:dyDescent="0.2">
      <c r="A179" s="40">
        <f t="shared" si="384"/>
        <v>170</v>
      </c>
      <c r="B179" s="46">
        <f t="shared" ca="1" si="379"/>
        <v>0</v>
      </c>
      <c r="C179" s="46">
        <f t="shared" ca="1" si="380"/>
        <v>0</v>
      </c>
      <c r="D179" s="46">
        <f t="shared" ca="1" si="381"/>
        <v>0</v>
      </c>
      <c r="E179" s="45">
        <f t="shared" ca="1" si="382"/>
        <v>0</v>
      </c>
      <c r="F179" s="44">
        <f t="shared" ca="1" si="383"/>
        <v>0</v>
      </c>
      <c r="H179" s="49">
        <f t="shared" ca="1" si="385"/>
        <v>0</v>
      </c>
      <c r="I179" s="40">
        <f t="shared" si="352"/>
        <v>354</v>
      </c>
      <c r="J179" s="44">
        <f t="shared" ca="1" si="353"/>
        <v>0</v>
      </c>
      <c r="K179" s="46">
        <f t="shared" ca="1" si="461"/>
        <v>0</v>
      </c>
      <c r="L179" s="46">
        <f t="shared" ca="1" si="461"/>
        <v>0</v>
      </c>
      <c r="M179" s="46">
        <f t="shared" ca="1" si="461"/>
        <v>0</v>
      </c>
      <c r="N179" s="46">
        <f t="shared" ca="1" si="461"/>
        <v>0</v>
      </c>
      <c r="O179" s="46">
        <f t="shared" ca="1" si="461"/>
        <v>0</v>
      </c>
      <c r="P179" s="46">
        <f t="shared" ca="1" si="461"/>
        <v>0</v>
      </c>
      <c r="Q179" s="46">
        <f t="shared" ca="1" si="461"/>
        <v>0</v>
      </c>
      <c r="R179" s="46">
        <f t="shared" ca="1" si="461"/>
        <v>0</v>
      </c>
      <c r="S179" s="46">
        <f t="shared" ca="1" si="461"/>
        <v>0</v>
      </c>
      <c r="T179" s="46">
        <f t="shared" ca="1" si="461"/>
        <v>0</v>
      </c>
      <c r="U179" s="46">
        <f t="shared" ca="1" si="462"/>
        <v>0</v>
      </c>
      <c r="V179" s="46">
        <f t="shared" ca="1" si="462"/>
        <v>0</v>
      </c>
      <c r="W179" s="46">
        <f t="shared" ca="1" si="462"/>
        <v>0</v>
      </c>
      <c r="X179" s="46">
        <f t="shared" ca="1" si="462"/>
        <v>0</v>
      </c>
      <c r="Y179" s="46">
        <f t="shared" ca="1" si="462"/>
        <v>0</v>
      </c>
      <c r="Z179" s="46">
        <f t="shared" ca="1" si="462"/>
        <v>0</v>
      </c>
      <c r="AA179" s="46">
        <f t="shared" ca="1" si="462"/>
        <v>0</v>
      </c>
      <c r="AB179" s="46">
        <f t="shared" ca="1" si="462"/>
        <v>0</v>
      </c>
      <c r="AC179" s="46">
        <f t="shared" ca="1" si="462"/>
        <v>0</v>
      </c>
      <c r="AD179" s="46">
        <f t="shared" ca="1" si="462"/>
        <v>0</v>
      </c>
      <c r="AE179" s="46">
        <f t="shared" ca="1" si="463"/>
        <v>0</v>
      </c>
      <c r="AF179" s="46">
        <f t="shared" ca="1" si="463"/>
        <v>0</v>
      </c>
      <c r="AG179" s="46">
        <f t="shared" ca="1" si="463"/>
        <v>0</v>
      </c>
      <c r="AH179" s="46">
        <f t="shared" ca="1" si="463"/>
        <v>0</v>
      </c>
      <c r="AI179" s="46">
        <f t="shared" ca="1" si="463"/>
        <v>0</v>
      </c>
      <c r="AJ179" s="46">
        <f t="shared" ca="1" si="463"/>
        <v>0</v>
      </c>
      <c r="AK179" s="46">
        <f t="shared" ca="1" si="463"/>
        <v>0</v>
      </c>
      <c r="AL179" s="46">
        <f t="shared" ca="1" si="463"/>
        <v>0</v>
      </c>
      <c r="AM179" s="46">
        <f t="shared" ca="1" si="463"/>
        <v>0</v>
      </c>
      <c r="AN179" s="46">
        <f t="shared" ca="1" si="463"/>
        <v>0</v>
      </c>
      <c r="AO179" s="46">
        <f t="shared" ca="1" si="464"/>
        <v>0</v>
      </c>
      <c r="AP179" s="46">
        <f t="shared" ca="1" si="464"/>
        <v>0</v>
      </c>
      <c r="AQ179" s="46">
        <f t="shared" ca="1" si="464"/>
        <v>0</v>
      </c>
      <c r="AR179" s="46">
        <f t="shared" ca="1" si="464"/>
        <v>0</v>
      </c>
      <c r="AS179" s="46">
        <f t="shared" ca="1" si="464"/>
        <v>0</v>
      </c>
      <c r="AT179" s="46">
        <f t="shared" ca="1" si="464"/>
        <v>0</v>
      </c>
      <c r="AU179" s="46">
        <f t="shared" ca="1" si="464"/>
        <v>0</v>
      </c>
      <c r="AV179" s="46">
        <f t="shared" ca="1" si="464"/>
        <v>0</v>
      </c>
      <c r="AW179" s="46">
        <f t="shared" ca="1" si="464"/>
        <v>0</v>
      </c>
      <c r="AX179" s="46">
        <f t="shared" ca="1" si="464"/>
        <v>0</v>
      </c>
      <c r="AY179" s="46">
        <f t="shared" ca="1" si="465"/>
        <v>0</v>
      </c>
      <c r="AZ179" s="46">
        <f t="shared" ca="1" si="465"/>
        <v>0</v>
      </c>
      <c r="BA179" s="46">
        <f t="shared" ca="1" si="465"/>
        <v>0</v>
      </c>
      <c r="BB179" s="46">
        <f t="shared" ca="1" si="465"/>
        <v>0</v>
      </c>
      <c r="BC179" s="46">
        <f t="shared" ca="1" si="465"/>
        <v>0</v>
      </c>
      <c r="BD179" s="46">
        <f t="shared" ca="1" si="465"/>
        <v>0</v>
      </c>
      <c r="BE179" s="46">
        <f t="shared" ca="1" si="465"/>
        <v>0</v>
      </c>
      <c r="BF179" s="46">
        <f t="shared" ca="1" si="465"/>
        <v>0</v>
      </c>
      <c r="BG179" s="46">
        <f t="shared" ca="1" si="465"/>
        <v>0</v>
      </c>
      <c r="BH179" s="46">
        <f t="shared" ca="1" si="465"/>
        <v>0</v>
      </c>
      <c r="BI179" s="46">
        <f t="shared" ca="1" si="466"/>
        <v>0</v>
      </c>
      <c r="BJ179" s="46">
        <f t="shared" ca="1" si="466"/>
        <v>0</v>
      </c>
      <c r="BK179" s="46">
        <f t="shared" ca="1" si="466"/>
        <v>0</v>
      </c>
      <c r="BL179" s="46">
        <f t="shared" ca="1" si="466"/>
        <v>0</v>
      </c>
      <c r="BM179" s="46">
        <f t="shared" ca="1" si="466"/>
        <v>0</v>
      </c>
      <c r="BN179" s="46">
        <f t="shared" ca="1" si="466"/>
        <v>0</v>
      </c>
      <c r="BO179" s="46">
        <f t="shared" ca="1" si="466"/>
        <v>0</v>
      </c>
      <c r="BP179" s="46">
        <f t="shared" ca="1" si="466"/>
        <v>0</v>
      </c>
      <c r="BQ179" s="46">
        <f t="shared" ca="1" si="466"/>
        <v>0</v>
      </c>
      <c r="BR179" s="46">
        <f t="shared" ca="1" si="466"/>
        <v>0</v>
      </c>
      <c r="BS179" s="46">
        <f t="shared" ca="1" si="467"/>
        <v>0</v>
      </c>
      <c r="BT179" s="46">
        <f t="shared" ca="1" si="467"/>
        <v>0</v>
      </c>
      <c r="BU179" s="46">
        <f t="shared" ca="1" si="467"/>
        <v>0</v>
      </c>
      <c r="BV179" s="46">
        <f t="shared" ca="1" si="467"/>
        <v>0</v>
      </c>
      <c r="BW179" s="46">
        <f t="shared" ca="1" si="467"/>
        <v>0</v>
      </c>
      <c r="BX179" s="46">
        <f t="shared" ca="1" si="467"/>
        <v>0</v>
      </c>
      <c r="BY179" s="46">
        <f t="shared" ca="1" si="467"/>
        <v>0</v>
      </c>
      <c r="BZ179" s="46">
        <f t="shared" ca="1" si="467"/>
        <v>0</v>
      </c>
      <c r="CA179" s="46">
        <f t="shared" ca="1" si="467"/>
        <v>0</v>
      </c>
      <c r="CB179" s="46">
        <f t="shared" ca="1" si="467"/>
        <v>0</v>
      </c>
      <c r="CC179" s="46">
        <f t="shared" ca="1" si="468"/>
        <v>0</v>
      </c>
      <c r="CD179" s="46">
        <f t="shared" ca="1" si="468"/>
        <v>0</v>
      </c>
      <c r="CE179" s="46">
        <f t="shared" ca="1" si="468"/>
        <v>0</v>
      </c>
      <c r="CF179" s="46">
        <f t="shared" ca="1" si="468"/>
        <v>0</v>
      </c>
      <c r="CG179" s="46">
        <f t="shared" ca="1" si="468"/>
        <v>0</v>
      </c>
      <c r="CH179" s="46">
        <f t="shared" ca="1" si="468"/>
        <v>0</v>
      </c>
      <c r="CI179" s="46">
        <f t="shared" ca="1" si="468"/>
        <v>0</v>
      </c>
      <c r="CJ179" s="46">
        <f t="shared" ca="1" si="468"/>
        <v>0</v>
      </c>
      <c r="CK179" s="46">
        <f t="shared" ca="1" si="468"/>
        <v>0</v>
      </c>
      <c r="CL179" s="46">
        <f t="shared" ca="1" si="468"/>
        <v>0</v>
      </c>
      <c r="CM179" s="46">
        <f t="shared" ca="1" si="469"/>
        <v>0</v>
      </c>
      <c r="CN179" s="46">
        <f t="shared" ca="1" si="469"/>
        <v>0</v>
      </c>
      <c r="CO179" s="46">
        <f t="shared" ca="1" si="469"/>
        <v>0</v>
      </c>
      <c r="CP179" s="46">
        <f t="shared" ca="1" si="469"/>
        <v>0</v>
      </c>
      <c r="CQ179" s="46">
        <f t="shared" ca="1" si="469"/>
        <v>0</v>
      </c>
      <c r="CR179" s="46">
        <f t="shared" ca="1" si="469"/>
        <v>0</v>
      </c>
      <c r="CS179" s="46">
        <f t="shared" ca="1" si="469"/>
        <v>0</v>
      </c>
      <c r="CT179" s="46">
        <f t="shared" ca="1" si="469"/>
        <v>0</v>
      </c>
      <c r="CU179" s="46">
        <f t="shared" ca="1" si="469"/>
        <v>0</v>
      </c>
      <c r="CV179" s="46">
        <f t="shared" ca="1" si="469"/>
        <v>0</v>
      </c>
      <c r="CW179" s="46">
        <f t="shared" ca="1" si="470"/>
        <v>0</v>
      </c>
      <c r="CX179" s="46">
        <f t="shared" ca="1" si="470"/>
        <v>0</v>
      </c>
      <c r="CY179" s="46">
        <f t="shared" ca="1" si="470"/>
        <v>0</v>
      </c>
      <c r="CZ179" s="46">
        <f t="shared" ca="1" si="470"/>
        <v>0</v>
      </c>
      <c r="DA179" s="46">
        <f t="shared" ca="1" si="470"/>
        <v>0</v>
      </c>
      <c r="DB179" s="46">
        <f t="shared" ca="1" si="470"/>
        <v>0</v>
      </c>
      <c r="DC179" s="46">
        <f t="shared" ca="1" si="470"/>
        <v>0</v>
      </c>
      <c r="DD179" s="46">
        <f t="shared" ca="1" si="470"/>
        <v>0</v>
      </c>
      <c r="DE179" s="46">
        <f t="shared" ca="1" si="470"/>
        <v>0</v>
      </c>
      <c r="DF179" s="46">
        <f t="shared" ca="1" si="470"/>
        <v>0</v>
      </c>
      <c r="DG179" s="46">
        <f t="shared" ca="1" si="471"/>
        <v>0</v>
      </c>
      <c r="DH179" s="46">
        <f t="shared" ca="1" si="471"/>
        <v>0</v>
      </c>
      <c r="DI179" s="46">
        <f t="shared" ca="1" si="471"/>
        <v>0</v>
      </c>
      <c r="DJ179" s="46">
        <f t="shared" ca="1" si="471"/>
        <v>0</v>
      </c>
      <c r="DK179" s="46">
        <f t="shared" ca="1" si="471"/>
        <v>0</v>
      </c>
      <c r="DL179" s="46">
        <f t="shared" ca="1" si="471"/>
        <v>0</v>
      </c>
      <c r="DM179" s="46">
        <f t="shared" ca="1" si="471"/>
        <v>0</v>
      </c>
      <c r="DN179" s="46">
        <f t="shared" ca="1" si="471"/>
        <v>0</v>
      </c>
      <c r="DO179" s="46">
        <f t="shared" ca="1" si="471"/>
        <v>0</v>
      </c>
      <c r="DP179" s="46">
        <f t="shared" ca="1" si="471"/>
        <v>0</v>
      </c>
      <c r="DQ179" s="46">
        <f t="shared" ca="1" si="472"/>
        <v>0</v>
      </c>
      <c r="DR179" s="46">
        <f t="shared" ca="1" si="472"/>
        <v>0</v>
      </c>
      <c r="DS179" s="46">
        <f t="shared" ca="1" si="472"/>
        <v>0</v>
      </c>
      <c r="DT179" s="46">
        <f t="shared" ca="1" si="472"/>
        <v>0</v>
      </c>
      <c r="DU179" s="46">
        <f t="shared" ca="1" si="472"/>
        <v>0</v>
      </c>
      <c r="DV179" s="46">
        <f t="shared" ca="1" si="472"/>
        <v>0</v>
      </c>
      <c r="DW179" s="46">
        <f t="shared" ca="1" si="472"/>
        <v>0</v>
      </c>
      <c r="DX179" s="46">
        <f t="shared" ca="1" si="472"/>
        <v>0</v>
      </c>
      <c r="DY179" s="46">
        <f t="shared" ca="1" si="472"/>
        <v>0</v>
      </c>
      <c r="DZ179" s="46">
        <f t="shared" ca="1" si="472"/>
        <v>0</v>
      </c>
      <c r="EA179" s="46">
        <f t="shared" ca="1" si="473"/>
        <v>0</v>
      </c>
      <c r="EB179" s="46">
        <f t="shared" ca="1" si="473"/>
        <v>0</v>
      </c>
      <c r="EC179" s="46">
        <f t="shared" ca="1" si="473"/>
        <v>0</v>
      </c>
      <c r="ED179" s="46">
        <f t="shared" ca="1" si="473"/>
        <v>0</v>
      </c>
      <c r="EE179" s="46">
        <f t="shared" ca="1" si="473"/>
        <v>0</v>
      </c>
      <c r="EF179" s="46">
        <f t="shared" ca="1" si="473"/>
        <v>0</v>
      </c>
      <c r="EG179" s="46">
        <f t="shared" ca="1" si="473"/>
        <v>0</v>
      </c>
      <c r="EH179" s="46">
        <f t="shared" ca="1" si="473"/>
        <v>0</v>
      </c>
      <c r="EI179" s="46">
        <f t="shared" ca="1" si="473"/>
        <v>0</v>
      </c>
      <c r="EJ179" s="46">
        <f t="shared" ca="1" si="473"/>
        <v>0</v>
      </c>
      <c r="EK179" s="46">
        <f t="shared" ca="1" si="474"/>
        <v>0</v>
      </c>
      <c r="EL179" s="46">
        <f t="shared" ca="1" si="474"/>
        <v>0</v>
      </c>
      <c r="EM179" s="46">
        <f t="shared" ca="1" si="474"/>
        <v>0</v>
      </c>
      <c r="EN179" s="46">
        <f t="shared" ca="1" si="474"/>
        <v>0</v>
      </c>
      <c r="EO179" s="46">
        <f t="shared" ca="1" si="474"/>
        <v>0</v>
      </c>
      <c r="EP179" s="46">
        <f t="shared" ca="1" si="474"/>
        <v>0</v>
      </c>
      <c r="EQ179" s="46">
        <f t="shared" ca="1" si="474"/>
        <v>0</v>
      </c>
      <c r="ER179" s="46">
        <f t="shared" ca="1" si="474"/>
        <v>0</v>
      </c>
      <c r="ES179" s="46">
        <f t="shared" ca="1" si="474"/>
        <v>0</v>
      </c>
      <c r="ET179" s="46">
        <f t="shared" ca="1" si="474"/>
        <v>0</v>
      </c>
      <c r="EU179" s="46">
        <f t="shared" ca="1" si="475"/>
        <v>0</v>
      </c>
      <c r="EV179" s="46">
        <f t="shared" ca="1" si="475"/>
        <v>0</v>
      </c>
      <c r="EW179" s="46">
        <f t="shared" ca="1" si="475"/>
        <v>0</v>
      </c>
      <c r="EX179" s="46">
        <f t="shared" ca="1" si="475"/>
        <v>0</v>
      </c>
      <c r="EY179" s="46">
        <f t="shared" ca="1" si="475"/>
        <v>0</v>
      </c>
      <c r="EZ179" s="46">
        <f t="shared" ca="1" si="475"/>
        <v>0</v>
      </c>
      <c r="FA179" s="46">
        <f t="shared" ca="1" si="475"/>
        <v>0</v>
      </c>
      <c r="FB179" s="46">
        <f t="shared" ca="1" si="475"/>
        <v>0</v>
      </c>
      <c r="FC179" s="46">
        <f t="shared" ca="1" si="475"/>
        <v>0</v>
      </c>
      <c r="FD179" s="46">
        <f t="shared" ca="1" si="475"/>
        <v>0</v>
      </c>
      <c r="FE179" s="46">
        <f t="shared" ca="1" si="476"/>
        <v>0</v>
      </c>
      <c r="FF179" s="46">
        <f t="shared" ca="1" si="476"/>
        <v>0</v>
      </c>
      <c r="FG179" s="46">
        <f t="shared" ca="1" si="476"/>
        <v>0</v>
      </c>
      <c r="FH179" s="46">
        <f t="shared" ca="1" si="476"/>
        <v>0</v>
      </c>
      <c r="FI179" s="46">
        <f t="shared" ca="1" si="476"/>
        <v>0</v>
      </c>
      <c r="FJ179" s="46">
        <f t="shared" ca="1" si="476"/>
        <v>0</v>
      </c>
      <c r="FK179" s="46">
        <f t="shared" ca="1" si="476"/>
        <v>0</v>
      </c>
      <c r="FL179" s="46">
        <f t="shared" ca="1" si="476"/>
        <v>0</v>
      </c>
      <c r="FM179" s="46">
        <f t="shared" ca="1" si="476"/>
        <v>0</v>
      </c>
      <c r="FN179" s="46">
        <f t="shared" ca="1" si="476"/>
        <v>0</v>
      </c>
      <c r="FO179" s="46">
        <f t="shared" ca="1" si="477"/>
        <v>0</v>
      </c>
      <c r="FP179" s="46">
        <f t="shared" ca="1" si="477"/>
        <v>0</v>
      </c>
      <c r="FQ179" s="46">
        <f t="shared" ca="1" si="477"/>
        <v>0</v>
      </c>
      <c r="FR179" s="46">
        <f t="shared" ca="1" si="477"/>
        <v>0</v>
      </c>
      <c r="FS179" s="46">
        <f t="shared" ca="1" si="477"/>
        <v>0</v>
      </c>
      <c r="FT179" s="46">
        <f t="shared" ca="1" si="477"/>
        <v>0</v>
      </c>
      <c r="FU179" s="46">
        <f t="shared" ca="1" si="477"/>
        <v>0</v>
      </c>
      <c r="FV179" s="46">
        <f t="shared" ca="1" si="477"/>
        <v>0</v>
      </c>
      <c r="FW179" s="46">
        <f t="shared" ca="1" si="477"/>
        <v>0</v>
      </c>
      <c r="FX179" s="46">
        <f t="shared" ca="1" si="477"/>
        <v>0</v>
      </c>
      <c r="FY179" s="46">
        <f t="shared" ca="1" si="478"/>
        <v>0</v>
      </c>
      <c r="FZ179" s="46">
        <f t="shared" ca="1" si="478"/>
        <v>0</v>
      </c>
      <c r="GA179" s="46">
        <f t="shared" ca="1" si="478"/>
        <v>0</v>
      </c>
      <c r="GB179" s="46">
        <f t="shared" ca="1" si="478"/>
        <v>0</v>
      </c>
      <c r="GC179" s="46">
        <f t="shared" ca="1" si="478"/>
        <v>0</v>
      </c>
      <c r="GD179" s="46">
        <f t="shared" ca="1" si="478"/>
        <v>0</v>
      </c>
      <c r="GE179" s="46">
        <f t="shared" ca="1" si="478"/>
        <v>0</v>
      </c>
      <c r="GF179" s="46">
        <f t="shared" ca="1" si="478"/>
        <v>0</v>
      </c>
      <c r="GG179" s="46">
        <f t="shared" ca="1" si="478"/>
        <v>0</v>
      </c>
      <c r="GH179" s="46">
        <f t="shared" ca="1" si="478"/>
        <v>0</v>
      </c>
      <c r="GI179" s="46">
        <f t="shared" ca="1" si="479"/>
        <v>0</v>
      </c>
      <c r="GJ179" s="46">
        <f t="shared" ca="1" si="479"/>
        <v>0</v>
      </c>
      <c r="GK179" s="46">
        <f t="shared" ca="1" si="479"/>
        <v>0</v>
      </c>
      <c r="GL179" s="46">
        <f t="shared" ca="1" si="479"/>
        <v>0</v>
      </c>
      <c r="GM179" s="46">
        <f t="shared" ca="1" si="479"/>
        <v>0</v>
      </c>
      <c r="GN179" s="46">
        <f t="shared" ca="1" si="479"/>
        <v>0</v>
      </c>
      <c r="GO179" s="46">
        <f t="shared" ca="1" si="479"/>
        <v>0</v>
      </c>
      <c r="GP179" s="46">
        <f t="shared" ca="1" si="479"/>
        <v>0</v>
      </c>
      <c r="GQ179" s="46">
        <f t="shared" ca="1" si="479"/>
        <v>0</v>
      </c>
      <c r="GR179" s="46">
        <f t="shared" ca="1" si="479"/>
        <v>0</v>
      </c>
      <c r="GS179" s="46">
        <f t="shared" ca="1" si="480"/>
        <v>0</v>
      </c>
      <c r="GT179" s="46">
        <f t="shared" ca="1" si="480"/>
        <v>0</v>
      </c>
      <c r="GU179" s="46">
        <f t="shared" ca="1" si="480"/>
        <v>0</v>
      </c>
      <c r="GV179" s="46">
        <f t="shared" ca="1" si="480"/>
        <v>0</v>
      </c>
      <c r="GW179" s="46">
        <f t="shared" ca="1" si="480"/>
        <v>0</v>
      </c>
      <c r="GX179" s="46">
        <f t="shared" ca="1" si="480"/>
        <v>0</v>
      </c>
      <c r="GY179" s="46">
        <f t="shared" ca="1" si="480"/>
        <v>0</v>
      </c>
      <c r="GZ179" s="46">
        <f t="shared" ca="1" si="480"/>
        <v>0</v>
      </c>
      <c r="HA179" s="46">
        <f t="shared" ca="1" si="480"/>
        <v>0</v>
      </c>
      <c r="HB179" s="46">
        <f t="shared" ca="1" si="480"/>
        <v>0</v>
      </c>
      <c r="HC179" s="46">
        <f t="shared" ca="1" si="481"/>
        <v>0</v>
      </c>
      <c r="HD179" s="46">
        <f t="shared" ca="1" si="481"/>
        <v>0</v>
      </c>
      <c r="HE179" s="46">
        <f t="shared" ca="1" si="481"/>
        <v>0</v>
      </c>
      <c r="HF179" s="46">
        <f t="shared" ca="1" si="481"/>
        <v>0</v>
      </c>
      <c r="HG179" s="46">
        <f t="shared" ca="1" si="481"/>
        <v>0</v>
      </c>
      <c r="HH179" s="46">
        <f t="shared" ca="1" si="481"/>
        <v>0</v>
      </c>
      <c r="HI179" s="46">
        <f t="shared" ca="1" si="481"/>
        <v>0</v>
      </c>
      <c r="HJ179" s="46">
        <f t="shared" ca="1" si="481"/>
        <v>0</v>
      </c>
      <c r="HK179" s="46">
        <f t="shared" ca="1" si="481"/>
        <v>0</v>
      </c>
      <c r="HL179" s="46">
        <f t="shared" ca="1" si="481"/>
        <v>0</v>
      </c>
      <c r="HM179" s="46">
        <f t="shared" ca="1" si="482"/>
        <v>0</v>
      </c>
      <c r="HN179" s="46">
        <f t="shared" ca="1" si="482"/>
        <v>0</v>
      </c>
      <c r="HO179" s="46">
        <f t="shared" ca="1" si="482"/>
        <v>0</v>
      </c>
      <c r="HP179" s="46">
        <f t="shared" ca="1" si="482"/>
        <v>0</v>
      </c>
      <c r="HQ179" s="46">
        <f t="shared" ca="1" si="482"/>
        <v>0</v>
      </c>
      <c r="HR179" s="46">
        <f t="shared" ca="1" si="482"/>
        <v>0</v>
      </c>
      <c r="HS179" s="46">
        <f t="shared" ca="1" si="482"/>
        <v>0</v>
      </c>
      <c r="HT179" s="46">
        <f t="shared" ca="1" si="482"/>
        <v>0</v>
      </c>
      <c r="HU179" s="46">
        <f t="shared" ca="1" si="482"/>
        <v>0</v>
      </c>
      <c r="HV179" s="46">
        <f t="shared" ca="1" si="482"/>
        <v>0</v>
      </c>
      <c r="HW179" s="46">
        <f t="shared" ca="1" si="483"/>
        <v>0</v>
      </c>
      <c r="HX179" s="46">
        <f t="shared" ca="1" si="483"/>
        <v>0</v>
      </c>
      <c r="HY179" s="46">
        <f t="shared" ca="1" si="483"/>
        <v>0</v>
      </c>
      <c r="HZ179" s="46">
        <f t="shared" ca="1" si="483"/>
        <v>0</v>
      </c>
      <c r="IA179" s="46">
        <f t="shared" ca="1" si="483"/>
        <v>0</v>
      </c>
      <c r="IB179" s="46">
        <f t="shared" ca="1" si="483"/>
        <v>0</v>
      </c>
      <c r="IC179" s="46">
        <f t="shared" ca="1" si="483"/>
        <v>0</v>
      </c>
      <c r="ID179" s="46">
        <f t="shared" ca="1" si="483"/>
        <v>0</v>
      </c>
      <c r="IE179" s="46">
        <f t="shared" ca="1" si="483"/>
        <v>0</v>
      </c>
      <c r="IF179" s="46">
        <f t="shared" ca="1" si="483"/>
        <v>0</v>
      </c>
      <c r="IG179" s="46">
        <f t="shared" ca="1" si="484"/>
        <v>0</v>
      </c>
      <c r="IH179" s="46">
        <f t="shared" ca="1" si="484"/>
        <v>0</v>
      </c>
      <c r="II179" s="46">
        <f t="shared" ca="1" si="484"/>
        <v>0</v>
      </c>
      <c r="IJ179" s="46">
        <f t="shared" ca="1" si="484"/>
        <v>0</v>
      </c>
      <c r="IK179" s="46">
        <f t="shared" ca="1" si="484"/>
        <v>0</v>
      </c>
      <c r="IL179" s="46">
        <f t="shared" ca="1" si="484"/>
        <v>0</v>
      </c>
      <c r="IM179" s="46">
        <f t="shared" ca="1" si="484"/>
        <v>0</v>
      </c>
      <c r="IN179" s="46">
        <f t="shared" ca="1" si="484"/>
        <v>0</v>
      </c>
      <c r="IO179" s="46">
        <f t="shared" ca="1" si="484"/>
        <v>0</v>
      </c>
      <c r="IP179" s="46">
        <f t="shared" ca="1" si="484"/>
        <v>0</v>
      </c>
      <c r="IQ179" s="46">
        <f t="shared" ca="1" si="485"/>
        <v>0</v>
      </c>
      <c r="IR179" s="46">
        <f t="shared" ca="1" si="485"/>
        <v>0</v>
      </c>
      <c r="IS179" s="46">
        <f t="shared" ca="1" si="485"/>
        <v>0</v>
      </c>
      <c r="IT179" s="46">
        <f t="shared" ca="1" si="485"/>
        <v>0</v>
      </c>
      <c r="IU179" s="46">
        <f t="shared" ca="1" si="485"/>
        <v>0</v>
      </c>
      <c r="IV179" s="46">
        <f t="shared" ca="1" si="485"/>
        <v>0</v>
      </c>
      <c r="IW179" s="46">
        <f t="shared" ca="1" si="485"/>
        <v>0</v>
      </c>
      <c r="IX179" s="46">
        <f t="shared" ca="1" si="485"/>
        <v>0</v>
      </c>
      <c r="IY179" s="46">
        <f t="shared" ca="1" si="485"/>
        <v>0</v>
      </c>
      <c r="IZ179" s="46">
        <f t="shared" ca="1" si="485"/>
        <v>0</v>
      </c>
      <c r="JA179" s="46"/>
      <c r="JB179" s="46"/>
      <c r="JC179" s="46"/>
      <c r="JD179" s="46"/>
      <c r="JE179" s="46"/>
      <c r="JF179" s="46"/>
      <c r="JG179" s="46"/>
      <c r="JH179" s="46"/>
      <c r="JI179" s="46"/>
      <c r="JJ179" s="46"/>
      <c r="JK179" s="46"/>
      <c r="JL179" s="46"/>
      <c r="JM179" s="46"/>
      <c r="JN179" s="46"/>
      <c r="JO179" s="46"/>
      <c r="JP179" s="46"/>
      <c r="JQ179" s="46"/>
      <c r="JR179" s="46"/>
    </row>
    <row r="180" spans="1:278" x14ac:dyDescent="0.2">
      <c r="A180" s="40">
        <f t="shared" si="384"/>
        <v>171</v>
      </c>
      <c r="B180" s="46">
        <f t="shared" ca="1" si="379"/>
        <v>0</v>
      </c>
      <c r="C180" s="46">
        <f t="shared" ca="1" si="380"/>
        <v>0</v>
      </c>
      <c r="D180" s="46">
        <f t="shared" ca="1" si="381"/>
        <v>0</v>
      </c>
      <c r="E180" s="45">
        <f t="shared" ca="1" si="382"/>
        <v>0</v>
      </c>
      <c r="F180" s="44">
        <f t="shared" ca="1" si="383"/>
        <v>0</v>
      </c>
      <c r="H180" s="49">
        <f t="shared" ca="1" si="385"/>
        <v>0</v>
      </c>
      <c r="I180" s="40">
        <f t="shared" si="352"/>
        <v>356</v>
      </c>
      <c r="J180" s="44">
        <f t="shared" ca="1" si="353"/>
        <v>0</v>
      </c>
      <c r="K180" s="46">
        <f t="shared" ca="1" si="461"/>
        <v>0</v>
      </c>
      <c r="L180" s="46">
        <f t="shared" ca="1" si="461"/>
        <v>0</v>
      </c>
      <c r="M180" s="46">
        <f t="shared" ca="1" si="461"/>
        <v>0</v>
      </c>
      <c r="N180" s="46">
        <f t="shared" ca="1" si="461"/>
        <v>0</v>
      </c>
      <c r="O180" s="46">
        <f t="shared" ca="1" si="461"/>
        <v>0</v>
      </c>
      <c r="P180" s="46">
        <f t="shared" ca="1" si="461"/>
        <v>0</v>
      </c>
      <c r="Q180" s="46">
        <f t="shared" ca="1" si="461"/>
        <v>0</v>
      </c>
      <c r="R180" s="46">
        <f t="shared" ca="1" si="461"/>
        <v>0</v>
      </c>
      <c r="S180" s="46">
        <f t="shared" ca="1" si="461"/>
        <v>0</v>
      </c>
      <c r="T180" s="46">
        <f t="shared" ca="1" si="461"/>
        <v>0</v>
      </c>
      <c r="U180" s="46">
        <f t="shared" ca="1" si="462"/>
        <v>0</v>
      </c>
      <c r="V180" s="46">
        <f t="shared" ca="1" si="462"/>
        <v>0</v>
      </c>
      <c r="W180" s="46">
        <f t="shared" ca="1" si="462"/>
        <v>0</v>
      </c>
      <c r="X180" s="46">
        <f t="shared" ca="1" si="462"/>
        <v>0</v>
      </c>
      <c r="Y180" s="46">
        <f t="shared" ca="1" si="462"/>
        <v>0</v>
      </c>
      <c r="Z180" s="46">
        <f t="shared" ca="1" si="462"/>
        <v>0</v>
      </c>
      <c r="AA180" s="46">
        <f t="shared" ca="1" si="462"/>
        <v>0</v>
      </c>
      <c r="AB180" s="46">
        <f t="shared" ca="1" si="462"/>
        <v>0</v>
      </c>
      <c r="AC180" s="46">
        <f t="shared" ca="1" si="462"/>
        <v>0</v>
      </c>
      <c r="AD180" s="46">
        <f t="shared" ca="1" si="462"/>
        <v>0</v>
      </c>
      <c r="AE180" s="46">
        <f t="shared" ca="1" si="463"/>
        <v>0</v>
      </c>
      <c r="AF180" s="46">
        <f t="shared" ca="1" si="463"/>
        <v>0</v>
      </c>
      <c r="AG180" s="46">
        <f t="shared" ca="1" si="463"/>
        <v>0</v>
      </c>
      <c r="AH180" s="46">
        <f t="shared" ca="1" si="463"/>
        <v>0</v>
      </c>
      <c r="AI180" s="46">
        <f t="shared" ca="1" si="463"/>
        <v>0</v>
      </c>
      <c r="AJ180" s="46">
        <f t="shared" ca="1" si="463"/>
        <v>0</v>
      </c>
      <c r="AK180" s="46">
        <f t="shared" ca="1" si="463"/>
        <v>0</v>
      </c>
      <c r="AL180" s="46">
        <f t="shared" ca="1" si="463"/>
        <v>0</v>
      </c>
      <c r="AM180" s="46">
        <f t="shared" ca="1" si="463"/>
        <v>0</v>
      </c>
      <c r="AN180" s="46">
        <f t="shared" ca="1" si="463"/>
        <v>0</v>
      </c>
      <c r="AO180" s="46">
        <f t="shared" ca="1" si="464"/>
        <v>0</v>
      </c>
      <c r="AP180" s="46">
        <f t="shared" ca="1" si="464"/>
        <v>0</v>
      </c>
      <c r="AQ180" s="46">
        <f t="shared" ca="1" si="464"/>
        <v>0</v>
      </c>
      <c r="AR180" s="46">
        <f t="shared" ca="1" si="464"/>
        <v>0</v>
      </c>
      <c r="AS180" s="46">
        <f t="shared" ca="1" si="464"/>
        <v>0</v>
      </c>
      <c r="AT180" s="46">
        <f t="shared" ca="1" si="464"/>
        <v>0</v>
      </c>
      <c r="AU180" s="46">
        <f t="shared" ca="1" si="464"/>
        <v>0</v>
      </c>
      <c r="AV180" s="46">
        <f t="shared" ca="1" si="464"/>
        <v>0</v>
      </c>
      <c r="AW180" s="46">
        <f t="shared" ca="1" si="464"/>
        <v>0</v>
      </c>
      <c r="AX180" s="46">
        <f t="shared" ca="1" si="464"/>
        <v>0</v>
      </c>
      <c r="AY180" s="46">
        <f t="shared" ca="1" si="465"/>
        <v>0</v>
      </c>
      <c r="AZ180" s="46">
        <f t="shared" ca="1" si="465"/>
        <v>0</v>
      </c>
      <c r="BA180" s="46">
        <f t="shared" ca="1" si="465"/>
        <v>0</v>
      </c>
      <c r="BB180" s="46">
        <f t="shared" ca="1" si="465"/>
        <v>0</v>
      </c>
      <c r="BC180" s="46">
        <f t="shared" ca="1" si="465"/>
        <v>0</v>
      </c>
      <c r="BD180" s="46">
        <f t="shared" ca="1" si="465"/>
        <v>0</v>
      </c>
      <c r="BE180" s="46">
        <f t="shared" ca="1" si="465"/>
        <v>0</v>
      </c>
      <c r="BF180" s="46">
        <f t="shared" ca="1" si="465"/>
        <v>0</v>
      </c>
      <c r="BG180" s="46">
        <f t="shared" ca="1" si="465"/>
        <v>0</v>
      </c>
      <c r="BH180" s="46">
        <f t="shared" ca="1" si="465"/>
        <v>0</v>
      </c>
      <c r="BI180" s="46">
        <f t="shared" ca="1" si="466"/>
        <v>0</v>
      </c>
      <c r="BJ180" s="46">
        <f t="shared" ca="1" si="466"/>
        <v>0</v>
      </c>
      <c r="BK180" s="46">
        <f t="shared" ca="1" si="466"/>
        <v>0</v>
      </c>
      <c r="BL180" s="46">
        <f t="shared" ca="1" si="466"/>
        <v>0</v>
      </c>
      <c r="BM180" s="46">
        <f t="shared" ca="1" si="466"/>
        <v>0</v>
      </c>
      <c r="BN180" s="46">
        <f t="shared" ca="1" si="466"/>
        <v>0</v>
      </c>
      <c r="BO180" s="46">
        <f t="shared" ca="1" si="466"/>
        <v>0</v>
      </c>
      <c r="BP180" s="46">
        <f t="shared" ca="1" si="466"/>
        <v>0</v>
      </c>
      <c r="BQ180" s="46">
        <f t="shared" ca="1" si="466"/>
        <v>0</v>
      </c>
      <c r="BR180" s="46">
        <f t="shared" ca="1" si="466"/>
        <v>0</v>
      </c>
      <c r="BS180" s="46">
        <f t="shared" ca="1" si="467"/>
        <v>0</v>
      </c>
      <c r="BT180" s="46">
        <f t="shared" ca="1" si="467"/>
        <v>0</v>
      </c>
      <c r="BU180" s="46">
        <f t="shared" ca="1" si="467"/>
        <v>0</v>
      </c>
      <c r="BV180" s="46">
        <f t="shared" ca="1" si="467"/>
        <v>0</v>
      </c>
      <c r="BW180" s="46">
        <f t="shared" ca="1" si="467"/>
        <v>0</v>
      </c>
      <c r="BX180" s="46">
        <f t="shared" ca="1" si="467"/>
        <v>0</v>
      </c>
      <c r="BY180" s="46">
        <f t="shared" ca="1" si="467"/>
        <v>0</v>
      </c>
      <c r="BZ180" s="46">
        <f t="shared" ca="1" si="467"/>
        <v>0</v>
      </c>
      <c r="CA180" s="46">
        <f t="shared" ca="1" si="467"/>
        <v>0</v>
      </c>
      <c r="CB180" s="46">
        <f t="shared" ca="1" si="467"/>
        <v>0</v>
      </c>
      <c r="CC180" s="46">
        <f t="shared" ca="1" si="468"/>
        <v>0</v>
      </c>
      <c r="CD180" s="46">
        <f t="shared" ca="1" si="468"/>
        <v>0</v>
      </c>
      <c r="CE180" s="46">
        <f t="shared" ca="1" si="468"/>
        <v>0</v>
      </c>
      <c r="CF180" s="46">
        <f t="shared" ca="1" si="468"/>
        <v>0</v>
      </c>
      <c r="CG180" s="46">
        <f t="shared" ca="1" si="468"/>
        <v>0</v>
      </c>
      <c r="CH180" s="46">
        <f t="shared" ca="1" si="468"/>
        <v>0</v>
      </c>
      <c r="CI180" s="46">
        <f t="shared" ca="1" si="468"/>
        <v>0</v>
      </c>
      <c r="CJ180" s="46">
        <f t="shared" ca="1" si="468"/>
        <v>0</v>
      </c>
      <c r="CK180" s="46">
        <f t="shared" ca="1" si="468"/>
        <v>0</v>
      </c>
      <c r="CL180" s="46">
        <f t="shared" ca="1" si="468"/>
        <v>0</v>
      </c>
      <c r="CM180" s="46">
        <f t="shared" ca="1" si="469"/>
        <v>0</v>
      </c>
      <c r="CN180" s="46">
        <f t="shared" ca="1" si="469"/>
        <v>0</v>
      </c>
      <c r="CO180" s="46">
        <f t="shared" ca="1" si="469"/>
        <v>0</v>
      </c>
      <c r="CP180" s="46">
        <f t="shared" ca="1" si="469"/>
        <v>0</v>
      </c>
      <c r="CQ180" s="46">
        <f t="shared" ca="1" si="469"/>
        <v>0</v>
      </c>
      <c r="CR180" s="46">
        <f t="shared" ca="1" si="469"/>
        <v>0</v>
      </c>
      <c r="CS180" s="46">
        <f t="shared" ca="1" si="469"/>
        <v>0</v>
      </c>
      <c r="CT180" s="46">
        <f t="shared" ca="1" si="469"/>
        <v>0</v>
      </c>
      <c r="CU180" s="46">
        <f t="shared" ca="1" si="469"/>
        <v>0</v>
      </c>
      <c r="CV180" s="46">
        <f t="shared" ca="1" si="469"/>
        <v>0</v>
      </c>
      <c r="CW180" s="46">
        <f t="shared" ca="1" si="470"/>
        <v>0</v>
      </c>
      <c r="CX180" s="46">
        <f t="shared" ca="1" si="470"/>
        <v>0</v>
      </c>
      <c r="CY180" s="46">
        <f t="shared" ca="1" si="470"/>
        <v>0</v>
      </c>
      <c r="CZ180" s="46">
        <f t="shared" ca="1" si="470"/>
        <v>0</v>
      </c>
      <c r="DA180" s="46">
        <f t="shared" ca="1" si="470"/>
        <v>0</v>
      </c>
      <c r="DB180" s="46">
        <f t="shared" ca="1" si="470"/>
        <v>0</v>
      </c>
      <c r="DC180" s="46">
        <f t="shared" ca="1" si="470"/>
        <v>0</v>
      </c>
      <c r="DD180" s="46">
        <f t="shared" ca="1" si="470"/>
        <v>0</v>
      </c>
      <c r="DE180" s="46">
        <f t="shared" ca="1" si="470"/>
        <v>0</v>
      </c>
      <c r="DF180" s="46">
        <f t="shared" ca="1" si="470"/>
        <v>0</v>
      </c>
      <c r="DG180" s="46">
        <f t="shared" ca="1" si="471"/>
        <v>0</v>
      </c>
      <c r="DH180" s="46">
        <f t="shared" ca="1" si="471"/>
        <v>0</v>
      </c>
      <c r="DI180" s="46">
        <f t="shared" ca="1" si="471"/>
        <v>0</v>
      </c>
      <c r="DJ180" s="46">
        <f t="shared" ca="1" si="471"/>
        <v>0</v>
      </c>
      <c r="DK180" s="46">
        <f t="shared" ca="1" si="471"/>
        <v>0</v>
      </c>
      <c r="DL180" s="46">
        <f t="shared" ca="1" si="471"/>
        <v>0</v>
      </c>
      <c r="DM180" s="46">
        <f t="shared" ca="1" si="471"/>
        <v>0</v>
      </c>
      <c r="DN180" s="46">
        <f t="shared" ca="1" si="471"/>
        <v>0</v>
      </c>
      <c r="DO180" s="46">
        <f t="shared" ca="1" si="471"/>
        <v>0</v>
      </c>
      <c r="DP180" s="46">
        <f t="shared" ca="1" si="471"/>
        <v>0</v>
      </c>
      <c r="DQ180" s="46">
        <f t="shared" ca="1" si="472"/>
        <v>0</v>
      </c>
      <c r="DR180" s="46">
        <f t="shared" ca="1" si="472"/>
        <v>0</v>
      </c>
      <c r="DS180" s="46">
        <f t="shared" ca="1" si="472"/>
        <v>0</v>
      </c>
      <c r="DT180" s="46">
        <f t="shared" ca="1" si="472"/>
        <v>0</v>
      </c>
      <c r="DU180" s="46">
        <f t="shared" ca="1" si="472"/>
        <v>0</v>
      </c>
      <c r="DV180" s="46">
        <f t="shared" ca="1" si="472"/>
        <v>0</v>
      </c>
      <c r="DW180" s="46">
        <f t="shared" ca="1" si="472"/>
        <v>0</v>
      </c>
      <c r="DX180" s="46">
        <f t="shared" ca="1" si="472"/>
        <v>0</v>
      </c>
      <c r="DY180" s="46">
        <f t="shared" ca="1" si="472"/>
        <v>0</v>
      </c>
      <c r="DZ180" s="46">
        <f t="shared" ca="1" si="472"/>
        <v>0</v>
      </c>
      <c r="EA180" s="46">
        <f t="shared" ca="1" si="473"/>
        <v>0</v>
      </c>
      <c r="EB180" s="46">
        <f t="shared" ca="1" si="473"/>
        <v>0</v>
      </c>
      <c r="EC180" s="46">
        <f t="shared" ca="1" si="473"/>
        <v>0</v>
      </c>
      <c r="ED180" s="46">
        <f t="shared" ca="1" si="473"/>
        <v>0</v>
      </c>
      <c r="EE180" s="46">
        <f t="shared" ca="1" si="473"/>
        <v>0</v>
      </c>
      <c r="EF180" s="46">
        <f t="shared" ca="1" si="473"/>
        <v>0</v>
      </c>
      <c r="EG180" s="46">
        <f t="shared" ca="1" si="473"/>
        <v>0</v>
      </c>
      <c r="EH180" s="46">
        <f t="shared" ca="1" si="473"/>
        <v>0</v>
      </c>
      <c r="EI180" s="46">
        <f t="shared" ca="1" si="473"/>
        <v>0</v>
      </c>
      <c r="EJ180" s="46">
        <f t="shared" ca="1" si="473"/>
        <v>0</v>
      </c>
      <c r="EK180" s="46">
        <f t="shared" ca="1" si="474"/>
        <v>0</v>
      </c>
      <c r="EL180" s="46">
        <f t="shared" ca="1" si="474"/>
        <v>0</v>
      </c>
      <c r="EM180" s="46">
        <f t="shared" ca="1" si="474"/>
        <v>0</v>
      </c>
      <c r="EN180" s="46">
        <f t="shared" ca="1" si="474"/>
        <v>0</v>
      </c>
      <c r="EO180" s="46">
        <f t="shared" ca="1" si="474"/>
        <v>0</v>
      </c>
      <c r="EP180" s="46">
        <f t="shared" ca="1" si="474"/>
        <v>0</v>
      </c>
      <c r="EQ180" s="46">
        <f t="shared" ca="1" si="474"/>
        <v>0</v>
      </c>
      <c r="ER180" s="46">
        <f t="shared" ca="1" si="474"/>
        <v>0</v>
      </c>
      <c r="ES180" s="46">
        <f t="shared" ca="1" si="474"/>
        <v>0</v>
      </c>
      <c r="ET180" s="46">
        <f t="shared" ca="1" si="474"/>
        <v>0</v>
      </c>
      <c r="EU180" s="46">
        <f t="shared" ca="1" si="475"/>
        <v>0</v>
      </c>
      <c r="EV180" s="46">
        <f t="shared" ca="1" si="475"/>
        <v>0</v>
      </c>
      <c r="EW180" s="46">
        <f t="shared" ca="1" si="475"/>
        <v>0</v>
      </c>
      <c r="EX180" s="46">
        <f t="shared" ca="1" si="475"/>
        <v>0</v>
      </c>
      <c r="EY180" s="46">
        <f t="shared" ca="1" si="475"/>
        <v>0</v>
      </c>
      <c r="EZ180" s="46">
        <f t="shared" ca="1" si="475"/>
        <v>0</v>
      </c>
      <c r="FA180" s="46">
        <f t="shared" ca="1" si="475"/>
        <v>0</v>
      </c>
      <c r="FB180" s="46">
        <f t="shared" ca="1" si="475"/>
        <v>0</v>
      </c>
      <c r="FC180" s="46">
        <f t="shared" ca="1" si="475"/>
        <v>0</v>
      </c>
      <c r="FD180" s="46">
        <f t="shared" ca="1" si="475"/>
        <v>0</v>
      </c>
      <c r="FE180" s="46">
        <f t="shared" ca="1" si="476"/>
        <v>0</v>
      </c>
      <c r="FF180" s="46">
        <f t="shared" ca="1" si="476"/>
        <v>0</v>
      </c>
      <c r="FG180" s="46">
        <f t="shared" ca="1" si="476"/>
        <v>0</v>
      </c>
      <c r="FH180" s="46">
        <f t="shared" ca="1" si="476"/>
        <v>0</v>
      </c>
      <c r="FI180" s="46">
        <f t="shared" ca="1" si="476"/>
        <v>0</v>
      </c>
      <c r="FJ180" s="46">
        <f t="shared" ca="1" si="476"/>
        <v>0</v>
      </c>
      <c r="FK180" s="46">
        <f t="shared" ca="1" si="476"/>
        <v>0</v>
      </c>
      <c r="FL180" s="46">
        <f t="shared" ca="1" si="476"/>
        <v>0</v>
      </c>
      <c r="FM180" s="46">
        <f t="shared" ca="1" si="476"/>
        <v>0</v>
      </c>
      <c r="FN180" s="46">
        <f t="shared" ca="1" si="476"/>
        <v>0</v>
      </c>
      <c r="FO180" s="46">
        <f t="shared" ca="1" si="477"/>
        <v>0</v>
      </c>
      <c r="FP180" s="46">
        <f t="shared" ca="1" si="477"/>
        <v>0</v>
      </c>
      <c r="FQ180" s="46">
        <f t="shared" ca="1" si="477"/>
        <v>0</v>
      </c>
      <c r="FR180" s="46">
        <f t="shared" ca="1" si="477"/>
        <v>0</v>
      </c>
      <c r="FS180" s="46">
        <f t="shared" ca="1" si="477"/>
        <v>0</v>
      </c>
      <c r="FT180" s="46">
        <f t="shared" ca="1" si="477"/>
        <v>0</v>
      </c>
      <c r="FU180" s="46">
        <f t="shared" ca="1" si="477"/>
        <v>0</v>
      </c>
      <c r="FV180" s="46">
        <f t="shared" ca="1" si="477"/>
        <v>0</v>
      </c>
      <c r="FW180" s="46">
        <f t="shared" ca="1" si="477"/>
        <v>0</v>
      </c>
      <c r="FX180" s="46">
        <f t="shared" ca="1" si="477"/>
        <v>0</v>
      </c>
      <c r="FY180" s="46">
        <f t="shared" ca="1" si="478"/>
        <v>0</v>
      </c>
      <c r="FZ180" s="46">
        <f t="shared" ca="1" si="478"/>
        <v>0</v>
      </c>
      <c r="GA180" s="46">
        <f t="shared" ca="1" si="478"/>
        <v>0</v>
      </c>
      <c r="GB180" s="46">
        <f t="shared" ca="1" si="478"/>
        <v>0</v>
      </c>
      <c r="GC180" s="46">
        <f t="shared" ca="1" si="478"/>
        <v>0</v>
      </c>
      <c r="GD180" s="46">
        <f t="shared" ca="1" si="478"/>
        <v>0</v>
      </c>
      <c r="GE180" s="46">
        <f t="shared" ca="1" si="478"/>
        <v>0</v>
      </c>
      <c r="GF180" s="46">
        <f t="shared" ca="1" si="478"/>
        <v>0</v>
      </c>
      <c r="GG180" s="46">
        <f t="shared" ca="1" si="478"/>
        <v>0</v>
      </c>
      <c r="GH180" s="46">
        <f t="shared" ca="1" si="478"/>
        <v>0</v>
      </c>
      <c r="GI180" s="46">
        <f t="shared" ca="1" si="479"/>
        <v>0</v>
      </c>
      <c r="GJ180" s="46">
        <f t="shared" ca="1" si="479"/>
        <v>0</v>
      </c>
      <c r="GK180" s="46">
        <f t="shared" ca="1" si="479"/>
        <v>0</v>
      </c>
      <c r="GL180" s="46">
        <f t="shared" ca="1" si="479"/>
        <v>0</v>
      </c>
      <c r="GM180" s="46">
        <f t="shared" ca="1" si="479"/>
        <v>0</v>
      </c>
      <c r="GN180" s="46">
        <f t="shared" ca="1" si="479"/>
        <v>0</v>
      </c>
      <c r="GO180" s="46">
        <f t="shared" ca="1" si="479"/>
        <v>0</v>
      </c>
      <c r="GP180" s="46">
        <f t="shared" ca="1" si="479"/>
        <v>0</v>
      </c>
      <c r="GQ180" s="46">
        <f t="shared" ca="1" si="479"/>
        <v>0</v>
      </c>
      <c r="GR180" s="46">
        <f t="shared" ca="1" si="479"/>
        <v>0</v>
      </c>
      <c r="GS180" s="46">
        <f t="shared" ca="1" si="480"/>
        <v>0</v>
      </c>
      <c r="GT180" s="46">
        <f t="shared" ca="1" si="480"/>
        <v>0</v>
      </c>
      <c r="GU180" s="46">
        <f t="shared" ca="1" si="480"/>
        <v>0</v>
      </c>
      <c r="GV180" s="46">
        <f t="shared" ca="1" si="480"/>
        <v>0</v>
      </c>
      <c r="GW180" s="46">
        <f t="shared" ca="1" si="480"/>
        <v>0</v>
      </c>
      <c r="GX180" s="46">
        <f t="shared" ca="1" si="480"/>
        <v>0</v>
      </c>
      <c r="GY180" s="46">
        <f t="shared" ca="1" si="480"/>
        <v>0</v>
      </c>
      <c r="GZ180" s="46">
        <f t="shared" ca="1" si="480"/>
        <v>0</v>
      </c>
      <c r="HA180" s="46">
        <f t="shared" ca="1" si="480"/>
        <v>0</v>
      </c>
      <c r="HB180" s="46">
        <f t="shared" ca="1" si="480"/>
        <v>0</v>
      </c>
      <c r="HC180" s="46">
        <f t="shared" ca="1" si="481"/>
        <v>0</v>
      </c>
      <c r="HD180" s="46">
        <f t="shared" ca="1" si="481"/>
        <v>0</v>
      </c>
      <c r="HE180" s="46">
        <f t="shared" ca="1" si="481"/>
        <v>0</v>
      </c>
      <c r="HF180" s="46">
        <f t="shared" ca="1" si="481"/>
        <v>0</v>
      </c>
      <c r="HG180" s="46">
        <f t="shared" ca="1" si="481"/>
        <v>0</v>
      </c>
      <c r="HH180" s="46">
        <f t="shared" ca="1" si="481"/>
        <v>0</v>
      </c>
      <c r="HI180" s="46">
        <f t="shared" ca="1" si="481"/>
        <v>0</v>
      </c>
      <c r="HJ180" s="46">
        <f t="shared" ca="1" si="481"/>
        <v>0</v>
      </c>
      <c r="HK180" s="46">
        <f t="shared" ca="1" si="481"/>
        <v>0</v>
      </c>
      <c r="HL180" s="46">
        <f t="shared" ca="1" si="481"/>
        <v>0</v>
      </c>
      <c r="HM180" s="46">
        <f t="shared" ca="1" si="482"/>
        <v>0</v>
      </c>
      <c r="HN180" s="46">
        <f t="shared" ca="1" si="482"/>
        <v>0</v>
      </c>
      <c r="HO180" s="46">
        <f t="shared" ca="1" si="482"/>
        <v>0</v>
      </c>
      <c r="HP180" s="46">
        <f t="shared" ca="1" si="482"/>
        <v>0</v>
      </c>
      <c r="HQ180" s="46">
        <f t="shared" ca="1" si="482"/>
        <v>0</v>
      </c>
      <c r="HR180" s="46">
        <f t="shared" ca="1" si="482"/>
        <v>0</v>
      </c>
      <c r="HS180" s="46">
        <f t="shared" ca="1" si="482"/>
        <v>0</v>
      </c>
      <c r="HT180" s="46">
        <f t="shared" ca="1" si="482"/>
        <v>0</v>
      </c>
      <c r="HU180" s="46">
        <f t="shared" ca="1" si="482"/>
        <v>0</v>
      </c>
      <c r="HV180" s="46">
        <f t="shared" ca="1" si="482"/>
        <v>0</v>
      </c>
      <c r="HW180" s="46">
        <f t="shared" ca="1" si="483"/>
        <v>0</v>
      </c>
      <c r="HX180" s="46">
        <f t="shared" ca="1" si="483"/>
        <v>0</v>
      </c>
      <c r="HY180" s="46">
        <f t="shared" ca="1" si="483"/>
        <v>0</v>
      </c>
      <c r="HZ180" s="46">
        <f t="shared" ca="1" si="483"/>
        <v>0</v>
      </c>
      <c r="IA180" s="46">
        <f t="shared" ca="1" si="483"/>
        <v>0</v>
      </c>
      <c r="IB180" s="46">
        <f t="shared" ca="1" si="483"/>
        <v>0</v>
      </c>
      <c r="IC180" s="46">
        <f t="shared" ca="1" si="483"/>
        <v>0</v>
      </c>
      <c r="ID180" s="46">
        <f t="shared" ca="1" si="483"/>
        <v>0</v>
      </c>
      <c r="IE180" s="46">
        <f t="shared" ca="1" si="483"/>
        <v>0</v>
      </c>
      <c r="IF180" s="46">
        <f t="shared" ca="1" si="483"/>
        <v>0</v>
      </c>
      <c r="IG180" s="46">
        <f t="shared" ca="1" si="484"/>
        <v>0</v>
      </c>
      <c r="IH180" s="46">
        <f t="shared" ca="1" si="484"/>
        <v>0</v>
      </c>
      <c r="II180" s="46">
        <f t="shared" ca="1" si="484"/>
        <v>0</v>
      </c>
      <c r="IJ180" s="46">
        <f t="shared" ca="1" si="484"/>
        <v>0</v>
      </c>
      <c r="IK180" s="46">
        <f t="shared" ca="1" si="484"/>
        <v>0</v>
      </c>
      <c r="IL180" s="46">
        <f t="shared" ca="1" si="484"/>
        <v>0</v>
      </c>
      <c r="IM180" s="46">
        <f t="shared" ca="1" si="484"/>
        <v>0</v>
      </c>
      <c r="IN180" s="46">
        <f t="shared" ca="1" si="484"/>
        <v>0</v>
      </c>
      <c r="IO180" s="46">
        <f t="shared" ca="1" si="484"/>
        <v>0</v>
      </c>
      <c r="IP180" s="46">
        <f t="shared" ca="1" si="484"/>
        <v>0</v>
      </c>
      <c r="IQ180" s="46">
        <f t="shared" ca="1" si="485"/>
        <v>0</v>
      </c>
      <c r="IR180" s="46">
        <f t="shared" ca="1" si="485"/>
        <v>0</v>
      </c>
      <c r="IS180" s="46">
        <f t="shared" ca="1" si="485"/>
        <v>0</v>
      </c>
      <c r="IT180" s="46">
        <f t="shared" ca="1" si="485"/>
        <v>0</v>
      </c>
      <c r="IU180" s="46">
        <f t="shared" ca="1" si="485"/>
        <v>0</v>
      </c>
      <c r="IV180" s="46">
        <f t="shared" ca="1" si="485"/>
        <v>0</v>
      </c>
      <c r="IW180" s="46">
        <f t="shared" ca="1" si="485"/>
        <v>0</v>
      </c>
      <c r="IX180" s="46">
        <f t="shared" ca="1" si="485"/>
        <v>0</v>
      </c>
      <c r="IY180" s="46">
        <f t="shared" ca="1" si="485"/>
        <v>0</v>
      </c>
      <c r="IZ180" s="46">
        <f t="shared" ca="1" si="485"/>
        <v>0</v>
      </c>
      <c r="JA180" s="46"/>
      <c r="JB180" s="46"/>
      <c r="JC180" s="46"/>
      <c r="JD180" s="46"/>
      <c r="JE180" s="46"/>
      <c r="JF180" s="46"/>
      <c r="JG180" s="46"/>
      <c r="JH180" s="46"/>
      <c r="JI180" s="46"/>
      <c r="JJ180" s="46"/>
      <c r="JK180" s="46"/>
      <c r="JL180" s="46"/>
      <c r="JM180" s="46"/>
      <c r="JN180" s="46"/>
      <c r="JO180" s="46"/>
      <c r="JP180" s="46"/>
      <c r="JQ180" s="46"/>
      <c r="JR180" s="46"/>
    </row>
    <row r="181" spans="1:278" x14ac:dyDescent="0.2">
      <c r="A181" s="40">
        <f t="shared" si="384"/>
        <v>172</v>
      </c>
      <c r="B181" s="46">
        <f t="shared" ca="1" si="379"/>
        <v>0</v>
      </c>
      <c r="C181" s="46">
        <f t="shared" ca="1" si="380"/>
        <v>0</v>
      </c>
      <c r="D181" s="46">
        <f t="shared" ca="1" si="381"/>
        <v>0</v>
      </c>
      <c r="E181" s="45">
        <f t="shared" ca="1" si="382"/>
        <v>0</v>
      </c>
      <c r="F181" s="44">
        <f t="shared" ca="1" si="383"/>
        <v>0</v>
      </c>
      <c r="H181" s="49">
        <f t="shared" ca="1" si="385"/>
        <v>0</v>
      </c>
      <c r="I181" s="40">
        <f t="shared" si="352"/>
        <v>358</v>
      </c>
      <c r="J181" s="44">
        <f t="shared" ca="1" si="353"/>
        <v>0</v>
      </c>
      <c r="K181" s="46">
        <f t="shared" ca="1" si="461"/>
        <v>0</v>
      </c>
      <c r="L181" s="46">
        <f t="shared" ca="1" si="461"/>
        <v>0</v>
      </c>
      <c r="M181" s="46">
        <f t="shared" ca="1" si="461"/>
        <v>0</v>
      </c>
      <c r="N181" s="46">
        <f t="shared" ca="1" si="461"/>
        <v>0</v>
      </c>
      <c r="O181" s="46">
        <f t="shared" ca="1" si="461"/>
        <v>0</v>
      </c>
      <c r="P181" s="46">
        <f t="shared" ca="1" si="461"/>
        <v>0</v>
      </c>
      <c r="Q181" s="46">
        <f t="shared" ca="1" si="461"/>
        <v>0</v>
      </c>
      <c r="R181" s="46">
        <f t="shared" ca="1" si="461"/>
        <v>0</v>
      </c>
      <c r="S181" s="46">
        <f t="shared" ca="1" si="461"/>
        <v>0</v>
      </c>
      <c r="T181" s="46">
        <f t="shared" ca="1" si="461"/>
        <v>0</v>
      </c>
      <c r="U181" s="46">
        <f t="shared" ca="1" si="462"/>
        <v>0</v>
      </c>
      <c r="V181" s="46">
        <f t="shared" ca="1" si="462"/>
        <v>0</v>
      </c>
      <c r="W181" s="46">
        <f t="shared" ca="1" si="462"/>
        <v>0</v>
      </c>
      <c r="X181" s="46">
        <f t="shared" ca="1" si="462"/>
        <v>0</v>
      </c>
      <c r="Y181" s="46">
        <f t="shared" ca="1" si="462"/>
        <v>0</v>
      </c>
      <c r="Z181" s="46">
        <f t="shared" ca="1" si="462"/>
        <v>0</v>
      </c>
      <c r="AA181" s="46">
        <f t="shared" ca="1" si="462"/>
        <v>0</v>
      </c>
      <c r="AB181" s="46">
        <f t="shared" ca="1" si="462"/>
        <v>0</v>
      </c>
      <c r="AC181" s="46">
        <f t="shared" ca="1" si="462"/>
        <v>0</v>
      </c>
      <c r="AD181" s="46">
        <f t="shared" ca="1" si="462"/>
        <v>0</v>
      </c>
      <c r="AE181" s="46">
        <f t="shared" ca="1" si="463"/>
        <v>0</v>
      </c>
      <c r="AF181" s="46">
        <f t="shared" ca="1" si="463"/>
        <v>0</v>
      </c>
      <c r="AG181" s="46">
        <f t="shared" ca="1" si="463"/>
        <v>0</v>
      </c>
      <c r="AH181" s="46">
        <f t="shared" ca="1" si="463"/>
        <v>0</v>
      </c>
      <c r="AI181" s="46">
        <f t="shared" ca="1" si="463"/>
        <v>0</v>
      </c>
      <c r="AJ181" s="46">
        <f t="shared" ca="1" si="463"/>
        <v>0</v>
      </c>
      <c r="AK181" s="46">
        <f t="shared" ca="1" si="463"/>
        <v>0</v>
      </c>
      <c r="AL181" s="46">
        <f t="shared" ca="1" si="463"/>
        <v>0</v>
      </c>
      <c r="AM181" s="46">
        <f t="shared" ca="1" si="463"/>
        <v>0</v>
      </c>
      <c r="AN181" s="46">
        <f t="shared" ca="1" si="463"/>
        <v>0</v>
      </c>
      <c r="AO181" s="46">
        <f t="shared" ca="1" si="464"/>
        <v>0</v>
      </c>
      <c r="AP181" s="46">
        <f t="shared" ca="1" si="464"/>
        <v>0</v>
      </c>
      <c r="AQ181" s="46">
        <f t="shared" ca="1" si="464"/>
        <v>0</v>
      </c>
      <c r="AR181" s="46">
        <f t="shared" ca="1" si="464"/>
        <v>0</v>
      </c>
      <c r="AS181" s="46">
        <f t="shared" ca="1" si="464"/>
        <v>0</v>
      </c>
      <c r="AT181" s="46">
        <f t="shared" ca="1" si="464"/>
        <v>0</v>
      </c>
      <c r="AU181" s="46">
        <f t="shared" ca="1" si="464"/>
        <v>0</v>
      </c>
      <c r="AV181" s="46">
        <f t="shared" ca="1" si="464"/>
        <v>0</v>
      </c>
      <c r="AW181" s="46">
        <f t="shared" ca="1" si="464"/>
        <v>0</v>
      </c>
      <c r="AX181" s="46">
        <f t="shared" ca="1" si="464"/>
        <v>0</v>
      </c>
      <c r="AY181" s="46">
        <f t="shared" ca="1" si="465"/>
        <v>0</v>
      </c>
      <c r="AZ181" s="46">
        <f t="shared" ca="1" si="465"/>
        <v>0</v>
      </c>
      <c r="BA181" s="46">
        <f t="shared" ca="1" si="465"/>
        <v>0</v>
      </c>
      <c r="BB181" s="46">
        <f t="shared" ca="1" si="465"/>
        <v>0</v>
      </c>
      <c r="BC181" s="46">
        <f t="shared" ca="1" si="465"/>
        <v>0</v>
      </c>
      <c r="BD181" s="46">
        <f t="shared" ca="1" si="465"/>
        <v>0</v>
      </c>
      <c r="BE181" s="46">
        <f t="shared" ca="1" si="465"/>
        <v>0</v>
      </c>
      <c r="BF181" s="46">
        <f t="shared" ca="1" si="465"/>
        <v>0</v>
      </c>
      <c r="BG181" s="46">
        <f t="shared" ca="1" si="465"/>
        <v>0</v>
      </c>
      <c r="BH181" s="46">
        <f t="shared" ca="1" si="465"/>
        <v>0</v>
      </c>
      <c r="BI181" s="46">
        <f t="shared" ca="1" si="466"/>
        <v>0</v>
      </c>
      <c r="BJ181" s="46">
        <f t="shared" ca="1" si="466"/>
        <v>0</v>
      </c>
      <c r="BK181" s="46">
        <f t="shared" ca="1" si="466"/>
        <v>0</v>
      </c>
      <c r="BL181" s="46">
        <f t="shared" ca="1" si="466"/>
        <v>0</v>
      </c>
      <c r="BM181" s="46">
        <f t="shared" ca="1" si="466"/>
        <v>0</v>
      </c>
      <c r="BN181" s="46">
        <f t="shared" ca="1" si="466"/>
        <v>0</v>
      </c>
      <c r="BO181" s="46">
        <f t="shared" ca="1" si="466"/>
        <v>0</v>
      </c>
      <c r="BP181" s="46">
        <f t="shared" ca="1" si="466"/>
        <v>0</v>
      </c>
      <c r="BQ181" s="46">
        <f t="shared" ca="1" si="466"/>
        <v>0</v>
      </c>
      <c r="BR181" s="46">
        <f t="shared" ca="1" si="466"/>
        <v>0</v>
      </c>
      <c r="BS181" s="46">
        <f t="shared" ca="1" si="467"/>
        <v>0</v>
      </c>
      <c r="BT181" s="46">
        <f t="shared" ca="1" si="467"/>
        <v>0</v>
      </c>
      <c r="BU181" s="46">
        <f t="shared" ca="1" si="467"/>
        <v>0</v>
      </c>
      <c r="BV181" s="46">
        <f t="shared" ca="1" si="467"/>
        <v>0</v>
      </c>
      <c r="BW181" s="46">
        <f t="shared" ca="1" si="467"/>
        <v>0</v>
      </c>
      <c r="BX181" s="46">
        <f t="shared" ca="1" si="467"/>
        <v>0</v>
      </c>
      <c r="BY181" s="46">
        <f t="shared" ca="1" si="467"/>
        <v>0</v>
      </c>
      <c r="BZ181" s="46">
        <f t="shared" ca="1" si="467"/>
        <v>0</v>
      </c>
      <c r="CA181" s="46">
        <f t="shared" ca="1" si="467"/>
        <v>0</v>
      </c>
      <c r="CB181" s="46">
        <f t="shared" ca="1" si="467"/>
        <v>0</v>
      </c>
      <c r="CC181" s="46">
        <f t="shared" ca="1" si="468"/>
        <v>0</v>
      </c>
      <c r="CD181" s="46">
        <f t="shared" ca="1" si="468"/>
        <v>0</v>
      </c>
      <c r="CE181" s="46">
        <f t="shared" ca="1" si="468"/>
        <v>0</v>
      </c>
      <c r="CF181" s="46">
        <f t="shared" ca="1" si="468"/>
        <v>0</v>
      </c>
      <c r="CG181" s="46">
        <f t="shared" ca="1" si="468"/>
        <v>0</v>
      </c>
      <c r="CH181" s="46">
        <f t="shared" ca="1" si="468"/>
        <v>0</v>
      </c>
      <c r="CI181" s="46">
        <f t="shared" ca="1" si="468"/>
        <v>0</v>
      </c>
      <c r="CJ181" s="46">
        <f t="shared" ca="1" si="468"/>
        <v>0</v>
      </c>
      <c r="CK181" s="46">
        <f t="shared" ca="1" si="468"/>
        <v>0</v>
      </c>
      <c r="CL181" s="46">
        <f t="shared" ca="1" si="468"/>
        <v>0</v>
      </c>
      <c r="CM181" s="46">
        <f t="shared" ca="1" si="469"/>
        <v>0</v>
      </c>
      <c r="CN181" s="46">
        <f t="shared" ca="1" si="469"/>
        <v>0</v>
      </c>
      <c r="CO181" s="46">
        <f t="shared" ca="1" si="469"/>
        <v>0</v>
      </c>
      <c r="CP181" s="46">
        <f t="shared" ca="1" si="469"/>
        <v>0</v>
      </c>
      <c r="CQ181" s="46">
        <f t="shared" ca="1" si="469"/>
        <v>0</v>
      </c>
      <c r="CR181" s="46">
        <f t="shared" ca="1" si="469"/>
        <v>0</v>
      </c>
      <c r="CS181" s="46">
        <f t="shared" ca="1" si="469"/>
        <v>0</v>
      </c>
      <c r="CT181" s="46">
        <f t="shared" ca="1" si="469"/>
        <v>0</v>
      </c>
      <c r="CU181" s="46">
        <f t="shared" ca="1" si="469"/>
        <v>0</v>
      </c>
      <c r="CV181" s="46">
        <f t="shared" ca="1" si="469"/>
        <v>0</v>
      </c>
      <c r="CW181" s="46">
        <f t="shared" ca="1" si="470"/>
        <v>0</v>
      </c>
      <c r="CX181" s="46">
        <f t="shared" ca="1" si="470"/>
        <v>0</v>
      </c>
      <c r="CY181" s="46">
        <f t="shared" ca="1" si="470"/>
        <v>0</v>
      </c>
      <c r="CZ181" s="46">
        <f t="shared" ca="1" si="470"/>
        <v>0</v>
      </c>
      <c r="DA181" s="46">
        <f t="shared" ca="1" si="470"/>
        <v>0</v>
      </c>
      <c r="DB181" s="46">
        <f t="shared" ca="1" si="470"/>
        <v>0</v>
      </c>
      <c r="DC181" s="46">
        <f t="shared" ca="1" si="470"/>
        <v>0</v>
      </c>
      <c r="DD181" s="46">
        <f t="shared" ca="1" si="470"/>
        <v>0</v>
      </c>
      <c r="DE181" s="46">
        <f t="shared" ca="1" si="470"/>
        <v>0</v>
      </c>
      <c r="DF181" s="46">
        <f t="shared" ca="1" si="470"/>
        <v>0</v>
      </c>
      <c r="DG181" s="46">
        <f t="shared" ca="1" si="471"/>
        <v>0</v>
      </c>
      <c r="DH181" s="46">
        <f t="shared" ca="1" si="471"/>
        <v>0</v>
      </c>
      <c r="DI181" s="46">
        <f t="shared" ca="1" si="471"/>
        <v>0</v>
      </c>
      <c r="DJ181" s="46">
        <f t="shared" ca="1" si="471"/>
        <v>0</v>
      </c>
      <c r="DK181" s="46">
        <f t="shared" ca="1" si="471"/>
        <v>0</v>
      </c>
      <c r="DL181" s="46">
        <f t="shared" ca="1" si="471"/>
        <v>0</v>
      </c>
      <c r="DM181" s="46">
        <f t="shared" ca="1" si="471"/>
        <v>0</v>
      </c>
      <c r="DN181" s="46">
        <f t="shared" ca="1" si="471"/>
        <v>0</v>
      </c>
      <c r="DO181" s="46">
        <f t="shared" ca="1" si="471"/>
        <v>0</v>
      </c>
      <c r="DP181" s="46">
        <f t="shared" ca="1" si="471"/>
        <v>0</v>
      </c>
      <c r="DQ181" s="46">
        <f t="shared" ca="1" si="472"/>
        <v>0</v>
      </c>
      <c r="DR181" s="46">
        <f t="shared" ca="1" si="472"/>
        <v>0</v>
      </c>
      <c r="DS181" s="46">
        <f t="shared" ca="1" si="472"/>
        <v>0</v>
      </c>
      <c r="DT181" s="46">
        <f t="shared" ca="1" si="472"/>
        <v>0</v>
      </c>
      <c r="DU181" s="46">
        <f t="shared" ca="1" si="472"/>
        <v>0</v>
      </c>
      <c r="DV181" s="46">
        <f t="shared" ca="1" si="472"/>
        <v>0</v>
      </c>
      <c r="DW181" s="46">
        <f t="shared" ca="1" si="472"/>
        <v>0</v>
      </c>
      <c r="DX181" s="46">
        <f t="shared" ca="1" si="472"/>
        <v>0</v>
      </c>
      <c r="DY181" s="46">
        <f t="shared" ca="1" si="472"/>
        <v>0</v>
      </c>
      <c r="DZ181" s="46">
        <f t="shared" ca="1" si="472"/>
        <v>0</v>
      </c>
      <c r="EA181" s="46">
        <f t="shared" ca="1" si="473"/>
        <v>0</v>
      </c>
      <c r="EB181" s="46">
        <f t="shared" ca="1" si="473"/>
        <v>0</v>
      </c>
      <c r="EC181" s="46">
        <f t="shared" ca="1" si="473"/>
        <v>0</v>
      </c>
      <c r="ED181" s="46">
        <f t="shared" ca="1" si="473"/>
        <v>0</v>
      </c>
      <c r="EE181" s="46">
        <f t="shared" ca="1" si="473"/>
        <v>0</v>
      </c>
      <c r="EF181" s="46">
        <f t="shared" ca="1" si="473"/>
        <v>0</v>
      </c>
      <c r="EG181" s="46">
        <f t="shared" ca="1" si="473"/>
        <v>0</v>
      </c>
      <c r="EH181" s="46">
        <f t="shared" ca="1" si="473"/>
        <v>0</v>
      </c>
      <c r="EI181" s="46">
        <f t="shared" ca="1" si="473"/>
        <v>0</v>
      </c>
      <c r="EJ181" s="46">
        <f t="shared" ca="1" si="473"/>
        <v>0</v>
      </c>
      <c r="EK181" s="46">
        <f t="shared" ca="1" si="474"/>
        <v>0</v>
      </c>
      <c r="EL181" s="46">
        <f t="shared" ca="1" si="474"/>
        <v>0</v>
      </c>
      <c r="EM181" s="46">
        <f t="shared" ca="1" si="474"/>
        <v>0</v>
      </c>
      <c r="EN181" s="46">
        <f t="shared" ca="1" si="474"/>
        <v>0</v>
      </c>
      <c r="EO181" s="46">
        <f t="shared" ca="1" si="474"/>
        <v>0</v>
      </c>
      <c r="EP181" s="46">
        <f t="shared" ca="1" si="474"/>
        <v>0</v>
      </c>
      <c r="EQ181" s="46">
        <f t="shared" ca="1" si="474"/>
        <v>0</v>
      </c>
      <c r="ER181" s="46">
        <f t="shared" ca="1" si="474"/>
        <v>0</v>
      </c>
      <c r="ES181" s="46">
        <f t="shared" ca="1" si="474"/>
        <v>0</v>
      </c>
      <c r="ET181" s="46">
        <f t="shared" ca="1" si="474"/>
        <v>0</v>
      </c>
      <c r="EU181" s="46">
        <f t="shared" ca="1" si="475"/>
        <v>0</v>
      </c>
      <c r="EV181" s="46">
        <f t="shared" ca="1" si="475"/>
        <v>0</v>
      </c>
      <c r="EW181" s="46">
        <f t="shared" ca="1" si="475"/>
        <v>0</v>
      </c>
      <c r="EX181" s="46">
        <f t="shared" ca="1" si="475"/>
        <v>0</v>
      </c>
      <c r="EY181" s="46">
        <f t="shared" ca="1" si="475"/>
        <v>0</v>
      </c>
      <c r="EZ181" s="46">
        <f t="shared" ca="1" si="475"/>
        <v>0</v>
      </c>
      <c r="FA181" s="46">
        <f t="shared" ca="1" si="475"/>
        <v>0</v>
      </c>
      <c r="FB181" s="46">
        <f t="shared" ca="1" si="475"/>
        <v>0</v>
      </c>
      <c r="FC181" s="46">
        <f t="shared" ca="1" si="475"/>
        <v>0</v>
      </c>
      <c r="FD181" s="46">
        <f t="shared" ca="1" si="475"/>
        <v>0</v>
      </c>
      <c r="FE181" s="46">
        <f t="shared" ca="1" si="476"/>
        <v>0</v>
      </c>
      <c r="FF181" s="46">
        <f t="shared" ca="1" si="476"/>
        <v>0</v>
      </c>
      <c r="FG181" s="46">
        <f t="shared" ca="1" si="476"/>
        <v>0</v>
      </c>
      <c r="FH181" s="46">
        <f t="shared" ca="1" si="476"/>
        <v>0</v>
      </c>
      <c r="FI181" s="46">
        <f t="shared" ca="1" si="476"/>
        <v>0</v>
      </c>
      <c r="FJ181" s="46">
        <f t="shared" ca="1" si="476"/>
        <v>0</v>
      </c>
      <c r="FK181" s="46">
        <f t="shared" ca="1" si="476"/>
        <v>0</v>
      </c>
      <c r="FL181" s="46">
        <f t="shared" ca="1" si="476"/>
        <v>0</v>
      </c>
      <c r="FM181" s="46">
        <f t="shared" ca="1" si="476"/>
        <v>0</v>
      </c>
      <c r="FN181" s="46">
        <f t="shared" ca="1" si="476"/>
        <v>0</v>
      </c>
      <c r="FO181" s="46">
        <f t="shared" ca="1" si="477"/>
        <v>0</v>
      </c>
      <c r="FP181" s="46">
        <f t="shared" ca="1" si="477"/>
        <v>0</v>
      </c>
      <c r="FQ181" s="46">
        <f t="shared" ca="1" si="477"/>
        <v>0</v>
      </c>
      <c r="FR181" s="46">
        <f t="shared" ca="1" si="477"/>
        <v>0</v>
      </c>
      <c r="FS181" s="46">
        <f t="shared" ca="1" si="477"/>
        <v>0</v>
      </c>
      <c r="FT181" s="46">
        <f t="shared" ca="1" si="477"/>
        <v>0</v>
      </c>
      <c r="FU181" s="46">
        <f t="shared" ca="1" si="477"/>
        <v>0</v>
      </c>
      <c r="FV181" s="46">
        <f t="shared" ca="1" si="477"/>
        <v>0</v>
      </c>
      <c r="FW181" s="46">
        <f t="shared" ca="1" si="477"/>
        <v>0</v>
      </c>
      <c r="FX181" s="46">
        <f t="shared" ca="1" si="477"/>
        <v>0</v>
      </c>
      <c r="FY181" s="46">
        <f t="shared" ca="1" si="478"/>
        <v>0</v>
      </c>
      <c r="FZ181" s="46">
        <f t="shared" ca="1" si="478"/>
        <v>0</v>
      </c>
      <c r="GA181" s="46">
        <f t="shared" ca="1" si="478"/>
        <v>0</v>
      </c>
      <c r="GB181" s="46">
        <f t="shared" ca="1" si="478"/>
        <v>0</v>
      </c>
      <c r="GC181" s="46">
        <f t="shared" ca="1" si="478"/>
        <v>0</v>
      </c>
      <c r="GD181" s="46">
        <f t="shared" ca="1" si="478"/>
        <v>0</v>
      </c>
      <c r="GE181" s="46">
        <f t="shared" ca="1" si="478"/>
        <v>0</v>
      </c>
      <c r="GF181" s="46">
        <f t="shared" ca="1" si="478"/>
        <v>0</v>
      </c>
      <c r="GG181" s="46">
        <f t="shared" ca="1" si="478"/>
        <v>0</v>
      </c>
      <c r="GH181" s="46">
        <f t="shared" ca="1" si="478"/>
        <v>0</v>
      </c>
      <c r="GI181" s="46">
        <f t="shared" ca="1" si="479"/>
        <v>0</v>
      </c>
      <c r="GJ181" s="46">
        <f t="shared" ca="1" si="479"/>
        <v>0</v>
      </c>
      <c r="GK181" s="46">
        <f t="shared" ca="1" si="479"/>
        <v>0</v>
      </c>
      <c r="GL181" s="46">
        <f t="shared" ca="1" si="479"/>
        <v>0</v>
      </c>
      <c r="GM181" s="46">
        <f t="shared" ca="1" si="479"/>
        <v>0</v>
      </c>
      <c r="GN181" s="46">
        <f t="shared" ca="1" si="479"/>
        <v>0</v>
      </c>
      <c r="GO181" s="46">
        <f t="shared" ca="1" si="479"/>
        <v>0</v>
      </c>
      <c r="GP181" s="46">
        <f t="shared" ca="1" si="479"/>
        <v>0</v>
      </c>
      <c r="GQ181" s="46">
        <f t="shared" ca="1" si="479"/>
        <v>0</v>
      </c>
      <c r="GR181" s="46">
        <f t="shared" ca="1" si="479"/>
        <v>0</v>
      </c>
      <c r="GS181" s="46">
        <f t="shared" ca="1" si="480"/>
        <v>0</v>
      </c>
      <c r="GT181" s="46">
        <f t="shared" ca="1" si="480"/>
        <v>0</v>
      </c>
      <c r="GU181" s="46">
        <f t="shared" ca="1" si="480"/>
        <v>0</v>
      </c>
      <c r="GV181" s="46">
        <f t="shared" ca="1" si="480"/>
        <v>0</v>
      </c>
      <c r="GW181" s="46">
        <f t="shared" ca="1" si="480"/>
        <v>0</v>
      </c>
      <c r="GX181" s="46">
        <f t="shared" ca="1" si="480"/>
        <v>0</v>
      </c>
      <c r="GY181" s="46">
        <f t="shared" ca="1" si="480"/>
        <v>0</v>
      </c>
      <c r="GZ181" s="46">
        <f t="shared" ca="1" si="480"/>
        <v>0</v>
      </c>
      <c r="HA181" s="46">
        <f t="shared" ca="1" si="480"/>
        <v>0</v>
      </c>
      <c r="HB181" s="46">
        <f t="shared" ca="1" si="480"/>
        <v>0</v>
      </c>
      <c r="HC181" s="46">
        <f t="shared" ca="1" si="481"/>
        <v>0</v>
      </c>
      <c r="HD181" s="46">
        <f t="shared" ca="1" si="481"/>
        <v>0</v>
      </c>
      <c r="HE181" s="46">
        <f t="shared" ca="1" si="481"/>
        <v>0</v>
      </c>
      <c r="HF181" s="46">
        <f t="shared" ca="1" si="481"/>
        <v>0</v>
      </c>
      <c r="HG181" s="46">
        <f t="shared" ca="1" si="481"/>
        <v>0</v>
      </c>
      <c r="HH181" s="46">
        <f t="shared" ca="1" si="481"/>
        <v>0</v>
      </c>
      <c r="HI181" s="46">
        <f t="shared" ca="1" si="481"/>
        <v>0</v>
      </c>
      <c r="HJ181" s="46">
        <f t="shared" ca="1" si="481"/>
        <v>0</v>
      </c>
      <c r="HK181" s="46">
        <f t="shared" ca="1" si="481"/>
        <v>0</v>
      </c>
      <c r="HL181" s="46">
        <f t="shared" ca="1" si="481"/>
        <v>0</v>
      </c>
      <c r="HM181" s="46">
        <f t="shared" ca="1" si="482"/>
        <v>0</v>
      </c>
      <c r="HN181" s="46">
        <f t="shared" ca="1" si="482"/>
        <v>0</v>
      </c>
      <c r="HO181" s="46">
        <f t="shared" ca="1" si="482"/>
        <v>0</v>
      </c>
      <c r="HP181" s="46">
        <f t="shared" ca="1" si="482"/>
        <v>0</v>
      </c>
      <c r="HQ181" s="46">
        <f t="shared" ca="1" si="482"/>
        <v>0</v>
      </c>
      <c r="HR181" s="46">
        <f t="shared" ca="1" si="482"/>
        <v>0</v>
      </c>
      <c r="HS181" s="46">
        <f t="shared" ca="1" si="482"/>
        <v>0</v>
      </c>
      <c r="HT181" s="46">
        <f t="shared" ca="1" si="482"/>
        <v>0</v>
      </c>
      <c r="HU181" s="46">
        <f t="shared" ca="1" si="482"/>
        <v>0</v>
      </c>
      <c r="HV181" s="46">
        <f t="shared" ca="1" si="482"/>
        <v>0</v>
      </c>
      <c r="HW181" s="46">
        <f t="shared" ca="1" si="483"/>
        <v>0</v>
      </c>
      <c r="HX181" s="46">
        <f t="shared" ca="1" si="483"/>
        <v>0</v>
      </c>
      <c r="HY181" s="46">
        <f t="shared" ca="1" si="483"/>
        <v>0</v>
      </c>
      <c r="HZ181" s="46">
        <f t="shared" ca="1" si="483"/>
        <v>0</v>
      </c>
      <c r="IA181" s="46">
        <f t="shared" ca="1" si="483"/>
        <v>0</v>
      </c>
      <c r="IB181" s="46">
        <f t="shared" ca="1" si="483"/>
        <v>0</v>
      </c>
      <c r="IC181" s="46">
        <f t="shared" ca="1" si="483"/>
        <v>0</v>
      </c>
      <c r="ID181" s="46">
        <f t="shared" ca="1" si="483"/>
        <v>0</v>
      </c>
      <c r="IE181" s="46">
        <f t="shared" ca="1" si="483"/>
        <v>0</v>
      </c>
      <c r="IF181" s="46">
        <f t="shared" ca="1" si="483"/>
        <v>0</v>
      </c>
      <c r="IG181" s="46">
        <f t="shared" ca="1" si="484"/>
        <v>0</v>
      </c>
      <c r="IH181" s="46">
        <f t="shared" ca="1" si="484"/>
        <v>0</v>
      </c>
      <c r="II181" s="46">
        <f t="shared" ca="1" si="484"/>
        <v>0</v>
      </c>
      <c r="IJ181" s="46">
        <f t="shared" ca="1" si="484"/>
        <v>0</v>
      </c>
      <c r="IK181" s="46">
        <f t="shared" ca="1" si="484"/>
        <v>0</v>
      </c>
      <c r="IL181" s="46">
        <f t="shared" ca="1" si="484"/>
        <v>0</v>
      </c>
      <c r="IM181" s="46">
        <f t="shared" ca="1" si="484"/>
        <v>0</v>
      </c>
      <c r="IN181" s="46">
        <f t="shared" ca="1" si="484"/>
        <v>0</v>
      </c>
      <c r="IO181" s="46">
        <f t="shared" ca="1" si="484"/>
        <v>0</v>
      </c>
      <c r="IP181" s="46">
        <f t="shared" ca="1" si="484"/>
        <v>0</v>
      </c>
      <c r="IQ181" s="46">
        <f t="shared" ca="1" si="485"/>
        <v>0</v>
      </c>
      <c r="IR181" s="46">
        <f t="shared" ca="1" si="485"/>
        <v>0</v>
      </c>
      <c r="IS181" s="46">
        <f t="shared" ca="1" si="485"/>
        <v>0</v>
      </c>
      <c r="IT181" s="46">
        <f t="shared" ca="1" si="485"/>
        <v>0</v>
      </c>
      <c r="IU181" s="46">
        <f t="shared" ca="1" si="485"/>
        <v>0</v>
      </c>
      <c r="IV181" s="46">
        <f t="shared" ca="1" si="485"/>
        <v>0</v>
      </c>
      <c r="IW181" s="46">
        <f t="shared" ca="1" si="485"/>
        <v>0</v>
      </c>
      <c r="IX181" s="46">
        <f t="shared" ca="1" si="485"/>
        <v>0</v>
      </c>
      <c r="IY181" s="46">
        <f t="shared" ca="1" si="485"/>
        <v>0</v>
      </c>
      <c r="IZ181" s="46">
        <f t="shared" ca="1" si="485"/>
        <v>0</v>
      </c>
      <c r="JA181" s="46"/>
      <c r="JB181" s="46"/>
      <c r="JC181" s="46"/>
      <c r="JD181" s="46"/>
      <c r="JE181" s="46"/>
      <c r="JF181" s="46"/>
      <c r="JG181" s="46"/>
      <c r="JH181" s="46"/>
      <c r="JI181" s="46"/>
      <c r="JJ181" s="46"/>
      <c r="JK181" s="46"/>
      <c r="JL181" s="46"/>
      <c r="JM181" s="46"/>
      <c r="JN181" s="46"/>
      <c r="JO181" s="46"/>
      <c r="JP181" s="46"/>
      <c r="JQ181" s="46"/>
      <c r="JR181" s="46"/>
    </row>
    <row r="182" spans="1:278" x14ac:dyDescent="0.2">
      <c r="A182" s="40">
        <f t="shared" si="384"/>
        <v>173</v>
      </c>
      <c r="B182" s="46">
        <f t="shared" ca="1" si="379"/>
        <v>0</v>
      </c>
      <c r="C182" s="46">
        <f t="shared" ca="1" si="380"/>
        <v>0</v>
      </c>
      <c r="D182" s="46">
        <f t="shared" ca="1" si="381"/>
        <v>0</v>
      </c>
      <c r="E182" s="45">
        <f t="shared" ca="1" si="382"/>
        <v>0</v>
      </c>
      <c r="F182" s="44">
        <f t="shared" ca="1" si="383"/>
        <v>0</v>
      </c>
      <c r="H182" s="49">
        <f t="shared" ca="1" si="385"/>
        <v>0</v>
      </c>
      <c r="I182" s="40">
        <f t="shared" si="352"/>
        <v>360</v>
      </c>
      <c r="J182" s="44">
        <f t="shared" ca="1" si="353"/>
        <v>0</v>
      </c>
      <c r="K182" s="46">
        <f t="shared" ca="1" si="461"/>
        <v>0</v>
      </c>
      <c r="L182" s="46">
        <f t="shared" ca="1" si="461"/>
        <v>0</v>
      </c>
      <c r="M182" s="46">
        <f t="shared" ca="1" si="461"/>
        <v>0</v>
      </c>
      <c r="N182" s="46">
        <f t="shared" ca="1" si="461"/>
        <v>0</v>
      </c>
      <c r="O182" s="46">
        <f t="shared" ca="1" si="461"/>
        <v>0</v>
      </c>
      <c r="P182" s="46">
        <f t="shared" ca="1" si="461"/>
        <v>0</v>
      </c>
      <c r="Q182" s="46">
        <f t="shared" ca="1" si="461"/>
        <v>0</v>
      </c>
      <c r="R182" s="46">
        <f t="shared" ca="1" si="461"/>
        <v>0</v>
      </c>
      <c r="S182" s="46">
        <f t="shared" ca="1" si="461"/>
        <v>0</v>
      </c>
      <c r="T182" s="46">
        <f t="shared" ca="1" si="461"/>
        <v>0</v>
      </c>
      <c r="U182" s="46">
        <f t="shared" ca="1" si="462"/>
        <v>0</v>
      </c>
      <c r="V182" s="46">
        <f t="shared" ca="1" si="462"/>
        <v>0</v>
      </c>
      <c r="W182" s="46">
        <f t="shared" ca="1" si="462"/>
        <v>0</v>
      </c>
      <c r="X182" s="46">
        <f t="shared" ca="1" si="462"/>
        <v>0</v>
      </c>
      <c r="Y182" s="46">
        <f t="shared" ca="1" si="462"/>
        <v>0</v>
      </c>
      <c r="Z182" s="46">
        <f t="shared" ca="1" si="462"/>
        <v>0</v>
      </c>
      <c r="AA182" s="46">
        <f t="shared" ca="1" si="462"/>
        <v>0</v>
      </c>
      <c r="AB182" s="46">
        <f t="shared" ca="1" si="462"/>
        <v>0</v>
      </c>
      <c r="AC182" s="46">
        <f t="shared" ca="1" si="462"/>
        <v>0</v>
      </c>
      <c r="AD182" s="46">
        <f t="shared" ca="1" si="462"/>
        <v>0</v>
      </c>
      <c r="AE182" s="46">
        <f t="shared" ca="1" si="463"/>
        <v>0</v>
      </c>
      <c r="AF182" s="46">
        <f t="shared" ca="1" si="463"/>
        <v>0</v>
      </c>
      <c r="AG182" s="46">
        <f t="shared" ca="1" si="463"/>
        <v>0</v>
      </c>
      <c r="AH182" s="46">
        <f t="shared" ca="1" si="463"/>
        <v>0</v>
      </c>
      <c r="AI182" s="46">
        <f t="shared" ca="1" si="463"/>
        <v>0</v>
      </c>
      <c r="AJ182" s="46">
        <f t="shared" ca="1" si="463"/>
        <v>0</v>
      </c>
      <c r="AK182" s="46">
        <f t="shared" ca="1" si="463"/>
        <v>0</v>
      </c>
      <c r="AL182" s="46">
        <f t="shared" ca="1" si="463"/>
        <v>0</v>
      </c>
      <c r="AM182" s="46">
        <f t="shared" ca="1" si="463"/>
        <v>0</v>
      </c>
      <c r="AN182" s="46">
        <f t="shared" ca="1" si="463"/>
        <v>0</v>
      </c>
      <c r="AO182" s="46">
        <f t="shared" ca="1" si="464"/>
        <v>0</v>
      </c>
      <c r="AP182" s="46">
        <f t="shared" ca="1" si="464"/>
        <v>0</v>
      </c>
      <c r="AQ182" s="46">
        <f t="shared" ca="1" si="464"/>
        <v>0</v>
      </c>
      <c r="AR182" s="46">
        <f t="shared" ca="1" si="464"/>
        <v>0</v>
      </c>
      <c r="AS182" s="46">
        <f t="shared" ca="1" si="464"/>
        <v>0</v>
      </c>
      <c r="AT182" s="46">
        <f t="shared" ca="1" si="464"/>
        <v>0</v>
      </c>
      <c r="AU182" s="46">
        <f t="shared" ca="1" si="464"/>
        <v>0</v>
      </c>
      <c r="AV182" s="46">
        <f t="shared" ca="1" si="464"/>
        <v>0</v>
      </c>
      <c r="AW182" s="46">
        <f t="shared" ca="1" si="464"/>
        <v>0</v>
      </c>
      <c r="AX182" s="46">
        <f t="shared" ca="1" si="464"/>
        <v>0</v>
      </c>
      <c r="AY182" s="46">
        <f t="shared" ca="1" si="465"/>
        <v>0</v>
      </c>
      <c r="AZ182" s="46">
        <f t="shared" ca="1" si="465"/>
        <v>0</v>
      </c>
      <c r="BA182" s="46">
        <f t="shared" ca="1" si="465"/>
        <v>0</v>
      </c>
      <c r="BB182" s="46">
        <f t="shared" ca="1" si="465"/>
        <v>0</v>
      </c>
      <c r="BC182" s="46">
        <f t="shared" ca="1" si="465"/>
        <v>0</v>
      </c>
      <c r="BD182" s="46">
        <f t="shared" ca="1" si="465"/>
        <v>0</v>
      </c>
      <c r="BE182" s="46">
        <f t="shared" ca="1" si="465"/>
        <v>0</v>
      </c>
      <c r="BF182" s="46">
        <f t="shared" ca="1" si="465"/>
        <v>0</v>
      </c>
      <c r="BG182" s="46">
        <f t="shared" ca="1" si="465"/>
        <v>0</v>
      </c>
      <c r="BH182" s="46">
        <f t="shared" ca="1" si="465"/>
        <v>0</v>
      </c>
      <c r="BI182" s="46">
        <f t="shared" ca="1" si="466"/>
        <v>0</v>
      </c>
      <c r="BJ182" s="46">
        <f t="shared" ca="1" si="466"/>
        <v>0</v>
      </c>
      <c r="BK182" s="46">
        <f t="shared" ca="1" si="466"/>
        <v>0</v>
      </c>
      <c r="BL182" s="46">
        <f t="shared" ca="1" si="466"/>
        <v>0</v>
      </c>
      <c r="BM182" s="46">
        <f t="shared" ca="1" si="466"/>
        <v>0</v>
      </c>
      <c r="BN182" s="46">
        <f t="shared" ca="1" si="466"/>
        <v>0</v>
      </c>
      <c r="BO182" s="46">
        <f t="shared" ca="1" si="466"/>
        <v>0</v>
      </c>
      <c r="BP182" s="46">
        <f t="shared" ca="1" si="466"/>
        <v>0</v>
      </c>
      <c r="BQ182" s="46">
        <f t="shared" ca="1" si="466"/>
        <v>0</v>
      </c>
      <c r="BR182" s="46">
        <f t="shared" ca="1" si="466"/>
        <v>0</v>
      </c>
      <c r="BS182" s="46">
        <f t="shared" ca="1" si="467"/>
        <v>0</v>
      </c>
      <c r="BT182" s="46">
        <f t="shared" ca="1" si="467"/>
        <v>0</v>
      </c>
      <c r="BU182" s="46">
        <f t="shared" ca="1" si="467"/>
        <v>0</v>
      </c>
      <c r="BV182" s="46">
        <f t="shared" ca="1" si="467"/>
        <v>0</v>
      </c>
      <c r="BW182" s="46">
        <f t="shared" ca="1" si="467"/>
        <v>0</v>
      </c>
      <c r="BX182" s="46">
        <f t="shared" ca="1" si="467"/>
        <v>0</v>
      </c>
      <c r="BY182" s="46">
        <f t="shared" ca="1" si="467"/>
        <v>0</v>
      </c>
      <c r="BZ182" s="46">
        <f t="shared" ca="1" si="467"/>
        <v>0</v>
      </c>
      <c r="CA182" s="46">
        <f t="shared" ca="1" si="467"/>
        <v>0</v>
      </c>
      <c r="CB182" s="46">
        <f t="shared" ca="1" si="467"/>
        <v>0</v>
      </c>
      <c r="CC182" s="46">
        <f t="shared" ca="1" si="468"/>
        <v>0</v>
      </c>
      <c r="CD182" s="46">
        <f t="shared" ca="1" si="468"/>
        <v>0</v>
      </c>
      <c r="CE182" s="46">
        <f t="shared" ca="1" si="468"/>
        <v>0</v>
      </c>
      <c r="CF182" s="46">
        <f t="shared" ca="1" si="468"/>
        <v>0</v>
      </c>
      <c r="CG182" s="46">
        <f t="shared" ca="1" si="468"/>
        <v>0</v>
      </c>
      <c r="CH182" s="46">
        <f t="shared" ca="1" si="468"/>
        <v>0</v>
      </c>
      <c r="CI182" s="46">
        <f t="shared" ca="1" si="468"/>
        <v>0</v>
      </c>
      <c r="CJ182" s="46">
        <f t="shared" ca="1" si="468"/>
        <v>0</v>
      </c>
      <c r="CK182" s="46">
        <f t="shared" ca="1" si="468"/>
        <v>0</v>
      </c>
      <c r="CL182" s="46">
        <f t="shared" ca="1" si="468"/>
        <v>0</v>
      </c>
      <c r="CM182" s="46">
        <f t="shared" ca="1" si="469"/>
        <v>0</v>
      </c>
      <c r="CN182" s="46">
        <f t="shared" ca="1" si="469"/>
        <v>0</v>
      </c>
      <c r="CO182" s="46">
        <f t="shared" ca="1" si="469"/>
        <v>0</v>
      </c>
      <c r="CP182" s="46">
        <f t="shared" ca="1" si="469"/>
        <v>0</v>
      </c>
      <c r="CQ182" s="46">
        <f t="shared" ca="1" si="469"/>
        <v>0</v>
      </c>
      <c r="CR182" s="46">
        <f t="shared" ca="1" si="469"/>
        <v>0</v>
      </c>
      <c r="CS182" s="46">
        <f t="shared" ca="1" si="469"/>
        <v>0</v>
      </c>
      <c r="CT182" s="46">
        <f t="shared" ca="1" si="469"/>
        <v>0</v>
      </c>
      <c r="CU182" s="46">
        <f t="shared" ca="1" si="469"/>
        <v>0</v>
      </c>
      <c r="CV182" s="46">
        <f t="shared" ca="1" si="469"/>
        <v>0</v>
      </c>
      <c r="CW182" s="46">
        <f t="shared" ca="1" si="470"/>
        <v>0</v>
      </c>
      <c r="CX182" s="46">
        <f t="shared" ca="1" si="470"/>
        <v>0</v>
      </c>
      <c r="CY182" s="46">
        <f t="shared" ca="1" si="470"/>
        <v>0</v>
      </c>
      <c r="CZ182" s="46">
        <f t="shared" ca="1" si="470"/>
        <v>0</v>
      </c>
      <c r="DA182" s="46">
        <f t="shared" ca="1" si="470"/>
        <v>0</v>
      </c>
      <c r="DB182" s="46">
        <f t="shared" ca="1" si="470"/>
        <v>0</v>
      </c>
      <c r="DC182" s="46">
        <f t="shared" ca="1" si="470"/>
        <v>0</v>
      </c>
      <c r="DD182" s="46">
        <f t="shared" ca="1" si="470"/>
        <v>0</v>
      </c>
      <c r="DE182" s="46">
        <f t="shared" ca="1" si="470"/>
        <v>0</v>
      </c>
      <c r="DF182" s="46">
        <f t="shared" ca="1" si="470"/>
        <v>0</v>
      </c>
      <c r="DG182" s="46">
        <f t="shared" ca="1" si="471"/>
        <v>0</v>
      </c>
      <c r="DH182" s="46">
        <f t="shared" ca="1" si="471"/>
        <v>0</v>
      </c>
      <c r="DI182" s="46">
        <f t="shared" ca="1" si="471"/>
        <v>0</v>
      </c>
      <c r="DJ182" s="46">
        <f t="shared" ca="1" si="471"/>
        <v>0</v>
      </c>
      <c r="DK182" s="46">
        <f t="shared" ca="1" si="471"/>
        <v>0</v>
      </c>
      <c r="DL182" s="46">
        <f t="shared" ca="1" si="471"/>
        <v>0</v>
      </c>
      <c r="DM182" s="46">
        <f t="shared" ca="1" si="471"/>
        <v>0</v>
      </c>
      <c r="DN182" s="46">
        <f t="shared" ca="1" si="471"/>
        <v>0</v>
      </c>
      <c r="DO182" s="46">
        <f t="shared" ca="1" si="471"/>
        <v>0</v>
      </c>
      <c r="DP182" s="46">
        <f t="shared" ca="1" si="471"/>
        <v>0</v>
      </c>
      <c r="DQ182" s="46">
        <f t="shared" ca="1" si="472"/>
        <v>0</v>
      </c>
      <c r="DR182" s="46">
        <f t="shared" ca="1" si="472"/>
        <v>0</v>
      </c>
      <c r="DS182" s="46">
        <f t="shared" ca="1" si="472"/>
        <v>0</v>
      </c>
      <c r="DT182" s="46">
        <f t="shared" ca="1" si="472"/>
        <v>0</v>
      </c>
      <c r="DU182" s="46">
        <f t="shared" ca="1" si="472"/>
        <v>0</v>
      </c>
      <c r="DV182" s="46">
        <f t="shared" ca="1" si="472"/>
        <v>0</v>
      </c>
      <c r="DW182" s="46">
        <f t="shared" ca="1" si="472"/>
        <v>0</v>
      </c>
      <c r="DX182" s="46">
        <f t="shared" ca="1" si="472"/>
        <v>0</v>
      </c>
      <c r="DY182" s="46">
        <f t="shared" ca="1" si="472"/>
        <v>0</v>
      </c>
      <c r="DZ182" s="46">
        <f t="shared" ca="1" si="472"/>
        <v>0</v>
      </c>
      <c r="EA182" s="46">
        <f t="shared" ca="1" si="473"/>
        <v>0</v>
      </c>
      <c r="EB182" s="46">
        <f t="shared" ca="1" si="473"/>
        <v>0</v>
      </c>
      <c r="EC182" s="46">
        <f t="shared" ca="1" si="473"/>
        <v>0</v>
      </c>
      <c r="ED182" s="46">
        <f t="shared" ca="1" si="473"/>
        <v>0</v>
      </c>
      <c r="EE182" s="46">
        <f t="shared" ca="1" si="473"/>
        <v>0</v>
      </c>
      <c r="EF182" s="46">
        <f t="shared" ca="1" si="473"/>
        <v>0</v>
      </c>
      <c r="EG182" s="46">
        <f t="shared" ca="1" si="473"/>
        <v>0</v>
      </c>
      <c r="EH182" s="46">
        <f t="shared" ca="1" si="473"/>
        <v>0</v>
      </c>
      <c r="EI182" s="46">
        <f t="shared" ca="1" si="473"/>
        <v>0</v>
      </c>
      <c r="EJ182" s="46">
        <f t="shared" ca="1" si="473"/>
        <v>0</v>
      </c>
      <c r="EK182" s="46">
        <f t="shared" ca="1" si="474"/>
        <v>0</v>
      </c>
      <c r="EL182" s="46">
        <f t="shared" ca="1" si="474"/>
        <v>0</v>
      </c>
      <c r="EM182" s="46">
        <f t="shared" ca="1" si="474"/>
        <v>0</v>
      </c>
      <c r="EN182" s="46">
        <f t="shared" ca="1" si="474"/>
        <v>0</v>
      </c>
      <c r="EO182" s="46">
        <f t="shared" ca="1" si="474"/>
        <v>0</v>
      </c>
      <c r="EP182" s="46">
        <f t="shared" ca="1" si="474"/>
        <v>0</v>
      </c>
      <c r="EQ182" s="46">
        <f t="shared" ca="1" si="474"/>
        <v>0</v>
      </c>
      <c r="ER182" s="46">
        <f t="shared" ca="1" si="474"/>
        <v>0</v>
      </c>
      <c r="ES182" s="46">
        <f t="shared" ca="1" si="474"/>
        <v>0</v>
      </c>
      <c r="ET182" s="46">
        <f t="shared" ca="1" si="474"/>
        <v>0</v>
      </c>
      <c r="EU182" s="46">
        <f t="shared" ca="1" si="475"/>
        <v>0</v>
      </c>
      <c r="EV182" s="46">
        <f t="shared" ca="1" si="475"/>
        <v>0</v>
      </c>
      <c r="EW182" s="46">
        <f t="shared" ca="1" si="475"/>
        <v>0</v>
      </c>
      <c r="EX182" s="46">
        <f t="shared" ca="1" si="475"/>
        <v>0</v>
      </c>
      <c r="EY182" s="46">
        <f t="shared" ca="1" si="475"/>
        <v>0</v>
      </c>
      <c r="EZ182" s="46">
        <f t="shared" ca="1" si="475"/>
        <v>0</v>
      </c>
      <c r="FA182" s="46">
        <f t="shared" ca="1" si="475"/>
        <v>0</v>
      </c>
      <c r="FB182" s="46">
        <f t="shared" ca="1" si="475"/>
        <v>0</v>
      </c>
      <c r="FC182" s="46">
        <f t="shared" ca="1" si="475"/>
        <v>0</v>
      </c>
      <c r="FD182" s="46">
        <f t="shared" ca="1" si="475"/>
        <v>0</v>
      </c>
      <c r="FE182" s="46">
        <f t="shared" ca="1" si="476"/>
        <v>0</v>
      </c>
      <c r="FF182" s="46">
        <f t="shared" ca="1" si="476"/>
        <v>0</v>
      </c>
      <c r="FG182" s="46">
        <f t="shared" ca="1" si="476"/>
        <v>0</v>
      </c>
      <c r="FH182" s="46">
        <f t="shared" ca="1" si="476"/>
        <v>0</v>
      </c>
      <c r="FI182" s="46">
        <f t="shared" ca="1" si="476"/>
        <v>0</v>
      </c>
      <c r="FJ182" s="46">
        <f t="shared" ca="1" si="476"/>
        <v>0</v>
      </c>
      <c r="FK182" s="46">
        <f t="shared" ca="1" si="476"/>
        <v>0</v>
      </c>
      <c r="FL182" s="46">
        <f t="shared" ca="1" si="476"/>
        <v>0</v>
      </c>
      <c r="FM182" s="46">
        <f t="shared" ca="1" si="476"/>
        <v>0</v>
      </c>
      <c r="FN182" s="46">
        <f t="shared" ca="1" si="476"/>
        <v>0</v>
      </c>
      <c r="FO182" s="46">
        <f t="shared" ca="1" si="477"/>
        <v>0</v>
      </c>
      <c r="FP182" s="46">
        <f t="shared" ca="1" si="477"/>
        <v>0</v>
      </c>
      <c r="FQ182" s="46">
        <f t="shared" ca="1" si="477"/>
        <v>0</v>
      </c>
      <c r="FR182" s="46">
        <f t="shared" ca="1" si="477"/>
        <v>0</v>
      </c>
      <c r="FS182" s="46">
        <f t="shared" ca="1" si="477"/>
        <v>0</v>
      </c>
      <c r="FT182" s="46">
        <f t="shared" ca="1" si="477"/>
        <v>0</v>
      </c>
      <c r="FU182" s="46">
        <f t="shared" ca="1" si="477"/>
        <v>0</v>
      </c>
      <c r="FV182" s="46">
        <f t="shared" ca="1" si="477"/>
        <v>0</v>
      </c>
      <c r="FW182" s="46">
        <f t="shared" ca="1" si="477"/>
        <v>0</v>
      </c>
      <c r="FX182" s="46">
        <f t="shared" ca="1" si="477"/>
        <v>0</v>
      </c>
      <c r="FY182" s="46">
        <f t="shared" ca="1" si="478"/>
        <v>0</v>
      </c>
      <c r="FZ182" s="46">
        <f t="shared" ca="1" si="478"/>
        <v>0</v>
      </c>
      <c r="GA182" s="46">
        <f t="shared" ca="1" si="478"/>
        <v>0</v>
      </c>
      <c r="GB182" s="46">
        <f t="shared" ca="1" si="478"/>
        <v>0</v>
      </c>
      <c r="GC182" s="46">
        <f t="shared" ca="1" si="478"/>
        <v>0</v>
      </c>
      <c r="GD182" s="46">
        <f t="shared" ca="1" si="478"/>
        <v>0</v>
      </c>
      <c r="GE182" s="46">
        <f t="shared" ca="1" si="478"/>
        <v>0</v>
      </c>
      <c r="GF182" s="46">
        <f t="shared" ca="1" si="478"/>
        <v>0</v>
      </c>
      <c r="GG182" s="46">
        <f t="shared" ca="1" si="478"/>
        <v>0</v>
      </c>
      <c r="GH182" s="46">
        <f t="shared" ca="1" si="478"/>
        <v>0</v>
      </c>
      <c r="GI182" s="46">
        <f t="shared" ca="1" si="479"/>
        <v>0</v>
      </c>
      <c r="GJ182" s="46">
        <f t="shared" ca="1" si="479"/>
        <v>0</v>
      </c>
      <c r="GK182" s="46">
        <f t="shared" ca="1" si="479"/>
        <v>0</v>
      </c>
      <c r="GL182" s="46">
        <f t="shared" ca="1" si="479"/>
        <v>0</v>
      </c>
      <c r="GM182" s="46">
        <f t="shared" ca="1" si="479"/>
        <v>0</v>
      </c>
      <c r="GN182" s="46">
        <f t="shared" ca="1" si="479"/>
        <v>0</v>
      </c>
      <c r="GO182" s="46">
        <f t="shared" ca="1" si="479"/>
        <v>0</v>
      </c>
      <c r="GP182" s="46">
        <f t="shared" ca="1" si="479"/>
        <v>0</v>
      </c>
      <c r="GQ182" s="46">
        <f t="shared" ca="1" si="479"/>
        <v>0</v>
      </c>
      <c r="GR182" s="46">
        <f t="shared" ca="1" si="479"/>
        <v>0</v>
      </c>
      <c r="GS182" s="46">
        <f t="shared" ca="1" si="480"/>
        <v>0</v>
      </c>
      <c r="GT182" s="46">
        <f t="shared" ca="1" si="480"/>
        <v>0</v>
      </c>
      <c r="GU182" s="46">
        <f t="shared" ca="1" si="480"/>
        <v>0</v>
      </c>
      <c r="GV182" s="46">
        <f t="shared" ca="1" si="480"/>
        <v>0</v>
      </c>
      <c r="GW182" s="46">
        <f t="shared" ca="1" si="480"/>
        <v>0</v>
      </c>
      <c r="GX182" s="46">
        <f t="shared" ca="1" si="480"/>
        <v>0</v>
      </c>
      <c r="GY182" s="46">
        <f t="shared" ca="1" si="480"/>
        <v>0</v>
      </c>
      <c r="GZ182" s="46">
        <f t="shared" ca="1" si="480"/>
        <v>0</v>
      </c>
      <c r="HA182" s="46">
        <f t="shared" ca="1" si="480"/>
        <v>0</v>
      </c>
      <c r="HB182" s="46">
        <f t="shared" ca="1" si="480"/>
        <v>0</v>
      </c>
      <c r="HC182" s="46">
        <f t="shared" ca="1" si="481"/>
        <v>0</v>
      </c>
      <c r="HD182" s="46">
        <f t="shared" ca="1" si="481"/>
        <v>0</v>
      </c>
      <c r="HE182" s="46">
        <f t="shared" ca="1" si="481"/>
        <v>0</v>
      </c>
      <c r="HF182" s="46">
        <f t="shared" ca="1" si="481"/>
        <v>0</v>
      </c>
      <c r="HG182" s="46">
        <f t="shared" ca="1" si="481"/>
        <v>0</v>
      </c>
      <c r="HH182" s="46">
        <f t="shared" ca="1" si="481"/>
        <v>0</v>
      </c>
      <c r="HI182" s="46">
        <f t="shared" ca="1" si="481"/>
        <v>0</v>
      </c>
      <c r="HJ182" s="46">
        <f t="shared" ca="1" si="481"/>
        <v>0</v>
      </c>
      <c r="HK182" s="46">
        <f t="shared" ca="1" si="481"/>
        <v>0</v>
      </c>
      <c r="HL182" s="46">
        <f t="shared" ca="1" si="481"/>
        <v>0</v>
      </c>
      <c r="HM182" s="46">
        <f t="shared" ca="1" si="482"/>
        <v>0</v>
      </c>
      <c r="HN182" s="46">
        <f t="shared" ca="1" si="482"/>
        <v>0</v>
      </c>
      <c r="HO182" s="46">
        <f t="shared" ca="1" si="482"/>
        <v>0</v>
      </c>
      <c r="HP182" s="46">
        <f t="shared" ca="1" si="482"/>
        <v>0</v>
      </c>
      <c r="HQ182" s="46">
        <f t="shared" ca="1" si="482"/>
        <v>0</v>
      </c>
      <c r="HR182" s="46">
        <f t="shared" ca="1" si="482"/>
        <v>0</v>
      </c>
      <c r="HS182" s="46">
        <f t="shared" ca="1" si="482"/>
        <v>0</v>
      </c>
      <c r="HT182" s="46">
        <f t="shared" ca="1" si="482"/>
        <v>0</v>
      </c>
      <c r="HU182" s="46">
        <f t="shared" ca="1" si="482"/>
        <v>0</v>
      </c>
      <c r="HV182" s="46">
        <f t="shared" ca="1" si="482"/>
        <v>0</v>
      </c>
      <c r="HW182" s="46">
        <f t="shared" ca="1" si="483"/>
        <v>0</v>
      </c>
      <c r="HX182" s="46">
        <f t="shared" ca="1" si="483"/>
        <v>0</v>
      </c>
      <c r="HY182" s="46">
        <f t="shared" ca="1" si="483"/>
        <v>0</v>
      </c>
      <c r="HZ182" s="46">
        <f t="shared" ca="1" si="483"/>
        <v>0</v>
      </c>
      <c r="IA182" s="46">
        <f t="shared" ca="1" si="483"/>
        <v>0</v>
      </c>
      <c r="IB182" s="46">
        <f t="shared" ca="1" si="483"/>
        <v>0</v>
      </c>
      <c r="IC182" s="46">
        <f t="shared" ca="1" si="483"/>
        <v>0</v>
      </c>
      <c r="ID182" s="46">
        <f t="shared" ca="1" si="483"/>
        <v>0</v>
      </c>
      <c r="IE182" s="46">
        <f t="shared" ca="1" si="483"/>
        <v>0</v>
      </c>
      <c r="IF182" s="46">
        <f t="shared" ca="1" si="483"/>
        <v>0</v>
      </c>
      <c r="IG182" s="46">
        <f t="shared" ca="1" si="484"/>
        <v>0</v>
      </c>
      <c r="IH182" s="46">
        <f t="shared" ca="1" si="484"/>
        <v>0</v>
      </c>
      <c r="II182" s="46">
        <f t="shared" ca="1" si="484"/>
        <v>0</v>
      </c>
      <c r="IJ182" s="46">
        <f t="shared" ca="1" si="484"/>
        <v>0</v>
      </c>
      <c r="IK182" s="46">
        <f t="shared" ca="1" si="484"/>
        <v>0</v>
      </c>
      <c r="IL182" s="46">
        <f t="shared" ca="1" si="484"/>
        <v>0</v>
      </c>
      <c r="IM182" s="46">
        <f t="shared" ca="1" si="484"/>
        <v>0</v>
      </c>
      <c r="IN182" s="46">
        <f t="shared" ca="1" si="484"/>
        <v>0</v>
      </c>
      <c r="IO182" s="46">
        <f t="shared" ca="1" si="484"/>
        <v>0</v>
      </c>
      <c r="IP182" s="46">
        <f t="shared" ca="1" si="484"/>
        <v>0</v>
      </c>
      <c r="IQ182" s="46">
        <f t="shared" ca="1" si="485"/>
        <v>0</v>
      </c>
      <c r="IR182" s="46">
        <f t="shared" ca="1" si="485"/>
        <v>0</v>
      </c>
      <c r="IS182" s="46">
        <f t="shared" ca="1" si="485"/>
        <v>0</v>
      </c>
      <c r="IT182" s="46">
        <f t="shared" ca="1" si="485"/>
        <v>0</v>
      </c>
      <c r="IU182" s="46">
        <f t="shared" ca="1" si="485"/>
        <v>0</v>
      </c>
      <c r="IV182" s="46">
        <f t="shared" ca="1" si="485"/>
        <v>0</v>
      </c>
      <c r="IW182" s="46">
        <f t="shared" ca="1" si="485"/>
        <v>0</v>
      </c>
      <c r="IX182" s="46">
        <f t="shared" ca="1" si="485"/>
        <v>0</v>
      </c>
      <c r="IY182" s="46">
        <f t="shared" ca="1" si="485"/>
        <v>0</v>
      </c>
      <c r="IZ182" s="46">
        <f t="shared" ca="1" si="485"/>
        <v>0</v>
      </c>
      <c r="JA182" s="46"/>
      <c r="JB182" s="46"/>
      <c r="JC182" s="46"/>
      <c r="JD182" s="46"/>
      <c r="JE182" s="46"/>
      <c r="JF182" s="46"/>
      <c r="JG182" s="46"/>
      <c r="JH182" s="46"/>
      <c r="JI182" s="46"/>
      <c r="JJ182" s="46"/>
      <c r="JK182" s="46"/>
      <c r="JL182" s="46"/>
      <c r="JM182" s="46"/>
      <c r="JN182" s="46"/>
      <c r="JO182" s="46"/>
      <c r="JP182" s="46"/>
      <c r="JQ182" s="46"/>
      <c r="JR182" s="46"/>
    </row>
    <row r="183" spans="1:278" x14ac:dyDescent="0.2">
      <c r="A183" s="40">
        <f t="shared" si="384"/>
        <v>174</v>
      </c>
      <c r="B183" s="46">
        <f t="shared" ca="1" si="379"/>
        <v>0</v>
      </c>
      <c r="C183" s="46">
        <f t="shared" ca="1" si="380"/>
        <v>0</v>
      </c>
      <c r="D183" s="46">
        <f t="shared" ca="1" si="381"/>
        <v>0</v>
      </c>
      <c r="E183" s="45">
        <f t="shared" ca="1" si="382"/>
        <v>0</v>
      </c>
      <c r="F183" s="44">
        <f t="shared" ca="1" si="383"/>
        <v>0</v>
      </c>
      <c r="H183" s="49">
        <f t="shared" ca="1" si="385"/>
        <v>0</v>
      </c>
      <c r="I183" s="40">
        <f t="shared" si="352"/>
        <v>362</v>
      </c>
      <c r="J183" s="44">
        <f t="shared" ca="1" si="353"/>
        <v>0</v>
      </c>
      <c r="K183" s="46">
        <f t="shared" ref="K183:T192" ca="1" si="486">VLOOKUP(ROUNDUP(SQRT(K$1^2+$I183^2),0),$A$9:$B$723,2)</f>
        <v>0</v>
      </c>
      <c r="L183" s="46">
        <f t="shared" ca="1" si="486"/>
        <v>0</v>
      </c>
      <c r="M183" s="46">
        <f t="shared" ca="1" si="486"/>
        <v>0</v>
      </c>
      <c r="N183" s="46">
        <f t="shared" ca="1" si="486"/>
        <v>0</v>
      </c>
      <c r="O183" s="46">
        <f t="shared" ca="1" si="486"/>
        <v>0</v>
      </c>
      <c r="P183" s="46">
        <f t="shared" ca="1" si="486"/>
        <v>0</v>
      </c>
      <c r="Q183" s="46">
        <f t="shared" ca="1" si="486"/>
        <v>0</v>
      </c>
      <c r="R183" s="46">
        <f t="shared" ca="1" si="486"/>
        <v>0</v>
      </c>
      <c r="S183" s="46">
        <f t="shared" ca="1" si="486"/>
        <v>0</v>
      </c>
      <c r="T183" s="46">
        <f t="shared" ca="1" si="486"/>
        <v>0</v>
      </c>
      <c r="U183" s="46">
        <f t="shared" ref="U183:AD192" ca="1" si="487">VLOOKUP(ROUNDUP(SQRT(U$1^2+$I183^2),0),$A$9:$B$723,2)</f>
        <v>0</v>
      </c>
      <c r="V183" s="46">
        <f t="shared" ca="1" si="487"/>
        <v>0</v>
      </c>
      <c r="W183" s="46">
        <f t="shared" ca="1" si="487"/>
        <v>0</v>
      </c>
      <c r="X183" s="46">
        <f t="shared" ca="1" si="487"/>
        <v>0</v>
      </c>
      <c r="Y183" s="46">
        <f t="shared" ca="1" si="487"/>
        <v>0</v>
      </c>
      <c r="Z183" s="46">
        <f t="shared" ca="1" si="487"/>
        <v>0</v>
      </c>
      <c r="AA183" s="46">
        <f t="shared" ca="1" si="487"/>
        <v>0</v>
      </c>
      <c r="AB183" s="46">
        <f t="shared" ca="1" si="487"/>
        <v>0</v>
      </c>
      <c r="AC183" s="46">
        <f t="shared" ca="1" si="487"/>
        <v>0</v>
      </c>
      <c r="AD183" s="46">
        <f t="shared" ca="1" si="487"/>
        <v>0</v>
      </c>
      <c r="AE183" s="46">
        <f t="shared" ref="AE183:AN192" ca="1" si="488">VLOOKUP(ROUNDUP(SQRT(AE$1^2+$I183^2),0),$A$9:$B$723,2)</f>
        <v>0</v>
      </c>
      <c r="AF183" s="46">
        <f t="shared" ca="1" si="488"/>
        <v>0</v>
      </c>
      <c r="AG183" s="46">
        <f t="shared" ca="1" si="488"/>
        <v>0</v>
      </c>
      <c r="AH183" s="46">
        <f t="shared" ca="1" si="488"/>
        <v>0</v>
      </c>
      <c r="AI183" s="46">
        <f t="shared" ca="1" si="488"/>
        <v>0</v>
      </c>
      <c r="AJ183" s="46">
        <f t="shared" ca="1" si="488"/>
        <v>0</v>
      </c>
      <c r="AK183" s="46">
        <f t="shared" ca="1" si="488"/>
        <v>0</v>
      </c>
      <c r="AL183" s="46">
        <f t="shared" ca="1" si="488"/>
        <v>0</v>
      </c>
      <c r="AM183" s="46">
        <f t="shared" ca="1" si="488"/>
        <v>0</v>
      </c>
      <c r="AN183" s="46">
        <f t="shared" ca="1" si="488"/>
        <v>0</v>
      </c>
      <c r="AO183" s="46">
        <f t="shared" ref="AO183:AX192" ca="1" si="489">VLOOKUP(ROUNDUP(SQRT(AO$1^2+$I183^2),0),$A$9:$B$723,2)</f>
        <v>0</v>
      </c>
      <c r="AP183" s="46">
        <f t="shared" ca="1" si="489"/>
        <v>0</v>
      </c>
      <c r="AQ183" s="46">
        <f t="shared" ca="1" si="489"/>
        <v>0</v>
      </c>
      <c r="AR183" s="46">
        <f t="shared" ca="1" si="489"/>
        <v>0</v>
      </c>
      <c r="AS183" s="46">
        <f t="shared" ca="1" si="489"/>
        <v>0</v>
      </c>
      <c r="AT183" s="46">
        <f t="shared" ca="1" si="489"/>
        <v>0</v>
      </c>
      <c r="AU183" s="46">
        <f t="shared" ca="1" si="489"/>
        <v>0</v>
      </c>
      <c r="AV183" s="46">
        <f t="shared" ca="1" si="489"/>
        <v>0</v>
      </c>
      <c r="AW183" s="46">
        <f t="shared" ca="1" si="489"/>
        <v>0</v>
      </c>
      <c r="AX183" s="46">
        <f t="shared" ca="1" si="489"/>
        <v>0</v>
      </c>
      <c r="AY183" s="46">
        <f t="shared" ref="AY183:BH192" ca="1" si="490">VLOOKUP(ROUNDUP(SQRT(AY$1^2+$I183^2),0),$A$9:$B$723,2)</f>
        <v>0</v>
      </c>
      <c r="AZ183" s="46">
        <f t="shared" ca="1" si="490"/>
        <v>0</v>
      </c>
      <c r="BA183" s="46">
        <f t="shared" ca="1" si="490"/>
        <v>0</v>
      </c>
      <c r="BB183" s="46">
        <f t="shared" ca="1" si="490"/>
        <v>0</v>
      </c>
      <c r="BC183" s="46">
        <f t="shared" ca="1" si="490"/>
        <v>0</v>
      </c>
      <c r="BD183" s="46">
        <f t="shared" ca="1" si="490"/>
        <v>0</v>
      </c>
      <c r="BE183" s="46">
        <f t="shared" ca="1" si="490"/>
        <v>0</v>
      </c>
      <c r="BF183" s="46">
        <f t="shared" ca="1" si="490"/>
        <v>0</v>
      </c>
      <c r="BG183" s="46">
        <f t="shared" ca="1" si="490"/>
        <v>0</v>
      </c>
      <c r="BH183" s="46">
        <f t="shared" ca="1" si="490"/>
        <v>0</v>
      </c>
      <c r="BI183" s="46">
        <f t="shared" ref="BI183:BR192" ca="1" si="491">VLOOKUP(ROUNDUP(SQRT(BI$1^2+$I183^2),0),$A$9:$B$723,2)</f>
        <v>0</v>
      </c>
      <c r="BJ183" s="46">
        <f t="shared" ca="1" si="491"/>
        <v>0</v>
      </c>
      <c r="BK183" s="46">
        <f t="shared" ca="1" si="491"/>
        <v>0</v>
      </c>
      <c r="BL183" s="46">
        <f t="shared" ca="1" si="491"/>
        <v>0</v>
      </c>
      <c r="BM183" s="46">
        <f t="shared" ca="1" si="491"/>
        <v>0</v>
      </c>
      <c r="BN183" s="46">
        <f t="shared" ca="1" si="491"/>
        <v>0</v>
      </c>
      <c r="BO183" s="46">
        <f t="shared" ca="1" si="491"/>
        <v>0</v>
      </c>
      <c r="BP183" s="46">
        <f t="shared" ca="1" si="491"/>
        <v>0</v>
      </c>
      <c r="BQ183" s="46">
        <f t="shared" ca="1" si="491"/>
        <v>0</v>
      </c>
      <c r="BR183" s="46">
        <f t="shared" ca="1" si="491"/>
        <v>0</v>
      </c>
      <c r="BS183" s="46">
        <f t="shared" ref="BS183:CB192" ca="1" si="492">VLOOKUP(ROUNDUP(SQRT(BS$1^2+$I183^2),0),$A$9:$B$723,2)</f>
        <v>0</v>
      </c>
      <c r="BT183" s="46">
        <f t="shared" ca="1" si="492"/>
        <v>0</v>
      </c>
      <c r="BU183" s="46">
        <f t="shared" ca="1" si="492"/>
        <v>0</v>
      </c>
      <c r="BV183" s="46">
        <f t="shared" ca="1" si="492"/>
        <v>0</v>
      </c>
      <c r="BW183" s="46">
        <f t="shared" ca="1" si="492"/>
        <v>0</v>
      </c>
      <c r="BX183" s="46">
        <f t="shared" ca="1" si="492"/>
        <v>0</v>
      </c>
      <c r="BY183" s="46">
        <f t="shared" ca="1" si="492"/>
        <v>0</v>
      </c>
      <c r="BZ183" s="46">
        <f t="shared" ca="1" si="492"/>
        <v>0</v>
      </c>
      <c r="CA183" s="46">
        <f t="shared" ca="1" si="492"/>
        <v>0</v>
      </c>
      <c r="CB183" s="46">
        <f t="shared" ca="1" si="492"/>
        <v>0</v>
      </c>
      <c r="CC183" s="46">
        <f t="shared" ref="CC183:CL192" ca="1" si="493">VLOOKUP(ROUNDUP(SQRT(CC$1^2+$I183^2),0),$A$9:$B$723,2)</f>
        <v>0</v>
      </c>
      <c r="CD183" s="46">
        <f t="shared" ca="1" si="493"/>
        <v>0</v>
      </c>
      <c r="CE183" s="46">
        <f t="shared" ca="1" si="493"/>
        <v>0</v>
      </c>
      <c r="CF183" s="46">
        <f t="shared" ca="1" si="493"/>
        <v>0</v>
      </c>
      <c r="CG183" s="46">
        <f t="shared" ca="1" si="493"/>
        <v>0</v>
      </c>
      <c r="CH183" s="46">
        <f t="shared" ca="1" si="493"/>
        <v>0</v>
      </c>
      <c r="CI183" s="46">
        <f t="shared" ca="1" si="493"/>
        <v>0</v>
      </c>
      <c r="CJ183" s="46">
        <f t="shared" ca="1" si="493"/>
        <v>0</v>
      </c>
      <c r="CK183" s="46">
        <f t="shared" ca="1" si="493"/>
        <v>0</v>
      </c>
      <c r="CL183" s="46">
        <f t="shared" ca="1" si="493"/>
        <v>0</v>
      </c>
      <c r="CM183" s="46">
        <f t="shared" ref="CM183:CV192" ca="1" si="494">VLOOKUP(ROUNDUP(SQRT(CM$1^2+$I183^2),0),$A$9:$B$723,2)</f>
        <v>0</v>
      </c>
      <c r="CN183" s="46">
        <f t="shared" ca="1" si="494"/>
        <v>0</v>
      </c>
      <c r="CO183" s="46">
        <f t="shared" ca="1" si="494"/>
        <v>0</v>
      </c>
      <c r="CP183" s="46">
        <f t="shared" ca="1" si="494"/>
        <v>0</v>
      </c>
      <c r="CQ183" s="46">
        <f t="shared" ca="1" si="494"/>
        <v>0</v>
      </c>
      <c r="CR183" s="46">
        <f t="shared" ca="1" si="494"/>
        <v>0</v>
      </c>
      <c r="CS183" s="46">
        <f t="shared" ca="1" si="494"/>
        <v>0</v>
      </c>
      <c r="CT183" s="46">
        <f t="shared" ca="1" si="494"/>
        <v>0</v>
      </c>
      <c r="CU183" s="46">
        <f t="shared" ca="1" si="494"/>
        <v>0</v>
      </c>
      <c r="CV183" s="46">
        <f t="shared" ca="1" si="494"/>
        <v>0</v>
      </c>
      <c r="CW183" s="46">
        <f t="shared" ref="CW183:DF192" ca="1" si="495">VLOOKUP(ROUNDUP(SQRT(CW$1^2+$I183^2),0),$A$9:$B$723,2)</f>
        <v>0</v>
      </c>
      <c r="CX183" s="46">
        <f t="shared" ca="1" si="495"/>
        <v>0</v>
      </c>
      <c r="CY183" s="46">
        <f t="shared" ca="1" si="495"/>
        <v>0</v>
      </c>
      <c r="CZ183" s="46">
        <f t="shared" ca="1" si="495"/>
        <v>0</v>
      </c>
      <c r="DA183" s="46">
        <f t="shared" ca="1" si="495"/>
        <v>0</v>
      </c>
      <c r="DB183" s="46">
        <f t="shared" ca="1" si="495"/>
        <v>0</v>
      </c>
      <c r="DC183" s="46">
        <f t="shared" ca="1" si="495"/>
        <v>0</v>
      </c>
      <c r="DD183" s="46">
        <f t="shared" ca="1" si="495"/>
        <v>0</v>
      </c>
      <c r="DE183" s="46">
        <f t="shared" ca="1" si="495"/>
        <v>0</v>
      </c>
      <c r="DF183" s="46">
        <f t="shared" ca="1" si="495"/>
        <v>0</v>
      </c>
      <c r="DG183" s="46">
        <f t="shared" ref="DG183:DP192" ca="1" si="496">VLOOKUP(ROUNDUP(SQRT(DG$1^2+$I183^2),0),$A$9:$B$723,2)</f>
        <v>0</v>
      </c>
      <c r="DH183" s="46">
        <f t="shared" ca="1" si="496"/>
        <v>0</v>
      </c>
      <c r="DI183" s="46">
        <f t="shared" ca="1" si="496"/>
        <v>0</v>
      </c>
      <c r="DJ183" s="46">
        <f t="shared" ca="1" si="496"/>
        <v>0</v>
      </c>
      <c r="DK183" s="46">
        <f t="shared" ca="1" si="496"/>
        <v>0</v>
      </c>
      <c r="DL183" s="46">
        <f t="shared" ca="1" si="496"/>
        <v>0</v>
      </c>
      <c r="DM183" s="46">
        <f t="shared" ca="1" si="496"/>
        <v>0</v>
      </c>
      <c r="DN183" s="46">
        <f t="shared" ca="1" si="496"/>
        <v>0</v>
      </c>
      <c r="DO183" s="46">
        <f t="shared" ca="1" si="496"/>
        <v>0</v>
      </c>
      <c r="DP183" s="46">
        <f t="shared" ca="1" si="496"/>
        <v>0</v>
      </c>
      <c r="DQ183" s="46">
        <f t="shared" ref="DQ183:DZ192" ca="1" si="497">VLOOKUP(ROUNDUP(SQRT(DQ$1^2+$I183^2),0),$A$9:$B$723,2)</f>
        <v>0</v>
      </c>
      <c r="DR183" s="46">
        <f t="shared" ca="1" si="497"/>
        <v>0</v>
      </c>
      <c r="DS183" s="46">
        <f t="shared" ca="1" si="497"/>
        <v>0</v>
      </c>
      <c r="DT183" s="46">
        <f t="shared" ca="1" si="497"/>
        <v>0</v>
      </c>
      <c r="DU183" s="46">
        <f t="shared" ca="1" si="497"/>
        <v>0</v>
      </c>
      <c r="DV183" s="46">
        <f t="shared" ca="1" si="497"/>
        <v>0</v>
      </c>
      <c r="DW183" s="46">
        <f t="shared" ca="1" si="497"/>
        <v>0</v>
      </c>
      <c r="DX183" s="46">
        <f t="shared" ca="1" si="497"/>
        <v>0</v>
      </c>
      <c r="DY183" s="46">
        <f t="shared" ca="1" si="497"/>
        <v>0</v>
      </c>
      <c r="DZ183" s="46">
        <f t="shared" ca="1" si="497"/>
        <v>0</v>
      </c>
      <c r="EA183" s="46">
        <f t="shared" ref="EA183:EJ192" ca="1" si="498">VLOOKUP(ROUNDUP(SQRT(EA$1^2+$I183^2),0),$A$9:$B$723,2)</f>
        <v>0</v>
      </c>
      <c r="EB183" s="46">
        <f t="shared" ca="1" si="498"/>
        <v>0</v>
      </c>
      <c r="EC183" s="46">
        <f t="shared" ca="1" si="498"/>
        <v>0</v>
      </c>
      <c r="ED183" s="46">
        <f t="shared" ca="1" si="498"/>
        <v>0</v>
      </c>
      <c r="EE183" s="46">
        <f t="shared" ca="1" si="498"/>
        <v>0</v>
      </c>
      <c r="EF183" s="46">
        <f t="shared" ca="1" si="498"/>
        <v>0</v>
      </c>
      <c r="EG183" s="46">
        <f t="shared" ca="1" si="498"/>
        <v>0</v>
      </c>
      <c r="EH183" s="46">
        <f t="shared" ca="1" si="498"/>
        <v>0</v>
      </c>
      <c r="EI183" s="46">
        <f t="shared" ca="1" si="498"/>
        <v>0</v>
      </c>
      <c r="EJ183" s="46">
        <f t="shared" ca="1" si="498"/>
        <v>0</v>
      </c>
      <c r="EK183" s="46">
        <f t="shared" ref="EK183:ET192" ca="1" si="499">VLOOKUP(ROUNDUP(SQRT(EK$1^2+$I183^2),0),$A$9:$B$723,2)</f>
        <v>0</v>
      </c>
      <c r="EL183" s="46">
        <f t="shared" ca="1" si="499"/>
        <v>0</v>
      </c>
      <c r="EM183" s="46">
        <f t="shared" ca="1" si="499"/>
        <v>0</v>
      </c>
      <c r="EN183" s="46">
        <f t="shared" ca="1" si="499"/>
        <v>0</v>
      </c>
      <c r="EO183" s="46">
        <f t="shared" ca="1" si="499"/>
        <v>0</v>
      </c>
      <c r="EP183" s="46">
        <f t="shared" ca="1" si="499"/>
        <v>0</v>
      </c>
      <c r="EQ183" s="46">
        <f t="shared" ca="1" si="499"/>
        <v>0</v>
      </c>
      <c r="ER183" s="46">
        <f t="shared" ca="1" si="499"/>
        <v>0</v>
      </c>
      <c r="ES183" s="46">
        <f t="shared" ca="1" si="499"/>
        <v>0</v>
      </c>
      <c r="ET183" s="46">
        <f t="shared" ca="1" si="499"/>
        <v>0</v>
      </c>
      <c r="EU183" s="46">
        <f t="shared" ref="EU183:FD192" ca="1" si="500">VLOOKUP(ROUNDUP(SQRT(EU$1^2+$I183^2),0),$A$9:$B$723,2)</f>
        <v>0</v>
      </c>
      <c r="EV183" s="46">
        <f t="shared" ca="1" si="500"/>
        <v>0</v>
      </c>
      <c r="EW183" s="46">
        <f t="shared" ca="1" si="500"/>
        <v>0</v>
      </c>
      <c r="EX183" s="46">
        <f t="shared" ca="1" si="500"/>
        <v>0</v>
      </c>
      <c r="EY183" s="46">
        <f t="shared" ca="1" si="500"/>
        <v>0</v>
      </c>
      <c r="EZ183" s="46">
        <f t="shared" ca="1" si="500"/>
        <v>0</v>
      </c>
      <c r="FA183" s="46">
        <f t="shared" ca="1" si="500"/>
        <v>0</v>
      </c>
      <c r="FB183" s="46">
        <f t="shared" ca="1" si="500"/>
        <v>0</v>
      </c>
      <c r="FC183" s="46">
        <f t="shared" ca="1" si="500"/>
        <v>0</v>
      </c>
      <c r="FD183" s="46">
        <f t="shared" ca="1" si="500"/>
        <v>0</v>
      </c>
      <c r="FE183" s="46">
        <f t="shared" ref="FE183:FN192" ca="1" si="501">VLOOKUP(ROUNDUP(SQRT(FE$1^2+$I183^2),0),$A$9:$B$723,2)</f>
        <v>0</v>
      </c>
      <c r="FF183" s="46">
        <f t="shared" ca="1" si="501"/>
        <v>0</v>
      </c>
      <c r="FG183" s="46">
        <f t="shared" ca="1" si="501"/>
        <v>0</v>
      </c>
      <c r="FH183" s="46">
        <f t="shared" ca="1" si="501"/>
        <v>0</v>
      </c>
      <c r="FI183" s="46">
        <f t="shared" ca="1" si="501"/>
        <v>0</v>
      </c>
      <c r="FJ183" s="46">
        <f t="shared" ca="1" si="501"/>
        <v>0</v>
      </c>
      <c r="FK183" s="46">
        <f t="shared" ca="1" si="501"/>
        <v>0</v>
      </c>
      <c r="FL183" s="46">
        <f t="shared" ca="1" si="501"/>
        <v>0</v>
      </c>
      <c r="FM183" s="46">
        <f t="shared" ca="1" si="501"/>
        <v>0</v>
      </c>
      <c r="FN183" s="46">
        <f t="shared" ca="1" si="501"/>
        <v>0</v>
      </c>
      <c r="FO183" s="46">
        <f t="shared" ref="FO183:FX192" ca="1" si="502">VLOOKUP(ROUNDUP(SQRT(FO$1^2+$I183^2),0),$A$9:$B$723,2)</f>
        <v>0</v>
      </c>
      <c r="FP183" s="46">
        <f t="shared" ca="1" si="502"/>
        <v>0</v>
      </c>
      <c r="FQ183" s="46">
        <f t="shared" ca="1" si="502"/>
        <v>0</v>
      </c>
      <c r="FR183" s="46">
        <f t="shared" ca="1" si="502"/>
        <v>0</v>
      </c>
      <c r="FS183" s="46">
        <f t="shared" ca="1" si="502"/>
        <v>0</v>
      </c>
      <c r="FT183" s="46">
        <f t="shared" ca="1" si="502"/>
        <v>0</v>
      </c>
      <c r="FU183" s="46">
        <f t="shared" ca="1" si="502"/>
        <v>0</v>
      </c>
      <c r="FV183" s="46">
        <f t="shared" ca="1" si="502"/>
        <v>0</v>
      </c>
      <c r="FW183" s="46">
        <f t="shared" ca="1" si="502"/>
        <v>0</v>
      </c>
      <c r="FX183" s="46">
        <f t="shared" ca="1" si="502"/>
        <v>0</v>
      </c>
      <c r="FY183" s="46">
        <f t="shared" ref="FY183:GH192" ca="1" si="503">VLOOKUP(ROUNDUP(SQRT(FY$1^2+$I183^2),0),$A$9:$B$723,2)</f>
        <v>0</v>
      </c>
      <c r="FZ183" s="46">
        <f t="shared" ca="1" si="503"/>
        <v>0</v>
      </c>
      <c r="GA183" s="46">
        <f t="shared" ca="1" si="503"/>
        <v>0</v>
      </c>
      <c r="GB183" s="46">
        <f t="shared" ca="1" si="503"/>
        <v>0</v>
      </c>
      <c r="GC183" s="46">
        <f t="shared" ca="1" si="503"/>
        <v>0</v>
      </c>
      <c r="GD183" s="46">
        <f t="shared" ca="1" si="503"/>
        <v>0</v>
      </c>
      <c r="GE183" s="46">
        <f t="shared" ca="1" si="503"/>
        <v>0</v>
      </c>
      <c r="GF183" s="46">
        <f t="shared" ca="1" si="503"/>
        <v>0</v>
      </c>
      <c r="GG183" s="46">
        <f t="shared" ca="1" si="503"/>
        <v>0</v>
      </c>
      <c r="GH183" s="46">
        <f t="shared" ca="1" si="503"/>
        <v>0</v>
      </c>
      <c r="GI183" s="46">
        <f t="shared" ref="GI183:GR192" ca="1" si="504">VLOOKUP(ROUNDUP(SQRT(GI$1^2+$I183^2),0),$A$9:$B$723,2)</f>
        <v>0</v>
      </c>
      <c r="GJ183" s="46">
        <f t="shared" ca="1" si="504"/>
        <v>0</v>
      </c>
      <c r="GK183" s="46">
        <f t="shared" ca="1" si="504"/>
        <v>0</v>
      </c>
      <c r="GL183" s="46">
        <f t="shared" ca="1" si="504"/>
        <v>0</v>
      </c>
      <c r="GM183" s="46">
        <f t="shared" ca="1" si="504"/>
        <v>0</v>
      </c>
      <c r="GN183" s="46">
        <f t="shared" ca="1" si="504"/>
        <v>0</v>
      </c>
      <c r="GO183" s="46">
        <f t="shared" ca="1" si="504"/>
        <v>0</v>
      </c>
      <c r="GP183" s="46">
        <f t="shared" ca="1" si="504"/>
        <v>0</v>
      </c>
      <c r="GQ183" s="46">
        <f t="shared" ca="1" si="504"/>
        <v>0</v>
      </c>
      <c r="GR183" s="46">
        <f t="shared" ca="1" si="504"/>
        <v>0</v>
      </c>
      <c r="GS183" s="46">
        <f t="shared" ref="GS183:HB192" ca="1" si="505">VLOOKUP(ROUNDUP(SQRT(GS$1^2+$I183^2),0),$A$9:$B$723,2)</f>
        <v>0</v>
      </c>
      <c r="GT183" s="46">
        <f t="shared" ca="1" si="505"/>
        <v>0</v>
      </c>
      <c r="GU183" s="46">
        <f t="shared" ca="1" si="505"/>
        <v>0</v>
      </c>
      <c r="GV183" s="46">
        <f t="shared" ca="1" si="505"/>
        <v>0</v>
      </c>
      <c r="GW183" s="46">
        <f t="shared" ca="1" si="505"/>
        <v>0</v>
      </c>
      <c r="GX183" s="46">
        <f t="shared" ca="1" si="505"/>
        <v>0</v>
      </c>
      <c r="GY183" s="46">
        <f t="shared" ca="1" si="505"/>
        <v>0</v>
      </c>
      <c r="GZ183" s="46">
        <f t="shared" ca="1" si="505"/>
        <v>0</v>
      </c>
      <c r="HA183" s="46">
        <f t="shared" ca="1" si="505"/>
        <v>0</v>
      </c>
      <c r="HB183" s="46">
        <f t="shared" ca="1" si="505"/>
        <v>0</v>
      </c>
      <c r="HC183" s="46">
        <f t="shared" ref="HC183:HL192" ca="1" si="506">VLOOKUP(ROUNDUP(SQRT(HC$1^2+$I183^2),0),$A$9:$B$723,2)</f>
        <v>0</v>
      </c>
      <c r="HD183" s="46">
        <f t="shared" ca="1" si="506"/>
        <v>0</v>
      </c>
      <c r="HE183" s="46">
        <f t="shared" ca="1" si="506"/>
        <v>0</v>
      </c>
      <c r="HF183" s="46">
        <f t="shared" ca="1" si="506"/>
        <v>0</v>
      </c>
      <c r="HG183" s="46">
        <f t="shared" ca="1" si="506"/>
        <v>0</v>
      </c>
      <c r="HH183" s="46">
        <f t="shared" ca="1" si="506"/>
        <v>0</v>
      </c>
      <c r="HI183" s="46">
        <f t="shared" ca="1" si="506"/>
        <v>0</v>
      </c>
      <c r="HJ183" s="46">
        <f t="shared" ca="1" si="506"/>
        <v>0</v>
      </c>
      <c r="HK183" s="46">
        <f t="shared" ca="1" si="506"/>
        <v>0</v>
      </c>
      <c r="HL183" s="46">
        <f t="shared" ca="1" si="506"/>
        <v>0</v>
      </c>
      <c r="HM183" s="46">
        <f t="shared" ref="HM183:HV192" ca="1" si="507">VLOOKUP(ROUNDUP(SQRT(HM$1^2+$I183^2),0),$A$9:$B$723,2)</f>
        <v>0</v>
      </c>
      <c r="HN183" s="46">
        <f t="shared" ca="1" si="507"/>
        <v>0</v>
      </c>
      <c r="HO183" s="46">
        <f t="shared" ca="1" si="507"/>
        <v>0</v>
      </c>
      <c r="HP183" s="46">
        <f t="shared" ca="1" si="507"/>
        <v>0</v>
      </c>
      <c r="HQ183" s="46">
        <f t="shared" ca="1" si="507"/>
        <v>0</v>
      </c>
      <c r="HR183" s="46">
        <f t="shared" ca="1" si="507"/>
        <v>0</v>
      </c>
      <c r="HS183" s="46">
        <f t="shared" ca="1" si="507"/>
        <v>0</v>
      </c>
      <c r="HT183" s="46">
        <f t="shared" ca="1" si="507"/>
        <v>0</v>
      </c>
      <c r="HU183" s="46">
        <f t="shared" ca="1" si="507"/>
        <v>0</v>
      </c>
      <c r="HV183" s="46">
        <f t="shared" ca="1" si="507"/>
        <v>0</v>
      </c>
      <c r="HW183" s="46">
        <f t="shared" ref="HW183:IF192" ca="1" si="508">VLOOKUP(ROUNDUP(SQRT(HW$1^2+$I183^2),0),$A$9:$B$723,2)</f>
        <v>0</v>
      </c>
      <c r="HX183" s="46">
        <f t="shared" ca="1" si="508"/>
        <v>0</v>
      </c>
      <c r="HY183" s="46">
        <f t="shared" ca="1" si="508"/>
        <v>0</v>
      </c>
      <c r="HZ183" s="46">
        <f t="shared" ca="1" si="508"/>
        <v>0</v>
      </c>
      <c r="IA183" s="46">
        <f t="shared" ca="1" si="508"/>
        <v>0</v>
      </c>
      <c r="IB183" s="46">
        <f t="shared" ca="1" si="508"/>
        <v>0</v>
      </c>
      <c r="IC183" s="46">
        <f t="shared" ca="1" si="508"/>
        <v>0</v>
      </c>
      <c r="ID183" s="46">
        <f t="shared" ca="1" si="508"/>
        <v>0</v>
      </c>
      <c r="IE183" s="46">
        <f t="shared" ca="1" si="508"/>
        <v>0</v>
      </c>
      <c r="IF183" s="46">
        <f t="shared" ca="1" si="508"/>
        <v>0</v>
      </c>
      <c r="IG183" s="46">
        <f t="shared" ref="IG183:IP192" ca="1" si="509">VLOOKUP(ROUNDUP(SQRT(IG$1^2+$I183^2),0),$A$9:$B$723,2)</f>
        <v>0</v>
      </c>
      <c r="IH183" s="46">
        <f t="shared" ca="1" si="509"/>
        <v>0</v>
      </c>
      <c r="II183" s="46">
        <f t="shared" ca="1" si="509"/>
        <v>0</v>
      </c>
      <c r="IJ183" s="46">
        <f t="shared" ca="1" si="509"/>
        <v>0</v>
      </c>
      <c r="IK183" s="46">
        <f t="shared" ca="1" si="509"/>
        <v>0</v>
      </c>
      <c r="IL183" s="46">
        <f t="shared" ca="1" si="509"/>
        <v>0</v>
      </c>
      <c r="IM183" s="46">
        <f t="shared" ca="1" si="509"/>
        <v>0</v>
      </c>
      <c r="IN183" s="46">
        <f t="shared" ca="1" si="509"/>
        <v>0</v>
      </c>
      <c r="IO183" s="46">
        <f t="shared" ca="1" si="509"/>
        <v>0</v>
      </c>
      <c r="IP183" s="46">
        <f t="shared" ca="1" si="509"/>
        <v>0</v>
      </c>
      <c r="IQ183" s="46">
        <f t="shared" ref="IQ183:IZ192" ca="1" si="510">VLOOKUP(ROUNDUP(SQRT(IQ$1^2+$I183^2),0),$A$9:$B$723,2)</f>
        <v>0</v>
      </c>
      <c r="IR183" s="46">
        <f t="shared" ca="1" si="510"/>
        <v>0</v>
      </c>
      <c r="IS183" s="46">
        <f t="shared" ca="1" si="510"/>
        <v>0</v>
      </c>
      <c r="IT183" s="46">
        <f t="shared" ca="1" si="510"/>
        <v>0</v>
      </c>
      <c r="IU183" s="46">
        <f t="shared" ca="1" si="510"/>
        <v>0</v>
      </c>
      <c r="IV183" s="46">
        <f t="shared" ca="1" si="510"/>
        <v>0</v>
      </c>
      <c r="IW183" s="46">
        <f t="shared" ca="1" si="510"/>
        <v>0</v>
      </c>
      <c r="IX183" s="46">
        <f t="shared" ca="1" si="510"/>
        <v>0</v>
      </c>
      <c r="IY183" s="46">
        <f t="shared" ca="1" si="510"/>
        <v>0</v>
      </c>
      <c r="IZ183" s="46">
        <f t="shared" ca="1" si="510"/>
        <v>0</v>
      </c>
      <c r="JA183" s="46"/>
      <c r="JB183" s="46"/>
      <c r="JC183" s="46"/>
      <c r="JD183" s="46"/>
      <c r="JE183" s="46"/>
      <c r="JF183" s="46"/>
      <c r="JG183" s="46"/>
      <c r="JH183" s="46"/>
      <c r="JI183" s="46"/>
      <c r="JJ183" s="46"/>
      <c r="JK183" s="46"/>
      <c r="JL183" s="46"/>
      <c r="JM183" s="46"/>
      <c r="JN183" s="46"/>
      <c r="JO183" s="46"/>
      <c r="JP183" s="46"/>
      <c r="JQ183" s="46"/>
      <c r="JR183" s="46"/>
    </row>
    <row r="184" spans="1:278" x14ac:dyDescent="0.2">
      <c r="A184" s="40">
        <f t="shared" si="384"/>
        <v>175</v>
      </c>
      <c r="B184" s="46">
        <f t="shared" ca="1" si="379"/>
        <v>0</v>
      </c>
      <c r="C184" s="46">
        <f t="shared" ca="1" si="380"/>
        <v>0</v>
      </c>
      <c r="D184" s="46">
        <f t="shared" ca="1" si="381"/>
        <v>0</v>
      </c>
      <c r="E184" s="45">
        <f t="shared" ca="1" si="382"/>
        <v>0</v>
      </c>
      <c r="F184" s="44">
        <f t="shared" ca="1" si="383"/>
        <v>0</v>
      </c>
      <c r="H184" s="49">
        <f t="shared" ca="1" si="385"/>
        <v>0</v>
      </c>
      <c r="I184" s="40">
        <f t="shared" si="352"/>
        <v>364</v>
      </c>
      <c r="J184" s="44">
        <f t="shared" ca="1" si="353"/>
        <v>0</v>
      </c>
      <c r="K184" s="46">
        <f t="shared" ca="1" si="486"/>
        <v>0</v>
      </c>
      <c r="L184" s="46">
        <f t="shared" ca="1" si="486"/>
        <v>0</v>
      </c>
      <c r="M184" s="46">
        <f t="shared" ca="1" si="486"/>
        <v>0</v>
      </c>
      <c r="N184" s="46">
        <f t="shared" ca="1" si="486"/>
        <v>0</v>
      </c>
      <c r="O184" s="46">
        <f t="shared" ca="1" si="486"/>
        <v>0</v>
      </c>
      <c r="P184" s="46">
        <f t="shared" ca="1" si="486"/>
        <v>0</v>
      </c>
      <c r="Q184" s="46">
        <f t="shared" ca="1" si="486"/>
        <v>0</v>
      </c>
      <c r="R184" s="46">
        <f t="shared" ca="1" si="486"/>
        <v>0</v>
      </c>
      <c r="S184" s="46">
        <f t="shared" ca="1" si="486"/>
        <v>0</v>
      </c>
      <c r="T184" s="46">
        <f t="shared" ca="1" si="486"/>
        <v>0</v>
      </c>
      <c r="U184" s="46">
        <f t="shared" ca="1" si="487"/>
        <v>0</v>
      </c>
      <c r="V184" s="46">
        <f t="shared" ca="1" si="487"/>
        <v>0</v>
      </c>
      <c r="W184" s="46">
        <f t="shared" ca="1" si="487"/>
        <v>0</v>
      </c>
      <c r="X184" s="46">
        <f t="shared" ca="1" si="487"/>
        <v>0</v>
      </c>
      <c r="Y184" s="46">
        <f t="shared" ca="1" si="487"/>
        <v>0</v>
      </c>
      <c r="Z184" s="46">
        <f t="shared" ca="1" si="487"/>
        <v>0</v>
      </c>
      <c r="AA184" s="46">
        <f t="shared" ca="1" si="487"/>
        <v>0</v>
      </c>
      <c r="AB184" s="46">
        <f t="shared" ca="1" si="487"/>
        <v>0</v>
      </c>
      <c r="AC184" s="46">
        <f t="shared" ca="1" si="487"/>
        <v>0</v>
      </c>
      <c r="AD184" s="46">
        <f t="shared" ca="1" si="487"/>
        <v>0</v>
      </c>
      <c r="AE184" s="46">
        <f t="shared" ca="1" si="488"/>
        <v>0</v>
      </c>
      <c r="AF184" s="46">
        <f t="shared" ca="1" si="488"/>
        <v>0</v>
      </c>
      <c r="AG184" s="46">
        <f t="shared" ca="1" si="488"/>
        <v>0</v>
      </c>
      <c r="AH184" s="46">
        <f t="shared" ca="1" si="488"/>
        <v>0</v>
      </c>
      <c r="AI184" s="46">
        <f t="shared" ca="1" si="488"/>
        <v>0</v>
      </c>
      <c r="AJ184" s="46">
        <f t="shared" ca="1" si="488"/>
        <v>0</v>
      </c>
      <c r="AK184" s="46">
        <f t="shared" ca="1" si="488"/>
        <v>0</v>
      </c>
      <c r="AL184" s="46">
        <f t="shared" ca="1" si="488"/>
        <v>0</v>
      </c>
      <c r="AM184" s="46">
        <f t="shared" ca="1" si="488"/>
        <v>0</v>
      </c>
      <c r="AN184" s="46">
        <f t="shared" ca="1" si="488"/>
        <v>0</v>
      </c>
      <c r="AO184" s="46">
        <f t="shared" ca="1" si="489"/>
        <v>0</v>
      </c>
      <c r="AP184" s="46">
        <f t="shared" ca="1" si="489"/>
        <v>0</v>
      </c>
      <c r="AQ184" s="46">
        <f t="shared" ca="1" si="489"/>
        <v>0</v>
      </c>
      <c r="AR184" s="46">
        <f t="shared" ca="1" si="489"/>
        <v>0</v>
      </c>
      <c r="AS184" s="46">
        <f t="shared" ca="1" si="489"/>
        <v>0</v>
      </c>
      <c r="AT184" s="46">
        <f t="shared" ca="1" si="489"/>
        <v>0</v>
      </c>
      <c r="AU184" s="46">
        <f t="shared" ca="1" si="489"/>
        <v>0</v>
      </c>
      <c r="AV184" s="46">
        <f t="shared" ca="1" si="489"/>
        <v>0</v>
      </c>
      <c r="AW184" s="46">
        <f t="shared" ca="1" si="489"/>
        <v>0</v>
      </c>
      <c r="AX184" s="46">
        <f t="shared" ca="1" si="489"/>
        <v>0</v>
      </c>
      <c r="AY184" s="46">
        <f t="shared" ca="1" si="490"/>
        <v>0</v>
      </c>
      <c r="AZ184" s="46">
        <f t="shared" ca="1" si="490"/>
        <v>0</v>
      </c>
      <c r="BA184" s="46">
        <f t="shared" ca="1" si="490"/>
        <v>0</v>
      </c>
      <c r="BB184" s="46">
        <f t="shared" ca="1" si="490"/>
        <v>0</v>
      </c>
      <c r="BC184" s="46">
        <f t="shared" ca="1" si="490"/>
        <v>0</v>
      </c>
      <c r="BD184" s="46">
        <f t="shared" ca="1" si="490"/>
        <v>0</v>
      </c>
      <c r="BE184" s="46">
        <f t="shared" ca="1" si="490"/>
        <v>0</v>
      </c>
      <c r="BF184" s="46">
        <f t="shared" ca="1" si="490"/>
        <v>0</v>
      </c>
      <c r="BG184" s="46">
        <f t="shared" ca="1" si="490"/>
        <v>0</v>
      </c>
      <c r="BH184" s="46">
        <f t="shared" ca="1" si="490"/>
        <v>0</v>
      </c>
      <c r="BI184" s="46">
        <f t="shared" ca="1" si="491"/>
        <v>0</v>
      </c>
      <c r="BJ184" s="46">
        <f t="shared" ca="1" si="491"/>
        <v>0</v>
      </c>
      <c r="BK184" s="46">
        <f t="shared" ca="1" si="491"/>
        <v>0</v>
      </c>
      <c r="BL184" s="46">
        <f t="shared" ca="1" si="491"/>
        <v>0</v>
      </c>
      <c r="BM184" s="46">
        <f t="shared" ca="1" si="491"/>
        <v>0</v>
      </c>
      <c r="BN184" s="46">
        <f t="shared" ca="1" si="491"/>
        <v>0</v>
      </c>
      <c r="BO184" s="46">
        <f t="shared" ca="1" si="491"/>
        <v>0</v>
      </c>
      <c r="BP184" s="46">
        <f t="shared" ca="1" si="491"/>
        <v>0</v>
      </c>
      <c r="BQ184" s="46">
        <f t="shared" ca="1" si="491"/>
        <v>0</v>
      </c>
      <c r="BR184" s="46">
        <f t="shared" ca="1" si="491"/>
        <v>0</v>
      </c>
      <c r="BS184" s="46">
        <f t="shared" ca="1" si="492"/>
        <v>0</v>
      </c>
      <c r="BT184" s="46">
        <f t="shared" ca="1" si="492"/>
        <v>0</v>
      </c>
      <c r="BU184" s="46">
        <f t="shared" ca="1" si="492"/>
        <v>0</v>
      </c>
      <c r="BV184" s="46">
        <f t="shared" ca="1" si="492"/>
        <v>0</v>
      </c>
      <c r="BW184" s="46">
        <f t="shared" ca="1" si="492"/>
        <v>0</v>
      </c>
      <c r="BX184" s="46">
        <f t="shared" ca="1" si="492"/>
        <v>0</v>
      </c>
      <c r="BY184" s="46">
        <f t="shared" ca="1" si="492"/>
        <v>0</v>
      </c>
      <c r="BZ184" s="46">
        <f t="shared" ca="1" si="492"/>
        <v>0</v>
      </c>
      <c r="CA184" s="46">
        <f t="shared" ca="1" si="492"/>
        <v>0</v>
      </c>
      <c r="CB184" s="46">
        <f t="shared" ca="1" si="492"/>
        <v>0</v>
      </c>
      <c r="CC184" s="46">
        <f t="shared" ca="1" si="493"/>
        <v>0</v>
      </c>
      <c r="CD184" s="46">
        <f t="shared" ca="1" si="493"/>
        <v>0</v>
      </c>
      <c r="CE184" s="46">
        <f t="shared" ca="1" si="493"/>
        <v>0</v>
      </c>
      <c r="CF184" s="46">
        <f t="shared" ca="1" si="493"/>
        <v>0</v>
      </c>
      <c r="CG184" s="46">
        <f t="shared" ca="1" si="493"/>
        <v>0</v>
      </c>
      <c r="CH184" s="46">
        <f t="shared" ca="1" si="493"/>
        <v>0</v>
      </c>
      <c r="CI184" s="46">
        <f t="shared" ca="1" si="493"/>
        <v>0</v>
      </c>
      <c r="CJ184" s="46">
        <f t="shared" ca="1" si="493"/>
        <v>0</v>
      </c>
      <c r="CK184" s="46">
        <f t="shared" ca="1" si="493"/>
        <v>0</v>
      </c>
      <c r="CL184" s="46">
        <f t="shared" ca="1" si="493"/>
        <v>0</v>
      </c>
      <c r="CM184" s="46">
        <f t="shared" ca="1" si="494"/>
        <v>0</v>
      </c>
      <c r="CN184" s="46">
        <f t="shared" ca="1" si="494"/>
        <v>0</v>
      </c>
      <c r="CO184" s="46">
        <f t="shared" ca="1" si="494"/>
        <v>0</v>
      </c>
      <c r="CP184" s="46">
        <f t="shared" ca="1" si="494"/>
        <v>0</v>
      </c>
      <c r="CQ184" s="46">
        <f t="shared" ca="1" si="494"/>
        <v>0</v>
      </c>
      <c r="CR184" s="46">
        <f t="shared" ca="1" si="494"/>
        <v>0</v>
      </c>
      <c r="CS184" s="46">
        <f t="shared" ca="1" si="494"/>
        <v>0</v>
      </c>
      <c r="CT184" s="46">
        <f t="shared" ca="1" si="494"/>
        <v>0</v>
      </c>
      <c r="CU184" s="46">
        <f t="shared" ca="1" si="494"/>
        <v>0</v>
      </c>
      <c r="CV184" s="46">
        <f t="shared" ca="1" si="494"/>
        <v>0</v>
      </c>
      <c r="CW184" s="46">
        <f t="shared" ca="1" si="495"/>
        <v>0</v>
      </c>
      <c r="CX184" s="46">
        <f t="shared" ca="1" si="495"/>
        <v>0</v>
      </c>
      <c r="CY184" s="46">
        <f t="shared" ca="1" si="495"/>
        <v>0</v>
      </c>
      <c r="CZ184" s="46">
        <f t="shared" ca="1" si="495"/>
        <v>0</v>
      </c>
      <c r="DA184" s="46">
        <f t="shared" ca="1" si="495"/>
        <v>0</v>
      </c>
      <c r="DB184" s="46">
        <f t="shared" ca="1" si="495"/>
        <v>0</v>
      </c>
      <c r="DC184" s="46">
        <f t="shared" ca="1" si="495"/>
        <v>0</v>
      </c>
      <c r="DD184" s="46">
        <f t="shared" ca="1" si="495"/>
        <v>0</v>
      </c>
      <c r="DE184" s="46">
        <f t="shared" ca="1" si="495"/>
        <v>0</v>
      </c>
      <c r="DF184" s="46">
        <f t="shared" ca="1" si="495"/>
        <v>0</v>
      </c>
      <c r="DG184" s="46">
        <f t="shared" ca="1" si="496"/>
        <v>0</v>
      </c>
      <c r="DH184" s="46">
        <f t="shared" ca="1" si="496"/>
        <v>0</v>
      </c>
      <c r="DI184" s="46">
        <f t="shared" ca="1" si="496"/>
        <v>0</v>
      </c>
      <c r="DJ184" s="46">
        <f t="shared" ca="1" si="496"/>
        <v>0</v>
      </c>
      <c r="DK184" s="46">
        <f t="shared" ca="1" si="496"/>
        <v>0</v>
      </c>
      <c r="DL184" s="46">
        <f t="shared" ca="1" si="496"/>
        <v>0</v>
      </c>
      <c r="DM184" s="46">
        <f t="shared" ca="1" si="496"/>
        <v>0</v>
      </c>
      <c r="DN184" s="46">
        <f t="shared" ca="1" si="496"/>
        <v>0</v>
      </c>
      <c r="DO184" s="46">
        <f t="shared" ca="1" si="496"/>
        <v>0</v>
      </c>
      <c r="DP184" s="46">
        <f t="shared" ca="1" si="496"/>
        <v>0</v>
      </c>
      <c r="DQ184" s="46">
        <f t="shared" ca="1" si="497"/>
        <v>0</v>
      </c>
      <c r="DR184" s="46">
        <f t="shared" ca="1" si="497"/>
        <v>0</v>
      </c>
      <c r="DS184" s="46">
        <f t="shared" ca="1" si="497"/>
        <v>0</v>
      </c>
      <c r="DT184" s="46">
        <f t="shared" ca="1" si="497"/>
        <v>0</v>
      </c>
      <c r="DU184" s="46">
        <f t="shared" ca="1" si="497"/>
        <v>0</v>
      </c>
      <c r="DV184" s="46">
        <f t="shared" ca="1" si="497"/>
        <v>0</v>
      </c>
      <c r="DW184" s="46">
        <f t="shared" ca="1" si="497"/>
        <v>0</v>
      </c>
      <c r="DX184" s="46">
        <f t="shared" ca="1" si="497"/>
        <v>0</v>
      </c>
      <c r="DY184" s="46">
        <f t="shared" ca="1" si="497"/>
        <v>0</v>
      </c>
      <c r="DZ184" s="46">
        <f t="shared" ca="1" si="497"/>
        <v>0</v>
      </c>
      <c r="EA184" s="46">
        <f t="shared" ca="1" si="498"/>
        <v>0</v>
      </c>
      <c r="EB184" s="46">
        <f t="shared" ca="1" si="498"/>
        <v>0</v>
      </c>
      <c r="EC184" s="46">
        <f t="shared" ca="1" si="498"/>
        <v>0</v>
      </c>
      <c r="ED184" s="46">
        <f t="shared" ca="1" si="498"/>
        <v>0</v>
      </c>
      <c r="EE184" s="46">
        <f t="shared" ca="1" si="498"/>
        <v>0</v>
      </c>
      <c r="EF184" s="46">
        <f t="shared" ca="1" si="498"/>
        <v>0</v>
      </c>
      <c r="EG184" s="46">
        <f t="shared" ca="1" si="498"/>
        <v>0</v>
      </c>
      <c r="EH184" s="46">
        <f t="shared" ca="1" si="498"/>
        <v>0</v>
      </c>
      <c r="EI184" s="46">
        <f t="shared" ca="1" si="498"/>
        <v>0</v>
      </c>
      <c r="EJ184" s="46">
        <f t="shared" ca="1" si="498"/>
        <v>0</v>
      </c>
      <c r="EK184" s="46">
        <f t="shared" ca="1" si="499"/>
        <v>0</v>
      </c>
      <c r="EL184" s="46">
        <f t="shared" ca="1" si="499"/>
        <v>0</v>
      </c>
      <c r="EM184" s="46">
        <f t="shared" ca="1" si="499"/>
        <v>0</v>
      </c>
      <c r="EN184" s="46">
        <f t="shared" ca="1" si="499"/>
        <v>0</v>
      </c>
      <c r="EO184" s="46">
        <f t="shared" ca="1" si="499"/>
        <v>0</v>
      </c>
      <c r="EP184" s="46">
        <f t="shared" ca="1" si="499"/>
        <v>0</v>
      </c>
      <c r="EQ184" s="46">
        <f t="shared" ca="1" si="499"/>
        <v>0</v>
      </c>
      <c r="ER184" s="46">
        <f t="shared" ca="1" si="499"/>
        <v>0</v>
      </c>
      <c r="ES184" s="46">
        <f t="shared" ca="1" si="499"/>
        <v>0</v>
      </c>
      <c r="ET184" s="46">
        <f t="shared" ca="1" si="499"/>
        <v>0</v>
      </c>
      <c r="EU184" s="46">
        <f t="shared" ca="1" si="500"/>
        <v>0</v>
      </c>
      <c r="EV184" s="46">
        <f t="shared" ca="1" si="500"/>
        <v>0</v>
      </c>
      <c r="EW184" s="46">
        <f t="shared" ca="1" si="500"/>
        <v>0</v>
      </c>
      <c r="EX184" s="46">
        <f t="shared" ca="1" si="500"/>
        <v>0</v>
      </c>
      <c r="EY184" s="46">
        <f t="shared" ca="1" si="500"/>
        <v>0</v>
      </c>
      <c r="EZ184" s="46">
        <f t="shared" ca="1" si="500"/>
        <v>0</v>
      </c>
      <c r="FA184" s="46">
        <f t="shared" ca="1" si="500"/>
        <v>0</v>
      </c>
      <c r="FB184" s="46">
        <f t="shared" ca="1" si="500"/>
        <v>0</v>
      </c>
      <c r="FC184" s="46">
        <f t="shared" ca="1" si="500"/>
        <v>0</v>
      </c>
      <c r="FD184" s="46">
        <f t="shared" ca="1" si="500"/>
        <v>0</v>
      </c>
      <c r="FE184" s="46">
        <f t="shared" ca="1" si="501"/>
        <v>0</v>
      </c>
      <c r="FF184" s="46">
        <f t="shared" ca="1" si="501"/>
        <v>0</v>
      </c>
      <c r="FG184" s="46">
        <f t="shared" ca="1" si="501"/>
        <v>0</v>
      </c>
      <c r="FH184" s="46">
        <f t="shared" ca="1" si="501"/>
        <v>0</v>
      </c>
      <c r="FI184" s="46">
        <f t="shared" ca="1" si="501"/>
        <v>0</v>
      </c>
      <c r="FJ184" s="46">
        <f t="shared" ca="1" si="501"/>
        <v>0</v>
      </c>
      <c r="FK184" s="46">
        <f t="shared" ca="1" si="501"/>
        <v>0</v>
      </c>
      <c r="FL184" s="46">
        <f t="shared" ca="1" si="501"/>
        <v>0</v>
      </c>
      <c r="FM184" s="46">
        <f t="shared" ca="1" si="501"/>
        <v>0</v>
      </c>
      <c r="FN184" s="46">
        <f t="shared" ca="1" si="501"/>
        <v>0</v>
      </c>
      <c r="FO184" s="46">
        <f t="shared" ca="1" si="502"/>
        <v>0</v>
      </c>
      <c r="FP184" s="46">
        <f t="shared" ca="1" si="502"/>
        <v>0</v>
      </c>
      <c r="FQ184" s="46">
        <f t="shared" ca="1" si="502"/>
        <v>0</v>
      </c>
      <c r="FR184" s="46">
        <f t="shared" ca="1" si="502"/>
        <v>0</v>
      </c>
      <c r="FS184" s="46">
        <f t="shared" ca="1" si="502"/>
        <v>0</v>
      </c>
      <c r="FT184" s="46">
        <f t="shared" ca="1" si="502"/>
        <v>0</v>
      </c>
      <c r="FU184" s="46">
        <f t="shared" ca="1" si="502"/>
        <v>0</v>
      </c>
      <c r="FV184" s="46">
        <f t="shared" ca="1" si="502"/>
        <v>0</v>
      </c>
      <c r="FW184" s="46">
        <f t="shared" ca="1" si="502"/>
        <v>0</v>
      </c>
      <c r="FX184" s="46">
        <f t="shared" ca="1" si="502"/>
        <v>0</v>
      </c>
      <c r="FY184" s="46">
        <f t="shared" ca="1" si="503"/>
        <v>0</v>
      </c>
      <c r="FZ184" s="46">
        <f t="shared" ca="1" si="503"/>
        <v>0</v>
      </c>
      <c r="GA184" s="46">
        <f t="shared" ca="1" si="503"/>
        <v>0</v>
      </c>
      <c r="GB184" s="46">
        <f t="shared" ca="1" si="503"/>
        <v>0</v>
      </c>
      <c r="GC184" s="46">
        <f t="shared" ca="1" si="503"/>
        <v>0</v>
      </c>
      <c r="GD184" s="46">
        <f t="shared" ca="1" si="503"/>
        <v>0</v>
      </c>
      <c r="GE184" s="46">
        <f t="shared" ca="1" si="503"/>
        <v>0</v>
      </c>
      <c r="GF184" s="46">
        <f t="shared" ca="1" si="503"/>
        <v>0</v>
      </c>
      <c r="GG184" s="46">
        <f t="shared" ca="1" si="503"/>
        <v>0</v>
      </c>
      <c r="GH184" s="46">
        <f t="shared" ca="1" si="503"/>
        <v>0</v>
      </c>
      <c r="GI184" s="46">
        <f t="shared" ca="1" si="504"/>
        <v>0</v>
      </c>
      <c r="GJ184" s="46">
        <f t="shared" ca="1" si="504"/>
        <v>0</v>
      </c>
      <c r="GK184" s="46">
        <f t="shared" ca="1" si="504"/>
        <v>0</v>
      </c>
      <c r="GL184" s="46">
        <f t="shared" ca="1" si="504"/>
        <v>0</v>
      </c>
      <c r="GM184" s="46">
        <f t="shared" ca="1" si="504"/>
        <v>0</v>
      </c>
      <c r="GN184" s="46">
        <f t="shared" ca="1" si="504"/>
        <v>0</v>
      </c>
      <c r="GO184" s="46">
        <f t="shared" ca="1" si="504"/>
        <v>0</v>
      </c>
      <c r="GP184" s="46">
        <f t="shared" ca="1" si="504"/>
        <v>0</v>
      </c>
      <c r="GQ184" s="46">
        <f t="shared" ca="1" si="504"/>
        <v>0</v>
      </c>
      <c r="GR184" s="46">
        <f t="shared" ca="1" si="504"/>
        <v>0</v>
      </c>
      <c r="GS184" s="46">
        <f t="shared" ca="1" si="505"/>
        <v>0</v>
      </c>
      <c r="GT184" s="46">
        <f t="shared" ca="1" si="505"/>
        <v>0</v>
      </c>
      <c r="GU184" s="46">
        <f t="shared" ca="1" si="505"/>
        <v>0</v>
      </c>
      <c r="GV184" s="46">
        <f t="shared" ca="1" si="505"/>
        <v>0</v>
      </c>
      <c r="GW184" s="46">
        <f t="shared" ca="1" si="505"/>
        <v>0</v>
      </c>
      <c r="GX184" s="46">
        <f t="shared" ca="1" si="505"/>
        <v>0</v>
      </c>
      <c r="GY184" s="46">
        <f t="shared" ca="1" si="505"/>
        <v>0</v>
      </c>
      <c r="GZ184" s="46">
        <f t="shared" ca="1" si="505"/>
        <v>0</v>
      </c>
      <c r="HA184" s="46">
        <f t="shared" ca="1" si="505"/>
        <v>0</v>
      </c>
      <c r="HB184" s="46">
        <f t="shared" ca="1" si="505"/>
        <v>0</v>
      </c>
      <c r="HC184" s="46">
        <f t="shared" ca="1" si="506"/>
        <v>0</v>
      </c>
      <c r="HD184" s="46">
        <f t="shared" ca="1" si="506"/>
        <v>0</v>
      </c>
      <c r="HE184" s="46">
        <f t="shared" ca="1" si="506"/>
        <v>0</v>
      </c>
      <c r="HF184" s="46">
        <f t="shared" ca="1" si="506"/>
        <v>0</v>
      </c>
      <c r="HG184" s="46">
        <f t="shared" ca="1" si="506"/>
        <v>0</v>
      </c>
      <c r="HH184" s="46">
        <f t="shared" ca="1" si="506"/>
        <v>0</v>
      </c>
      <c r="HI184" s="46">
        <f t="shared" ca="1" si="506"/>
        <v>0</v>
      </c>
      <c r="HJ184" s="46">
        <f t="shared" ca="1" si="506"/>
        <v>0</v>
      </c>
      <c r="HK184" s="46">
        <f t="shared" ca="1" si="506"/>
        <v>0</v>
      </c>
      <c r="HL184" s="46">
        <f t="shared" ca="1" si="506"/>
        <v>0</v>
      </c>
      <c r="HM184" s="46">
        <f t="shared" ca="1" si="507"/>
        <v>0</v>
      </c>
      <c r="HN184" s="46">
        <f t="shared" ca="1" si="507"/>
        <v>0</v>
      </c>
      <c r="HO184" s="46">
        <f t="shared" ca="1" si="507"/>
        <v>0</v>
      </c>
      <c r="HP184" s="46">
        <f t="shared" ca="1" si="507"/>
        <v>0</v>
      </c>
      <c r="HQ184" s="46">
        <f t="shared" ca="1" si="507"/>
        <v>0</v>
      </c>
      <c r="HR184" s="46">
        <f t="shared" ca="1" si="507"/>
        <v>0</v>
      </c>
      <c r="HS184" s="46">
        <f t="shared" ca="1" si="507"/>
        <v>0</v>
      </c>
      <c r="HT184" s="46">
        <f t="shared" ca="1" si="507"/>
        <v>0</v>
      </c>
      <c r="HU184" s="46">
        <f t="shared" ca="1" si="507"/>
        <v>0</v>
      </c>
      <c r="HV184" s="46">
        <f t="shared" ca="1" si="507"/>
        <v>0</v>
      </c>
      <c r="HW184" s="46">
        <f t="shared" ca="1" si="508"/>
        <v>0</v>
      </c>
      <c r="HX184" s="46">
        <f t="shared" ca="1" si="508"/>
        <v>0</v>
      </c>
      <c r="HY184" s="46">
        <f t="shared" ca="1" si="508"/>
        <v>0</v>
      </c>
      <c r="HZ184" s="46">
        <f t="shared" ca="1" si="508"/>
        <v>0</v>
      </c>
      <c r="IA184" s="46">
        <f t="shared" ca="1" si="508"/>
        <v>0</v>
      </c>
      <c r="IB184" s="46">
        <f t="shared" ca="1" si="508"/>
        <v>0</v>
      </c>
      <c r="IC184" s="46">
        <f t="shared" ca="1" si="508"/>
        <v>0</v>
      </c>
      <c r="ID184" s="46">
        <f t="shared" ca="1" si="508"/>
        <v>0</v>
      </c>
      <c r="IE184" s="46">
        <f t="shared" ca="1" si="508"/>
        <v>0</v>
      </c>
      <c r="IF184" s="46">
        <f t="shared" ca="1" si="508"/>
        <v>0</v>
      </c>
      <c r="IG184" s="46">
        <f t="shared" ca="1" si="509"/>
        <v>0</v>
      </c>
      <c r="IH184" s="46">
        <f t="shared" ca="1" si="509"/>
        <v>0</v>
      </c>
      <c r="II184" s="46">
        <f t="shared" ca="1" si="509"/>
        <v>0</v>
      </c>
      <c r="IJ184" s="46">
        <f t="shared" ca="1" si="509"/>
        <v>0</v>
      </c>
      <c r="IK184" s="46">
        <f t="shared" ca="1" si="509"/>
        <v>0</v>
      </c>
      <c r="IL184" s="46">
        <f t="shared" ca="1" si="509"/>
        <v>0</v>
      </c>
      <c r="IM184" s="46">
        <f t="shared" ca="1" si="509"/>
        <v>0</v>
      </c>
      <c r="IN184" s="46">
        <f t="shared" ca="1" si="509"/>
        <v>0</v>
      </c>
      <c r="IO184" s="46">
        <f t="shared" ca="1" si="509"/>
        <v>0</v>
      </c>
      <c r="IP184" s="46">
        <f t="shared" ca="1" si="509"/>
        <v>0</v>
      </c>
      <c r="IQ184" s="46">
        <f t="shared" ca="1" si="510"/>
        <v>0</v>
      </c>
      <c r="IR184" s="46">
        <f t="shared" ca="1" si="510"/>
        <v>0</v>
      </c>
      <c r="IS184" s="46">
        <f t="shared" ca="1" si="510"/>
        <v>0</v>
      </c>
      <c r="IT184" s="46">
        <f t="shared" ca="1" si="510"/>
        <v>0</v>
      </c>
      <c r="IU184" s="46">
        <f t="shared" ca="1" si="510"/>
        <v>0</v>
      </c>
      <c r="IV184" s="46">
        <f t="shared" ca="1" si="510"/>
        <v>0</v>
      </c>
      <c r="IW184" s="46">
        <f t="shared" ca="1" si="510"/>
        <v>0</v>
      </c>
      <c r="IX184" s="46">
        <f t="shared" ca="1" si="510"/>
        <v>0</v>
      </c>
      <c r="IY184" s="46">
        <f t="shared" ca="1" si="510"/>
        <v>0</v>
      </c>
      <c r="IZ184" s="46">
        <f t="shared" ca="1" si="510"/>
        <v>0</v>
      </c>
      <c r="JA184" s="46"/>
      <c r="JB184" s="46"/>
      <c r="JC184" s="46"/>
      <c r="JD184" s="46"/>
      <c r="JE184" s="46"/>
      <c r="JF184" s="46"/>
      <c r="JG184" s="46"/>
      <c r="JH184" s="46"/>
      <c r="JI184" s="46"/>
      <c r="JJ184" s="46"/>
      <c r="JK184" s="46"/>
      <c r="JL184" s="46"/>
      <c r="JM184" s="46"/>
      <c r="JN184" s="46"/>
      <c r="JO184" s="46"/>
      <c r="JP184" s="46"/>
      <c r="JQ184" s="46"/>
      <c r="JR184" s="46"/>
    </row>
    <row r="185" spans="1:278" x14ac:dyDescent="0.2">
      <c r="A185" s="40">
        <f t="shared" si="384"/>
        <v>176</v>
      </c>
      <c r="B185" s="46">
        <f t="shared" ca="1" si="379"/>
        <v>0</v>
      </c>
      <c r="C185" s="46">
        <f t="shared" ca="1" si="380"/>
        <v>0</v>
      </c>
      <c r="D185" s="46">
        <f t="shared" ca="1" si="381"/>
        <v>0</v>
      </c>
      <c r="E185" s="45">
        <f t="shared" ca="1" si="382"/>
        <v>0</v>
      </c>
      <c r="F185" s="44">
        <f t="shared" ca="1" si="383"/>
        <v>0</v>
      </c>
      <c r="H185" s="49">
        <f t="shared" ca="1" si="385"/>
        <v>0</v>
      </c>
      <c r="I185" s="40">
        <f t="shared" si="352"/>
        <v>366</v>
      </c>
      <c r="J185" s="44">
        <f t="shared" ca="1" si="353"/>
        <v>0</v>
      </c>
      <c r="K185" s="46">
        <f t="shared" ca="1" si="486"/>
        <v>0</v>
      </c>
      <c r="L185" s="46">
        <f t="shared" ca="1" si="486"/>
        <v>0</v>
      </c>
      <c r="M185" s="46">
        <f t="shared" ca="1" si="486"/>
        <v>0</v>
      </c>
      <c r="N185" s="46">
        <f t="shared" ca="1" si="486"/>
        <v>0</v>
      </c>
      <c r="O185" s="46">
        <f t="shared" ca="1" si="486"/>
        <v>0</v>
      </c>
      <c r="P185" s="46">
        <f t="shared" ca="1" si="486"/>
        <v>0</v>
      </c>
      <c r="Q185" s="46">
        <f t="shared" ca="1" si="486"/>
        <v>0</v>
      </c>
      <c r="R185" s="46">
        <f t="shared" ca="1" si="486"/>
        <v>0</v>
      </c>
      <c r="S185" s="46">
        <f t="shared" ca="1" si="486"/>
        <v>0</v>
      </c>
      <c r="T185" s="46">
        <f t="shared" ca="1" si="486"/>
        <v>0</v>
      </c>
      <c r="U185" s="46">
        <f t="shared" ca="1" si="487"/>
        <v>0</v>
      </c>
      <c r="V185" s="46">
        <f t="shared" ca="1" si="487"/>
        <v>0</v>
      </c>
      <c r="W185" s="46">
        <f t="shared" ca="1" si="487"/>
        <v>0</v>
      </c>
      <c r="X185" s="46">
        <f t="shared" ca="1" si="487"/>
        <v>0</v>
      </c>
      <c r="Y185" s="46">
        <f t="shared" ca="1" si="487"/>
        <v>0</v>
      </c>
      <c r="Z185" s="46">
        <f t="shared" ca="1" si="487"/>
        <v>0</v>
      </c>
      <c r="AA185" s="46">
        <f t="shared" ca="1" si="487"/>
        <v>0</v>
      </c>
      <c r="AB185" s="46">
        <f t="shared" ca="1" si="487"/>
        <v>0</v>
      </c>
      <c r="AC185" s="46">
        <f t="shared" ca="1" si="487"/>
        <v>0</v>
      </c>
      <c r="AD185" s="46">
        <f t="shared" ca="1" si="487"/>
        <v>0</v>
      </c>
      <c r="AE185" s="46">
        <f t="shared" ca="1" si="488"/>
        <v>0</v>
      </c>
      <c r="AF185" s="46">
        <f t="shared" ca="1" si="488"/>
        <v>0</v>
      </c>
      <c r="AG185" s="46">
        <f t="shared" ca="1" si="488"/>
        <v>0</v>
      </c>
      <c r="AH185" s="46">
        <f t="shared" ca="1" si="488"/>
        <v>0</v>
      </c>
      <c r="AI185" s="46">
        <f t="shared" ca="1" si="488"/>
        <v>0</v>
      </c>
      <c r="AJ185" s="46">
        <f t="shared" ca="1" si="488"/>
        <v>0</v>
      </c>
      <c r="AK185" s="46">
        <f t="shared" ca="1" si="488"/>
        <v>0</v>
      </c>
      <c r="AL185" s="46">
        <f t="shared" ca="1" si="488"/>
        <v>0</v>
      </c>
      <c r="AM185" s="46">
        <f t="shared" ca="1" si="488"/>
        <v>0</v>
      </c>
      <c r="AN185" s="46">
        <f t="shared" ca="1" si="488"/>
        <v>0</v>
      </c>
      <c r="AO185" s="46">
        <f t="shared" ca="1" si="489"/>
        <v>0</v>
      </c>
      <c r="AP185" s="46">
        <f t="shared" ca="1" si="489"/>
        <v>0</v>
      </c>
      <c r="AQ185" s="46">
        <f t="shared" ca="1" si="489"/>
        <v>0</v>
      </c>
      <c r="AR185" s="46">
        <f t="shared" ca="1" si="489"/>
        <v>0</v>
      </c>
      <c r="AS185" s="46">
        <f t="shared" ca="1" si="489"/>
        <v>0</v>
      </c>
      <c r="AT185" s="46">
        <f t="shared" ca="1" si="489"/>
        <v>0</v>
      </c>
      <c r="AU185" s="46">
        <f t="shared" ca="1" si="489"/>
        <v>0</v>
      </c>
      <c r="AV185" s="46">
        <f t="shared" ca="1" si="489"/>
        <v>0</v>
      </c>
      <c r="AW185" s="46">
        <f t="shared" ca="1" si="489"/>
        <v>0</v>
      </c>
      <c r="AX185" s="46">
        <f t="shared" ca="1" si="489"/>
        <v>0</v>
      </c>
      <c r="AY185" s="46">
        <f t="shared" ca="1" si="490"/>
        <v>0</v>
      </c>
      <c r="AZ185" s="46">
        <f t="shared" ca="1" si="490"/>
        <v>0</v>
      </c>
      <c r="BA185" s="46">
        <f t="shared" ca="1" si="490"/>
        <v>0</v>
      </c>
      <c r="BB185" s="46">
        <f t="shared" ca="1" si="490"/>
        <v>0</v>
      </c>
      <c r="BC185" s="46">
        <f t="shared" ca="1" si="490"/>
        <v>0</v>
      </c>
      <c r="BD185" s="46">
        <f t="shared" ca="1" si="490"/>
        <v>0</v>
      </c>
      <c r="BE185" s="46">
        <f t="shared" ca="1" si="490"/>
        <v>0</v>
      </c>
      <c r="BF185" s="46">
        <f t="shared" ca="1" si="490"/>
        <v>0</v>
      </c>
      <c r="BG185" s="46">
        <f t="shared" ca="1" si="490"/>
        <v>0</v>
      </c>
      <c r="BH185" s="46">
        <f t="shared" ca="1" si="490"/>
        <v>0</v>
      </c>
      <c r="BI185" s="46">
        <f t="shared" ca="1" si="491"/>
        <v>0</v>
      </c>
      <c r="BJ185" s="46">
        <f t="shared" ca="1" si="491"/>
        <v>0</v>
      </c>
      <c r="BK185" s="46">
        <f t="shared" ca="1" si="491"/>
        <v>0</v>
      </c>
      <c r="BL185" s="46">
        <f t="shared" ca="1" si="491"/>
        <v>0</v>
      </c>
      <c r="BM185" s="46">
        <f t="shared" ca="1" si="491"/>
        <v>0</v>
      </c>
      <c r="BN185" s="46">
        <f t="shared" ca="1" si="491"/>
        <v>0</v>
      </c>
      <c r="BO185" s="46">
        <f t="shared" ca="1" si="491"/>
        <v>0</v>
      </c>
      <c r="BP185" s="46">
        <f t="shared" ca="1" si="491"/>
        <v>0</v>
      </c>
      <c r="BQ185" s="46">
        <f t="shared" ca="1" si="491"/>
        <v>0</v>
      </c>
      <c r="BR185" s="46">
        <f t="shared" ca="1" si="491"/>
        <v>0</v>
      </c>
      <c r="BS185" s="46">
        <f t="shared" ca="1" si="492"/>
        <v>0</v>
      </c>
      <c r="BT185" s="46">
        <f t="shared" ca="1" si="492"/>
        <v>0</v>
      </c>
      <c r="BU185" s="46">
        <f t="shared" ca="1" si="492"/>
        <v>0</v>
      </c>
      <c r="BV185" s="46">
        <f t="shared" ca="1" si="492"/>
        <v>0</v>
      </c>
      <c r="BW185" s="46">
        <f t="shared" ca="1" si="492"/>
        <v>0</v>
      </c>
      <c r="BX185" s="46">
        <f t="shared" ca="1" si="492"/>
        <v>0</v>
      </c>
      <c r="BY185" s="46">
        <f t="shared" ca="1" si="492"/>
        <v>0</v>
      </c>
      <c r="BZ185" s="46">
        <f t="shared" ca="1" si="492"/>
        <v>0</v>
      </c>
      <c r="CA185" s="46">
        <f t="shared" ca="1" si="492"/>
        <v>0</v>
      </c>
      <c r="CB185" s="46">
        <f t="shared" ca="1" si="492"/>
        <v>0</v>
      </c>
      <c r="CC185" s="46">
        <f t="shared" ca="1" si="493"/>
        <v>0</v>
      </c>
      <c r="CD185" s="46">
        <f t="shared" ca="1" si="493"/>
        <v>0</v>
      </c>
      <c r="CE185" s="46">
        <f t="shared" ca="1" si="493"/>
        <v>0</v>
      </c>
      <c r="CF185" s="46">
        <f t="shared" ca="1" si="493"/>
        <v>0</v>
      </c>
      <c r="CG185" s="46">
        <f t="shared" ca="1" si="493"/>
        <v>0</v>
      </c>
      <c r="CH185" s="46">
        <f t="shared" ca="1" si="493"/>
        <v>0</v>
      </c>
      <c r="CI185" s="46">
        <f t="shared" ca="1" si="493"/>
        <v>0</v>
      </c>
      <c r="CJ185" s="46">
        <f t="shared" ca="1" si="493"/>
        <v>0</v>
      </c>
      <c r="CK185" s="46">
        <f t="shared" ca="1" si="493"/>
        <v>0</v>
      </c>
      <c r="CL185" s="46">
        <f t="shared" ca="1" si="493"/>
        <v>0</v>
      </c>
      <c r="CM185" s="46">
        <f t="shared" ca="1" si="494"/>
        <v>0</v>
      </c>
      <c r="CN185" s="46">
        <f t="shared" ca="1" si="494"/>
        <v>0</v>
      </c>
      <c r="CO185" s="46">
        <f t="shared" ca="1" si="494"/>
        <v>0</v>
      </c>
      <c r="CP185" s="46">
        <f t="shared" ca="1" si="494"/>
        <v>0</v>
      </c>
      <c r="CQ185" s="46">
        <f t="shared" ca="1" si="494"/>
        <v>0</v>
      </c>
      <c r="CR185" s="46">
        <f t="shared" ca="1" si="494"/>
        <v>0</v>
      </c>
      <c r="CS185" s="46">
        <f t="shared" ca="1" si="494"/>
        <v>0</v>
      </c>
      <c r="CT185" s="46">
        <f t="shared" ca="1" si="494"/>
        <v>0</v>
      </c>
      <c r="CU185" s="46">
        <f t="shared" ca="1" si="494"/>
        <v>0</v>
      </c>
      <c r="CV185" s="46">
        <f t="shared" ca="1" si="494"/>
        <v>0</v>
      </c>
      <c r="CW185" s="46">
        <f t="shared" ca="1" si="495"/>
        <v>0</v>
      </c>
      <c r="CX185" s="46">
        <f t="shared" ca="1" si="495"/>
        <v>0</v>
      </c>
      <c r="CY185" s="46">
        <f t="shared" ca="1" si="495"/>
        <v>0</v>
      </c>
      <c r="CZ185" s="46">
        <f t="shared" ca="1" si="495"/>
        <v>0</v>
      </c>
      <c r="DA185" s="46">
        <f t="shared" ca="1" si="495"/>
        <v>0</v>
      </c>
      <c r="DB185" s="46">
        <f t="shared" ca="1" si="495"/>
        <v>0</v>
      </c>
      <c r="DC185" s="46">
        <f t="shared" ca="1" si="495"/>
        <v>0</v>
      </c>
      <c r="DD185" s="46">
        <f t="shared" ca="1" si="495"/>
        <v>0</v>
      </c>
      <c r="DE185" s="46">
        <f t="shared" ca="1" si="495"/>
        <v>0</v>
      </c>
      <c r="DF185" s="46">
        <f t="shared" ca="1" si="495"/>
        <v>0</v>
      </c>
      <c r="DG185" s="46">
        <f t="shared" ca="1" si="496"/>
        <v>0</v>
      </c>
      <c r="DH185" s="46">
        <f t="shared" ca="1" si="496"/>
        <v>0</v>
      </c>
      <c r="DI185" s="46">
        <f t="shared" ca="1" si="496"/>
        <v>0</v>
      </c>
      <c r="DJ185" s="46">
        <f t="shared" ca="1" si="496"/>
        <v>0</v>
      </c>
      <c r="DK185" s="46">
        <f t="shared" ca="1" si="496"/>
        <v>0</v>
      </c>
      <c r="DL185" s="46">
        <f t="shared" ca="1" si="496"/>
        <v>0</v>
      </c>
      <c r="DM185" s="46">
        <f t="shared" ca="1" si="496"/>
        <v>0</v>
      </c>
      <c r="DN185" s="46">
        <f t="shared" ca="1" si="496"/>
        <v>0</v>
      </c>
      <c r="DO185" s="46">
        <f t="shared" ca="1" si="496"/>
        <v>0</v>
      </c>
      <c r="DP185" s="46">
        <f t="shared" ca="1" si="496"/>
        <v>0</v>
      </c>
      <c r="DQ185" s="46">
        <f t="shared" ca="1" si="497"/>
        <v>0</v>
      </c>
      <c r="DR185" s="46">
        <f t="shared" ca="1" si="497"/>
        <v>0</v>
      </c>
      <c r="DS185" s="46">
        <f t="shared" ca="1" si="497"/>
        <v>0</v>
      </c>
      <c r="DT185" s="46">
        <f t="shared" ca="1" si="497"/>
        <v>0</v>
      </c>
      <c r="DU185" s="46">
        <f t="shared" ca="1" si="497"/>
        <v>0</v>
      </c>
      <c r="DV185" s="46">
        <f t="shared" ca="1" si="497"/>
        <v>0</v>
      </c>
      <c r="DW185" s="46">
        <f t="shared" ca="1" si="497"/>
        <v>0</v>
      </c>
      <c r="DX185" s="46">
        <f t="shared" ca="1" si="497"/>
        <v>0</v>
      </c>
      <c r="DY185" s="46">
        <f t="shared" ca="1" si="497"/>
        <v>0</v>
      </c>
      <c r="DZ185" s="46">
        <f t="shared" ca="1" si="497"/>
        <v>0</v>
      </c>
      <c r="EA185" s="46">
        <f t="shared" ca="1" si="498"/>
        <v>0</v>
      </c>
      <c r="EB185" s="46">
        <f t="shared" ca="1" si="498"/>
        <v>0</v>
      </c>
      <c r="EC185" s="46">
        <f t="shared" ca="1" si="498"/>
        <v>0</v>
      </c>
      <c r="ED185" s="46">
        <f t="shared" ca="1" si="498"/>
        <v>0</v>
      </c>
      <c r="EE185" s="46">
        <f t="shared" ca="1" si="498"/>
        <v>0</v>
      </c>
      <c r="EF185" s="46">
        <f t="shared" ca="1" si="498"/>
        <v>0</v>
      </c>
      <c r="EG185" s="46">
        <f t="shared" ca="1" si="498"/>
        <v>0</v>
      </c>
      <c r="EH185" s="46">
        <f t="shared" ca="1" si="498"/>
        <v>0</v>
      </c>
      <c r="EI185" s="46">
        <f t="shared" ca="1" si="498"/>
        <v>0</v>
      </c>
      <c r="EJ185" s="46">
        <f t="shared" ca="1" si="498"/>
        <v>0</v>
      </c>
      <c r="EK185" s="46">
        <f t="shared" ca="1" si="499"/>
        <v>0</v>
      </c>
      <c r="EL185" s="46">
        <f t="shared" ca="1" si="499"/>
        <v>0</v>
      </c>
      <c r="EM185" s="46">
        <f t="shared" ca="1" si="499"/>
        <v>0</v>
      </c>
      <c r="EN185" s="46">
        <f t="shared" ca="1" si="499"/>
        <v>0</v>
      </c>
      <c r="EO185" s="46">
        <f t="shared" ca="1" si="499"/>
        <v>0</v>
      </c>
      <c r="EP185" s="46">
        <f t="shared" ca="1" si="499"/>
        <v>0</v>
      </c>
      <c r="EQ185" s="46">
        <f t="shared" ca="1" si="499"/>
        <v>0</v>
      </c>
      <c r="ER185" s="46">
        <f t="shared" ca="1" si="499"/>
        <v>0</v>
      </c>
      <c r="ES185" s="46">
        <f t="shared" ca="1" si="499"/>
        <v>0</v>
      </c>
      <c r="ET185" s="46">
        <f t="shared" ca="1" si="499"/>
        <v>0</v>
      </c>
      <c r="EU185" s="46">
        <f t="shared" ca="1" si="500"/>
        <v>0</v>
      </c>
      <c r="EV185" s="46">
        <f t="shared" ca="1" si="500"/>
        <v>0</v>
      </c>
      <c r="EW185" s="46">
        <f t="shared" ca="1" si="500"/>
        <v>0</v>
      </c>
      <c r="EX185" s="46">
        <f t="shared" ca="1" si="500"/>
        <v>0</v>
      </c>
      <c r="EY185" s="46">
        <f t="shared" ca="1" si="500"/>
        <v>0</v>
      </c>
      <c r="EZ185" s="46">
        <f t="shared" ca="1" si="500"/>
        <v>0</v>
      </c>
      <c r="FA185" s="46">
        <f t="shared" ca="1" si="500"/>
        <v>0</v>
      </c>
      <c r="FB185" s="46">
        <f t="shared" ca="1" si="500"/>
        <v>0</v>
      </c>
      <c r="FC185" s="46">
        <f t="shared" ca="1" si="500"/>
        <v>0</v>
      </c>
      <c r="FD185" s="46">
        <f t="shared" ca="1" si="500"/>
        <v>0</v>
      </c>
      <c r="FE185" s="46">
        <f t="shared" ca="1" si="501"/>
        <v>0</v>
      </c>
      <c r="FF185" s="46">
        <f t="shared" ca="1" si="501"/>
        <v>0</v>
      </c>
      <c r="FG185" s="46">
        <f t="shared" ca="1" si="501"/>
        <v>0</v>
      </c>
      <c r="FH185" s="46">
        <f t="shared" ca="1" si="501"/>
        <v>0</v>
      </c>
      <c r="FI185" s="46">
        <f t="shared" ca="1" si="501"/>
        <v>0</v>
      </c>
      <c r="FJ185" s="46">
        <f t="shared" ca="1" si="501"/>
        <v>0</v>
      </c>
      <c r="FK185" s="46">
        <f t="shared" ca="1" si="501"/>
        <v>0</v>
      </c>
      <c r="FL185" s="46">
        <f t="shared" ca="1" si="501"/>
        <v>0</v>
      </c>
      <c r="FM185" s="46">
        <f t="shared" ca="1" si="501"/>
        <v>0</v>
      </c>
      <c r="FN185" s="46">
        <f t="shared" ca="1" si="501"/>
        <v>0</v>
      </c>
      <c r="FO185" s="46">
        <f t="shared" ca="1" si="502"/>
        <v>0</v>
      </c>
      <c r="FP185" s="46">
        <f t="shared" ca="1" si="502"/>
        <v>0</v>
      </c>
      <c r="FQ185" s="46">
        <f t="shared" ca="1" si="502"/>
        <v>0</v>
      </c>
      <c r="FR185" s="46">
        <f t="shared" ca="1" si="502"/>
        <v>0</v>
      </c>
      <c r="FS185" s="46">
        <f t="shared" ca="1" si="502"/>
        <v>0</v>
      </c>
      <c r="FT185" s="46">
        <f t="shared" ca="1" si="502"/>
        <v>0</v>
      </c>
      <c r="FU185" s="46">
        <f t="shared" ca="1" si="502"/>
        <v>0</v>
      </c>
      <c r="FV185" s="46">
        <f t="shared" ca="1" si="502"/>
        <v>0</v>
      </c>
      <c r="FW185" s="46">
        <f t="shared" ca="1" si="502"/>
        <v>0</v>
      </c>
      <c r="FX185" s="46">
        <f t="shared" ca="1" si="502"/>
        <v>0</v>
      </c>
      <c r="FY185" s="46">
        <f t="shared" ca="1" si="503"/>
        <v>0</v>
      </c>
      <c r="FZ185" s="46">
        <f t="shared" ca="1" si="503"/>
        <v>0</v>
      </c>
      <c r="GA185" s="46">
        <f t="shared" ca="1" si="503"/>
        <v>0</v>
      </c>
      <c r="GB185" s="46">
        <f t="shared" ca="1" si="503"/>
        <v>0</v>
      </c>
      <c r="GC185" s="46">
        <f t="shared" ca="1" si="503"/>
        <v>0</v>
      </c>
      <c r="GD185" s="46">
        <f t="shared" ca="1" si="503"/>
        <v>0</v>
      </c>
      <c r="GE185" s="46">
        <f t="shared" ca="1" si="503"/>
        <v>0</v>
      </c>
      <c r="GF185" s="46">
        <f t="shared" ca="1" si="503"/>
        <v>0</v>
      </c>
      <c r="GG185" s="46">
        <f t="shared" ca="1" si="503"/>
        <v>0</v>
      </c>
      <c r="GH185" s="46">
        <f t="shared" ca="1" si="503"/>
        <v>0</v>
      </c>
      <c r="GI185" s="46">
        <f t="shared" ca="1" si="504"/>
        <v>0</v>
      </c>
      <c r="GJ185" s="46">
        <f t="shared" ca="1" si="504"/>
        <v>0</v>
      </c>
      <c r="GK185" s="46">
        <f t="shared" ca="1" si="504"/>
        <v>0</v>
      </c>
      <c r="GL185" s="46">
        <f t="shared" ca="1" si="504"/>
        <v>0</v>
      </c>
      <c r="GM185" s="46">
        <f t="shared" ca="1" si="504"/>
        <v>0</v>
      </c>
      <c r="GN185" s="46">
        <f t="shared" ca="1" si="504"/>
        <v>0</v>
      </c>
      <c r="GO185" s="46">
        <f t="shared" ca="1" si="504"/>
        <v>0</v>
      </c>
      <c r="GP185" s="46">
        <f t="shared" ca="1" si="504"/>
        <v>0</v>
      </c>
      <c r="GQ185" s="46">
        <f t="shared" ca="1" si="504"/>
        <v>0</v>
      </c>
      <c r="GR185" s="46">
        <f t="shared" ca="1" si="504"/>
        <v>0</v>
      </c>
      <c r="GS185" s="46">
        <f t="shared" ca="1" si="505"/>
        <v>0</v>
      </c>
      <c r="GT185" s="46">
        <f t="shared" ca="1" si="505"/>
        <v>0</v>
      </c>
      <c r="GU185" s="46">
        <f t="shared" ca="1" si="505"/>
        <v>0</v>
      </c>
      <c r="GV185" s="46">
        <f t="shared" ca="1" si="505"/>
        <v>0</v>
      </c>
      <c r="GW185" s="46">
        <f t="shared" ca="1" si="505"/>
        <v>0</v>
      </c>
      <c r="GX185" s="46">
        <f t="shared" ca="1" si="505"/>
        <v>0</v>
      </c>
      <c r="GY185" s="46">
        <f t="shared" ca="1" si="505"/>
        <v>0</v>
      </c>
      <c r="GZ185" s="46">
        <f t="shared" ca="1" si="505"/>
        <v>0</v>
      </c>
      <c r="HA185" s="46">
        <f t="shared" ca="1" si="505"/>
        <v>0</v>
      </c>
      <c r="HB185" s="46">
        <f t="shared" ca="1" si="505"/>
        <v>0</v>
      </c>
      <c r="HC185" s="46">
        <f t="shared" ca="1" si="506"/>
        <v>0</v>
      </c>
      <c r="HD185" s="46">
        <f t="shared" ca="1" si="506"/>
        <v>0</v>
      </c>
      <c r="HE185" s="46">
        <f t="shared" ca="1" si="506"/>
        <v>0</v>
      </c>
      <c r="HF185" s="46">
        <f t="shared" ca="1" si="506"/>
        <v>0</v>
      </c>
      <c r="HG185" s="46">
        <f t="shared" ca="1" si="506"/>
        <v>0</v>
      </c>
      <c r="HH185" s="46">
        <f t="shared" ca="1" si="506"/>
        <v>0</v>
      </c>
      <c r="HI185" s="46">
        <f t="shared" ca="1" si="506"/>
        <v>0</v>
      </c>
      <c r="HJ185" s="46">
        <f t="shared" ca="1" si="506"/>
        <v>0</v>
      </c>
      <c r="HK185" s="46">
        <f t="shared" ca="1" si="506"/>
        <v>0</v>
      </c>
      <c r="HL185" s="46">
        <f t="shared" ca="1" si="506"/>
        <v>0</v>
      </c>
      <c r="HM185" s="46">
        <f t="shared" ca="1" si="507"/>
        <v>0</v>
      </c>
      <c r="HN185" s="46">
        <f t="shared" ca="1" si="507"/>
        <v>0</v>
      </c>
      <c r="HO185" s="46">
        <f t="shared" ca="1" si="507"/>
        <v>0</v>
      </c>
      <c r="HP185" s="46">
        <f t="shared" ca="1" si="507"/>
        <v>0</v>
      </c>
      <c r="HQ185" s="46">
        <f t="shared" ca="1" si="507"/>
        <v>0</v>
      </c>
      <c r="HR185" s="46">
        <f t="shared" ca="1" si="507"/>
        <v>0</v>
      </c>
      <c r="HS185" s="46">
        <f t="shared" ca="1" si="507"/>
        <v>0</v>
      </c>
      <c r="HT185" s="46">
        <f t="shared" ca="1" si="507"/>
        <v>0</v>
      </c>
      <c r="HU185" s="46">
        <f t="shared" ca="1" si="507"/>
        <v>0</v>
      </c>
      <c r="HV185" s="46">
        <f t="shared" ca="1" si="507"/>
        <v>0</v>
      </c>
      <c r="HW185" s="46">
        <f t="shared" ca="1" si="508"/>
        <v>0</v>
      </c>
      <c r="HX185" s="46">
        <f t="shared" ca="1" si="508"/>
        <v>0</v>
      </c>
      <c r="HY185" s="46">
        <f t="shared" ca="1" si="508"/>
        <v>0</v>
      </c>
      <c r="HZ185" s="46">
        <f t="shared" ca="1" si="508"/>
        <v>0</v>
      </c>
      <c r="IA185" s="46">
        <f t="shared" ca="1" si="508"/>
        <v>0</v>
      </c>
      <c r="IB185" s="46">
        <f t="shared" ca="1" si="508"/>
        <v>0</v>
      </c>
      <c r="IC185" s="46">
        <f t="shared" ca="1" si="508"/>
        <v>0</v>
      </c>
      <c r="ID185" s="46">
        <f t="shared" ca="1" si="508"/>
        <v>0</v>
      </c>
      <c r="IE185" s="46">
        <f t="shared" ca="1" si="508"/>
        <v>0</v>
      </c>
      <c r="IF185" s="46">
        <f t="shared" ca="1" si="508"/>
        <v>0</v>
      </c>
      <c r="IG185" s="46">
        <f t="shared" ca="1" si="509"/>
        <v>0</v>
      </c>
      <c r="IH185" s="46">
        <f t="shared" ca="1" si="509"/>
        <v>0</v>
      </c>
      <c r="II185" s="46">
        <f t="shared" ca="1" si="509"/>
        <v>0</v>
      </c>
      <c r="IJ185" s="46">
        <f t="shared" ca="1" si="509"/>
        <v>0</v>
      </c>
      <c r="IK185" s="46">
        <f t="shared" ca="1" si="509"/>
        <v>0</v>
      </c>
      <c r="IL185" s="46">
        <f t="shared" ca="1" si="509"/>
        <v>0</v>
      </c>
      <c r="IM185" s="46">
        <f t="shared" ca="1" si="509"/>
        <v>0</v>
      </c>
      <c r="IN185" s="46">
        <f t="shared" ca="1" si="509"/>
        <v>0</v>
      </c>
      <c r="IO185" s="46">
        <f t="shared" ca="1" si="509"/>
        <v>0</v>
      </c>
      <c r="IP185" s="46">
        <f t="shared" ca="1" si="509"/>
        <v>0</v>
      </c>
      <c r="IQ185" s="46">
        <f t="shared" ca="1" si="510"/>
        <v>0</v>
      </c>
      <c r="IR185" s="46">
        <f t="shared" ca="1" si="510"/>
        <v>0</v>
      </c>
      <c r="IS185" s="46">
        <f t="shared" ca="1" si="510"/>
        <v>0</v>
      </c>
      <c r="IT185" s="46">
        <f t="shared" ca="1" si="510"/>
        <v>0</v>
      </c>
      <c r="IU185" s="46">
        <f t="shared" ca="1" si="510"/>
        <v>0</v>
      </c>
      <c r="IV185" s="46">
        <f t="shared" ca="1" si="510"/>
        <v>0</v>
      </c>
      <c r="IW185" s="46">
        <f t="shared" ca="1" si="510"/>
        <v>0</v>
      </c>
      <c r="IX185" s="46">
        <f t="shared" ca="1" si="510"/>
        <v>0</v>
      </c>
      <c r="IY185" s="46">
        <f t="shared" ca="1" si="510"/>
        <v>0</v>
      </c>
      <c r="IZ185" s="46">
        <f t="shared" ca="1" si="510"/>
        <v>0</v>
      </c>
      <c r="JA185" s="46"/>
      <c r="JB185" s="46"/>
      <c r="JC185" s="46"/>
      <c r="JD185" s="46"/>
      <c r="JE185" s="46"/>
      <c r="JF185" s="46"/>
      <c r="JG185" s="46"/>
      <c r="JH185" s="46"/>
      <c r="JI185" s="46"/>
      <c r="JJ185" s="46"/>
      <c r="JK185" s="46"/>
      <c r="JL185" s="46"/>
      <c r="JM185" s="46"/>
      <c r="JN185" s="46"/>
      <c r="JO185" s="46"/>
      <c r="JP185" s="46"/>
      <c r="JQ185" s="46"/>
      <c r="JR185" s="46"/>
    </row>
    <row r="186" spans="1:278" x14ac:dyDescent="0.2">
      <c r="A186" s="40">
        <f t="shared" si="384"/>
        <v>177</v>
      </c>
      <c r="B186" s="46">
        <f t="shared" ca="1" si="379"/>
        <v>0</v>
      </c>
      <c r="C186" s="46">
        <f t="shared" ca="1" si="380"/>
        <v>0</v>
      </c>
      <c r="D186" s="46">
        <f t="shared" ca="1" si="381"/>
        <v>0</v>
      </c>
      <c r="E186" s="45">
        <f t="shared" ca="1" si="382"/>
        <v>0</v>
      </c>
      <c r="F186" s="44">
        <f t="shared" ca="1" si="383"/>
        <v>0</v>
      </c>
      <c r="H186" s="49">
        <f t="shared" ca="1" si="385"/>
        <v>0</v>
      </c>
      <c r="I186" s="40">
        <f t="shared" si="352"/>
        <v>368</v>
      </c>
      <c r="J186" s="44">
        <f t="shared" ca="1" si="353"/>
        <v>0</v>
      </c>
      <c r="K186" s="46">
        <f t="shared" ca="1" si="486"/>
        <v>0</v>
      </c>
      <c r="L186" s="46">
        <f t="shared" ca="1" si="486"/>
        <v>0</v>
      </c>
      <c r="M186" s="46">
        <f t="shared" ca="1" si="486"/>
        <v>0</v>
      </c>
      <c r="N186" s="46">
        <f t="shared" ca="1" si="486"/>
        <v>0</v>
      </c>
      <c r="O186" s="46">
        <f t="shared" ca="1" si="486"/>
        <v>0</v>
      </c>
      <c r="P186" s="46">
        <f t="shared" ca="1" si="486"/>
        <v>0</v>
      </c>
      <c r="Q186" s="46">
        <f t="shared" ca="1" si="486"/>
        <v>0</v>
      </c>
      <c r="R186" s="46">
        <f t="shared" ca="1" si="486"/>
        <v>0</v>
      </c>
      <c r="S186" s="46">
        <f t="shared" ca="1" si="486"/>
        <v>0</v>
      </c>
      <c r="T186" s="46">
        <f t="shared" ca="1" si="486"/>
        <v>0</v>
      </c>
      <c r="U186" s="46">
        <f t="shared" ca="1" si="487"/>
        <v>0</v>
      </c>
      <c r="V186" s="46">
        <f t="shared" ca="1" si="487"/>
        <v>0</v>
      </c>
      <c r="W186" s="46">
        <f t="shared" ca="1" si="487"/>
        <v>0</v>
      </c>
      <c r="X186" s="46">
        <f t="shared" ca="1" si="487"/>
        <v>0</v>
      </c>
      <c r="Y186" s="46">
        <f t="shared" ca="1" si="487"/>
        <v>0</v>
      </c>
      <c r="Z186" s="46">
        <f t="shared" ca="1" si="487"/>
        <v>0</v>
      </c>
      <c r="AA186" s="46">
        <f t="shared" ca="1" si="487"/>
        <v>0</v>
      </c>
      <c r="AB186" s="46">
        <f t="shared" ca="1" si="487"/>
        <v>0</v>
      </c>
      <c r="AC186" s="46">
        <f t="shared" ca="1" si="487"/>
        <v>0</v>
      </c>
      <c r="AD186" s="46">
        <f t="shared" ca="1" si="487"/>
        <v>0</v>
      </c>
      <c r="AE186" s="46">
        <f t="shared" ca="1" si="488"/>
        <v>0</v>
      </c>
      <c r="AF186" s="46">
        <f t="shared" ca="1" si="488"/>
        <v>0</v>
      </c>
      <c r="AG186" s="46">
        <f t="shared" ca="1" si="488"/>
        <v>0</v>
      </c>
      <c r="AH186" s="46">
        <f t="shared" ca="1" si="488"/>
        <v>0</v>
      </c>
      <c r="AI186" s="46">
        <f t="shared" ca="1" si="488"/>
        <v>0</v>
      </c>
      <c r="AJ186" s="46">
        <f t="shared" ca="1" si="488"/>
        <v>0</v>
      </c>
      <c r="AK186" s="46">
        <f t="shared" ca="1" si="488"/>
        <v>0</v>
      </c>
      <c r="AL186" s="46">
        <f t="shared" ca="1" si="488"/>
        <v>0</v>
      </c>
      <c r="AM186" s="46">
        <f t="shared" ca="1" si="488"/>
        <v>0</v>
      </c>
      <c r="AN186" s="46">
        <f t="shared" ca="1" si="488"/>
        <v>0</v>
      </c>
      <c r="AO186" s="46">
        <f t="shared" ca="1" si="489"/>
        <v>0</v>
      </c>
      <c r="AP186" s="46">
        <f t="shared" ca="1" si="489"/>
        <v>0</v>
      </c>
      <c r="AQ186" s="46">
        <f t="shared" ca="1" si="489"/>
        <v>0</v>
      </c>
      <c r="AR186" s="46">
        <f t="shared" ca="1" si="489"/>
        <v>0</v>
      </c>
      <c r="AS186" s="46">
        <f t="shared" ca="1" si="489"/>
        <v>0</v>
      </c>
      <c r="AT186" s="46">
        <f t="shared" ca="1" si="489"/>
        <v>0</v>
      </c>
      <c r="AU186" s="46">
        <f t="shared" ca="1" si="489"/>
        <v>0</v>
      </c>
      <c r="AV186" s="46">
        <f t="shared" ca="1" si="489"/>
        <v>0</v>
      </c>
      <c r="AW186" s="46">
        <f t="shared" ca="1" si="489"/>
        <v>0</v>
      </c>
      <c r="AX186" s="46">
        <f t="shared" ca="1" si="489"/>
        <v>0</v>
      </c>
      <c r="AY186" s="46">
        <f t="shared" ca="1" si="490"/>
        <v>0</v>
      </c>
      <c r="AZ186" s="46">
        <f t="shared" ca="1" si="490"/>
        <v>0</v>
      </c>
      <c r="BA186" s="46">
        <f t="shared" ca="1" si="490"/>
        <v>0</v>
      </c>
      <c r="BB186" s="46">
        <f t="shared" ca="1" si="490"/>
        <v>0</v>
      </c>
      <c r="BC186" s="46">
        <f t="shared" ca="1" si="490"/>
        <v>0</v>
      </c>
      <c r="BD186" s="46">
        <f t="shared" ca="1" si="490"/>
        <v>0</v>
      </c>
      <c r="BE186" s="46">
        <f t="shared" ca="1" si="490"/>
        <v>0</v>
      </c>
      <c r="BF186" s="46">
        <f t="shared" ca="1" si="490"/>
        <v>0</v>
      </c>
      <c r="BG186" s="46">
        <f t="shared" ca="1" si="490"/>
        <v>0</v>
      </c>
      <c r="BH186" s="46">
        <f t="shared" ca="1" si="490"/>
        <v>0</v>
      </c>
      <c r="BI186" s="46">
        <f t="shared" ca="1" si="491"/>
        <v>0</v>
      </c>
      <c r="BJ186" s="46">
        <f t="shared" ca="1" si="491"/>
        <v>0</v>
      </c>
      <c r="BK186" s="46">
        <f t="shared" ca="1" si="491"/>
        <v>0</v>
      </c>
      <c r="BL186" s="46">
        <f t="shared" ca="1" si="491"/>
        <v>0</v>
      </c>
      <c r="BM186" s="46">
        <f t="shared" ca="1" si="491"/>
        <v>0</v>
      </c>
      <c r="BN186" s="46">
        <f t="shared" ca="1" si="491"/>
        <v>0</v>
      </c>
      <c r="BO186" s="46">
        <f t="shared" ca="1" si="491"/>
        <v>0</v>
      </c>
      <c r="BP186" s="46">
        <f t="shared" ca="1" si="491"/>
        <v>0</v>
      </c>
      <c r="BQ186" s="46">
        <f t="shared" ca="1" si="491"/>
        <v>0</v>
      </c>
      <c r="BR186" s="46">
        <f t="shared" ca="1" si="491"/>
        <v>0</v>
      </c>
      <c r="BS186" s="46">
        <f t="shared" ca="1" si="492"/>
        <v>0</v>
      </c>
      <c r="BT186" s="46">
        <f t="shared" ca="1" si="492"/>
        <v>0</v>
      </c>
      <c r="BU186" s="46">
        <f t="shared" ca="1" si="492"/>
        <v>0</v>
      </c>
      <c r="BV186" s="46">
        <f t="shared" ca="1" si="492"/>
        <v>0</v>
      </c>
      <c r="BW186" s="46">
        <f t="shared" ca="1" si="492"/>
        <v>0</v>
      </c>
      <c r="BX186" s="46">
        <f t="shared" ca="1" si="492"/>
        <v>0</v>
      </c>
      <c r="BY186" s="46">
        <f t="shared" ca="1" si="492"/>
        <v>0</v>
      </c>
      <c r="BZ186" s="46">
        <f t="shared" ca="1" si="492"/>
        <v>0</v>
      </c>
      <c r="CA186" s="46">
        <f t="shared" ca="1" si="492"/>
        <v>0</v>
      </c>
      <c r="CB186" s="46">
        <f t="shared" ca="1" si="492"/>
        <v>0</v>
      </c>
      <c r="CC186" s="46">
        <f t="shared" ca="1" si="493"/>
        <v>0</v>
      </c>
      <c r="CD186" s="46">
        <f t="shared" ca="1" si="493"/>
        <v>0</v>
      </c>
      <c r="CE186" s="46">
        <f t="shared" ca="1" si="493"/>
        <v>0</v>
      </c>
      <c r="CF186" s="46">
        <f t="shared" ca="1" si="493"/>
        <v>0</v>
      </c>
      <c r="CG186" s="46">
        <f t="shared" ca="1" si="493"/>
        <v>0</v>
      </c>
      <c r="CH186" s="46">
        <f t="shared" ca="1" si="493"/>
        <v>0</v>
      </c>
      <c r="CI186" s="46">
        <f t="shared" ca="1" si="493"/>
        <v>0</v>
      </c>
      <c r="CJ186" s="46">
        <f t="shared" ca="1" si="493"/>
        <v>0</v>
      </c>
      <c r="CK186" s="46">
        <f t="shared" ca="1" si="493"/>
        <v>0</v>
      </c>
      <c r="CL186" s="46">
        <f t="shared" ca="1" si="493"/>
        <v>0</v>
      </c>
      <c r="CM186" s="46">
        <f t="shared" ca="1" si="494"/>
        <v>0</v>
      </c>
      <c r="CN186" s="46">
        <f t="shared" ca="1" si="494"/>
        <v>0</v>
      </c>
      <c r="CO186" s="46">
        <f t="shared" ca="1" si="494"/>
        <v>0</v>
      </c>
      <c r="CP186" s="46">
        <f t="shared" ca="1" si="494"/>
        <v>0</v>
      </c>
      <c r="CQ186" s="46">
        <f t="shared" ca="1" si="494"/>
        <v>0</v>
      </c>
      <c r="CR186" s="46">
        <f t="shared" ca="1" si="494"/>
        <v>0</v>
      </c>
      <c r="CS186" s="46">
        <f t="shared" ca="1" si="494"/>
        <v>0</v>
      </c>
      <c r="CT186" s="46">
        <f t="shared" ca="1" si="494"/>
        <v>0</v>
      </c>
      <c r="CU186" s="46">
        <f t="shared" ca="1" si="494"/>
        <v>0</v>
      </c>
      <c r="CV186" s="46">
        <f t="shared" ca="1" si="494"/>
        <v>0</v>
      </c>
      <c r="CW186" s="46">
        <f t="shared" ca="1" si="495"/>
        <v>0</v>
      </c>
      <c r="CX186" s="46">
        <f t="shared" ca="1" si="495"/>
        <v>0</v>
      </c>
      <c r="CY186" s="46">
        <f t="shared" ca="1" si="495"/>
        <v>0</v>
      </c>
      <c r="CZ186" s="46">
        <f t="shared" ca="1" si="495"/>
        <v>0</v>
      </c>
      <c r="DA186" s="46">
        <f t="shared" ca="1" si="495"/>
        <v>0</v>
      </c>
      <c r="DB186" s="46">
        <f t="shared" ca="1" si="495"/>
        <v>0</v>
      </c>
      <c r="DC186" s="46">
        <f t="shared" ca="1" si="495"/>
        <v>0</v>
      </c>
      <c r="DD186" s="46">
        <f t="shared" ca="1" si="495"/>
        <v>0</v>
      </c>
      <c r="DE186" s="46">
        <f t="shared" ca="1" si="495"/>
        <v>0</v>
      </c>
      <c r="DF186" s="46">
        <f t="shared" ca="1" si="495"/>
        <v>0</v>
      </c>
      <c r="DG186" s="46">
        <f t="shared" ca="1" si="496"/>
        <v>0</v>
      </c>
      <c r="DH186" s="46">
        <f t="shared" ca="1" si="496"/>
        <v>0</v>
      </c>
      <c r="DI186" s="46">
        <f t="shared" ca="1" si="496"/>
        <v>0</v>
      </c>
      <c r="DJ186" s="46">
        <f t="shared" ca="1" si="496"/>
        <v>0</v>
      </c>
      <c r="DK186" s="46">
        <f t="shared" ca="1" si="496"/>
        <v>0</v>
      </c>
      <c r="DL186" s="46">
        <f t="shared" ca="1" si="496"/>
        <v>0</v>
      </c>
      <c r="DM186" s="46">
        <f t="shared" ca="1" si="496"/>
        <v>0</v>
      </c>
      <c r="DN186" s="46">
        <f t="shared" ca="1" si="496"/>
        <v>0</v>
      </c>
      <c r="DO186" s="46">
        <f t="shared" ca="1" si="496"/>
        <v>0</v>
      </c>
      <c r="DP186" s="46">
        <f t="shared" ca="1" si="496"/>
        <v>0</v>
      </c>
      <c r="DQ186" s="46">
        <f t="shared" ca="1" si="497"/>
        <v>0</v>
      </c>
      <c r="DR186" s="46">
        <f t="shared" ca="1" si="497"/>
        <v>0</v>
      </c>
      <c r="DS186" s="46">
        <f t="shared" ca="1" si="497"/>
        <v>0</v>
      </c>
      <c r="DT186" s="46">
        <f t="shared" ca="1" si="497"/>
        <v>0</v>
      </c>
      <c r="DU186" s="46">
        <f t="shared" ca="1" si="497"/>
        <v>0</v>
      </c>
      <c r="DV186" s="46">
        <f t="shared" ca="1" si="497"/>
        <v>0</v>
      </c>
      <c r="DW186" s="46">
        <f t="shared" ca="1" si="497"/>
        <v>0</v>
      </c>
      <c r="DX186" s="46">
        <f t="shared" ca="1" si="497"/>
        <v>0</v>
      </c>
      <c r="DY186" s="46">
        <f t="shared" ca="1" si="497"/>
        <v>0</v>
      </c>
      <c r="DZ186" s="46">
        <f t="shared" ca="1" si="497"/>
        <v>0</v>
      </c>
      <c r="EA186" s="46">
        <f t="shared" ca="1" si="498"/>
        <v>0</v>
      </c>
      <c r="EB186" s="46">
        <f t="shared" ca="1" si="498"/>
        <v>0</v>
      </c>
      <c r="EC186" s="46">
        <f t="shared" ca="1" si="498"/>
        <v>0</v>
      </c>
      <c r="ED186" s="46">
        <f t="shared" ca="1" si="498"/>
        <v>0</v>
      </c>
      <c r="EE186" s="46">
        <f t="shared" ca="1" si="498"/>
        <v>0</v>
      </c>
      <c r="EF186" s="46">
        <f t="shared" ca="1" si="498"/>
        <v>0</v>
      </c>
      <c r="EG186" s="46">
        <f t="shared" ca="1" si="498"/>
        <v>0</v>
      </c>
      <c r="EH186" s="46">
        <f t="shared" ca="1" si="498"/>
        <v>0</v>
      </c>
      <c r="EI186" s="46">
        <f t="shared" ca="1" si="498"/>
        <v>0</v>
      </c>
      <c r="EJ186" s="46">
        <f t="shared" ca="1" si="498"/>
        <v>0</v>
      </c>
      <c r="EK186" s="46">
        <f t="shared" ca="1" si="499"/>
        <v>0</v>
      </c>
      <c r="EL186" s="46">
        <f t="shared" ca="1" si="499"/>
        <v>0</v>
      </c>
      <c r="EM186" s="46">
        <f t="shared" ca="1" si="499"/>
        <v>0</v>
      </c>
      <c r="EN186" s="46">
        <f t="shared" ca="1" si="499"/>
        <v>0</v>
      </c>
      <c r="EO186" s="46">
        <f t="shared" ca="1" si="499"/>
        <v>0</v>
      </c>
      <c r="EP186" s="46">
        <f t="shared" ca="1" si="499"/>
        <v>0</v>
      </c>
      <c r="EQ186" s="46">
        <f t="shared" ca="1" si="499"/>
        <v>0</v>
      </c>
      <c r="ER186" s="46">
        <f t="shared" ca="1" si="499"/>
        <v>0</v>
      </c>
      <c r="ES186" s="46">
        <f t="shared" ca="1" si="499"/>
        <v>0</v>
      </c>
      <c r="ET186" s="46">
        <f t="shared" ca="1" si="499"/>
        <v>0</v>
      </c>
      <c r="EU186" s="46">
        <f t="shared" ca="1" si="500"/>
        <v>0</v>
      </c>
      <c r="EV186" s="46">
        <f t="shared" ca="1" si="500"/>
        <v>0</v>
      </c>
      <c r="EW186" s="46">
        <f t="shared" ca="1" si="500"/>
        <v>0</v>
      </c>
      <c r="EX186" s="46">
        <f t="shared" ca="1" si="500"/>
        <v>0</v>
      </c>
      <c r="EY186" s="46">
        <f t="shared" ca="1" si="500"/>
        <v>0</v>
      </c>
      <c r="EZ186" s="46">
        <f t="shared" ca="1" si="500"/>
        <v>0</v>
      </c>
      <c r="FA186" s="46">
        <f t="shared" ca="1" si="500"/>
        <v>0</v>
      </c>
      <c r="FB186" s="46">
        <f t="shared" ca="1" si="500"/>
        <v>0</v>
      </c>
      <c r="FC186" s="46">
        <f t="shared" ca="1" si="500"/>
        <v>0</v>
      </c>
      <c r="FD186" s="46">
        <f t="shared" ca="1" si="500"/>
        <v>0</v>
      </c>
      <c r="FE186" s="46">
        <f t="shared" ca="1" si="501"/>
        <v>0</v>
      </c>
      <c r="FF186" s="46">
        <f t="shared" ca="1" si="501"/>
        <v>0</v>
      </c>
      <c r="FG186" s="46">
        <f t="shared" ca="1" si="501"/>
        <v>0</v>
      </c>
      <c r="FH186" s="46">
        <f t="shared" ca="1" si="501"/>
        <v>0</v>
      </c>
      <c r="FI186" s="46">
        <f t="shared" ca="1" si="501"/>
        <v>0</v>
      </c>
      <c r="FJ186" s="46">
        <f t="shared" ca="1" si="501"/>
        <v>0</v>
      </c>
      <c r="FK186" s="46">
        <f t="shared" ca="1" si="501"/>
        <v>0</v>
      </c>
      <c r="FL186" s="46">
        <f t="shared" ca="1" si="501"/>
        <v>0</v>
      </c>
      <c r="FM186" s="46">
        <f t="shared" ca="1" si="501"/>
        <v>0</v>
      </c>
      <c r="FN186" s="46">
        <f t="shared" ca="1" si="501"/>
        <v>0</v>
      </c>
      <c r="FO186" s="46">
        <f t="shared" ca="1" si="502"/>
        <v>0</v>
      </c>
      <c r="FP186" s="46">
        <f t="shared" ca="1" si="502"/>
        <v>0</v>
      </c>
      <c r="FQ186" s="46">
        <f t="shared" ca="1" si="502"/>
        <v>0</v>
      </c>
      <c r="FR186" s="46">
        <f t="shared" ca="1" si="502"/>
        <v>0</v>
      </c>
      <c r="FS186" s="46">
        <f t="shared" ca="1" si="502"/>
        <v>0</v>
      </c>
      <c r="FT186" s="46">
        <f t="shared" ca="1" si="502"/>
        <v>0</v>
      </c>
      <c r="FU186" s="46">
        <f t="shared" ca="1" si="502"/>
        <v>0</v>
      </c>
      <c r="FV186" s="46">
        <f t="shared" ca="1" si="502"/>
        <v>0</v>
      </c>
      <c r="FW186" s="46">
        <f t="shared" ca="1" si="502"/>
        <v>0</v>
      </c>
      <c r="FX186" s="46">
        <f t="shared" ca="1" si="502"/>
        <v>0</v>
      </c>
      <c r="FY186" s="46">
        <f t="shared" ca="1" si="503"/>
        <v>0</v>
      </c>
      <c r="FZ186" s="46">
        <f t="shared" ca="1" si="503"/>
        <v>0</v>
      </c>
      <c r="GA186" s="46">
        <f t="shared" ca="1" si="503"/>
        <v>0</v>
      </c>
      <c r="GB186" s="46">
        <f t="shared" ca="1" si="503"/>
        <v>0</v>
      </c>
      <c r="GC186" s="46">
        <f t="shared" ca="1" si="503"/>
        <v>0</v>
      </c>
      <c r="GD186" s="46">
        <f t="shared" ca="1" si="503"/>
        <v>0</v>
      </c>
      <c r="GE186" s="46">
        <f t="shared" ca="1" si="503"/>
        <v>0</v>
      </c>
      <c r="GF186" s="46">
        <f t="shared" ca="1" si="503"/>
        <v>0</v>
      </c>
      <c r="GG186" s="46">
        <f t="shared" ca="1" si="503"/>
        <v>0</v>
      </c>
      <c r="GH186" s="46">
        <f t="shared" ca="1" si="503"/>
        <v>0</v>
      </c>
      <c r="GI186" s="46">
        <f t="shared" ca="1" si="504"/>
        <v>0</v>
      </c>
      <c r="GJ186" s="46">
        <f t="shared" ca="1" si="504"/>
        <v>0</v>
      </c>
      <c r="GK186" s="46">
        <f t="shared" ca="1" si="504"/>
        <v>0</v>
      </c>
      <c r="GL186" s="46">
        <f t="shared" ca="1" si="504"/>
        <v>0</v>
      </c>
      <c r="GM186" s="46">
        <f t="shared" ca="1" si="504"/>
        <v>0</v>
      </c>
      <c r="GN186" s="46">
        <f t="shared" ca="1" si="504"/>
        <v>0</v>
      </c>
      <c r="GO186" s="46">
        <f t="shared" ca="1" si="504"/>
        <v>0</v>
      </c>
      <c r="GP186" s="46">
        <f t="shared" ca="1" si="504"/>
        <v>0</v>
      </c>
      <c r="GQ186" s="46">
        <f t="shared" ca="1" si="504"/>
        <v>0</v>
      </c>
      <c r="GR186" s="46">
        <f t="shared" ca="1" si="504"/>
        <v>0</v>
      </c>
      <c r="GS186" s="46">
        <f t="shared" ca="1" si="505"/>
        <v>0</v>
      </c>
      <c r="GT186" s="46">
        <f t="shared" ca="1" si="505"/>
        <v>0</v>
      </c>
      <c r="GU186" s="46">
        <f t="shared" ca="1" si="505"/>
        <v>0</v>
      </c>
      <c r="GV186" s="46">
        <f t="shared" ca="1" si="505"/>
        <v>0</v>
      </c>
      <c r="GW186" s="46">
        <f t="shared" ca="1" si="505"/>
        <v>0</v>
      </c>
      <c r="GX186" s="46">
        <f t="shared" ca="1" si="505"/>
        <v>0</v>
      </c>
      <c r="GY186" s="46">
        <f t="shared" ca="1" si="505"/>
        <v>0</v>
      </c>
      <c r="GZ186" s="46">
        <f t="shared" ca="1" si="505"/>
        <v>0</v>
      </c>
      <c r="HA186" s="46">
        <f t="shared" ca="1" si="505"/>
        <v>0</v>
      </c>
      <c r="HB186" s="46">
        <f t="shared" ca="1" si="505"/>
        <v>0</v>
      </c>
      <c r="HC186" s="46">
        <f t="shared" ca="1" si="506"/>
        <v>0</v>
      </c>
      <c r="HD186" s="46">
        <f t="shared" ca="1" si="506"/>
        <v>0</v>
      </c>
      <c r="HE186" s="46">
        <f t="shared" ca="1" si="506"/>
        <v>0</v>
      </c>
      <c r="HF186" s="46">
        <f t="shared" ca="1" si="506"/>
        <v>0</v>
      </c>
      <c r="HG186" s="46">
        <f t="shared" ca="1" si="506"/>
        <v>0</v>
      </c>
      <c r="HH186" s="46">
        <f t="shared" ca="1" si="506"/>
        <v>0</v>
      </c>
      <c r="HI186" s="46">
        <f t="shared" ca="1" si="506"/>
        <v>0</v>
      </c>
      <c r="HJ186" s="46">
        <f t="shared" ca="1" si="506"/>
        <v>0</v>
      </c>
      <c r="HK186" s="46">
        <f t="shared" ca="1" si="506"/>
        <v>0</v>
      </c>
      <c r="HL186" s="46">
        <f t="shared" ca="1" si="506"/>
        <v>0</v>
      </c>
      <c r="HM186" s="46">
        <f t="shared" ca="1" si="507"/>
        <v>0</v>
      </c>
      <c r="HN186" s="46">
        <f t="shared" ca="1" si="507"/>
        <v>0</v>
      </c>
      <c r="HO186" s="46">
        <f t="shared" ca="1" si="507"/>
        <v>0</v>
      </c>
      <c r="HP186" s="46">
        <f t="shared" ca="1" si="507"/>
        <v>0</v>
      </c>
      <c r="HQ186" s="46">
        <f t="shared" ca="1" si="507"/>
        <v>0</v>
      </c>
      <c r="HR186" s="46">
        <f t="shared" ca="1" si="507"/>
        <v>0</v>
      </c>
      <c r="HS186" s="46">
        <f t="shared" ca="1" si="507"/>
        <v>0</v>
      </c>
      <c r="HT186" s="46">
        <f t="shared" ca="1" si="507"/>
        <v>0</v>
      </c>
      <c r="HU186" s="46">
        <f t="shared" ca="1" si="507"/>
        <v>0</v>
      </c>
      <c r="HV186" s="46">
        <f t="shared" ca="1" si="507"/>
        <v>0</v>
      </c>
      <c r="HW186" s="46">
        <f t="shared" ca="1" si="508"/>
        <v>0</v>
      </c>
      <c r="HX186" s="46">
        <f t="shared" ca="1" si="508"/>
        <v>0</v>
      </c>
      <c r="HY186" s="46">
        <f t="shared" ca="1" si="508"/>
        <v>0</v>
      </c>
      <c r="HZ186" s="46">
        <f t="shared" ca="1" si="508"/>
        <v>0</v>
      </c>
      <c r="IA186" s="46">
        <f t="shared" ca="1" si="508"/>
        <v>0</v>
      </c>
      <c r="IB186" s="46">
        <f t="shared" ca="1" si="508"/>
        <v>0</v>
      </c>
      <c r="IC186" s="46">
        <f t="shared" ca="1" si="508"/>
        <v>0</v>
      </c>
      <c r="ID186" s="46">
        <f t="shared" ca="1" si="508"/>
        <v>0</v>
      </c>
      <c r="IE186" s="46">
        <f t="shared" ca="1" si="508"/>
        <v>0</v>
      </c>
      <c r="IF186" s="46">
        <f t="shared" ca="1" si="508"/>
        <v>0</v>
      </c>
      <c r="IG186" s="46">
        <f t="shared" ca="1" si="509"/>
        <v>0</v>
      </c>
      <c r="IH186" s="46">
        <f t="shared" ca="1" si="509"/>
        <v>0</v>
      </c>
      <c r="II186" s="46">
        <f t="shared" ca="1" si="509"/>
        <v>0</v>
      </c>
      <c r="IJ186" s="46">
        <f t="shared" ca="1" si="509"/>
        <v>0</v>
      </c>
      <c r="IK186" s="46">
        <f t="shared" ca="1" si="509"/>
        <v>0</v>
      </c>
      <c r="IL186" s="46">
        <f t="shared" ca="1" si="509"/>
        <v>0</v>
      </c>
      <c r="IM186" s="46">
        <f t="shared" ca="1" si="509"/>
        <v>0</v>
      </c>
      <c r="IN186" s="46">
        <f t="shared" ca="1" si="509"/>
        <v>0</v>
      </c>
      <c r="IO186" s="46">
        <f t="shared" ca="1" si="509"/>
        <v>0</v>
      </c>
      <c r="IP186" s="46">
        <f t="shared" ca="1" si="509"/>
        <v>0</v>
      </c>
      <c r="IQ186" s="46">
        <f t="shared" ca="1" si="510"/>
        <v>0</v>
      </c>
      <c r="IR186" s="46">
        <f t="shared" ca="1" si="510"/>
        <v>0</v>
      </c>
      <c r="IS186" s="46">
        <f t="shared" ca="1" si="510"/>
        <v>0</v>
      </c>
      <c r="IT186" s="46">
        <f t="shared" ca="1" si="510"/>
        <v>0</v>
      </c>
      <c r="IU186" s="46">
        <f t="shared" ca="1" si="510"/>
        <v>0</v>
      </c>
      <c r="IV186" s="46">
        <f t="shared" ca="1" si="510"/>
        <v>0</v>
      </c>
      <c r="IW186" s="46">
        <f t="shared" ca="1" si="510"/>
        <v>0</v>
      </c>
      <c r="IX186" s="46">
        <f t="shared" ca="1" si="510"/>
        <v>0</v>
      </c>
      <c r="IY186" s="46">
        <f t="shared" ca="1" si="510"/>
        <v>0</v>
      </c>
      <c r="IZ186" s="46">
        <f t="shared" ca="1" si="510"/>
        <v>0</v>
      </c>
      <c r="JA186" s="46"/>
      <c r="JB186" s="46"/>
      <c r="JC186" s="46"/>
      <c r="JD186" s="46"/>
      <c r="JE186" s="46"/>
      <c r="JF186" s="46"/>
      <c r="JG186" s="46"/>
      <c r="JH186" s="46"/>
      <c r="JI186" s="46"/>
      <c r="JJ186" s="46"/>
      <c r="JK186" s="46"/>
      <c r="JL186" s="46"/>
      <c r="JM186" s="46"/>
      <c r="JN186" s="46"/>
      <c r="JO186" s="46"/>
      <c r="JP186" s="46"/>
      <c r="JQ186" s="46"/>
      <c r="JR186" s="46"/>
    </row>
    <row r="187" spans="1:278" x14ac:dyDescent="0.2">
      <c r="A187" s="40">
        <f t="shared" si="384"/>
        <v>178</v>
      </c>
      <c r="B187" s="46">
        <f t="shared" ca="1" si="379"/>
        <v>0</v>
      </c>
      <c r="C187" s="46">
        <f t="shared" ca="1" si="380"/>
        <v>0</v>
      </c>
      <c r="D187" s="46">
        <f t="shared" ca="1" si="381"/>
        <v>0</v>
      </c>
      <c r="E187" s="45">
        <f t="shared" ca="1" si="382"/>
        <v>0</v>
      </c>
      <c r="F187" s="44">
        <f t="shared" ca="1" si="383"/>
        <v>0</v>
      </c>
      <c r="H187" s="49">
        <f t="shared" ca="1" si="385"/>
        <v>0</v>
      </c>
      <c r="I187" s="40">
        <f t="shared" si="352"/>
        <v>370</v>
      </c>
      <c r="J187" s="44">
        <f t="shared" ca="1" si="353"/>
        <v>0</v>
      </c>
      <c r="K187" s="46">
        <f t="shared" ca="1" si="486"/>
        <v>0</v>
      </c>
      <c r="L187" s="46">
        <f t="shared" ca="1" si="486"/>
        <v>0</v>
      </c>
      <c r="M187" s="46">
        <f t="shared" ca="1" si="486"/>
        <v>0</v>
      </c>
      <c r="N187" s="46">
        <f t="shared" ca="1" si="486"/>
        <v>0</v>
      </c>
      <c r="O187" s="46">
        <f t="shared" ca="1" si="486"/>
        <v>0</v>
      </c>
      <c r="P187" s="46">
        <f t="shared" ca="1" si="486"/>
        <v>0</v>
      </c>
      <c r="Q187" s="46">
        <f t="shared" ca="1" si="486"/>
        <v>0</v>
      </c>
      <c r="R187" s="46">
        <f t="shared" ca="1" si="486"/>
        <v>0</v>
      </c>
      <c r="S187" s="46">
        <f t="shared" ca="1" si="486"/>
        <v>0</v>
      </c>
      <c r="T187" s="46">
        <f t="shared" ca="1" si="486"/>
        <v>0</v>
      </c>
      <c r="U187" s="46">
        <f t="shared" ca="1" si="487"/>
        <v>0</v>
      </c>
      <c r="V187" s="46">
        <f t="shared" ca="1" si="487"/>
        <v>0</v>
      </c>
      <c r="W187" s="46">
        <f t="shared" ca="1" si="487"/>
        <v>0</v>
      </c>
      <c r="X187" s="46">
        <f t="shared" ca="1" si="487"/>
        <v>0</v>
      </c>
      <c r="Y187" s="46">
        <f t="shared" ca="1" si="487"/>
        <v>0</v>
      </c>
      <c r="Z187" s="46">
        <f t="shared" ca="1" si="487"/>
        <v>0</v>
      </c>
      <c r="AA187" s="46">
        <f t="shared" ca="1" si="487"/>
        <v>0</v>
      </c>
      <c r="AB187" s="46">
        <f t="shared" ca="1" si="487"/>
        <v>0</v>
      </c>
      <c r="AC187" s="46">
        <f t="shared" ca="1" si="487"/>
        <v>0</v>
      </c>
      <c r="AD187" s="46">
        <f t="shared" ca="1" si="487"/>
        <v>0</v>
      </c>
      <c r="AE187" s="46">
        <f t="shared" ca="1" si="488"/>
        <v>0</v>
      </c>
      <c r="AF187" s="46">
        <f t="shared" ca="1" si="488"/>
        <v>0</v>
      </c>
      <c r="AG187" s="46">
        <f t="shared" ca="1" si="488"/>
        <v>0</v>
      </c>
      <c r="AH187" s="46">
        <f t="shared" ca="1" si="488"/>
        <v>0</v>
      </c>
      <c r="AI187" s="46">
        <f t="shared" ca="1" si="488"/>
        <v>0</v>
      </c>
      <c r="AJ187" s="46">
        <f t="shared" ca="1" si="488"/>
        <v>0</v>
      </c>
      <c r="AK187" s="46">
        <f t="shared" ca="1" si="488"/>
        <v>0</v>
      </c>
      <c r="AL187" s="46">
        <f t="shared" ca="1" si="488"/>
        <v>0</v>
      </c>
      <c r="AM187" s="46">
        <f t="shared" ca="1" si="488"/>
        <v>0</v>
      </c>
      <c r="AN187" s="46">
        <f t="shared" ca="1" si="488"/>
        <v>0</v>
      </c>
      <c r="AO187" s="46">
        <f t="shared" ca="1" si="489"/>
        <v>0</v>
      </c>
      <c r="AP187" s="46">
        <f t="shared" ca="1" si="489"/>
        <v>0</v>
      </c>
      <c r="AQ187" s="46">
        <f t="shared" ca="1" si="489"/>
        <v>0</v>
      </c>
      <c r="AR187" s="46">
        <f t="shared" ca="1" si="489"/>
        <v>0</v>
      </c>
      <c r="AS187" s="46">
        <f t="shared" ca="1" si="489"/>
        <v>0</v>
      </c>
      <c r="AT187" s="46">
        <f t="shared" ca="1" si="489"/>
        <v>0</v>
      </c>
      <c r="AU187" s="46">
        <f t="shared" ca="1" si="489"/>
        <v>0</v>
      </c>
      <c r="AV187" s="46">
        <f t="shared" ca="1" si="489"/>
        <v>0</v>
      </c>
      <c r="AW187" s="46">
        <f t="shared" ca="1" si="489"/>
        <v>0</v>
      </c>
      <c r="AX187" s="46">
        <f t="shared" ca="1" si="489"/>
        <v>0</v>
      </c>
      <c r="AY187" s="46">
        <f t="shared" ca="1" si="490"/>
        <v>0</v>
      </c>
      <c r="AZ187" s="46">
        <f t="shared" ca="1" si="490"/>
        <v>0</v>
      </c>
      <c r="BA187" s="46">
        <f t="shared" ca="1" si="490"/>
        <v>0</v>
      </c>
      <c r="BB187" s="46">
        <f t="shared" ca="1" si="490"/>
        <v>0</v>
      </c>
      <c r="BC187" s="46">
        <f t="shared" ca="1" si="490"/>
        <v>0</v>
      </c>
      <c r="BD187" s="46">
        <f t="shared" ca="1" si="490"/>
        <v>0</v>
      </c>
      <c r="BE187" s="46">
        <f t="shared" ca="1" si="490"/>
        <v>0</v>
      </c>
      <c r="BF187" s="46">
        <f t="shared" ca="1" si="490"/>
        <v>0</v>
      </c>
      <c r="BG187" s="46">
        <f t="shared" ca="1" si="490"/>
        <v>0</v>
      </c>
      <c r="BH187" s="46">
        <f t="shared" ca="1" si="490"/>
        <v>0</v>
      </c>
      <c r="BI187" s="46">
        <f t="shared" ca="1" si="491"/>
        <v>0</v>
      </c>
      <c r="BJ187" s="46">
        <f t="shared" ca="1" si="491"/>
        <v>0</v>
      </c>
      <c r="BK187" s="46">
        <f t="shared" ca="1" si="491"/>
        <v>0</v>
      </c>
      <c r="BL187" s="46">
        <f t="shared" ca="1" si="491"/>
        <v>0</v>
      </c>
      <c r="BM187" s="46">
        <f t="shared" ca="1" si="491"/>
        <v>0</v>
      </c>
      <c r="BN187" s="46">
        <f t="shared" ca="1" si="491"/>
        <v>0</v>
      </c>
      <c r="BO187" s="46">
        <f t="shared" ca="1" si="491"/>
        <v>0</v>
      </c>
      <c r="BP187" s="46">
        <f t="shared" ca="1" si="491"/>
        <v>0</v>
      </c>
      <c r="BQ187" s="46">
        <f t="shared" ca="1" si="491"/>
        <v>0</v>
      </c>
      <c r="BR187" s="46">
        <f t="shared" ca="1" si="491"/>
        <v>0</v>
      </c>
      <c r="BS187" s="46">
        <f t="shared" ca="1" si="492"/>
        <v>0</v>
      </c>
      <c r="BT187" s="46">
        <f t="shared" ca="1" si="492"/>
        <v>0</v>
      </c>
      <c r="BU187" s="46">
        <f t="shared" ca="1" si="492"/>
        <v>0</v>
      </c>
      <c r="BV187" s="46">
        <f t="shared" ca="1" si="492"/>
        <v>0</v>
      </c>
      <c r="BW187" s="46">
        <f t="shared" ca="1" si="492"/>
        <v>0</v>
      </c>
      <c r="BX187" s="46">
        <f t="shared" ca="1" si="492"/>
        <v>0</v>
      </c>
      <c r="BY187" s="46">
        <f t="shared" ca="1" si="492"/>
        <v>0</v>
      </c>
      <c r="BZ187" s="46">
        <f t="shared" ca="1" si="492"/>
        <v>0</v>
      </c>
      <c r="CA187" s="46">
        <f t="shared" ca="1" si="492"/>
        <v>0</v>
      </c>
      <c r="CB187" s="46">
        <f t="shared" ca="1" si="492"/>
        <v>0</v>
      </c>
      <c r="CC187" s="46">
        <f t="shared" ca="1" si="493"/>
        <v>0</v>
      </c>
      <c r="CD187" s="46">
        <f t="shared" ca="1" si="493"/>
        <v>0</v>
      </c>
      <c r="CE187" s="46">
        <f t="shared" ca="1" si="493"/>
        <v>0</v>
      </c>
      <c r="CF187" s="46">
        <f t="shared" ca="1" si="493"/>
        <v>0</v>
      </c>
      <c r="CG187" s="46">
        <f t="shared" ca="1" si="493"/>
        <v>0</v>
      </c>
      <c r="CH187" s="46">
        <f t="shared" ca="1" si="493"/>
        <v>0</v>
      </c>
      <c r="CI187" s="46">
        <f t="shared" ca="1" si="493"/>
        <v>0</v>
      </c>
      <c r="CJ187" s="46">
        <f t="shared" ca="1" si="493"/>
        <v>0</v>
      </c>
      <c r="CK187" s="46">
        <f t="shared" ca="1" si="493"/>
        <v>0</v>
      </c>
      <c r="CL187" s="46">
        <f t="shared" ca="1" si="493"/>
        <v>0</v>
      </c>
      <c r="CM187" s="46">
        <f t="shared" ca="1" si="494"/>
        <v>0</v>
      </c>
      <c r="CN187" s="46">
        <f t="shared" ca="1" si="494"/>
        <v>0</v>
      </c>
      <c r="CO187" s="46">
        <f t="shared" ca="1" si="494"/>
        <v>0</v>
      </c>
      <c r="CP187" s="46">
        <f t="shared" ca="1" si="494"/>
        <v>0</v>
      </c>
      <c r="CQ187" s="46">
        <f t="shared" ca="1" si="494"/>
        <v>0</v>
      </c>
      <c r="CR187" s="46">
        <f t="shared" ca="1" si="494"/>
        <v>0</v>
      </c>
      <c r="CS187" s="46">
        <f t="shared" ca="1" si="494"/>
        <v>0</v>
      </c>
      <c r="CT187" s="46">
        <f t="shared" ca="1" si="494"/>
        <v>0</v>
      </c>
      <c r="CU187" s="46">
        <f t="shared" ca="1" si="494"/>
        <v>0</v>
      </c>
      <c r="CV187" s="46">
        <f t="shared" ca="1" si="494"/>
        <v>0</v>
      </c>
      <c r="CW187" s="46">
        <f t="shared" ca="1" si="495"/>
        <v>0</v>
      </c>
      <c r="CX187" s="46">
        <f t="shared" ca="1" si="495"/>
        <v>0</v>
      </c>
      <c r="CY187" s="46">
        <f t="shared" ca="1" si="495"/>
        <v>0</v>
      </c>
      <c r="CZ187" s="46">
        <f t="shared" ca="1" si="495"/>
        <v>0</v>
      </c>
      <c r="DA187" s="46">
        <f t="shared" ca="1" si="495"/>
        <v>0</v>
      </c>
      <c r="DB187" s="46">
        <f t="shared" ca="1" si="495"/>
        <v>0</v>
      </c>
      <c r="DC187" s="46">
        <f t="shared" ca="1" si="495"/>
        <v>0</v>
      </c>
      <c r="DD187" s="46">
        <f t="shared" ca="1" si="495"/>
        <v>0</v>
      </c>
      <c r="DE187" s="46">
        <f t="shared" ca="1" si="495"/>
        <v>0</v>
      </c>
      <c r="DF187" s="46">
        <f t="shared" ca="1" si="495"/>
        <v>0</v>
      </c>
      <c r="DG187" s="46">
        <f t="shared" ca="1" si="496"/>
        <v>0</v>
      </c>
      <c r="DH187" s="46">
        <f t="shared" ca="1" si="496"/>
        <v>0</v>
      </c>
      <c r="DI187" s="46">
        <f t="shared" ca="1" si="496"/>
        <v>0</v>
      </c>
      <c r="DJ187" s="46">
        <f t="shared" ca="1" si="496"/>
        <v>0</v>
      </c>
      <c r="DK187" s="46">
        <f t="shared" ca="1" si="496"/>
        <v>0</v>
      </c>
      <c r="DL187" s="46">
        <f t="shared" ca="1" si="496"/>
        <v>0</v>
      </c>
      <c r="DM187" s="46">
        <f t="shared" ca="1" si="496"/>
        <v>0</v>
      </c>
      <c r="DN187" s="46">
        <f t="shared" ca="1" si="496"/>
        <v>0</v>
      </c>
      <c r="DO187" s="46">
        <f t="shared" ca="1" si="496"/>
        <v>0</v>
      </c>
      <c r="DP187" s="46">
        <f t="shared" ca="1" si="496"/>
        <v>0</v>
      </c>
      <c r="DQ187" s="46">
        <f t="shared" ca="1" si="497"/>
        <v>0</v>
      </c>
      <c r="DR187" s="46">
        <f t="shared" ca="1" si="497"/>
        <v>0</v>
      </c>
      <c r="DS187" s="46">
        <f t="shared" ca="1" si="497"/>
        <v>0</v>
      </c>
      <c r="DT187" s="46">
        <f t="shared" ca="1" si="497"/>
        <v>0</v>
      </c>
      <c r="DU187" s="46">
        <f t="shared" ca="1" si="497"/>
        <v>0</v>
      </c>
      <c r="DV187" s="46">
        <f t="shared" ca="1" si="497"/>
        <v>0</v>
      </c>
      <c r="DW187" s="46">
        <f t="shared" ca="1" si="497"/>
        <v>0</v>
      </c>
      <c r="DX187" s="46">
        <f t="shared" ca="1" si="497"/>
        <v>0</v>
      </c>
      <c r="DY187" s="46">
        <f t="shared" ca="1" si="497"/>
        <v>0</v>
      </c>
      <c r="DZ187" s="46">
        <f t="shared" ca="1" si="497"/>
        <v>0</v>
      </c>
      <c r="EA187" s="46">
        <f t="shared" ca="1" si="498"/>
        <v>0</v>
      </c>
      <c r="EB187" s="46">
        <f t="shared" ca="1" si="498"/>
        <v>0</v>
      </c>
      <c r="EC187" s="46">
        <f t="shared" ca="1" si="498"/>
        <v>0</v>
      </c>
      <c r="ED187" s="46">
        <f t="shared" ca="1" si="498"/>
        <v>0</v>
      </c>
      <c r="EE187" s="46">
        <f t="shared" ca="1" si="498"/>
        <v>0</v>
      </c>
      <c r="EF187" s="46">
        <f t="shared" ca="1" si="498"/>
        <v>0</v>
      </c>
      <c r="EG187" s="46">
        <f t="shared" ca="1" si="498"/>
        <v>0</v>
      </c>
      <c r="EH187" s="46">
        <f t="shared" ca="1" si="498"/>
        <v>0</v>
      </c>
      <c r="EI187" s="46">
        <f t="shared" ca="1" si="498"/>
        <v>0</v>
      </c>
      <c r="EJ187" s="46">
        <f t="shared" ca="1" si="498"/>
        <v>0</v>
      </c>
      <c r="EK187" s="46">
        <f t="shared" ca="1" si="499"/>
        <v>0</v>
      </c>
      <c r="EL187" s="46">
        <f t="shared" ca="1" si="499"/>
        <v>0</v>
      </c>
      <c r="EM187" s="46">
        <f t="shared" ca="1" si="499"/>
        <v>0</v>
      </c>
      <c r="EN187" s="46">
        <f t="shared" ca="1" si="499"/>
        <v>0</v>
      </c>
      <c r="EO187" s="46">
        <f t="shared" ca="1" si="499"/>
        <v>0</v>
      </c>
      <c r="EP187" s="46">
        <f t="shared" ca="1" si="499"/>
        <v>0</v>
      </c>
      <c r="EQ187" s="46">
        <f t="shared" ca="1" si="499"/>
        <v>0</v>
      </c>
      <c r="ER187" s="46">
        <f t="shared" ca="1" si="499"/>
        <v>0</v>
      </c>
      <c r="ES187" s="46">
        <f t="shared" ca="1" si="499"/>
        <v>0</v>
      </c>
      <c r="ET187" s="46">
        <f t="shared" ca="1" si="499"/>
        <v>0</v>
      </c>
      <c r="EU187" s="46">
        <f t="shared" ca="1" si="500"/>
        <v>0</v>
      </c>
      <c r="EV187" s="46">
        <f t="shared" ca="1" si="500"/>
        <v>0</v>
      </c>
      <c r="EW187" s="46">
        <f t="shared" ca="1" si="500"/>
        <v>0</v>
      </c>
      <c r="EX187" s="46">
        <f t="shared" ca="1" si="500"/>
        <v>0</v>
      </c>
      <c r="EY187" s="46">
        <f t="shared" ca="1" si="500"/>
        <v>0</v>
      </c>
      <c r="EZ187" s="46">
        <f t="shared" ca="1" si="500"/>
        <v>0</v>
      </c>
      <c r="FA187" s="46">
        <f t="shared" ca="1" si="500"/>
        <v>0</v>
      </c>
      <c r="FB187" s="46">
        <f t="shared" ca="1" si="500"/>
        <v>0</v>
      </c>
      <c r="FC187" s="46">
        <f t="shared" ca="1" si="500"/>
        <v>0</v>
      </c>
      <c r="FD187" s="46">
        <f t="shared" ca="1" si="500"/>
        <v>0</v>
      </c>
      <c r="FE187" s="46">
        <f t="shared" ca="1" si="501"/>
        <v>0</v>
      </c>
      <c r="FF187" s="46">
        <f t="shared" ca="1" si="501"/>
        <v>0</v>
      </c>
      <c r="FG187" s="46">
        <f t="shared" ca="1" si="501"/>
        <v>0</v>
      </c>
      <c r="FH187" s="46">
        <f t="shared" ca="1" si="501"/>
        <v>0</v>
      </c>
      <c r="FI187" s="46">
        <f t="shared" ca="1" si="501"/>
        <v>0</v>
      </c>
      <c r="FJ187" s="46">
        <f t="shared" ca="1" si="501"/>
        <v>0</v>
      </c>
      <c r="FK187" s="46">
        <f t="shared" ca="1" si="501"/>
        <v>0</v>
      </c>
      <c r="FL187" s="46">
        <f t="shared" ca="1" si="501"/>
        <v>0</v>
      </c>
      <c r="FM187" s="46">
        <f t="shared" ca="1" si="501"/>
        <v>0</v>
      </c>
      <c r="FN187" s="46">
        <f t="shared" ca="1" si="501"/>
        <v>0</v>
      </c>
      <c r="FO187" s="46">
        <f t="shared" ca="1" si="502"/>
        <v>0</v>
      </c>
      <c r="FP187" s="46">
        <f t="shared" ca="1" si="502"/>
        <v>0</v>
      </c>
      <c r="FQ187" s="46">
        <f t="shared" ca="1" si="502"/>
        <v>0</v>
      </c>
      <c r="FR187" s="46">
        <f t="shared" ca="1" si="502"/>
        <v>0</v>
      </c>
      <c r="FS187" s="46">
        <f t="shared" ca="1" si="502"/>
        <v>0</v>
      </c>
      <c r="FT187" s="46">
        <f t="shared" ca="1" si="502"/>
        <v>0</v>
      </c>
      <c r="FU187" s="46">
        <f t="shared" ca="1" si="502"/>
        <v>0</v>
      </c>
      <c r="FV187" s="46">
        <f t="shared" ca="1" si="502"/>
        <v>0</v>
      </c>
      <c r="FW187" s="46">
        <f t="shared" ca="1" si="502"/>
        <v>0</v>
      </c>
      <c r="FX187" s="46">
        <f t="shared" ca="1" si="502"/>
        <v>0</v>
      </c>
      <c r="FY187" s="46">
        <f t="shared" ca="1" si="503"/>
        <v>0</v>
      </c>
      <c r="FZ187" s="46">
        <f t="shared" ca="1" si="503"/>
        <v>0</v>
      </c>
      <c r="GA187" s="46">
        <f t="shared" ca="1" si="503"/>
        <v>0</v>
      </c>
      <c r="GB187" s="46">
        <f t="shared" ca="1" si="503"/>
        <v>0</v>
      </c>
      <c r="GC187" s="46">
        <f t="shared" ca="1" si="503"/>
        <v>0</v>
      </c>
      <c r="GD187" s="46">
        <f t="shared" ca="1" si="503"/>
        <v>0</v>
      </c>
      <c r="GE187" s="46">
        <f t="shared" ca="1" si="503"/>
        <v>0</v>
      </c>
      <c r="GF187" s="46">
        <f t="shared" ca="1" si="503"/>
        <v>0</v>
      </c>
      <c r="GG187" s="46">
        <f t="shared" ca="1" si="503"/>
        <v>0</v>
      </c>
      <c r="GH187" s="46">
        <f t="shared" ca="1" si="503"/>
        <v>0</v>
      </c>
      <c r="GI187" s="46">
        <f t="shared" ca="1" si="504"/>
        <v>0</v>
      </c>
      <c r="GJ187" s="46">
        <f t="shared" ca="1" si="504"/>
        <v>0</v>
      </c>
      <c r="GK187" s="46">
        <f t="shared" ca="1" si="504"/>
        <v>0</v>
      </c>
      <c r="GL187" s="46">
        <f t="shared" ca="1" si="504"/>
        <v>0</v>
      </c>
      <c r="GM187" s="46">
        <f t="shared" ca="1" si="504"/>
        <v>0</v>
      </c>
      <c r="GN187" s="46">
        <f t="shared" ca="1" si="504"/>
        <v>0</v>
      </c>
      <c r="GO187" s="46">
        <f t="shared" ca="1" si="504"/>
        <v>0</v>
      </c>
      <c r="GP187" s="46">
        <f t="shared" ca="1" si="504"/>
        <v>0</v>
      </c>
      <c r="GQ187" s="46">
        <f t="shared" ca="1" si="504"/>
        <v>0</v>
      </c>
      <c r="GR187" s="46">
        <f t="shared" ca="1" si="504"/>
        <v>0</v>
      </c>
      <c r="GS187" s="46">
        <f t="shared" ca="1" si="505"/>
        <v>0</v>
      </c>
      <c r="GT187" s="46">
        <f t="shared" ca="1" si="505"/>
        <v>0</v>
      </c>
      <c r="GU187" s="46">
        <f t="shared" ca="1" si="505"/>
        <v>0</v>
      </c>
      <c r="GV187" s="46">
        <f t="shared" ca="1" si="505"/>
        <v>0</v>
      </c>
      <c r="GW187" s="46">
        <f t="shared" ca="1" si="505"/>
        <v>0</v>
      </c>
      <c r="GX187" s="46">
        <f t="shared" ca="1" si="505"/>
        <v>0</v>
      </c>
      <c r="GY187" s="46">
        <f t="shared" ca="1" si="505"/>
        <v>0</v>
      </c>
      <c r="GZ187" s="46">
        <f t="shared" ca="1" si="505"/>
        <v>0</v>
      </c>
      <c r="HA187" s="46">
        <f t="shared" ca="1" si="505"/>
        <v>0</v>
      </c>
      <c r="HB187" s="46">
        <f t="shared" ca="1" si="505"/>
        <v>0</v>
      </c>
      <c r="HC187" s="46">
        <f t="shared" ca="1" si="506"/>
        <v>0</v>
      </c>
      <c r="HD187" s="46">
        <f t="shared" ca="1" si="506"/>
        <v>0</v>
      </c>
      <c r="HE187" s="46">
        <f t="shared" ca="1" si="506"/>
        <v>0</v>
      </c>
      <c r="HF187" s="46">
        <f t="shared" ca="1" si="506"/>
        <v>0</v>
      </c>
      <c r="HG187" s="46">
        <f t="shared" ca="1" si="506"/>
        <v>0</v>
      </c>
      <c r="HH187" s="46">
        <f t="shared" ca="1" si="506"/>
        <v>0</v>
      </c>
      <c r="HI187" s="46">
        <f t="shared" ca="1" si="506"/>
        <v>0</v>
      </c>
      <c r="HJ187" s="46">
        <f t="shared" ca="1" si="506"/>
        <v>0</v>
      </c>
      <c r="HK187" s="46">
        <f t="shared" ca="1" si="506"/>
        <v>0</v>
      </c>
      <c r="HL187" s="46">
        <f t="shared" ca="1" si="506"/>
        <v>0</v>
      </c>
      <c r="HM187" s="46">
        <f t="shared" ca="1" si="507"/>
        <v>0</v>
      </c>
      <c r="HN187" s="46">
        <f t="shared" ca="1" si="507"/>
        <v>0</v>
      </c>
      <c r="HO187" s="46">
        <f t="shared" ca="1" si="507"/>
        <v>0</v>
      </c>
      <c r="HP187" s="46">
        <f t="shared" ca="1" si="507"/>
        <v>0</v>
      </c>
      <c r="HQ187" s="46">
        <f t="shared" ca="1" si="507"/>
        <v>0</v>
      </c>
      <c r="HR187" s="46">
        <f t="shared" ca="1" si="507"/>
        <v>0</v>
      </c>
      <c r="HS187" s="46">
        <f t="shared" ca="1" si="507"/>
        <v>0</v>
      </c>
      <c r="HT187" s="46">
        <f t="shared" ca="1" si="507"/>
        <v>0</v>
      </c>
      <c r="HU187" s="46">
        <f t="shared" ca="1" si="507"/>
        <v>0</v>
      </c>
      <c r="HV187" s="46">
        <f t="shared" ca="1" si="507"/>
        <v>0</v>
      </c>
      <c r="HW187" s="46">
        <f t="shared" ca="1" si="508"/>
        <v>0</v>
      </c>
      <c r="HX187" s="46">
        <f t="shared" ca="1" si="508"/>
        <v>0</v>
      </c>
      <c r="HY187" s="46">
        <f t="shared" ca="1" si="508"/>
        <v>0</v>
      </c>
      <c r="HZ187" s="46">
        <f t="shared" ca="1" si="508"/>
        <v>0</v>
      </c>
      <c r="IA187" s="46">
        <f t="shared" ca="1" si="508"/>
        <v>0</v>
      </c>
      <c r="IB187" s="46">
        <f t="shared" ca="1" si="508"/>
        <v>0</v>
      </c>
      <c r="IC187" s="46">
        <f t="shared" ca="1" si="508"/>
        <v>0</v>
      </c>
      <c r="ID187" s="46">
        <f t="shared" ca="1" si="508"/>
        <v>0</v>
      </c>
      <c r="IE187" s="46">
        <f t="shared" ca="1" si="508"/>
        <v>0</v>
      </c>
      <c r="IF187" s="46">
        <f t="shared" ca="1" si="508"/>
        <v>0</v>
      </c>
      <c r="IG187" s="46">
        <f t="shared" ca="1" si="509"/>
        <v>0</v>
      </c>
      <c r="IH187" s="46">
        <f t="shared" ca="1" si="509"/>
        <v>0</v>
      </c>
      <c r="II187" s="46">
        <f t="shared" ca="1" si="509"/>
        <v>0</v>
      </c>
      <c r="IJ187" s="46">
        <f t="shared" ca="1" si="509"/>
        <v>0</v>
      </c>
      <c r="IK187" s="46">
        <f t="shared" ca="1" si="509"/>
        <v>0</v>
      </c>
      <c r="IL187" s="46">
        <f t="shared" ca="1" si="509"/>
        <v>0</v>
      </c>
      <c r="IM187" s="46">
        <f t="shared" ca="1" si="509"/>
        <v>0</v>
      </c>
      <c r="IN187" s="46">
        <f t="shared" ca="1" si="509"/>
        <v>0</v>
      </c>
      <c r="IO187" s="46">
        <f t="shared" ca="1" si="509"/>
        <v>0</v>
      </c>
      <c r="IP187" s="46">
        <f t="shared" ca="1" si="509"/>
        <v>0</v>
      </c>
      <c r="IQ187" s="46">
        <f t="shared" ca="1" si="510"/>
        <v>0</v>
      </c>
      <c r="IR187" s="46">
        <f t="shared" ca="1" si="510"/>
        <v>0</v>
      </c>
      <c r="IS187" s="46">
        <f t="shared" ca="1" si="510"/>
        <v>0</v>
      </c>
      <c r="IT187" s="46">
        <f t="shared" ca="1" si="510"/>
        <v>0</v>
      </c>
      <c r="IU187" s="46">
        <f t="shared" ca="1" si="510"/>
        <v>0</v>
      </c>
      <c r="IV187" s="46">
        <f t="shared" ca="1" si="510"/>
        <v>0</v>
      </c>
      <c r="IW187" s="46">
        <f t="shared" ca="1" si="510"/>
        <v>0</v>
      </c>
      <c r="IX187" s="46">
        <f t="shared" ca="1" si="510"/>
        <v>0</v>
      </c>
      <c r="IY187" s="46">
        <f t="shared" ca="1" si="510"/>
        <v>0</v>
      </c>
      <c r="IZ187" s="46">
        <f t="shared" ca="1" si="510"/>
        <v>0</v>
      </c>
      <c r="JA187" s="46"/>
      <c r="JB187" s="46"/>
      <c r="JC187" s="46"/>
      <c r="JD187" s="46"/>
      <c r="JE187" s="46"/>
      <c r="JF187" s="46"/>
      <c r="JG187" s="46"/>
      <c r="JH187" s="46"/>
      <c r="JI187" s="46"/>
      <c r="JJ187" s="46"/>
      <c r="JK187" s="46"/>
      <c r="JL187" s="46"/>
      <c r="JM187" s="46"/>
      <c r="JN187" s="46"/>
      <c r="JO187" s="46"/>
      <c r="JP187" s="46"/>
      <c r="JQ187" s="46"/>
      <c r="JR187" s="46"/>
    </row>
    <row r="188" spans="1:278" x14ac:dyDescent="0.2">
      <c r="A188" s="40">
        <f t="shared" si="384"/>
        <v>179</v>
      </c>
      <c r="B188" s="46">
        <f t="shared" ca="1" si="379"/>
        <v>0</v>
      </c>
      <c r="C188" s="46">
        <f t="shared" ca="1" si="380"/>
        <v>0</v>
      </c>
      <c r="D188" s="46">
        <f t="shared" ca="1" si="381"/>
        <v>0</v>
      </c>
      <c r="E188" s="45">
        <f t="shared" ca="1" si="382"/>
        <v>0</v>
      </c>
      <c r="F188" s="44">
        <f t="shared" ca="1" si="383"/>
        <v>0</v>
      </c>
      <c r="H188" s="49">
        <f t="shared" ca="1" si="385"/>
        <v>0</v>
      </c>
      <c r="I188" s="40">
        <f t="shared" si="352"/>
        <v>372</v>
      </c>
      <c r="J188" s="44">
        <f t="shared" ca="1" si="353"/>
        <v>0</v>
      </c>
      <c r="K188" s="46">
        <f t="shared" ca="1" si="486"/>
        <v>0</v>
      </c>
      <c r="L188" s="46">
        <f t="shared" ca="1" si="486"/>
        <v>0</v>
      </c>
      <c r="M188" s="46">
        <f t="shared" ca="1" si="486"/>
        <v>0</v>
      </c>
      <c r="N188" s="46">
        <f t="shared" ca="1" si="486"/>
        <v>0</v>
      </c>
      <c r="O188" s="46">
        <f t="shared" ca="1" si="486"/>
        <v>0</v>
      </c>
      <c r="P188" s="46">
        <f t="shared" ca="1" si="486"/>
        <v>0</v>
      </c>
      <c r="Q188" s="46">
        <f t="shared" ca="1" si="486"/>
        <v>0</v>
      </c>
      <c r="R188" s="46">
        <f t="shared" ca="1" si="486"/>
        <v>0</v>
      </c>
      <c r="S188" s="46">
        <f t="shared" ca="1" si="486"/>
        <v>0</v>
      </c>
      <c r="T188" s="46">
        <f t="shared" ca="1" si="486"/>
        <v>0</v>
      </c>
      <c r="U188" s="46">
        <f t="shared" ca="1" si="487"/>
        <v>0</v>
      </c>
      <c r="V188" s="46">
        <f t="shared" ca="1" si="487"/>
        <v>0</v>
      </c>
      <c r="W188" s="46">
        <f t="shared" ca="1" si="487"/>
        <v>0</v>
      </c>
      <c r="X188" s="46">
        <f t="shared" ca="1" si="487"/>
        <v>0</v>
      </c>
      <c r="Y188" s="46">
        <f t="shared" ca="1" si="487"/>
        <v>0</v>
      </c>
      <c r="Z188" s="46">
        <f t="shared" ca="1" si="487"/>
        <v>0</v>
      </c>
      <c r="AA188" s="46">
        <f t="shared" ca="1" si="487"/>
        <v>0</v>
      </c>
      <c r="AB188" s="46">
        <f t="shared" ca="1" si="487"/>
        <v>0</v>
      </c>
      <c r="AC188" s="46">
        <f t="shared" ca="1" si="487"/>
        <v>0</v>
      </c>
      <c r="AD188" s="46">
        <f t="shared" ca="1" si="487"/>
        <v>0</v>
      </c>
      <c r="AE188" s="46">
        <f t="shared" ca="1" si="488"/>
        <v>0</v>
      </c>
      <c r="AF188" s="46">
        <f t="shared" ca="1" si="488"/>
        <v>0</v>
      </c>
      <c r="AG188" s="46">
        <f t="shared" ca="1" si="488"/>
        <v>0</v>
      </c>
      <c r="AH188" s="46">
        <f t="shared" ca="1" si="488"/>
        <v>0</v>
      </c>
      <c r="AI188" s="46">
        <f t="shared" ca="1" si="488"/>
        <v>0</v>
      </c>
      <c r="AJ188" s="46">
        <f t="shared" ca="1" si="488"/>
        <v>0</v>
      </c>
      <c r="AK188" s="46">
        <f t="shared" ca="1" si="488"/>
        <v>0</v>
      </c>
      <c r="AL188" s="46">
        <f t="shared" ca="1" si="488"/>
        <v>0</v>
      </c>
      <c r="AM188" s="46">
        <f t="shared" ca="1" si="488"/>
        <v>0</v>
      </c>
      <c r="AN188" s="46">
        <f t="shared" ca="1" si="488"/>
        <v>0</v>
      </c>
      <c r="AO188" s="46">
        <f t="shared" ca="1" si="489"/>
        <v>0</v>
      </c>
      <c r="AP188" s="46">
        <f t="shared" ca="1" si="489"/>
        <v>0</v>
      </c>
      <c r="AQ188" s="46">
        <f t="shared" ca="1" si="489"/>
        <v>0</v>
      </c>
      <c r="AR188" s="46">
        <f t="shared" ca="1" si="489"/>
        <v>0</v>
      </c>
      <c r="AS188" s="46">
        <f t="shared" ca="1" si="489"/>
        <v>0</v>
      </c>
      <c r="AT188" s="46">
        <f t="shared" ca="1" si="489"/>
        <v>0</v>
      </c>
      <c r="AU188" s="46">
        <f t="shared" ca="1" si="489"/>
        <v>0</v>
      </c>
      <c r="AV188" s="46">
        <f t="shared" ca="1" si="489"/>
        <v>0</v>
      </c>
      <c r="AW188" s="46">
        <f t="shared" ca="1" si="489"/>
        <v>0</v>
      </c>
      <c r="AX188" s="46">
        <f t="shared" ca="1" si="489"/>
        <v>0</v>
      </c>
      <c r="AY188" s="46">
        <f t="shared" ca="1" si="490"/>
        <v>0</v>
      </c>
      <c r="AZ188" s="46">
        <f t="shared" ca="1" si="490"/>
        <v>0</v>
      </c>
      <c r="BA188" s="46">
        <f t="shared" ca="1" si="490"/>
        <v>0</v>
      </c>
      <c r="BB188" s="46">
        <f t="shared" ca="1" si="490"/>
        <v>0</v>
      </c>
      <c r="BC188" s="46">
        <f t="shared" ca="1" si="490"/>
        <v>0</v>
      </c>
      <c r="BD188" s="46">
        <f t="shared" ca="1" si="490"/>
        <v>0</v>
      </c>
      <c r="BE188" s="46">
        <f t="shared" ca="1" si="490"/>
        <v>0</v>
      </c>
      <c r="BF188" s="46">
        <f t="shared" ca="1" si="490"/>
        <v>0</v>
      </c>
      <c r="BG188" s="46">
        <f t="shared" ca="1" si="490"/>
        <v>0</v>
      </c>
      <c r="BH188" s="46">
        <f t="shared" ca="1" si="490"/>
        <v>0</v>
      </c>
      <c r="BI188" s="46">
        <f t="shared" ca="1" si="491"/>
        <v>0</v>
      </c>
      <c r="BJ188" s="46">
        <f t="shared" ca="1" si="491"/>
        <v>0</v>
      </c>
      <c r="BK188" s="46">
        <f t="shared" ca="1" si="491"/>
        <v>0</v>
      </c>
      <c r="BL188" s="46">
        <f t="shared" ca="1" si="491"/>
        <v>0</v>
      </c>
      <c r="BM188" s="46">
        <f t="shared" ca="1" si="491"/>
        <v>0</v>
      </c>
      <c r="BN188" s="46">
        <f t="shared" ca="1" si="491"/>
        <v>0</v>
      </c>
      <c r="BO188" s="46">
        <f t="shared" ca="1" si="491"/>
        <v>0</v>
      </c>
      <c r="BP188" s="46">
        <f t="shared" ca="1" si="491"/>
        <v>0</v>
      </c>
      <c r="BQ188" s="46">
        <f t="shared" ca="1" si="491"/>
        <v>0</v>
      </c>
      <c r="BR188" s="46">
        <f t="shared" ca="1" si="491"/>
        <v>0</v>
      </c>
      <c r="BS188" s="46">
        <f t="shared" ca="1" si="492"/>
        <v>0</v>
      </c>
      <c r="BT188" s="46">
        <f t="shared" ca="1" si="492"/>
        <v>0</v>
      </c>
      <c r="BU188" s="46">
        <f t="shared" ca="1" si="492"/>
        <v>0</v>
      </c>
      <c r="BV188" s="46">
        <f t="shared" ca="1" si="492"/>
        <v>0</v>
      </c>
      <c r="BW188" s="46">
        <f t="shared" ca="1" si="492"/>
        <v>0</v>
      </c>
      <c r="BX188" s="46">
        <f t="shared" ca="1" si="492"/>
        <v>0</v>
      </c>
      <c r="BY188" s="46">
        <f t="shared" ca="1" si="492"/>
        <v>0</v>
      </c>
      <c r="BZ188" s="46">
        <f t="shared" ca="1" si="492"/>
        <v>0</v>
      </c>
      <c r="CA188" s="46">
        <f t="shared" ca="1" si="492"/>
        <v>0</v>
      </c>
      <c r="CB188" s="46">
        <f t="shared" ca="1" si="492"/>
        <v>0</v>
      </c>
      <c r="CC188" s="46">
        <f t="shared" ca="1" si="493"/>
        <v>0</v>
      </c>
      <c r="CD188" s="46">
        <f t="shared" ca="1" si="493"/>
        <v>0</v>
      </c>
      <c r="CE188" s="46">
        <f t="shared" ca="1" si="493"/>
        <v>0</v>
      </c>
      <c r="CF188" s="46">
        <f t="shared" ca="1" si="493"/>
        <v>0</v>
      </c>
      <c r="CG188" s="46">
        <f t="shared" ca="1" si="493"/>
        <v>0</v>
      </c>
      <c r="CH188" s="46">
        <f t="shared" ca="1" si="493"/>
        <v>0</v>
      </c>
      <c r="CI188" s="46">
        <f t="shared" ca="1" si="493"/>
        <v>0</v>
      </c>
      <c r="CJ188" s="46">
        <f t="shared" ca="1" si="493"/>
        <v>0</v>
      </c>
      <c r="CK188" s="46">
        <f t="shared" ca="1" si="493"/>
        <v>0</v>
      </c>
      <c r="CL188" s="46">
        <f t="shared" ca="1" si="493"/>
        <v>0</v>
      </c>
      <c r="CM188" s="46">
        <f t="shared" ca="1" si="494"/>
        <v>0</v>
      </c>
      <c r="CN188" s="46">
        <f t="shared" ca="1" si="494"/>
        <v>0</v>
      </c>
      <c r="CO188" s="46">
        <f t="shared" ca="1" si="494"/>
        <v>0</v>
      </c>
      <c r="CP188" s="46">
        <f t="shared" ca="1" si="494"/>
        <v>0</v>
      </c>
      <c r="CQ188" s="46">
        <f t="shared" ca="1" si="494"/>
        <v>0</v>
      </c>
      <c r="CR188" s="46">
        <f t="shared" ca="1" si="494"/>
        <v>0</v>
      </c>
      <c r="CS188" s="46">
        <f t="shared" ca="1" si="494"/>
        <v>0</v>
      </c>
      <c r="CT188" s="46">
        <f t="shared" ca="1" si="494"/>
        <v>0</v>
      </c>
      <c r="CU188" s="46">
        <f t="shared" ca="1" si="494"/>
        <v>0</v>
      </c>
      <c r="CV188" s="46">
        <f t="shared" ca="1" si="494"/>
        <v>0</v>
      </c>
      <c r="CW188" s="46">
        <f t="shared" ca="1" si="495"/>
        <v>0</v>
      </c>
      <c r="CX188" s="46">
        <f t="shared" ca="1" si="495"/>
        <v>0</v>
      </c>
      <c r="CY188" s="46">
        <f t="shared" ca="1" si="495"/>
        <v>0</v>
      </c>
      <c r="CZ188" s="46">
        <f t="shared" ca="1" si="495"/>
        <v>0</v>
      </c>
      <c r="DA188" s="46">
        <f t="shared" ca="1" si="495"/>
        <v>0</v>
      </c>
      <c r="DB188" s="46">
        <f t="shared" ca="1" si="495"/>
        <v>0</v>
      </c>
      <c r="DC188" s="46">
        <f t="shared" ca="1" si="495"/>
        <v>0</v>
      </c>
      <c r="DD188" s="46">
        <f t="shared" ca="1" si="495"/>
        <v>0</v>
      </c>
      <c r="DE188" s="46">
        <f t="shared" ca="1" si="495"/>
        <v>0</v>
      </c>
      <c r="DF188" s="46">
        <f t="shared" ca="1" si="495"/>
        <v>0</v>
      </c>
      <c r="DG188" s="46">
        <f t="shared" ca="1" si="496"/>
        <v>0</v>
      </c>
      <c r="DH188" s="46">
        <f t="shared" ca="1" si="496"/>
        <v>0</v>
      </c>
      <c r="DI188" s="46">
        <f t="shared" ca="1" si="496"/>
        <v>0</v>
      </c>
      <c r="DJ188" s="46">
        <f t="shared" ca="1" si="496"/>
        <v>0</v>
      </c>
      <c r="DK188" s="46">
        <f t="shared" ca="1" si="496"/>
        <v>0</v>
      </c>
      <c r="DL188" s="46">
        <f t="shared" ca="1" si="496"/>
        <v>0</v>
      </c>
      <c r="DM188" s="46">
        <f t="shared" ca="1" si="496"/>
        <v>0</v>
      </c>
      <c r="DN188" s="46">
        <f t="shared" ca="1" si="496"/>
        <v>0</v>
      </c>
      <c r="DO188" s="46">
        <f t="shared" ca="1" si="496"/>
        <v>0</v>
      </c>
      <c r="DP188" s="46">
        <f t="shared" ca="1" si="496"/>
        <v>0</v>
      </c>
      <c r="DQ188" s="46">
        <f t="shared" ca="1" si="497"/>
        <v>0</v>
      </c>
      <c r="DR188" s="46">
        <f t="shared" ca="1" si="497"/>
        <v>0</v>
      </c>
      <c r="DS188" s="46">
        <f t="shared" ca="1" si="497"/>
        <v>0</v>
      </c>
      <c r="DT188" s="46">
        <f t="shared" ca="1" si="497"/>
        <v>0</v>
      </c>
      <c r="DU188" s="46">
        <f t="shared" ca="1" si="497"/>
        <v>0</v>
      </c>
      <c r="DV188" s="46">
        <f t="shared" ca="1" si="497"/>
        <v>0</v>
      </c>
      <c r="DW188" s="46">
        <f t="shared" ca="1" si="497"/>
        <v>0</v>
      </c>
      <c r="DX188" s="46">
        <f t="shared" ca="1" si="497"/>
        <v>0</v>
      </c>
      <c r="DY188" s="46">
        <f t="shared" ca="1" si="497"/>
        <v>0</v>
      </c>
      <c r="DZ188" s="46">
        <f t="shared" ca="1" si="497"/>
        <v>0</v>
      </c>
      <c r="EA188" s="46">
        <f t="shared" ca="1" si="498"/>
        <v>0</v>
      </c>
      <c r="EB188" s="46">
        <f t="shared" ca="1" si="498"/>
        <v>0</v>
      </c>
      <c r="EC188" s="46">
        <f t="shared" ca="1" si="498"/>
        <v>0</v>
      </c>
      <c r="ED188" s="46">
        <f t="shared" ca="1" si="498"/>
        <v>0</v>
      </c>
      <c r="EE188" s="46">
        <f t="shared" ca="1" si="498"/>
        <v>0</v>
      </c>
      <c r="EF188" s="46">
        <f t="shared" ca="1" si="498"/>
        <v>0</v>
      </c>
      <c r="EG188" s="46">
        <f t="shared" ca="1" si="498"/>
        <v>0</v>
      </c>
      <c r="EH188" s="46">
        <f t="shared" ca="1" si="498"/>
        <v>0</v>
      </c>
      <c r="EI188" s="46">
        <f t="shared" ca="1" si="498"/>
        <v>0</v>
      </c>
      <c r="EJ188" s="46">
        <f t="shared" ca="1" si="498"/>
        <v>0</v>
      </c>
      <c r="EK188" s="46">
        <f t="shared" ca="1" si="499"/>
        <v>0</v>
      </c>
      <c r="EL188" s="46">
        <f t="shared" ca="1" si="499"/>
        <v>0</v>
      </c>
      <c r="EM188" s="46">
        <f t="shared" ca="1" si="499"/>
        <v>0</v>
      </c>
      <c r="EN188" s="46">
        <f t="shared" ca="1" si="499"/>
        <v>0</v>
      </c>
      <c r="EO188" s="46">
        <f t="shared" ca="1" si="499"/>
        <v>0</v>
      </c>
      <c r="EP188" s="46">
        <f t="shared" ca="1" si="499"/>
        <v>0</v>
      </c>
      <c r="EQ188" s="46">
        <f t="shared" ca="1" si="499"/>
        <v>0</v>
      </c>
      <c r="ER188" s="46">
        <f t="shared" ca="1" si="499"/>
        <v>0</v>
      </c>
      <c r="ES188" s="46">
        <f t="shared" ca="1" si="499"/>
        <v>0</v>
      </c>
      <c r="ET188" s="46">
        <f t="shared" ca="1" si="499"/>
        <v>0</v>
      </c>
      <c r="EU188" s="46">
        <f t="shared" ca="1" si="500"/>
        <v>0</v>
      </c>
      <c r="EV188" s="46">
        <f t="shared" ca="1" si="500"/>
        <v>0</v>
      </c>
      <c r="EW188" s="46">
        <f t="shared" ca="1" si="500"/>
        <v>0</v>
      </c>
      <c r="EX188" s="46">
        <f t="shared" ca="1" si="500"/>
        <v>0</v>
      </c>
      <c r="EY188" s="46">
        <f t="shared" ca="1" si="500"/>
        <v>0</v>
      </c>
      <c r="EZ188" s="46">
        <f t="shared" ca="1" si="500"/>
        <v>0</v>
      </c>
      <c r="FA188" s="46">
        <f t="shared" ca="1" si="500"/>
        <v>0</v>
      </c>
      <c r="FB188" s="46">
        <f t="shared" ca="1" si="500"/>
        <v>0</v>
      </c>
      <c r="FC188" s="46">
        <f t="shared" ca="1" si="500"/>
        <v>0</v>
      </c>
      <c r="FD188" s="46">
        <f t="shared" ca="1" si="500"/>
        <v>0</v>
      </c>
      <c r="FE188" s="46">
        <f t="shared" ca="1" si="501"/>
        <v>0</v>
      </c>
      <c r="FF188" s="46">
        <f t="shared" ca="1" si="501"/>
        <v>0</v>
      </c>
      <c r="FG188" s="46">
        <f t="shared" ca="1" si="501"/>
        <v>0</v>
      </c>
      <c r="FH188" s="46">
        <f t="shared" ca="1" si="501"/>
        <v>0</v>
      </c>
      <c r="FI188" s="46">
        <f t="shared" ca="1" si="501"/>
        <v>0</v>
      </c>
      <c r="FJ188" s="46">
        <f t="shared" ca="1" si="501"/>
        <v>0</v>
      </c>
      <c r="FK188" s="46">
        <f t="shared" ca="1" si="501"/>
        <v>0</v>
      </c>
      <c r="FL188" s="46">
        <f t="shared" ca="1" si="501"/>
        <v>0</v>
      </c>
      <c r="FM188" s="46">
        <f t="shared" ca="1" si="501"/>
        <v>0</v>
      </c>
      <c r="FN188" s="46">
        <f t="shared" ca="1" si="501"/>
        <v>0</v>
      </c>
      <c r="FO188" s="46">
        <f t="shared" ca="1" si="502"/>
        <v>0</v>
      </c>
      <c r="FP188" s="46">
        <f t="shared" ca="1" si="502"/>
        <v>0</v>
      </c>
      <c r="FQ188" s="46">
        <f t="shared" ca="1" si="502"/>
        <v>0</v>
      </c>
      <c r="FR188" s="46">
        <f t="shared" ca="1" si="502"/>
        <v>0</v>
      </c>
      <c r="FS188" s="46">
        <f t="shared" ca="1" si="502"/>
        <v>0</v>
      </c>
      <c r="FT188" s="46">
        <f t="shared" ca="1" si="502"/>
        <v>0</v>
      </c>
      <c r="FU188" s="46">
        <f t="shared" ca="1" si="502"/>
        <v>0</v>
      </c>
      <c r="FV188" s="46">
        <f t="shared" ca="1" si="502"/>
        <v>0</v>
      </c>
      <c r="FW188" s="46">
        <f t="shared" ca="1" si="502"/>
        <v>0</v>
      </c>
      <c r="FX188" s="46">
        <f t="shared" ca="1" si="502"/>
        <v>0</v>
      </c>
      <c r="FY188" s="46">
        <f t="shared" ca="1" si="503"/>
        <v>0</v>
      </c>
      <c r="FZ188" s="46">
        <f t="shared" ca="1" si="503"/>
        <v>0</v>
      </c>
      <c r="GA188" s="46">
        <f t="shared" ca="1" si="503"/>
        <v>0</v>
      </c>
      <c r="GB188" s="46">
        <f t="shared" ca="1" si="503"/>
        <v>0</v>
      </c>
      <c r="GC188" s="46">
        <f t="shared" ca="1" si="503"/>
        <v>0</v>
      </c>
      <c r="GD188" s="46">
        <f t="shared" ca="1" si="503"/>
        <v>0</v>
      </c>
      <c r="GE188" s="46">
        <f t="shared" ca="1" si="503"/>
        <v>0</v>
      </c>
      <c r="GF188" s="46">
        <f t="shared" ca="1" si="503"/>
        <v>0</v>
      </c>
      <c r="GG188" s="46">
        <f t="shared" ca="1" si="503"/>
        <v>0</v>
      </c>
      <c r="GH188" s="46">
        <f t="shared" ca="1" si="503"/>
        <v>0</v>
      </c>
      <c r="GI188" s="46">
        <f t="shared" ca="1" si="504"/>
        <v>0</v>
      </c>
      <c r="GJ188" s="46">
        <f t="shared" ca="1" si="504"/>
        <v>0</v>
      </c>
      <c r="GK188" s="46">
        <f t="shared" ca="1" si="504"/>
        <v>0</v>
      </c>
      <c r="GL188" s="46">
        <f t="shared" ca="1" si="504"/>
        <v>0</v>
      </c>
      <c r="GM188" s="46">
        <f t="shared" ca="1" si="504"/>
        <v>0</v>
      </c>
      <c r="GN188" s="46">
        <f t="shared" ca="1" si="504"/>
        <v>0</v>
      </c>
      <c r="GO188" s="46">
        <f t="shared" ca="1" si="504"/>
        <v>0</v>
      </c>
      <c r="GP188" s="46">
        <f t="shared" ca="1" si="504"/>
        <v>0</v>
      </c>
      <c r="GQ188" s="46">
        <f t="shared" ca="1" si="504"/>
        <v>0</v>
      </c>
      <c r="GR188" s="46">
        <f t="shared" ca="1" si="504"/>
        <v>0</v>
      </c>
      <c r="GS188" s="46">
        <f t="shared" ca="1" si="505"/>
        <v>0</v>
      </c>
      <c r="GT188" s="46">
        <f t="shared" ca="1" si="505"/>
        <v>0</v>
      </c>
      <c r="GU188" s="46">
        <f t="shared" ca="1" si="505"/>
        <v>0</v>
      </c>
      <c r="GV188" s="46">
        <f t="shared" ca="1" si="505"/>
        <v>0</v>
      </c>
      <c r="GW188" s="46">
        <f t="shared" ca="1" si="505"/>
        <v>0</v>
      </c>
      <c r="GX188" s="46">
        <f t="shared" ca="1" si="505"/>
        <v>0</v>
      </c>
      <c r="GY188" s="46">
        <f t="shared" ca="1" si="505"/>
        <v>0</v>
      </c>
      <c r="GZ188" s="46">
        <f t="shared" ca="1" si="505"/>
        <v>0</v>
      </c>
      <c r="HA188" s="46">
        <f t="shared" ca="1" si="505"/>
        <v>0</v>
      </c>
      <c r="HB188" s="46">
        <f t="shared" ca="1" si="505"/>
        <v>0</v>
      </c>
      <c r="HC188" s="46">
        <f t="shared" ca="1" si="506"/>
        <v>0</v>
      </c>
      <c r="HD188" s="46">
        <f t="shared" ca="1" si="506"/>
        <v>0</v>
      </c>
      <c r="HE188" s="46">
        <f t="shared" ca="1" si="506"/>
        <v>0</v>
      </c>
      <c r="HF188" s="46">
        <f t="shared" ca="1" si="506"/>
        <v>0</v>
      </c>
      <c r="HG188" s="46">
        <f t="shared" ca="1" si="506"/>
        <v>0</v>
      </c>
      <c r="HH188" s="46">
        <f t="shared" ca="1" si="506"/>
        <v>0</v>
      </c>
      <c r="HI188" s="46">
        <f t="shared" ca="1" si="506"/>
        <v>0</v>
      </c>
      <c r="HJ188" s="46">
        <f t="shared" ca="1" si="506"/>
        <v>0</v>
      </c>
      <c r="HK188" s="46">
        <f t="shared" ca="1" si="506"/>
        <v>0</v>
      </c>
      <c r="HL188" s="46">
        <f t="shared" ca="1" si="506"/>
        <v>0</v>
      </c>
      <c r="HM188" s="46">
        <f t="shared" ca="1" si="507"/>
        <v>0</v>
      </c>
      <c r="HN188" s="46">
        <f t="shared" ca="1" si="507"/>
        <v>0</v>
      </c>
      <c r="HO188" s="46">
        <f t="shared" ca="1" si="507"/>
        <v>0</v>
      </c>
      <c r="HP188" s="46">
        <f t="shared" ca="1" si="507"/>
        <v>0</v>
      </c>
      <c r="HQ188" s="46">
        <f t="shared" ca="1" si="507"/>
        <v>0</v>
      </c>
      <c r="HR188" s="46">
        <f t="shared" ca="1" si="507"/>
        <v>0</v>
      </c>
      <c r="HS188" s="46">
        <f t="shared" ca="1" si="507"/>
        <v>0</v>
      </c>
      <c r="HT188" s="46">
        <f t="shared" ca="1" si="507"/>
        <v>0</v>
      </c>
      <c r="HU188" s="46">
        <f t="shared" ca="1" si="507"/>
        <v>0</v>
      </c>
      <c r="HV188" s="46">
        <f t="shared" ca="1" si="507"/>
        <v>0</v>
      </c>
      <c r="HW188" s="46">
        <f t="shared" ca="1" si="508"/>
        <v>0</v>
      </c>
      <c r="HX188" s="46">
        <f t="shared" ca="1" si="508"/>
        <v>0</v>
      </c>
      <c r="HY188" s="46">
        <f t="shared" ca="1" si="508"/>
        <v>0</v>
      </c>
      <c r="HZ188" s="46">
        <f t="shared" ca="1" si="508"/>
        <v>0</v>
      </c>
      <c r="IA188" s="46">
        <f t="shared" ca="1" si="508"/>
        <v>0</v>
      </c>
      <c r="IB188" s="46">
        <f t="shared" ca="1" si="508"/>
        <v>0</v>
      </c>
      <c r="IC188" s="46">
        <f t="shared" ca="1" si="508"/>
        <v>0</v>
      </c>
      <c r="ID188" s="46">
        <f t="shared" ca="1" si="508"/>
        <v>0</v>
      </c>
      <c r="IE188" s="46">
        <f t="shared" ca="1" si="508"/>
        <v>0</v>
      </c>
      <c r="IF188" s="46">
        <f t="shared" ca="1" si="508"/>
        <v>0</v>
      </c>
      <c r="IG188" s="46">
        <f t="shared" ca="1" si="509"/>
        <v>0</v>
      </c>
      <c r="IH188" s="46">
        <f t="shared" ca="1" si="509"/>
        <v>0</v>
      </c>
      <c r="II188" s="46">
        <f t="shared" ca="1" si="509"/>
        <v>0</v>
      </c>
      <c r="IJ188" s="46">
        <f t="shared" ca="1" si="509"/>
        <v>0</v>
      </c>
      <c r="IK188" s="46">
        <f t="shared" ca="1" si="509"/>
        <v>0</v>
      </c>
      <c r="IL188" s="46">
        <f t="shared" ca="1" si="509"/>
        <v>0</v>
      </c>
      <c r="IM188" s="46">
        <f t="shared" ca="1" si="509"/>
        <v>0</v>
      </c>
      <c r="IN188" s="46">
        <f t="shared" ca="1" si="509"/>
        <v>0</v>
      </c>
      <c r="IO188" s="46">
        <f t="shared" ca="1" si="509"/>
        <v>0</v>
      </c>
      <c r="IP188" s="46">
        <f t="shared" ca="1" si="509"/>
        <v>0</v>
      </c>
      <c r="IQ188" s="46">
        <f t="shared" ca="1" si="510"/>
        <v>0</v>
      </c>
      <c r="IR188" s="46">
        <f t="shared" ca="1" si="510"/>
        <v>0</v>
      </c>
      <c r="IS188" s="46">
        <f t="shared" ca="1" si="510"/>
        <v>0</v>
      </c>
      <c r="IT188" s="46">
        <f t="shared" ca="1" si="510"/>
        <v>0</v>
      </c>
      <c r="IU188" s="46">
        <f t="shared" ca="1" si="510"/>
        <v>0</v>
      </c>
      <c r="IV188" s="46">
        <f t="shared" ca="1" si="510"/>
        <v>0</v>
      </c>
      <c r="IW188" s="46">
        <f t="shared" ca="1" si="510"/>
        <v>0</v>
      </c>
      <c r="IX188" s="46">
        <f t="shared" ca="1" si="510"/>
        <v>0</v>
      </c>
      <c r="IY188" s="46">
        <f t="shared" ca="1" si="510"/>
        <v>0</v>
      </c>
      <c r="IZ188" s="46">
        <f t="shared" ca="1" si="510"/>
        <v>0</v>
      </c>
      <c r="JA188" s="46"/>
      <c r="JB188" s="46"/>
      <c r="JC188" s="46"/>
      <c r="JD188" s="46"/>
      <c r="JE188" s="46"/>
      <c r="JF188" s="46"/>
      <c r="JG188" s="46"/>
      <c r="JH188" s="46"/>
      <c r="JI188" s="46"/>
      <c r="JJ188" s="46"/>
      <c r="JK188" s="46"/>
      <c r="JL188" s="46"/>
      <c r="JM188" s="46"/>
      <c r="JN188" s="46"/>
      <c r="JO188" s="46"/>
      <c r="JP188" s="46"/>
      <c r="JQ188" s="46"/>
      <c r="JR188" s="46"/>
    </row>
    <row r="189" spans="1:278" x14ac:dyDescent="0.2">
      <c r="A189" s="40">
        <f t="shared" si="384"/>
        <v>180</v>
      </c>
      <c r="B189" s="46">
        <f t="shared" ca="1" si="379"/>
        <v>0</v>
      </c>
      <c r="C189" s="46">
        <f t="shared" ca="1" si="380"/>
        <v>0</v>
      </c>
      <c r="D189" s="46">
        <f t="shared" ca="1" si="381"/>
        <v>0</v>
      </c>
      <c r="E189" s="45">
        <f t="shared" ca="1" si="382"/>
        <v>0</v>
      </c>
      <c r="F189" s="44">
        <f t="shared" ca="1" si="383"/>
        <v>0</v>
      </c>
      <c r="H189" s="49">
        <f t="shared" ca="1" si="385"/>
        <v>0</v>
      </c>
      <c r="I189" s="40">
        <f t="shared" si="352"/>
        <v>374</v>
      </c>
      <c r="J189" s="44">
        <f t="shared" ca="1" si="353"/>
        <v>0</v>
      </c>
      <c r="K189" s="46">
        <f t="shared" ca="1" si="486"/>
        <v>0</v>
      </c>
      <c r="L189" s="46">
        <f t="shared" ca="1" si="486"/>
        <v>0</v>
      </c>
      <c r="M189" s="46">
        <f t="shared" ca="1" si="486"/>
        <v>0</v>
      </c>
      <c r="N189" s="46">
        <f t="shared" ca="1" si="486"/>
        <v>0</v>
      </c>
      <c r="O189" s="46">
        <f t="shared" ca="1" si="486"/>
        <v>0</v>
      </c>
      <c r="P189" s="46">
        <f t="shared" ca="1" si="486"/>
        <v>0</v>
      </c>
      <c r="Q189" s="46">
        <f t="shared" ca="1" si="486"/>
        <v>0</v>
      </c>
      <c r="R189" s="46">
        <f t="shared" ca="1" si="486"/>
        <v>0</v>
      </c>
      <c r="S189" s="46">
        <f t="shared" ca="1" si="486"/>
        <v>0</v>
      </c>
      <c r="T189" s="46">
        <f t="shared" ca="1" si="486"/>
        <v>0</v>
      </c>
      <c r="U189" s="46">
        <f t="shared" ca="1" si="487"/>
        <v>0</v>
      </c>
      <c r="V189" s="46">
        <f t="shared" ca="1" si="487"/>
        <v>0</v>
      </c>
      <c r="W189" s="46">
        <f t="shared" ca="1" si="487"/>
        <v>0</v>
      </c>
      <c r="X189" s="46">
        <f t="shared" ca="1" si="487"/>
        <v>0</v>
      </c>
      <c r="Y189" s="46">
        <f t="shared" ca="1" si="487"/>
        <v>0</v>
      </c>
      <c r="Z189" s="46">
        <f t="shared" ca="1" si="487"/>
        <v>0</v>
      </c>
      <c r="AA189" s="46">
        <f t="shared" ca="1" si="487"/>
        <v>0</v>
      </c>
      <c r="AB189" s="46">
        <f t="shared" ca="1" si="487"/>
        <v>0</v>
      </c>
      <c r="AC189" s="46">
        <f t="shared" ca="1" si="487"/>
        <v>0</v>
      </c>
      <c r="AD189" s="46">
        <f t="shared" ca="1" si="487"/>
        <v>0</v>
      </c>
      <c r="AE189" s="46">
        <f t="shared" ca="1" si="488"/>
        <v>0</v>
      </c>
      <c r="AF189" s="46">
        <f t="shared" ca="1" si="488"/>
        <v>0</v>
      </c>
      <c r="AG189" s="46">
        <f t="shared" ca="1" si="488"/>
        <v>0</v>
      </c>
      <c r="AH189" s="46">
        <f t="shared" ca="1" si="488"/>
        <v>0</v>
      </c>
      <c r="AI189" s="46">
        <f t="shared" ca="1" si="488"/>
        <v>0</v>
      </c>
      <c r="AJ189" s="46">
        <f t="shared" ca="1" si="488"/>
        <v>0</v>
      </c>
      <c r="AK189" s="46">
        <f t="shared" ca="1" si="488"/>
        <v>0</v>
      </c>
      <c r="AL189" s="46">
        <f t="shared" ca="1" si="488"/>
        <v>0</v>
      </c>
      <c r="AM189" s="46">
        <f t="shared" ca="1" si="488"/>
        <v>0</v>
      </c>
      <c r="AN189" s="46">
        <f t="shared" ca="1" si="488"/>
        <v>0</v>
      </c>
      <c r="AO189" s="46">
        <f t="shared" ca="1" si="489"/>
        <v>0</v>
      </c>
      <c r="AP189" s="46">
        <f t="shared" ca="1" si="489"/>
        <v>0</v>
      </c>
      <c r="AQ189" s="46">
        <f t="shared" ca="1" si="489"/>
        <v>0</v>
      </c>
      <c r="AR189" s="46">
        <f t="shared" ca="1" si="489"/>
        <v>0</v>
      </c>
      <c r="AS189" s="46">
        <f t="shared" ca="1" si="489"/>
        <v>0</v>
      </c>
      <c r="AT189" s="46">
        <f t="shared" ca="1" si="489"/>
        <v>0</v>
      </c>
      <c r="AU189" s="46">
        <f t="shared" ca="1" si="489"/>
        <v>0</v>
      </c>
      <c r="AV189" s="46">
        <f t="shared" ca="1" si="489"/>
        <v>0</v>
      </c>
      <c r="AW189" s="46">
        <f t="shared" ca="1" si="489"/>
        <v>0</v>
      </c>
      <c r="AX189" s="46">
        <f t="shared" ca="1" si="489"/>
        <v>0</v>
      </c>
      <c r="AY189" s="46">
        <f t="shared" ca="1" si="490"/>
        <v>0</v>
      </c>
      <c r="AZ189" s="46">
        <f t="shared" ca="1" si="490"/>
        <v>0</v>
      </c>
      <c r="BA189" s="46">
        <f t="shared" ca="1" si="490"/>
        <v>0</v>
      </c>
      <c r="BB189" s="46">
        <f t="shared" ca="1" si="490"/>
        <v>0</v>
      </c>
      <c r="BC189" s="46">
        <f t="shared" ca="1" si="490"/>
        <v>0</v>
      </c>
      <c r="BD189" s="46">
        <f t="shared" ca="1" si="490"/>
        <v>0</v>
      </c>
      <c r="BE189" s="46">
        <f t="shared" ca="1" si="490"/>
        <v>0</v>
      </c>
      <c r="BF189" s="46">
        <f t="shared" ca="1" si="490"/>
        <v>0</v>
      </c>
      <c r="BG189" s="46">
        <f t="shared" ca="1" si="490"/>
        <v>0</v>
      </c>
      <c r="BH189" s="46">
        <f t="shared" ca="1" si="490"/>
        <v>0</v>
      </c>
      <c r="BI189" s="46">
        <f t="shared" ca="1" si="491"/>
        <v>0</v>
      </c>
      <c r="BJ189" s="46">
        <f t="shared" ca="1" si="491"/>
        <v>0</v>
      </c>
      <c r="BK189" s="46">
        <f t="shared" ca="1" si="491"/>
        <v>0</v>
      </c>
      <c r="BL189" s="46">
        <f t="shared" ca="1" si="491"/>
        <v>0</v>
      </c>
      <c r="BM189" s="46">
        <f t="shared" ca="1" si="491"/>
        <v>0</v>
      </c>
      <c r="BN189" s="46">
        <f t="shared" ca="1" si="491"/>
        <v>0</v>
      </c>
      <c r="BO189" s="46">
        <f t="shared" ca="1" si="491"/>
        <v>0</v>
      </c>
      <c r="BP189" s="46">
        <f t="shared" ca="1" si="491"/>
        <v>0</v>
      </c>
      <c r="BQ189" s="46">
        <f t="shared" ca="1" si="491"/>
        <v>0</v>
      </c>
      <c r="BR189" s="46">
        <f t="shared" ca="1" si="491"/>
        <v>0</v>
      </c>
      <c r="BS189" s="46">
        <f t="shared" ca="1" si="492"/>
        <v>0</v>
      </c>
      <c r="BT189" s="46">
        <f t="shared" ca="1" si="492"/>
        <v>0</v>
      </c>
      <c r="BU189" s="46">
        <f t="shared" ca="1" si="492"/>
        <v>0</v>
      </c>
      <c r="BV189" s="46">
        <f t="shared" ca="1" si="492"/>
        <v>0</v>
      </c>
      <c r="BW189" s="46">
        <f t="shared" ca="1" si="492"/>
        <v>0</v>
      </c>
      <c r="BX189" s="46">
        <f t="shared" ca="1" si="492"/>
        <v>0</v>
      </c>
      <c r="BY189" s="46">
        <f t="shared" ca="1" si="492"/>
        <v>0</v>
      </c>
      <c r="BZ189" s="46">
        <f t="shared" ca="1" si="492"/>
        <v>0</v>
      </c>
      <c r="CA189" s="46">
        <f t="shared" ca="1" si="492"/>
        <v>0</v>
      </c>
      <c r="CB189" s="46">
        <f t="shared" ca="1" si="492"/>
        <v>0</v>
      </c>
      <c r="CC189" s="46">
        <f t="shared" ca="1" si="493"/>
        <v>0</v>
      </c>
      <c r="CD189" s="46">
        <f t="shared" ca="1" si="493"/>
        <v>0</v>
      </c>
      <c r="CE189" s="46">
        <f t="shared" ca="1" si="493"/>
        <v>0</v>
      </c>
      <c r="CF189" s="46">
        <f t="shared" ca="1" si="493"/>
        <v>0</v>
      </c>
      <c r="CG189" s="46">
        <f t="shared" ca="1" si="493"/>
        <v>0</v>
      </c>
      <c r="CH189" s="46">
        <f t="shared" ca="1" si="493"/>
        <v>0</v>
      </c>
      <c r="CI189" s="46">
        <f t="shared" ca="1" si="493"/>
        <v>0</v>
      </c>
      <c r="CJ189" s="46">
        <f t="shared" ca="1" si="493"/>
        <v>0</v>
      </c>
      <c r="CK189" s="46">
        <f t="shared" ca="1" si="493"/>
        <v>0</v>
      </c>
      <c r="CL189" s="46">
        <f t="shared" ca="1" si="493"/>
        <v>0</v>
      </c>
      <c r="CM189" s="46">
        <f t="shared" ca="1" si="494"/>
        <v>0</v>
      </c>
      <c r="CN189" s="46">
        <f t="shared" ca="1" si="494"/>
        <v>0</v>
      </c>
      <c r="CO189" s="46">
        <f t="shared" ca="1" si="494"/>
        <v>0</v>
      </c>
      <c r="CP189" s="46">
        <f t="shared" ca="1" si="494"/>
        <v>0</v>
      </c>
      <c r="CQ189" s="46">
        <f t="shared" ca="1" si="494"/>
        <v>0</v>
      </c>
      <c r="CR189" s="46">
        <f t="shared" ca="1" si="494"/>
        <v>0</v>
      </c>
      <c r="CS189" s="46">
        <f t="shared" ca="1" si="494"/>
        <v>0</v>
      </c>
      <c r="CT189" s="46">
        <f t="shared" ca="1" si="494"/>
        <v>0</v>
      </c>
      <c r="CU189" s="46">
        <f t="shared" ca="1" si="494"/>
        <v>0</v>
      </c>
      <c r="CV189" s="46">
        <f t="shared" ca="1" si="494"/>
        <v>0</v>
      </c>
      <c r="CW189" s="46">
        <f t="shared" ca="1" si="495"/>
        <v>0</v>
      </c>
      <c r="CX189" s="46">
        <f t="shared" ca="1" si="495"/>
        <v>0</v>
      </c>
      <c r="CY189" s="46">
        <f t="shared" ca="1" si="495"/>
        <v>0</v>
      </c>
      <c r="CZ189" s="46">
        <f t="shared" ca="1" si="495"/>
        <v>0</v>
      </c>
      <c r="DA189" s="46">
        <f t="shared" ca="1" si="495"/>
        <v>0</v>
      </c>
      <c r="DB189" s="46">
        <f t="shared" ca="1" si="495"/>
        <v>0</v>
      </c>
      <c r="DC189" s="46">
        <f t="shared" ca="1" si="495"/>
        <v>0</v>
      </c>
      <c r="DD189" s="46">
        <f t="shared" ca="1" si="495"/>
        <v>0</v>
      </c>
      <c r="DE189" s="46">
        <f t="shared" ca="1" si="495"/>
        <v>0</v>
      </c>
      <c r="DF189" s="46">
        <f t="shared" ca="1" si="495"/>
        <v>0</v>
      </c>
      <c r="DG189" s="46">
        <f t="shared" ca="1" si="496"/>
        <v>0</v>
      </c>
      <c r="DH189" s="46">
        <f t="shared" ca="1" si="496"/>
        <v>0</v>
      </c>
      <c r="DI189" s="46">
        <f t="shared" ca="1" si="496"/>
        <v>0</v>
      </c>
      <c r="DJ189" s="46">
        <f t="shared" ca="1" si="496"/>
        <v>0</v>
      </c>
      <c r="DK189" s="46">
        <f t="shared" ca="1" si="496"/>
        <v>0</v>
      </c>
      <c r="DL189" s="46">
        <f t="shared" ca="1" si="496"/>
        <v>0</v>
      </c>
      <c r="DM189" s="46">
        <f t="shared" ca="1" si="496"/>
        <v>0</v>
      </c>
      <c r="DN189" s="46">
        <f t="shared" ca="1" si="496"/>
        <v>0</v>
      </c>
      <c r="DO189" s="46">
        <f t="shared" ca="1" si="496"/>
        <v>0</v>
      </c>
      <c r="DP189" s="46">
        <f t="shared" ca="1" si="496"/>
        <v>0</v>
      </c>
      <c r="DQ189" s="46">
        <f t="shared" ca="1" si="497"/>
        <v>0</v>
      </c>
      <c r="DR189" s="46">
        <f t="shared" ca="1" si="497"/>
        <v>0</v>
      </c>
      <c r="DS189" s="46">
        <f t="shared" ca="1" si="497"/>
        <v>0</v>
      </c>
      <c r="DT189" s="46">
        <f t="shared" ca="1" si="497"/>
        <v>0</v>
      </c>
      <c r="DU189" s="46">
        <f t="shared" ca="1" si="497"/>
        <v>0</v>
      </c>
      <c r="DV189" s="46">
        <f t="shared" ca="1" si="497"/>
        <v>0</v>
      </c>
      <c r="DW189" s="46">
        <f t="shared" ca="1" si="497"/>
        <v>0</v>
      </c>
      <c r="DX189" s="46">
        <f t="shared" ca="1" si="497"/>
        <v>0</v>
      </c>
      <c r="DY189" s="46">
        <f t="shared" ca="1" si="497"/>
        <v>0</v>
      </c>
      <c r="DZ189" s="46">
        <f t="shared" ca="1" si="497"/>
        <v>0</v>
      </c>
      <c r="EA189" s="46">
        <f t="shared" ca="1" si="498"/>
        <v>0</v>
      </c>
      <c r="EB189" s="46">
        <f t="shared" ca="1" si="498"/>
        <v>0</v>
      </c>
      <c r="EC189" s="46">
        <f t="shared" ca="1" si="498"/>
        <v>0</v>
      </c>
      <c r="ED189" s="46">
        <f t="shared" ca="1" si="498"/>
        <v>0</v>
      </c>
      <c r="EE189" s="46">
        <f t="shared" ca="1" si="498"/>
        <v>0</v>
      </c>
      <c r="EF189" s="46">
        <f t="shared" ca="1" si="498"/>
        <v>0</v>
      </c>
      <c r="EG189" s="46">
        <f t="shared" ca="1" si="498"/>
        <v>0</v>
      </c>
      <c r="EH189" s="46">
        <f t="shared" ca="1" si="498"/>
        <v>0</v>
      </c>
      <c r="EI189" s="46">
        <f t="shared" ca="1" si="498"/>
        <v>0</v>
      </c>
      <c r="EJ189" s="46">
        <f t="shared" ca="1" si="498"/>
        <v>0</v>
      </c>
      <c r="EK189" s="46">
        <f t="shared" ca="1" si="499"/>
        <v>0</v>
      </c>
      <c r="EL189" s="46">
        <f t="shared" ca="1" si="499"/>
        <v>0</v>
      </c>
      <c r="EM189" s="46">
        <f t="shared" ca="1" si="499"/>
        <v>0</v>
      </c>
      <c r="EN189" s="46">
        <f t="shared" ca="1" si="499"/>
        <v>0</v>
      </c>
      <c r="EO189" s="46">
        <f t="shared" ca="1" si="499"/>
        <v>0</v>
      </c>
      <c r="EP189" s="46">
        <f t="shared" ca="1" si="499"/>
        <v>0</v>
      </c>
      <c r="EQ189" s="46">
        <f t="shared" ca="1" si="499"/>
        <v>0</v>
      </c>
      <c r="ER189" s="46">
        <f t="shared" ca="1" si="499"/>
        <v>0</v>
      </c>
      <c r="ES189" s="46">
        <f t="shared" ca="1" si="499"/>
        <v>0</v>
      </c>
      <c r="ET189" s="46">
        <f t="shared" ca="1" si="499"/>
        <v>0</v>
      </c>
      <c r="EU189" s="46">
        <f t="shared" ca="1" si="500"/>
        <v>0</v>
      </c>
      <c r="EV189" s="46">
        <f t="shared" ca="1" si="500"/>
        <v>0</v>
      </c>
      <c r="EW189" s="46">
        <f t="shared" ca="1" si="500"/>
        <v>0</v>
      </c>
      <c r="EX189" s="46">
        <f t="shared" ca="1" si="500"/>
        <v>0</v>
      </c>
      <c r="EY189" s="46">
        <f t="shared" ca="1" si="500"/>
        <v>0</v>
      </c>
      <c r="EZ189" s="46">
        <f t="shared" ca="1" si="500"/>
        <v>0</v>
      </c>
      <c r="FA189" s="46">
        <f t="shared" ca="1" si="500"/>
        <v>0</v>
      </c>
      <c r="FB189" s="46">
        <f t="shared" ca="1" si="500"/>
        <v>0</v>
      </c>
      <c r="FC189" s="46">
        <f t="shared" ca="1" si="500"/>
        <v>0</v>
      </c>
      <c r="FD189" s="46">
        <f t="shared" ca="1" si="500"/>
        <v>0</v>
      </c>
      <c r="FE189" s="46">
        <f t="shared" ca="1" si="501"/>
        <v>0</v>
      </c>
      <c r="FF189" s="46">
        <f t="shared" ca="1" si="501"/>
        <v>0</v>
      </c>
      <c r="FG189" s="46">
        <f t="shared" ca="1" si="501"/>
        <v>0</v>
      </c>
      <c r="FH189" s="46">
        <f t="shared" ca="1" si="501"/>
        <v>0</v>
      </c>
      <c r="FI189" s="46">
        <f t="shared" ca="1" si="501"/>
        <v>0</v>
      </c>
      <c r="FJ189" s="46">
        <f t="shared" ca="1" si="501"/>
        <v>0</v>
      </c>
      <c r="FK189" s="46">
        <f t="shared" ca="1" si="501"/>
        <v>0</v>
      </c>
      <c r="FL189" s="46">
        <f t="shared" ca="1" si="501"/>
        <v>0</v>
      </c>
      <c r="FM189" s="46">
        <f t="shared" ca="1" si="501"/>
        <v>0</v>
      </c>
      <c r="FN189" s="46">
        <f t="shared" ca="1" si="501"/>
        <v>0</v>
      </c>
      <c r="FO189" s="46">
        <f t="shared" ca="1" si="502"/>
        <v>0</v>
      </c>
      <c r="FP189" s="46">
        <f t="shared" ca="1" si="502"/>
        <v>0</v>
      </c>
      <c r="FQ189" s="46">
        <f t="shared" ca="1" si="502"/>
        <v>0</v>
      </c>
      <c r="FR189" s="46">
        <f t="shared" ca="1" si="502"/>
        <v>0</v>
      </c>
      <c r="FS189" s="46">
        <f t="shared" ca="1" si="502"/>
        <v>0</v>
      </c>
      <c r="FT189" s="46">
        <f t="shared" ca="1" si="502"/>
        <v>0</v>
      </c>
      <c r="FU189" s="46">
        <f t="shared" ca="1" si="502"/>
        <v>0</v>
      </c>
      <c r="FV189" s="46">
        <f t="shared" ca="1" si="502"/>
        <v>0</v>
      </c>
      <c r="FW189" s="46">
        <f t="shared" ca="1" si="502"/>
        <v>0</v>
      </c>
      <c r="FX189" s="46">
        <f t="shared" ca="1" si="502"/>
        <v>0</v>
      </c>
      <c r="FY189" s="46">
        <f t="shared" ca="1" si="503"/>
        <v>0</v>
      </c>
      <c r="FZ189" s="46">
        <f t="shared" ca="1" si="503"/>
        <v>0</v>
      </c>
      <c r="GA189" s="46">
        <f t="shared" ca="1" si="503"/>
        <v>0</v>
      </c>
      <c r="GB189" s="46">
        <f t="shared" ca="1" si="503"/>
        <v>0</v>
      </c>
      <c r="GC189" s="46">
        <f t="shared" ca="1" si="503"/>
        <v>0</v>
      </c>
      <c r="GD189" s="46">
        <f t="shared" ca="1" si="503"/>
        <v>0</v>
      </c>
      <c r="GE189" s="46">
        <f t="shared" ca="1" si="503"/>
        <v>0</v>
      </c>
      <c r="GF189" s="46">
        <f t="shared" ca="1" si="503"/>
        <v>0</v>
      </c>
      <c r="GG189" s="46">
        <f t="shared" ca="1" si="503"/>
        <v>0</v>
      </c>
      <c r="GH189" s="46">
        <f t="shared" ca="1" si="503"/>
        <v>0</v>
      </c>
      <c r="GI189" s="46">
        <f t="shared" ca="1" si="504"/>
        <v>0</v>
      </c>
      <c r="GJ189" s="46">
        <f t="shared" ca="1" si="504"/>
        <v>0</v>
      </c>
      <c r="GK189" s="46">
        <f t="shared" ca="1" si="504"/>
        <v>0</v>
      </c>
      <c r="GL189" s="46">
        <f t="shared" ca="1" si="504"/>
        <v>0</v>
      </c>
      <c r="GM189" s="46">
        <f t="shared" ca="1" si="504"/>
        <v>0</v>
      </c>
      <c r="GN189" s="46">
        <f t="shared" ca="1" si="504"/>
        <v>0</v>
      </c>
      <c r="GO189" s="46">
        <f t="shared" ca="1" si="504"/>
        <v>0</v>
      </c>
      <c r="GP189" s="46">
        <f t="shared" ca="1" si="504"/>
        <v>0</v>
      </c>
      <c r="GQ189" s="46">
        <f t="shared" ca="1" si="504"/>
        <v>0</v>
      </c>
      <c r="GR189" s="46">
        <f t="shared" ca="1" si="504"/>
        <v>0</v>
      </c>
      <c r="GS189" s="46">
        <f t="shared" ca="1" si="505"/>
        <v>0</v>
      </c>
      <c r="GT189" s="46">
        <f t="shared" ca="1" si="505"/>
        <v>0</v>
      </c>
      <c r="GU189" s="46">
        <f t="shared" ca="1" si="505"/>
        <v>0</v>
      </c>
      <c r="GV189" s="46">
        <f t="shared" ca="1" si="505"/>
        <v>0</v>
      </c>
      <c r="GW189" s="46">
        <f t="shared" ca="1" si="505"/>
        <v>0</v>
      </c>
      <c r="GX189" s="46">
        <f t="shared" ca="1" si="505"/>
        <v>0</v>
      </c>
      <c r="GY189" s="46">
        <f t="shared" ca="1" si="505"/>
        <v>0</v>
      </c>
      <c r="GZ189" s="46">
        <f t="shared" ca="1" si="505"/>
        <v>0</v>
      </c>
      <c r="HA189" s="46">
        <f t="shared" ca="1" si="505"/>
        <v>0</v>
      </c>
      <c r="HB189" s="46">
        <f t="shared" ca="1" si="505"/>
        <v>0</v>
      </c>
      <c r="HC189" s="46">
        <f t="shared" ca="1" si="506"/>
        <v>0</v>
      </c>
      <c r="HD189" s="46">
        <f t="shared" ca="1" si="506"/>
        <v>0</v>
      </c>
      <c r="HE189" s="46">
        <f t="shared" ca="1" si="506"/>
        <v>0</v>
      </c>
      <c r="HF189" s="46">
        <f t="shared" ca="1" si="506"/>
        <v>0</v>
      </c>
      <c r="HG189" s="46">
        <f t="shared" ca="1" si="506"/>
        <v>0</v>
      </c>
      <c r="HH189" s="46">
        <f t="shared" ca="1" si="506"/>
        <v>0</v>
      </c>
      <c r="HI189" s="46">
        <f t="shared" ca="1" si="506"/>
        <v>0</v>
      </c>
      <c r="HJ189" s="46">
        <f t="shared" ca="1" si="506"/>
        <v>0</v>
      </c>
      <c r="HK189" s="46">
        <f t="shared" ca="1" si="506"/>
        <v>0</v>
      </c>
      <c r="HL189" s="46">
        <f t="shared" ca="1" si="506"/>
        <v>0</v>
      </c>
      <c r="HM189" s="46">
        <f t="shared" ca="1" si="507"/>
        <v>0</v>
      </c>
      <c r="HN189" s="46">
        <f t="shared" ca="1" si="507"/>
        <v>0</v>
      </c>
      <c r="HO189" s="46">
        <f t="shared" ca="1" si="507"/>
        <v>0</v>
      </c>
      <c r="HP189" s="46">
        <f t="shared" ca="1" si="507"/>
        <v>0</v>
      </c>
      <c r="HQ189" s="46">
        <f t="shared" ca="1" si="507"/>
        <v>0</v>
      </c>
      <c r="HR189" s="46">
        <f t="shared" ca="1" si="507"/>
        <v>0</v>
      </c>
      <c r="HS189" s="46">
        <f t="shared" ca="1" si="507"/>
        <v>0</v>
      </c>
      <c r="HT189" s="46">
        <f t="shared" ca="1" si="507"/>
        <v>0</v>
      </c>
      <c r="HU189" s="46">
        <f t="shared" ca="1" si="507"/>
        <v>0</v>
      </c>
      <c r="HV189" s="46">
        <f t="shared" ca="1" si="507"/>
        <v>0</v>
      </c>
      <c r="HW189" s="46">
        <f t="shared" ca="1" si="508"/>
        <v>0</v>
      </c>
      <c r="HX189" s="46">
        <f t="shared" ca="1" si="508"/>
        <v>0</v>
      </c>
      <c r="HY189" s="46">
        <f t="shared" ca="1" si="508"/>
        <v>0</v>
      </c>
      <c r="HZ189" s="46">
        <f t="shared" ca="1" si="508"/>
        <v>0</v>
      </c>
      <c r="IA189" s="46">
        <f t="shared" ca="1" si="508"/>
        <v>0</v>
      </c>
      <c r="IB189" s="46">
        <f t="shared" ca="1" si="508"/>
        <v>0</v>
      </c>
      <c r="IC189" s="46">
        <f t="shared" ca="1" si="508"/>
        <v>0</v>
      </c>
      <c r="ID189" s="46">
        <f t="shared" ca="1" si="508"/>
        <v>0</v>
      </c>
      <c r="IE189" s="46">
        <f t="shared" ca="1" si="508"/>
        <v>0</v>
      </c>
      <c r="IF189" s="46">
        <f t="shared" ca="1" si="508"/>
        <v>0</v>
      </c>
      <c r="IG189" s="46">
        <f t="shared" ca="1" si="509"/>
        <v>0</v>
      </c>
      <c r="IH189" s="46">
        <f t="shared" ca="1" si="509"/>
        <v>0</v>
      </c>
      <c r="II189" s="46">
        <f t="shared" ca="1" si="509"/>
        <v>0</v>
      </c>
      <c r="IJ189" s="46">
        <f t="shared" ca="1" si="509"/>
        <v>0</v>
      </c>
      <c r="IK189" s="46">
        <f t="shared" ca="1" si="509"/>
        <v>0</v>
      </c>
      <c r="IL189" s="46">
        <f t="shared" ca="1" si="509"/>
        <v>0</v>
      </c>
      <c r="IM189" s="46">
        <f t="shared" ca="1" si="509"/>
        <v>0</v>
      </c>
      <c r="IN189" s="46">
        <f t="shared" ca="1" si="509"/>
        <v>0</v>
      </c>
      <c r="IO189" s="46">
        <f t="shared" ca="1" si="509"/>
        <v>0</v>
      </c>
      <c r="IP189" s="46">
        <f t="shared" ca="1" si="509"/>
        <v>0</v>
      </c>
      <c r="IQ189" s="46">
        <f t="shared" ca="1" si="510"/>
        <v>0</v>
      </c>
      <c r="IR189" s="46">
        <f t="shared" ca="1" si="510"/>
        <v>0</v>
      </c>
      <c r="IS189" s="46">
        <f t="shared" ca="1" si="510"/>
        <v>0</v>
      </c>
      <c r="IT189" s="46">
        <f t="shared" ca="1" si="510"/>
        <v>0</v>
      </c>
      <c r="IU189" s="46">
        <f t="shared" ca="1" si="510"/>
        <v>0</v>
      </c>
      <c r="IV189" s="46">
        <f t="shared" ca="1" si="510"/>
        <v>0</v>
      </c>
      <c r="IW189" s="46">
        <f t="shared" ca="1" si="510"/>
        <v>0</v>
      </c>
      <c r="IX189" s="46">
        <f t="shared" ca="1" si="510"/>
        <v>0</v>
      </c>
      <c r="IY189" s="46">
        <f t="shared" ca="1" si="510"/>
        <v>0</v>
      </c>
      <c r="IZ189" s="46">
        <f t="shared" ca="1" si="510"/>
        <v>0</v>
      </c>
      <c r="JA189" s="46"/>
      <c r="JB189" s="46"/>
      <c r="JC189" s="46"/>
      <c r="JD189" s="46"/>
      <c r="JE189" s="46"/>
      <c r="JF189" s="46"/>
      <c r="JG189" s="46"/>
      <c r="JH189" s="46"/>
      <c r="JI189" s="46"/>
      <c r="JJ189" s="46"/>
      <c r="JK189" s="46"/>
      <c r="JL189" s="46"/>
      <c r="JM189" s="46"/>
      <c r="JN189" s="46"/>
      <c r="JO189" s="46"/>
      <c r="JP189" s="46"/>
      <c r="JQ189" s="46"/>
      <c r="JR189" s="46"/>
    </row>
    <row r="190" spans="1:278" x14ac:dyDescent="0.2">
      <c r="A190" s="40">
        <f t="shared" si="384"/>
        <v>181</v>
      </c>
      <c r="B190" s="46">
        <f t="shared" ca="1" si="379"/>
        <v>0</v>
      </c>
      <c r="C190" s="46">
        <f t="shared" ca="1" si="380"/>
        <v>0</v>
      </c>
      <c r="D190" s="46">
        <f t="shared" ca="1" si="381"/>
        <v>0</v>
      </c>
      <c r="E190" s="45">
        <f t="shared" ca="1" si="382"/>
        <v>0</v>
      </c>
      <c r="F190" s="44">
        <f t="shared" ca="1" si="383"/>
        <v>0</v>
      </c>
      <c r="H190" s="49">
        <f t="shared" ca="1" si="385"/>
        <v>0</v>
      </c>
      <c r="I190" s="40">
        <f t="shared" si="352"/>
        <v>376</v>
      </c>
      <c r="J190" s="44">
        <f t="shared" ca="1" si="353"/>
        <v>0</v>
      </c>
      <c r="K190" s="46">
        <f t="shared" ca="1" si="486"/>
        <v>0</v>
      </c>
      <c r="L190" s="46">
        <f t="shared" ca="1" si="486"/>
        <v>0</v>
      </c>
      <c r="M190" s="46">
        <f t="shared" ca="1" si="486"/>
        <v>0</v>
      </c>
      <c r="N190" s="46">
        <f t="shared" ca="1" si="486"/>
        <v>0</v>
      </c>
      <c r="O190" s="46">
        <f t="shared" ca="1" si="486"/>
        <v>0</v>
      </c>
      <c r="P190" s="46">
        <f t="shared" ca="1" si="486"/>
        <v>0</v>
      </c>
      <c r="Q190" s="46">
        <f t="shared" ca="1" si="486"/>
        <v>0</v>
      </c>
      <c r="R190" s="46">
        <f t="shared" ca="1" si="486"/>
        <v>0</v>
      </c>
      <c r="S190" s="46">
        <f t="shared" ca="1" si="486"/>
        <v>0</v>
      </c>
      <c r="T190" s="46">
        <f t="shared" ca="1" si="486"/>
        <v>0</v>
      </c>
      <c r="U190" s="46">
        <f t="shared" ca="1" si="487"/>
        <v>0</v>
      </c>
      <c r="V190" s="46">
        <f t="shared" ca="1" si="487"/>
        <v>0</v>
      </c>
      <c r="W190" s="46">
        <f t="shared" ca="1" si="487"/>
        <v>0</v>
      </c>
      <c r="X190" s="46">
        <f t="shared" ca="1" si="487"/>
        <v>0</v>
      </c>
      <c r="Y190" s="46">
        <f t="shared" ca="1" si="487"/>
        <v>0</v>
      </c>
      <c r="Z190" s="46">
        <f t="shared" ca="1" si="487"/>
        <v>0</v>
      </c>
      <c r="AA190" s="46">
        <f t="shared" ca="1" si="487"/>
        <v>0</v>
      </c>
      <c r="AB190" s="46">
        <f t="shared" ca="1" si="487"/>
        <v>0</v>
      </c>
      <c r="AC190" s="46">
        <f t="shared" ca="1" si="487"/>
        <v>0</v>
      </c>
      <c r="AD190" s="46">
        <f t="shared" ca="1" si="487"/>
        <v>0</v>
      </c>
      <c r="AE190" s="46">
        <f t="shared" ca="1" si="488"/>
        <v>0</v>
      </c>
      <c r="AF190" s="46">
        <f t="shared" ca="1" si="488"/>
        <v>0</v>
      </c>
      <c r="AG190" s="46">
        <f t="shared" ca="1" si="488"/>
        <v>0</v>
      </c>
      <c r="AH190" s="46">
        <f t="shared" ca="1" si="488"/>
        <v>0</v>
      </c>
      <c r="AI190" s="46">
        <f t="shared" ca="1" si="488"/>
        <v>0</v>
      </c>
      <c r="AJ190" s="46">
        <f t="shared" ca="1" si="488"/>
        <v>0</v>
      </c>
      <c r="AK190" s="46">
        <f t="shared" ca="1" si="488"/>
        <v>0</v>
      </c>
      <c r="AL190" s="46">
        <f t="shared" ca="1" si="488"/>
        <v>0</v>
      </c>
      <c r="AM190" s="46">
        <f t="shared" ca="1" si="488"/>
        <v>0</v>
      </c>
      <c r="AN190" s="46">
        <f t="shared" ca="1" si="488"/>
        <v>0</v>
      </c>
      <c r="AO190" s="46">
        <f t="shared" ca="1" si="489"/>
        <v>0</v>
      </c>
      <c r="AP190" s="46">
        <f t="shared" ca="1" si="489"/>
        <v>0</v>
      </c>
      <c r="AQ190" s="46">
        <f t="shared" ca="1" si="489"/>
        <v>0</v>
      </c>
      <c r="AR190" s="46">
        <f t="shared" ca="1" si="489"/>
        <v>0</v>
      </c>
      <c r="AS190" s="46">
        <f t="shared" ca="1" si="489"/>
        <v>0</v>
      </c>
      <c r="AT190" s="46">
        <f t="shared" ca="1" si="489"/>
        <v>0</v>
      </c>
      <c r="AU190" s="46">
        <f t="shared" ca="1" si="489"/>
        <v>0</v>
      </c>
      <c r="AV190" s="46">
        <f t="shared" ca="1" si="489"/>
        <v>0</v>
      </c>
      <c r="AW190" s="46">
        <f t="shared" ca="1" si="489"/>
        <v>0</v>
      </c>
      <c r="AX190" s="46">
        <f t="shared" ca="1" si="489"/>
        <v>0</v>
      </c>
      <c r="AY190" s="46">
        <f t="shared" ca="1" si="490"/>
        <v>0</v>
      </c>
      <c r="AZ190" s="46">
        <f t="shared" ca="1" si="490"/>
        <v>0</v>
      </c>
      <c r="BA190" s="46">
        <f t="shared" ca="1" si="490"/>
        <v>0</v>
      </c>
      <c r="BB190" s="46">
        <f t="shared" ca="1" si="490"/>
        <v>0</v>
      </c>
      <c r="BC190" s="46">
        <f t="shared" ca="1" si="490"/>
        <v>0</v>
      </c>
      <c r="BD190" s="46">
        <f t="shared" ca="1" si="490"/>
        <v>0</v>
      </c>
      <c r="BE190" s="46">
        <f t="shared" ca="1" si="490"/>
        <v>0</v>
      </c>
      <c r="BF190" s="46">
        <f t="shared" ca="1" si="490"/>
        <v>0</v>
      </c>
      <c r="BG190" s="46">
        <f t="shared" ca="1" si="490"/>
        <v>0</v>
      </c>
      <c r="BH190" s="46">
        <f t="shared" ca="1" si="490"/>
        <v>0</v>
      </c>
      <c r="BI190" s="46">
        <f t="shared" ca="1" si="491"/>
        <v>0</v>
      </c>
      <c r="BJ190" s="46">
        <f t="shared" ca="1" si="491"/>
        <v>0</v>
      </c>
      <c r="BK190" s="46">
        <f t="shared" ca="1" si="491"/>
        <v>0</v>
      </c>
      <c r="BL190" s="46">
        <f t="shared" ca="1" si="491"/>
        <v>0</v>
      </c>
      <c r="BM190" s="46">
        <f t="shared" ca="1" si="491"/>
        <v>0</v>
      </c>
      <c r="BN190" s="46">
        <f t="shared" ca="1" si="491"/>
        <v>0</v>
      </c>
      <c r="BO190" s="46">
        <f t="shared" ca="1" si="491"/>
        <v>0</v>
      </c>
      <c r="BP190" s="46">
        <f t="shared" ca="1" si="491"/>
        <v>0</v>
      </c>
      <c r="BQ190" s="46">
        <f t="shared" ca="1" si="491"/>
        <v>0</v>
      </c>
      <c r="BR190" s="46">
        <f t="shared" ca="1" si="491"/>
        <v>0</v>
      </c>
      <c r="BS190" s="46">
        <f t="shared" ca="1" si="492"/>
        <v>0</v>
      </c>
      <c r="BT190" s="46">
        <f t="shared" ca="1" si="492"/>
        <v>0</v>
      </c>
      <c r="BU190" s="46">
        <f t="shared" ca="1" si="492"/>
        <v>0</v>
      </c>
      <c r="BV190" s="46">
        <f t="shared" ca="1" si="492"/>
        <v>0</v>
      </c>
      <c r="BW190" s="46">
        <f t="shared" ca="1" si="492"/>
        <v>0</v>
      </c>
      <c r="BX190" s="46">
        <f t="shared" ca="1" si="492"/>
        <v>0</v>
      </c>
      <c r="BY190" s="46">
        <f t="shared" ca="1" si="492"/>
        <v>0</v>
      </c>
      <c r="BZ190" s="46">
        <f t="shared" ca="1" si="492"/>
        <v>0</v>
      </c>
      <c r="CA190" s="46">
        <f t="shared" ca="1" si="492"/>
        <v>0</v>
      </c>
      <c r="CB190" s="46">
        <f t="shared" ca="1" si="492"/>
        <v>0</v>
      </c>
      <c r="CC190" s="46">
        <f t="shared" ca="1" si="493"/>
        <v>0</v>
      </c>
      <c r="CD190" s="46">
        <f t="shared" ca="1" si="493"/>
        <v>0</v>
      </c>
      <c r="CE190" s="46">
        <f t="shared" ca="1" si="493"/>
        <v>0</v>
      </c>
      <c r="CF190" s="46">
        <f t="shared" ca="1" si="493"/>
        <v>0</v>
      </c>
      <c r="CG190" s="46">
        <f t="shared" ca="1" si="493"/>
        <v>0</v>
      </c>
      <c r="CH190" s="46">
        <f t="shared" ca="1" si="493"/>
        <v>0</v>
      </c>
      <c r="CI190" s="46">
        <f t="shared" ca="1" si="493"/>
        <v>0</v>
      </c>
      <c r="CJ190" s="46">
        <f t="shared" ca="1" si="493"/>
        <v>0</v>
      </c>
      <c r="CK190" s="46">
        <f t="shared" ca="1" si="493"/>
        <v>0</v>
      </c>
      <c r="CL190" s="46">
        <f t="shared" ca="1" si="493"/>
        <v>0</v>
      </c>
      <c r="CM190" s="46">
        <f t="shared" ca="1" si="494"/>
        <v>0</v>
      </c>
      <c r="CN190" s="46">
        <f t="shared" ca="1" si="494"/>
        <v>0</v>
      </c>
      <c r="CO190" s="46">
        <f t="shared" ca="1" si="494"/>
        <v>0</v>
      </c>
      <c r="CP190" s="46">
        <f t="shared" ca="1" si="494"/>
        <v>0</v>
      </c>
      <c r="CQ190" s="46">
        <f t="shared" ca="1" si="494"/>
        <v>0</v>
      </c>
      <c r="CR190" s="46">
        <f t="shared" ca="1" si="494"/>
        <v>0</v>
      </c>
      <c r="CS190" s="46">
        <f t="shared" ca="1" si="494"/>
        <v>0</v>
      </c>
      <c r="CT190" s="46">
        <f t="shared" ca="1" si="494"/>
        <v>0</v>
      </c>
      <c r="CU190" s="46">
        <f t="shared" ca="1" si="494"/>
        <v>0</v>
      </c>
      <c r="CV190" s="46">
        <f t="shared" ca="1" si="494"/>
        <v>0</v>
      </c>
      <c r="CW190" s="46">
        <f t="shared" ca="1" si="495"/>
        <v>0</v>
      </c>
      <c r="CX190" s="46">
        <f t="shared" ca="1" si="495"/>
        <v>0</v>
      </c>
      <c r="CY190" s="46">
        <f t="shared" ca="1" si="495"/>
        <v>0</v>
      </c>
      <c r="CZ190" s="46">
        <f t="shared" ca="1" si="495"/>
        <v>0</v>
      </c>
      <c r="DA190" s="46">
        <f t="shared" ca="1" si="495"/>
        <v>0</v>
      </c>
      <c r="DB190" s="46">
        <f t="shared" ca="1" si="495"/>
        <v>0</v>
      </c>
      <c r="DC190" s="46">
        <f t="shared" ca="1" si="495"/>
        <v>0</v>
      </c>
      <c r="DD190" s="46">
        <f t="shared" ca="1" si="495"/>
        <v>0</v>
      </c>
      <c r="DE190" s="46">
        <f t="shared" ca="1" si="495"/>
        <v>0</v>
      </c>
      <c r="DF190" s="46">
        <f t="shared" ca="1" si="495"/>
        <v>0</v>
      </c>
      <c r="DG190" s="46">
        <f t="shared" ca="1" si="496"/>
        <v>0</v>
      </c>
      <c r="DH190" s="46">
        <f t="shared" ca="1" si="496"/>
        <v>0</v>
      </c>
      <c r="DI190" s="46">
        <f t="shared" ca="1" si="496"/>
        <v>0</v>
      </c>
      <c r="DJ190" s="46">
        <f t="shared" ca="1" si="496"/>
        <v>0</v>
      </c>
      <c r="DK190" s="46">
        <f t="shared" ca="1" si="496"/>
        <v>0</v>
      </c>
      <c r="DL190" s="46">
        <f t="shared" ca="1" si="496"/>
        <v>0</v>
      </c>
      <c r="DM190" s="46">
        <f t="shared" ca="1" si="496"/>
        <v>0</v>
      </c>
      <c r="DN190" s="46">
        <f t="shared" ca="1" si="496"/>
        <v>0</v>
      </c>
      <c r="DO190" s="46">
        <f t="shared" ca="1" si="496"/>
        <v>0</v>
      </c>
      <c r="DP190" s="46">
        <f t="shared" ca="1" si="496"/>
        <v>0</v>
      </c>
      <c r="DQ190" s="46">
        <f t="shared" ca="1" si="497"/>
        <v>0</v>
      </c>
      <c r="DR190" s="46">
        <f t="shared" ca="1" si="497"/>
        <v>0</v>
      </c>
      <c r="DS190" s="46">
        <f t="shared" ca="1" si="497"/>
        <v>0</v>
      </c>
      <c r="DT190" s="46">
        <f t="shared" ca="1" si="497"/>
        <v>0</v>
      </c>
      <c r="DU190" s="46">
        <f t="shared" ca="1" si="497"/>
        <v>0</v>
      </c>
      <c r="DV190" s="46">
        <f t="shared" ca="1" si="497"/>
        <v>0</v>
      </c>
      <c r="DW190" s="46">
        <f t="shared" ca="1" si="497"/>
        <v>0</v>
      </c>
      <c r="DX190" s="46">
        <f t="shared" ca="1" si="497"/>
        <v>0</v>
      </c>
      <c r="DY190" s="46">
        <f t="shared" ca="1" si="497"/>
        <v>0</v>
      </c>
      <c r="DZ190" s="46">
        <f t="shared" ca="1" si="497"/>
        <v>0</v>
      </c>
      <c r="EA190" s="46">
        <f t="shared" ca="1" si="498"/>
        <v>0</v>
      </c>
      <c r="EB190" s="46">
        <f t="shared" ca="1" si="498"/>
        <v>0</v>
      </c>
      <c r="EC190" s="46">
        <f t="shared" ca="1" si="498"/>
        <v>0</v>
      </c>
      <c r="ED190" s="46">
        <f t="shared" ca="1" si="498"/>
        <v>0</v>
      </c>
      <c r="EE190" s="46">
        <f t="shared" ca="1" si="498"/>
        <v>0</v>
      </c>
      <c r="EF190" s="46">
        <f t="shared" ca="1" si="498"/>
        <v>0</v>
      </c>
      <c r="EG190" s="46">
        <f t="shared" ca="1" si="498"/>
        <v>0</v>
      </c>
      <c r="EH190" s="46">
        <f t="shared" ca="1" si="498"/>
        <v>0</v>
      </c>
      <c r="EI190" s="46">
        <f t="shared" ca="1" si="498"/>
        <v>0</v>
      </c>
      <c r="EJ190" s="46">
        <f t="shared" ca="1" si="498"/>
        <v>0</v>
      </c>
      <c r="EK190" s="46">
        <f t="shared" ca="1" si="499"/>
        <v>0</v>
      </c>
      <c r="EL190" s="46">
        <f t="shared" ca="1" si="499"/>
        <v>0</v>
      </c>
      <c r="EM190" s="46">
        <f t="shared" ca="1" si="499"/>
        <v>0</v>
      </c>
      <c r="EN190" s="46">
        <f t="shared" ca="1" si="499"/>
        <v>0</v>
      </c>
      <c r="EO190" s="46">
        <f t="shared" ca="1" si="499"/>
        <v>0</v>
      </c>
      <c r="EP190" s="46">
        <f t="shared" ca="1" si="499"/>
        <v>0</v>
      </c>
      <c r="EQ190" s="46">
        <f t="shared" ca="1" si="499"/>
        <v>0</v>
      </c>
      <c r="ER190" s="46">
        <f t="shared" ca="1" si="499"/>
        <v>0</v>
      </c>
      <c r="ES190" s="46">
        <f t="shared" ca="1" si="499"/>
        <v>0</v>
      </c>
      <c r="ET190" s="46">
        <f t="shared" ca="1" si="499"/>
        <v>0</v>
      </c>
      <c r="EU190" s="46">
        <f t="shared" ca="1" si="500"/>
        <v>0</v>
      </c>
      <c r="EV190" s="46">
        <f t="shared" ca="1" si="500"/>
        <v>0</v>
      </c>
      <c r="EW190" s="46">
        <f t="shared" ca="1" si="500"/>
        <v>0</v>
      </c>
      <c r="EX190" s="46">
        <f t="shared" ca="1" si="500"/>
        <v>0</v>
      </c>
      <c r="EY190" s="46">
        <f t="shared" ca="1" si="500"/>
        <v>0</v>
      </c>
      <c r="EZ190" s="46">
        <f t="shared" ca="1" si="500"/>
        <v>0</v>
      </c>
      <c r="FA190" s="46">
        <f t="shared" ca="1" si="500"/>
        <v>0</v>
      </c>
      <c r="FB190" s="46">
        <f t="shared" ca="1" si="500"/>
        <v>0</v>
      </c>
      <c r="FC190" s="46">
        <f t="shared" ca="1" si="500"/>
        <v>0</v>
      </c>
      <c r="FD190" s="46">
        <f t="shared" ca="1" si="500"/>
        <v>0</v>
      </c>
      <c r="FE190" s="46">
        <f t="shared" ca="1" si="501"/>
        <v>0</v>
      </c>
      <c r="FF190" s="46">
        <f t="shared" ca="1" si="501"/>
        <v>0</v>
      </c>
      <c r="FG190" s="46">
        <f t="shared" ca="1" si="501"/>
        <v>0</v>
      </c>
      <c r="FH190" s="46">
        <f t="shared" ca="1" si="501"/>
        <v>0</v>
      </c>
      <c r="FI190" s="46">
        <f t="shared" ca="1" si="501"/>
        <v>0</v>
      </c>
      <c r="FJ190" s="46">
        <f t="shared" ca="1" si="501"/>
        <v>0</v>
      </c>
      <c r="FK190" s="46">
        <f t="shared" ca="1" si="501"/>
        <v>0</v>
      </c>
      <c r="FL190" s="46">
        <f t="shared" ca="1" si="501"/>
        <v>0</v>
      </c>
      <c r="FM190" s="46">
        <f t="shared" ca="1" si="501"/>
        <v>0</v>
      </c>
      <c r="FN190" s="46">
        <f t="shared" ca="1" si="501"/>
        <v>0</v>
      </c>
      <c r="FO190" s="46">
        <f t="shared" ca="1" si="502"/>
        <v>0</v>
      </c>
      <c r="FP190" s="46">
        <f t="shared" ca="1" si="502"/>
        <v>0</v>
      </c>
      <c r="FQ190" s="46">
        <f t="shared" ca="1" si="502"/>
        <v>0</v>
      </c>
      <c r="FR190" s="46">
        <f t="shared" ca="1" si="502"/>
        <v>0</v>
      </c>
      <c r="FS190" s="46">
        <f t="shared" ca="1" si="502"/>
        <v>0</v>
      </c>
      <c r="FT190" s="46">
        <f t="shared" ca="1" si="502"/>
        <v>0</v>
      </c>
      <c r="FU190" s="46">
        <f t="shared" ca="1" si="502"/>
        <v>0</v>
      </c>
      <c r="FV190" s="46">
        <f t="shared" ca="1" si="502"/>
        <v>0</v>
      </c>
      <c r="FW190" s="46">
        <f t="shared" ca="1" si="502"/>
        <v>0</v>
      </c>
      <c r="FX190" s="46">
        <f t="shared" ca="1" si="502"/>
        <v>0</v>
      </c>
      <c r="FY190" s="46">
        <f t="shared" ca="1" si="503"/>
        <v>0</v>
      </c>
      <c r="FZ190" s="46">
        <f t="shared" ca="1" si="503"/>
        <v>0</v>
      </c>
      <c r="GA190" s="46">
        <f t="shared" ca="1" si="503"/>
        <v>0</v>
      </c>
      <c r="GB190" s="46">
        <f t="shared" ca="1" si="503"/>
        <v>0</v>
      </c>
      <c r="GC190" s="46">
        <f t="shared" ca="1" si="503"/>
        <v>0</v>
      </c>
      <c r="GD190" s="46">
        <f t="shared" ca="1" si="503"/>
        <v>0</v>
      </c>
      <c r="GE190" s="46">
        <f t="shared" ca="1" si="503"/>
        <v>0</v>
      </c>
      <c r="GF190" s="46">
        <f t="shared" ca="1" si="503"/>
        <v>0</v>
      </c>
      <c r="GG190" s="46">
        <f t="shared" ca="1" si="503"/>
        <v>0</v>
      </c>
      <c r="GH190" s="46">
        <f t="shared" ca="1" si="503"/>
        <v>0</v>
      </c>
      <c r="GI190" s="46">
        <f t="shared" ca="1" si="504"/>
        <v>0</v>
      </c>
      <c r="GJ190" s="46">
        <f t="shared" ca="1" si="504"/>
        <v>0</v>
      </c>
      <c r="GK190" s="46">
        <f t="shared" ca="1" si="504"/>
        <v>0</v>
      </c>
      <c r="GL190" s="46">
        <f t="shared" ca="1" si="504"/>
        <v>0</v>
      </c>
      <c r="GM190" s="46">
        <f t="shared" ca="1" si="504"/>
        <v>0</v>
      </c>
      <c r="GN190" s="46">
        <f t="shared" ca="1" si="504"/>
        <v>0</v>
      </c>
      <c r="GO190" s="46">
        <f t="shared" ca="1" si="504"/>
        <v>0</v>
      </c>
      <c r="GP190" s="46">
        <f t="shared" ca="1" si="504"/>
        <v>0</v>
      </c>
      <c r="GQ190" s="46">
        <f t="shared" ca="1" si="504"/>
        <v>0</v>
      </c>
      <c r="GR190" s="46">
        <f t="shared" ca="1" si="504"/>
        <v>0</v>
      </c>
      <c r="GS190" s="46">
        <f t="shared" ca="1" si="505"/>
        <v>0</v>
      </c>
      <c r="GT190" s="46">
        <f t="shared" ca="1" si="505"/>
        <v>0</v>
      </c>
      <c r="GU190" s="46">
        <f t="shared" ca="1" si="505"/>
        <v>0</v>
      </c>
      <c r="GV190" s="46">
        <f t="shared" ca="1" si="505"/>
        <v>0</v>
      </c>
      <c r="GW190" s="46">
        <f t="shared" ca="1" si="505"/>
        <v>0</v>
      </c>
      <c r="GX190" s="46">
        <f t="shared" ca="1" si="505"/>
        <v>0</v>
      </c>
      <c r="GY190" s="46">
        <f t="shared" ca="1" si="505"/>
        <v>0</v>
      </c>
      <c r="GZ190" s="46">
        <f t="shared" ca="1" si="505"/>
        <v>0</v>
      </c>
      <c r="HA190" s="46">
        <f t="shared" ca="1" si="505"/>
        <v>0</v>
      </c>
      <c r="HB190" s="46">
        <f t="shared" ca="1" si="505"/>
        <v>0</v>
      </c>
      <c r="HC190" s="46">
        <f t="shared" ca="1" si="506"/>
        <v>0</v>
      </c>
      <c r="HD190" s="46">
        <f t="shared" ca="1" si="506"/>
        <v>0</v>
      </c>
      <c r="HE190" s="46">
        <f t="shared" ca="1" si="506"/>
        <v>0</v>
      </c>
      <c r="HF190" s="46">
        <f t="shared" ca="1" si="506"/>
        <v>0</v>
      </c>
      <c r="HG190" s="46">
        <f t="shared" ca="1" si="506"/>
        <v>0</v>
      </c>
      <c r="HH190" s="46">
        <f t="shared" ca="1" si="506"/>
        <v>0</v>
      </c>
      <c r="HI190" s="46">
        <f t="shared" ca="1" si="506"/>
        <v>0</v>
      </c>
      <c r="HJ190" s="46">
        <f t="shared" ca="1" si="506"/>
        <v>0</v>
      </c>
      <c r="HK190" s="46">
        <f t="shared" ca="1" si="506"/>
        <v>0</v>
      </c>
      <c r="HL190" s="46">
        <f t="shared" ca="1" si="506"/>
        <v>0</v>
      </c>
      <c r="HM190" s="46">
        <f t="shared" ca="1" si="507"/>
        <v>0</v>
      </c>
      <c r="HN190" s="46">
        <f t="shared" ca="1" si="507"/>
        <v>0</v>
      </c>
      <c r="HO190" s="46">
        <f t="shared" ca="1" si="507"/>
        <v>0</v>
      </c>
      <c r="HP190" s="46">
        <f t="shared" ca="1" si="507"/>
        <v>0</v>
      </c>
      <c r="HQ190" s="46">
        <f t="shared" ca="1" si="507"/>
        <v>0</v>
      </c>
      <c r="HR190" s="46">
        <f t="shared" ca="1" si="507"/>
        <v>0</v>
      </c>
      <c r="HS190" s="46">
        <f t="shared" ca="1" si="507"/>
        <v>0</v>
      </c>
      <c r="HT190" s="46">
        <f t="shared" ca="1" si="507"/>
        <v>0</v>
      </c>
      <c r="HU190" s="46">
        <f t="shared" ca="1" si="507"/>
        <v>0</v>
      </c>
      <c r="HV190" s="46">
        <f t="shared" ca="1" si="507"/>
        <v>0</v>
      </c>
      <c r="HW190" s="46">
        <f t="shared" ca="1" si="508"/>
        <v>0</v>
      </c>
      <c r="HX190" s="46">
        <f t="shared" ca="1" si="508"/>
        <v>0</v>
      </c>
      <c r="HY190" s="46">
        <f t="shared" ca="1" si="508"/>
        <v>0</v>
      </c>
      <c r="HZ190" s="46">
        <f t="shared" ca="1" si="508"/>
        <v>0</v>
      </c>
      <c r="IA190" s="46">
        <f t="shared" ca="1" si="508"/>
        <v>0</v>
      </c>
      <c r="IB190" s="46">
        <f t="shared" ca="1" si="508"/>
        <v>0</v>
      </c>
      <c r="IC190" s="46">
        <f t="shared" ca="1" si="508"/>
        <v>0</v>
      </c>
      <c r="ID190" s="46">
        <f t="shared" ca="1" si="508"/>
        <v>0</v>
      </c>
      <c r="IE190" s="46">
        <f t="shared" ca="1" si="508"/>
        <v>0</v>
      </c>
      <c r="IF190" s="46">
        <f t="shared" ca="1" si="508"/>
        <v>0</v>
      </c>
      <c r="IG190" s="46">
        <f t="shared" ca="1" si="509"/>
        <v>0</v>
      </c>
      <c r="IH190" s="46">
        <f t="shared" ca="1" si="509"/>
        <v>0</v>
      </c>
      <c r="II190" s="46">
        <f t="shared" ca="1" si="509"/>
        <v>0</v>
      </c>
      <c r="IJ190" s="46">
        <f t="shared" ca="1" si="509"/>
        <v>0</v>
      </c>
      <c r="IK190" s="46">
        <f t="shared" ca="1" si="509"/>
        <v>0</v>
      </c>
      <c r="IL190" s="46">
        <f t="shared" ca="1" si="509"/>
        <v>0</v>
      </c>
      <c r="IM190" s="46">
        <f t="shared" ca="1" si="509"/>
        <v>0</v>
      </c>
      <c r="IN190" s="46">
        <f t="shared" ca="1" si="509"/>
        <v>0</v>
      </c>
      <c r="IO190" s="46">
        <f t="shared" ca="1" si="509"/>
        <v>0</v>
      </c>
      <c r="IP190" s="46">
        <f t="shared" ca="1" si="509"/>
        <v>0</v>
      </c>
      <c r="IQ190" s="46">
        <f t="shared" ca="1" si="510"/>
        <v>0</v>
      </c>
      <c r="IR190" s="46">
        <f t="shared" ca="1" si="510"/>
        <v>0</v>
      </c>
      <c r="IS190" s="46">
        <f t="shared" ca="1" si="510"/>
        <v>0</v>
      </c>
      <c r="IT190" s="46">
        <f t="shared" ca="1" si="510"/>
        <v>0</v>
      </c>
      <c r="IU190" s="46">
        <f t="shared" ca="1" si="510"/>
        <v>0</v>
      </c>
      <c r="IV190" s="46">
        <f t="shared" ca="1" si="510"/>
        <v>0</v>
      </c>
      <c r="IW190" s="46">
        <f t="shared" ca="1" si="510"/>
        <v>0</v>
      </c>
      <c r="IX190" s="46">
        <f t="shared" ca="1" si="510"/>
        <v>0</v>
      </c>
      <c r="IY190" s="46">
        <f t="shared" ca="1" si="510"/>
        <v>0</v>
      </c>
      <c r="IZ190" s="46">
        <f t="shared" ca="1" si="510"/>
        <v>0</v>
      </c>
      <c r="JA190" s="46"/>
      <c r="JB190" s="46"/>
      <c r="JC190" s="46"/>
      <c r="JD190" s="46"/>
      <c r="JE190" s="46"/>
      <c r="JF190" s="46"/>
      <c r="JG190" s="46"/>
      <c r="JH190" s="46"/>
      <c r="JI190" s="46"/>
      <c r="JJ190" s="46"/>
      <c r="JK190" s="46"/>
      <c r="JL190" s="46"/>
      <c r="JM190" s="46"/>
      <c r="JN190" s="46"/>
      <c r="JO190" s="46"/>
      <c r="JP190" s="46"/>
      <c r="JQ190" s="46"/>
      <c r="JR190" s="46"/>
    </row>
    <row r="191" spans="1:278" x14ac:dyDescent="0.2">
      <c r="A191" s="40">
        <f t="shared" si="384"/>
        <v>182</v>
      </c>
      <c r="B191" s="46">
        <f t="shared" ca="1" si="379"/>
        <v>0</v>
      </c>
      <c r="C191" s="46">
        <f t="shared" ca="1" si="380"/>
        <v>0</v>
      </c>
      <c r="D191" s="46">
        <f t="shared" ca="1" si="381"/>
        <v>0</v>
      </c>
      <c r="E191" s="45">
        <f t="shared" ca="1" si="382"/>
        <v>0</v>
      </c>
      <c r="F191" s="44">
        <f t="shared" ca="1" si="383"/>
        <v>0</v>
      </c>
      <c r="H191" s="49">
        <f t="shared" ca="1" si="385"/>
        <v>0</v>
      </c>
      <c r="I191" s="40">
        <f t="shared" si="352"/>
        <v>378</v>
      </c>
      <c r="J191" s="44">
        <f t="shared" ca="1" si="353"/>
        <v>0</v>
      </c>
      <c r="K191" s="46">
        <f t="shared" ca="1" si="486"/>
        <v>0</v>
      </c>
      <c r="L191" s="46">
        <f t="shared" ca="1" si="486"/>
        <v>0</v>
      </c>
      <c r="M191" s="46">
        <f t="shared" ca="1" si="486"/>
        <v>0</v>
      </c>
      <c r="N191" s="46">
        <f t="shared" ca="1" si="486"/>
        <v>0</v>
      </c>
      <c r="O191" s="46">
        <f t="shared" ca="1" si="486"/>
        <v>0</v>
      </c>
      <c r="P191" s="46">
        <f t="shared" ca="1" si="486"/>
        <v>0</v>
      </c>
      <c r="Q191" s="46">
        <f t="shared" ca="1" si="486"/>
        <v>0</v>
      </c>
      <c r="R191" s="46">
        <f t="shared" ca="1" si="486"/>
        <v>0</v>
      </c>
      <c r="S191" s="46">
        <f t="shared" ca="1" si="486"/>
        <v>0</v>
      </c>
      <c r="T191" s="46">
        <f t="shared" ca="1" si="486"/>
        <v>0</v>
      </c>
      <c r="U191" s="46">
        <f t="shared" ca="1" si="487"/>
        <v>0</v>
      </c>
      <c r="V191" s="46">
        <f t="shared" ca="1" si="487"/>
        <v>0</v>
      </c>
      <c r="W191" s="46">
        <f t="shared" ca="1" si="487"/>
        <v>0</v>
      </c>
      <c r="X191" s="46">
        <f t="shared" ca="1" si="487"/>
        <v>0</v>
      </c>
      <c r="Y191" s="46">
        <f t="shared" ca="1" si="487"/>
        <v>0</v>
      </c>
      <c r="Z191" s="46">
        <f t="shared" ca="1" si="487"/>
        <v>0</v>
      </c>
      <c r="AA191" s="46">
        <f t="shared" ca="1" si="487"/>
        <v>0</v>
      </c>
      <c r="AB191" s="46">
        <f t="shared" ca="1" si="487"/>
        <v>0</v>
      </c>
      <c r="AC191" s="46">
        <f t="shared" ca="1" si="487"/>
        <v>0</v>
      </c>
      <c r="AD191" s="46">
        <f t="shared" ca="1" si="487"/>
        <v>0</v>
      </c>
      <c r="AE191" s="46">
        <f t="shared" ca="1" si="488"/>
        <v>0</v>
      </c>
      <c r="AF191" s="46">
        <f t="shared" ca="1" si="488"/>
        <v>0</v>
      </c>
      <c r="AG191" s="46">
        <f t="shared" ca="1" si="488"/>
        <v>0</v>
      </c>
      <c r="AH191" s="46">
        <f t="shared" ca="1" si="488"/>
        <v>0</v>
      </c>
      <c r="AI191" s="46">
        <f t="shared" ca="1" si="488"/>
        <v>0</v>
      </c>
      <c r="AJ191" s="46">
        <f t="shared" ca="1" si="488"/>
        <v>0</v>
      </c>
      <c r="AK191" s="46">
        <f t="shared" ca="1" si="488"/>
        <v>0</v>
      </c>
      <c r="AL191" s="46">
        <f t="shared" ca="1" si="488"/>
        <v>0</v>
      </c>
      <c r="AM191" s="46">
        <f t="shared" ca="1" si="488"/>
        <v>0</v>
      </c>
      <c r="AN191" s="46">
        <f t="shared" ca="1" si="488"/>
        <v>0</v>
      </c>
      <c r="AO191" s="46">
        <f t="shared" ca="1" si="489"/>
        <v>0</v>
      </c>
      <c r="AP191" s="46">
        <f t="shared" ca="1" si="489"/>
        <v>0</v>
      </c>
      <c r="AQ191" s="46">
        <f t="shared" ca="1" si="489"/>
        <v>0</v>
      </c>
      <c r="AR191" s="46">
        <f t="shared" ca="1" si="489"/>
        <v>0</v>
      </c>
      <c r="AS191" s="46">
        <f t="shared" ca="1" si="489"/>
        <v>0</v>
      </c>
      <c r="AT191" s="46">
        <f t="shared" ca="1" si="489"/>
        <v>0</v>
      </c>
      <c r="AU191" s="46">
        <f t="shared" ca="1" si="489"/>
        <v>0</v>
      </c>
      <c r="AV191" s="46">
        <f t="shared" ca="1" si="489"/>
        <v>0</v>
      </c>
      <c r="AW191" s="46">
        <f t="shared" ca="1" si="489"/>
        <v>0</v>
      </c>
      <c r="AX191" s="46">
        <f t="shared" ca="1" si="489"/>
        <v>0</v>
      </c>
      <c r="AY191" s="46">
        <f t="shared" ca="1" si="490"/>
        <v>0</v>
      </c>
      <c r="AZ191" s="46">
        <f t="shared" ca="1" si="490"/>
        <v>0</v>
      </c>
      <c r="BA191" s="46">
        <f t="shared" ca="1" si="490"/>
        <v>0</v>
      </c>
      <c r="BB191" s="46">
        <f t="shared" ca="1" si="490"/>
        <v>0</v>
      </c>
      <c r="BC191" s="46">
        <f t="shared" ca="1" si="490"/>
        <v>0</v>
      </c>
      <c r="BD191" s="46">
        <f t="shared" ca="1" si="490"/>
        <v>0</v>
      </c>
      <c r="BE191" s="46">
        <f t="shared" ca="1" si="490"/>
        <v>0</v>
      </c>
      <c r="BF191" s="46">
        <f t="shared" ca="1" si="490"/>
        <v>0</v>
      </c>
      <c r="BG191" s="46">
        <f t="shared" ca="1" si="490"/>
        <v>0</v>
      </c>
      <c r="BH191" s="46">
        <f t="shared" ca="1" si="490"/>
        <v>0</v>
      </c>
      <c r="BI191" s="46">
        <f t="shared" ca="1" si="491"/>
        <v>0</v>
      </c>
      <c r="BJ191" s="46">
        <f t="shared" ca="1" si="491"/>
        <v>0</v>
      </c>
      <c r="BK191" s="46">
        <f t="shared" ca="1" si="491"/>
        <v>0</v>
      </c>
      <c r="BL191" s="46">
        <f t="shared" ca="1" si="491"/>
        <v>0</v>
      </c>
      <c r="BM191" s="46">
        <f t="shared" ca="1" si="491"/>
        <v>0</v>
      </c>
      <c r="BN191" s="46">
        <f t="shared" ca="1" si="491"/>
        <v>0</v>
      </c>
      <c r="BO191" s="46">
        <f t="shared" ca="1" si="491"/>
        <v>0</v>
      </c>
      <c r="BP191" s="46">
        <f t="shared" ca="1" si="491"/>
        <v>0</v>
      </c>
      <c r="BQ191" s="46">
        <f t="shared" ca="1" si="491"/>
        <v>0</v>
      </c>
      <c r="BR191" s="46">
        <f t="shared" ca="1" si="491"/>
        <v>0</v>
      </c>
      <c r="BS191" s="46">
        <f t="shared" ca="1" si="492"/>
        <v>0</v>
      </c>
      <c r="BT191" s="46">
        <f t="shared" ca="1" si="492"/>
        <v>0</v>
      </c>
      <c r="BU191" s="46">
        <f t="shared" ca="1" si="492"/>
        <v>0</v>
      </c>
      <c r="BV191" s="46">
        <f t="shared" ca="1" si="492"/>
        <v>0</v>
      </c>
      <c r="BW191" s="46">
        <f t="shared" ca="1" si="492"/>
        <v>0</v>
      </c>
      <c r="BX191" s="46">
        <f t="shared" ca="1" si="492"/>
        <v>0</v>
      </c>
      <c r="BY191" s="46">
        <f t="shared" ca="1" si="492"/>
        <v>0</v>
      </c>
      <c r="BZ191" s="46">
        <f t="shared" ca="1" si="492"/>
        <v>0</v>
      </c>
      <c r="CA191" s="46">
        <f t="shared" ca="1" si="492"/>
        <v>0</v>
      </c>
      <c r="CB191" s="46">
        <f t="shared" ca="1" si="492"/>
        <v>0</v>
      </c>
      <c r="CC191" s="46">
        <f t="shared" ca="1" si="493"/>
        <v>0</v>
      </c>
      <c r="CD191" s="46">
        <f t="shared" ca="1" si="493"/>
        <v>0</v>
      </c>
      <c r="CE191" s="46">
        <f t="shared" ca="1" si="493"/>
        <v>0</v>
      </c>
      <c r="CF191" s="46">
        <f t="shared" ca="1" si="493"/>
        <v>0</v>
      </c>
      <c r="CG191" s="46">
        <f t="shared" ca="1" si="493"/>
        <v>0</v>
      </c>
      <c r="CH191" s="46">
        <f t="shared" ca="1" si="493"/>
        <v>0</v>
      </c>
      <c r="CI191" s="46">
        <f t="shared" ca="1" si="493"/>
        <v>0</v>
      </c>
      <c r="CJ191" s="46">
        <f t="shared" ca="1" si="493"/>
        <v>0</v>
      </c>
      <c r="CK191" s="46">
        <f t="shared" ca="1" si="493"/>
        <v>0</v>
      </c>
      <c r="CL191" s="46">
        <f t="shared" ca="1" si="493"/>
        <v>0</v>
      </c>
      <c r="CM191" s="46">
        <f t="shared" ca="1" si="494"/>
        <v>0</v>
      </c>
      <c r="CN191" s="46">
        <f t="shared" ca="1" si="494"/>
        <v>0</v>
      </c>
      <c r="CO191" s="46">
        <f t="shared" ca="1" si="494"/>
        <v>0</v>
      </c>
      <c r="CP191" s="46">
        <f t="shared" ca="1" si="494"/>
        <v>0</v>
      </c>
      <c r="CQ191" s="46">
        <f t="shared" ca="1" si="494"/>
        <v>0</v>
      </c>
      <c r="CR191" s="46">
        <f t="shared" ca="1" si="494"/>
        <v>0</v>
      </c>
      <c r="CS191" s="46">
        <f t="shared" ca="1" si="494"/>
        <v>0</v>
      </c>
      <c r="CT191" s="46">
        <f t="shared" ca="1" si="494"/>
        <v>0</v>
      </c>
      <c r="CU191" s="46">
        <f t="shared" ca="1" si="494"/>
        <v>0</v>
      </c>
      <c r="CV191" s="46">
        <f t="shared" ca="1" si="494"/>
        <v>0</v>
      </c>
      <c r="CW191" s="46">
        <f t="shared" ca="1" si="495"/>
        <v>0</v>
      </c>
      <c r="CX191" s="46">
        <f t="shared" ca="1" si="495"/>
        <v>0</v>
      </c>
      <c r="CY191" s="46">
        <f t="shared" ca="1" si="495"/>
        <v>0</v>
      </c>
      <c r="CZ191" s="46">
        <f t="shared" ca="1" si="495"/>
        <v>0</v>
      </c>
      <c r="DA191" s="46">
        <f t="shared" ca="1" si="495"/>
        <v>0</v>
      </c>
      <c r="DB191" s="46">
        <f t="shared" ca="1" si="495"/>
        <v>0</v>
      </c>
      <c r="DC191" s="46">
        <f t="shared" ca="1" si="495"/>
        <v>0</v>
      </c>
      <c r="DD191" s="46">
        <f t="shared" ca="1" si="495"/>
        <v>0</v>
      </c>
      <c r="DE191" s="46">
        <f t="shared" ca="1" si="495"/>
        <v>0</v>
      </c>
      <c r="DF191" s="46">
        <f t="shared" ca="1" si="495"/>
        <v>0</v>
      </c>
      <c r="DG191" s="46">
        <f t="shared" ca="1" si="496"/>
        <v>0</v>
      </c>
      <c r="DH191" s="46">
        <f t="shared" ca="1" si="496"/>
        <v>0</v>
      </c>
      <c r="DI191" s="46">
        <f t="shared" ca="1" si="496"/>
        <v>0</v>
      </c>
      <c r="DJ191" s="46">
        <f t="shared" ca="1" si="496"/>
        <v>0</v>
      </c>
      <c r="DK191" s="46">
        <f t="shared" ca="1" si="496"/>
        <v>0</v>
      </c>
      <c r="DL191" s="46">
        <f t="shared" ca="1" si="496"/>
        <v>0</v>
      </c>
      <c r="DM191" s="46">
        <f t="shared" ca="1" si="496"/>
        <v>0</v>
      </c>
      <c r="DN191" s="46">
        <f t="shared" ca="1" si="496"/>
        <v>0</v>
      </c>
      <c r="DO191" s="46">
        <f t="shared" ca="1" si="496"/>
        <v>0</v>
      </c>
      <c r="DP191" s="46">
        <f t="shared" ca="1" si="496"/>
        <v>0</v>
      </c>
      <c r="DQ191" s="46">
        <f t="shared" ca="1" si="497"/>
        <v>0</v>
      </c>
      <c r="DR191" s="46">
        <f t="shared" ca="1" si="497"/>
        <v>0</v>
      </c>
      <c r="DS191" s="46">
        <f t="shared" ca="1" si="497"/>
        <v>0</v>
      </c>
      <c r="DT191" s="46">
        <f t="shared" ca="1" si="497"/>
        <v>0</v>
      </c>
      <c r="DU191" s="46">
        <f t="shared" ca="1" si="497"/>
        <v>0</v>
      </c>
      <c r="DV191" s="46">
        <f t="shared" ca="1" si="497"/>
        <v>0</v>
      </c>
      <c r="DW191" s="46">
        <f t="shared" ca="1" si="497"/>
        <v>0</v>
      </c>
      <c r="DX191" s="46">
        <f t="shared" ca="1" si="497"/>
        <v>0</v>
      </c>
      <c r="DY191" s="46">
        <f t="shared" ca="1" si="497"/>
        <v>0</v>
      </c>
      <c r="DZ191" s="46">
        <f t="shared" ca="1" si="497"/>
        <v>0</v>
      </c>
      <c r="EA191" s="46">
        <f t="shared" ca="1" si="498"/>
        <v>0</v>
      </c>
      <c r="EB191" s="46">
        <f t="shared" ca="1" si="498"/>
        <v>0</v>
      </c>
      <c r="EC191" s="46">
        <f t="shared" ca="1" si="498"/>
        <v>0</v>
      </c>
      <c r="ED191" s="46">
        <f t="shared" ca="1" si="498"/>
        <v>0</v>
      </c>
      <c r="EE191" s="46">
        <f t="shared" ca="1" si="498"/>
        <v>0</v>
      </c>
      <c r="EF191" s="46">
        <f t="shared" ca="1" si="498"/>
        <v>0</v>
      </c>
      <c r="EG191" s="46">
        <f t="shared" ca="1" si="498"/>
        <v>0</v>
      </c>
      <c r="EH191" s="46">
        <f t="shared" ca="1" si="498"/>
        <v>0</v>
      </c>
      <c r="EI191" s="46">
        <f t="shared" ca="1" si="498"/>
        <v>0</v>
      </c>
      <c r="EJ191" s="46">
        <f t="shared" ca="1" si="498"/>
        <v>0</v>
      </c>
      <c r="EK191" s="46">
        <f t="shared" ca="1" si="499"/>
        <v>0</v>
      </c>
      <c r="EL191" s="46">
        <f t="shared" ca="1" si="499"/>
        <v>0</v>
      </c>
      <c r="EM191" s="46">
        <f t="shared" ca="1" si="499"/>
        <v>0</v>
      </c>
      <c r="EN191" s="46">
        <f t="shared" ca="1" si="499"/>
        <v>0</v>
      </c>
      <c r="EO191" s="46">
        <f t="shared" ca="1" si="499"/>
        <v>0</v>
      </c>
      <c r="EP191" s="46">
        <f t="shared" ca="1" si="499"/>
        <v>0</v>
      </c>
      <c r="EQ191" s="46">
        <f t="shared" ca="1" si="499"/>
        <v>0</v>
      </c>
      <c r="ER191" s="46">
        <f t="shared" ca="1" si="499"/>
        <v>0</v>
      </c>
      <c r="ES191" s="46">
        <f t="shared" ca="1" si="499"/>
        <v>0</v>
      </c>
      <c r="ET191" s="46">
        <f t="shared" ca="1" si="499"/>
        <v>0</v>
      </c>
      <c r="EU191" s="46">
        <f t="shared" ca="1" si="500"/>
        <v>0</v>
      </c>
      <c r="EV191" s="46">
        <f t="shared" ca="1" si="500"/>
        <v>0</v>
      </c>
      <c r="EW191" s="46">
        <f t="shared" ca="1" si="500"/>
        <v>0</v>
      </c>
      <c r="EX191" s="46">
        <f t="shared" ca="1" si="500"/>
        <v>0</v>
      </c>
      <c r="EY191" s="46">
        <f t="shared" ca="1" si="500"/>
        <v>0</v>
      </c>
      <c r="EZ191" s="46">
        <f t="shared" ca="1" si="500"/>
        <v>0</v>
      </c>
      <c r="FA191" s="46">
        <f t="shared" ca="1" si="500"/>
        <v>0</v>
      </c>
      <c r="FB191" s="46">
        <f t="shared" ca="1" si="500"/>
        <v>0</v>
      </c>
      <c r="FC191" s="46">
        <f t="shared" ca="1" si="500"/>
        <v>0</v>
      </c>
      <c r="FD191" s="46">
        <f t="shared" ca="1" si="500"/>
        <v>0</v>
      </c>
      <c r="FE191" s="46">
        <f t="shared" ca="1" si="501"/>
        <v>0</v>
      </c>
      <c r="FF191" s="46">
        <f t="shared" ca="1" si="501"/>
        <v>0</v>
      </c>
      <c r="FG191" s="46">
        <f t="shared" ca="1" si="501"/>
        <v>0</v>
      </c>
      <c r="FH191" s="46">
        <f t="shared" ca="1" si="501"/>
        <v>0</v>
      </c>
      <c r="FI191" s="46">
        <f t="shared" ca="1" si="501"/>
        <v>0</v>
      </c>
      <c r="FJ191" s="46">
        <f t="shared" ca="1" si="501"/>
        <v>0</v>
      </c>
      <c r="FK191" s="46">
        <f t="shared" ca="1" si="501"/>
        <v>0</v>
      </c>
      <c r="FL191" s="46">
        <f t="shared" ca="1" si="501"/>
        <v>0</v>
      </c>
      <c r="FM191" s="46">
        <f t="shared" ca="1" si="501"/>
        <v>0</v>
      </c>
      <c r="FN191" s="46">
        <f t="shared" ca="1" si="501"/>
        <v>0</v>
      </c>
      <c r="FO191" s="46">
        <f t="shared" ca="1" si="502"/>
        <v>0</v>
      </c>
      <c r="FP191" s="46">
        <f t="shared" ca="1" si="502"/>
        <v>0</v>
      </c>
      <c r="FQ191" s="46">
        <f t="shared" ca="1" si="502"/>
        <v>0</v>
      </c>
      <c r="FR191" s="46">
        <f t="shared" ca="1" si="502"/>
        <v>0</v>
      </c>
      <c r="FS191" s="46">
        <f t="shared" ca="1" si="502"/>
        <v>0</v>
      </c>
      <c r="FT191" s="46">
        <f t="shared" ca="1" si="502"/>
        <v>0</v>
      </c>
      <c r="FU191" s="46">
        <f t="shared" ca="1" si="502"/>
        <v>0</v>
      </c>
      <c r="FV191" s="46">
        <f t="shared" ca="1" si="502"/>
        <v>0</v>
      </c>
      <c r="FW191" s="46">
        <f t="shared" ca="1" si="502"/>
        <v>0</v>
      </c>
      <c r="FX191" s="46">
        <f t="shared" ca="1" si="502"/>
        <v>0</v>
      </c>
      <c r="FY191" s="46">
        <f t="shared" ca="1" si="503"/>
        <v>0</v>
      </c>
      <c r="FZ191" s="46">
        <f t="shared" ca="1" si="503"/>
        <v>0</v>
      </c>
      <c r="GA191" s="46">
        <f t="shared" ca="1" si="503"/>
        <v>0</v>
      </c>
      <c r="GB191" s="46">
        <f t="shared" ca="1" si="503"/>
        <v>0</v>
      </c>
      <c r="GC191" s="46">
        <f t="shared" ca="1" si="503"/>
        <v>0</v>
      </c>
      <c r="GD191" s="46">
        <f t="shared" ca="1" si="503"/>
        <v>0</v>
      </c>
      <c r="GE191" s="46">
        <f t="shared" ca="1" si="503"/>
        <v>0</v>
      </c>
      <c r="GF191" s="46">
        <f t="shared" ca="1" si="503"/>
        <v>0</v>
      </c>
      <c r="GG191" s="46">
        <f t="shared" ca="1" si="503"/>
        <v>0</v>
      </c>
      <c r="GH191" s="46">
        <f t="shared" ca="1" si="503"/>
        <v>0</v>
      </c>
      <c r="GI191" s="46">
        <f t="shared" ca="1" si="504"/>
        <v>0</v>
      </c>
      <c r="GJ191" s="46">
        <f t="shared" ca="1" si="504"/>
        <v>0</v>
      </c>
      <c r="GK191" s="46">
        <f t="shared" ca="1" si="504"/>
        <v>0</v>
      </c>
      <c r="GL191" s="46">
        <f t="shared" ca="1" si="504"/>
        <v>0</v>
      </c>
      <c r="GM191" s="46">
        <f t="shared" ca="1" si="504"/>
        <v>0</v>
      </c>
      <c r="GN191" s="46">
        <f t="shared" ca="1" si="504"/>
        <v>0</v>
      </c>
      <c r="GO191" s="46">
        <f t="shared" ca="1" si="504"/>
        <v>0</v>
      </c>
      <c r="GP191" s="46">
        <f t="shared" ca="1" si="504"/>
        <v>0</v>
      </c>
      <c r="GQ191" s="46">
        <f t="shared" ca="1" si="504"/>
        <v>0</v>
      </c>
      <c r="GR191" s="46">
        <f t="shared" ca="1" si="504"/>
        <v>0</v>
      </c>
      <c r="GS191" s="46">
        <f t="shared" ca="1" si="505"/>
        <v>0</v>
      </c>
      <c r="GT191" s="46">
        <f t="shared" ca="1" si="505"/>
        <v>0</v>
      </c>
      <c r="GU191" s="46">
        <f t="shared" ca="1" si="505"/>
        <v>0</v>
      </c>
      <c r="GV191" s="46">
        <f t="shared" ca="1" si="505"/>
        <v>0</v>
      </c>
      <c r="GW191" s="46">
        <f t="shared" ca="1" si="505"/>
        <v>0</v>
      </c>
      <c r="GX191" s="46">
        <f t="shared" ca="1" si="505"/>
        <v>0</v>
      </c>
      <c r="GY191" s="46">
        <f t="shared" ca="1" si="505"/>
        <v>0</v>
      </c>
      <c r="GZ191" s="46">
        <f t="shared" ca="1" si="505"/>
        <v>0</v>
      </c>
      <c r="HA191" s="46">
        <f t="shared" ca="1" si="505"/>
        <v>0</v>
      </c>
      <c r="HB191" s="46">
        <f t="shared" ca="1" si="505"/>
        <v>0</v>
      </c>
      <c r="HC191" s="46">
        <f t="shared" ca="1" si="506"/>
        <v>0</v>
      </c>
      <c r="HD191" s="46">
        <f t="shared" ca="1" si="506"/>
        <v>0</v>
      </c>
      <c r="HE191" s="46">
        <f t="shared" ca="1" si="506"/>
        <v>0</v>
      </c>
      <c r="HF191" s="46">
        <f t="shared" ca="1" si="506"/>
        <v>0</v>
      </c>
      <c r="HG191" s="46">
        <f t="shared" ca="1" si="506"/>
        <v>0</v>
      </c>
      <c r="HH191" s="46">
        <f t="shared" ca="1" si="506"/>
        <v>0</v>
      </c>
      <c r="HI191" s="46">
        <f t="shared" ca="1" si="506"/>
        <v>0</v>
      </c>
      <c r="HJ191" s="46">
        <f t="shared" ca="1" si="506"/>
        <v>0</v>
      </c>
      <c r="HK191" s="46">
        <f t="shared" ca="1" si="506"/>
        <v>0</v>
      </c>
      <c r="HL191" s="46">
        <f t="shared" ca="1" si="506"/>
        <v>0</v>
      </c>
      <c r="HM191" s="46">
        <f t="shared" ca="1" si="507"/>
        <v>0</v>
      </c>
      <c r="HN191" s="46">
        <f t="shared" ca="1" si="507"/>
        <v>0</v>
      </c>
      <c r="HO191" s="46">
        <f t="shared" ca="1" si="507"/>
        <v>0</v>
      </c>
      <c r="HP191" s="46">
        <f t="shared" ca="1" si="507"/>
        <v>0</v>
      </c>
      <c r="HQ191" s="46">
        <f t="shared" ca="1" si="507"/>
        <v>0</v>
      </c>
      <c r="HR191" s="46">
        <f t="shared" ca="1" si="507"/>
        <v>0</v>
      </c>
      <c r="HS191" s="46">
        <f t="shared" ca="1" si="507"/>
        <v>0</v>
      </c>
      <c r="HT191" s="46">
        <f t="shared" ca="1" si="507"/>
        <v>0</v>
      </c>
      <c r="HU191" s="46">
        <f t="shared" ca="1" si="507"/>
        <v>0</v>
      </c>
      <c r="HV191" s="46">
        <f t="shared" ca="1" si="507"/>
        <v>0</v>
      </c>
      <c r="HW191" s="46">
        <f t="shared" ca="1" si="508"/>
        <v>0</v>
      </c>
      <c r="HX191" s="46">
        <f t="shared" ca="1" si="508"/>
        <v>0</v>
      </c>
      <c r="HY191" s="46">
        <f t="shared" ca="1" si="508"/>
        <v>0</v>
      </c>
      <c r="HZ191" s="46">
        <f t="shared" ca="1" si="508"/>
        <v>0</v>
      </c>
      <c r="IA191" s="46">
        <f t="shared" ca="1" si="508"/>
        <v>0</v>
      </c>
      <c r="IB191" s="46">
        <f t="shared" ca="1" si="508"/>
        <v>0</v>
      </c>
      <c r="IC191" s="46">
        <f t="shared" ca="1" si="508"/>
        <v>0</v>
      </c>
      <c r="ID191" s="46">
        <f t="shared" ca="1" si="508"/>
        <v>0</v>
      </c>
      <c r="IE191" s="46">
        <f t="shared" ca="1" si="508"/>
        <v>0</v>
      </c>
      <c r="IF191" s="46">
        <f t="shared" ca="1" si="508"/>
        <v>0</v>
      </c>
      <c r="IG191" s="46">
        <f t="shared" ca="1" si="509"/>
        <v>0</v>
      </c>
      <c r="IH191" s="46">
        <f t="shared" ca="1" si="509"/>
        <v>0</v>
      </c>
      <c r="II191" s="46">
        <f t="shared" ca="1" si="509"/>
        <v>0</v>
      </c>
      <c r="IJ191" s="46">
        <f t="shared" ca="1" si="509"/>
        <v>0</v>
      </c>
      <c r="IK191" s="46">
        <f t="shared" ca="1" si="509"/>
        <v>0</v>
      </c>
      <c r="IL191" s="46">
        <f t="shared" ca="1" si="509"/>
        <v>0</v>
      </c>
      <c r="IM191" s="46">
        <f t="shared" ca="1" si="509"/>
        <v>0</v>
      </c>
      <c r="IN191" s="46">
        <f t="shared" ca="1" si="509"/>
        <v>0</v>
      </c>
      <c r="IO191" s="46">
        <f t="shared" ca="1" si="509"/>
        <v>0</v>
      </c>
      <c r="IP191" s="46">
        <f t="shared" ca="1" si="509"/>
        <v>0</v>
      </c>
      <c r="IQ191" s="46">
        <f t="shared" ca="1" si="510"/>
        <v>0</v>
      </c>
      <c r="IR191" s="46">
        <f t="shared" ca="1" si="510"/>
        <v>0</v>
      </c>
      <c r="IS191" s="46">
        <f t="shared" ca="1" si="510"/>
        <v>0</v>
      </c>
      <c r="IT191" s="46">
        <f t="shared" ca="1" si="510"/>
        <v>0</v>
      </c>
      <c r="IU191" s="46">
        <f t="shared" ca="1" si="510"/>
        <v>0</v>
      </c>
      <c r="IV191" s="46">
        <f t="shared" ca="1" si="510"/>
        <v>0</v>
      </c>
      <c r="IW191" s="46">
        <f t="shared" ca="1" si="510"/>
        <v>0</v>
      </c>
      <c r="IX191" s="46">
        <f t="shared" ca="1" si="510"/>
        <v>0</v>
      </c>
      <c r="IY191" s="46">
        <f t="shared" ca="1" si="510"/>
        <v>0</v>
      </c>
      <c r="IZ191" s="46">
        <f t="shared" ca="1" si="510"/>
        <v>0</v>
      </c>
      <c r="JA191" s="46"/>
      <c r="JB191" s="46"/>
      <c r="JC191" s="46"/>
      <c r="JD191" s="46"/>
      <c r="JE191" s="46"/>
      <c r="JF191" s="46"/>
      <c r="JG191" s="46"/>
      <c r="JH191" s="46"/>
      <c r="JI191" s="46"/>
      <c r="JJ191" s="46"/>
      <c r="JK191" s="46"/>
      <c r="JL191" s="46"/>
      <c r="JM191" s="46"/>
      <c r="JN191" s="46"/>
      <c r="JO191" s="46"/>
      <c r="JP191" s="46"/>
      <c r="JQ191" s="46"/>
      <c r="JR191" s="46"/>
    </row>
    <row r="192" spans="1:278" x14ac:dyDescent="0.2">
      <c r="A192" s="40">
        <f t="shared" si="384"/>
        <v>183</v>
      </c>
      <c r="B192" s="46">
        <f t="shared" ca="1" si="379"/>
        <v>0</v>
      </c>
      <c r="C192" s="46">
        <f t="shared" ca="1" si="380"/>
        <v>0</v>
      </c>
      <c r="D192" s="46">
        <f t="shared" ca="1" si="381"/>
        <v>0</v>
      </c>
      <c r="E192" s="45">
        <f t="shared" ca="1" si="382"/>
        <v>0</v>
      </c>
      <c r="F192" s="44">
        <f t="shared" ca="1" si="383"/>
        <v>0</v>
      </c>
      <c r="H192" s="49">
        <f t="shared" ca="1" si="385"/>
        <v>0</v>
      </c>
      <c r="I192" s="40">
        <f t="shared" si="352"/>
        <v>380</v>
      </c>
      <c r="J192" s="44">
        <f t="shared" ca="1" si="353"/>
        <v>0</v>
      </c>
      <c r="K192" s="46">
        <f t="shared" ca="1" si="486"/>
        <v>0</v>
      </c>
      <c r="L192" s="46">
        <f t="shared" ca="1" si="486"/>
        <v>0</v>
      </c>
      <c r="M192" s="46">
        <f t="shared" ca="1" si="486"/>
        <v>0</v>
      </c>
      <c r="N192" s="46">
        <f t="shared" ca="1" si="486"/>
        <v>0</v>
      </c>
      <c r="O192" s="46">
        <f t="shared" ca="1" si="486"/>
        <v>0</v>
      </c>
      <c r="P192" s="46">
        <f t="shared" ca="1" si="486"/>
        <v>0</v>
      </c>
      <c r="Q192" s="46">
        <f t="shared" ca="1" si="486"/>
        <v>0</v>
      </c>
      <c r="R192" s="46">
        <f t="shared" ca="1" si="486"/>
        <v>0</v>
      </c>
      <c r="S192" s="46">
        <f t="shared" ca="1" si="486"/>
        <v>0</v>
      </c>
      <c r="T192" s="46">
        <f t="shared" ca="1" si="486"/>
        <v>0</v>
      </c>
      <c r="U192" s="46">
        <f t="shared" ca="1" si="487"/>
        <v>0</v>
      </c>
      <c r="V192" s="46">
        <f t="shared" ca="1" si="487"/>
        <v>0</v>
      </c>
      <c r="W192" s="46">
        <f t="shared" ca="1" si="487"/>
        <v>0</v>
      </c>
      <c r="X192" s="46">
        <f t="shared" ca="1" si="487"/>
        <v>0</v>
      </c>
      <c r="Y192" s="46">
        <f t="shared" ca="1" si="487"/>
        <v>0</v>
      </c>
      <c r="Z192" s="46">
        <f t="shared" ca="1" si="487"/>
        <v>0</v>
      </c>
      <c r="AA192" s="46">
        <f t="shared" ca="1" si="487"/>
        <v>0</v>
      </c>
      <c r="AB192" s="46">
        <f t="shared" ca="1" si="487"/>
        <v>0</v>
      </c>
      <c r="AC192" s="46">
        <f t="shared" ca="1" si="487"/>
        <v>0</v>
      </c>
      <c r="AD192" s="46">
        <f t="shared" ca="1" si="487"/>
        <v>0</v>
      </c>
      <c r="AE192" s="46">
        <f t="shared" ca="1" si="488"/>
        <v>0</v>
      </c>
      <c r="AF192" s="46">
        <f t="shared" ca="1" si="488"/>
        <v>0</v>
      </c>
      <c r="AG192" s="46">
        <f t="shared" ca="1" si="488"/>
        <v>0</v>
      </c>
      <c r="AH192" s="46">
        <f t="shared" ca="1" si="488"/>
        <v>0</v>
      </c>
      <c r="AI192" s="46">
        <f t="shared" ca="1" si="488"/>
        <v>0</v>
      </c>
      <c r="AJ192" s="46">
        <f t="shared" ca="1" si="488"/>
        <v>0</v>
      </c>
      <c r="AK192" s="46">
        <f t="shared" ca="1" si="488"/>
        <v>0</v>
      </c>
      <c r="AL192" s="46">
        <f t="shared" ca="1" si="488"/>
        <v>0</v>
      </c>
      <c r="AM192" s="46">
        <f t="shared" ca="1" si="488"/>
        <v>0</v>
      </c>
      <c r="AN192" s="46">
        <f t="shared" ca="1" si="488"/>
        <v>0</v>
      </c>
      <c r="AO192" s="46">
        <f t="shared" ca="1" si="489"/>
        <v>0</v>
      </c>
      <c r="AP192" s="46">
        <f t="shared" ca="1" si="489"/>
        <v>0</v>
      </c>
      <c r="AQ192" s="46">
        <f t="shared" ca="1" si="489"/>
        <v>0</v>
      </c>
      <c r="AR192" s="46">
        <f t="shared" ca="1" si="489"/>
        <v>0</v>
      </c>
      <c r="AS192" s="46">
        <f t="shared" ca="1" si="489"/>
        <v>0</v>
      </c>
      <c r="AT192" s="46">
        <f t="shared" ca="1" si="489"/>
        <v>0</v>
      </c>
      <c r="AU192" s="46">
        <f t="shared" ca="1" si="489"/>
        <v>0</v>
      </c>
      <c r="AV192" s="46">
        <f t="shared" ca="1" si="489"/>
        <v>0</v>
      </c>
      <c r="AW192" s="46">
        <f t="shared" ca="1" si="489"/>
        <v>0</v>
      </c>
      <c r="AX192" s="46">
        <f t="shared" ca="1" si="489"/>
        <v>0</v>
      </c>
      <c r="AY192" s="46">
        <f t="shared" ca="1" si="490"/>
        <v>0</v>
      </c>
      <c r="AZ192" s="46">
        <f t="shared" ca="1" si="490"/>
        <v>0</v>
      </c>
      <c r="BA192" s="46">
        <f t="shared" ca="1" si="490"/>
        <v>0</v>
      </c>
      <c r="BB192" s="46">
        <f t="shared" ca="1" si="490"/>
        <v>0</v>
      </c>
      <c r="BC192" s="46">
        <f t="shared" ca="1" si="490"/>
        <v>0</v>
      </c>
      <c r="BD192" s="46">
        <f t="shared" ca="1" si="490"/>
        <v>0</v>
      </c>
      <c r="BE192" s="46">
        <f t="shared" ca="1" si="490"/>
        <v>0</v>
      </c>
      <c r="BF192" s="46">
        <f t="shared" ca="1" si="490"/>
        <v>0</v>
      </c>
      <c r="BG192" s="46">
        <f t="shared" ca="1" si="490"/>
        <v>0</v>
      </c>
      <c r="BH192" s="46">
        <f t="shared" ca="1" si="490"/>
        <v>0</v>
      </c>
      <c r="BI192" s="46">
        <f t="shared" ca="1" si="491"/>
        <v>0</v>
      </c>
      <c r="BJ192" s="46">
        <f t="shared" ca="1" si="491"/>
        <v>0</v>
      </c>
      <c r="BK192" s="46">
        <f t="shared" ca="1" si="491"/>
        <v>0</v>
      </c>
      <c r="BL192" s="46">
        <f t="shared" ca="1" si="491"/>
        <v>0</v>
      </c>
      <c r="BM192" s="46">
        <f t="shared" ca="1" si="491"/>
        <v>0</v>
      </c>
      <c r="BN192" s="46">
        <f t="shared" ca="1" si="491"/>
        <v>0</v>
      </c>
      <c r="BO192" s="46">
        <f t="shared" ca="1" si="491"/>
        <v>0</v>
      </c>
      <c r="BP192" s="46">
        <f t="shared" ca="1" si="491"/>
        <v>0</v>
      </c>
      <c r="BQ192" s="46">
        <f t="shared" ca="1" si="491"/>
        <v>0</v>
      </c>
      <c r="BR192" s="46">
        <f t="shared" ca="1" si="491"/>
        <v>0</v>
      </c>
      <c r="BS192" s="46">
        <f t="shared" ca="1" si="492"/>
        <v>0</v>
      </c>
      <c r="BT192" s="46">
        <f t="shared" ca="1" si="492"/>
        <v>0</v>
      </c>
      <c r="BU192" s="46">
        <f t="shared" ca="1" si="492"/>
        <v>0</v>
      </c>
      <c r="BV192" s="46">
        <f t="shared" ca="1" si="492"/>
        <v>0</v>
      </c>
      <c r="BW192" s="46">
        <f t="shared" ca="1" si="492"/>
        <v>0</v>
      </c>
      <c r="BX192" s="46">
        <f t="shared" ca="1" si="492"/>
        <v>0</v>
      </c>
      <c r="BY192" s="46">
        <f t="shared" ca="1" si="492"/>
        <v>0</v>
      </c>
      <c r="BZ192" s="46">
        <f t="shared" ca="1" si="492"/>
        <v>0</v>
      </c>
      <c r="CA192" s="46">
        <f t="shared" ca="1" si="492"/>
        <v>0</v>
      </c>
      <c r="CB192" s="46">
        <f t="shared" ca="1" si="492"/>
        <v>0</v>
      </c>
      <c r="CC192" s="46">
        <f t="shared" ca="1" si="493"/>
        <v>0</v>
      </c>
      <c r="CD192" s="46">
        <f t="shared" ca="1" si="493"/>
        <v>0</v>
      </c>
      <c r="CE192" s="46">
        <f t="shared" ca="1" si="493"/>
        <v>0</v>
      </c>
      <c r="CF192" s="46">
        <f t="shared" ca="1" si="493"/>
        <v>0</v>
      </c>
      <c r="CG192" s="46">
        <f t="shared" ca="1" si="493"/>
        <v>0</v>
      </c>
      <c r="CH192" s="46">
        <f t="shared" ca="1" si="493"/>
        <v>0</v>
      </c>
      <c r="CI192" s="46">
        <f t="shared" ca="1" si="493"/>
        <v>0</v>
      </c>
      <c r="CJ192" s="46">
        <f t="shared" ca="1" si="493"/>
        <v>0</v>
      </c>
      <c r="CK192" s="46">
        <f t="shared" ca="1" si="493"/>
        <v>0</v>
      </c>
      <c r="CL192" s="46">
        <f t="shared" ca="1" si="493"/>
        <v>0</v>
      </c>
      <c r="CM192" s="46">
        <f t="shared" ca="1" si="494"/>
        <v>0</v>
      </c>
      <c r="CN192" s="46">
        <f t="shared" ca="1" si="494"/>
        <v>0</v>
      </c>
      <c r="CO192" s="46">
        <f t="shared" ca="1" si="494"/>
        <v>0</v>
      </c>
      <c r="CP192" s="46">
        <f t="shared" ca="1" si="494"/>
        <v>0</v>
      </c>
      <c r="CQ192" s="46">
        <f t="shared" ca="1" si="494"/>
        <v>0</v>
      </c>
      <c r="CR192" s="46">
        <f t="shared" ca="1" si="494"/>
        <v>0</v>
      </c>
      <c r="CS192" s="46">
        <f t="shared" ca="1" si="494"/>
        <v>0</v>
      </c>
      <c r="CT192" s="46">
        <f t="shared" ca="1" si="494"/>
        <v>0</v>
      </c>
      <c r="CU192" s="46">
        <f t="shared" ca="1" si="494"/>
        <v>0</v>
      </c>
      <c r="CV192" s="46">
        <f t="shared" ca="1" si="494"/>
        <v>0</v>
      </c>
      <c r="CW192" s="46">
        <f t="shared" ca="1" si="495"/>
        <v>0</v>
      </c>
      <c r="CX192" s="46">
        <f t="shared" ca="1" si="495"/>
        <v>0</v>
      </c>
      <c r="CY192" s="46">
        <f t="shared" ca="1" si="495"/>
        <v>0</v>
      </c>
      <c r="CZ192" s="46">
        <f t="shared" ca="1" si="495"/>
        <v>0</v>
      </c>
      <c r="DA192" s="46">
        <f t="shared" ca="1" si="495"/>
        <v>0</v>
      </c>
      <c r="DB192" s="46">
        <f t="shared" ca="1" si="495"/>
        <v>0</v>
      </c>
      <c r="DC192" s="46">
        <f t="shared" ca="1" si="495"/>
        <v>0</v>
      </c>
      <c r="DD192" s="46">
        <f t="shared" ca="1" si="495"/>
        <v>0</v>
      </c>
      <c r="DE192" s="46">
        <f t="shared" ca="1" si="495"/>
        <v>0</v>
      </c>
      <c r="DF192" s="46">
        <f t="shared" ca="1" si="495"/>
        <v>0</v>
      </c>
      <c r="DG192" s="46">
        <f t="shared" ca="1" si="496"/>
        <v>0</v>
      </c>
      <c r="DH192" s="46">
        <f t="shared" ca="1" si="496"/>
        <v>0</v>
      </c>
      <c r="DI192" s="46">
        <f t="shared" ca="1" si="496"/>
        <v>0</v>
      </c>
      <c r="DJ192" s="46">
        <f t="shared" ca="1" si="496"/>
        <v>0</v>
      </c>
      <c r="DK192" s="46">
        <f t="shared" ca="1" si="496"/>
        <v>0</v>
      </c>
      <c r="DL192" s="46">
        <f t="shared" ca="1" si="496"/>
        <v>0</v>
      </c>
      <c r="DM192" s="46">
        <f t="shared" ca="1" si="496"/>
        <v>0</v>
      </c>
      <c r="DN192" s="46">
        <f t="shared" ca="1" si="496"/>
        <v>0</v>
      </c>
      <c r="DO192" s="46">
        <f t="shared" ca="1" si="496"/>
        <v>0</v>
      </c>
      <c r="DP192" s="46">
        <f t="shared" ca="1" si="496"/>
        <v>0</v>
      </c>
      <c r="DQ192" s="46">
        <f t="shared" ca="1" si="497"/>
        <v>0</v>
      </c>
      <c r="DR192" s="46">
        <f t="shared" ca="1" si="497"/>
        <v>0</v>
      </c>
      <c r="DS192" s="46">
        <f t="shared" ca="1" si="497"/>
        <v>0</v>
      </c>
      <c r="DT192" s="46">
        <f t="shared" ca="1" si="497"/>
        <v>0</v>
      </c>
      <c r="DU192" s="46">
        <f t="shared" ca="1" si="497"/>
        <v>0</v>
      </c>
      <c r="DV192" s="46">
        <f t="shared" ca="1" si="497"/>
        <v>0</v>
      </c>
      <c r="DW192" s="46">
        <f t="shared" ca="1" si="497"/>
        <v>0</v>
      </c>
      <c r="DX192" s="46">
        <f t="shared" ca="1" si="497"/>
        <v>0</v>
      </c>
      <c r="DY192" s="46">
        <f t="shared" ca="1" si="497"/>
        <v>0</v>
      </c>
      <c r="DZ192" s="46">
        <f t="shared" ca="1" si="497"/>
        <v>0</v>
      </c>
      <c r="EA192" s="46">
        <f t="shared" ca="1" si="498"/>
        <v>0</v>
      </c>
      <c r="EB192" s="46">
        <f t="shared" ca="1" si="498"/>
        <v>0</v>
      </c>
      <c r="EC192" s="46">
        <f t="shared" ca="1" si="498"/>
        <v>0</v>
      </c>
      <c r="ED192" s="46">
        <f t="shared" ca="1" si="498"/>
        <v>0</v>
      </c>
      <c r="EE192" s="46">
        <f t="shared" ca="1" si="498"/>
        <v>0</v>
      </c>
      <c r="EF192" s="46">
        <f t="shared" ca="1" si="498"/>
        <v>0</v>
      </c>
      <c r="EG192" s="46">
        <f t="shared" ca="1" si="498"/>
        <v>0</v>
      </c>
      <c r="EH192" s="46">
        <f t="shared" ca="1" si="498"/>
        <v>0</v>
      </c>
      <c r="EI192" s="46">
        <f t="shared" ca="1" si="498"/>
        <v>0</v>
      </c>
      <c r="EJ192" s="46">
        <f t="shared" ca="1" si="498"/>
        <v>0</v>
      </c>
      <c r="EK192" s="46">
        <f t="shared" ca="1" si="499"/>
        <v>0</v>
      </c>
      <c r="EL192" s="46">
        <f t="shared" ca="1" si="499"/>
        <v>0</v>
      </c>
      <c r="EM192" s="46">
        <f t="shared" ca="1" si="499"/>
        <v>0</v>
      </c>
      <c r="EN192" s="46">
        <f t="shared" ca="1" si="499"/>
        <v>0</v>
      </c>
      <c r="EO192" s="46">
        <f t="shared" ca="1" si="499"/>
        <v>0</v>
      </c>
      <c r="EP192" s="46">
        <f t="shared" ca="1" si="499"/>
        <v>0</v>
      </c>
      <c r="EQ192" s="46">
        <f t="shared" ca="1" si="499"/>
        <v>0</v>
      </c>
      <c r="ER192" s="46">
        <f t="shared" ca="1" si="499"/>
        <v>0</v>
      </c>
      <c r="ES192" s="46">
        <f t="shared" ca="1" si="499"/>
        <v>0</v>
      </c>
      <c r="ET192" s="46">
        <f t="shared" ca="1" si="499"/>
        <v>0</v>
      </c>
      <c r="EU192" s="46">
        <f t="shared" ca="1" si="500"/>
        <v>0</v>
      </c>
      <c r="EV192" s="46">
        <f t="shared" ca="1" si="500"/>
        <v>0</v>
      </c>
      <c r="EW192" s="46">
        <f t="shared" ca="1" si="500"/>
        <v>0</v>
      </c>
      <c r="EX192" s="46">
        <f t="shared" ca="1" si="500"/>
        <v>0</v>
      </c>
      <c r="EY192" s="46">
        <f t="shared" ca="1" si="500"/>
        <v>0</v>
      </c>
      <c r="EZ192" s="46">
        <f t="shared" ca="1" si="500"/>
        <v>0</v>
      </c>
      <c r="FA192" s="46">
        <f t="shared" ca="1" si="500"/>
        <v>0</v>
      </c>
      <c r="FB192" s="46">
        <f t="shared" ca="1" si="500"/>
        <v>0</v>
      </c>
      <c r="FC192" s="46">
        <f t="shared" ca="1" si="500"/>
        <v>0</v>
      </c>
      <c r="FD192" s="46">
        <f t="shared" ca="1" si="500"/>
        <v>0</v>
      </c>
      <c r="FE192" s="46">
        <f t="shared" ca="1" si="501"/>
        <v>0</v>
      </c>
      <c r="FF192" s="46">
        <f t="shared" ca="1" si="501"/>
        <v>0</v>
      </c>
      <c r="FG192" s="46">
        <f t="shared" ca="1" si="501"/>
        <v>0</v>
      </c>
      <c r="FH192" s="46">
        <f t="shared" ca="1" si="501"/>
        <v>0</v>
      </c>
      <c r="FI192" s="46">
        <f t="shared" ca="1" si="501"/>
        <v>0</v>
      </c>
      <c r="FJ192" s="46">
        <f t="shared" ca="1" si="501"/>
        <v>0</v>
      </c>
      <c r="FK192" s="46">
        <f t="shared" ca="1" si="501"/>
        <v>0</v>
      </c>
      <c r="FL192" s="46">
        <f t="shared" ca="1" si="501"/>
        <v>0</v>
      </c>
      <c r="FM192" s="46">
        <f t="shared" ca="1" si="501"/>
        <v>0</v>
      </c>
      <c r="FN192" s="46">
        <f t="shared" ca="1" si="501"/>
        <v>0</v>
      </c>
      <c r="FO192" s="46">
        <f t="shared" ca="1" si="502"/>
        <v>0</v>
      </c>
      <c r="FP192" s="46">
        <f t="shared" ca="1" si="502"/>
        <v>0</v>
      </c>
      <c r="FQ192" s="46">
        <f t="shared" ca="1" si="502"/>
        <v>0</v>
      </c>
      <c r="FR192" s="46">
        <f t="shared" ca="1" si="502"/>
        <v>0</v>
      </c>
      <c r="FS192" s="46">
        <f t="shared" ca="1" si="502"/>
        <v>0</v>
      </c>
      <c r="FT192" s="46">
        <f t="shared" ca="1" si="502"/>
        <v>0</v>
      </c>
      <c r="FU192" s="46">
        <f t="shared" ca="1" si="502"/>
        <v>0</v>
      </c>
      <c r="FV192" s="46">
        <f t="shared" ca="1" si="502"/>
        <v>0</v>
      </c>
      <c r="FW192" s="46">
        <f t="shared" ca="1" si="502"/>
        <v>0</v>
      </c>
      <c r="FX192" s="46">
        <f t="shared" ca="1" si="502"/>
        <v>0</v>
      </c>
      <c r="FY192" s="46">
        <f t="shared" ca="1" si="503"/>
        <v>0</v>
      </c>
      <c r="FZ192" s="46">
        <f t="shared" ca="1" si="503"/>
        <v>0</v>
      </c>
      <c r="GA192" s="46">
        <f t="shared" ca="1" si="503"/>
        <v>0</v>
      </c>
      <c r="GB192" s="46">
        <f t="shared" ca="1" si="503"/>
        <v>0</v>
      </c>
      <c r="GC192" s="46">
        <f t="shared" ca="1" si="503"/>
        <v>0</v>
      </c>
      <c r="GD192" s="46">
        <f t="shared" ca="1" si="503"/>
        <v>0</v>
      </c>
      <c r="GE192" s="46">
        <f t="shared" ca="1" si="503"/>
        <v>0</v>
      </c>
      <c r="GF192" s="46">
        <f t="shared" ca="1" si="503"/>
        <v>0</v>
      </c>
      <c r="GG192" s="46">
        <f t="shared" ca="1" si="503"/>
        <v>0</v>
      </c>
      <c r="GH192" s="46">
        <f t="shared" ca="1" si="503"/>
        <v>0</v>
      </c>
      <c r="GI192" s="46">
        <f t="shared" ca="1" si="504"/>
        <v>0</v>
      </c>
      <c r="GJ192" s="46">
        <f t="shared" ca="1" si="504"/>
        <v>0</v>
      </c>
      <c r="GK192" s="46">
        <f t="shared" ca="1" si="504"/>
        <v>0</v>
      </c>
      <c r="GL192" s="46">
        <f t="shared" ca="1" si="504"/>
        <v>0</v>
      </c>
      <c r="GM192" s="46">
        <f t="shared" ca="1" si="504"/>
        <v>0</v>
      </c>
      <c r="GN192" s="46">
        <f t="shared" ca="1" si="504"/>
        <v>0</v>
      </c>
      <c r="GO192" s="46">
        <f t="shared" ca="1" si="504"/>
        <v>0</v>
      </c>
      <c r="GP192" s="46">
        <f t="shared" ca="1" si="504"/>
        <v>0</v>
      </c>
      <c r="GQ192" s="46">
        <f t="shared" ca="1" si="504"/>
        <v>0</v>
      </c>
      <c r="GR192" s="46">
        <f t="shared" ca="1" si="504"/>
        <v>0</v>
      </c>
      <c r="GS192" s="46">
        <f t="shared" ca="1" si="505"/>
        <v>0</v>
      </c>
      <c r="GT192" s="46">
        <f t="shared" ca="1" si="505"/>
        <v>0</v>
      </c>
      <c r="GU192" s="46">
        <f t="shared" ca="1" si="505"/>
        <v>0</v>
      </c>
      <c r="GV192" s="46">
        <f t="shared" ca="1" si="505"/>
        <v>0</v>
      </c>
      <c r="GW192" s="46">
        <f t="shared" ca="1" si="505"/>
        <v>0</v>
      </c>
      <c r="GX192" s="46">
        <f t="shared" ca="1" si="505"/>
        <v>0</v>
      </c>
      <c r="GY192" s="46">
        <f t="shared" ca="1" si="505"/>
        <v>0</v>
      </c>
      <c r="GZ192" s="46">
        <f t="shared" ca="1" si="505"/>
        <v>0</v>
      </c>
      <c r="HA192" s="46">
        <f t="shared" ca="1" si="505"/>
        <v>0</v>
      </c>
      <c r="HB192" s="46">
        <f t="shared" ca="1" si="505"/>
        <v>0</v>
      </c>
      <c r="HC192" s="46">
        <f t="shared" ca="1" si="506"/>
        <v>0</v>
      </c>
      <c r="HD192" s="46">
        <f t="shared" ca="1" si="506"/>
        <v>0</v>
      </c>
      <c r="HE192" s="46">
        <f t="shared" ca="1" si="506"/>
        <v>0</v>
      </c>
      <c r="HF192" s="46">
        <f t="shared" ca="1" si="506"/>
        <v>0</v>
      </c>
      <c r="HG192" s="46">
        <f t="shared" ca="1" si="506"/>
        <v>0</v>
      </c>
      <c r="HH192" s="46">
        <f t="shared" ca="1" si="506"/>
        <v>0</v>
      </c>
      <c r="HI192" s="46">
        <f t="shared" ca="1" si="506"/>
        <v>0</v>
      </c>
      <c r="HJ192" s="46">
        <f t="shared" ca="1" si="506"/>
        <v>0</v>
      </c>
      <c r="HK192" s="46">
        <f t="shared" ca="1" si="506"/>
        <v>0</v>
      </c>
      <c r="HL192" s="46">
        <f t="shared" ca="1" si="506"/>
        <v>0</v>
      </c>
      <c r="HM192" s="46">
        <f t="shared" ca="1" si="507"/>
        <v>0</v>
      </c>
      <c r="HN192" s="46">
        <f t="shared" ca="1" si="507"/>
        <v>0</v>
      </c>
      <c r="HO192" s="46">
        <f t="shared" ca="1" si="507"/>
        <v>0</v>
      </c>
      <c r="HP192" s="46">
        <f t="shared" ca="1" si="507"/>
        <v>0</v>
      </c>
      <c r="HQ192" s="46">
        <f t="shared" ca="1" si="507"/>
        <v>0</v>
      </c>
      <c r="HR192" s="46">
        <f t="shared" ca="1" si="507"/>
        <v>0</v>
      </c>
      <c r="HS192" s="46">
        <f t="shared" ca="1" si="507"/>
        <v>0</v>
      </c>
      <c r="HT192" s="46">
        <f t="shared" ca="1" si="507"/>
        <v>0</v>
      </c>
      <c r="HU192" s="46">
        <f t="shared" ca="1" si="507"/>
        <v>0</v>
      </c>
      <c r="HV192" s="46">
        <f t="shared" ca="1" si="507"/>
        <v>0</v>
      </c>
      <c r="HW192" s="46">
        <f t="shared" ca="1" si="508"/>
        <v>0</v>
      </c>
      <c r="HX192" s="46">
        <f t="shared" ca="1" si="508"/>
        <v>0</v>
      </c>
      <c r="HY192" s="46">
        <f t="shared" ca="1" si="508"/>
        <v>0</v>
      </c>
      <c r="HZ192" s="46">
        <f t="shared" ca="1" si="508"/>
        <v>0</v>
      </c>
      <c r="IA192" s="46">
        <f t="shared" ca="1" si="508"/>
        <v>0</v>
      </c>
      <c r="IB192" s="46">
        <f t="shared" ca="1" si="508"/>
        <v>0</v>
      </c>
      <c r="IC192" s="46">
        <f t="shared" ca="1" si="508"/>
        <v>0</v>
      </c>
      <c r="ID192" s="46">
        <f t="shared" ca="1" si="508"/>
        <v>0</v>
      </c>
      <c r="IE192" s="46">
        <f t="shared" ca="1" si="508"/>
        <v>0</v>
      </c>
      <c r="IF192" s="46">
        <f t="shared" ca="1" si="508"/>
        <v>0</v>
      </c>
      <c r="IG192" s="46">
        <f t="shared" ca="1" si="509"/>
        <v>0</v>
      </c>
      <c r="IH192" s="46">
        <f t="shared" ca="1" si="509"/>
        <v>0</v>
      </c>
      <c r="II192" s="46">
        <f t="shared" ca="1" si="509"/>
        <v>0</v>
      </c>
      <c r="IJ192" s="46">
        <f t="shared" ca="1" si="509"/>
        <v>0</v>
      </c>
      <c r="IK192" s="46">
        <f t="shared" ca="1" si="509"/>
        <v>0</v>
      </c>
      <c r="IL192" s="46">
        <f t="shared" ca="1" si="509"/>
        <v>0</v>
      </c>
      <c r="IM192" s="46">
        <f t="shared" ca="1" si="509"/>
        <v>0</v>
      </c>
      <c r="IN192" s="46">
        <f t="shared" ca="1" si="509"/>
        <v>0</v>
      </c>
      <c r="IO192" s="46">
        <f t="shared" ca="1" si="509"/>
        <v>0</v>
      </c>
      <c r="IP192" s="46">
        <f t="shared" ca="1" si="509"/>
        <v>0</v>
      </c>
      <c r="IQ192" s="46">
        <f t="shared" ca="1" si="510"/>
        <v>0</v>
      </c>
      <c r="IR192" s="46">
        <f t="shared" ca="1" si="510"/>
        <v>0</v>
      </c>
      <c r="IS192" s="46">
        <f t="shared" ca="1" si="510"/>
        <v>0</v>
      </c>
      <c r="IT192" s="46">
        <f t="shared" ca="1" si="510"/>
        <v>0</v>
      </c>
      <c r="IU192" s="46">
        <f t="shared" ca="1" si="510"/>
        <v>0</v>
      </c>
      <c r="IV192" s="46">
        <f t="shared" ca="1" si="510"/>
        <v>0</v>
      </c>
      <c r="IW192" s="46">
        <f t="shared" ca="1" si="510"/>
        <v>0</v>
      </c>
      <c r="IX192" s="46">
        <f t="shared" ca="1" si="510"/>
        <v>0</v>
      </c>
      <c r="IY192" s="46">
        <f t="shared" ca="1" si="510"/>
        <v>0</v>
      </c>
      <c r="IZ192" s="46">
        <f t="shared" ca="1" si="510"/>
        <v>0</v>
      </c>
      <c r="JA192" s="46"/>
      <c r="JB192" s="46"/>
      <c r="JC192" s="46"/>
      <c r="JD192" s="46"/>
      <c r="JE192" s="46"/>
      <c r="JF192" s="46"/>
      <c r="JG192" s="46"/>
      <c r="JH192" s="46"/>
      <c r="JI192" s="46"/>
      <c r="JJ192" s="46"/>
      <c r="JK192" s="46"/>
      <c r="JL192" s="46"/>
      <c r="JM192" s="46"/>
      <c r="JN192" s="46"/>
      <c r="JO192" s="46"/>
      <c r="JP192" s="46"/>
      <c r="JQ192" s="46"/>
      <c r="JR192" s="46"/>
    </row>
    <row r="193" spans="1:278" x14ac:dyDescent="0.2">
      <c r="A193" s="40">
        <f t="shared" si="384"/>
        <v>184</v>
      </c>
      <c r="B193" s="46">
        <f t="shared" ca="1" si="379"/>
        <v>0</v>
      </c>
      <c r="C193" s="46">
        <f t="shared" ca="1" si="380"/>
        <v>0</v>
      </c>
      <c r="D193" s="46">
        <f t="shared" ca="1" si="381"/>
        <v>0</v>
      </c>
      <c r="E193" s="45">
        <f t="shared" ca="1" si="382"/>
        <v>0</v>
      </c>
      <c r="F193" s="44">
        <f t="shared" ca="1" si="383"/>
        <v>0</v>
      </c>
      <c r="H193" s="49">
        <f t="shared" ca="1" si="385"/>
        <v>0</v>
      </c>
      <c r="I193" s="40">
        <f t="shared" si="352"/>
        <v>382</v>
      </c>
      <c r="J193" s="44">
        <f t="shared" ca="1" si="353"/>
        <v>0</v>
      </c>
      <c r="K193" s="46">
        <f t="shared" ref="K193:T202" ca="1" si="511">VLOOKUP(ROUNDUP(SQRT(K$1^2+$I193^2),0),$A$9:$B$723,2)</f>
        <v>0</v>
      </c>
      <c r="L193" s="46">
        <f t="shared" ca="1" si="511"/>
        <v>0</v>
      </c>
      <c r="M193" s="46">
        <f t="shared" ca="1" si="511"/>
        <v>0</v>
      </c>
      <c r="N193" s="46">
        <f t="shared" ca="1" si="511"/>
        <v>0</v>
      </c>
      <c r="O193" s="46">
        <f t="shared" ca="1" si="511"/>
        <v>0</v>
      </c>
      <c r="P193" s="46">
        <f t="shared" ca="1" si="511"/>
        <v>0</v>
      </c>
      <c r="Q193" s="46">
        <f t="shared" ca="1" si="511"/>
        <v>0</v>
      </c>
      <c r="R193" s="46">
        <f t="shared" ca="1" si="511"/>
        <v>0</v>
      </c>
      <c r="S193" s="46">
        <f t="shared" ca="1" si="511"/>
        <v>0</v>
      </c>
      <c r="T193" s="46">
        <f t="shared" ca="1" si="511"/>
        <v>0</v>
      </c>
      <c r="U193" s="46">
        <f t="shared" ref="U193:AD202" ca="1" si="512">VLOOKUP(ROUNDUP(SQRT(U$1^2+$I193^2),0),$A$9:$B$723,2)</f>
        <v>0</v>
      </c>
      <c r="V193" s="46">
        <f t="shared" ca="1" si="512"/>
        <v>0</v>
      </c>
      <c r="W193" s="46">
        <f t="shared" ca="1" si="512"/>
        <v>0</v>
      </c>
      <c r="X193" s="46">
        <f t="shared" ca="1" si="512"/>
        <v>0</v>
      </c>
      <c r="Y193" s="46">
        <f t="shared" ca="1" si="512"/>
        <v>0</v>
      </c>
      <c r="Z193" s="46">
        <f t="shared" ca="1" si="512"/>
        <v>0</v>
      </c>
      <c r="AA193" s="46">
        <f t="shared" ca="1" si="512"/>
        <v>0</v>
      </c>
      <c r="AB193" s="46">
        <f t="shared" ca="1" si="512"/>
        <v>0</v>
      </c>
      <c r="AC193" s="46">
        <f t="shared" ca="1" si="512"/>
        <v>0</v>
      </c>
      <c r="AD193" s="46">
        <f t="shared" ca="1" si="512"/>
        <v>0</v>
      </c>
      <c r="AE193" s="46">
        <f t="shared" ref="AE193:AN202" ca="1" si="513">VLOOKUP(ROUNDUP(SQRT(AE$1^2+$I193^2),0),$A$9:$B$723,2)</f>
        <v>0</v>
      </c>
      <c r="AF193" s="46">
        <f t="shared" ca="1" si="513"/>
        <v>0</v>
      </c>
      <c r="AG193" s="46">
        <f t="shared" ca="1" si="513"/>
        <v>0</v>
      </c>
      <c r="AH193" s="46">
        <f t="shared" ca="1" si="513"/>
        <v>0</v>
      </c>
      <c r="AI193" s="46">
        <f t="shared" ca="1" si="513"/>
        <v>0</v>
      </c>
      <c r="AJ193" s="46">
        <f t="shared" ca="1" si="513"/>
        <v>0</v>
      </c>
      <c r="AK193" s="46">
        <f t="shared" ca="1" si="513"/>
        <v>0</v>
      </c>
      <c r="AL193" s="46">
        <f t="shared" ca="1" si="513"/>
        <v>0</v>
      </c>
      <c r="AM193" s="46">
        <f t="shared" ca="1" si="513"/>
        <v>0</v>
      </c>
      <c r="AN193" s="46">
        <f t="shared" ca="1" si="513"/>
        <v>0</v>
      </c>
      <c r="AO193" s="46">
        <f t="shared" ref="AO193:AX202" ca="1" si="514">VLOOKUP(ROUNDUP(SQRT(AO$1^2+$I193^2),0),$A$9:$B$723,2)</f>
        <v>0</v>
      </c>
      <c r="AP193" s="46">
        <f t="shared" ca="1" si="514"/>
        <v>0</v>
      </c>
      <c r="AQ193" s="46">
        <f t="shared" ca="1" si="514"/>
        <v>0</v>
      </c>
      <c r="AR193" s="46">
        <f t="shared" ca="1" si="514"/>
        <v>0</v>
      </c>
      <c r="AS193" s="46">
        <f t="shared" ca="1" si="514"/>
        <v>0</v>
      </c>
      <c r="AT193" s="46">
        <f t="shared" ca="1" si="514"/>
        <v>0</v>
      </c>
      <c r="AU193" s="46">
        <f t="shared" ca="1" si="514"/>
        <v>0</v>
      </c>
      <c r="AV193" s="46">
        <f t="shared" ca="1" si="514"/>
        <v>0</v>
      </c>
      <c r="AW193" s="46">
        <f t="shared" ca="1" si="514"/>
        <v>0</v>
      </c>
      <c r="AX193" s="46">
        <f t="shared" ca="1" si="514"/>
        <v>0</v>
      </c>
      <c r="AY193" s="46">
        <f t="shared" ref="AY193:BH202" ca="1" si="515">VLOOKUP(ROUNDUP(SQRT(AY$1^2+$I193^2),0),$A$9:$B$723,2)</f>
        <v>0</v>
      </c>
      <c r="AZ193" s="46">
        <f t="shared" ca="1" si="515"/>
        <v>0</v>
      </c>
      <c r="BA193" s="46">
        <f t="shared" ca="1" si="515"/>
        <v>0</v>
      </c>
      <c r="BB193" s="46">
        <f t="shared" ca="1" si="515"/>
        <v>0</v>
      </c>
      <c r="BC193" s="46">
        <f t="shared" ca="1" si="515"/>
        <v>0</v>
      </c>
      <c r="BD193" s="46">
        <f t="shared" ca="1" si="515"/>
        <v>0</v>
      </c>
      <c r="BE193" s="46">
        <f t="shared" ca="1" si="515"/>
        <v>0</v>
      </c>
      <c r="BF193" s="46">
        <f t="shared" ca="1" si="515"/>
        <v>0</v>
      </c>
      <c r="BG193" s="46">
        <f t="shared" ca="1" si="515"/>
        <v>0</v>
      </c>
      <c r="BH193" s="46">
        <f t="shared" ca="1" si="515"/>
        <v>0</v>
      </c>
      <c r="BI193" s="46">
        <f t="shared" ref="BI193:BR202" ca="1" si="516">VLOOKUP(ROUNDUP(SQRT(BI$1^2+$I193^2),0),$A$9:$B$723,2)</f>
        <v>0</v>
      </c>
      <c r="BJ193" s="46">
        <f t="shared" ca="1" si="516"/>
        <v>0</v>
      </c>
      <c r="BK193" s="46">
        <f t="shared" ca="1" si="516"/>
        <v>0</v>
      </c>
      <c r="BL193" s="46">
        <f t="shared" ca="1" si="516"/>
        <v>0</v>
      </c>
      <c r="BM193" s="46">
        <f t="shared" ca="1" si="516"/>
        <v>0</v>
      </c>
      <c r="BN193" s="46">
        <f t="shared" ca="1" si="516"/>
        <v>0</v>
      </c>
      <c r="BO193" s="46">
        <f t="shared" ca="1" si="516"/>
        <v>0</v>
      </c>
      <c r="BP193" s="46">
        <f t="shared" ca="1" si="516"/>
        <v>0</v>
      </c>
      <c r="BQ193" s="46">
        <f t="shared" ca="1" si="516"/>
        <v>0</v>
      </c>
      <c r="BR193" s="46">
        <f t="shared" ca="1" si="516"/>
        <v>0</v>
      </c>
      <c r="BS193" s="46">
        <f t="shared" ref="BS193:CB202" ca="1" si="517">VLOOKUP(ROUNDUP(SQRT(BS$1^2+$I193^2),0),$A$9:$B$723,2)</f>
        <v>0</v>
      </c>
      <c r="BT193" s="46">
        <f t="shared" ca="1" si="517"/>
        <v>0</v>
      </c>
      <c r="BU193" s="46">
        <f t="shared" ca="1" si="517"/>
        <v>0</v>
      </c>
      <c r="BV193" s="46">
        <f t="shared" ca="1" si="517"/>
        <v>0</v>
      </c>
      <c r="BW193" s="46">
        <f t="shared" ca="1" si="517"/>
        <v>0</v>
      </c>
      <c r="BX193" s="46">
        <f t="shared" ca="1" si="517"/>
        <v>0</v>
      </c>
      <c r="BY193" s="46">
        <f t="shared" ca="1" si="517"/>
        <v>0</v>
      </c>
      <c r="BZ193" s="46">
        <f t="shared" ca="1" si="517"/>
        <v>0</v>
      </c>
      <c r="CA193" s="46">
        <f t="shared" ca="1" si="517"/>
        <v>0</v>
      </c>
      <c r="CB193" s="46">
        <f t="shared" ca="1" si="517"/>
        <v>0</v>
      </c>
      <c r="CC193" s="46">
        <f t="shared" ref="CC193:CL202" ca="1" si="518">VLOOKUP(ROUNDUP(SQRT(CC$1^2+$I193^2),0),$A$9:$B$723,2)</f>
        <v>0</v>
      </c>
      <c r="CD193" s="46">
        <f t="shared" ca="1" si="518"/>
        <v>0</v>
      </c>
      <c r="CE193" s="46">
        <f t="shared" ca="1" si="518"/>
        <v>0</v>
      </c>
      <c r="CF193" s="46">
        <f t="shared" ca="1" si="518"/>
        <v>0</v>
      </c>
      <c r="CG193" s="46">
        <f t="shared" ca="1" si="518"/>
        <v>0</v>
      </c>
      <c r="CH193" s="46">
        <f t="shared" ca="1" si="518"/>
        <v>0</v>
      </c>
      <c r="CI193" s="46">
        <f t="shared" ca="1" si="518"/>
        <v>0</v>
      </c>
      <c r="CJ193" s="46">
        <f t="shared" ca="1" si="518"/>
        <v>0</v>
      </c>
      <c r="CK193" s="46">
        <f t="shared" ca="1" si="518"/>
        <v>0</v>
      </c>
      <c r="CL193" s="46">
        <f t="shared" ca="1" si="518"/>
        <v>0</v>
      </c>
      <c r="CM193" s="46">
        <f t="shared" ref="CM193:CV202" ca="1" si="519">VLOOKUP(ROUNDUP(SQRT(CM$1^2+$I193^2),0),$A$9:$B$723,2)</f>
        <v>0</v>
      </c>
      <c r="CN193" s="46">
        <f t="shared" ca="1" si="519"/>
        <v>0</v>
      </c>
      <c r="CO193" s="46">
        <f t="shared" ca="1" si="519"/>
        <v>0</v>
      </c>
      <c r="CP193" s="46">
        <f t="shared" ca="1" si="519"/>
        <v>0</v>
      </c>
      <c r="CQ193" s="46">
        <f t="shared" ca="1" si="519"/>
        <v>0</v>
      </c>
      <c r="CR193" s="46">
        <f t="shared" ca="1" si="519"/>
        <v>0</v>
      </c>
      <c r="CS193" s="46">
        <f t="shared" ca="1" si="519"/>
        <v>0</v>
      </c>
      <c r="CT193" s="46">
        <f t="shared" ca="1" si="519"/>
        <v>0</v>
      </c>
      <c r="CU193" s="46">
        <f t="shared" ca="1" si="519"/>
        <v>0</v>
      </c>
      <c r="CV193" s="46">
        <f t="shared" ca="1" si="519"/>
        <v>0</v>
      </c>
      <c r="CW193" s="46">
        <f t="shared" ref="CW193:DF202" ca="1" si="520">VLOOKUP(ROUNDUP(SQRT(CW$1^2+$I193^2),0),$A$9:$B$723,2)</f>
        <v>0</v>
      </c>
      <c r="CX193" s="46">
        <f t="shared" ca="1" si="520"/>
        <v>0</v>
      </c>
      <c r="CY193" s="46">
        <f t="shared" ca="1" si="520"/>
        <v>0</v>
      </c>
      <c r="CZ193" s="46">
        <f t="shared" ca="1" si="520"/>
        <v>0</v>
      </c>
      <c r="DA193" s="46">
        <f t="shared" ca="1" si="520"/>
        <v>0</v>
      </c>
      <c r="DB193" s="46">
        <f t="shared" ca="1" si="520"/>
        <v>0</v>
      </c>
      <c r="DC193" s="46">
        <f t="shared" ca="1" si="520"/>
        <v>0</v>
      </c>
      <c r="DD193" s="46">
        <f t="shared" ca="1" si="520"/>
        <v>0</v>
      </c>
      <c r="DE193" s="46">
        <f t="shared" ca="1" si="520"/>
        <v>0</v>
      </c>
      <c r="DF193" s="46">
        <f t="shared" ca="1" si="520"/>
        <v>0</v>
      </c>
      <c r="DG193" s="46">
        <f t="shared" ref="DG193:DP202" ca="1" si="521">VLOOKUP(ROUNDUP(SQRT(DG$1^2+$I193^2),0),$A$9:$B$723,2)</f>
        <v>0</v>
      </c>
      <c r="DH193" s="46">
        <f t="shared" ca="1" si="521"/>
        <v>0</v>
      </c>
      <c r="DI193" s="46">
        <f t="shared" ca="1" si="521"/>
        <v>0</v>
      </c>
      <c r="DJ193" s="46">
        <f t="shared" ca="1" si="521"/>
        <v>0</v>
      </c>
      <c r="DK193" s="46">
        <f t="shared" ca="1" si="521"/>
        <v>0</v>
      </c>
      <c r="DL193" s="46">
        <f t="shared" ca="1" si="521"/>
        <v>0</v>
      </c>
      <c r="DM193" s="46">
        <f t="shared" ca="1" si="521"/>
        <v>0</v>
      </c>
      <c r="DN193" s="46">
        <f t="shared" ca="1" si="521"/>
        <v>0</v>
      </c>
      <c r="DO193" s="46">
        <f t="shared" ca="1" si="521"/>
        <v>0</v>
      </c>
      <c r="DP193" s="46">
        <f t="shared" ca="1" si="521"/>
        <v>0</v>
      </c>
      <c r="DQ193" s="46">
        <f t="shared" ref="DQ193:DZ202" ca="1" si="522">VLOOKUP(ROUNDUP(SQRT(DQ$1^2+$I193^2),0),$A$9:$B$723,2)</f>
        <v>0</v>
      </c>
      <c r="DR193" s="46">
        <f t="shared" ca="1" si="522"/>
        <v>0</v>
      </c>
      <c r="DS193" s="46">
        <f t="shared" ca="1" si="522"/>
        <v>0</v>
      </c>
      <c r="DT193" s="46">
        <f t="shared" ca="1" si="522"/>
        <v>0</v>
      </c>
      <c r="DU193" s="46">
        <f t="shared" ca="1" si="522"/>
        <v>0</v>
      </c>
      <c r="DV193" s="46">
        <f t="shared" ca="1" si="522"/>
        <v>0</v>
      </c>
      <c r="DW193" s="46">
        <f t="shared" ca="1" si="522"/>
        <v>0</v>
      </c>
      <c r="DX193" s="46">
        <f t="shared" ca="1" si="522"/>
        <v>0</v>
      </c>
      <c r="DY193" s="46">
        <f t="shared" ca="1" si="522"/>
        <v>0</v>
      </c>
      <c r="DZ193" s="46">
        <f t="shared" ca="1" si="522"/>
        <v>0</v>
      </c>
      <c r="EA193" s="46">
        <f t="shared" ref="EA193:EJ202" ca="1" si="523">VLOOKUP(ROUNDUP(SQRT(EA$1^2+$I193^2),0),$A$9:$B$723,2)</f>
        <v>0</v>
      </c>
      <c r="EB193" s="46">
        <f t="shared" ca="1" si="523"/>
        <v>0</v>
      </c>
      <c r="EC193" s="46">
        <f t="shared" ca="1" si="523"/>
        <v>0</v>
      </c>
      <c r="ED193" s="46">
        <f t="shared" ca="1" si="523"/>
        <v>0</v>
      </c>
      <c r="EE193" s="46">
        <f t="shared" ca="1" si="523"/>
        <v>0</v>
      </c>
      <c r="EF193" s="46">
        <f t="shared" ca="1" si="523"/>
        <v>0</v>
      </c>
      <c r="EG193" s="46">
        <f t="shared" ca="1" si="523"/>
        <v>0</v>
      </c>
      <c r="EH193" s="46">
        <f t="shared" ca="1" si="523"/>
        <v>0</v>
      </c>
      <c r="EI193" s="46">
        <f t="shared" ca="1" si="523"/>
        <v>0</v>
      </c>
      <c r="EJ193" s="46">
        <f t="shared" ca="1" si="523"/>
        <v>0</v>
      </c>
      <c r="EK193" s="46">
        <f t="shared" ref="EK193:ET202" ca="1" si="524">VLOOKUP(ROUNDUP(SQRT(EK$1^2+$I193^2),0),$A$9:$B$723,2)</f>
        <v>0</v>
      </c>
      <c r="EL193" s="46">
        <f t="shared" ca="1" si="524"/>
        <v>0</v>
      </c>
      <c r="EM193" s="46">
        <f t="shared" ca="1" si="524"/>
        <v>0</v>
      </c>
      <c r="EN193" s="46">
        <f t="shared" ca="1" si="524"/>
        <v>0</v>
      </c>
      <c r="EO193" s="46">
        <f t="shared" ca="1" si="524"/>
        <v>0</v>
      </c>
      <c r="EP193" s="46">
        <f t="shared" ca="1" si="524"/>
        <v>0</v>
      </c>
      <c r="EQ193" s="46">
        <f t="shared" ca="1" si="524"/>
        <v>0</v>
      </c>
      <c r="ER193" s="46">
        <f t="shared" ca="1" si="524"/>
        <v>0</v>
      </c>
      <c r="ES193" s="46">
        <f t="shared" ca="1" si="524"/>
        <v>0</v>
      </c>
      <c r="ET193" s="46">
        <f t="shared" ca="1" si="524"/>
        <v>0</v>
      </c>
      <c r="EU193" s="46">
        <f t="shared" ref="EU193:FD202" ca="1" si="525">VLOOKUP(ROUNDUP(SQRT(EU$1^2+$I193^2),0),$A$9:$B$723,2)</f>
        <v>0</v>
      </c>
      <c r="EV193" s="46">
        <f t="shared" ca="1" si="525"/>
        <v>0</v>
      </c>
      <c r="EW193" s="46">
        <f t="shared" ca="1" si="525"/>
        <v>0</v>
      </c>
      <c r="EX193" s="46">
        <f t="shared" ca="1" si="525"/>
        <v>0</v>
      </c>
      <c r="EY193" s="46">
        <f t="shared" ca="1" si="525"/>
        <v>0</v>
      </c>
      <c r="EZ193" s="46">
        <f t="shared" ca="1" si="525"/>
        <v>0</v>
      </c>
      <c r="FA193" s="46">
        <f t="shared" ca="1" si="525"/>
        <v>0</v>
      </c>
      <c r="FB193" s="46">
        <f t="shared" ca="1" si="525"/>
        <v>0</v>
      </c>
      <c r="FC193" s="46">
        <f t="shared" ca="1" si="525"/>
        <v>0</v>
      </c>
      <c r="FD193" s="46">
        <f t="shared" ca="1" si="525"/>
        <v>0</v>
      </c>
      <c r="FE193" s="46">
        <f t="shared" ref="FE193:FN202" ca="1" si="526">VLOOKUP(ROUNDUP(SQRT(FE$1^2+$I193^2),0),$A$9:$B$723,2)</f>
        <v>0</v>
      </c>
      <c r="FF193" s="46">
        <f t="shared" ca="1" si="526"/>
        <v>0</v>
      </c>
      <c r="FG193" s="46">
        <f t="shared" ca="1" si="526"/>
        <v>0</v>
      </c>
      <c r="FH193" s="46">
        <f t="shared" ca="1" si="526"/>
        <v>0</v>
      </c>
      <c r="FI193" s="46">
        <f t="shared" ca="1" si="526"/>
        <v>0</v>
      </c>
      <c r="FJ193" s="46">
        <f t="shared" ca="1" si="526"/>
        <v>0</v>
      </c>
      <c r="FK193" s="46">
        <f t="shared" ca="1" si="526"/>
        <v>0</v>
      </c>
      <c r="FL193" s="46">
        <f t="shared" ca="1" si="526"/>
        <v>0</v>
      </c>
      <c r="FM193" s="46">
        <f t="shared" ca="1" si="526"/>
        <v>0</v>
      </c>
      <c r="FN193" s="46">
        <f t="shared" ca="1" si="526"/>
        <v>0</v>
      </c>
      <c r="FO193" s="46">
        <f t="shared" ref="FO193:FX202" ca="1" si="527">VLOOKUP(ROUNDUP(SQRT(FO$1^2+$I193^2),0),$A$9:$B$723,2)</f>
        <v>0</v>
      </c>
      <c r="FP193" s="46">
        <f t="shared" ca="1" si="527"/>
        <v>0</v>
      </c>
      <c r="FQ193" s="46">
        <f t="shared" ca="1" si="527"/>
        <v>0</v>
      </c>
      <c r="FR193" s="46">
        <f t="shared" ca="1" si="527"/>
        <v>0</v>
      </c>
      <c r="FS193" s="46">
        <f t="shared" ca="1" si="527"/>
        <v>0</v>
      </c>
      <c r="FT193" s="46">
        <f t="shared" ca="1" si="527"/>
        <v>0</v>
      </c>
      <c r="FU193" s="46">
        <f t="shared" ca="1" si="527"/>
        <v>0</v>
      </c>
      <c r="FV193" s="46">
        <f t="shared" ca="1" si="527"/>
        <v>0</v>
      </c>
      <c r="FW193" s="46">
        <f t="shared" ca="1" si="527"/>
        <v>0</v>
      </c>
      <c r="FX193" s="46">
        <f t="shared" ca="1" si="527"/>
        <v>0</v>
      </c>
      <c r="FY193" s="46">
        <f t="shared" ref="FY193:GH202" ca="1" si="528">VLOOKUP(ROUNDUP(SQRT(FY$1^2+$I193^2),0),$A$9:$B$723,2)</f>
        <v>0</v>
      </c>
      <c r="FZ193" s="46">
        <f t="shared" ca="1" si="528"/>
        <v>0</v>
      </c>
      <c r="GA193" s="46">
        <f t="shared" ca="1" si="528"/>
        <v>0</v>
      </c>
      <c r="GB193" s="46">
        <f t="shared" ca="1" si="528"/>
        <v>0</v>
      </c>
      <c r="GC193" s="46">
        <f t="shared" ca="1" si="528"/>
        <v>0</v>
      </c>
      <c r="GD193" s="46">
        <f t="shared" ca="1" si="528"/>
        <v>0</v>
      </c>
      <c r="GE193" s="46">
        <f t="shared" ca="1" si="528"/>
        <v>0</v>
      </c>
      <c r="GF193" s="46">
        <f t="shared" ca="1" si="528"/>
        <v>0</v>
      </c>
      <c r="GG193" s="46">
        <f t="shared" ca="1" si="528"/>
        <v>0</v>
      </c>
      <c r="GH193" s="46">
        <f t="shared" ca="1" si="528"/>
        <v>0</v>
      </c>
      <c r="GI193" s="46">
        <f t="shared" ref="GI193:GR202" ca="1" si="529">VLOOKUP(ROUNDUP(SQRT(GI$1^2+$I193^2),0),$A$9:$B$723,2)</f>
        <v>0</v>
      </c>
      <c r="GJ193" s="46">
        <f t="shared" ca="1" si="529"/>
        <v>0</v>
      </c>
      <c r="GK193" s="46">
        <f t="shared" ca="1" si="529"/>
        <v>0</v>
      </c>
      <c r="GL193" s="46">
        <f t="shared" ca="1" si="529"/>
        <v>0</v>
      </c>
      <c r="GM193" s="46">
        <f t="shared" ca="1" si="529"/>
        <v>0</v>
      </c>
      <c r="GN193" s="46">
        <f t="shared" ca="1" si="529"/>
        <v>0</v>
      </c>
      <c r="GO193" s="46">
        <f t="shared" ca="1" si="529"/>
        <v>0</v>
      </c>
      <c r="GP193" s="46">
        <f t="shared" ca="1" si="529"/>
        <v>0</v>
      </c>
      <c r="GQ193" s="46">
        <f t="shared" ca="1" si="529"/>
        <v>0</v>
      </c>
      <c r="GR193" s="46">
        <f t="shared" ca="1" si="529"/>
        <v>0</v>
      </c>
      <c r="GS193" s="46">
        <f t="shared" ref="GS193:HB202" ca="1" si="530">VLOOKUP(ROUNDUP(SQRT(GS$1^2+$I193^2),0),$A$9:$B$723,2)</f>
        <v>0</v>
      </c>
      <c r="GT193" s="46">
        <f t="shared" ca="1" si="530"/>
        <v>0</v>
      </c>
      <c r="GU193" s="46">
        <f t="shared" ca="1" si="530"/>
        <v>0</v>
      </c>
      <c r="GV193" s="46">
        <f t="shared" ca="1" si="530"/>
        <v>0</v>
      </c>
      <c r="GW193" s="46">
        <f t="shared" ca="1" si="530"/>
        <v>0</v>
      </c>
      <c r="GX193" s="46">
        <f t="shared" ca="1" si="530"/>
        <v>0</v>
      </c>
      <c r="GY193" s="46">
        <f t="shared" ca="1" si="530"/>
        <v>0</v>
      </c>
      <c r="GZ193" s="46">
        <f t="shared" ca="1" si="530"/>
        <v>0</v>
      </c>
      <c r="HA193" s="46">
        <f t="shared" ca="1" si="530"/>
        <v>0</v>
      </c>
      <c r="HB193" s="46">
        <f t="shared" ca="1" si="530"/>
        <v>0</v>
      </c>
      <c r="HC193" s="46">
        <f t="shared" ref="HC193:HL202" ca="1" si="531">VLOOKUP(ROUNDUP(SQRT(HC$1^2+$I193^2),0),$A$9:$B$723,2)</f>
        <v>0</v>
      </c>
      <c r="HD193" s="46">
        <f t="shared" ca="1" si="531"/>
        <v>0</v>
      </c>
      <c r="HE193" s="46">
        <f t="shared" ca="1" si="531"/>
        <v>0</v>
      </c>
      <c r="HF193" s="46">
        <f t="shared" ca="1" si="531"/>
        <v>0</v>
      </c>
      <c r="HG193" s="46">
        <f t="shared" ca="1" si="531"/>
        <v>0</v>
      </c>
      <c r="HH193" s="46">
        <f t="shared" ca="1" si="531"/>
        <v>0</v>
      </c>
      <c r="HI193" s="46">
        <f t="shared" ca="1" si="531"/>
        <v>0</v>
      </c>
      <c r="HJ193" s="46">
        <f t="shared" ca="1" si="531"/>
        <v>0</v>
      </c>
      <c r="HK193" s="46">
        <f t="shared" ca="1" si="531"/>
        <v>0</v>
      </c>
      <c r="HL193" s="46">
        <f t="shared" ca="1" si="531"/>
        <v>0</v>
      </c>
      <c r="HM193" s="46">
        <f t="shared" ref="HM193:HV202" ca="1" si="532">VLOOKUP(ROUNDUP(SQRT(HM$1^2+$I193^2),0),$A$9:$B$723,2)</f>
        <v>0</v>
      </c>
      <c r="HN193" s="46">
        <f t="shared" ca="1" si="532"/>
        <v>0</v>
      </c>
      <c r="HO193" s="46">
        <f t="shared" ca="1" si="532"/>
        <v>0</v>
      </c>
      <c r="HP193" s="46">
        <f t="shared" ca="1" si="532"/>
        <v>0</v>
      </c>
      <c r="HQ193" s="46">
        <f t="shared" ca="1" si="532"/>
        <v>0</v>
      </c>
      <c r="HR193" s="46">
        <f t="shared" ca="1" si="532"/>
        <v>0</v>
      </c>
      <c r="HS193" s="46">
        <f t="shared" ca="1" si="532"/>
        <v>0</v>
      </c>
      <c r="HT193" s="46">
        <f t="shared" ca="1" si="532"/>
        <v>0</v>
      </c>
      <c r="HU193" s="46">
        <f t="shared" ca="1" si="532"/>
        <v>0</v>
      </c>
      <c r="HV193" s="46">
        <f t="shared" ca="1" si="532"/>
        <v>0</v>
      </c>
      <c r="HW193" s="46">
        <f t="shared" ref="HW193:IF202" ca="1" si="533">VLOOKUP(ROUNDUP(SQRT(HW$1^2+$I193^2),0),$A$9:$B$723,2)</f>
        <v>0</v>
      </c>
      <c r="HX193" s="46">
        <f t="shared" ca="1" si="533"/>
        <v>0</v>
      </c>
      <c r="HY193" s="46">
        <f t="shared" ca="1" si="533"/>
        <v>0</v>
      </c>
      <c r="HZ193" s="46">
        <f t="shared" ca="1" si="533"/>
        <v>0</v>
      </c>
      <c r="IA193" s="46">
        <f t="shared" ca="1" si="533"/>
        <v>0</v>
      </c>
      <c r="IB193" s="46">
        <f t="shared" ca="1" si="533"/>
        <v>0</v>
      </c>
      <c r="IC193" s="46">
        <f t="shared" ca="1" si="533"/>
        <v>0</v>
      </c>
      <c r="ID193" s="46">
        <f t="shared" ca="1" si="533"/>
        <v>0</v>
      </c>
      <c r="IE193" s="46">
        <f t="shared" ca="1" si="533"/>
        <v>0</v>
      </c>
      <c r="IF193" s="46">
        <f t="shared" ca="1" si="533"/>
        <v>0</v>
      </c>
      <c r="IG193" s="46">
        <f t="shared" ref="IG193:IP202" ca="1" si="534">VLOOKUP(ROUNDUP(SQRT(IG$1^2+$I193^2),0),$A$9:$B$723,2)</f>
        <v>0</v>
      </c>
      <c r="IH193" s="46">
        <f t="shared" ca="1" si="534"/>
        <v>0</v>
      </c>
      <c r="II193" s="46">
        <f t="shared" ca="1" si="534"/>
        <v>0</v>
      </c>
      <c r="IJ193" s="46">
        <f t="shared" ca="1" si="534"/>
        <v>0</v>
      </c>
      <c r="IK193" s="46">
        <f t="shared" ca="1" si="534"/>
        <v>0</v>
      </c>
      <c r="IL193" s="46">
        <f t="shared" ca="1" si="534"/>
        <v>0</v>
      </c>
      <c r="IM193" s="46">
        <f t="shared" ca="1" si="534"/>
        <v>0</v>
      </c>
      <c r="IN193" s="46">
        <f t="shared" ca="1" si="534"/>
        <v>0</v>
      </c>
      <c r="IO193" s="46">
        <f t="shared" ca="1" si="534"/>
        <v>0</v>
      </c>
      <c r="IP193" s="46">
        <f t="shared" ca="1" si="534"/>
        <v>0</v>
      </c>
      <c r="IQ193" s="46">
        <f t="shared" ref="IQ193:IZ202" ca="1" si="535">VLOOKUP(ROUNDUP(SQRT(IQ$1^2+$I193^2),0),$A$9:$B$723,2)</f>
        <v>0</v>
      </c>
      <c r="IR193" s="46">
        <f t="shared" ca="1" si="535"/>
        <v>0</v>
      </c>
      <c r="IS193" s="46">
        <f t="shared" ca="1" si="535"/>
        <v>0</v>
      </c>
      <c r="IT193" s="46">
        <f t="shared" ca="1" si="535"/>
        <v>0</v>
      </c>
      <c r="IU193" s="46">
        <f t="shared" ca="1" si="535"/>
        <v>0</v>
      </c>
      <c r="IV193" s="46">
        <f t="shared" ca="1" si="535"/>
        <v>0</v>
      </c>
      <c r="IW193" s="46">
        <f t="shared" ca="1" si="535"/>
        <v>0</v>
      </c>
      <c r="IX193" s="46">
        <f t="shared" ca="1" si="535"/>
        <v>0</v>
      </c>
      <c r="IY193" s="46">
        <f t="shared" ca="1" si="535"/>
        <v>0</v>
      </c>
      <c r="IZ193" s="46">
        <f t="shared" ca="1" si="535"/>
        <v>0</v>
      </c>
      <c r="JA193" s="46"/>
      <c r="JB193" s="46"/>
      <c r="JC193" s="46"/>
      <c r="JD193" s="46"/>
      <c r="JE193" s="46"/>
      <c r="JF193" s="46"/>
      <c r="JG193" s="46"/>
      <c r="JH193" s="46"/>
      <c r="JI193" s="46"/>
      <c r="JJ193" s="46"/>
      <c r="JK193" s="46"/>
      <c r="JL193" s="46"/>
      <c r="JM193" s="46"/>
      <c r="JN193" s="46"/>
      <c r="JO193" s="46"/>
      <c r="JP193" s="46"/>
      <c r="JQ193" s="46"/>
      <c r="JR193" s="46"/>
    </row>
    <row r="194" spans="1:278" x14ac:dyDescent="0.2">
      <c r="A194" s="40">
        <f t="shared" si="384"/>
        <v>185</v>
      </c>
      <c r="B194" s="46">
        <f t="shared" ca="1" si="379"/>
        <v>0</v>
      </c>
      <c r="C194" s="46">
        <f t="shared" ca="1" si="380"/>
        <v>0</v>
      </c>
      <c r="D194" s="46">
        <f t="shared" ca="1" si="381"/>
        <v>0</v>
      </c>
      <c r="E194" s="45">
        <f t="shared" ca="1" si="382"/>
        <v>0</v>
      </c>
      <c r="F194" s="44">
        <f t="shared" ca="1" si="383"/>
        <v>0</v>
      </c>
      <c r="H194" s="49">
        <f t="shared" ca="1" si="385"/>
        <v>0</v>
      </c>
      <c r="I194" s="40">
        <f t="shared" si="352"/>
        <v>384</v>
      </c>
      <c r="J194" s="44">
        <f t="shared" ca="1" si="353"/>
        <v>0</v>
      </c>
      <c r="K194" s="46">
        <f t="shared" ca="1" si="511"/>
        <v>0</v>
      </c>
      <c r="L194" s="46">
        <f t="shared" ca="1" si="511"/>
        <v>0</v>
      </c>
      <c r="M194" s="46">
        <f t="shared" ca="1" si="511"/>
        <v>0</v>
      </c>
      <c r="N194" s="46">
        <f t="shared" ca="1" si="511"/>
        <v>0</v>
      </c>
      <c r="O194" s="46">
        <f t="shared" ca="1" si="511"/>
        <v>0</v>
      </c>
      <c r="P194" s="46">
        <f t="shared" ca="1" si="511"/>
        <v>0</v>
      </c>
      <c r="Q194" s="46">
        <f t="shared" ca="1" si="511"/>
        <v>0</v>
      </c>
      <c r="R194" s="46">
        <f t="shared" ca="1" si="511"/>
        <v>0</v>
      </c>
      <c r="S194" s="46">
        <f t="shared" ca="1" si="511"/>
        <v>0</v>
      </c>
      <c r="T194" s="46">
        <f t="shared" ca="1" si="511"/>
        <v>0</v>
      </c>
      <c r="U194" s="46">
        <f t="shared" ca="1" si="512"/>
        <v>0</v>
      </c>
      <c r="V194" s="46">
        <f t="shared" ca="1" si="512"/>
        <v>0</v>
      </c>
      <c r="W194" s="46">
        <f t="shared" ca="1" si="512"/>
        <v>0</v>
      </c>
      <c r="X194" s="46">
        <f t="shared" ca="1" si="512"/>
        <v>0</v>
      </c>
      <c r="Y194" s="46">
        <f t="shared" ca="1" si="512"/>
        <v>0</v>
      </c>
      <c r="Z194" s="46">
        <f t="shared" ca="1" si="512"/>
        <v>0</v>
      </c>
      <c r="AA194" s="46">
        <f t="shared" ca="1" si="512"/>
        <v>0</v>
      </c>
      <c r="AB194" s="46">
        <f t="shared" ca="1" si="512"/>
        <v>0</v>
      </c>
      <c r="AC194" s="46">
        <f t="shared" ca="1" si="512"/>
        <v>0</v>
      </c>
      <c r="AD194" s="46">
        <f t="shared" ca="1" si="512"/>
        <v>0</v>
      </c>
      <c r="AE194" s="46">
        <f t="shared" ca="1" si="513"/>
        <v>0</v>
      </c>
      <c r="AF194" s="46">
        <f t="shared" ca="1" si="513"/>
        <v>0</v>
      </c>
      <c r="AG194" s="46">
        <f t="shared" ca="1" si="513"/>
        <v>0</v>
      </c>
      <c r="AH194" s="46">
        <f t="shared" ca="1" si="513"/>
        <v>0</v>
      </c>
      <c r="AI194" s="46">
        <f t="shared" ca="1" si="513"/>
        <v>0</v>
      </c>
      <c r="AJ194" s="46">
        <f t="shared" ca="1" si="513"/>
        <v>0</v>
      </c>
      <c r="AK194" s="46">
        <f t="shared" ca="1" si="513"/>
        <v>0</v>
      </c>
      <c r="AL194" s="46">
        <f t="shared" ca="1" si="513"/>
        <v>0</v>
      </c>
      <c r="AM194" s="46">
        <f t="shared" ca="1" si="513"/>
        <v>0</v>
      </c>
      <c r="AN194" s="46">
        <f t="shared" ca="1" si="513"/>
        <v>0</v>
      </c>
      <c r="AO194" s="46">
        <f t="shared" ca="1" si="514"/>
        <v>0</v>
      </c>
      <c r="AP194" s="46">
        <f t="shared" ca="1" si="514"/>
        <v>0</v>
      </c>
      <c r="AQ194" s="46">
        <f t="shared" ca="1" si="514"/>
        <v>0</v>
      </c>
      <c r="AR194" s="46">
        <f t="shared" ca="1" si="514"/>
        <v>0</v>
      </c>
      <c r="AS194" s="46">
        <f t="shared" ca="1" si="514"/>
        <v>0</v>
      </c>
      <c r="AT194" s="46">
        <f t="shared" ca="1" si="514"/>
        <v>0</v>
      </c>
      <c r="AU194" s="46">
        <f t="shared" ca="1" si="514"/>
        <v>0</v>
      </c>
      <c r="AV194" s="46">
        <f t="shared" ca="1" si="514"/>
        <v>0</v>
      </c>
      <c r="AW194" s="46">
        <f t="shared" ca="1" si="514"/>
        <v>0</v>
      </c>
      <c r="AX194" s="46">
        <f t="shared" ca="1" si="514"/>
        <v>0</v>
      </c>
      <c r="AY194" s="46">
        <f t="shared" ca="1" si="515"/>
        <v>0</v>
      </c>
      <c r="AZ194" s="46">
        <f t="shared" ca="1" si="515"/>
        <v>0</v>
      </c>
      <c r="BA194" s="46">
        <f t="shared" ca="1" si="515"/>
        <v>0</v>
      </c>
      <c r="BB194" s="46">
        <f t="shared" ca="1" si="515"/>
        <v>0</v>
      </c>
      <c r="BC194" s="46">
        <f t="shared" ca="1" si="515"/>
        <v>0</v>
      </c>
      <c r="BD194" s="46">
        <f t="shared" ca="1" si="515"/>
        <v>0</v>
      </c>
      <c r="BE194" s="46">
        <f t="shared" ca="1" si="515"/>
        <v>0</v>
      </c>
      <c r="BF194" s="46">
        <f t="shared" ca="1" si="515"/>
        <v>0</v>
      </c>
      <c r="BG194" s="46">
        <f t="shared" ca="1" si="515"/>
        <v>0</v>
      </c>
      <c r="BH194" s="46">
        <f t="shared" ca="1" si="515"/>
        <v>0</v>
      </c>
      <c r="BI194" s="46">
        <f t="shared" ca="1" si="516"/>
        <v>0</v>
      </c>
      <c r="BJ194" s="46">
        <f t="shared" ca="1" si="516"/>
        <v>0</v>
      </c>
      <c r="BK194" s="46">
        <f t="shared" ca="1" si="516"/>
        <v>0</v>
      </c>
      <c r="BL194" s="46">
        <f t="shared" ca="1" si="516"/>
        <v>0</v>
      </c>
      <c r="BM194" s="46">
        <f t="shared" ca="1" si="516"/>
        <v>0</v>
      </c>
      <c r="BN194" s="46">
        <f t="shared" ca="1" si="516"/>
        <v>0</v>
      </c>
      <c r="BO194" s="46">
        <f t="shared" ca="1" si="516"/>
        <v>0</v>
      </c>
      <c r="BP194" s="46">
        <f t="shared" ca="1" si="516"/>
        <v>0</v>
      </c>
      <c r="BQ194" s="46">
        <f t="shared" ca="1" si="516"/>
        <v>0</v>
      </c>
      <c r="BR194" s="46">
        <f t="shared" ca="1" si="516"/>
        <v>0</v>
      </c>
      <c r="BS194" s="46">
        <f t="shared" ca="1" si="517"/>
        <v>0</v>
      </c>
      <c r="BT194" s="46">
        <f t="shared" ca="1" si="517"/>
        <v>0</v>
      </c>
      <c r="BU194" s="46">
        <f t="shared" ca="1" si="517"/>
        <v>0</v>
      </c>
      <c r="BV194" s="46">
        <f t="shared" ca="1" si="517"/>
        <v>0</v>
      </c>
      <c r="BW194" s="46">
        <f t="shared" ca="1" si="517"/>
        <v>0</v>
      </c>
      <c r="BX194" s="46">
        <f t="shared" ca="1" si="517"/>
        <v>0</v>
      </c>
      <c r="BY194" s="46">
        <f t="shared" ca="1" si="517"/>
        <v>0</v>
      </c>
      <c r="BZ194" s="46">
        <f t="shared" ca="1" si="517"/>
        <v>0</v>
      </c>
      <c r="CA194" s="46">
        <f t="shared" ca="1" si="517"/>
        <v>0</v>
      </c>
      <c r="CB194" s="46">
        <f t="shared" ca="1" si="517"/>
        <v>0</v>
      </c>
      <c r="CC194" s="46">
        <f t="shared" ca="1" si="518"/>
        <v>0</v>
      </c>
      <c r="CD194" s="46">
        <f t="shared" ca="1" si="518"/>
        <v>0</v>
      </c>
      <c r="CE194" s="46">
        <f t="shared" ca="1" si="518"/>
        <v>0</v>
      </c>
      <c r="CF194" s="46">
        <f t="shared" ca="1" si="518"/>
        <v>0</v>
      </c>
      <c r="CG194" s="46">
        <f t="shared" ca="1" si="518"/>
        <v>0</v>
      </c>
      <c r="CH194" s="46">
        <f t="shared" ca="1" si="518"/>
        <v>0</v>
      </c>
      <c r="CI194" s="46">
        <f t="shared" ca="1" si="518"/>
        <v>0</v>
      </c>
      <c r="CJ194" s="46">
        <f t="shared" ca="1" si="518"/>
        <v>0</v>
      </c>
      <c r="CK194" s="46">
        <f t="shared" ca="1" si="518"/>
        <v>0</v>
      </c>
      <c r="CL194" s="46">
        <f t="shared" ca="1" si="518"/>
        <v>0</v>
      </c>
      <c r="CM194" s="46">
        <f t="shared" ca="1" si="519"/>
        <v>0</v>
      </c>
      <c r="CN194" s="46">
        <f t="shared" ca="1" si="519"/>
        <v>0</v>
      </c>
      <c r="CO194" s="46">
        <f t="shared" ca="1" si="519"/>
        <v>0</v>
      </c>
      <c r="CP194" s="46">
        <f t="shared" ca="1" si="519"/>
        <v>0</v>
      </c>
      <c r="CQ194" s="46">
        <f t="shared" ca="1" si="519"/>
        <v>0</v>
      </c>
      <c r="CR194" s="46">
        <f t="shared" ca="1" si="519"/>
        <v>0</v>
      </c>
      <c r="CS194" s="46">
        <f t="shared" ca="1" si="519"/>
        <v>0</v>
      </c>
      <c r="CT194" s="46">
        <f t="shared" ca="1" si="519"/>
        <v>0</v>
      </c>
      <c r="CU194" s="46">
        <f t="shared" ca="1" si="519"/>
        <v>0</v>
      </c>
      <c r="CV194" s="46">
        <f t="shared" ca="1" si="519"/>
        <v>0</v>
      </c>
      <c r="CW194" s="46">
        <f t="shared" ca="1" si="520"/>
        <v>0</v>
      </c>
      <c r="CX194" s="46">
        <f t="shared" ca="1" si="520"/>
        <v>0</v>
      </c>
      <c r="CY194" s="46">
        <f t="shared" ca="1" si="520"/>
        <v>0</v>
      </c>
      <c r="CZ194" s="46">
        <f t="shared" ca="1" si="520"/>
        <v>0</v>
      </c>
      <c r="DA194" s="46">
        <f t="shared" ca="1" si="520"/>
        <v>0</v>
      </c>
      <c r="DB194" s="46">
        <f t="shared" ca="1" si="520"/>
        <v>0</v>
      </c>
      <c r="DC194" s="46">
        <f t="shared" ca="1" si="520"/>
        <v>0</v>
      </c>
      <c r="DD194" s="46">
        <f t="shared" ca="1" si="520"/>
        <v>0</v>
      </c>
      <c r="DE194" s="46">
        <f t="shared" ca="1" si="520"/>
        <v>0</v>
      </c>
      <c r="DF194" s="46">
        <f t="shared" ca="1" si="520"/>
        <v>0</v>
      </c>
      <c r="DG194" s="46">
        <f t="shared" ca="1" si="521"/>
        <v>0</v>
      </c>
      <c r="DH194" s="46">
        <f t="shared" ca="1" si="521"/>
        <v>0</v>
      </c>
      <c r="DI194" s="46">
        <f t="shared" ca="1" si="521"/>
        <v>0</v>
      </c>
      <c r="DJ194" s="46">
        <f t="shared" ca="1" si="521"/>
        <v>0</v>
      </c>
      <c r="DK194" s="46">
        <f t="shared" ca="1" si="521"/>
        <v>0</v>
      </c>
      <c r="DL194" s="46">
        <f t="shared" ca="1" si="521"/>
        <v>0</v>
      </c>
      <c r="DM194" s="46">
        <f t="shared" ca="1" si="521"/>
        <v>0</v>
      </c>
      <c r="DN194" s="46">
        <f t="shared" ca="1" si="521"/>
        <v>0</v>
      </c>
      <c r="DO194" s="46">
        <f t="shared" ca="1" si="521"/>
        <v>0</v>
      </c>
      <c r="DP194" s="46">
        <f t="shared" ca="1" si="521"/>
        <v>0</v>
      </c>
      <c r="DQ194" s="46">
        <f t="shared" ca="1" si="522"/>
        <v>0</v>
      </c>
      <c r="DR194" s="46">
        <f t="shared" ca="1" si="522"/>
        <v>0</v>
      </c>
      <c r="DS194" s="46">
        <f t="shared" ca="1" si="522"/>
        <v>0</v>
      </c>
      <c r="DT194" s="46">
        <f t="shared" ca="1" si="522"/>
        <v>0</v>
      </c>
      <c r="DU194" s="46">
        <f t="shared" ca="1" si="522"/>
        <v>0</v>
      </c>
      <c r="DV194" s="46">
        <f t="shared" ca="1" si="522"/>
        <v>0</v>
      </c>
      <c r="DW194" s="46">
        <f t="shared" ca="1" si="522"/>
        <v>0</v>
      </c>
      <c r="DX194" s="46">
        <f t="shared" ca="1" si="522"/>
        <v>0</v>
      </c>
      <c r="DY194" s="46">
        <f t="shared" ca="1" si="522"/>
        <v>0</v>
      </c>
      <c r="DZ194" s="46">
        <f t="shared" ca="1" si="522"/>
        <v>0</v>
      </c>
      <c r="EA194" s="46">
        <f t="shared" ca="1" si="523"/>
        <v>0</v>
      </c>
      <c r="EB194" s="46">
        <f t="shared" ca="1" si="523"/>
        <v>0</v>
      </c>
      <c r="EC194" s="46">
        <f t="shared" ca="1" si="523"/>
        <v>0</v>
      </c>
      <c r="ED194" s="46">
        <f t="shared" ca="1" si="523"/>
        <v>0</v>
      </c>
      <c r="EE194" s="46">
        <f t="shared" ca="1" si="523"/>
        <v>0</v>
      </c>
      <c r="EF194" s="46">
        <f t="shared" ca="1" si="523"/>
        <v>0</v>
      </c>
      <c r="EG194" s="46">
        <f t="shared" ca="1" si="523"/>
        <v>0</v>
      </c>
      <c r="EH194" s="46">
        <f t="shared" ca="1" si="523"/>
        <v>0</v>
      </c>
      <c r="EI194" s="46">
        <f t="shared" ca="1" si="523"/>
        <v>0</v>
      </c>
      <c r="EJ194" s="46">
        <f t="shared" ca="1" si="523"/>
        <v>0</v>
      </c>
      <c r="EK194" s="46">
        <f t="shared" ca="1" si="524"/>
        <v>0</v>
      </c>
      <c r="EL194" s="46">
        <f t="shared" ca="1" si="524"/>
        <v>0</v>
      </c>
      <c r="EM194" s="46">
        <f t="shared" ca="1" si="524"/>
        <v>0</v>
      </c>
      <c r="EN194" s="46">
        <f t="shared" ca="1" si="524"/>
        <v>0</v>
      </c>
      <c r="EO194" s="46">
        <f t="shared" ca="1" si="524"/>
        <v>0</v>
      </c>
      <c r="EP194" s="46">
        <f t="shared" ca="1" si="524"/>
        <v>0</v>
      </c>
      <c r="EQ194" s="46">
        <f t="shared" ca="1" si="524"/>
        <v>0</v>
      </c>
      <c r="ER194" s="46">
        <f t="shared" ca="1" si="524"/>
        <v>0</v>
      </c>
      <c r="ES194" s="46">
        <f t="shared" ca="1" si="524"/>
        <v>0</v>
      </c>
      <c r="ET194" s="46">
        <f t="shared" ca="1" si="524"/>
        <v>0</v>
      </c>
      <c r="EU194" s="46">
        <f t="shared" ca="1" si="525"/>
        <v>0</v>
      </c>
      <c r="EV194" s="46">
        <f t="shared" ca="1" si="525"/>
        <v>0</v>
      </c>
      <c r="EW194" s="46">
        <f t="shared" ca="1" si="525"/>
        <v>0</v>
      </c>
      <c r="EX194" s="46">
        <f t="shared" ca="1" si="525"/>
        <v>0</v>
      </c>
      <c r="EY194" s="46">
        <f t="shared" ca="1" si="525"/>
        <v>0</v>
      </c>
      <c r="EZ194" s="46">
        <f t="shared" ca="1" si="525"/>
        <v>0</v>
      </c>
      <c r="FA194" s="46">
        <f t="shared" ca="1" si="525"/>
        <v>0</v>
      </c>
      <c r="FB194" s="46">
        <f t="shared" ca="1" si="525"/>
        <v>0</v>
      </c>
      <c r="FC194" s="46">
        <f t="shared" ca="1" si="525"/>
        <v>0</v>
      </c>
      <c r="FD194" s="46">
        <f t="shared" ca="1" si="525"/>
        <v>0</v>
      </c>
      <c r="FE194" s="46">
        <f t="shared" ca="1" si="526"/>
        <v>0</v>
      </c>
      <c r="FF194" s="46">
        <f t="shared" ca="1" si="526"/>
        <v>0</v>
      </c>
      <c r="FG194" s="46">
        <f t="shared" ca="1" si="526"/>
        <v>0</v>
      </c>
      <c r="FH194" s="46">
        <f t="shared" ca="1" si="526"/>
        <v>0</v>
      </c>
      <c r="FI194" s="46">
        <f t="shared" ca="1" si="526"/>
        <v>0</v>
      </c>
      <c r="FJ194" s="46">
        <f t="shared" ca="1" si="526"/>
        <v>0</v>
      </c>
      <c r="FK194" s="46">
        <f t="shared" ca="1" si="526"/>
        <v>0</v>
      </c>
      <c r="FL194" s="46">
        <f t="shared" ca="1" si="526"/>
        <v>0</v>
      </c>
      <c r="FM194" s="46">
        <f t="shared" ca="1" si="526"/>
        <v>0</v>
      </c>
      <c r="FN194" s="46">
        <f t="shared" ca="1" si="526"/>
        <v>0</v>
      </c>
      <c r="FO194" s="46">
        <f t="shared" ca="1" si="527"/>
        <v>0</v>
      </c>
      <c r="FP194" s="46">
        <f t="shared" ca="1" si="527"/>
        <v>0</v>
      </c>
      <c r="FQ194" s="46">
        <f t="shared" ca="1" si="527"/>
        <v>0</v>
      </c>
      <c r="FR194" s="46">
        <f t="shared" ca="1" si="527"/>
        <v>0</v>
      </c>
      <c r="FS194" s="46">
        <f t="shared" ca="1" si="527"/>
        <v>0</v>
      </c>
      <c r="FT194" s="46">
        <f t="shared" ca="1" si="527"/>
        <v>0</v>
      </c>
      <c r="FU194" s="46">
        <f t="shared" ca="1" si="527"/>
        <v>0</v>
      </c>
      <c r="FV194" s="46">
        <f t="shared" ca="1" si="527"/>
        <v>0</v>
      </c>
      <c r="FW194" s="46">
        <f t="shared" ca="1" si="527"/>
        <v>0</v>
      </c>
      <c r="FX194" s="46">
        <f t="shared" ca="1" si="527"/>
        <v>0</v>
      </c>
      <c r="FY194" s="46">
        <f t="shared" ca="1" si="528"/>
        <v>0</v>
      </c>
      <c r="FZ194" s="46">
        <f t="shared" ca="1" si="528"/>
        <v>0</v>
      </c>
      <c r="GA194" s="46">
        <f t="shared" ca="1" si="528"/>
        <v>0</v>
      </c>
      <c r="GB194" s="46">
        <f t="shared" ca="1" si="528"/>
        <v>0</v>
      </c>
      <c r="GC194" s="46">
        <f t="shared" ca="1" si="528"/>
        <v>0</v>
      </c>
      <c r="GD194" s="46">
        <f t="shared" ca="1" si="528"/>
        <v>0</v>
      </c>
      <c r="GE194" s="46">
        <f t="shared" ca="1" si="528"/>
        <v>0</v>
      </c>
      <c r="GF194" s="46">
        <f t="shared" ca="1" si="528"/>
        <v>0</v>
      </c>
      <c r="GG194" s="46">
        <f t="shared" ca="1" si="528"/>
        <v>0</v>
      </c>
      <c r="GH194" s="46">
        <f t="shared" ca="1" si="528"/>
        <v>0</v>
      </c>
      <c r="GI194" s="46">
        <f t="shared" ca="1" si="529"/>
        <v>0</v>
      </c>
      <c r="GJ194" s="46">
        <f t="shared" ca="1" si="529"/>
        <v>0</v>
      </c>
      <c r="GK194" s="46">
        <f t="shared" ca="1" si="529"/>
        <v>0</v>
      </c>
      <c r="GL194" s="46">
        <f t="shared" ca="1" si="529"/>
        <v>0</v>
      </c>
      <c r="GM194" s="46">
        <f t="shared" ca="1" si="529"/>
        <v>0</v>
      </c>
      <c r="GN194" s="46">
        <f t="shared" ca="1" si="529"/>
        <v>0</v>
      </c>
      <c r="GO194" s="46">
        <f t="shared" ca="1" si="529"/>
        <v>0</v>
      </c>
      <c r="GP194" s="46">
        <f t="shared" ca="1" si="529"/>
        <v>0</v>
      </c>
      <c r="GQ194" s="46">
        <f t="shared" ca="1" si="529"/>
        <v>0</v>
      </c>
      <c r="GR194" s="46">
        <f t="shared" ca="1" si="529"/>
        <v>0</v>
      </c>
      <c r="GS194" s="46">
        <f t="shared" ca="1" si="530"/>
        <v>0</v>
      </c>
      <c r="GT194" s="46">
        <f t="shared" ca="1" si="530"/>
        <v>0</v>
      </c>
      <c r="GU194" s="46">
        <f t="shared" ca="1" si="530"/>
        <v>0</v>
      </c>
      <c r="GV194" s="46">
        <f t="shared" ca="1" si="530"/>
        <v>0</v>
      </c>
      <c r="GW194" s="46">
        <f t="shared" ca="1" si="530"/>
        <v>0</v>
      </c>
      <c r="GX194" s="46">
        <f t="shared" ca="1" si="530"/>
        <v>0</v>
      </c>
      <c r="GY194" s="46">
        <f t="shared" ca="1" si="530"/>
        <v>0</v>
      </c>
      <c r="GZ194" s="46">
        <f t="shared" ca="1" si="530"/>
        <v>0</v>
      </c>
      <c r="HA194" s="46">
        <f t="shared" ca="1" si="530"/>
        <v>0</v>
      </c>
      <c r="HB194" s="46">
        <f t="shared" ca="1" si="530"/>
        <v>0</v>
      </c>
      <c r="HC194" s="46">
        <f t="shared" ca="1" si="531"/>
        <v>0</v>
      </c>
      <c r="HD194" s="46">
        <f t="shared" ca="1" si="531"/>
        <v>0</v>
      </c>
      <c r="HE194" s="46">
        <f t="shared" ca="1" si="531"/>
        <v>0</v>
      </c>
      <c r="HF194" s="46">
        <f t="shared" ca="1" si="531"/>
        <v>0</v>
      </c>
      <c r="HG194" s="46">
        <f t="shared" ca="1" si="531"/>
        <v>0</v>
      </c>
      <c r="HH194" s="46">
        <f t="shared" ca="1" si="531"/>
        <v>0</v>
      </c>
      <c r="HI194" s="46">
        <f t="shared" ca="1" si="531"/>
        <v>0</v>
      </c>
      <c r="HJ194" s="46">
        <f t="shared" ca="1" si="531"/>
        <v>0</v>
      </c>
      <c r="HK194" s="46">
        <f t="shared" ca="1" si="531"/>
        <v>0</v>
      </c>
      <c r="HL194" s="46">
        <f t="shared" ca="1" si="531"/>
        <v>0</v>
      </c>
      <c r="HM194" s="46">
        <f t="shared" ca="1" si="532"/>
        <v>0</v>
      </c>
      <c r="HN194" s="46">
        <f t="shared" ca="1" si="532"/>
        <v>0</v>
      </c>
      <c r="HO194" s="46">
        <f t="shared" ca="1" si="532"/>
        <v>0</v>
      </c>
      <c r="HP194" s="46">
        <f t="shared" ca="1" si="532"/>
        <v>0</v>
      </c>
      <c r="HQ194" s="46">
        <f t="shared" ca="1" si="532"/>
        <v>0</v>
      </c>
      <c r="HR194" s="46">
        <f t="shared" ca="1" si="532"/>
        <v>0</v>
      </c>
      <c r="HS194" s="46">
        <f t="shared" ca="1" si="532"/>
        <v>0</v>
      </c>
      <c r="HT194" s="46">
        <f t="shared" ca="1" si="532"/>
        <v>0</v>
      </c>
      <c r="HU194" s="46">
        <f t="shared" ca="1" si="532"/>
        <v>0</v>
      </c>
      <c r="HV194" s="46">
        <f t="shared" ca="1" si="532"/>
        <v>0</v>
      </c>
      <c r="HW194" s="46">
        <f t="shared" ca="1" si="533"/>
        <v>0</v>
      </c>
      <c r="HX194" s="46">
        <f t="shared" ca="1" si="533"/>
        <v>0</v>
      </c>
      <c r="HY194" s="46">
        <f t="shared" ca="1" si="533"/>
        <v>0</v>
      </c>
      <c r="HZ194" s="46">
        <f t="shared" ca="1" si="533"/>
        <v>0</v>
      </c>
      <c r="IA194" s="46">
        <f t="shared" ca="1" si="533"/>
        <v>0</v>
      </c>
      <c r="IB194" s="46">
        <f t="shared" ca="1" si="533"/>
        <v>0</v>
      </c>
      <c r="IC194" s="46">
        <f t="shared" ca="1" si="533"/>
        <v>0</v>
      </c>
      <c r="ID194" s="46">
        <f t="shared" ca="1" si="533"/>
        <v>0</v>
      </c>
      <c r="IE194" s="46">
        <f t="shared" ca="1" si="533"/>
        <v>0</v>
      </c>
      <c r="IF194" s="46">
        <f t="shared" ca="1" si="533"/>
        <v>0</v>
      </c>
      <c r="IG194" s="46">
        <f t="shared" ca="1" si="534"/>
        <v>0</v>
      </c>
      <c r="IH194" s="46">
        <f t="shared" ca="1" si="534"/>
        <v>0</v>
      </c>
      <c r="II194" s="46">
        <f t="shared" ca="1" si="534"/>
        <v>0</v>
      </c>
      <c r="IJ194" s="46">
        <f t="shared" ca="1" si="534"/>
        <v>0</v>
      </c>
      <c r="IK194" s="46">
        <f t="shared" ca="1" si="534"/>
        <v>0</v>
      </c>
      <c r="IL194" s="46">
        <f t="shared" ca="1" si="534"/>
        <v>0</v>
      </c>
      <c r="IM194" s="46">
        <f t="shared" ca="1" si="534"/>
        <v>0</v>
      </c>
      <c r="IN194" s="46">
        <f t="shared" ca="1" si="534"/>
        <v>0</v>
      </c>
      <c r="IO194" s="46">
        <f t="shared" ca="1" si="534"/>
        <v>0</v>
      </c>
      <c r="IP194" s="46">
        <f t="shared" ca="1" si="534"/>
        <v>0</v>
      </c>
      <c r="IQ194" s="46">
        <f t="shared" ca="1" si="535"/>
        <v>0</v>
      </c>
      <c r="IR194" s="46">
        <f t="shared" ca="1" si="535"/>
        <v>0</v>
      </c>
      <c r="IS194" s="46">
        <f t="shared" ca="1" si="535"/>
        <v>0</v>
      </c>
      <c r="IT194" s="46">
        <f t="shared" ca="1" si="535"/>
        <v>0</v>
      </c>
      <c r="IU194" s="46">
        <f t="shared" ca="1" si="535"/>
        <v>0</v>
      </c>
      <c r="IV194" s="46">
        <f t="shared" ca="1" si="535"/>
        <v>0</v>
      </c>
      <c r="IW194" s="46">
        <f t="shared" ca="1" si="535"/>
        <v>0</v>
      </c>
      <c r="IX194" s="46">
        <f t="shared" ca="1" si="535"/>
        <v>0</v>
      </c>
      <c r="IY194" s="46">
        <f t="shared" ca="1" si="535"/>
        <v>0</v>
      </c>
      <c r="IZ194" s="46">
        <f t="shared" ca="1" si="535"/>
        <v>0</v>
      </c>
      <c r="JA194" s="46"/>
      <c r="JB194" s="46"/>
      <c r="JC194" s="46"/>
      <c r="JD194" s="46"/>
      <c r="JE194" s="46"/>
      <c r="JF194" s="46"/>
      <c r="JG194" s="46"/>
      <c r="JH194" s="46"/>
      <c r="JI194" s="46"/>
      <c r="JJ194" s="46"/>
      <c r="JK194" s="46"/>
      <c r="JL194" s="46"/>
      <c r="JM194" s="46"/>
      <c r="JN194" s="46"/>
      <c r="JO194" s="46"/>
      <c r="JP194" s="46"/>
      <c r="JQ194" s="46"/>
      <c r="JR194" s="46"/>
    </row>
    <row r="195" spans="1:278" x14ac:dyDescent="0.2">
      <c r="A195" s="40">
        <f t="shared" si="384"/>
        <v>186</v>
      </c>
      <c r="B195" s="46">
        <f t="shared" ca="1" si="379"/>
        <v>0</v>
      </c>
      <c r="C195" s="46">
        <f t="shared" ca="1" si="380"/>
        <v>0</v>
      </c>
      <c r="D195" s="46">
        <f t="shared" ca="1" si="381"/>
        <v>0</v>
      </c>
      <c r="E195" s="45">
        <f t="shared" ca="1" si="382"/>
        <v>0</v>
      </c>
      <c r="F195" s="44">
        <f t="shared" ca="1" si="383"/>
        <v>0</v>
      </c>
      <c r="H195" s="49">
        <f t="shared" ca="1" si="385"/>
        <v>0</v>
      </c>
      <c r="I195" s="40">
        <f t="shared" ref="I195:I253" si="536">I194+$B$6</f>
        <v>386</v>
      </c>
      <c r="J195" s="44">
        <f t="shared" ref="J195:J253" ca="1" si="537">VLOOKUP(SQRT(J$1^2+$I195^2),$A$9:$B$723,2)</f>
        <v>0</v>
      </c>
      <c r="K195" s="46">
        <f t="shared" ca="1" si="511"/>
        <v>0</v>
      </c>
      <c r="L195" s="46">
        <f t="shared" ca="1" si="511"/>
        <v>0</v>
      </c>
      <c r="M195" s="46">
        <f t="shared" ca="1" si="511"/>
        <v>0</v>
      </c>
      <c r="N195" s="46">
        <f t="shared" ca="1" si="511"/>
        <v>0</v>
      </c>
      <c r="O195" s="46">
        <f t="shared" ca="1" si="511"/>
        <v>0</v>
      </c>
      <c r="P195" s="46">
        <f t="shared" ca="1" si="511"/>
        <v>0</v>
      </c>
      <c r="Q195" s="46">
        <f t="shared" ca="1" si="511"/>
        <v>0</v>
      </c>
      <c r="R195" s="46">
        <f t="shared" ca="1" si="511"/>
        <v>0</v>
      </c>
      <c r="S195" s="46">
        <f t="shared" ca="1" si="511"/>
        <v>0</v>
      </c>
      <c r="T195" s="46">
        <f t="shared" ca="1" si="511"/>
        <v>0</v>
      </c>
      <c r="U195" s="46">
        <f t="shared" ca="1" si="512"/>
        <v>0</v>
      </c>
      <c r="V195" s="46">
        <f t="shared" ca="1" si="512"/>
        <v>0</v>
      </c>
      <c r="W195" s="46">
        <f t="shared" ca="1" si="512"/>
        <v>0</v>
      </c>
      <c r="X195" s="46">
        <f t="shared" ca="1" si="512"/>
        <v>0</v>
      </c>
      <c r="Y195" s="46">
        <f t="shared" ca="1" si="512"/>
        <v>0</v>
      </c>
      <c r="Z195" s="46">
        <f t="shared" ca="1" si="512"/>
        <v>0</v>
      </c>
      <c r="AA195" s="46">
        <f t="shared" ca="1" si="512"/>
        <v>0</v>
      </c>
      <c r="AB195" s="46">
        <f t="shared" ca="1" si="512"/>
        <v>0</v>
      </c>
      <c r="AC195" s="46">
        <f t="shared" ca="1" si="512"/>
        <v>0</v>
      </c>
      <c r="AD195" s="46">
        <f t="shared" ca="1" si="512"/>
        <v>0</v>
      </c>
      <c r="AE195" s="46">
        <f t="shared" ca="1" si="513"/>
        <v>0</v>
      </c>
      <c r="AF195" s="46">
        <f t="shared" ca="1" si="513"/>
        <v>0</v>
      </c>
      <c r="AG195" s="46">
        <f t="shared" ca="1" si="513"/>
        <v>0</v>
      </c>
      <c r="AH195" s="46">
        <f t="shared" ca="1" si="513"/>
        <v>0</v>
      </c>
      <c r="AI195" s="46">
        <f t="shared" ca="1" si="513"/>
        <v>0</v>
      </c>
      <c r="AJ195" s="46">
        <f t="shared" ca="1" si="513"/>
        <v>0</v>
      </c>
      <c r="AK195" s="46">
        <f t="shared" ca="1" si="513"/>
        <v>0</v>
      </c>
      <c r="AL195" s="46">
        <f t="shared" ca="1" si="513"/>
        <v>0</v>
      </c>
      <c r="AM195" s="46">
        <f t="shared" ca="1" si="513"/>
        <v>0</v>
      </c>
      <c r="AN195" s="46">
        <f t="shared" ca="1" si="513"/>
        <v>0</v>
      </c>
      <c r="AO195" s="46">
        <f t="shared" ca="1" si="514"/>
        <v>0</v>
      </c>
      <c r="AP195" s="46">
        <f t="shared" ca="1" si="514"/>
        <v>0</v>
      </c>
      <c r="AQ195" s="46">
        <f t="shared" ca="1" si="514"/>
        <v>0</v>
      </c>
      <c r="AR195" s="46">
        <f t="shared" ca="1" si="514"/>
        <v>0</v>
      </c>
      <c r="AS195" s="46">
        <f t="shared" ca="1" si="514"/>
        <v>0</v>
      </c>
      <c r="AT195" s="46">
        <f t="shared" ca="1" si="514"/>
        <v>0</v>
      </c>
      <c r="AU195" s="46">
        <f t="shared" ca="1" si="514"/>
        <v>0</v>
      </c>
      <c r="AV195" s="46">
        <f t="shared" ca="1" si="514"/>
        <v>0</v>
      </c>
      <c r="AW195" s="46">
        <f t="shared" ca="1" si="514"/>
        <v>0</v>
      </c>
      <c r="AX195" s="46">
        <f t="shared" ca="1" si="514"/>
        <v>0</v>
      </c>
      <c r="AY195" s="46">
        <f t="shared" ca="1" si="515"/>
        <v>0</v>
      </c>
      <c r="AZ195" s="46">
        <f t="shared" ca="1" si="515"/>
        <v>0</v>
      </c>
      <c r="BA195" s="46">
        <f t="shared" ca="1" si="515"/>
        <v>0</v>
      </c>
      <c r="BB195" s="46">
        <f t="shared" ca="1" si="515"/>
        <v>0</v>
      </c>
      <c r="BC195" s="46">
        <f t="shared" ca="1" si="515"/>
        <v>0</v>
      </c>
      <c r="BD195" s="46">
        <f t="shared" ca="1" si="515"/>
        <v>0</v>
      </c>
      <c r="BE195" s="46">
        <f t="shared" ca="1" si="515"/>
        <v>0</v>
      </c>
      <c r="BF195" s="46">
        <f t="shared" ca="1" si="515"/>
        <v>0</v>
      </c>
      <c r="BG195" s="46">
        <f t="shared" ca="1" si="515"/>
        <v>0</v>
      </c>
      <c r="BH195" s="46">
        <f t="shared" ca="1" si="515"/>
        <v>0</v>
      </c>
      <c r="BI195" s="46">
        <f t="shared" ca="1" si="516"/>
        <v>0</v>
      </c>
      <c r="BJ195" s="46">
        <f t="shared" ca="1" si="516"/>
        <v>0</v>
      </c>
      <c r="BK195" s="46">
        <f t="shared" ca="1" si="516"/>
        <v>0</v>
      </c>
      <c r="BL195" s="46">
        <f t="shared" ca="1" si="516"/>
        <v>0</v>
      </c>
      <c r="BM195" s="46">
        <f t="shared" ca="1" si="516"/>
        <v>0</v>
      </c>
      <c r="BN195" s="46">
        <f t="shared" ca="1" si="516"/>
        <v>0</v>
      </c>
      <c r="BO195" s="46">
        <f t="shared" ca="1" si="516"/>
        <v>0</v>
      </c>
      <c r="BP195" s="46">
        <f t="shared" ca="1" si="516"/>
        <v>0</v>
      </c>
      <c r="BQ195" s="46">
        <f t="shared" ca="1" si="516"/>
        <v>0</v>
      </c>
      <c r="BR195" s="46">
        <f t="shared" ca="1" si="516"/>
        <v>0</v>
      </c>
      <c r="BS195" s="46">
        <f t="shared" ca="1" si="517"/>
        <v>0</v>
      </c>
      <c r="BT195" s="46">
        <f t="shared" ca="1" si="517"/>
        <v>0</v>
      </c>
      <c r="BU195" s="46">
        <f t="shared" ca="1" si="517"/>
        <v>0</v>
      </c>
      <c r="BV195" s="46">
        <f t="shared" ca="1" si="517"/>
        <v>0</v>
      </c>
      <c r="BW195" s="46">
        <f t="shared" ca="1" si="517"/>
        <v>0</v>
      </c>
      <c r="BX195" s="46">
        <f t="shared" ca="1" si="517"/>
        <v>0</v>
      </c>
      <c r="BY195" s="46">
        <f t="shared" ca="1" si="517"/>
        <v>0</v>
      </c>
      <c r="BZ195" s="46">
        <f t="shared" ca="1" si="517"/>
        <v>0</v>
      </c>
      <c r="CA195" s="46">
        <f t="shared" ca="1" si="517"/>
        <v>0</v>
      </c>
      <c r="CB195" s="46">
        <f t="shared" ca="1" si="517"/>
        <v>0</v>
      </c>
      <c r="CC195" s="46">
        <f t="shared" ca="1" si="518"/>
        <v>0</v>
      </c>
      <c r="CD195" s="46">
        <f t="shared" ca="1" si="518"/>
        <v>0</v>
      </c>
      <c r="CE195" s="46">
        <f t="shared" ca="1" si="518"/>
        <v>0</v>
      </c>
      <c r="CF195" s="46">
        <f t="shared" ca="1" si="518"/>
        <v>0</v>
      </c>
      <c r="CG195" s="46">
        <f t="shared" ca="1" si="518"/>
        <v>0</v>
      </c>
      <c r="CH195" s="46">
        <f t="shared" ca="1" si="518"/>
        <v>0</v>
      </c>
      <c r="CI195" s="46">
        <f t="shared" ca="1" si="518"/>
        <v>0</v>
      </c>
      <c r="CJ195" s="46">
        <f t="shared" ca="1" si="518"/>
        <v>0</v>
      </c>
      <c r="CK195" s="46">
        <f t="shared" ca="1" si="518"/>
        <v>0</v>
      </c>
      <c r="CL195" s="46">
        <f t="shared" ca="1" si="518"/>
        <v>0</v>
      </c>
      <c r="CM195" s="46">
        <f t="shared" ca="1" si="519"/>
        <v>0</v>
      </c>
      <c r="CN195" s="46">
        <f t="shared" ca="1" si="519"/>
        <v>0</v>
      </c>
      <c r="CO195" s="46">
        <f t="shared" ca="1" si="519"/>
        <v>0</v>
      </c>
      <c r="CP195" s="46">
        <f t="shared" ca="1" si="519"/>
        <v>0</v>
      </c>
      <c r="CQ195" s="46">
        <f t="shared" ca="1" si="519"/>
        <v>0</v>
      </c>
      <c r="CR195" s="46">
        <f t="shared" ca="1" si="519"/>
        <v>0</v>
      </c>
      <c r="CS195" s="46">
        <f t="shared" ca="1" si="519"/>
        <v>0</v>
      </c>
      <c r="CT195" s="46">
        <f t="shared" ca="1" si="519"/>
        <v>0</v>
      </c>
      <c r="CU195" s="46">
        <f t="shared" ca="1" si="519"/>
        <v>0</v>
      </c>
      <c r="CV195" s="46">
        <f t="shared" ca="1" si="519"/>
        <v>0</v>
      </c>
      <c r="CW195" s="46">
        <f t="shared" ca="1" si="520"/>
        <v>0</v>
      </c>
      <c r="CX195" s="46">
        <f t="shared" ca="1" si="520"/>
        <v>0</v>
      </c>
      <c r="CY195" s="46">
        <f t="shared" ca="1" si="520"/>
        <v>0</v>
      </c>
      <c r="CZ195" s="46">
        <f t="shared" ca="1" si="520"/>
        <v>0</v>
      </c>
      <c r="DA195" s="46">
        <f t="shared" ca="1" si="520"/>
        <v>0</v>
      </c>
      <c r="DB195" s="46">
        <f t="shared" ca="1" si="520"/>
        <v>0</v>
      </c>
      <c r="DC195" s="46">
        <f t="shared" ca="1" si="520"/>
        <v>0</v>
      </c>
      <c r="DD195" s="46">
        <f t="shared" ca="1" si="520"/>
        <v>0</v>
      </c>
      <c r="DE195" s="46">
        <f t="shared" ca="1" si="520"/>
        <v>0</v>
      </c>
      <c r="DF195" s="46">
        <f t="shared" ca="1" si="520"/>
        <v>0</v>
      </c>
      <c r="DG195" s="46">
        <f t="shared" ca="1" si="521"/>
        <v>0</v>
      </c>
      <c r="DH195" s="46">
        <f t="shared" ca="1" si="521"/>
        <v>0</v>
      </c>
      <c r="DI195" s="46">
        <f t="shared" ca="1" si="521"/>
        <v>0</v>
      </c>
      <c r="DJ195" s="46">
        <f t="shared" ca="1" si="521"/>
        <v>0</v>
      </c>
      <c r="DK195" s="46">
        <f t="shared" ca="1" si="521"/>
        <v>0</v>
      </c>
      <c r="DL195" s="46">
        <f t="shared" ca="1" si="521"/>
        <v>0</v>
      </c>
      <c r="DM195" s="46">
        <f t="shared" ca="1" si="521"/>
        <v>0</v>
      </c>
      <c r="DN195" s="46">
        <f t="shared" ca="1" si="521"/>
        <v>0</v>
      </c>
      <c r="DO195" s="46">
        <f t="shared" ca="1" si="521"/>
        <v>0</v>
      </c>
      <c r="DP195" s="46">
        <f t="shared" ca="1" si="521"/>
        <v>0</v>
      </c>
      <c r="DQ195" s="46">
        <f t="shared" ca="1" si="522"/>
        <v>0</v>
      </c>
      <c r="DR195" s="46">
        <f t="shared" ca="1" si="522"/>
        <v>0</v>
      </c>
      <c r="DS195" s="46">
        <f t="shared" ca="1" si="522"/>
        <v>0</v>
      </c>
      <c r="DT195" s="46">
        <f t="shared" ca="1" si="522"/>
        <v>0</v>
      </c>
      <c r="DU195" s="46">
        <f t="shared" ca="1" si="522"/>
        <v>0</v>
      </c>
      <c r="DV195" s="46">
        <f t="shared" ca="1" si="522"/>
        <v>0</v>
      </c>
      <c r="DW195" s="46">
        <f t="shared" ca="1" si="522"/>
        <v>0</v>
      </c>
      <c r="DX195" s="46">
        <f t="shared" ca="1" si="522"/>
        <v>0</v>
      </c>
      <c r="DY195" s="46">
        <f t="shared" ca="1" si="522"/>
        <v>0</v>
      </c>
      <c r="DZ195" s="46">
        <f t="shared" ca="1" si="522"/>
        <v>0</v>
      </c>
      <c r="EA195" s="46">
        <f t="shared" ca="1" si="523"/>
        <v>0</v>
      </c>
      <c r="EB195" s="46">
        <f t="shared" ca="1" si="523"/>
        <v>0</v>
      </c>
      <c r="EC195" s="46">
        <f t="shared" ca="1" si="523"/>
        <v>0</v>
      </c>
      <c r="ED195" s="46">
        <f t="shared" ca="1" si="523"/>
        <v>0</v>
      </c>
      <c r="EE195" s="46">
        <f t="shared" ca="1" si="523"/>
        <v>0</v>
      </c>
      <c r="EF195" s="46">
        <f t="shared" ca="1" si="523"/>
        <v>0</v>
      </c>
      <c r="EG195" s="46">
        <f t="shared" ca="1" si="523"/>
        <v>0</v>
      </c>
      <c r="EH195" s="46">
        <f t="shared" ca="1" si="523"/>
        <v>0</v>
      </c>
      <c r="EI195" s="46">
        <f t="shared" ca="1" si="523"/>
        <v>0</v>
      </c>
      <c r="EJ195" s="46">
        <f t="shared" ca="1" si="523"/>
        <v>0</v>
      </c>
      <c r="EK195" s="46">
        <f t="shared" ca="1" si="524"/>
        <v>0</v>
      </c>
      <c r="EL195" s="46">
        <f t="shared" ca="1" si="524"/>
        <v>0</v>
      </c>
      <c r="EM195" s="46">
        <f t="shared" ca="1" si="524"/>
        <v>0</v>
      </c>
      <c r="EN195" s="46">
        <f t="shared" ca="1" si="524"/>
        <v>0</v>
      </c>
      <c r="EO195" s="46">
        <f t="shared" ca="1" si="524"/>
        <v>0</v>
      </c>
      <c r="EP195" s="46">
        <f t="shared" ca="1" si="524"/>
        <v>0</v>
      </c>
      <c r="EQ195" s="46">
        <f t="shared" ca="1" si="524"/>
        <v>0</v>
      </c>
      <c r="ER195" s="46">
        <f t="shared" ca="1" si="524"/>
        <v>0</v>
      </c>
      <c r="ES195" s="46">
        <f t="shared" ca="1" si="524"/>
        <v>0</v>
      </c>
      <c r="ET195" s="46">
        <f t="shared" ca="1" si="524"/>
        <v>0</v>
      </c>
      <c r="EU195" s="46">
        <f t="shared" ca="1" si="525"/>
        <v>0</v>
      </c>
      <c r="EV195" s="46">
        <f t="shared" ca="1" si="525"/>
        <v>0</v>
      </c>
      <c r="EW195" s="46">
        <f t="shared" ca="1" si="525"/>
        <v>0</v>
      </c>
      <c r="EX195" s="46">
        <f t="shared" ca="1" si="525"/>
        <v>0</v>
      </c>
      <c r="EY195" s="46">
        <f t="shared" ca="1" si="525"/>
        <v>0</v>
      </c>
      <c r="EZ195" s="46">
        <f t="shared" ca="1" si="525"/>
        <v>0</v>
      </c>
      <c r="FA195" s="46">
        <f t="shared" ca="1" si="525"/>
        <v>0</v>
      </c>
      <c r="FB195" s="46">
        <f t="shared" ca="1" si="525"/>
        <v>0</v>
      </c>
      <c r="FC195" s="46">
        <f t="shared" ca="1" si="525"/>
        <v>0</v>
      </c>
      <c r="FD195" s="46">
        <f t="shared" ca="1" si="525"/>
        <v>0</v>
      </c>
      <c r="FE195" s="46">
        <f t="shared" ca="1" si="526"/>
        <v>0</v>
      </c>
      <c r="FF195" s="46">
        <f t="shared" ca="1" si="526"/>
        <v>0</v>
      </c>
      <c r="FG195" s="46">
        <f t="shared" ca="1" si="526"/>
        <v>0</v>
      </c>
      <c r="FH195" s="46">
        <f t="shared" ca="1" si="526"/>
        <v>0</v>
      </c>
      <c r="FI195" s="46">
        <f t="shared" ca="1" si="526"/>
        <v>0</v>
      </c>
      <c r="FJ195" s="46">
        <f t="shared" ca="1" si="526"/>
        <v>0</v>
      </c>
      <c r="FK195" s="46">
        <f t="shared" ca="1" si="526"/>
        <v>0</v>
      </c>
      <c r="FL195" s="46">
        <f t="shared" ca="1" si="526"/>
        <v>0</v>
      </c>
      <c r="FM195" s="46">
        <f t="shared" ca="1" si="526"/>
        <v>0</v>
      </c>
      <c r="FN195" s="46">
        <f t="shared" ca="1" si="526"/>
        <v>0</v>
      </c>
      <c r="FO195" s="46">
        <f t="shared" ca="1" si="527"/>
        <v>0</v>
      </c>
      <c r="FP195" s="46">
        <f t="shared" ca="1" si="527"/>
        <v>0</v>
      </c>
      <c r="FQ195" s="46">
        <f t="shared" ca="1" si="527"/>
        <v>0</v>
      </c>
      <c r="FR195" s="46">
        <f t="shared" ca="1" si="527"/>
        <v>0</v>
      </c>
      <c r="FS195" s="46">
        <f t="shared" ca="1" si="527"/>
        <v>0</v>
      </c>
      <c r="FT195" s="46">
        <f t="shared" ca="1" si="527"/>
        <v>0</v>
      </c>
      <c r="FU195" s="46">
        <f t="shared" ca="1" si="527"/>
        <v>0</v>
      </c>
      <c r="FV195" s="46">
        <f t="shared" ca="1" si="527"/>
        <v>0</v>
      </c>
      <c r="FW195" s="46">
        <f t="shared" ca="1" si="527"/>
        <v>0</v>
      </c>
      <c r="FX195" s="46">
        <f t="shared" ca="1" si="527"/>
        <v>0</v>
      </c>
      <c r="FY195" s="46">
        <f t="shared" ca="1" si="528"/>
        <v>0</v>
      </c>
      <c r="FZ195" s="46">
        <f t="shared" ca="1" si="528"/>
        <v>0</v>
      </c>
      <c r="GA195" s="46">
        <f t="shared" ca="1" si="528"/>
        <v>0</v>
      </c>
      <c r="GB195" s="46">
        <f t="shared" ca="1" si="528"/>
        <v>0</v>
      </c>
      <c r="GC195" s="46">
        <f t="shared" ca="1" si="528"/>
        <v>0</v>
      </c>
      <c r="GD195" s="46">
        <f t="shared" ca="1" si="528"/>
        <v>0</v>
      </c>
      <c r="GE195" s="46">
        <f t="shared" ca="1" si="528"/>
        <v>0</v>
      </c>
      <c r="GF195" s="46">
        <f t="shared" ca="1" si="528"/>
        <v>0</v>
      </c>
      <c r="GG195" s="46">
        <f t="shared" ca="1" si="528"/>
        <v>0</v>
      </c>
      <c r="GH195" s="46">
        <f t="shared" ca="1" si="528"/>
        <v>0</v>
      </c>
      <c r="GI195" s="46">
        <f t="shared" ca="1" si="529"/>
        <v>0</v>
      </c>
      <c r="GJ195" s="46">
        <f t="shared" ca="1" si="529"/>
        <v>0</v>
      </c>
      <c r="GK195" s="46">
        <f t="shared" ca="1" si="529"/>
        <v>0</v>
      </c>
      <c r="GL195" s="46">
        <f t="shared" ca="1" si="529"/>
        <v>0</v>
      </c>
      <c r="GM195" s="46">
        <f t="shared" ca="1" si="529"/>
        <v>0</v>
      </c>
      <c r="GN195" s="46">
        <f t="shared" ca="1" si="529"/>
        <v>0</v>
      </c>
      <c r="GO195" s="46">
        <f t="shared" ca="1" si="529"/>
        <v>0</v>
      </c>
      <c r="GP195" s="46">
        <f t="shared" ca="1" si="529"/>
        <v>0</v>
      </c>
      <c r="GQ195" s="46">
        <f t="shared" ca="1" si="529"/>
        <v>0</v>
      </c>
      <c r="GR195" s="46">
        <f t="shared" ca="1" si="529"/>
        <v>0</v>
      </c>
      <c r="GS195" s="46">
        <f t="shared" ca="1" si="530"/>
        <v>0</v>
      </c>
      <c r="GT195" s="46">
        <f t="shared" ca="1" si="530"/>
        <v>0</v>
      </c>
      <c r="GU195" s="46">
        <f t="shared" ca="1" si="530"/>
        <v>0</v>
      </c>
      <c r="GV195" s="46">
        <f t="shared" ca="1" si="530"/>
        <v>0</v>
      </c>
      <c r="GW195" s="46">
        <f t="shared" ca="1" si="530"/>
        <v>0</v>
      </c>
      <c r="GX195" s="46">
        <f t="shared" ca="1" si="530"/>
        <v>0</v>
      </c>
      <c r="GY195" s="46">
        <f t="shared" ca="1" si="530"/>
        <v>0</v>
      </c>
      <c r="GZ195" s="46">
        <f t="shared" ca="1" si="530"/>
        <v>0</v>
      </c>
      <c r="HA195" s="46">
        <f t="shared" ca="1" si="530"/>
        <v>0</v>
      </c>
      <c r="HB195" s="46">
        <f t="shared" ca="1" si="530"/>
        <v>0</v>
      </c>
      <c r="HC195" s="46">
        <f t="shared" ca="1" si="531"/>
        <v>0</v>
      </c>
      <c r="HD195" s="46">
        <f t="shared" ca="1" si="531"/>
        <v>0</v>
      </c>
      <c r="HE195" s="46">
        <f t="shared" ca="1" si="531"/>
        <v>0</v>
      </c>
      <c r="HF195" s="46">
        <f t="shared" ca="1" si="531"/>
        <v>0</v>
      </c>
      <c r="HG195" s="46">
        <f t="shared" ca="1" si="531"/>
        <v>0</v>
      </c>
      <c r="HH195" s="46">
        <f t="shared" ca="1" si="531"/>
        <v>0</v>
      </c>
      <c r="HI195" s="46">
        <f t="shared" ca="1" si="531"/>
        <v>0</v>
      </c>
      <c r="HJ195" s="46">
        <f t="shared" ca="1" si="531"/>
        <v>0</v>
      </c>
      <c r="HK195" s="46">
        <f t="shared" ca="1" si="531"/>
        <v>0</v>
      </c>
      <c r="HL195" s="46">
        <f t="shared" ca="1" si="531"/>
        <v>0</v>
      </c>
      <c r="HM195" s="46">
        <f t="shared" ca="1" si="532"/>
        <v>0</v>
      </c>
      <c r="HN195" s="46">
        <f t="shared" ca="1" si="532"/>
        <v>0</v>
      </c>
      <c r="HO195" s="46">
        <f t="shared" ca="1" si="532"/>
        <v>0</v>
      </c>
      <c r="HP195" s="46">
        <f t="shared" ca="1" si="532"/>
        <v>0</v>
      </c>
      <c r="HQ195" s="46">
        <f t="shared" ca="1" si="532"/>
        <v>0</v>
      </c>
      <c r="HR195" s="46">
        <f t="shared" ca="1" si="532"/>
        <v>0</v>
      </c>
      <c r="HS195" s="46">
        <f t="shared" ca="1" si="532"/>
        <v>0</v>
      </c>
      <c r="HT195" s="46">
        <f t="shared" ca="1" si="532"/>
        <v>0</v>
      </c>
      <c r="HU195" s="46">
        <f t="shared" ca="1" si="532"/>
        <v>0</v>
      </c>
      <c r="HV195" s="46">
        <f t="shared" ca="1" si="532"/>
        <v>0</v>
      </c>
      <c r="HW195" s="46">
        <f t="shared" ca="1" si="533"/>
        <v>0</v>
      </c>
      <c r="HX195" s="46">
        <f t="shared" ca="1" si="533"/>
        <v>0</v>
      </c>
      <c r="HY195" s="46">
        <f t="shared" ca="1" si="533"/>
        <v>0</v>
      </c>
      <c r="HZ195" s="46">
        <f t="shared" ca="1" si="533"/>
        <v>0</v>
      </c>
      <c r="IA195" s="46">
        <f t="shared" ca="1" si="533"/>
        <v>0</v>
      </c>
      <c r="IB195" s="46">
        <f t="shared" ca="1" si="533"/>
        <v>0</v>
      </c>
      <c r="IC195" s="46">
        <f t="shared" ca="1" si="533"/>
        <v>0</v>
      </c>
      <c r="ID195" s="46">
        <f t="shared" ca="1" si="533"/>
        <v>0</v>
      </c>
      <c r="IE195" s="46">
        <f t="shared" ca="1" si="533"/>
        <v>0</v>
      </c>
      <c r="IF195" s="46">
        <f t="shared" ca="1" si="533"/>
        <v>0</v>
      </c>
      <c r="IG195" s="46">
        <f t="shared" ca="1" si="534"/>
        <v>0</v>
      </c>
      <c r="IH195" s="46">
        <f t="shared" ca="1" si="534"/>
        <v>0</v>
      </c>
      <c r="II195" s="46">
        <f t="shared" ca="1" si="534"/>
        <v>0</v>
      </c>
      <c r="IJ195" s="46">
        <f t="shared" ca="1" si="534"/>
        <v>0</v>
      </c>
      <c r="IK195" s="46">
        <f t="shared" ca="1" si="534"/>
        <v>0</v>
      </c>
      <c r="IL195" s="46">
        <f t="shared" ca="1" si="534"/>
        <v>0</v>
      </c>
      <c r="IM195" s="46">
        <f t="shared" ca="1" si="534"/>
        <v>0</v>
      </c>
      <c r="IN195" s="46">
        <f t="shared" ca="1" si="534"/>
        <v>0</v>
      </c>
      <c r="IO195" s="46">
        <f t="shared" ca="1" si="534"/>
        <v>0</v>
      </c>
      <c r="IP195" s="46">
        <f t="shared" ca="1" si="534"/>
        <v>0</v>
      </c>
      <c r="IQ195" s="46">
        <f t="shared" ca="1" si="535"/>
        <v>0</v>
      </c>
      <c r="IR195" s="46">
        <f t="shared" ca="1" si="535"/>
        <v>0</v>
      </c>
      <c r="IS195" s="46">
        <f t="shared" ca="1" si="535"/>
        <v>0</v>
      </c>
      <c r="IT195" s="46">
        <f t="shared" ca="1" si="535"/>
        <v>0</v>
      </c>
      <c r="IU195" s="46">
        <f t="shared" ca="1" si="535"/>
        <v>0</v>
      </c>
      <c r="IV195" s="46">
        <f t="shared" ca="1" si="535"/>
        <v>0</v>
      </c>
      <c r="IW195" s="46">
        <f t="shared" ca="1" si="535"/>
        <v>0</v>
      </c>
      <c r="IX195" s="46">
        <f t="shared" ca="1" si="535"/>
        <v>0</v>
      </c>
      <c r="IY195" s="46">
        <f t="shared" ca="1" si="535"/>
        <v>0</v>
      </c>
      <c r="IZ195" s="46">
        <f t="shared" ca="1" si="535"/>
        <v>0</v>
      </c>
      <c r="JA195" s="46"/>
      <c r="JB195" s="46"/>
      <c r="JC195" s="46"/>
      <c r="JD195" s="46"/>
      <c r="JE195" s="46"/>
      <c r="JF195" s="46"/>
      <c r="JG195" s="46"/>
      <c r="JH195" s="46"/>
      <c r="JI195" s="46"/>
      <c r="JJ195" s="46"/>
      <c r="JK195" s="46"/>
      <c r="JL195" s="46"/>
      <c r="JM195" s="46"/>
      <c r="JN195" s="46"/>
      <c r="JO195" s="46"/>
      <c r="JP195" s="46"/>
      <c r="JQ195" s="46"/>
      <c r="JR195" s="46"/>
    </row>
    <row r="196" spans="1:278" x14ac:dyDescent="0.2">
      <c r="A196" s="40">
        <f t="shared" si="384"/>
        <v>187</v>
      </c>
      <c r="B196" s="46">
        <f t="shared" ca="1" si="379"/>
        <v>0</v>
      </c>
      <c r="C196" s="46">
        <f t="shared" ca="1" si="380"/>
        <v>0</v>
      </c>
      <c r="D196" s="46">
        <f t="shared" ca="1" si="381"/>
        <v>0</v>
      </c>
      <c r="E196" s="45">
        <f t="shared" ca="1" si="382"/>
        <v>0</v>
      </c>
      <c r="F196" s="44">
        <f t="shared" ca="1" si="383"/>
        <v>0</v>
      </c>
      <c r="H196" s="49">
        <f t="shared" ca="1" si="385"/>
        <v>0</v>
      </c>
      <c r="I196" s="40">
        <f t="shared" si="536"/>
        <v>388</v>
      </c>
      <c r="J196" s="44">
        <f t="shared" ca="1" si="537"/>
        <v>0</v>
      </c>
      <c r="K196" s="46">
        <f t="shared" ca="1" si="511"/>
        <v>0</v>
      </c>
      <c r="L196" s="46">
        <f t="shared" ca="1" si="511"/>
        <v>0</v>
      </c>
      <c r="M196" s="46">
        <f t="shared" ca="1" si="511"/>
        <v>0</v>
      </c>
      <c r="N196" s="46">
        <f t="shared" ca="1" si="511"/>
        <v>0</v>
      </c>
      <c r="O196" s="46">
        <f t="shared" ca="1" si="511"/>
        <v>0</v>
      </c>
      <c r="P196" s="46">
        <f t="shared" ca="1" si="511"/>
        <v>0</v>
      </c>
      <c r="Q196" s="46">
        <f t="shared" ca="1" si="511"/>
        <v>0</v>
      </c>
      <c r="R196" s="46">
        <f t="shared" ca="1" si="511"/>
        <v>0</v>
      </c>
      <c r="S196" s="46">
        <f t="shared" ca="1" si="511"/>
        <v>0</v>
      </c>
      <c r="T196" s="46">
        <f t="shared" ca="1" si="511"/>
        <v>0</v>
      </c>
      <c r="U196" s="46">
        <f t="shared" ca="1" si="512"/>
        <v>0</v>
      </c>
      <c r="V196" s="46">
        <f t="shared" ca="1" si="512"/>
        <v>0</v>
      </c>
      <c r="W196" s="46">
        <f t="shared" ca="1" si="512"/>
        <v>0</v>
      </c>
      <c r="X196" s="46">
        <f t="shared" ca="1" si="512"/>
        <v>0</v>
      </c>
      <c r="Y196" s="46">
        <f t="shared" ca="1" si="512"/>
        <v>0</v>
      </c>
      <c r="Z196" s="46">
        <f t="shared" ca="1" si="512"/>
        <v>0</v>
      </c>
      <c r="AA196" s="46">
        <f t="shared" ca="1" si="512"/>
        <v>0</v>
      </c>
      <c r="AB196" s="46">
        <f t="shared" ca="1" si="512"/>
        <v>0</v>
      </c>
      <c r="AC196" s="46">
        <f t="shared" ca="1" si="512"/>
        <v>0</v>
      </c>
      <c r="AD196" s="46">
        <f t="shared" ca="1" si="512"/>
        <v>0</v>
      </c>
      <c r="AE196" s="46">
        <f t="shared" ca="1" si="513"/>
        <v>0</v>
      </c>
      <c r="AF196" s="46">
        <f t="shared" ca="1" si="513"/>
        <v>0</v>
      </c>
      <c r="AG196" s="46">
        <f t="shared" ca="1" si="513"/>
        <v>0</v>
      </c>
      <c r="AH196" s="46">
        <f t="shared" ca="1" si="513"/>
        <v>0</v>
      </c>
      <c r="AI196" s="46">
        <f t="shared" ca="1" si="513"/>
        <v>0</v>
      </c>
      <c r="AJ196" s="46">
        <f t="shared" ca="1" si="513"/>
        <v>0</v>
      </c>
      <c r="AK196" s="46">
        <f t="shared" ca="1" si="513"/>
        <v>0</v>
      </c>
      <c r="AL196" s="46">
        <f t="shared" ca="1" si="513"/>
        <v>0</v>
      </c>
      <c r="AM196" s="46">
        <f t="shared" ca="1" si="513"/>
        <v>0</v>
      </c>
      <c r="AN196" s="46">
        <f t="shared" ca="1" si="513"/>
        <v>0</v>
      </c>
      <c r="AO196" s="46">
        <f t="shared" ca="1" si="514"/>
        <v>0</v>
      </c>
      <c r="AP196" s="46">
        <f t="shared" ca="1" si="514"/>
        <v>0</v>
      </c>
      <c r="AQ196" s="46">
        <f t="shared" ca="1" si="514"/>
        <v>0</v>
      </c>
      <c r="AR196" s="46">
        <f t="shared" ca="1" si="514"/>
        <v>0</v>
      </c>
      <c r="AS196" s="46">
        <f t="shared" ca="1" si="514"/>
        <v>0</v>
      </c>
      <c r="AT196" s="46">
        <f t="shared" ca="1" si="514"/>
        <v>0</v>
      </c>
      <c r="AU196" s="46">
        <f t="shared" ca="1" si="514"/>
        <v>0</v>
      </c>
      <c r="AV196" s="46">
        <f t="shared" ca="1" si="514"/>
        <v>0</v>
      </c>
      <c r="AW196" s="46">
        <f t="shared" ca="1" si="514"/>
        <v>0</v>
      </c>
      <c r="AX196" s="46">
        <f t="shared" ca="1" si="514"/>
        <v>0</v>
      </c>
      <c r="AY196" s="46">
        <f t="shared" ca="1" si="515"/>
        <v>0</v>
      </c>
      <c r="AZ196" s="46">
        <f t="shared" ca="1" si="515"/>
        <v>0</v>
      </c>
      <c r="BA196" s="46">
        <f t="shared" ca="1" si="515"/>
        <v>0</v>
      </c>
      <c r="BB196" s="46">
        <f t="shared" ca="1" si="515"/>
        <v>0</v>
      </c>
      <c r="BC196" s="46">
        <f t="shared" ca="1" si="515"/>
        <v>0</v>
      </c>
      <c r="BD196" s="46">
        <f t="shared" ca="1" si="515"/>
        <v>0</v>
      </c>
      <c r="BE196" s="46">
        <f t="shared" ca="1" si="515"/>
        <v>0</v>
      </c>
      <c r="BF196" s="46">
        <f t="shared" ca="1" si="515"/>
        <v>0</v>
      </c>
      <c r="BG196" s="46">
        <f t="shared" ca="1" si="515"/>
        <v>0</v>
      </c>
      <c r="BH196" s="46">
        <f t="shared" ca="1" si="515"/>
        <v>0</v>
      </c>
      <c r="BI196" s="46">
        <f t="shared" ca="1" si="516"/>
        <v>0</v>
      </c>
      <c r="BJ196" s="46">
        <f t="shared" ca="1" si="516"/>
        <v>0</v>
      </c>
      <c r="BK196" s="46">
        <f t="shared" ca="1" si="516"/>
        <v>0</v>
      </c>
      <c r="BL196" s="46">
        <f t="shared" ca="1" si="516"/>
        <v>0</v>
      </c>
      <c r="BM196" s="46">
        <f t="shared" ca="1" si="516"/>
        <v>0</v>
      </c>
      <c r="BN196" s="46">
        <f t="shared" ca="1" si="516"/>
        <v>0</v>
      </c>
      <c r="BO196" s="46">
        <f t="shared" ca="1" si="516"/>
        <v>0</v>
      </c>
      <c r="BP196" s="46">
        <f t="shared" ca="1" si="516"/>
        <v>0</v>
      </c>
      <c r="BQ196" s="46">
        <f t="shared" ca="1" si="516"/>
        <v>0</v>
      </c>
      <c r="BR196" s="46">
        <f t="shared" ca="1" si="516"/>
        <v>0</v>
      </c>
      <c r="BS196" s="46">
        <f t="shared" ca="1" si="517"/>
        <v>0</v>
      </c>
      <c r="BT196" s="46">
        <f t="shared" ca="1" si="517"/>
        <v>0</v>
      </c>
      <c r="BU196" s="46">
        <f t="shared" ca="1" si="517"/>
        <v>0</v>
      </c>
      <c r="BV196" s="46">
        <f t="shared" ca="1" si="517"/>
        <v>0</v>
      </c>
      <c r="BW196" s="46">
        <f t="shared" ca="1" si="517"/>
        <v>0</v>
      </c>
      <c r="BX196" s="46">
        <f t="shared" ca="1" si="517"/>
        <v>0</v>
      </c>
      <c r="BY196" s="46">
        <f t="shared" ca="1" si="517"/>
        <v>0</v>
      </c>
      <c r="BZ196" s="46">
        <f t="shared" ca="1" si="517"/>
        <v>0</v>
      </c>
      <c r="CA196" s="46">
        <f t="shared" ca="1" si="517"/>
        <v>0</v>
      </c>
      <c r="CB196" s="46">
        <f t="shared" ca="1" si="517"/>
        <v>0</v>
      </c>
      <c r="CC196" s="46">
        <f t="shared" ca="1" si="518"/>
        <v>0</v>
      </c>
      <c r="CD196" s="46">
        <f t="shared" ca="1" si="518"/>
        <v>0</v>
      </c>
      <c r="CE196" s="46">
        <f t="shared" ca="1" si="518"/>
        <v>0</v>
      </c>
      <c r="CF196" s="46">
        <f t="shared" ca="1" si="518"/>
        <v>0</v>
      </c>
      <c r="CG196" s="46">
        <f t="shared" ca="1" si="518"/>
        <v>0</v>
      </c>
      <c r="CH196" s="46">
        <f t="shared" ca="1" si="518"/>
        <v>0</v>
      </c>
      <c r="CI196" s="46">
        <f t="shared" ca="1" si="518"/>
        <v>0</v>
      </c>
      <c r="CJ196" s="46">
        <f t="shared" ca="1" si="518"/>
        <v>0</v>
      </c>
      <c r="CK196" s="46">
        <f t="shared" ca="1" si="518"/>
        <v>0</v>
      </c>
      <c r="CL196" s="46">
        <f t="shared" ca="1" si="518"/>
        <v>0</v>
      </c>
      <c r="CM196" s="46">
        <f t="shared" ca="1" si="519"/>
        <v>0</v>
      </c>
      <c r="CN196" s="46">
        <f t="shared" ca="1" si="519"/>
        <v>0</v>
      </c>
      <c r="CO196" s="46">
        <f t="shared" ca="1" si="519"/>
        <v>0</v>
      </c>
      <c r="CP196" s="46">
        <f t="shared" ca="1" si="519"/>
        <v>0</v>
      </c>
      <c r="CQ196" s="46">
        <f t="shared" ca="1" si="519"/>
        <v>0</v>
      </c>
      <c r="CR196" s="46">
        <f t="shared" ca="1" si="519"/>
        <v>0</v>
      </c>
      <c r="CS196" s="46">
        <f t="shared" ca="1" si="519"/>
        <v>0</v>
      </c>
      <c r="CT196" s="46">
        <f t="shared" ca="1" si="519"/>
        <v>0</v>
      </c>
      <c r="CU196" s="46">
        <f t="shared" ca="1" si="519"/>
        <v>0</v>
      </c>
      <c r="CV196" s="46">
        <f t="shared" ca="1" si="519"/>
        <v>0</v>
      </c>
      <c r="CW196" s="46">
        <f t="shared" ca="1" si="520"/>
        <v>0</v>
      </c>
      <c r="CX196" s="46">
        <f t="shared" ca="1" si="520"/>
        <v>0</v>
      </c>
      <c r="CY196" s="46">
        <f t="shared" ca="1" si="520"/>
        <v>0</v>
      </c>
      <c r="CZ196" s="46">
        <f t="shared" ca="1" si="520"/>
        <v>0</v>
      </c>
      <c r="DA196" s="46">
        <f t="shared" ca="1" si="520"/>
        <v>0</v>
      </c>
      <c r="DB196" s="46">
        <f t="shared" ca="1" si="520"/>
        <v>0</v>
      </c>
      <c r="DC196" s="46">
        <f t="shared" ca="1" si="520"/>
        <v>0</v>
      </c>
      <c r="DD196" s="46">
        <f t="shared" ca="1" si="520"/>
        <v>0</v>
      </c>
      <c r="DE196" s="46">
        <f t="shared" ca="1" si="520"/>
        <v>0</v>
      </c>
      <c r="DF196" s="46">
        <f t="shared" ca="1" si="520"/>
        <v>0</v>
      </c>
      <c r="DG196" s="46">
        <f t="shared" ca="1" si="521"/>
        <v>0</v>
      </c>
      <c r="DH196" s="46">
        <f t="shared" ca="1" si="521"/>
        <v>0</v>
      </c>
      <c r="DI196" s="46">
        <f t="shared" ca="1" si="521"/>
        <v>0</v>
      </c>
      <c r="DJ196" s="46">
        <f t="shared" ca="1" si="521"/>
        <v>0</v>
      </c>
      <c r="DK196" s="46">
        <f t="shared" ca="1" si="521"/>
        <v>0</v>
      </c>
      <c r="DL196" s="46">
        <f t="shared" ca="1" si="521"/>
        <v>0</v>
      </c>
      <c r="DM196" s="46">
        <f t="shared" ca="1" si="521"/>
        <v>0</v>
      </c>
      <c r="DN196" s="46">
        <f t="shared" ca="1" si="521"/>
        <v>0</v>
      </c>
      <c r="DO196" s="46">
        <f t="shared" ca="1" si="521"/>
        <v>0</v>
      </c>
      <c r="DP196" s="46">
        <f t="shared" ca="1" si="521"/>
        <v>0</v>
      </c>
      <c r="DQ196" s="46">
        <f t="shared" ca="1" si="522"/>
        <v>0</v>
      </c>
      <c r="DR196" s="46">
        <f t="shared" ca="1" si="522"/>
        <v>0</v>
      </c>
      <c r="DS196" s="46">
        <f t="shared" ca="1" si="522"/>
        <v>0</v>
      </c>
      <c r="DT196" s="46">
        <f t="shared" ca="1" si="522"/>
        <v>0</v>
      </c>
      <c r="DU196" s="46">
        <f t="shared" ca="1" si="522"/>
        <v>0</v>
      </c>
      <c r="DV196" s="46">
        <f t="shared" ca="1" si="522"/>
        <v>0</v>
      </c>
      <c r="DW196" s="46">
        <f t="shared" ca="1" si="522"/>
        <v>0</v>
      </c>
      <c r="DX196" s="46">
        <f t="shared" ca="1" si="522"/>
        <v>0</v>
      </c>
      <c r="DY196" s="46">
        <f t="shared" ca="1" si="522"/>
        <v>0</v>
      </c>
      <c r="DZ196" s="46">
        <f t="shared" ca="1" si="522"/>
        <v>0</v>
      </c>
      <c r="EA196" s="46">
        <f t="shared" ca="1" si="523"/>
        <v>0</v>
      </c>
      <c r="EB196" s="46">
        <f t="shared" ca="1" si="523"/>
        <v>0</v>
      </c>
      <c r="EC196" s="46">
        <f t="shared" ca="1" si="523"/>
        <v>0</v>
      </c>
      <c r="ED196" s="46">
        <f t="shared" ca="1" si="523"/>
        <v>0</v>
      </c>
      <c r="EE196" s="46">
        <f t="shared" ca="1" si="523"/>
        <v>0</v>
      </c>
      <c r="EF196" s="46">
        <f t="shared" ca="1" si="523"/>
        <v>0</v>
      </c>
      <c r="EG196" s="46">
        <f t="shared" ca="1" si="523"/>
        <v>0</v>
      </c>
      <c r="EH196" s="46">
        <f t="shared" ca="1" si="523"/>
        <v>0</v>
      </c>
      <c r="EI196" s="46">
        <f t="shared" ca="1" si="523"/>
        <v>0</v>
      </c>
      <c r="EJ196" s="46">
        <f t="shared" ca="1" si="523"/>
        <v>0</v>
      </c>
      <c r="EK196" s="46">
        <f t="shared" ca="1" si="524"/>
        <v>0</v>
      </c>
      <c r="EL196" s="46">
        <f t="shared" ca="1" si="524"/>
        <v>0</v>
      </c>
      <c r="EM196" s="46">
        <f t="shared" ca="1" si="524"/>
        <v>0</v>
      </c>
      <c r="EN196" s="46">
        <f t="shared" ca="1" si="524"/>
        <v>0</v>
      </c>
      <c r="EO196" s="46">
        <f t="shared" ca="1" si="524"/>
        <v>0</v>
      </c>
      <c r="EP196" s="46">
        <f t="shared" ca="1" si="524"/>
        <v>0</v>
      </c>
      <c r="EQ196" s="46">
        <f t="shared" ca="1" si="524"/>
        <v>0</v>
      </c>
      <c r="ER196" s="46">
        <f t="shared" ca="1" si="524"/>
        <v>0</v>
      </c>
      <c r="ES196" s="46">
        <f t="shared" ca="1" si="524"/>
        <v>0</v>
      </c>
      <c r="ET196" s="46">
        <f t="shared" ca="1" si="524"/>
        <v>0</v>
      </c>
      <c r="EU196" s="46">
        <f t="shared" ca="1" si="525"/>
        <v>0</v>
      </c>
      <c r="EV196" s="46">
        <f t="shared" ca="1" si="525"/>
        <v>0</v>
      </c>
      <c r="EW196" s="46">
        <f t="shared" ca="1" si="525"/>
        <v>0</v>
      </c>
      <c r="EX196" s="46">
        <f t="shared" ca="1" si="525"/>
        <v>0</v>
      </c>
      <c r="EY196" s="46">
        <f t="shared" ca="1" si="525"/>
        <v>0</v>
      </c>
      <c r="EZ196" s="46">
        <f t="shared" ca="1" si="525"/>
        <v>0</v>
      </c>
      <c r="FA196" s="46">
        <f t="shared" ca="1" si="525"/>
        <v>0</v>
      </c>
      <c r="FB196" s="46">
        <f t="shared" ca="1" si="525"/>
        <v>0</v>
      </c>
      <c r="FC196" s="46">
        <f t="shared" ca="1" si="525"/>
        <v>0</v>
      </c>
      <c r="FD196" s="46">
        <f t="shared" ca="1" si="525"/>
        <v>0</v>
      </c>
      <c r="FE196" s="46">
        <f t="shared" ca="1" si="526"/>
        <v>0</v>
      </c>
      <c r="FF196" s="46">
        <f t="shared" ca="1" si="526"/>
        <v>0</v>
      </c>
      <c r="FG196" s="46">
        <f t="shared" ca="1" si="526"/>
        <v>0</v>
      </c>
      <c r="FH196" s="46">
        <f t="shared" ca="1" si="526"/>
        <v>0</v>
      </c>
      <c r="FI196" s="46">
        <f t="shared" ca="1" si="526"/>
        <v>0</v>
      </c>
      <c r="FJ196" s="46">
        <f t="shared" ca="1" si="526"/>
        <v>0</v>
      </c>
      <c r="FK196" s="46">
        <f t="shared" ca="1" si="526"/>
        <v>0</v>
      </c>
      <c r="FL196" s="46">
        <f t="shared" ca="1" si="526"/>
        <v>0</v>
      </c>
      <c r="FM196" s="46">
        <f t="shared" ca="1" si="526"/>
        <v>0</v>
      </c>
      <c r="FN196" s="46">
        <f t="shared" ca="1" si="526"/>
        <v>0</v>
      </c>
      <c r="FO196" s="46">
        <f t="shared" ca="1" si="527"/>
        <v>0</v>
      </c>
      <c r="FP196" s="46">
        <f t="shared" ca="1" si="527"/>
        <v>0</v>
      </c>
      <c r="FQ196" s="46">
        <f t="shared" ca="1" si="527"/>
        <v>0</v>
      </c>
      <c r="FR196" s="46">
        <f t="shared" ca="1" si="527"/>
        <v>0</v>
      </c>
      <c r="FS196" s="46">
        <f t="shared" ca="1" si="527"/>
        <v>0</v>
      </c>
      <c r="FT196" s="46">
        <f t="shared" ca="1" si="527"/>
        <v>0</v>
      </c>
      <c r="FU196" s="46">
        <f t="shared" ca="1" si="527"/>
        <v>0</v>
      </c>
      <c r="FV196" s="46">
        <f t="shared" ca="1" si="527"/>
        <v>0</v>
      </c>
      <c r="FW196" s="46">
        <f t="shared" ca="1" si="527"/>
        <v>0</v>
      </c>
      <c r="FX196" s="46">
        <f t="shared" ca="1" si="527"/>
        <v>0</v>
      </c>
      <c r="FY196" s="46">
        <f t="shared" ca="1" si="528"/>
        <v>0</v>
      </c>
      <c r="FZ196" s="46">
        <f t="shared" ca="1" si="528"/>
        <v>0</v>
      </c>
      <c r="GA196" s="46">
        <f t="shared" ca="1" si="528"/>
        <v>0</v>
      </c>
      <c r="GB196" s="46">
        <f t="shared" ca="1" si="528"/>
        <v>0</v>
      </c>
      <c r="GC196" s="46">
        <f t="shared" ca="1" si="528"/>
        <v>0</v>
      </c>
      <c r="GD196" s="46">
        <f t="shared" ca="1" si="528"/>
        <v>0</v>
      </c>
      <c r="GE196" s="46">
        <f t="shared" ca="1" si="528"/>
        <v>0</v>
      </c>
      <c r="GF196" s="46">
        <f t="shared" ca="1" si="528"/>
        <v>0</v>
      </c>
      <c r="GG196" s="46">
        <f t="shared" ca="1" si="528"/>
        <v>0</v>
      </c>
      <c r="GH196" s="46">
        <f t="shared" ca="1" si="528"/>
        <v>0</v>
      </c>
      <c r="GI196" s="46">
        <f t="shared" ca="1" si="529"/>
        <v>0</v>
      </c>
      <c r="GJ196" s="46">
        <f t="shared" ca="1" si="529"/>
        <v>0</v>
      </c>
      <c r="GK196" s="46">
        <f t="shared" ca="1" si="529"/>
        <v>0</v>
      </c>
      <c r="GL196" s="46">
        <f t="shared" ca="1" si="529"/>
        <v>0</v>
      </c>
      <c r="GM196" s="46">
        <f t="shared" ca="1" si="529"/>
        <v>0</v>
      </c>
      <c r="GN196" s="46">
        <f t="shared" ca="1" si="529"/>
        <v>0</v>
      </c>
      <c r="GO196" s="46">
        <f t="shared" ca="1" si="529"/>
        <v>0</v>
      </c>
      <c r="GP196" s="46">
        <f t="shared" ca="1" si="529"/>
        <v>0</v>
      </c>
      <c r="GQ196" s="46">
        <f t="shared" ca="1" si="529"/>
        <v>0</v>
      </c>
      <c r="GR196" s="46">
        <f t="shared" ca="1" si="529"/>
        <v>0</v>
      </c>
      <c r="GS196" s="46">
        <f t="shared" ca="1" si="530"/>
        <v>0</v>
      </c>
      <c r="GT196" s="46">
        <f t="shared" ca="1" si="530"/>
        <v>0</v>
      </c>
      <c r="GU196" s="46">
        <f t="shared" ca="1" si="530"/>
        <v>0</v>
      </c>
      <c r="GV196" s="46">
        <f t="shared" ca="1" si="530"/>
        <v>0</v>
      </c>
      <c r="GW196" s="46">
        <f t="shared" ca="1" si="530"/>
        <v>0</v>
      </c>
      <c r="GX196" s="46">
        <f t="shared" ca="1" si="530"/>
        <v>0</v>
      </c>
      <c r="GY196" s="46">
        <f t="shared" ca="1" si="530"/>
        <v>0</v>
      </c>
      <c r="GZ196" s="46">
        <f t="shared" ca="1" si="530"/>
        <v>0</v>
      </c>
      <c r="HA196" s="46">
        <f t="shared" ca="1" si="530"/>
        <v>0</v>
      </c>
      <c r="HB196" s="46">
        <f t="shared" ca="1" si="530"/>
        <v>0</v>
      </c>
      <c r="HC196" s="46">
        <f t="shared" ca="1" si="531"/>
        <v>0</v>
      </c>
      <c r="HD196" s="46">
        <f t="shared" ca="1" si="531"/>
        <v>0</v>
      </c>
      <c r="HE196" s="46">
        <f t="shared" ca="1" si="531"/>
        <v>0</v>
      </c>
      <c r="HF196" s="46">
        <f t="shared" ca="1" si="531"/>
        <v>0</v>
      </c>
      <c r="HG196" s="46">
        <f t="shared" ca="1" si="531"/>
        <v>0</v>
      </c>
      <c r="HH196" s="46">
        <f t="shared" ca="1" si="531"/>
        <v>0</v>
      </c>
      <c r="HI196" s="46">
        <f t="shared" ca="1" si="531"/>
        <v>0</v>
      </c>
      <c r="HJ196" s="46">
        <f t="shared" ca="1" si="531"/>
        <v>0</v>
      </c>
      <c r="HK196" s="46">
        <f t="shared" ca="1" si="531"/>
        <v>0</v>
      </c>
      <c r="HL196" s="46">
        <f t="shared" ca="1" si="531"/>
        <v>0</v>
      </c>
      <c r="HM196" s="46">
        <f t="shared" ca="1" si="532"/>
        <v>0</v>
      </c>
      <c r="HN196" s="46">
        <f t="shared" ca="1" si="532"/>
        <v>0</v>
      </c>
      <c r="HO196" s="46">
        <f t="shared" ca="1" si="532"/>
        <v>0</v>
      </c>
      <c r="HP196" s="46">
        <f t="shared" ca="1" si="532"/>
        <v>0</v>
      </c>
      <c r="HQ196" s="46">
        <f t="shared" ca="1" si="532"/>
        <v>0</v>
      </c>
      <c r="HR196" s="46">
        <f t="shared" ca="1" si="532"/>
        <v>0</v>
      </c>
      <c r="HS196" s="46">
        <f t="shared" ca="1" si="532"/>
        <v>0</v>
      </c>
      <c r="HT196" s="46">
        <f t="shared" ca="1" si="532"/>
        <v>0</v>
      </c>
      <c r="HU196" s="46">
        <f t="shared" ca="1" si="532"/>
        <v>0</v>
      </c>
      <c r="HV196" s="46">
        <f t="shared" ca="1" si="532"/>
        <v>0</v>
      </c>
      <c r="HW196" s="46">
        <f t="shared" ca="1" si="533"/>
        <v>0</v>
      </c>
      <c r="HX196" s="46">
        <f t="shared" ca="1" si="533"/>
        <v>0</v>
      </c>
      <c r="HY196" s="46">
        <f t="shared" ca="1" si="533"/>
        <v>0</v>
      </c>
      <c r="HZ196" s="46">
        <f t="shared" ca="1" si="533"/>
        <v>0</v>
      </c>
      <c r="IA196" s="46">
        <f t="shared" ca="1" si="533"/>
        <v>0</v>
      </c>
      <c r="IB196" s="46">
        <f t="shared" ca="1" si="533"/>
        <v>0</v>
      </c>
      <c r="IC196" s="46">
        <f t="shared" ca="1" si="533"/>
        <v>0</v>
      </c>
      <c r="ID196" s="46">
        <f t="shared" ca="1" si="533"/>
        <v>0</v>
      </c>
      <c r="IE196" s="46">
        <f t="shared" ca="1" si="533"/>
        <v>0</v>
      </c>
      <c r="IF196" s="46">
        <f t="shared" ca="1" si="533"/>
        <v>0</v>
      </c>
      <c r="IG196" s="46">
        <f t="shared" ca="1" si="534"/>
        <v>0</v>
      </c>
      <c r="IH196" s="46">
        <f t="shared" ca="1" si="534"/>
        <v>0</v>
      </c>
      <c r="II196" s="46">
        <f t="shared" ca="1" si="534"/>
        <v>0</v>
      </c>
      <c r="IJ196" s="46">
        <f t="shared" ca="1" si="534"/>
        <v>0</v>
      </c>
      <c r="IK196" s="46">
        <f t="shared" ca="1" si="534"/>
        <v>0</v>
      </c>
      <c r="IL196" s="46">
        <f t="shared" ca="1" si="534"/>
        <v>0</v>
      </c>
      <c r="IM196" s="46">
        <f t="shared" ca="1" si="534"/>
        <v>0</v>
      </c>
      <c r="IN196" s="46">
        <f t="shared" ca="1" si="534"/>
        <v>0</v>
      </c>
      <c r="IO196" s="46">
        <f t="shared" ca="1" si="534"/>
        <v>0</v>
      </c>
      <c r="IP196" s="46">
        <f t="shared" ca="1" si="534"/>
        <v>0</v>
      </c>
      <c r="IQ196" s="46">
        <f t="shared" ca="1" si="535"/>
        <v>0</v>
      </c>
      <c r="IR196" s="46">
        <f t="shared" ca="1" si="535"/>
        <v>0</v>
      </c>
      <c r="IS196" s="46">
        <f t="shared" ca="1" si="535"/>
        <v>0</v>
      </c>
      <c r="IT196" s="46">
        <f t="shared" ca="1" si="535"/>
        <v>0</v>
      </c>
      <c r="IU196" s="46">
        <f t="shared" ca="1" si="535"/>
        <v>0</v>
      </c>
      <c r="IV196" s="46">
        <f t="shared" ca="1" si="535"/>
        <v>0</v>
      </c>
      <c r="IW196" s="46">
        <f t="shared" ca="1" si="535"/>
        <v>0</v>
      </c>
      <c r="IX196" s="46">
        <f t="shared" ca="1" si="535"/>
        <v>0</v>
      </c>
      <c r="IY196" s="46">
        <f t="shared" ca="1" si="535"/>
        <v>0</v>
      </c>
      <c r="IZ196" s="46">
        <f t="shared" ca="1" si="535"/>
        <v>0</v>
      </c>
      <c r="JA196" s="46"/>
      <c r="JB196" s="46"/>
      <c r="JC196" s="46"/>
      <c r="JD196" s="46"/>
      <c r="JE196" s="46"/>
      <c r="JF196" s="46"/>
      <c r="JG196" s="46"/>
      <c r="JH196" s="46"/>
      <c r="JI196" s="46"/>
      <c r="JJ196" s="46"/>
      <c r="JK196" s="46"/>
      <c r="JL196" s="46"/>
      <c r="JM196" s="46"/>
      <c r="JN196" s="46"/>
      <c r="JO196" s="46"/>
      <c r="JP196" s="46"/>
      <c r="JQ196" s="46"/>
      <c r="JR196" s="46"/>
    </row>
    <row r="197" spans="1:278" x14ac:dyDescent="0.2">
      <c r="A197" s="40">
        <f t="shared" si="384"/>
        <v>188</v>
      </c>
      <c r="B197" s="46">
        <f t="shared" ca="1" si="379"/>
        <v>0</v>
      </c>
      <c r="C197" s="46">
        <f t="shared" ca="1" si="380"/>
        <v>0</v>
      </c>
      <c r="D197" s="46">
        <f t="shared" ca="1" si="381"/>
        <v>0</v>
      </c>
      <c r="E197" s="45">
        <f t="shared" ca="1" si="382"/>
        <v>0</v>
      </c>
      <c r="F197" s="44">
        <f t="shared" ca="1" si="383"/>
        <v>0</v>
      </c>
      <c r="H197" s="49">
        <f t="shared" ca="1" si="385"/>
        <v>0</v>
      </c>
      <c r="I197" s="40">
        <f t="shared" si="536"/>
        <v>390</v>
      </c>
      <c r="J197" s="44">
        <f t="shared" ca="1" si="537"/>
        <v>0</v>
      </c>
      <c r="K197" s="46">
        <f t="shared" ca="1" si="511"/>
        <v>0</v>
      </c>
      <c r="L197" s="46">
        <f t="shared" ca="1" si="511"/>
        <v>0</v>
      </c>
      <c r="M197" s="46">
        <f t="shared" ca="1" si="511"/>
        <v>0</v>
      </c>
      <c r="N197" s="46">
        <f t="shared" ca="1" si="511"/>
        <v>0</v>
      </c>
      <c r="O197" s="46">
        <f t="shared" ca="1" si="511"/>
        <v>0</v>
      </c>
      <c r="P197" s="46">
        <f t="shared" ca="1" si="511"/>
        <v>0</v>
      </c>
      <c r="Q197" s="46">
        <f t="shared" ca="1" si="511"/>
        <v>0</v>
      </c>
      <c r="R197" s="46">
        <f t="shared" ca="1" si="511"/>
        <v>0</v>
      </c>
      <c r="S197" s="46">
        <f t="shared" ca="1" si="511"/>
        <v>0</v>
      </c>
      <c r="T197" s="46">
        <f t="shared" ca="1" si="511"/>
        <v>0</v>
      </c>
      <c r="U197" s="46">
        <f t="shared" ca="1" si="512"/>
        <v>0</v>
      </c>
      <c r="V197" s="46">
        <f t="shared" ca="1" si="512"/>
        <v>0</v>
      </c>
      <c r="W197" s="46">
        <f t="shared" ca="1" si="512"/>
        <v>0</v>
      </c>
      <c r="X197" s="46">
        <f t="shared" ca="1" si="512"/>
        <v>0</v>
      </c>
      <c r="Y197" s="46">
        <f t="shared" ca="1" si="512"/>
        <v>0</v>
      </c>
      <c r="Z197" s="46">
        <f t="shared" ca="1" si="512"/>
        <v>0</v>
      </c>
      <c r="AA197" s="46">
        <f t="shared" ca="1" si="512"/>
        <v>0</v>
      </c>
      <c r="AB197" s="46">
        <f t="shared" ca="1" si="512"/>
        <v>0</v>
      </c>
      <c r="AC197" s="46">
        <f t="shared" ca="1" si="512"/>
        <v>0</v>
      </c>
      <c r="AD197" s="46">
        <f t="shared" ca="1" si="512"/>
        <v>0</v>
      </c>
      <c r="AE197" s="46">
        <f t="shared" ca="1" si="513"/>
        <v>0</v>
      </c>
      <c r="AF197" s="46">
        <f t="shared" ca="1" si="513"/>
        <v>0</v>
      </c>
      <c r="AG197" s="46">
        <f t="shared" ca="1" si="513"/>
        <v>0</v>
      </c>
      <c r="AH197" s="46">
        <f t="shared" ca="1" si="513"/>
        <v>0</v>
      </c>
      <c r="AI197" s="46">
        <f t="shared" ca="1" si="513"/>
        <v>0</v>
      </c>
      <c r="AJ197" s="46">
        <f t="shared" ca="1" si="513"/>
        <v>0</v>
      </c>
      <c r="AK197" s="46">
        <f t="shared" ca="1" si="513"/>
        <v>0</v>
      </c>
      <c r="AL197" s="46">
        <f t="shared" ca="1" si="513"/>
        <v>0</v>
      </c>
      <c r="AM197" s="46">
        <f t="shared" ca="1" si="513"/>
        <v>0</v>
      </c>
      <c r="AN197" s="46">
        <f t="shared" ca="1" si="513"/>
        <v>0</v>
      </c>
      <c r="AO197" s="46">
        <f t="shared" ca="1" si="514"/>
        <v>0</v>
      </c>
      <c r="AP197" s="46">
        <f t="shared" ca="1" si="514"/>
        <v>0</v>
      </c>
      <c r="AQ197" s="46">
        <f t="shared" ca="1" si="514"/>
        <v>0</v>
      </c>
      <c r="AR197" s="46">
        <f t="shared" ca="1" si="514"/>
        <v>0</v>
      </c>
      <c r="AS197" s="46">
        <f t="shared" ca="1" si="514"/>
        <v>0</v>
      </c>
      <c r="AT197" s="46">
        <f t="shared" ca="1" si="514"/>
        <v>0</v>
      </c>
      <c r="AU197" s="46">
        <f t="shared" ca="1" si="514"/>
        <v>0</v>
      </c>
      <c r="AV197" s="46">
        <f t="shared" ca="1" si="514"/>
        <v>0</v>
      </c>
      <c r="AW197" s="46">
        <f t="shared" ca="1" si="514"/>
        <v>0</v>
      </c>
      <c r="AX197" s="46">
        <f t="shared" ca="1" si="514"/>
        <v>0</v>
      </c>
      <c r="AY197" s="46">
        <f t="shared" ca="1" si="515"/>
        <v>0</v>
      </c>
      <c r="AZ197" s="46">
        <f t="shared" ca="1" si="515"/>
        <v>0</v>
      </c>
      <c r="BA197" s="46">
        <f t="shared" ca="1" si="515"/>
        <v>0</v>
      </c>
      <c r="BB197" s="46">
        <f t="shared" ca="1" si="515"/>
        <v>0</v>
      </c>
      <c r="BC197" s="46">
        <f t="shared" ca="1" si="515"/>
        <v>0</v>
      </c>
      <c r="BD197" s="46">
        <f t="shared" ca="1" si="515"/>
        <v>0</v>
      </c>
      <c r="BE197" s="46">
        <f t="shared" ca="1" si="515"/>
        <v>0</v>
      </c>
      <c r="BF197" s="46">
        <f t="shared" ca="1" si="515"/>
        <v>0</v>
      </c>
      <c r="BG197" s="46">
        <f t="shared" ca="1" si="515"/>
        <v>0</v>
      </c>
      <c r="BH197" s="46">
        <f t="shared" ca="1" si="515"/>
        <v>0</v>
      </c>
      <c r="BI197" s="46">
        <f t="shared" ca="1" si="516"/>
        <v>0</v>
      </c>
      <c r="BJ197" s="46">
        <f t="shared" ca="1" si="516"/>
        <v>0</v>
      </c>
      <c r="BK197" s="46">
        <f t="shared" ca="1" si="516"/>
        <v>0</v>
      </c>
      <c r="BL197" s="46">
        <f t="shared" ca="1" si="516"/>
        <v>0</v>
      </c>
      <c r="BM197" s="46">
        <f t="shared" ca="1" si="516"/>
        <v>0</v>
      </c>
      <c r="BN197" s="46">
        <f t="shared" ca="1" si="516"/>
        <v>0</v>
      </c>
      <c r="BO197" s="46">
        <f t="shared" ca="1" si="516"/>
        <v>0</v>
      </c>
      <c r="BP197" s="46">
        <f t="shared" ca="1" si="516"/>
        <v>0</v>
      </c>
      <c r="BQ197" s="46">
        <f t="shared" ca="1" si="516"/>
        <v>0</v>
      </c>
      <c r="BR197" s="46">
        <f t="shared" ca="1" si="516"/>
        <v>0</v>
      </c>
      <c r="BS197" s="46">
        <f t="shared" ca="1" si="517"/>
        <v>0</v>
      </c>
      <c r="BT197" s="46">
        <f t="shared" ca="1" si="517"/>
        <v>0</v>
      </c>
      <c r="BU197" s="46">
        <f t="shared" ca="1" si="517"/>
        <v>0</v>
      </c>
      <c r="BV197" s="46">
        <f t="shared" ca="1" si="517"/>
        <v>0</v>
      </c>
      <c r="BW197" s="46">
        <f t="shared" ca="1" si="517"/>
        <v>0</v>
      </c>
      <c r="BX197" s="46">
        <f t="shared" ca="1" si="517"/>
        <v>0</v>
      </c>
      <c r="BY197" s="46">
        <f t="shared" ca="1" si="517"/>
        <v>0</v>
      </c>
      <c r="BZ197" s="46">
        <f t="shared" ca="1" si="517"/>
        <v>0</v>
      </c>
      <c r="CA197" s="46">
        <f t="shared" ca="1" si="517"/>
        <v>0</v>
      </c>
      <c r="CB197" s="46">
        <f t="shared" ca="1" si="517"/>
        <v>0</v>
      </c>
      <c r="CC197" s="46">
        <f t="shared" ca="1" si="518"/>
        <v>0</v>
      </c>
      <c r="CD197" s="46">
        <f t="shared" ca="1" si="518"/>
        <v>0</v>
      </c>
      <c r="CE197" s="46">
        <f t="shared" ca="1" si="518"/>
        <v>0</v>
      </c>
      <c r="CF197" s="46">
        <f t="shared" ca="1" si="518"/>
        <v>0</v>
      </c>
      <c r="CG197" s="46">
        <f t="shared" ca="1" si="518"/>
        <v>0</v>
      </c>
      <c r="CH197" s="46">
        <f t="shared" ca="1" si="518"/>
        <v>0</v>
      </c>
      <c r="CI197" s="46">
        <f t="shared" ca="1" si="518"/>
        <v>0</v>
      </c>
      <c r="CJ197" s="46">
        <f t="shared" ca="1" si="518"/>
        <v>0</v>
      </c>
      <c r="CK197" s="46">
        <f t="shared" ca="1" si="518"/>
        <v>0</v>
      </c>
      <c r="CL197" s="46">
        <f t="shared" ca="1" si="518"/>
        <v>0</v>
      </c>
      <c r="CM197" s="46">
        <f t="shared" ca="1" si="519"/>
        <v>0</v>
      </c>
      <c r="CN197" s="46">
        <f t="shared" ca="1" si="519"/>
        <v>0</v>
      </c>
      <c r="CO197" s="46">
        <f t="shared" ca="1" si="519"/>
        <v>0</v>
      </c>
      <c r="CP197" s="46">
        <f t="shared" ca="1" si="519"/>
        <v>0</v>
      </c>
      <c r="CQ197" s="46">
        <f t="shared" ca="1" si="519"/>
        <v>0</v>
      </c>
      <c r="CR197" s="46">
        <f t="shared" ca="1" si="519"/>
        <v>0</v>
      </c>
      <c r="CS197" s="46">
        <f t="shared" ca="1" si="519"/>
        <v>0</v>
      </c>
      <c r="CT197" s="46">
        <f t="shared" ca="1" si="519"/>
        <v>0</v>
      </c>
      <c r="CU197" s="46">
        <f t="shared" ca="1" si="519"/>
        <v>0</v>
      </c>
      <c r="CV197" s="46">
        <f t="shared" ca="1" si="519"/>
        <v>0</v>
      </c>
      <c r="CW197" s="46">
        <f t="shared" ca="1" si="520"/>
        <v>0</v>
      </c>
      <c r="CX197" s="46">
        <f t="shared" ca="1" si="520"/>
        <v>0</v>
      </c>
      <c r="CY197" s="46">
        <f t="shared" ca="1" si="520"/>
        <v>0</v>
      </c>
      <c r="CZ197" s="46">
        <f t="shared" ca="1" si="520"/>
        <v>0</v>
      </c>
      <c r="DA197" s="46">
        <f t="shared" ca="1" si="520"/>
        <v>0</v>
      </c>
      <c r="DB197" s="46">
        <f t="shared" ca="1" si="520"/>
        <v>0</v>
      </c>
      <c r="DC197" s="46">
        <f t="shared" ca="1" si="520"/>
        <v>0</v>
      </c>
      <c r="DD197" s="46">
        <f t="shared" ca="1" si="520"/>
        <v>0</v>
      </c>
      <c r="DE197" s="46">
        <f t="shared" ca="1" si="520"/>
        <v>0</v>
      </c>
      <c r="DF197" s="46">
        <f t="shared" ca="1" si="520"/>
        <v>0</v>
      </c>
      <c r="DG197" s="46">
        <f t="shared" ca="1" si="521"/>
        <v>0</v>
      </c>
      <c r="DH197" s="46">
        <f t="shared" ca="1" si="521"/>
        <v>0</v>
      </c>
      <c r="DI197" s="46">
        <f t="shared" ca="1" si="521"/>
        <v>0</v>
      </c>
      <c r="DJ197" s="46">
        <f t="shared" ca="1" si="521"/>
        <v>0</v>
      </c>
      <c r="DK197" s="46">
        <f t="shared" ca="1" si="521"/>
        <v>0</v>
      </c>
      <c r="DL197" s="46">
        <f t="shared" ca="1" si="521"/>
        <v>0</v>
      </c>
      <c r="DM197" s="46">
        <f t="shared" ca="1" si="521"/>
        <v>0</v>
      </c>
      <c r="DN197" s="46">
        <f t="shared" ca="1" si="521"/>
        <v>0</v>
      </c>
      <c r="DO197" s="46">
        <f t="shared" ca="1" si="521"/>
        <v>0</v>
      </c>
      <c r="DP197" s="46">
        <f t="shared" ca="1" si="521"/>
        <v>0</v>
      </c>
      <c r="DQ197" s="46">
        <f t="shared" ca="1" si="522"/>
        <v>0</v>
      </c>
      <c r="DR197" s="46">
        <f t="shared" ca="1" si="522"/>
        <v>0</v>
      </c>
      <c r="DS197" s="46">
        <f t="shared" ca="1" si="522"/>
        <v>0</v>
      </c>
      <c r="DT197" s="46">
        <f t="shared" ca="1" si="522"/>
        <v>0</v>
      </c>
      <c r="DU197" s="46">
        <f t="shared" ca="1" si="522"/>
        <v>0</v>
      </c>
      <c r="DV197" s="46">
        <f t="shared" ca="1" si="522"/>
        <v>0</v>
      </c>
      <c r="DW197" s="46">
        <f t="shared" ca="1" si="522"/>
        <v>0</v>
      </c>
      <c r="DX197" s="46">
        <f t="shared" ca="1" si="522"/>
        <v>0</v>
      </c>
      <c r="DY197" s="46">
        <f t="shared" ca="1" si="522"/>
        <v>0</v>
      </c>
      <c r="DZ197" s="46">
        <f t="shared" ca="1" si="522"/>
        <v>0</v>
      </c>
      <c r="EA197" s="46">
        <f t="shared" ca="1" si="523"/>
        <v>0</v>
      </c>
      <c r="EB197" s="46">
        <f t="shared" ca="1" si="523"/>
        <v>0</v>
      </c>
      <c r="EC197" s="46">
        <f t="shared" ca="1" si="523"/>
        <v>0</v>
      </c>
      <c r="ED197" s="46">
        <f t="shared" ca="1" si="523"/>
        <v>0</v>
      </c>
      <c r="EE197" s="46">
        <f t="shared" ca="1" si="523"/>
        <v>0</v>
      </c>
      <c r="EF197" s="46">
        <f t="shared" ca="1" si="523"/>
        <v>0</v>
      </c>
      <c r="EG197" s="46">
        <f t="shared" ca="1" si="523"/>
        <v>0</v>
      </c>
      <c r="EH197" s="46">
        <f t="shared" ca="1" si="523"/>
        <v>0</v>
      </c>
      <c r="EI197" s="46">
        <f t="shared" ca="1" si="523"/>
        <v>0</v>
      </c>
      <c r="EJ197" s="46">
        <f t="shared" ca="1" si="523"/>
        <v>0</v>
      </c>
      <c r="EK197" s="46">
        <f t="shared" ca="1" si="524"/>
        <v>0</v>
      </c>
      <c r="EL197" s="46">
        <f t="shared" ca="1" si="524"/>
        <v>0</v>
      </c>
      <c r="EM197" s="46">
        <f t="shared" ca="1" si="524"/>
        <v>0</v>
      </c>
      <c r="EN197" s="46">
        <f t="shared" ca="1" si="524"/>
        <v>0</v>
      </c>
      <c r="EO197" s="46">
        <f t="shared" ca="1" si="524"/>
        <v>0</v>
      </c>
      <c r="EP197" s="46">
        <f t="shared" ca="1" si="524"/>
        <v>0</v>
      </c>
      <c r="EQ197" s="46">
        <f t="shared" ca="1" si="524"/>
        <v>0</v>
      </c>
      <c r="ER197" s="46">
        <f t="shared" ca="1" si="524"/>
        <v>0</v>
      </c>
      <c r="ES197" s="46">
        <f t="shared" ca="1" si="524"/>
        <v>0</v>
      </c>
      <c r="ET197" s="46">
        <f t="shared" ca="1" si="524"/>
        <v>0</v>
      </c>
      <c r="EU197" s="46">
        <f t="shared" ca="1" si="525"/>
        <v>0</v>
      </c>
      <c r="EV197" s="46">
        <f t="shared" ca="1" si="525"/>
        <v>0</v>
      </c>
      <c r="EW197" s="46">
        <f t="shared" ca="1" si="525"/>
        <v>0</v>
      </c>
      <c r="EX197" s="46">
        <f t="shared" ca="1" si="525"/>
        <v>0</v>
      </c>
      <c r="EY197" s="46">
        <f t="shared" ca="1" si="525"/>
        <v>0</v>
      </c>
      <c r="EZ197" s="46">
        <f t="shared" ca="1" si="525"/>
        <v>0</v>
      </c>
      <c r="FA197" s="46">
        <f t="shared" ca="1" si="525"/>
        <v>0</v>
      </c>
      <c r="FB197" s="46">
        <f t="shared" ca="1" si="525"/>
        <v>0</v>
      </c>
      <c r="FC197" s="46">
        <f t="shared" ca="1" si="525"/>
        <v>0</v>
      </c>
      <c r="FD197" s="46">
        <f t="shared" ca="1" si="525"/>
        <v>0</v>
      </c>
      <c r="FE197" s="46">
        <f t="shared" ca="1" si="526"/>
        <v>0</v>
      </c>
      <c r="FF197" s="46">
        <f t="shared" ca="1" si="526"/>
        <v>0</v>
      </c>
      <c r="FG197" s="46">
        <f t="shared" ca="1" si="526"/>
        <v>0</v>
      </c>
      <c r="FH197" s="46">
        <f t="shared" ca="1" si="526"/>
        <v>0</v>
      </c>
      <c r="FI197" s="46">
        <f t="shared" ca="1" si="526"/>
        <v>0</v>
      </c>
      <c r="FJ197" s="46">
        <f t="shared" ca="1" si="526"/>
        <v>0</v>
      </c>
      <c r="FK197" s="46">
        <f t="shared" ca="1" si="526"/>
        <v>0</v>
      </c>
      <c r="FL197" s="46">
        <f t="shared" ca="1" si="526"/>
        <v>0</v>
      </c>
      <c r="FM197" s="46">
        <f t="shared" ca="1" si="526"/>
        <v>0</v>
      </c>
      <c r="FN197" s="46">
        <f t="shared" ca="1" si="526"/>
        <v>0</v>
      </c>
      <c r="FO197" s="46">
        <f t="shared" ca="1" si="527"/>
        <v>0</v>
      </c>
      <c r="FP197" s="46">
        <f t="shared" ca="1" si="527"/>
        <v>0</v>
      </c>
      <c r="FQ197" s="46">
        <f t="shared" ca="1" si="527"/>
        <v>0</v>
      </c>
      <c r="FR197" s="46">
        <f t="shared" ca="1" si="527"/>
        <v>0</v>
      </c>
      <c r="FS197" s="46">
        <f t="shared" ca="1" si="527"/>
        <v>0</v>
      </c>
      <c r="FT197" s="46">
        <f t="shared" ca="1" si="527"/>
        <v>0</v>
      </c>
      <c r="FU197" s="46">
        <f t="shared" ca="1" si="527"/>
        <v>0</v>
      </c>
      <c r="FV197" s="46">
        <f t="shared" ca="1" si="527"/>
        <v>0</v>
      </c>
      <c r="FW197" s="46">
        <f t="shared" ca="1" si="527"/>
        <v>0</v>
      </c>
      <c r="FX197" s="46">
        <f t="shared" ca="1" si="527"/>
        <v>0</v>
      </c>
      <c r="FY197" s="46">
        <f t="shared" ca="1" si="528"/>
        <v>0</v>
      </c>
      <c r="FZ197" s="46">
        <f t="shared" ca="1" si="528"/>
        <v>0</v>
      </c>
      <c r="GA197" s="46">
        <f t="shared" ca="1" si="528"/>
        <v>0</v>
      </c>
      <c r="GB197" s="46">
        <f t="shared" ca="1" si="528"/>
        <v>0</v>
      </c>
      <c r="GC197" s="46">
        <f t="shared" ca="1" si="528"/>
        <v>0</v>
      </c>
      <c r="GD197" s="46">
        <f t="shared" ca="1" si="528"/>
        <v>0</v>
      </c>
      <c r="GE197" s="46">
        <f t="shared" ca="1" si="528"/>
        <v>0</v>
      </c>
      <c r="GF197" s="46">
        <f t="shared" ca="1" si="528"/>
        <v>0</v>
      </c>
      <c r="GG197" s="46">
        <f t="shared" ca="1" si="528"/>
        <v>0</v>
      </c>
      <c r="GH197" s="46">
        <f t="shared" ca="1" si="528"/>
        <v>0</v>
      </c>
      <c r="GI197" s="46">
        <f t="shared" ca="1" si="529"/>
        <v>0</v>
      </c>
      <c r="GJ197" s="46">
        <f t="shared" ca="1" si="529"/>
        <v>0</v>
      </c>
      <c r="GK197" s="46">
        <f t="shared" ca="1" si="529"/>
        <v>0</v>
      </c>
      <c r="GL197" s="46">
        <f t="shared" ca="1" si="529"/>
        <v>0</v>
      </c>
      <c r="GM197" s="46">
        <f t="shared" ca="1" si="529"/>
        <v>0</v>
      </c>
      <c r="GN197" s="46">
        <f t="shared" ca="1" si="529"/>
        <v>0</v>
      </c>
      <c r="GO197" s="46">
        <f t="shared" ca="1" si="529"/>
        <v>0</v>
      </c>
      <c r="GP197" s="46">
        <f t="shared" ca="1" si="529"/>
        <v>0</v>
      </c>
      <c r="GQ197" s="46">
        <f t="shared" ca="1" si="529"/>
        <v>0</v>
      </c>
      <c r="GR197" s="46">
        <f t="shared" ca="1" si="529"/>
        <v>0</v>
      </c>
      <c r="GS197" s="46">
        <f t="shared" ca="1" si="530"/>
        <v>0</v>
      </c>
      <c r="GT197" s="46">
        <f t="shared" ca="1" si="530"/>
        <v>0</v>
      </c>
      <c r="GU197" s="46">
        <f t="shared" ca="1" si="530"/>
        <v>0</v>
      </c>
      <c r="GV197" s="46">
        <f t="shared" ca="1" si="530"/>
        <v>0</v>
      </c>
      <c r="GW197" s="46">
        <f t="shared" ca="1" si="530"/>
        <v>0</v>
      </c>
      <c r="GX197" s="46">
        <f t="shared" ca="1" si="530"/>
        <v>0</v>
      </c>
      <c r="GY197" s="46">
        <f t="shared" ca="1" si="530"/>
        <v>0</v>
      </c>
      <c r="GZ197" s="46">
        <f t="shared" ca="1" si="530"/>
        <v>0</v>
      </c>
      <c r="HA197" s="46">
        <f t="shared" ca="1" si="530"/>
        <v>0</v>
      </c>
      <c r="HB197" s="46">
        <f t="shared" ca="1" si="530"/>
        <v>0</v>
      </c>
      <c r="HC197" s="46">
        <f t="shared" ca="1" si="531"/>
        <v>0</v>
      </c>
      <c r="HD197" s="46">
        <f t="shared" ca="1" si="531"/>
        <v>0</v>
      </c>
      <c r="HE197" s="46">
        <f t="shared" ca="1" si="531"/>
        <v>0</v>
      </c>
      <c r="HF197" s="46">
        <f t="shared" ca="1" si="531"/>
        <v>0</v>
      </c>
      <c r="HG197" s="46">
        <f t="shared" ca="1" si="531"/>
        <v>0</v>
      </c>
      <c r="HH197" s="46">
        <f t="shared" ca="1" si="531"/>
        <v>0</v>
      </c>
      <c r="HI197" s="46">
        <f t="shared" ca="1" si="531"/>
        <v>0</v>
      </c>
      <c r="HJ197" s="46">
        <f t="shared" ca="1" si="531"/>
        <v>0</v>
      </c>
      <c r="HK197" s="46">
        <f t="shared" ca="1" si="531"/>
        <v>0</v>
      </c>
      <c r="HL197" s="46">
        <f t="shared" ca="1" si="531"/>
        <v>0</v>
      </c>
      <c r="HM197" s="46">
        <f t="shared" ca="1" si="532"/>
        <v>0</v>
      </c>
      <c r="HN197" s="46">
        <f t="shared" ca="1" si="532"/>
        <v>0</v>
      </c>
      <c r="HO197" s="46">
        <f t="shared" ca="1" si="532"/>
        <v>0</v>
      </c>
      <c r="HP197" s="46">
        <f t="shared" ca="1" si="532"/>
        <v>0</v>
      </c>
      <c r="HQ197" s="46">
        <f t="shared" ca="1" si="532"/>
        <v>0</v>
      </c>
      <c r="HR197" s="46">
        <f t="shared" ca="1" si="532"/>
        <v>0</v>
      </c>
      <c r="HS197" s="46">
        <f t="shared" ca="1" si="532"/>
        <v>0</v>
      </c>
      <c r="HT197" s="46">
        <f t="shared" ca="1" si="532"/>
        <v>0</v>
      </c>
      <c r="HU197" s="46">
        <f t="shared" ca="1" si="532"/>
        <v>0</v>
      </c>
      <c r="HV197" s="46">
        <f t="shared" ca="1" si="532"/>
        <v>0</v>
      </c>
      <c r="HW197" s="46">
        <f t="shared" ca="1" si="533"/>
        <v>0</v>
      </c>
      <c r="HX197" s="46">
        <f t="shared" ca="1" si="533"/>
        <v>0</v>
      </c>
      <c r="HY197" s="46">
        <f t="shared" ca="1" si="533"/>
        <v>0</v>
      </c>
      <c r="HZ197" s="46">
        <f t="shared" ca="1" si="533"/>
        <v>0</v>
      </c>
      <c r="IA197" s="46">
        <f t="shared" ca="1" si="533"/>
        <v>0</v>
      </c>
      <c r="IB197" s="46">
        <f t="shared" ca="1" si="533"/>
        <v>0</v>
      </c>
      <c r="IC197" s="46">
        <f t="shared" ca="1" si="533"/>
        <v>0</v>
      </c>
      <c r="ID197" s="46">
        <f t="shared" ca="1" si="533"/>
        <v>0</v>
      </c>
      <c r="IE197" s="46">
        <f t="shared" ca="1" si="533"/>
        <v>0</v>
      </c>
      <c r="IF197" s="46">
        <f t="shared" ca="1" si="533"/>
        <v>0</v>
      </c>
      <c r="IG197" s="46">
        <f t="shared" ca="1" si="534"/>
        <v>0</v>
      </c>
      <c r="IH197" s="46">
        <f t="shared" ca="1" si="534"/>
        <v>0</v>
      </c>
      <c r="II197" s="46">
        <f t="shared" ca="1" si="534"/>
        <v>0</v>
      </c>
      <c r="IJ197" s="46">
        <f t="shared" ca="1" si="534"/>
        <v>0</v>
      </c>
      <c r="IK197" s="46">
        <f t="shared" ca="1" si="534"/>
        <v>0</v>
      </c>
      <c r="IL197" s="46">
        <f t="shared" ca="1" si="534"/>
        <v>0</v>
      </c>
      <c r="IM197" s="46">
        <f t="shared" ca="1" si="534"/>
        <v>0</v>
      </c>
      <c r="IN197" s="46">
        <f t="shared" ca="1" si="534"/>
        <v>0</v>
      </c>
      <c r="IO197" s="46">
        <f t="shared" ca="1" si="534"/>
        <v>0</v>
      </c>
      <c r="IP197" s="46">
        <f t="shared" ca="1" si="534"/>
        <v>0</v>
      </c>
      <c r="IQ197" s="46">
        <f t="shared" ca="1" si="535"/>
        <v>0</v>
      </c>
      <c r="IR197" s="46">
        <f t="shared" ca="1" si="535"/>
        <v>0</v>
      </c>
      <c r="IS197" s="46">
        <f t="shared" ca="1" si="535"/>
        <v>0</v>
      </c>
      <c r="IT197" s="46">
        <f t="shared" ca="1" si="535"/>
        <v>0</v>
      </c>
      <c r="IU197" s="46">
        <f t="shared" ca="1" si="535"/>
        <v>0</v>
      </c>
      <c r="IV197" s="46">
        <f t="shared" ca="1" si="535"/>
        <v>0</v>
      </c>
      <c r="IW197" s="46">
        <f t="shared" ca="1" si="535"/>
        <v>0</v>
      </c>
      <c r="IX197" s="46">
        <f t="shared" ca="1" si="535"/>
        <v>0</v>
      </c>
      <c r="IY197" s="46">
        <f t="shared" ca="1" si="535"/>
        <v>0</v>
      </c>
      <c r="IZ197" s="46">
        <f t="shared" ca="1" si="535"/>
        <v>0</v>
      </c>
      <c r="JA197" s="46"/>
      <c r="JB197" s="46"/>
      <c r="JC197" s="46"/>
      <c r="JD197" s="46"/>
      <c r="JE197" s="46"/>
      <c r="JF197" s="46"/>
      <c r="JG197" s="46"/>
      <c r="JH197" s="46"/>
      <c r="JI197" s="46"/>
      <c r="JJ197" s="46"/>
      <c r="JK197" s="46"/>
      <c r="JL197" s="46"/>
      <c r="JM197" s="46"/>
      <c r="JN197" s="46"/>
      <c r="JO197" s="46"/>
      <c r="JP197" s="46"/>
      <c r="JQ197" s="46"/>
      <c r="JR197" s="46"/>
    </row>
    <row r="198" spans="1:278" x14ac:dyDescent="0.2">
      <c r="A198" s="40">
        <f t="shared" si="384"/>
        <v>189</v>
      </c>
      <c r="B198" s="46">
        <f t="shared" ca="1" si="379"/>
        <v>0</v>
      </c>
      <c r="C198" s="46">
        <f t="shared" ca="1" si="380"/>
        <v>0</v>
      </c>
      <c r="D198" s="46">
        <f t="shared" ca="1" si="381"/>
        <v>0</v>
      </c>
      <c r="E198" s="45">
        <f t="shared" ca="1" si="382"/>
        <v>0</v>
      </c>
      <c r="F198" s="44">
        <f t="shared" ca="1" si="383"/>
        <v>0</v>
      </c>
      <c r="H198" s="49">
        <f t="shared" ca="1" si="385"/>
        <v>0</v>
      </c>
      <c r="I198" s="40">
        <f t="shared" si="536"/>
        <v>392</v>
      </c>
      <c r="J198" s="44">
        <f t="shared" ca="1" si="537"/>
        <v>0</v>
      </c>
      <c r="K198" s="46">
        <f t="shared" ca="1" si="511"/>
        <v>0</v>
      </c>
      <c r="L198" s="46">
        <f t="shared" ca="1" si="511"/>
        <v>0</v>
      </c>
      <c r="M198" s="46">
        <f t="shared" ca="1" si="511"/>
        <v>0</v>
      </c>
      <c r="N198" s="46">
        <f t="shared" ca="1" si="511"/>
        <v>0</v>
      </c>
      <c r="O198" s="46">
        <f t="shared" ca="1" si="511"/>
        <v>0</v>
      </c>
      <c r="P198" s="46">
        <f t="shared" ca="1" si="511"/>
        <v>0</v>
      </c>
      <c r="Q198" s="46">
        <f t="shared" ca="1" si="511"/>
        <v>0</v>
      </c>
      <c r="R198" s="46">
        <f t="shared" ca="1" si="511"/>
        <v>0</v>
      </c>
      <c r="S198" s="46">
        <f t="shared" ca="1" si="511"/>
        <v>0</v>
      </c>
      <c r="T198" s="46">
        <f t="shared" ca="1" si="511"/>
        <v>0</v>
      </c>
      <c r="U198" s="46">
        <f t="shared" ca="1" si="512"/>
        <v>0</v>
      </c>
      <c r="V198" s="46">
        <f t="shared" ca="1" si="512"/>
        <v>0</v>
      </c>
      <c r="W198" s="46">
        <f t="shared" ca="1" si="512"/>
        <v>0</v>
      </c>
      <c r="X198" s="46">
        <f t="shared" ca="1" si="512"/>
        <v>0</v>
      </c>
      <c r="Y198" s="46">
        <f t="shared" ca="1" si="512"/>
        <v>0</v>
      </c>
      <c r="Z198" s="46">
        <f t="shared" ca="1" si="512"/>
        <v>0</v>
      </c>
      <c r="AA198" s="46">
        <f t="shared" ca="1" si="512"/>
        <v>0</v>
      </c>
      <c r="AB198" s="46">
        <f t="shared" ca="1" si="512"/>
        <v>0</v>
      </c>
      <c r="AC198" s="46">
        <f t="shared" ca="1" si="512"/>
        <v>0</v>
      </c>
      <c r="AD198" s="46">
        <f t="shared" ca="1" si="512"/>
        <v>0</v>
      </c>
      <c r="AE198" s="46">
        <f t="shared" ca="1" si="513"/>
        <v>0</v>
      </c>
      <c r="AF198" s="46">
        <f t="shared" ca="1" si="513"/>
        <v>0</v>
      </c>
      <c r="AG198" s="46">
        <f t="shared" ca="1" si="513"/>
        <v>0</v>
      </c>
      <c r="AH198" s="46">
        <f t="shared" ca="1" si="513"/>
        <v>0</v>
      </c>
      <c r="AI198" s="46">
        <f t="shared" ca="1" si="513"/>
        <v>0</v>
      </c>
      <c r="AJ198" s="46">
        <f t="shared" ca="1" si="513"/>
        <v>0</v>
      </c>
      <c r="AK198" s="46">
        <f t="shared" ca="1" si="513"/>
        <v>0</v>
      </c>
      <c r="AL198" s="46">
        <f t="shared" ca="1" si="513"/>
        <v>0</v>
      </c>
      <c r="AM198" s="46">
        <f t="shared" ca="1" si="513"/>
        <v>0</v>
      </c>
      <c r="AN198" s="46">
        <f t="shared" ca="1" si="513"/>
        <v>0</v>
      </c>
      <c r="AO198" s="46">
        <f t="shared" ca="1" si="514"/>
        <v>0</v>
      </c>
      <c r="AP198" s="46">
        <f t="shared" ca="1" si="514"/>
        <v>0</v>
      </c>
      <c r="AQ198" s="46">
        <f t="shared" ca="1" si="514"/>
        <v>0</v>
      </c>
      <c r="AR198" s="46">
        <f t="shared" ca="1" si="514"/>
        <v>0</v>
      </c>
      <c r="AS198" s="46">
        <f t="shared" ca="1" si="514"/>
        <v>0</v>
      </c>
      <c r="AT198" s="46">
        <f t="shared" ca="1" si="514"/>
        <v>0</v>
      </c>
      <c r="AU198" s="46">
        <f t="shared" ca="1" si="514"/>
        <v>0</v>
      </c>
      <c r="AV198" s="46">
        <f t="shared" ca="1" si="514"/>
        <v>0</v>
      </c>
      <c r="AW198" s="46">
        <f t="shared" ca="1" si="514"/>
        <v>0</v>
      </c>
      <c r="AX198" s="46">
        <f t="shared" ca="1" si="514"/>
        <v>0</v>
      </c>
      <c r="AY198" s="46">
        <f t="shared" ca="1" si="515"/>
        <v>0</v>
      </c>
      <c r="AZ198" s="46">
        <f t="shared" ca="1" si="515"/>
        <v>0</v>
      </c>
      <c r="BA198" s="46">
        <f t="shared" ca="1" si="515"/>
        <v>0</v>
      </c>
      <c r="BB198" s="46">
        <f t="shared" ca="1" si="515"/>
        <v>0</v>
      </c>
      <c r="BC198" s="46">
        <f t="shared" ca="1" si="515"/>
        <v>0</v>
      </c>
      <c r="BD198" s="46">
        <f t="shared" ca="1" si="515"/>
        <v>0</v>
      </c>
      <c r="BE198" s="46">
        <f t="shared" ca="1" si="515"/>
        <v>0</v>
      </c>
      <c r="BF198" s="46">
        <f t="shared" ca="1" si="515"/>
        <v>0</v>
      </c>
      <c r="BG198" s="46">
        <f t="shared" ca="1" si="515"/>
        <v>0</v>
      </c>
      <c r="BH198" s="46">
        <f t="shared" ca="1" si="515"/>
        <v>0</v>
      </c>
      <c r="BI198" s="46">
        <f t="shared" ca="1" si="516"/>
        <v>0</v>
      </c>
      <c r="BJ198" s="46">
        <f t="shared" ca="1" si="516"/>
        <v>0</v>
      </c>
      <c r="BK198" s="46">
        <f t="shared" ca="1" si="516"/>
        <v>0</v>
      </c>
      <c r="BL198" s="46">
        <f t="shared" ca="1" si="516"/>
        <v>0</v>
      </c>
      <c r="BM198" s="46">
        <f t="shared" ca="1" si="516"/>
        <v>0</v>
      </c>
      <c r="BN198" s="46">
        <f t="shared" ca="1" si="516"/>
        <v>0</v>
      </c>
      <c r="BO198" s="46">
        <f t="shared" ca="1" si="516"/>
        <v>0</v>
      </c>
      <c r="BP198" s="46">
        <f t="shared" ca="1" si="516"/>
        <v>0</v>
      </c>
      <c r="BQ198" s="46">
        <f t="shared" ca="1" si="516"/>
        <v>0</v>
      </c>
      <c r="BR198" s="46">
        <f t="shared" ca="1" si="516"/>
        <v>0</v>
      </c>
      <c r="BS198" s="46">
        <f t="shared" ca="1" si="517"/>
        <v>0</v>
      </c>
      <c r="BT198" s="46">
        <f t="shared" ca="1" si="517"/>
        <v>0</v>
      </c>
      <c r="BU198" s="46">
        <f t="shared" ca="1" si="517"/>
        <v>0</v>
      </c>
      <c r="BV198" s="46">
        <f t="shared" ca="1" si="517"/>
        <v>0</v>
      </c>
      <c r="BW198" s="46">
        <f t="shared" ca="1" si="517"/>
        <v>0</v>
      </c>
      <c r="BX198" s="46">
        <f t="shared" ca="1" si="517"/>
        <v>0</v>
      </c>
      <c r="BY198" s="46">
        <f t="shared" ca="1" si="517"/>
        <v>0</v>
      </c>
      <c r="BZ198" s="46">
        <f t="shared" ca="1" si="517"/>
        <v>0</v>
      </c>
      <c r="CA198" s="46">
        <f t="shared" ca="1" si="517"/>
        <v>0</v>
      </c>
      <c r="CB198" s="46">
        <f t="shared" ca="1" si="517"/>
        <v>0</v>
      </c>
      <c r="CC198" s="46">
        <f t="shared" ca="1" si="518"/>
        <v>0</v>
      </c>
      <c r="CD198" s="46">
        <f t="shared" ca="1" si="518"/>
        <v>0</v>
      </c>
      <c r="CE198" s="46">
        <f t="shared" ca="1" si="518"/>
        <v>0</v>
      </c>
      <c r="CF198" s="46">
        <f t="shared" ca="1" si="518"/>
        <v>0</v>
      </c>
      <c r="CG198" s="46">
        <f t="shared" ca="1" si="518"/>
        <v>0</v>
      </c>
      <c r="CH198" s="46">
        <f t="shared" ca="1" si="518"/>
        <v>0</v>
      </c>
      <c r="CI198" s="46">
        <f t="shared" ca="1" si="518"/>
        <v>0</v>
      </c>
      <c r="CJ198" s="46">
        <f t="shared" ca="1" si="518"/>
        <v>0</v>
      </c>
      <c r="CK198" s="46">
        <f t="shared" ca="1" si="518"/>
        <v>0</v>
      </c>
      <c r="CL198" s="46">
        <f t="shared" ca="1" si="518"/>
        <v>0</v>
      </c>
      <c r="CM198" s="46">
        <f t="shared" ca="1" si="519"/>
        <v>0</v>
      </c>
      <c r="CN198" s="46">
        <f t="shared" ca="1" si="519"/>
        <v>0</v>
      </c>
      <c r="CO198" s="46">
        <f t="shared" ca="1" si="519"/>
        <v>0</v>
      </c>
      <c r="CP198" s="46">
        <f t="shared" ca="1" si="519"/>
        <v>0</v>
      </c>
      <c r="CQ198" s="46">
        <f t="shared" ca="1" si="519"/>
        <v>0</v>
      </c>
      <c r="CR198" s="46">
        <f t="shared" ca="1" si="519"/>
        <v>0</v>
      </c>
      <c r="CS198" s="46">
        <f t="shared" ca="1" si="519"/>
        <v>0</v>
      </c>
      <c r="CT198" s="46">
        <f t="shared" ca="1" si="519"/>
        <v>0</v>
      </c>
      <c r="CU198" s="46">
        <f t="shared" ca="1" si="519"/>
        <v>0</v>
      </c>
      <c r="CV198" s="46">
        <f t="shared" ca="1" si="519"/>
        <v>0</v>
      </c>
      <c r="CW198" s="46">
        <f t="shared" ca="1" si="520"/>
        <v>0</v>
      </c>
      <c r="CX198" s="46">
        <f t="shared" ca="1" si="520"/>
        <v>0</v>
      </c>
      <c r="CY198" s="46">
        <f t="shared" ca="1" si="520"/>
        <v>0</v>
      </c>
      <c r="CZ198" s="46">
        <f t="shared" ca="1" si="520"/>
        <v>0</v>
      </c>
      <c r="DA198" s="46">
        <f t="shared" ca="1" si="520"/>
        <v>0</v>
      </c>
      <c r="DB198" s="46">
        <f t="shared" ca="1" si="520"/>
        <v>0</v>
      </c>
      <c r="DC198" s="46">
        <f t="shared" ca="1" si="520"/>
        <v>0</v>
      </c>
      <c r="DD198" s="46">
        <f t="shared" ca="1" si="520"/>
        <v>0</v>
      </c>
      <c r="DE198" s="46">
        <f t="shared" ca="1" si="520"/>
        <v>0</v>
      </c>
      <c r="DF198" s="46">
        <f t="shared" ca="1" si="520"/>
        <v>0</v>
      </c>
      <c r="DG198" s="46">
        <f t="shared" ca="1" si="521"/>
        <v>0</v>
      </c>
      <c r="DH198" s="46">
        <f t="shared" ca="1" si="521"/>
        <v>0</v>
      </c>
      <c r="DI198" s="46">
        <f t="shared" ca="1" si="521"/>
        <v>0</v>
      </c>
      <c r="DJ198" s="46">
        <f t="shared" ca="1" si="521"/>
        <v>0</v>
      </c>
      <c r="DK198" s="46">
        <f t="shared" ca="1" si="521"/>
        <v>0</v>
      </c>
      <c r="DL198" s="46">
        <f t="shared" ca="1" si="521"/>
        <v>0</v>
      </c>
      <c r="DM198" s="46">
        <f t="shared" ca="1" si="521"/>
        <v>0</v>
      </c>
      <c r="DN198" s="46">
        <f t="shared" ca="1" si="521"/>
        <v>0</v>
      </c>
      <c r="DO198" s="46">
        <f t="shared" ca="1" si="521"/>
        <v>0</v>
      </c>
      <c r="DP198" s="46">
        <f t="shared" ca="1" si="521"/>
        <v>0</v>
      </c>
      <c r="DQ198" s="46">
        <f t="shared" ca="1" si="522"/>
        <v>0</v>
      </c>
      <c r="DR198" s="46">
        <f t="shared" ca="1" si="522"/>
        <v>0</v>
      </c>
      <c r="DS198" s="46">
        <f t="shared" ca="1" si="522"/>
        <v>0</v>
      </c>
      <c r="DT198" s="46">
        <f t="shared" ca="1" si="522"/>
        <v>0</v>
      </c>
      <c r="DU198" s="46">
        <f t="shared" ca="1" si="522"/>
        <v>0</v>
      </c>
      <c r="DV198" s="46">
        <f t="shared" ca="1" si="522"/>
        <v>0</v>
      </c>
      <c r="DW198" s="46">
        <f t="shared" ca="1" si="522"/>
        <v>0</v>
      </c>
      <c r="DX198" s="46">
        <f t="shared" ca="1" si="522"/>
        <v>0</v>
      </c>
      <c r="DY198" s="46">
        <f t="shared" ca="1" si="522"/>
        <v>0</v>
      </c>
      <c r="DZ198" s="46">
        <f t="shared" ca="1" si="522"/>
        <v>0</v>
      </c>
      <c r="EA198" s="46">
        <f t="shared" ca="1" si="523"/>
        <v>0</v>
      </c>
      <c r="EB198" s="46">
        <f t="shared" ca="1" si="523"/>
        <v>0</v>
      </c>
      <c r="EC198" s="46">
        <f t="shared" ca="1" si="523"/>
        <v>0</v>
      </c>
      <c r="ED198" s="46">
        <f t="shared" ca="1" si="523"/>
        <v>0</v>
      </c>
      <c r="EE198" s="46">
        <f t="shared" ca="1" si="523"/>
        <v>0</v>
      </c>
      <c r="EF198" s="46">
        <f t="shared" ca="1" si="523"/>
        <v>0</v>
      </c>
      <c r="EG198" s="46">
        <f t="shared" ca="1" si="523"/>
        <v>0</v>
      </c>
      <c r="EH198" s="46">
        <f t="shared" ca="1" si="523"/>
        <v>0</v>
      </c>
      <c r="EI198" s="46">
        <f t="shared" ca="1" si="523"/>
        <v>0</v>
      </c>
      <c r="EJ198" s="46">
        <f t="shared" ca="1" si="523"/>
        <v>0</v>
      </c>
      <c r="EK198" s="46">
        <f t="shared" ca="1" si="524"/>
        <v>0</v>
      </c>
      <c r="EL198" s="46">
        <f t="shared" ca="1" si="524"/>
        <v>0</v>
      </c>
      <c r="EM198" s="46">
        <f t="shared" ca="1" si="524"/>
        <v>0</v>
      </c>
      <c r="EN198" s="46">
        <f t="shared" ca="1" si="524"/>
        <v>0</v>
      </c>
      <c r="EO198" s="46">
        <f t="shared" ca="1" si="524"/>
        <v>0</v>
      </c>
      <c r="EP198" s="46">
        <f t="shared" ca="1" si="524"/>
        <v>0</v>
      </c>
      <c r="EQ198" s="46">
        <f t="shared" ca="1" si="524"/>
        <v>0</v>
      </c>
      <c r="ER198" s="46">
        <f t="shared" ca="1" si="524"/>
        <v>0</v>
      </c>
      <c r="ES198" s="46">
        <f t="shared" ca="1" si="524"/>
        <v>0</v>
      </c>
      <c r="ET198" s="46">
        <f t="shared" ca="1" si="524"/>
        <v>0</v>
      </c>
      <c r="EU198" s="46">
        <f t="shared" ca="1" si="525"/>
        <v>0</v>
      </c>
      <c r="EV198" s="46">
        <f t="shared" ca="1" si="525"/>
        <v>0</v>
      </c>
      <c r="EW198" s="46">
        <f t="shared" ca="1" si="525"/>
        <v>0</v>
      </c>
      <c r="EX198" s="46">
        <f t="shared" ca="1" si="525"/>
        <v>0</v>
      </c>
      <c r="EY198" s="46">
        <f t="shared" ca="1" si="525"/>
        <v>0</v>
      </c>
      <c r="EZ198" s="46">
        <f t="shared" ca="1" si="525"/>
        <v>0</v>
      </c>
      <c r="FA198" s="46">
        <f t="shared" ca="1" si="525"/>
        <v>0</v>
      </c>
      <c r="FB198" s="46">
        <f t="shared" ca="1" si="525"/>
        <v>0</v>
      </c>
      <c r="FC198" s="46">
        <f t="shared" ca="1" si="525"/>
        <v>0</v>
      </c>
      <c r="FD198" s="46">
        <f t="shared" ca="1" si="525"/>
        <v>0</v>
      </c>
      <c r="FE198" s="46">
        <f t="shared" ca="1" si="526"/>
        <v>0</v>
      </c>
      <c r="FF198" s="46">
        <f t="shared" ca="1" si="526"/>
        <v>0</v>
      </c>
      <c r="FG198" s="46">
        <f t="shared" ca="1" si="526"/>
        <v>0</v>
      </c>
      <c r="FH198" s="46">
        <f t="shared" ca="1" si="526"/>
        <v>0</v>
      </c>
      <c r="FI198" s="46">
        <f t="shared" ca="1" si="526"/>
        <v>0</v>
      </c>
      <c r="FJ198" s="46">
        <f t="shared" ca="1" si="526"/>
        <v>0</v>
      </c>
      <c r="FK198" s="46">
        <f t="shared" ca="1" si="526"/>
        <v>0</v>
      </c>
      <c r="FL198" s="46">
        <f t="shared" ca="1" si="526"/>
        <v>0</v>
      </c>
      <c r="FM198" s="46">
        <f t="shared" ca="1" si="526"/>
        <v>0</v>
      </c>
      <c r="FN198" s="46">
        <f t="shared" ca="1" si="526"/>
        <v>0</v>
      </c>
      <c r="FO198" s="46">
        <f t="shared" ca="1" si="527"/>
        <v>0</v>
      </c>
      <c r="FP198" s="46">
        <f t="shared" ca="1" si="527"/>
        <v>0</v>
      </c>
      <c r="FQ198" s="46">
        <f t="shared" ca="1" si="527"/>
        <v>0</v>
      </c>
      <c r="FR198" s="46">
        <f t="shared" ca="1" si="527"/>
        <v>0</v>
      </c>
      <c r="FS198" s="46">
        <f t="shared" ca="1" si="527"/>
        <v>0</v>
      </c>
      <c r="FT198" s="46">
        <f t="shared" ca="1" si="527"/>
        <v>0</v>
      </c>
      <c r="FU198" s="46">
        <f t="shared" ca="1" si="527"/>
        <v>0</v>
      </c>
      <c r="FV198" s="46">
        <f t="shared" ca="1" si="527"/>
        <v>0</v>
      </c>
      <c r="FW198" s="46">
        <f t="shared" ca="1" si="527"/>
        <v>0</v>
      </c>
      <c r="FX198" s="46">
        <f t="shared" ca="1" si="527"/>
        <v>0</v>
      </c>
      <c r="FY198" s="46">
        <f t="shared" ca="1" si="528"/>
        <v>0</v>
      </c>
      <c r="FZ198" s="46">
        <f t="shared" ca="1" si="528"/>
        <v>0</v>
      </c>
      <c r="GA198" s="46">
        <f t="shared" ca="1" si="528"/>
        <v>0</v>
      </c>
      <c r="GB198" s="46">
        <f t="shared" ca="1" si="528"/>
        <v>0</v>
      </c>
      <c r="GC198" s="46">
        <f t="shared" ca="1" si="528"/>
        <v>0</v>
      </c>
      <c r="GD198" s="46">
        <f t="shared" ca="1" si="528"/>
        <v>0</v>
      </c>
      <c r="GE198" s="46">
        <f t="shared" ca="1" si="528"/>
        <v>0</v>
      </c>
      <c r="GF198" s="46">
        <f t="shared" ca="1" si="528"/>
        <v>0</v>
      </c>
      <c r="GG198" s="46">
        <f t="shared" ca="1" si="528"/>
        <v>0</v>
      </c>
      <c r="GH198" s="46">
        <f t="shared" ca="1" si="528"/>
        <v>0</v>
      </c>
      <c r="GI198" s="46">
        <f t="shared" ca="1" si="529"/>
        <v>0</v>
      </c>
      <c r="GJ198" s="46">
        <f t="shared" ca="1" si="529"/>
        <v>0</v>
      </c>
      <c r="GK198" s="46">
        <f t="shared" ca="1" si="529"/>
        <v>0</v>
      </c>
      <c r="GL198" s="46">
        <f t="shared" ca="1" si="529"/>
        <v>0</v>
      </c>
      <c r="GM198" s="46">
        <f t="shared" ca="1" si="529"/>
        <v>0</v>
      </c>
      <c r="GN198" s="46">
        <f t="shared" ca="1" si="529"/>
        <v>0</v>
      </c>
      <c r="GO198" s="46">
        <f t="shared" ca="1" si="529"/>
        <v>0</v>
      </c>
      <c r="GP198" s="46">
        <f t="shared" ca="1" si="529"/>
        <v>0</v>
      </c>
      <c r="GQ198" s="46">
        <f t="shared" ca="1" si="529"/>
        <v>0</v>
      </c>
      <c r="GR198" s="46">
        <f t="shared" ca="1" si="529"/>
        <v>0</v>
      </c>
      <c r="GS198" s="46">
        <f t="shared" ca="1" si="530"/>
        <v>0</v>
      </c>
      <c r="GT198" s="46">
        <f t="shared" ca="1" si="530"/>
        <v>0</v>
      </c>
      <c r="GU198" s="46">
        <f t="shared" ca="1" si="530"/>
        <v>0</v>
      </c>
      <c r="GV198" s="46">
        <f t="shared" ca="1" si="530"/>
        <v>0</v>
      </c>
      <c r="GW198" s="46">
        <f t="shared" ca="1" si="530"/>
        <v>0</v>
      </c>
      <c r="GX198" s="46">
        <f t="shared" ca="1" si="530"/>
        <v>0</v>
      </c>
      <c r="GY198" s="46">
        <f t="shared" ca="1" si="530"/>
        <v>0</v>
      </c>
      <c r="GZ198" s="46">
        <f t="shared" ca="1" si="530"/>
        <v>0</v>
      </c>
      <c r="HA198" s="46">
        <f t="shared" ca="1" si="530"/>
        <v>0</v>
      </c>
      <c r="HB198" s="46">
        <f t="shared" ca="1" si="530"/>
        <v>0</v>
      </c>
      <c r="HC198" s="46">
        <f t="shared" ca="1" si="531"/>
        <v>0</v>
      </c>
      <c r="HD198" s="46">
        <f t="shared" ca="1" si="531"/>
        <v>0</v>
      </c>
      <c r="HE198" s="46">
        <f t="shared" ca="1" si="531"/>
        <v>0</v>
      </c>
      <c r="HF198" s="46">
        <f t="shared" ca="1" si="531"/>
        <v>0</v>
      </c>
      <c r="HG198" s="46">
        <f t="shared" ca="1" si="531"/>
        <v>0</v>
      </c>
      <c r="HH198" s="46">
        <f t="shared" ca="1" si="531"/>
        <v>0</v>
      </c>
      <c r="HI198" s="46">
        <f t="shared" ca="1" si="531"/>
        <v>0</v>
      </c>
      <c r="HJ198" s="46">
        <f t="shared" ca="1" si="531"/>
        <v>0</v>
      </c>
      <c r="HK198" s="46">
        <f t="shared" ca="1" si="531"/>
        <v>0</v>
      </c>
      <c r="HL198" s="46">
        <f t="shared" ca="1" si="531"/>
        <v>0</v>
      </c>
      <c r="HM198" s="46">
        <f t="shared" ca="1" si="532"/>
        <v>0</v>
      </c>
      <c r="HN198" s="46">
        <f t="shared" ca="1" si="532"/>
        <v>0</v>
      </c>
      <c r="HO198" s="46">
        <f t="shared" ca="1" si="532"/>
        <v>0</v>
      </c>
      <c r="HP198" s="46">
        <f t="shared" ca="1" si="532"/>
        <v>0</v>
      </c>
      <c r="HQ198" s="46">
        <f t="shared" ca="1" si="532"/>
        <v>0</v>
      </c>
      <c r="HR198" s="46">
        <f t="shared" ca="1" si="532"/>
        <v>0</v>
      </c>
      <c r="HS198" s="46">
        <f t="shared" ca="1" si="532"/>
        <v>0</v>
      </c>
      <c r="HT198" s="46">
        <f t="shared" ca="1" si="532"/>
        <v>0</v>
      </c>
      <c r="HU198" s="46">
        <f t="shared" ca="1" si="532"/>
        <v>0</v>
      </c>
      <c r="HV198" s="46">
        <f t="shared" ca="1" si="532"/>
        <v>0</v>
      </c>
      <c r="HW198" s="46">
        <f t="shared" ca="1" si="533"/>
        <v>0</v>
      </c>
      <c r="HX198" s="46">
        <f t="shared" ca="1" si="533"/>
        <v>0</v>
      </c>
      <c r="HY198" s="46">
        <f t="shared" ca="1" si="533"/>
        <v>0</v>
      </c>
      <c r="HZ198" s="46">
        <f t="shared" ca="1" si="533"/>
        <v>0</v>
      </c>
      <c r="IA198" s="46">
        <f t="shared" ca="1" si="533"/>
        <v>0</v>
      </c>
      <c r="IB198" s="46">
        <f t="shared" ca="1" si="533"/>
        <v>0</v>
      </c>
      <c r="IC198" s="46">
        <f t="shared" ca="1" si="533"/>
        <v>0</v>
      </c>
      <c r="ID198" s="46">
        <f t="shared" ca="1" si="533"/>
        <v>0</v>
      </c>
      <c r="IE198" s="46">
        <f t="shared" ca="1" si="533"/>
        <v>0</v>
      </c>
      <c r="IF198" s="46">
        <f t="shared" ca="1" si="533"/>
        <v>0</v>
      </c>
      <c r="IG198" s="46">
        <f t="shared" ca="1" si="534"/>
        <v>0</v>
      </c>
      <c r="IH198" s="46">
        <f t="shared" ca="1" si="534"/>
        <v>0</v>
      </c>
      <c r="II198" s="46">
        <f t="shared" ca="1" si="534"/>
        <v>0</v>
      </c>
      <c r="IJ198" s="46">
        <f t="shared" ca="1" si="534"/>
        <v>0</v>
      </c>
      <c r="IK198" s="46">
        <f t="shared" ca="1" si="534"/>
        <v>0</v>
      </c>
      <c r="IL198" s="46">
        <f t="shared" ca="1" si="534"/>
        <v>0</v>
      </c>
      <c r="IM198" s="46">
        <f t="shared" ca="1" si="534"/>
        <v>0</v>
      </c>
      <c r="IN198" s="46">
        <f t="shared" ca="1" si="534"/>
        <v>0</v>
      </c>
      <c r="IO198" s="46">
        <f t="shared" ca="1" si="534"/>
        <v>0</v>
      </c>
      <c r="IP198" s="46">
        <f t="shared" ca="1" si="534"/>
        <v>0</v>
      </c>
      <c r="IQ198" s="46">
        <f t="shared" ca="1" si="535"/>
        <v>0</v>
      </c>
      <c r="IR198" s="46">
        <f t="shared" ca="1" si="535"/>
        <v>0</v>
      </c>
      <c r="IS198" s="46">
        <f t="shared" ca="1" si="535"/>
        <v>0</v>
      </c>
      <c r="IT198" s="46">
        <f t="shared" ca="1" si="535"/>
        <v>0</v>
      </c>
      <c r="IU198" s="46">
        <f t="shared" ca="1" si="535"/>
        <v>0</v>
      </c>
      <c r="IV198" s="46">
        <f t="shared" ca="1" si="535"/>
        <v>0</v>
      </c>
      <c r="IW198" s="46">
        <f t="shared" ca="1" si="535"/>
        <v>0</v>
      </c>
      <c r="IX198" s="46">
        <f t="shared" ca="1" si="535"/>
        <v>0</v>
      </c>
      <c r="IY198" s="46">
        <f t="shared" ca="1" si="535"/>
        <v>0</v>
      </c>
      <c r="IZ198" s="46">
        <f t="shared" ca="1" si="535"/>
        <v>0</v>
      </c>
      <c r="JA198" s="46"/>
      <c r="JB198" s="46"/>
      <c r="JC198" s="46"/>
      <c r="JD198" s="46"/>
      <c r="JE198" s="46"/>
      <c r="JF198" s="46"/>
      <c r="JG198" s="46"/>
      <c r="JH198" s="46"/>
      <c r="JI198" s="46"/>
      <c r="JJ198" s="46"/>
      <c r="JK198" s="46"/>
      <c r="JL198" s="46"/>
      <c r="JM198" s="46"/>
      <c r="JN198" s="46"/>
      <c r="JO198" s="46"/>
      <c r="JP198" s="46"/>
      <c r="JQ198" s="46"/>
      <c r="JR198" s="46"/>
    </row>
    <row r="199" spans="1:278" x14ac:dyDescent="0.2">
      <c r="A199" s="40">
        <f t="shared" si="384"/>
        <v>190</v>
      </c>
      <c r="B199" s="46">
        <f t="shared" ca="1" si="379"/>
        <v>0</v>
      </c>
      <c r="C199" s="46">
        <f t="shared" ca="1" si="380"/>
        <v>0</v>
      </c>
      <c r="D199" s="46">
        <f t="shared" ca="1" si="381"/>
        <v>0</v>
      </c>
      <c r="E199" s="45">
        <f t="shared" ca="1" si="382"/>
        <v>0</v>
      </c>
      <c r="F199" s="44">
        <f t="shared" ca="1" si="383"/>
        <v>0</v>
      </c>
      <c r="H199" s="49">
        <f t="shared" ca="1" si="385"/>
        <v>0</v>
      </c>
      <c r="I199" s="40">
        <f t="shared" si="536"/>
        <v>394</v>
      </c>
      <c r="J199" s="44">
        <f t="shared" ca="1" si="537"/>
        <v>0</v>
      </c>
      <c r="K199" s="46">
        <f t="shared" ca="1" si="511"/>
        <v>0</v>
      </c>
      <c r="L199" s="46">
        <f t="shared" ca="1" si="511"/>
        <v>0</v>
      </c>
      <c r="M199" s="46">
        <f t="shared" ca="1" si="511"/>
        <v>0</v>
      </c>
      <c r="N199" s="46">
        <f t="shared" ca="1" si="511"/>
        <v>0</v>
      </c>
      <c r="O199" s="46">
        <f t="shared" ca="1" si="511"/>
        <v>0</v>
      </c>
      <c r="P199" s="46">
        <f t="shared" ca="1" si="511"/>
        <v>0</v>
      </c>
      <c r="Q199" s="46">
        <f t="shared" ca="1" si="511"/>
        <v>0</v>
      </c>
      <c r="R199" s="46">
        <f t="shared" ca="1" si="511"/>
        <v>0</v>
      </c>
      <c r="S199" s="46">
        <f t="shared" ca="1" si="511"/>
        <v>0</v>
      </c>
      <c r="T199" s="46">
        <f t="shared" ca="1" si="511"/>
        <v>0</v>
      </c>
      <c r="U199" s="46">
        <f t="shared" ca="1" si="512"/>
        <v>0</v>
      </c>
      <c r="V199" s="46">
        <f t="shared" ca="1" si="512"/>
        <v>0</v>
      </c>
      <c r="W199" s="46">
        <f t="shared" ca="1" si="512"/>
        <v>0</v>
      </c>
      <c r="X199" s="46">
        <f t="shared" ca="1" si="512"/>
        <v>0</v>
      </c>
      <c r="Y199" s="46">
        <f t="shared" ca="1" si="512"/>
        <v>0</v>
      </c>
      <c r="Z199" s="46">
        <f t="shared" ca="1" si="512"/>
        <v>0</v>
      </c>
      <c r="AA199" s="46">
        <f t="shared" ca="1" si="512"/>
        <v>0</v>
      </c>
      <c r="AB199" s="46">
        <f t="shared" ca="1" si="512"/>
        <v>0</v>
      </c>
      <c r="AC199" s="46">
        <f t="shared" ca="1" si="512"/>
        <v>0</v>
      </c>
      <c r="AD199" s="46">
        <f t="shared" ca="1" si="512"/>
        <v>0</v>
      </c>
      <c r="AE199" s="46">
        <f t="shared" ca="1" si="513"/>
        <v>0</v>
      </c>
      <c r="AF199" s="46">
        <f t="shared" ca="1" si="513"/>
        <v>0</v>
      </c>
      <c r="AG199" s="46">
        <f t="shared" ca="1" si="513"/>
        <v>0</v>
      </c>
      <c r="AH199" s="46">
        <f t="shared" ca="1" si="513"/>
        <v>0</v>
      </c>
      <c r="AI199" s="46">
        <f t="shared" ca="1" si="513"/>
        <v>0</v>
      </c>
      <c r="AJ199" s="46">
        <f t="shared" ca="1" si="513"/>
        <v>0</v>
      </c>
      <c r="AK199" s="46">
        <f t="shared" ca="1" si="513"/>
        <v>0</v>
      </c>
      <c r="AL199" s="46">
        <f t="shared" ca="1" si="513"/>
        <v>0</v>
      </c>
      <c r="AM199" s="46">
        <f t="shared" ca="1" si="513"/>
        <v>0</v>
      </c>
      <c r="AN199" s="46">
        <f t="shared" ca="1" si="513"/>
        <v>0</v>
      </c>
      <c r="AO199" s="46">
        <f t="shared" ca="1" si="514"/>
        <v>0</v>
      </c>
      <c r="AP199" s="46">
        <f t="shared" ca="1" si="514"/>
        <v>0</v>
      </c>
      <c r="AQ199" s="46">
        <f t="shared" ca="1" si="514"/>
        <v>0</v>
      </c>
      <c r="AR199" s="46">
        <f t="shared" ca="1" si="514"/>
        <v>0</v>
      </c>
      <c r="AS199" s="46">
        <f t="shared" ca="1" si="514"/>
        <v>0</v>
      </c>
      <c r="AT199" s="46">
        <f t="shared" ca="1" si="514"/>
        <v>0</v>
      </c>
      <c r="AU199" s="46">
        <f t="shared" ca="1" si="514"/>
        <v>0</v>
      </c>
      <c r="AV199" s="46">
        <f t="shared" ca="1" si="514"/>
        <v>0</v>
      </c>
      <c r="AW199" s="46">
        <f t="shared" ca="1" si="514"/>
        <v>0</v>
      </c>
      <c r="AX199" s="46">
        <f t="shared" ca="1" si="514"/>
        <v>0</v>
      </c>
      <c r="AY199" s="46">
        <f t="shared" ca="1" si="515"/>
        <v>0</v>
      </c>
      <c r="AZ199" s="46">
        <f t="shared" ca="1" si="515"/>
        <v>0</v>
      </c>
      <c r="BA199" s="46">
        <f t="shared" ca="1" si="515"/>
        <v>0</v>
      </c>
      <c r="BB199" s="46">
        <f t="shared" ca="1" si="515"/>
        <v>0</v>
      </c>
      <c r="BC199" s="46">
        <f t="shared" ca="1" si="515"/>
        <v>0</v>
      </c>
      <c r="BD199" s="46">
        <f t="shared" ca="1" si="515"/>
        <v>0</v>
      </c>
      <c r="BE199" s="46">
        <f t="shared" ca="1" si="515"/>
        <v>0</v>
      </c>
      <c r="BF199" s="46">
        <f t="shared" ca="1" si="515"/>
        <v>0</v>
      </c>
      <c r="BG199" s="46">
        <f t="shared" ca="1" si="515"/>
        <v>0</v>
      </c>
      <c r="BH199" s="46">
        <f t="shared" ca="1" si="515"/>
        <v>0</v>
      </c>
      <c r="BI199" s="46">
        <f t="shared" ca="1" si="516"/>
        <v>0</v>
      </c>
      <c r="BJ199" s="46">
        <f t="shared" ca="1" si="516"/>
        <v>0</v>
      </c>
      <c r="BK199" s="46">
        <f t="shared" ca="1" si="516"/>
        <v>0</v>
      </c>
      <c r="BL199" s="46">
        <f t="shared" ca="1" si="516"/>
        <v>0</v>
      </c>
      <c r="BM199" s="46">
        <f t="shared" ca="1" si="516"/>
        <v>0</v>
      </c>
      <c r="BN199" s="46">
        <f t="shared" ca="1" si="516"/>
        <v>0</v>
      </c>
      <c r="BO199" s="46">
        <f t="shared" ca="1" si="516"/>
        <v>0</v>
      </c>
      <c r="BP199" s="46">
        <f t="shared" ca="1" si="516"/>
        <v>0</v>
      </c>
      <c r="BQ199" s="46">
        <f t="shared" ca="1" si="516"/>
        <v>0</v>
      </c>
      <c r="BR199" s="46">
        <f t="shared" ca="1" si="516"/>
        <v>0</v>
      </c>
      <c r="BS199" s="46">
        <f t="shared" ca="1" si="517"/>
        <v>0</v>
      </c>
      <c r="BT199" s="46">
        <f t="shared" ca="1" si="517"/>
        <v>0</v>
      </c>
      <c r="BU199" s="46">
        <f t="shared" ca="1" si="517"/>
        <v>0</v>
      </c>
      <c r="BV199" s="46">
        <f t="shared" ca="1" si="517"/>
        <v>0</v>
      </c>
      <c r="BW199" s="46">
        <f t="shared" ca="1" si="517"/>
        <v>0</v>
      </c>
      <c r="BX199" s="46">
        <f t="shared" ca="1" si="517"/>
        <v>0</v>
      </c>
      <c r="BY199" s="46">
        <f t="shared" ca="1" si="517"/>
        <v>0</v>
      </c>
      <c r="BZ199" s="46">
        <f t="shared" ca="1" si="517"/>
        <v>0</v>
      </c>
      <c r="CA199" s="46">
        <f t="shared" ca="1" si="517"/>
        <v>0</v>
      </c>
      <c r="CB199" s="46">
        <f t="shared" ca="1" si="517"/>
        <v>0</v>
      </c>
      <c r="CC199" s="46">
        <f t="shared" ca="1" si="518"/>
        <v>0</v>
      </c>
      <c r="CD199" s="46">
        <f t="shared" ca="1" si="518"/>
        <v>0</v>
      </c>
      <c r="CE199" s="46">
        <f t="shared" ca="1" si="518"/>
        <v>0</v>
      </c>
      <c r="CF199" s="46">
        <f t="shared" ca="1" si="518"/>
        <v>0</v>
      </c>
      <c r="CG199" s="46">
        <f t="shared" ca="1" si="518"/>
        <v>0</v>
      </c>
      <c r="CH199" s="46">
        <f t="shared" ca="1" si="518"/>
        <v>0</v>
      </c>
      <c r="CI199" s="46">
        <f t="shared" ca="1" si="518"/>
        <v>0</v>
      </c>
      <c r="CJ199" s="46">
        <f t="shared" ca="1" si="518"/>
        <v>0</v>
      </c>
      <c r="CK199" s="46">
        <f t="shared" ca="1" si="518"/>
        <v>0</v>
      </c>
      <c r="CL199" s="46">
        <f t="shared" ca="1" si="518"/>
        <v>0</v>
      </c>
      <c r="CM199" s="46">
        <f t="shared" ca="1" si="519"/>
        <v>0</v>
      </c>
      <c r="CN199" s="46">
        <f t="shared" ca="1" si="519"/>
        <v>0</v>
      </c>
      <c r="CO199" s="46">
        <f t="shared" ca="1" si="519"/>
        <v>0</v>
      </c>
      <c r="CP199" s="46">
        <f t="shared" ca="1" si="519"/>
        <v>0</v>
      </c>
      <c r="CQ199" s="46">
        <f t="shared" ca="1" si="519"/>
        <v>0</v>
      </c>
      <c r="CR199" s="46">
        <f t="shared" ca="1" si="519"/>
        <v>0</v>
      </c>
      <c r="CS199" s="46">
        <f t="shared" ca="1" si="519"/>
        <v>0</v>
      </c>
      <c r="CT199" s="46">
        <f t="shared" ca="1" si="519"/>
        <v>0</v>
      </c>
      <c r="CU199" s="46">
        <f t="shared" ca="1" si="519"/>
        <v>0</v>
      </c>
      <c r="CV199" s="46">
        <f t="shared" ca="1" si="519"/>
        <v>0</v>
      </c>
      <c r="CW199" s="46">
        <f t="shared" ca="1" si="520"/>
        <v>0</v>
      </c>
      <c r="CX199" s="46">
        <f t="shared" ca="1" si="520"/>
        <v>0</v>
      </c>
      <c r="CY199" s="46">
        <f t="shared" ca="1" si="520"/>
        <v>0</v>
      </c>
      <c r="CZ199" s="46">
        <f t="shared" ca="1" si="520"/>
        <v>0</v>
      </c>
      <c r="DA199" s="46">
        <f t="shared" ca="1" si="520"/>
        <v>0</v>
      </c>
      <c r="DB199" s="46">
        <f t="shared" ca="1" si="520"/>
        <v>0</v>
      </c>
      <c r="DC199" s="46">
        <f t="shared" ca="1" si="520"/>
        <v>0</v>
      </c>
      <c r="DD199" s="46">
        <f t="shared" ca="1" si="520"/>
        <v>0</v>
      </c>
      <c r="DE199" s="46">
        <f t="shared" ca="1" si="520"/>
        <v>0</v>
      </c>
      <c r="DF199" s="46">
        <f t="shared" ca="1" si="520"/>
        <v>0</v>
      </c>
      <c r="DG199" s="46">
        <f t="shared" ca="1" si="521"/>
        <v>0</v>
      </c>
      <c r="DH199" s="46">
        <f t="shared" ca="1" si="521"/>
        <v>0</v>
      </c>
      <c r="DI199" s="46">
        <f t="shared" ca="1" si="521"/>
        <v>0</v>
      </c>
      <c r="DJ199" s="46">
        <f t="shared" ca="1" si="521"/>
        <v>0</v>
      </c>
      <c r="DK199" s="46">
        <f t="shared" ca="1" si="521"/>
        <v>0</v>
      </c>
      <c r="DL199" s="46">
        <f t="shared" ca="1" si="521"/>
        <v>0</v>
      </c>
      <c r="DM199" s="46">
        <f t="shared" ca="1" si="521"/>
        <v>0</v>
      </c>
      <c r="DN199" s="46">
        <f t="shared" ca="1" si="521"/>
        <v>0</v>
      </c>
      <c r="DO199" s="46">
        <f t="shared" ca="1" si="521"/>
        <v>0</v>
      </c>
      <c r="DP199" s="46">
        <f t="shared" ca="1" si="521"/>
        <v>0</v>
      </c>
      <c r="DQ199" s="46">
        <f t="shared" ca="1" si="522"/>
        <v>0</v>
      </c>
      <c r="DR199" s="46">
        <f t="shared" ca="1" si="522"/>
        <v>0</v>
      </c>
      <c r="DS199" s="46">
        <f t="shared" ca="1" si="522"/>
        <v>0</v>
      </c>
      <c r="DT199" s="46">
        <f t="shared" ca="1" si="522"/>
        <v>0</v>
      </c>
      <c r="DU199" s="46">
        <f t="shared" ca="1" si="522"/>
        <v>0</v>
      </c>
      <c r="DV199" s="46">
        <f t="shared" ca="1" si="522"/>
        <v>0</v>
      </c>
      <c r="DW199" s="46">
        <f t="shared" ca="1" si="522"/>
        <v>0</v>
      </c>
      <c r="DX199" s="46">
        <f t="shared" ca="1" si="522"/>
        <v>0</v>
      </c>
      <c r="DY199" s="46">
        <f t="shared" ca="1" si="522"/>
        <v>0</v>
      </c>
      <c r="DZ199" s="46">
        <f t="shared" ca="1" si="522"/>
        <v>0</v>
      </c>
      <c r="EA199" s="46">
        <f t="shared" ca="1" si="523"/>
        <v>0</v>
      </c>
      <c r="EB199" s="46">
        <f t="shared" ca="1" si="523"/>
        <v>0</v>
      </c>
      <c r="EC199" s="46">
        <f t="shared" ca="1" si="523"/>
        <v>0</v>
      </c>
      <c r="ED199" s="46">
        <f t="shared" ca="1" si="523"/>
        <v>0</v>
      </c>
      <c r="EE199" s="46">
        <f t="shared" ca="1" si="523"/>
        <v>0</v>
      </c>
      <c r="EF199" s="46">
        <f t="shared" ca="1" si="523"/>
        <v>0</v>
      </c>
      <c r="EG199" s="46">
        <f t="shared" ca="1" si="523"/>
        <v>0</v>
      </c>
      <c r="EH199" s="46">
        <f t="shared" ca="1" si="523"/>
        <v>0</v>
      </c>
      <c r="EI199" s="46">
        <f t="shared" ca="1" si="523"/>
        <v>0</v>
      </c>
      <c r="EJ199" s="46">
        <f t="shared" ca="1" si="523"/>
        <v>0</v>
      </c>
      <c r="EK199" s="46">
        <f t="shared" ca="1" si="524"/>
        <v>0</v>
      </c>
      <c r="EL199" s="46">
        <f t="shared" ca="1" si="524"/>
        <v>0</v>
      </c>
      <c r="EM199" s="46">
        <f t="shared" ca="1" si="524"/>
        <v>0</v>
      </c>
      <c r="EN199" s="46">
        <f t="shared" ca="1" si="524"/>
        <v>0</v>
      </c>
      <c r="EO199" s="46">
        <f t="shared" ca="1" si="524"/>
        <v>0</v>
      </c>
      <c r="EP199" s="46">
        <f t="shared" ca="1" si="524"/>
        <v>0</v>
      </c>
      <c r="EQ199" s="46">
        <f t="shared" ca="1" si="524"/>
        <v>0</v>
      </c>
      <c r="ER199" s="46">
        <f t="shared" ca="1" si="524"/>
        <v>0</v>
      </c>
      <c r="ES199" s="46">
        <f t="shared" ca="1" si="524"/>
        <v>0</v>
      </c>
      <c r="ET199" s="46">
        <f t="shared" ca="1" si="524"/>
        <v>0</v>
      </c>
      <c r="EU199" s="46">
        <f t="shared" ca="1" si="525"/>
        <v>0</v>
      </c>
      <c r="EV199" s="46">
        <f t="shared" ca="1" si="525"/>
        <v>0</v>
      </c>
      <c r="EW199" s="46">
        <f t="shared" ca="1" si="525"/>
        <v>0</v>
      </c>
      <c r="EX199" s="46">
        <f t="shared" ca="1" si="525"/>
        <v>0</v>
      </c>
      <c r="EY199" s="46">
        <f t="shared" ca="1" si="525"/>
        <v>0</v>
      </c>
      <c r="EZ199" s="46">
        <f t="shared" ca="1" si="525"/>
        <v>0</v>
      </c>
      <c r="FA199" s="46">
        <f t="shared" ca="1" si="525"/>
        <v>0</v>
      </c>
      <c r="FB199" s="46">
        <f t="shared" ca="1" si="525"/>
        <v>0</v>
      </c>
      <c r="FC199" s="46">
        <f t="shared" ca="1" si="525"/>
        <v>0</v>
      </c>
      <c r="FD199" s="46">
        <f t="shared" ca="1" si="525"/>
        <v>0</v>
      </c>
      <c r="FE199" s="46">
        <f t="shared" ca="1" si="526"/>
        <v>0</v>
      </c>
      <c r="FF199" s="46">
        <f t="shared" ca="1" si="526"/>
        <v>0</v>
      </c>
      <c r="FG199" s="46">
        <f t="shared" ca="1" si="526"/>
        <v>0</v>
      </c>
      <c r="FH199" s="46">
        <f t="shared" ca="1" si="526"/>
        <v>0</v>
      </c>
      <c r="FI199" s="46">
        <f t="shared" ca="1" si="526"/>
        <v>0</v>
      </c>
      <c r="FJ199" s="46">
        <f t="shared" ca="1" si="526"/>
        <v>0</v>
      </c>
      <c r="FK199" s="46">
        <f t="shared" ca="1" si="526"/>
        <v>0</v>
      </c>
      <c r="FL199" s="46">
        <f t="shared" ca="1" si="526"/>
        <v>0</v>
      </c>
      <c r="FM199" s="46">
        <f t="shared" ca="1" si="526"/>
        <v>0</v>
      </c>
      <c r="FN199" s="46">
        <f t="shared" ca="1" si="526"/>
        <v>0</v>
      </c>
      <c r="FO199" s="46">
        <f t="shared" ca="1" si="527"/>
        <v>0</v>
      </c>
      <c r="FP199" s="46">
        <f t="shared" ca="1" si="527"/>
        <v>0</v>
      </c>
      <c r="FQ199" s="46">
        <f t="shared" ca="1" si="527"/>
        <v>0</v>
      </c>
      <c r="FR199" s="46">
        <f t="shared" ca="1" si="527"/>
        <v>0</v>
      </c>
      <c r="FS199" s="46">
        <f t="shared" ca="1" si="527"/>
        <v>0</v>
      </c>
      <c r="FT199" s="46">
        <f t="shared" ca="1" si="527"/>
        <v>0</v>
      </c>
      <c r="FU199" s="46">
        <f t="shared" ca="1" si="527"/>
        <v>0</v>
      </c>
      <c r="FV199" s="46">
        <f t="shared" ca="1" si="527"/>
        <v>0</v>
      </c>
      <c r="FW199" s="46">
        <f t="shared" ca="1" si="527"/>
        <v>0</v>
      </c>
      <c r="FX199" s="46">
        <f t="shared" ca="1" si="527"/>
        <v>0</v>
      </c>
      <c r="FY199" s="46">
        <f t="shared" ca="1" si="528"/>
        <v>0</v>
      </c>
      <c r="FZ199" s="46">
        <f t="shared" ca="1" si="528"/>
        <v>0</v>
      </c>
      <c r="GA199" s="46">
        <f t="shared" ca="1" si="528"/>
        <v>0</v>
      </c>
      <c r="GB199" s="46">
        <f t="shared" ca="1" si="528"/>
        <v>0</v>
      </c>
      <c r="GC199" s="46">
        <f t="shared" ca="1" si="528"/>
        <v>0</v>
      </c>
      <c r="GD199" s="46">
        <f t="shared" ca="1" si="528"/>
        <v>0</v>
      </c>
      <c r="GE199" s="46">
        <f t="shared" ca="1" si="528"/>
        <v>0</v>
      </c>
      <c r="GF199" s="46">
        <f t="shared" ca="1" si="528"/>
        <v>0</v>
      </c>
      <c r="GG199" s="46">
        <f t="shared" ca="1" si="528"/>
        <v>0</v>
      </c>
      <c r="GH199" s="46">
        <f t="shared" ca="1" si="528"/>
        <v>0</v>
      </c>
      <c r="GI199" s="46">
        <f t="shared" ca="1" si="529"/>
        <v>0</v>
      </c>
      <c r="GJ199" s="46">
        <f t="shared" ca="1" si="529"/>
        <v>0</v>
      </c>
      <c r="GK199" s="46">
        <f t="shared" ca="1" si="529"/>
        <v>0</v>
      </c>
      <c r="GL199" s="46">
        <f t="shared" ca="1" si="529"/>
        <v>0</v>
      </c>
      <c r="GM199" s="46">
        <f t="shared" ca="1" si="529"/>
        <v>0</v>
      </c>
      <c r="GN199" s="46">
        <f t="shared" ca="1" si="529"/>
        <v>0</v>
      </c>
      <c r="GO199" s="46">
        <f t="shared" ca="1" si="529"/>
        <v>0</v>
      </c>
      <c r="GP199" s="46">
        <f t="shared" ca="1" si="529"/>
        <v>0</v>
      </c>
      <c r="GQ199" s="46">
        <f t="shared" ca="1" si="529"/>
        <v>0</v>
      </c>
      <c r="GR199" s="46">
        <f t="shared" ca="1" si="529"/>
        <v>0</v>
      </c>
      <c r="GS199" s="46">
        <f t="shared" ca="1" si="530"/>
        <v>0</v>
      </c>
      <c r="GT199" s="46">
        <f t="shared" ca="1" si="530"/>
        <v>0</v>
      </c>
      <c r="GU199" s="46">
        <f t="shared" ca="1" si="530"/>
        <v>0</v>
      </c>
      <c r="GV199" s="46">
        <f t="shared" ca="1" si="530"/>
        <v>0</v>
      </c>
      <c r="GW199" s="46">
        <f t="shared" ca="1" si="530"/>
        <v>0</v>
      </c>
      <c r="GX199" s="46">
        <f t="shared" ca="1" si="530"/>
        <v>0</v>
      </c>
      <c r="GY199" s="46">
        <f t="shared" ca="1" si="530"/>
        <v>0</v>
      </c>
      <c r="GZ199" s="46">
        <f t="shared" ca="1" si="530"/>
        <v>0</v>
      </c>
      <c r="HA199" s="46">
        <f t="shared" ca="1" si="530"/>
        <v>0</v>
      </c>
      <c r="HB199" s="46">
        <f t="shared" ca="1" si="530"/>
        <v>0</v>
      </c>
      <c r="HC199" s="46">
        <f t="shared" ca="1" si="531"/>
        <v>0</v>
      </c>
      <c r="HD199" s="46">
        <f t="shared" ca="1" si="531"/>
        <v>0</v>
      </c>
      <c r="HE199" s="46">
        <f t="shared" ca="1" si="531"/>
        <v>0</v>
      </c>
      <c r="HF199" s="46">
        <f t="shared" ca="1" si="531"/>
        <v>0</v>
      </c>
      <c r="HG199" s="46">
        <f t="shared" ca="1" si="531"/>
        <v>0</v>
      </c>
      <c r="HH199" s="46">
        <f t="shared" ca="1" si="531"/>
        <v>0</v>
      </c>
      <c r="HI199" s="46">
        <f t="shared" ca="1" si="531"/>
        <v>0</v>
      </c>
      <c r="HJ199" s="46">
        <f t="shared" ca="1" si="531"/>
        <v>0</v>
      </c>
      <c r="HK199" s="46">
        <f t="shared" ca="1" si="531"/>
        <v>0</v>
      </c>
      <c r="HL199" s="46">
        <f t="shared" ca="1" si="531"/>
        <v>0</v>
      </c>
      <c r="HM199" s="46">
        <f t="shared" ca="1" si="532"/>
        <v>0</v>
      </c>
      <c r="HN199" s="46">
        <f t="shared" ca="1" si="532"/>
        <v>0</v>
      </c>
      <c r="HO199" s="46">
        <f t="shared" ca="1" si="532"/>
        <v>0</v>
      </c>
      <c r="HP199" s="46">
        <f t="shared" ca="1" si="532"/>
        <v>0</v>
      </c>
      <c r="HQ199" s="46">
        <f t="shared" ca="1" si="532"/>
        <v>0</v>
      </c>
      <c r="HR199" s="46">
        <f t="shared" ca="1" si="532"/>
        <v>0</v>
      </c>
      <c r="HS199" s="46">
        <f t="shared" ca="1" si="532"/>
        <v>0</v>
      </c>
      <c r="HT199" s="46">
        <f t="shared" ca="1" si="532"/>
        <v>0</v>
      </c>
      <c r="HU199" s="46">
        <f t="shared" ca="1" si="532"/>
        <v>0</v>
      </c>
      <c r="HV199" s="46">
        <f t="shared" ca="1" si="532"/>
        <v>0</v>
      </c>
      <c r="HW199" s="46">
        <f t="shared" ca="1" si="533"/>
        <v>0</v>
      </c>
      <c r="HX199" s="46">
        <f t="shared" ca="1" si="533"/>
        <v>0</v>
      </c>
      <c r="HY199" s="46">
        <f t="shared" ca="1" si="533"/>
        <v>0</v>
      </c>
      <c r="HZ199" s="46">
        <f t="shared" ca="1" si="533"/>
        <v>0</v>
      </c>
      <c r="IA199" s="46">
        <f t="shared" ca="1" si="533"/>
        <v>0</v>
      </c>
      <c r="IB199" s="46">
        <f t="shared" ca="1" si="533"/>
        <v>0</v>
      </c>
      <c r="IC199" s="46">
        <f t="shared" ca="1" si="533"/>
        <v>0</v>
      </c>
      <c r="ID199" s="46">
        <f t="shared" ca="1" si="533"/>
        <v>0</v>
      </c>
      <c r="IE199" s="46">
        <f t="shared" ca="1" si="533"/>
        <v>0</v>
      </c>
      <c r="IF199" s="46">
        <f t="shared" ca="1" si="533"/>
        <v>0</v>
      </c>
      <c r="IG199" s="46">
        <f t="shared" ca="1" si="534"/>
        <v>0</v>
      </c>
      <c r="IH199" s="46">
        <f t="shared" ca="1" si="534"/>
        <v>0</v>
      </c>
      <c r="II199" s="46">
        <f t="shared" ca="1" si="534"/>
        <v>0</v>
      </c>
      <c r="IJ199" s="46">
        <f t="shared" ca="1" si="534"/>
        <v>0</v>
      </c>
      <c r="IK199" s="46">
        <f t="shared" ca="1" si="534"/>
        <v>0</v>
      </c>
      <c r="IL199" s="46">
        <f t="shared" ca="1" si="534"/>
        <v>0</v>
      </c>
      <c r="IM199" s="46">
        <f t="shared" ca="1" si="534"/>
        <v>0</v>
      </c>
      <c r="IN199" s="46">
        <f t="shared" ca="1" si="534"/>
        <v>0</v>
      </c>
      <c r="IO199" s="46">
        <f t="shared" ca="1" si="534"/>
        <v>0</v>
      </c>
      <c r="IP199" s="46">
        <f t="shared" ca="1" si="534"/>
        <v>0</v>
      </c>
      <c r="IQ199" s="46">
        <f t="shared" ca="1" si="535"/>
        <v>0</v>
      </c>
      <c r="IR199" s="46">
        <f t="shared" ca="1" si="535"/>
        <v>0</v>
      </c>
      <c r="IS199" s="46">
        <f t="shared" ca="1" si="535"/>
        <v>0</v>
      </c>
      <c r="IT199" s="46">
        <f t="shared" ca="1" si="535"/>
        <v>0</v>
      </c>
      <c r="IU199" s="46">
        <f t="shared" ca="1" si="535"/>
        <v>0</v>
      </c>
      <c r="IV199" s="46">
        <f t="shared" ca="1" si="535"/>
        <v>0</v>
      </c>
      <c r="IW199" s="46">
        <f t="shared" ca="1" si="535"/>
        <v>0</v>
      </c>
      <c r="IX199" s="46">
        <f t="shared" ca="1" si="535"/>
        <v>0</v>
      </c>
      <c r="IY199" s="46">
        <f t="shared" ca="1" si="535"/>
        <v>0</v>
      </c>
      <c r="IZ199" s="46">
        <f t="shared" ca="1" si="535"/>
        <v>0</v>
      </c>
      <c r="JA199" s="46"/>
      <c r="JB199" s="46"/>
      <c r="JC199" s="46"/>
      <c r="JD199" s="46"/>
      <c r="JE199" s="46"/>
      <c r="JF199" s="46"/>
      <c r="JG199" s="46"/>
      <c r="JH199" s="46"/>
      <c r="JI199" s="46"/>
      <c r="JJ199" s="46"/>
      <c r="JK199" s="46"/>
      <c r="JL199" s="46"/>
      <c r="JM199" s="46"/>
      <c r="JN199" s="46"/>
      <c r="JO199" s="46"/>
      <c r="JP199" s="46"/>
      <c r="JQ199" s="46"/>
      <c r="JR199" s="46"/>
    </row>
    <row r="200" spans="1:278" x14ac:dyDescent="0.2">
      <c r="A200" s="40">
        <f t="shared" si="384"/>
        <v>191</v>
      </c>
      <c r="B200" s="46">
        <f t="shared" ca="1" si="379"/>
        <v>0</v>
      </c>
      <c r="C200" s="46">
        <f t="shared" ca="1" si="380"/>
        <v>0</v>
      </c>
      <c r="D200" s="46">
        <f t="shared" ca="1" si="381"/>
        <v>0</v>
      </c>
      <c r="E200" s="45">
        <f t="shared" ca="1" si="382"/>
        <v>0</v>
      </c>
      <c r="F200" s="44">
        <f t="shared" ca="1" si="383"/>
        <v>0</v>
      </c>
      <c r="H200" s="49">
        <f t="shared" ca="1" si="385"/>
        <v>0</v>
      </c>
      <c r="I200" s="40">
        <f t="shared" si="536"/>
        <v>396</v>
      </c>
      <c r="J200" s="44">
        <f t="shared" ca="1" si="537"/>
        <v>0</v>
      </c>
      <c r="K200" s="46">
        <f t="shared" ca="1" si="511"/>
        <v>0</v>
      </c>
      <c r="L200" s="46">
        <f t="shared" ca="1" si="511"/>
        <v>0</v>
      </c>
      <c r="M200" s="46">
        <f t="shared" ca="1" si="511"/>
        <v>0</v>
      </c>
      <c r="N200" s="46">
        <f t="shared" ca="1" si="511"/>
        <v>0</v>
      </c>
      <c r="O200" s="46">
        <f t="shared" ca="1" si="511"/>
        <v>0</v>
      </c>
      <c r="P200" s="46">
        <f t="shared" ca="1" si="511"/>
        <v>0</v>
      </c>
      <c r="Q200" s="46">
        <f t="shared" ca="1" si="511"/>
        <v>0</v>
      </c>
      <c r="R200" s="46">
        <f t="shared" ca="1" si="511"/>
        <v>0</v>
      </c>
      <c r="S200" s="46">
        <f t="shared" ca="1" si="511"/>
        <v>0</v>
      </c>
      <c r="T200" s="46">
        <f t="shared" ca="1" si="511"/>
        <v>0</v>
      </c>
      <c r="U200" s="46">
        <f t="shared" ca="1" si="512"/>
        <v>0</v>
      </c>
      <c r="V200" s="46">
        <f t="shared" ca="1" si="512"/>
        <v>0</v>
      </c>
      <c r="W200" s="46">
        <f t="shared" ca="1" si="512"/>
        <v>0</v>
      </c>
      <c r="X200" s="46">
        <f t="shared" ca="1" si="512"/>
        <v>0</v>
      </c>
      <c r="Y200" s="46">
        <f t="shared" ca="1" si="512"/>
        <v>0</v>
      </c>
      <c r="Z200" s="46">
        <f t="shared" ca="1" si="512"/>
        <v>0</v>
      </c>
      <c r="AA200" s="46">
        <f t="shared" ca="1" si="512"/>
        <v>0</v>
      </c>
      <c r="AB200" s="46">
        <f t="shared" ca="1" si="512"/>
        <v>0</v>
      </c>
      <c r="AC200" s="46">
        <f t="shared" ca="1" si="512"/>
        <v>0</v>
      </c>
      <c r="AD200" s="46">
        <f t="shared" ca="1" si="512"/>
        <v>0</v>
      </c>
      <c r="AE200" s="46">
        <f t="shared" ca="1" si="513"/>
        <v>0</v>
      </c>
      <c r="AF200" s="46">
        <f t="shared" ca="1" si="513"/>
        <v>0</v>
      </c>
      <c r="AG200" s="46">
        <f t="shared" ca="1" si="513"/>
        <v>0</v>
      </c>
      <c r="AH200" s="46">
        <f t="shared" ca="1" si="513"/>
        <v>0</v>
      </c>
      <c r="AI200" s="46">
        <f t="shared" ca="1" si="513"/>
        <v>0</v>
      </c>
      <c r="AJ200" s="46">
        <f t="shared" ca="1" si="513"/>
        <v>0</v>
      </c>
      <c r="AK200" s="46">
        <f t="shared" ca="1" si="513"/>
        <v>0</v>
      </c>
      <c r="AL200" s="46">
        <f t="shared" ca="1" si="513"/>
        <v>0</v>
      </c>
      <c r="AM200" s="46">
        <f t="shared" ca="1" si="513"/>
        <v>0</v>
      </c>
      <c r="AN200" s="46">
        <f t="shared" ca="1" si="513"/>
        <v>0</v>
      </c>
      <c r="AO200" s="46">
        <f t="shared" ca="1" si="514"/>
        <v>0</v>
      </c>
      <c r="AP200" s="46">
        <f t="shared" ca="1" si="514"/>
        <v>0</v>
      </c>
      <c r="AQ200" s="46">
        <f t="shared" ca="1" si="514"/>
        <v>0</v>
      </c>
      <c r="AR200" s="46">
        <f t="shared" ca="1" si="514"/>
        <v>0</v>
      </c>
      <c r="AS200" s="46">
        <f t="shared" ca="1" si="514"/>
        <v>0</v>
      </c>
      <c r="AT200" s="46">
        <f t="shared" ca="1" si="514"/>
        <v>0</v>
      </c>
      <c r="AU200" s="46">
        <f t="shared" ca="1" si="514"/>
        <v>0</v>
      </c>
      <c r="AV200" s="46">
        <f t="shared" ca="1" si="514"/>
        <v>0</v>
      </c>
      <c r="AW200" s="46">
        <f t="shared" ca="1" si="514"/>
        <v>0</v>
      </c>
      <c r="AX200" s="46">
        <f t="shared" ca="1" si="514"/>
        <v>0</v>
      </c>
      <c r="AY200" s="46">
        <f t="shared" ca="1" si="515"/>
        <v>0</v>
      </c>
      <c r="AZ200" s="46">
        <f t="shared" ca="1" si="515"/>
        <v>0</v>
      </c>
      <c r="BA200" s="46">
        <f t="shared" ca="1" si="515"/>
        <v>0</v>
      </c>
      <c r="BB200" s="46">
        <f t="shared" ca="1" si="515"/>
        <v>0</v>
      </c>
      <c r="BC200" s="46">
        <f t="shared" ca="1" si="515"/>
        <v>0</v>
      </c>
      <c r="BD200" s="46">
        <f t="shared" ca="1" si="515"/>
        <v>0</v>
      </c>
      <c r="BE200" s="46">
        <f t="shared" ca="1" si="515"/>
        <v>0</v>
      </c>
      <c r="BF200" s="46">
        <f t="shared" ca="1" si="515"/>
        <v>0</v>
      </c>
      <c r="BG200" s="46">
        <f t="shared" ca="1" si="515"/>
        <v>0</v>
      </c>
      <c r="BH200" s="46">
        <f t="shared" ca="1" si="515"/>
        <v>0</v>
      </c>
      <c r="BI200" s="46">
        <f t="shared" ca="1" si="516"/>
        <v>0</v>
      </c>
      <c r="BJ200" s="46">
        <f t="shared" ca="1" si="516"/>
        <v>0</v>
      </c>
      <c r="BK200" s="46">
        <f t="shared" ca="1" si="516"/>
        <v>0</v>
      </c>
      <c r="BL200" s="46">
        <f t="shared" ca="1" si="516"/>
        <v>0</v>
      </c>
      <c r="BM200" s="46">
        <f t="shared" ca="1" si="516"/>
        <v>0</v>
      </c>
      <c r="BN200" s="46">
        <f t="shared" ca="1" si="516"/>
        <v>0</v>
      </c>
      <c r="BO200" s="46">
        <f t="shared" ca="1" si="516"/>
        <v>0</v>
      </c>
      <c r="BP200" s="46">
        <f t="shared" ca="1" si="516"/>
        <v>0</v>
      </c>
      <c r="BQ200" s="46">
        <f t="shared" ca="1" si="516"/>
        <v>0</v>
      </c>
      <c r="BR200" s="46">
        <f t="shared" ca="1" si="516"/>
        <v>0</v>
      </c>
      <c r="BS200" s="46">
        <f t="shared" ca="1" si="517"/>
        <v>0</v>
      </c>
      <c r="BT200" s="46">
        <f t="shared" ca="1" si="517"/>
        <v>0</v>
      </c>
      <c r="BU200" s="46">
        <f t="shared" ca="1" si="517"/>
        <v>0</v>
      </c>
      <c r="BV200" s="46">
        <f t="shared" ca="1" si="517"/>
        <v>0</v>
      </c>
      <c r="BW200" s="46">
        <f t="shared" ca="1" si="517"/>
        <v>0</v>
      </c>
      <c r="BX200" s="46">
        <f t="shared" ca="1" si="517"/>
        <v>0</v>
      </c>
      <c r="BY200" s="46">
        <f t="shared" ca="1" si="517"/>
        <v>0</v>
      </c>
      <c r="BZ200" s="46">
        <f t="shared" ca="1" si="517"/>
        <v>0</v>
      </c>
      <c r="CA200" s="46">
        <f t="shared" ca="1" si="517"/>
        <v>0</v>
      </c>
      <c r="CB200" s="46">
        <f t="shared" ca="1" si="517"/>
        <v>0</v>
      </c>
      <c r="CC200" s="46">
        <f t="shared" ca="1" si="518"/>
        <v>0</v>
      </c>
      <c r="CD200" s="46">
        <f t="shared" ca="1" si="518"/>
        <v>0</v>
      </c>
      <c r="CE200" s="46">
        <f t="shared" ca="1" si="518"/>
        <v>0</v>
      </c>
      <c r="CF200" s="46">
        <f t="shared" ca="1" si="518"/>
        <v>0</v>
      </c>
      <c r="CG200" s="46">
        <f t="shared" ca="1" si="518"/>
        <v>0</v>
      </c>
      <c r="CH200" s="46">
        <f t="shared" ca="1" si="518"/>
        <v>0</v>
      </c>
      <c r="CI200" s="46">
        <f t="shared" ca="1" si="518"/>
        <v>0</v>
      </c>
      <c r="CJ200" s="46">
        <f t="shared" ca="1" si="518"/>
        <v>0</v>
      </c>
      <c r="CK200" s="46">
        <f t="shared" ca="1" si="518"/>
        <v>0</v>
      </c>
      <c r="CL200" s="46">
        <f t="shared" ca="1" si="518"/>
        <v>0</v>
      </c>
      <c r="CM200" s="46">
        <f t="shared" ca="1" si="519"/>
        <v>0</v>
      </c>
      <c r="CN200" s="46">
        <f t="shared" ca="1" si="519"/>
        <v>0</v>
      </c>
      <c r="CO200" s="46">
        <f t="shared" ca="1" si="519"/>
        <v>0</v>
      </c>
      <c r="CP200" s="46">
        <f t="shared" ca="1" si="519"/>
        <v>0</v>
      </c>
      <c r="CQ200" s="46">
        <f t="shared" ca="1" si="519"/>
        <v>0</v>
      </c>
      <c r="CR200" s="46">
        <f t="shared" ca="1" si="519"/>
        <v>0</v>
      </c>
      <c r="CS200" s="46">
        <f t="shared" ca="1" si="519"/>
        <v>0</v>
      </c>
      <c r="CT200" s="46">
        <f t="shared" ca="1" si="519"/>
        <v>0</v>
      </c>
      <c r="CU200" s="46">
        <f t="shared" ca="1" si="519"/>
        <v>0</v>
      </c>
      <c r="CV200" s="46">
        <f t="shared" ca="1" si="519"/>
        <v>0</v>
      </c>
      <c r="CW200" s="46">
        <f t="shared" ca="1" si="520"/>
        <v>0</v>
      </c>
      <c r="CX200" s="46">
        <f t="shared" ca="1" si="520"/>
        <v>0</v>
      </c>
      <c r="CY200" s="46">
        <f t="shared" ca="1" si="520"/>
        <v>0</v>
      </c>
      <c r="CZ200" s="46">
        <f t="shared" ca="1" si="520"/>
        <v>0</v>
      </c>
      <c r="DA200" s="46">
        <f t="shared" ca="1" si="520"/>
        <v>0</v>
      </c>
      <c r="DB200" s="46">
        <f t="shared" ca="1" si="520"/>
        <v>0</v>
      </c>
      <c r="DC200" s="46">
        <f t="shared" ca="1" si="520"/>
        <v>0</v>
      </c>
      <c r="DD200" s="46">
        <f t="shared" ca="1" si="520"/>
        <v>0</v>
      </c>
      <c r="DE200" s="46">
        <f t="shared" ca="1" si="520"/>
        <v>0</v>
      </c>
      <c r="DF200" s="46">
        <f t="shared" ca="1" si="520"/>
        <v>0</v>
      </c>
      <c r="DG200" s="46">
        <f t="shared" ca="1" si="521"/>
        <v>0</v>
      </c>
      <c r="DH200" s="46">
        <f t="shared" ca="1" si="521"/>
        <v>0</v>
      </c>
      <c r="DI200" s="46">
        <f t="shared" ca="1" si="521"/>
        <v>0</v>
      </c>
      <c r="DJ200" s="46">
        <f t="shared" ca="1" si="521"/>
        <v>0</v>
      </c>
      <c r="DK200" s="46">
        <f t="shared" ca="1" si="521"/>
        <v>0</v>
      </c>
      <c r="DL200" s="46">
        <f t="shared" ca="1" si="521"/>
        <v>0</v>
      </c>
      <c r="DM200" s="46">
        <f t="shared" ca="1" si="521"/>
        <v>0</v>
      </c>
      <c r="DN200" s="46">
        <f t="shared" ca="1" si="521"/>
        <v>0</v>
      </c>
      <c r="DO200" s="46">
        <f t="shared" ca="1" si="521"/>
        <v>0</v>
      </c>
      <c r="DP200" s="46">
        <f t="shared" ca="1" si="521"/>
        <v>0</v>
      </c>
      <c r="DQ200" s="46">
        <f t="shared" ca="1" si="522"/>
        <v>0</v>
      </c>
      <c r="DR200" s="46">
        <f t="shared" ca="1" si="522"/>
        <v>0</v>
      </c>
      <c r="DS200" s="46">
        <f t="shared" ca="1" si="522"/>
        <v>0</v>
      </c>
      <c r="DT200" s="46">
        <f t="shared" ca="1" si="522"/>
        <v>0</v>
      </c>
      <c r="DU200" s="46">
        <f t="shared" ca="1" si="522"/>
        <v>0</v>
      </c>
      <c r="DV200" s="46">
        <f t="shared" ca="1" si="522"/>
        <v>0</v>
      </c>
      <c r="DW200" s="46">
        <f t="shared" ca="1" si="522"/>
        <v>0</v>
      </c>
      <c r="DX200" s="46">
        <f t="shared" ca="1" si="522"/>
        <v>0</v>
      </c>
      <c r="DY200" s="46">
        <f t="shared" ca="1" si="522"/>
        <v>0</v>
      </c>
      <c r="DZ200" s="46">
        <f t="shared" ca="1" si="522"/>
        <v>0</v>
      </c>
      <c r="EA200" s="46">
        <f t="shared" ca="1" si="523"/>
        <v>0</v>
      </c>
      <c r="EB200" s="46">
        <f t="shared" ca="1" si="523"/>
        <v>0</v>
      </c>
      <c r="EC200" s="46">
        <f t="shared" ca="1" si="523"/>
        <v>0</v>
      </c>
      <c r="ED200" s="46">
        <f t="shared" ca="1" si="523"/>
        <v>0</v>
      </c>
      <c r="EE200" s="46">
        <f t="shared" ca="1" si="523"/>
        <v>0</v>
      </c>
      <c r="EF200" s="46">
        <f t="shared" ca="1" si="523"/>
        <v>0</v>
      </c>
      <c r="EG200" s="46">
        <f t="shared" ca="1" si="523"/>
        <v>0</v>
      </c>
      <c r="EH200" s="46">
        <f t="shared" ca="1" si="523"/>
        <v>0</v>
      </c>
      <c r="EI200" s="46">
        <f t="shared" ca="1" si="523"/>
        <v>0</v>
      </c>
      <c r="EJ200" s="46">
        <f t="shared" ca="1" si="523"/>
        <v>0</v>
      </c>
      <c r="EK200" s="46">
        <f t="shared" ca="1" si="524"/>
        <v>0</v>
      </c>
      <c r="EL200" s="46">
        <f t="shared" ca="1" si="524"/>
        <v>0</v>
      </c>
      <c r="EM200" s="46">
        <f t="shared" ca="1" si="524"/>
        <v>0</v>
      </c>
      <c r="EN200" s="46">
        <f t="shared" ca="1" si="524"/>
        <v>0</v>
      </c>
      <c r="EO200" s="46">
        <f t="shared" ca="1" si="524"/>
        <v>0</v>
      </c>
      <c r="EP200" s="46">
        <f t="shared" ca="1" si="524"/>
        <v>0</v>
      </c>
      <c r="EQ200" s="46">
        <f t="shared" ca="1" si="524"/>
        <v>0</v>
      </c>
      <c r="ER200" s="46">
        <f t="shared" ca="1" si="524"/>
        <v>0</v>
      </c>
      <c r="ES200" s="46">
        <f t="shared" ca="1" si="524"/>
        <v>0</v>
      </c>
      <c r="ET200" s="46">
        <f t="shared" ca="1" si="524"/>
        <v>0</v>
      </c>
      <c r="EU200" s="46">
        <f t="shared" ca="1" si="525"/>
        <v>0</v>
      </c>
      <c r="EV200" s="46">
        <f t="shared" ca="1" si="525"/>
        <v>0</v>
      </c>
      <c r="EW200" s="46">
        <f t="shared" ca="1" si="525"/>
        <v>0</v>
      </c>
      <c r="EX200" s="46">
        <f t="shared" ca="1" si="525"/>
        <v>0</v>
      </c>
      <c r="EY200" s="46">
        <f t="shared" ca="1" si="525"/>
        <v>0</v>
      </c>
      <c r="EZ200" s="46">
        <f t="shared" ca="1" si="525"/>
        <v>0</v>
      </c>
      <c r="FA200" s="46">
        <f t="shared" ca="1" si="525"/>
        <v>0</v>
      </c>
      <c r="FB200" s="46">
        <f t="shared" ca="1" si="525"/>
        <v>0</v>
      </c>
      <c r="FC200" s="46">
        <f t="shared" ca="1" si="525"/>
        <v>0</v>
      </c>
      <c r="FD200" s="46">
        <f t="shared" ca="1" si="525"/>
        <v>0</v>
      </c>
      <c r="FE200" s="46">
        <f t="shared" ca="1" si="526"/>
        <v>0</v>
      </c>
      <c r="FF200" s="46">
        <f t="shared" ca="1" si="526"/>
        <v>0</v>
      </c>
      <c r="FG200" s="46">
        <f t="shared" ca="1" si="526"/>
        <v>0</v>
      </c>
      <c r="FH200" s="46">
        <f t="shared" ca="1" si="526"/>
        <v>0</v>
      </c>
      <c r="FI200" s="46">
        <f t="shared" ca="1" si="526"/>
        <v>0</v>
      </c>
      <c r="FJ200" s="46">
        <f t="shared" ca="1" si="526"/>
        <v>0</v>
      </c>
      <c r="FK200" s="46">
        <f t="shared" ca="1" si="526"/>
        <v>0</v>
      </c>
      <c r="FL200" s="46">
        <f t="shared" ca="1" si="526"/>
        <v>0</v>
      </c>
      <c r="FM200" s="46">
        <f t="shared" ca="1" si="526"/>
        <v>0</v>
      </c>
      <c r="FN200" s="46">
        <f t="shared" ca="1" si="526"/>
        <v>0</v>
      </c>
      <c r="FO200" s="46">
        <f t="shared" ca="1" si="527"/>
        <v>0</v>
      </c>
      <c r="FP200" s="46">
        <f t="shared" ca="1" si="527"/>
        <v>0</v>
      </c>
      <c r="FQ200" s="46">
        <f t="shared" ca="1" si="527"/>
        <v>0</v>
      </c>
      <c r="FR200" s="46">
        <f t="shared" ca="1" si="527"/>
        <v>0</v>
      </c>
      <c r="FS200" s="46">
        <f t="shared" ca="1" si="527"/>
        <v>0</v>
      </c>
      <c r="FT200" s="46">
        <f t="shared" ca="1" si="527"/>
        <v>0</v>
      </c>
      <c r="FU200" s="46">
        <f t="shared" ca="1" si="527"/>
        <v>0</v>
      </c>
      <c r="FV200" s="46">
        <f t="shared" ca="1" si="527"/>
        <v>0</v>
      </c>
      <c r="FW200" s="46">
        <f t="shared" ca="1" si="527"/>
        <v>0</v>
      </c>
      <c r="FX200" s="46">
        <f t="shared" ca="1" si="527"/>
        <v>0</v>
      </c>
      <c r="FY200" s="46">
        <f t="shared" ca="1" si="528"/>
        <v>0</v>
      </c>
      <c r="FZ200" s="46">
        <f t="shared" ca="1" si="528"/>
        <v>0</v>
      </c>
      <c r="GA200" s="46">
        <f t="shared" ca="1" si="528"/>
        <v>0</v>
      </c>
      <c r="GB200" s="46">
        <f t="shared" ca="1" si="528"/>
        <v>0</v>
      </c>
      <c r="GC200" s="46">
        <f t="shared" ca="1" si="528"/>
        <v>0</v>
      </c>
      <c r="GD200" s="46">
        <f t="shared" ca="1" si="528"/>
        <v>0</v>
      </c>
      <c r="GE200" s="46">
        <f t="shared" ca="1" si="528"/>
        <v>0</v>
      </c>
      <c r="GF200" s="46">
        <f t="shared" ca="1" si="528"/>
        <v>0</v>
      </c>
      <c r="GG200" s="46">
        <f t="shared" ca="1" si="528"/>
        <v>0</v>
      </c>
      <c r="GH200" s="46">
        <f t="shared" ca="1" si="528"/>
        <v>0</v>
      </c>
      <c r="GI200" s="46">
        <f t="shared" ca="1" si="529"/>
        <v>0</v>
      </c>
      <c r="GJ200" s="46">
        <f t="shared" ca="1" si="529"/>
        <v>0</v>
      </c>
      <c r="GK200" s="46">
        <f t="shared" ca="1" si="529"/>
        <v>0</v>
      </c>
      <c r="GL200" s="46">
        <f t="shared" ca="1" si="529"/>
        <v>0</v>
      </c>
      <c r="GM200" s="46">
        <f t="shared" ca="1" si="529"/>
        <v>0</v>
      </c>
      <c r="GN200" s="46">
        <f t="shared" ca="1" si="529"/>
        <v>0</v>
      </c>
      <c r="GO200" s="46">
        <f t="shared" ca="1" si="529"/>
        <v>0</v>
      </c>
      <c r="GP200" s="46">
        <f t="shared" ca="1" si="529"/>
        <v>0</v>
      </c>
      <c r="GQ200" s="46">
        <f t="shared" ca="1" si="529"/>
        <v>0</v>
      </c>
      <c r="GR200" s="46">
        <f t="shared" ca="1" si="529"/>
        <v>0</v>
      </c>
      <c r="GS200" s="46">
        <f t="shared" ca="1" si="530"/>
        <v>0</v>
      </c>
      <c r="GT200" s="46">
        <f t="shared" ca="1" si="530"/>
        <v>0</v>
      </c>
      <c r="GU200" s="46">
        <f t="shared" ca="1" si="530"/>
        <v>0</v>
      </c>
      <c r="GV200" s="46">
        <f t="shared" ca="1" si="530"/>
        <v>0</v>
      </c>
      <c r="GW200" s="46">
        <f t="shared" ca="1" si="530"/>
        <v>0</v>
      </c>
      <c r="GX200" s="46">
        <f t="shared" ca="1" si="530"/>
        <v>0</v>
      </c>
      <c r="GY200" s="46">
        <f t="shared" ca="1" si="530"/>
        <v>0</v>
      </c>
      <c r="GZ200" s="46">
        <f t="shared" ca="1" si="530"/>
        <v>0</v>
      </c>
      <c r="HA200" s="46">
        <f t="shared" ca="1" si="530"/>
        <v>0</v>
      </c>
      <c r="HB200" s="46">
        <f t="shared" ca="1" si="530"/>
        <v>0</v>
      </c>
      <c r="HC200" s="46">
        <f t="shared" ca="1" si="531"/>
        <v>0</v>
      </c>
      <c r="HD200" s="46">
        <f t="shared" ca="1" si="531"/>
        <v>0</v>
      </c>
      <c r="HE200" s="46">
        <f t="shared" ca="1" si="531"/>
        <v>0</v>
      </c>
      <c r="HF200" s="46">
        <f t="shared" ca="1" si="531"/>
        <v>0</v>
      </c>
      <c r="HG200" s="46">
        <f t="shared" ca="1" si="531"/>
        <v>0</v>
      </c>
      <c r="HH200" s="46">
        <f t="shared" ca="1" si="531"/>
        <v>0</v>
      </c>
      <c r="HI200" s="46">
        <f t="shared" ca="1" si="531"/>
        <v>0</v>
      </c>
      <c r="HJ200" s="46">
        <f t="shared" ca="1" si="531"/>
        <v>0</v>
      </c>
      <c r="HK200" s="46">
        <f t="shared" ca="1" si="531"/>
        <v>0</v>
      </c>
      <c r="HL200" s="46">
        <f t="shared" ca="1" si="531"/>
        <v>0</v>
      </c>
      <c r="HM200" s="46">
        <f t="shared" ca="1" si="532"/>
        <v>0</v>
      </c>
      <c r="HN200" s="46">
        <f t="shared" ca="1" si="532"/>
        <v>0</v>
      </c>
      <c r="HO200" s="46">
        <f t="shared" ca="1" si="532"/>
        <v>0</v>
      </c>
      <c r="HP200" s="46">
        <f t="shared" ca="1" si="532"/>
        <v>0</v>
      </c>
      <c r="HQ200" s="46">
        <f t="shared" ca="1" si="532"/>
        <v>0</v>
      </c>
      <c r="HR200" s="46">
        <f t="shared" ca="1" si="532"/>
        <v>0</v>
      </c>
      <c r="HS200" s="46">
        <f t="shared" ca="1" si="532"/>
        <v>0</v>
      </c>
      <c r="HT200" s="46">
        <f t="shared" ca="1" si="532"/>
        <v>0</v>
      </c>
      <c r="HU200" s="46">
        <f t="shared" ca="1" si="532"/>
        <v>0</v>
      </c>
      <c r="HV200" s="46">
        <f t="shared" ca="1" si="532"/>
        <v>0</v>
      </c>
      <c r="HW200" s="46">
        <f t="shared" ca="1" si="533"/>
        <v>0</v>
      </c>
      <c r="HX200" s="46">
        <f t="shared" ca="1" si="533"/>
        <v>0</v>
      </c>
      <c r="HY200" s="46">
        <f t="shared" ca="1" si="533"/>
        <v>0</v>
      </c>
      <c r="HZ200" s="46">
        <f t="shared" ca="1" si="533"/>
        <v>0</v>
      </c>
      <c r="IA200" s="46">
        <f t="shared" ca="1" si="533"/>
        <v>0</v>
      </c>
      <c r="IB200" s="46">
        <f t="shared" ca="1" si="533"/>
        <v>0</v>
      </c>
      <c r="IC200" s="46">
        <f t="shared" ca="1" si="533"/>
        <v>0</v>
      </c>
      <c r="ID200" s="46">
        <f t="shared" ca="1" si="533"/>
        <v>0</v>
      </c>
      <c r="IE200" s="46">
        <f t="shared" ca="1" si="533"/>
        <v>0</v>
      </c>
      <c r="IF200" s="46">
        <f t="shared" ca="1" si="533"/>
        <v>0</v>
      </c>
      <c r="IG200" s="46">
        <f t="shared" ca="1" si="534"/>
        <v>0</v>
      </c>
      <c r="IH200" s="46">
        <f t="shared" ca="1" si="534"/>
        <v>0</v>
      </c>
      <c r="II200" s="46">
        <f t="shared" ca="1" si="534"/>
        <v>0</v>
      </c>
      <c r="IJ200" s="46">
        <f t="shared" ca="1" si="534"/>
        <v>0</v>
      </c>
      <c r="IK200" s="46">
        <f t="shared" ca="1" si="534"/>
        <v>0</v>
      </c>
      <c r="IL200" s="46">
        <f t="shared" ca="1" si="534"/>
        <v>0</v>
      </c>
      <c r="IM200" s="46">
        <f t="shared" ca="1" si="534"/>
        <v>0</v>
      </c>
      <c r="IN200" s="46">
        <f t="shared" ca="1" si="534"/>
        <v>0</v>
      </c>
      <c r="IO200" s="46">
        <f t="shared" ca="1" si="534"/>
        <v>0</v>
      </c>
      <c r="IP200" s="46">
        <f t="shared" ca="1" si="534"/>
        <v>0</v>
      </c>
      <c r="IQ200" s="46">
        <f t="shared" ca="1" si="535"/>
        <v>0</v>
      </c>
      <c r="IR200" s="46">
        <f t="shared" ca="1" si="535"/>
        <v>0</v>
      </c>
      <c r="IS200" s="46">
        <f t="shared" ca="1" si="535"/>
        <v>0</v>
      </c>
      <c r="IT200" s="46">
        <f t="shared" ca="1" si="535"/>
        <v>0</v>
      </c>
      <c r="IU200" s="46">
        <f t="shared" ca="1" si="535"/>
        <v>0</v>
      </c>
      <c r="IV200" s="46">
        <f t="shared" ca="1" si="535"/>
        <v>0</v>
      </c>
      <c r="IW200" s="46">
        <f t="shared" ca="1" si="535"/>
        <v>0</v>
      </c>
      <c r="IX200" s="46">
        <f t="shared" ca="1" si="535"/>
        <v>0</v>
      </c>
      <c r="IY200" s="46">
        <f t="shared" ca="1" si="535"/>
        <v>0</v>
      </c>
      <c r="IZ200" s="46">
        <f t="shared" ca="1" si="535"/>
        <v>0</v>
      </c>
      <c r="JA200" s="46"/>
      <c r="JB200" s="46"/>
      <c r="JC200" s="46"/>
      <c r="JD200" s="46"/>
      <c r="JE200" s="46"/>
      <c r="JF200" s="46"/>
      <c r="JG200" s="46"/>
      <c r="JH200" s="46"/>
      <c r="JI200" s="46"/>
      <c r="JJ200" s="46"/>
      <c r="JK200" s="46"/>
      <c r="JL200" s="46"/>
      <c r="JM200" s="46"/>
      <c r="JN200" s="46"/>
      <c r="JO200" s="46"/>
      <c r="JP200" s="46"/>
      <c r="JQ200" s="46"/>
      <c r="JR200" s="46"/>
    </row>
    <row r="201" spans="1:278" x14ac:dyDescent="0.2">
      <c r="A201" s="40">
        <f t="shared" si="384"/>
        <v>192</v>
      </c>
      <c r="B201" s="46">
        <f t="shared" ca="1" si="379"/>
        <v>0</v>
      </c>
      <c r="C201" s="46">
        <f t="shared" ca="1" si="380"/>
        <v>0</v>
      </c>
      <c r="D201" s="46">
        <f t="shared" ca="1" si="381"/>
        <v>0</v>
      </c>
      <c r="E201" s="45">
        <f t="shared" ca="1" si="382"/>
        <v>0</v>
      </c>
      <c r="F201" s="44">
        <f t="shared" ca="1" si="383"/>
        <v>0</v>
      </c>
      <c r="H201" s="49">
        <f t="shared" ca="1" si="385"/>
        <v>0</v>
      </c>
      <c r="I201" s="40">
        <f t="shared" si="536"/>
        <v>398</v>
      </c>
      <c r="J201" s="44">
        <f t="shared" ca="1" si="537"/>
        <v>0</v>
      </c>
      <c r="K201" s="46">
        <f t="shared" ca="1" si="511"/>
        <v>0</v>
      </c>
      <c r="L201" s="46">
        <f t="shared" ca="1" si="511"/>
        <v>0</v>
      </c>
      <c r="M201" s="46">
        <f t="shared" ca="1" si="511"/>
        <v>0</v>
      </c>
      <c r="N201" s="46">
        <f t="shared" ca="1" si="511"/>
        <v>0</v>
      </c>
      <c r="O201" s="46">
        <f t="shared" ca="1" si="511"/>
        <v>0</v>
      </c>
      <c r="P201" s="46">
        <f t="shared" ca="1" si="511"/>
        <v>0</v>
      </c>
      <c r="Q201" s="46">
        <f t="shared" ca="1" si="511"/>
        <v>0</v>
      </c>
      <c r="R201" s="46">
        <f t="shared" ca="1" si="511"/>
        <v>0</v>
      </c>
      <c r="S201" s="46">
        <f t="shared" ca="1" si="511"/>
        <v>0</v>
      </c>
      <c r="T201" s="46">
        <f t="shared" ca="1" si="511"/>
        <v>0</v>
      </c>
      <c r="U201" s="46">
        <f t="shared" ca="1" si="512"/>
        <v>0</v>
      </c>
      <c r="V201" s="46">
        <f t="shared" ca="1" si="512"/>
        <v>0</v>
      </c>
      <c r="W201" s="46">
        <f t="shared" ca="1" si="512"/>
        <v>0</v>
      </c>
      <c r="X201" s="46">
        <f t="shared" ca="1" si="512"/>
        <v>0</v>
      </c>
      <c r="Y201" s="46">
        <f t="shared" ca="1" si="512"/>
        <v>0</v>
      </c>
      <c r="Z201" s="46">
        <f t="shared" ca="1" si="512"/>
        <v>0</v>
      </c>
      <c r="AA201" s="46">
        <f t="shared" ca="1" si="512"/>
        <v>0</v>
      </c>
      <c r="AB201" s="46">
        <f t="shared" ca="1" si="512"/>
        <v>0</v>
      </c>
      <c r="AC201" s="46">
        <f t="shared" ca="1" si="512"/>
        <v>0</v>
      </c>
      <c r="AD201" s="46">
        <f t="shared" ca="1" si="512"/>
        <v>0</v>
      </c>
      <c r="AE201" s="46">
        <f t="shared" ca="1" si="513"/>
        <v>0</v>
      </c>
      <c r="AF201" s="46">
        <f t="shared" ca="1" si="513"/>
        <v>0</v>
      </c>
      <c r="AG201" s="46">
        <f t="shared" ca="1" si="513"/>
        <v>0</v>
      </c>
      <c r="AH201" s="46">
        <f t="shared" ca="1" si="513"/>
        <v>0</v>
      </c>
      <c r="AI201" s="46">
        <f t="shared" ca="1" si="513"/>
        <v>0</v>
      </c>
      <c r="AJ201" s="46">
        <f t="shared" ca="1" si="513"/>
        <v>0</v>
      </c>
      <c r="AK201" s="46">
        <f t="shared" ca="1" si="513"/>
        <v>0</v>
      </c>
      <c r="AL201" s="46">
        <f t="shared" ca="1" si="513"/>
        <v>0</v>
      </c>
      <c r="AM201" s="46">
        <f t="shared" ca="1" si="513"/>
        <v>0</v>
      </c>
      <c r="AN201" s="46">
        <f t="shared" ca="1" si="513"/>
        <v>0</v>
      </c>
      <c r="AO201" s="46">
        <f t="shared" ca="1" si="514"/>
        <v>0</v>
      </c>
      <c r="AP201" s="46">
        <f t="shared" ca="1" si="514"/>
        <v>0</v>
      </c>
      <c r="AQ201" s="46">
        <f t="shared" ca="1" si="514"/>
        <v>0</v>
      </c>
      <c r="AR201" s="46">
        <f t="shared" ca="1" si="514"/>
        <v>0</v>
      </c>
      <c r="AS201" s="46">
        <f t="shared" ca="1" si="514"/>
        <v>0</v>
      </c>
      <c r="AT201" s="46">
        <f t="shared" ca="1" si="514"/>
        <v>0</v>
      </c>
      <c r="AU201" s="46">
        <f t="shared" ca="1" si="514"/>
        <v>0</v>
      </c>
      <c r="AV201" s="46">
        <f t="shared" ca="1" si="514"/>
        <v>0</v>
      </c>
      <c r="AW201" s="46">
        <f t="shared" ca="1" si="514"/>
        <v>0</v>
      </c>
      <c r="AX201" s="46">
        <f t="shared" ca="1" si="514"/>
        <v>0</v>
      </c>
      <c r="AY201" s="46">
        <f t="shared" ca="1" si="515"/>
        <v>0</v>
      </c>
      <c r="AZ201" s="46">
        <f t="shared" ca="1" si="515"/>
        <v>0</v>
      </c>
      <c r="BA201" s="46">
        <f t="shared" ca="1" si="515"/>
        <v>0</v>
      </c>
      <c r="BB201" s="46">
        <f t="shared" ca="1" si="515"/>
        <v>0</v>
      </c>
      <c r="BC201" s="46">
        <f t="shared" ca="1" si="515"/>
        <v>0</v>
      </c>
      <c r="BD201" s="46">
        <f t="shared" ca="1" si="515"/>
        <v>0</v>
      </c>
      <c r="BE201" s="46">
        <f t="shared" ca="1" si="515"/>
        <v>0</v>
      </c>
      <c r="BF201" s="46">
        <f t="shared" ca="1" si="515"/>
        <v>0</v>
      </c>
      <c r="BG201" s="46">
        <f t="shared" ca="1" si="515"/>
        <v>0</v>
      </c>
      <c r="BH201" s="46">
        <f t="shared" ca="1" si="515"/>
        <v>0</v>
      </c>
      <c r="BI201" s="46">
        <f t="shared" ca="1" si="516"/>
        <v>0</v>
      </c>
      <c r="BJ201" s="46">
        <f t="shared" ca="1" si="516"/>
        <v>0</v>
      </c>
      <c r="BK201" s="46">
        <f t="shared" ca="1" si="516"/>
        <v>0</v>
      </c>
      <c r="BL201" s="46">
        <f t="shared" ca="1" si="516"/>
        <v>0</v>
      </c>
      <c r="BM201" s="46">
        <f t="shared" ca="1" si="516"/>
        <v>0</v>
      </c>
      <c r="BN201" s="46">
        <f t="shared" ca="1" si="516"/>
        <v>0</v>
      </c>
      <c r="BO201" s="46">
        <f t="shared" ca="1" si="516"/>
        <v>0</v>
      </c>
      <c r="BP201" s="46">
        <f t="shared" ca="1" si="516"/>
        <v>0</v>
      </c>
      <c r="BQ201" s="46">
        <f t="shared" ca="1" si="516"/>
        <v>0</v>
      </c>
      <c r="BR201" s="46">
        <f t="shared" ca="1" si="516"/>
        <v>0</v>
      </c>
      <c r="BS201" s="46">
        <f t="shared" ca="1" si="517"/>
        <v>0</v>
      </c>
      <c r="BT201" s="46">
        <f t="shared" ca="1" si="517"/>
        <v>0</v>
      </c>
      <c r="BU201" s="46">
        <f t="shared" ca="1" si="517"/>
        <v>0</v>
      </c>
      <c r="BV201" s="46">
        <f t="shared" ca="1" si="517"/>
        <v>0</v>
      </c>
      <c r="BW201" s="46">
        <f t="shared" ca="1" si="517"/>
        <v>0</v>
      </c>
      <c r="BX201" s="46">
        <f t="shared" ca="1" si="517"/>
        <v>0</v>
      </c>
      <c r="BY201" s="46">
        <f t="shared" ca="1" si="517"/>
        <v>0</v>
      </c>
      <c r="BZ201" s="46">
        <f t="shared" ca="1" si="517"/>
        <v>0</v>
      </c>
      <c r="CA201" s="46">
        <f t="shared" ca="1" si="517"/>
        <v>0</v>
      </c>
      <c r="CB201" s="46">
        <f t="shared" ca="1" si="517"/>
        <v>0</v>
      </c>
      <c r="CC201" s="46">
        <f t="shared" ca="1" si="518"/>
        <v>0</v>
      </c>
      <c r="CD201" s="46">
        <f t="shared" ca="1" si="518"/>
        <v>0</v>
      </c>
      <c r="CE201" s="46">
        <f t="shared" ca="1" si="518"/>
        <v>0</v>
      </c>
      <c r="CF201" s="46">
        <f t="shared" ca="1" si="518"/>
        <v>0</v>
      </c>
      <c r="CG201" s="46">
        <f t="shared" ca="1" si="518"/>
        <v>0</v>
      </c>
      <c r="CH201" s="46">
        <f t="shared" ca="1" si="518"/>
        <v>0</v>
      </c>
      <c r="CI201" s="46">
        <f t="shared" ca="1" si="518"/>
        <v>0</v>
      </c>
      <c r="CJ201" s="46">
        <f t="shared" ca="1" si="518"/>
        <v>0</v>
      </c>
      <c r="CK201" s="46">
        <f t="shared" ca="1" si="518"/>
        <v>0</v>
      </c>
      <c r="CL201" s="46">
        <f t="shared" ca="1" si="518"/>
        <v>0</v>
      </c>
      <c r="CM201" s="46">
        <f t="shared" ca="1" si="519"/>
        <v>0</v>
      </c>
      <c r="CN201" s="46">
        <f t="shared" ca="1" si="519"/>
        <v>0</v>
      </c>
      <c r="CO201" s="46">
        <f t="shared" ca="1" si="519"/>
        <v>0</v>
      </c>
      <c r="CP201" s="46">
        <f t="shared" ca="1" si="519"/>
        <v>0</v>
      </c>
      <c r="CQ201" s="46">
        <f t="shared" ca="1" si="519"/>
        <v>0</v>
      </c>
      <c r="CR201" s="46">
        <f t="shared" ca="1" si="519"/>
        <v>0</v>
      </c>
      <c r="CS201" s="46">
        <f t="shared" ca="1" si="519"/>
        <v>0</v>
      </c>
      <c r="CT201" s="46">
        <f t="shared" ca="1" si="519"/>
        <v>0</v>
      </c>
      <c r="CU201" s="46">
        <f t="shared" ca="1" si="519"/>
        <v>0</v>
      </c>
      <c r="CV201" s="46">
        <f t="shared" ca="1" si="519"/>
        <v>0</v>
      </c>
      <c r="CW201" s="46">
        <f t="shared" ca="1" si="520"/>
        <v>0</v>
      </c>
      <c r="CX201" s="46">
        <f t="shared" ca="1" si="520"/>
        <v>0</v>
      </c>
      <c r="CY201" s="46">
        <f t="shared" ca="1" si="520"/>
        <v>0</v>
      </c>
      <c r="CZ201" s="46">
        <f t="shared" ca="1" si="520"/>
        <v>0</v>
      </c>
      <c r="DA201" s="46">
        <f t="shared" ca="1" si="520"/>
        <v>0</v>
      </c>
      <c r="DB201" s="46">
        <f t="shared" ca="1" si="520"/>
        <v>0</v>
      </c>
      <c r="DC201" s="46">
        <f t="shared" ca="1" si="520"/>
        <v>0</v>
      </c>
      <c r="DD201" s="46">
        <f t="shared" ca="1" si="520"/>
        <v>0</v>
      </c>
      <c r="DE201" s="46">
        <f t="shared" ca="1" si="520"/>
        <v>0</v>
      </c>
      <c r="DF201" s="46">
        <f t="shared" ca="1" si="520"/>
        <v>0</v>
      </c>
      <c r="DG201" s="46">
        <f t="shared" ca="1" si="521"/>
        <v>0</v>
      </c>
      <c r="DH201" s="46">
        <f t="shared" ca="1" si="521"/>
        <v>0</v>
      </c>
      <c r="DI201" s="46">
        <f t="shared" ca="1" si="521"/>
        <v>0</v>
      </c>
      <c r="DJ201" s="46">
        <f t="shared" ca="1" si="521"/>
        <v>0</v>
      </c>
      <c r="DK201" s="46">
        <f t="shared" ca="1" si="521"/>
        <v>0</v>
      </c>
      <c r="DL201" s="46">
        <f t="shared" ca="1" si="521"/>
        <v>0</v>
      </c>
      <c r="DM201" s="46">
        <f t="shared" ca="1" si="521"/>
        <v>0</v>
      </c>
      <c r="DN201" s="46">
        <f t="shared" ca="1" si="521"/>
        <v>0</v>
      </c>
      <c r="DO201" s="46">
        <f t="shared" ca="1" si="521"/>
        <v>0</v>
      </c>
      <c r="DP201" s="46">
        <f t="shared" ca="1" si="521"/>
        <v>0</v>
      </c>
      <c r="DQ201" s="46">
        <f t="shared" ca="1" si="522"/>
        <v>0</v>
      </c>
      <c r="DR201" s="46">
        <f t="shared" ca="1" si="522"/>
        <v>0</v>
      </c>
      <c r="DS201" s="46">
        <f t="shared" ca="1" si="522"/>
        <v>0</v>
      </c>
      <c r="DT201" s="46">
        <f t="shared" ca="1" si="522"/>
        <v>0</v>
      </c>
      <c r="DU201" s="46">
        <f t="shared" ca="1" si="522"/>
        <v>0</v>
      </c>
      <c r="DV201" s="46">
        <f t="shared" ca="1" si="522"/>
        <v>0</v>
      </c>
      <c r="DW201" s="46">
        <f t="shared" ca="1" si="522"/>
        <v>0</v>
      </c>
      <c r="DX201" s="46">
        <f t="shared" ca="1" si="522"/>
        <v>0</v>
      </c>
      <c r="DY201" s="46">
        <f t="shared" ca="1" si="522"/>
        <v>0</v>
      </c>
      <c r="DZ201" s="46">
        <f t="shared" ca="1" si="522"/>
        <v>0</v>
      </c>
      <c r="EA201" s="46">
        <f t="shared" ca="1" si="523"/>
        <v>0</v>
      </c>
      <c r="EB201" s="46">
        <f t="shared" ca="1" si="523"/>
        <v>0</v>
      </c>
      <c r="EC201" s="46">
        <f t="shared" ca="1" si="523"/>
        <v>0</v>
      </c>
      <c r="ED201" s="46">
        <f t="shared" ca="1" si="523"/>
        <v>0</v>
      </c>
      <c r="EE201" s="46">
        <f t="shared" ca="1" si="523"/>
        <v>0</v>
      </c>
      <c r="EF201" s="46">
        <f t="shared" ca="1" si="523"/>
        <v>0</v>
      </c>
      <c r="EG201" s="46">
        <f t="shared" ca="1" si="523"/>
        <v>0</v>
      </c>
      <c r="EH201" s="46">
        <f t="shared" ca="1" si="523"/>
        <v>0</v>
      </c>
      <c r="EI201" s="46">
        <f t="shared" ca="1" si="523"/>
        <v>0</v>
      </c>
      <c r="EJ201" s="46">
        <f t="shared" ca="1" si="523"/>
        <v>0</v>
      </c>
      <c r="EK201" s="46">
        <f t="shared" ca="1" si="524"/>
        <v>0</v>
      </c>
      <c r="EL201" s="46">
        <f t="shared" ca="1" si="524"/>
        <v>0</v>
      </c>
      <c r="EM201" s="46">
        <f t="shared" ca="1" si="524"/>
        <v>0</v>
      </c>
      <c r="EN201" s="46">
        <f t="shared" ca="1" si="524"/>
        <v>0</v>
      </c>
      <c r="EO201" s="46">
        <f t="shared" ca="1" si="524"/>
        <v>0</v>
      </c>
      <c r="EP201" s="46">
        <f t="shared" ca="1" si="524"/>
        <v>0</v>
      </c>
      <c r="EQ201" s="46">
        <f t="shared" ca="1" si="524"/>
        <v>0</v>
      </c>
      <c r="ER201" s="46">
        <f t="shared" ca="1" si="524"/>
        <v>0</v>
      </c>
      <c r="ES201" s="46">
        <f t="shared" ca="1" si="524"/>
        <v>0</v>
      </c>
      <c r="ET201" s="46">
        <f t="shared" ca="1" si="524"/>
        <v>0</v>
      </c>
      <c r="EU201" s="46">
        <f t="shared" ca="1" si="525"/>
        <v>0</v>
      </c>
      <c r="EV201" s="46">
        <f t="shared" ca="1" si="525"/>
        <v>0</v>
      </c>
      <c r="EW201" s="46">
        <f t="shared" ca="1" si="525"/>
        <v>0</v>
      </c>
      <c r="EX201" s="46">
        <f t="shared" ca="1" si="525"/>
        <v>0</v>
      </c>
      <c r="EY201" s="46">
        <f t="shared" ca="1" si="525"/>
        <v>0</v>
      </c>
      <c r="EZ201" s="46">
        <f t="shared" ca="1" si="525"/>
        <v>0</v>
      </c>
      <c r="FA201" s="46">
        <f t="shared" ca="1" si="525"/>
        <v>0</v>
      </c>
      <c r="FB201" s="46">
        <f t="shared" ca="1" si="525"/>
        <v>0</v>
      </c>
      <c r="FC201" s="46">
        <f t="shared" ca="1" si="525"/>
        <v>0</v>
      </c>
      <c r="FD201" s="46">
        <f t="shared" ca="1" si="525"/>
        <v>0</v>
      </c>
      <c r="FE201" s="46">
        <f t="shared" ca="1" si="526"/>
        <v>0</v>
      </c>
      <c r="FF201" s="46">
        <f t="shared" ca="1" si="526"/>
        <v>0</v>
      </c>
      <c r="FG201" s="46">
        <f t="shared" ca="1" si="526"/>
        <v>0</v>
      </c>
      <c r="FH201" s="46">
        <f t="shared" ca="1" si="526"/>
        <v>0</v>
      </c>
      <c r="FI201" s="46">
        <f t="shared" ca="1" si="526"/>
        <v>0</v>
      </c>
      <c r="FJ201" s="46">
        <f t="shared" ca="1" si="526"/>
        <v>0</v>
      </c>
      <c r="FK201" s="46">
        <f t="shared" ca="1" si="526"/>
        <v>0</v>
      </c>
      <c r="FL201" s="46">
        <f t="shared" ca="1" si="526"/>
        <v>0</v>
      </c>
      <c r="FM201" s="46">
        <f t="shared" ca="1" si="526"/>
        <v>0</v>
      </c>
      <c r="FN201" s="46">
        <f t="shared" ca="1" si="526"/>
        <v>0</v>
      </c>
      <c r="FO201" s="46">
        <f t="shared" ca="1" si="527"/>
        <v>0</v>
      </c>
      <c r="FP201" s="46">
        <f t="shared" ca="1" si="527"/>
        <v>0</v>
      </c>
      <c r="FQ201" s="46">
        <f t="shared" ca="1" si="527"/>
        <v>0</v>
      </c>
      <c r="FR201" s="46">
        <f t="shared" ca="1" si="527"/>
        <v>0</v>
      </c>
      <c r="FS201" s="46">
        <f t="shared" ca="1" si="527"/>
        <v>0</v>
      </c>
      <c r="FT201" s="46">
        <f t="shared" ca="1" si="527"/>
        <v>0</v>
      </c>
      <c r="FU201" s="46">
        <f t="shared" ca="1" si="527"/>
        <v>0</v>
      </c>
      <c r="FV201" s="46">
        <f t="shared" ca="1" si="527"/>
        <v>0</v>
      </c>
      <c r="FW201" s="46">
        <f t="shared" ca="1" si="527"/>
        <v>0</v>
      </c>
      <c r="FX201" s="46">
        <f t="shared" ca="1" si="527"/>
        <v>0</v>
      </c>
      <c r="FY201" s="46">
        <f t="shared" ca="1" si="528"/>
        <v>0</v>
      </c>
      <c r="FZ201" s="46">
        <f t="shared" ca="1" si="528"/>
        <v>0</v>
      </c>
      <c r="GA201" s="46">
        <f t="shared" ca="1" si="528"/>
        <v>0</v>
      </c>
      <c r="GB201" s="46">
        <f t="shared" ca="1" si="528"/>
        <v>0</v>
      </c>
      <c r="GC201" s="46">
        <f t="shared" ca="1" si="528"/>
        <v>0</v>
      </c>
      <c r="GD201" s="46">
        <f t="shared" ca="1" si="528"/>
        <v>0</v>
      </c>
      <c r="GE201" s="46">
        <f t="shared" ca="1" si="528"/>
        <v>0</v>
      </c>
      <c r="GF201" s="46">
        <f t="shared" ca="1" si="528"/>
        <v>0</v>
      </c>
      <c r="GG201" s="46">
        <f t="shared" ca="1" si="528"/>
        <v>0</v>
      </c>
      <c r="GH201" s="46">
        <f t="shared" ca="1" si="528"/>
        <v>0</v>
      </c>
      <c r="GI201" s="46">
        <f t="shared" ca="1" si="529"/>
        <v>0</v>
      </c>
      <c r="GJ201" s="46">
        <f t="shared" ca="1" si="529"/>
        <v>0</v>
      </c>
      <c r="GK201" s="46">
        <f t="shared" ca="1" si="529"/>
        <v>0</v>
      </c>
      <c r="GL201" s="46">
        <f t="shared" ca="1" si="529"/>
        <v>0</v>
      </c>
      <c r="GM201" s="46">
        <f t="shared" ca="1" si="529"/>
        <v>0</v>
      </c>
      <c r="GN201" s="46">
        <f t="shared" ca="1" si="529"/>
        <v>0</v>
      </c>
      <c r="GO201" s="46">
        <f t="shared" ca="1" si="529"/>
        <v>0</v>
      </c>
      <c r="GP201" s="46">
        <f t="shared" ca="1" si="529"/>
        <v>0</v>
      </c>
      <c r="GQ201" s="46">
        <f t="shared" ca="1" si="529"/>
        <v>0</v>
      </c>
      <c r="GR201" s="46">
        <f t="shared" ca="1" si="529"/>
        <v>0</v>
      </c>
      <c r="GS201" s="46">
        <f t="shared" ca="1" si="530"/>
        <v>0</v>
      </c>
      <c r="GT201" s="46">
        <f t="shared" ca="1" si="530"/>
        <v>0</v>
      </c>
      <c r="GU201" s="46">
        <f t="shared" ca="1" si="530"/>
        <v>0</v>
      </c>
      <c r="GV201" s="46">
        <f t="shared" ca="1" si="530"/>
        <v>0</v>
      </c>
      <c r="GW201" s="46">
        <f t="shared" ca="1" si="530"/>
        <v>0</v>
      </c>
      <c r="GX201" s="46">
        <f t="shared" ca="1" si="530"/>
        <v>0</v>
      </c>
      <c r="GY201" s="46">
        <f t="shared" ca="1" si="530"/>
        <v>0</v>
      </c>
      <c r="GZ201" s="46">
        <f t="shared" ca="1" si="530"/>
        <v>0</v>
      </c>
      <c r="HA201" s="46">
        <f t="shared" ca="1" si="530"/>
        <v>0</v>
      </c>
      <c r="HB201" s="46">
        <f t="shared" ca="1" si="530"/>
        <v>0</v>
      </c>
      <c r="HC201" s="46">
        <f t="shared" ca="1" si="531"/>
        <v>0</v>
      </c>
      <c r="HD201" s="46">
        <f t="shared" ca="1" si="531"/>
        <v>0</v>
      </c>
      <c r="HE201" s="46">
        <f t="shared" ca="1" si="531"/>
        <v>0</v>
      </c>
      <c r="HF201" s="46">
        <f t="shared" ca="1" si="531"/>
        <v>0</v>
      </c>
      <c r="HG201" s="46">
        <f t="shared" ca="1" si="531"/>
        <v>0</v>
      </c>
      <c r="HH201" s="46">
        <f t="shared" ca="1" si="531"/>
        <v>0</v>
      </c>
      <c r="HI201" s="46">
        <f t="shared" ca="1" si="531"/>
        <v>0</v>
      </c>
      <c r="HJ201" s="46">
        <f t="shared" ca="1" si="531"/>
        <v>0</v>
      </c>
      <c r="HK201" s="46">
        <f t="shared" ca="1" si="531"/>
        <v>0</v>
      </c>
      <c r="HL201" s="46">
        <f t="shared" ca="1" si="531"/>
        <v>0</v>
      </c>
      <c r="HM201" s="46">
        <f t="shared" ca="1" si="532"/>
        <v>0</v>
      </c>
      <c r="HN201" s="46">
        <f t="shared" ca="1" si="532"/>
        <v>0</v>
      </c>
      <c r="HO201" s="46">
        <f t="shared" ca="1" si="532"/>
        <v>0</v>
      </c>
      <c r="HP201" s="46">
        <f t="shared" ca="1" si="532"/>
        <v>0</v>
      </c>
      <c r="HQ201" s="46">
        <f t="shared" ca="1" si="532"/>
        <v>0</v>
      </c>
      <c r="HR201" s="46">
        <f t="shared" ca="1" si="532"/>
        <v>0</v>
      </c>
      <c r="HS201" s="46">
        <f t="shared" ca="1" si="532"/>
        <v>0</v>
      </c>
      <c r="HT201" s="46">
        <f t="shared" ca="1" si="532"/>
        <v>0</v>
      </c>
      <c r="HU201" s="46">
        <f t="shared" ca="1" si="532"/>
        <v>0</v>
      </c>
      <c r="HV201" s="46">
        <f t="shared" ca="1" si="532"/>
        <v>0</v>
      </c>
      <c r="HW201" s="46">
        <f t="shared" ca="1" si="533"/>
        <v>0</v>
      </c>
      <c r="HX201" s="46">
        <f t="shared" ca="1" si="533"/>
        <v>0</v>
      </c>
      <c r="HY201" s="46">
        <f t="shared" ca="1" si="533"/>
        <v>0</v>
      </c>
      <c r="HZ201" s="46">
        <f t="shared" ca="1" si="533"/>
        <v>0</v>
      </c>
      <c r="IA201" s="46">
        <f t="shared" ca="1" si="533"/>
        <v>0</v>
      </c>
      <c r="IB201" s="46">
        <f t="shared" ca="1" si="533"/>
        <v>0</v>
      </c>
      <c r="IC201" s="46">
        <f t="shared" ca="1" si="533"/>
        <v>0</v>
      </c>
      <c r="ID201" s="46">
        <f t="shared" ca="1" si="533"/>
        <v>0</v>
      </c>
      <c r="IE201" s="46">
        <f t="shared" ca="1" si="533"/>
        <v>0</v>
      </c>
      <c r="IF201" s="46">
        <f t="shared" ca="1" si="533"/>
        <v>0</v>
      </c>
      <c r="IG201" s="46">
        <f t="shared" ca="1" si="534"/>
        <v>0</v>
      </c>
      <c r="IH201" s="46">
        <f t="shared" ca="1" si="534"/>
        <v>0</v>
      </c>
      <c r="II201" s="46">
        <f t="shared" ca="1" si="534"/>
        <v>0</v>
      </c>
      <c r="IJ201" s="46">
        <f t="shared" ca="1" si="534"/>
        <v>0</v>
      </c>
      <c r="IK201" s="46">
        <f t="shared" ca="1" si="534"/>
        <v>0</v>
      </c>
      <c r="IL201" s="46">
        <f t="shared" ca="1" si="534"/>
        <v>0</v>
      </c>
      <c r="IM201" s="46">
        <f t="shared" ca="1" si="534"/>
        <v>0</v>
      </c>
      <c r="IN201" s="46">
        <f t="shared" ca="1" si="534"/>
        <v>0</v>
      </c>
      <c r="IO201" s="46">
        <f t="shared" ca="1" si="534"/>
        <v>0</v>
      </c>
      <c r="IP201" s="46">
        <f t="shared" ca="1" si="534"/>
        <v>0</v>
      </c>
      <c r="IQ201" s="46">
        <f t="shared" ca="1" si="535"/>
        <v>0</v>
      </c>
      <c r="IR201" s="46">
        <f t="shared" ca="1" si="535"/>
        <v>0</v>
      </c>
      <c r="IS201" s="46">
        <f t="shared" ca="1" si="535"/>
        <v>0</v>
      </c>
      <c r="IT201" s="46">
        <f t="shared" ca="1" si="535"/>
        <v>0</v>
      </c>
      <c r="IU201" s="46">
        <f t="shared" ca="1" si="535"/>
        <v>0</v>
      </c>
      <c r="IV201" s="46">
        <f t="shared" ca="1" si="535"/>
        <v>0</v>
      </c>
      <c r="IW201" s="46">
        <f t="shared" ca="1" si="535"/>
        <v>0</v>
      </c>
      <c r="IX201" s="46">
        <f t="shared" ca="1" si="535"/>
        <v>0</v>
      </c>
      <c r="IY201" s="46">
        <f t="shared" ca="1" si="535"/>
        <v>0</v>
      </c>
      <c r="IZ201" s="46">
        <f t="shared" ca="1" si="535"/>
        <v>0</v>
      </c>
      <c r="JA201" s="46"/>
      <c r="JB201" s="46"/>
      <c r="JC201" s="46"/>
      <c r="JD201" s="46"/>
      <c r="JE201" s="46"/>
      <c r="JF201" s="46"/>
      <c r="JG201" s="46"/>
      <c r="JH201" s="46"/>
      <c r="JI201" s="46"/>
      <c r="JJ201" s="46"/>
      <c r="JK201" s="46"/>
      <c r="JL201" s="46"/>
      <c r="JM201" s="46"/>
      <c r="JN201" s="46"/>
      <c r="JO201" s="46"/>
      <c r="JP201" s="46"/>
      <c r="JQ201" s="46"/>
      <c r="JR201" s="46"/>
    </row>
    <row r="202" spans="1:278" x14ac:dyDescent="0.2">
      <c r="A202" s="40">
        <f t="shared" si="384"/>
        <v>193</v>
      </c>
      <c r="B202" s="46">
        <f t="shared" ref="B202:B265" ca="1" si="538">SUM(C202:F202)</f>
        <v>0</v>
      </c>
      <c r="C202" s="46">
        <f t="shared" ref="C202:C265" ca="1" si="539">IF($C$2&gt;=$A202,$B$2,IF($D$2&gt;=$A202,C201-0.5/($D$2-$C$2)*$B$2,IF($E$2&gt;=$A202,C201-0.49/($E$2-$D$2)*$B$2,0)))</f>
        <v>0</v>
      </c>
      <c r="D202" s="46">
        <f t="shared" ref="D202:D265" ca="1" si="540">IF($C$3&gt;=$A202,$B$3,IF($D$3&gt;=$A202,(D201-0.5/($D$3-$C$3)*$B$3),IF($E$3&gt;=$A202,(D201-0.49/($E$3-$D$3)*$B$3),0)))</f>
        <v>0</v>
      </c>
      <c r="E202" s="45">
        <f t="shared" ref="E202:E265" ca="1" si="541">IF($C$4&gt;=$A202,$B$4,IF($D$4&gt;=$A202,E201-0.5/($D$4-$C$4)*$B$4,IF($E$4&gt;=$A202,E201-0.49/($E$4-$D$4)*$B$4,0)))</f>
        <v>0</v>
      </c>
      <c r="F202" s="44">
        <f t="shared" ref="F202:F265" ca="1" si="542">IF($C$5&gt;=$A202,$B$5,IF($D$5&gt;=$A202,F201-0.5/($D$5-$C$5)*$B$5,IF($E$5&gt;=$A202,F201-0.49/($E$5-$D$5)*$B$5,0)))</f>
        <v>0</v>
      </c>
      <c r="H202" s="49">
        <f t="shared" ca="1" si="385"/>
        <v>0</v>
      </c>
      <c r="I202" s="40">
        <f t="shared" si="536"/>
        <v>400</v>
      </c>
      <c r="J202" s="44">
        <f t="shared" ca="1" si="537"/>
        <v>0</v>
      </c>
      <c r="K202" s="46">
        <f t="shared" ca="1" si="511"/>
        <v>0</v>
      </c>
      <c r="L202" s="46">
        <f t="shared" ca="1" si="511"/>
        <v>0</v>
      </c>
      <c r="M202" s="46">
        <f t="shared" ca="1" si="511"/>
        <v>0</v>
      </c>
      <c r="N202" s="46">
        <f t="shared" ca="1" si="511"/>
        <v>0</v>
      </c>
      <c r="O202" s="46">
        <f t="shared" ca="1" si="511"/>
        <v>0</v>
      </c>
      <c r="P202" s="46">
        <f t="shared" ca="1" si="511"/>
        <v>0</v>
      </c>
      <c r="Q202" s="46">
        <f t="shared" ca="1" si="511"/>
        <v>0</v>
      </c>
      <c r="R202" s="46">
        <f t="shared" ca="1" si="511"/>
        <v>0</v>
      </c>
      <c r="S202" s="46">
        <f t="shared" ca="1" si="511"/>
        <v>0</v>
      </c>
      <c r="T202" s="46">
        <f t="shared" ca="1" si="511"/>
        <v>0</v>
      </c>
      <c r="U202" s="46">
        <f t="shared" ca="1" si="512"/>
        <v>0</v>
      </c>
      <c r="V202" s="46">
        <f t="shared" ca="1" si="512"/>
        <v>0</v>
      </c>
      <c r="W202" s="46">
        <f t="shared" ca="1" si="512"/>
        <v>0</v>
      </c>
      <c r="X202" s="46">
        <f t="shared" ca="1" si="512"/>
        <v>0</v>
      </c>
      <c r="Y202" s="46">
        <f t="shared" ca="1" si="512"/>
        <v>0</v>
      </c>
      <c r="Z202" s="46">
        <f t="shared" ca="1" si="512"/>
        <v>0</v>
      </c>
      <c r="AA202" s="46">
        <f t="shared" ca="1" si="512"/>
        <v>0</v>
      </c>
      <c r="AB202" s="46">
        <f t="shared" ca="1" si="512"/>
        <v>0</v>
      </c>
      <c r="AC202" s="46">
        <f t="shared" ca="1" si="512"/>
        <v>0</v>
      </c>
      <c r="AD202" s="46">
        <f t="shared" ca="1" si="512"/>
        <v>0</v>
      </c>
      <c r="AE202" s="46">
        <f t="shared" ca="1" si="513"/>
        <v>0</v>
      </c>
      <c r="AF202" s="46">
        <f t="shared" ca="1" si="513"/>
        <v>0</v>
      </c>
      <c r="AG202" s="46">
        <f t="shared" ca="1" si="513"/>
        <v>0</v>
      </c>
      <c r="AH202" s="46">
        <f t="shared" ca="1" si="513"/>
        <v>0</v>
      </c>
      <c r="AI202" s="46">
        <f t="shared" ca="1" si="513"/>
        <v>0</v>
      </c>
      <c r="AJ202" s="46">
        <f t="shared" ca="1" si="513"/>
        <v>0</v>
      </c>
      <c r="AK202" s="46">
        <f t="shared" ca="1" si="513"/>
        <v>0</v>
      </c>
      <c r="AL202" s="46">
        <f t="shared" ca="1" si="513"/>
        <v>0</v>
      </c>
      <c r="AM202" s="46">
        <f t="shared" ca="1" si="513"/>
        <v>0</v>
      </c>
      <c r="AN202" s="46">
        <f t="shared" ca="1" si="513"/>
        <v>0</v>
      </c>
      <c r="AO202" s="46">
        <f t="shared" ca="1" si="514"/>
        <v>0</v>
      </c>
      <c r="AP202" s="46">
        <f t="shared" ca="1" si="514"/>
        <v>0</v>
      </c>
      <c r="AQ202" s="46">
        <f t="shared" ca="1" si="514"/>
        <v>0</v>
      </c>
      <c r="AR202" s="46">
        <f t="shared" ca="1" si="514"/>
        <v>0</v>
      </c>
      <c r="AS202" s="46">
        <f t="shared" ca="1" si="514"/>
        <v>0</v>
      </c>
      <c r="AT202" s="46">
        <f t="shared" ca="1" si="514"/>
        <v>0</v>
      </c>
      <c r="AU202" s="46">
        <f t="shared" ca="1" si="514"/>
        <v>0</v>
      </c>
      <c r="AV202" s="46">
        <f t="shared" ca="1" si="514"/>
        <v>0</v>
      </c>
      <c r="AW202" s="46">
        <f t="shared" ca="1" si="514"/>
        <v>0</v>
      </c>
      <c r="AX202" s="46">
        <f t="shared" ca="1" si="514"/>
        <v>0</v>
      </c>
      <c r="AY202" s="46">
        <f t="shared" ca="1" si="515"/>
        <v>0</v>
      </c>
      <c r="AZ202" s="46">
        <f t="shared" ca="1" si="515"/>
        <v>0</v>
      </c>
      <c r="BA202" s="46">
        <f t="shared" ca="1" si="515"/>
        <v>0</v>
      </c>
      <c r="BB202" s="46">
        <f t="shared" ca="1" si="515"/>
        <v>0</v>
      </c>
      <c r="BC202" s="46">
        <f t="shared" ca="1" si="515"/>
        <v>0</v>
      </c>
      <c r="BD202" s="46">
        <f t="shared" ca="1" si="515"/>
        <v>0</v>
      </c>
      <c r="BE202" s="46">
        <f t="shared" ca="1" si="515"/>
        <v>0</v>
      </c>
      <c r="BF202" s="46">
        <f t="shared" ca="1" si="515"/>
        <v>0</v>
      </c>
      <c r="BG202" s="46">
        <f t="shared" ca="1" si="515"/>
        <v>0</v>
      </c>
      <c r="BH202" s="46">
        <f t="shared" ca="1" si="515"/>
        <v>0</v>
      </c>
      <c r="BI202" s="46">
        <f t="shared" ca="1" si="516"/>
        <v>0</v>
      </c>
      <c r="BJ202" s="46">
        <f t="shared" ca="1" si="516"/>
        <v>0</v>
      </c>
      <c r="BK202" s="46">
        <f t="shared" ca="1" si="516"/>
        <v>0</v>
      </c>
      <c r="BL202" s="46">
        <f t="shared" ca="1" si="516"/>
        <v>0</v>
      </c>
      <c r="BM202" s="46">
        <f t="shared" ca="1" si="516"/>
        <v>0</v>
      </c>
      <c r="BN202" s="46">
        <f t="shared" ca="1" si="516"/>
        <v>0</v>
      </c>
      <c r="BO202" s="46">
        <f t="shared" ca="1" si="516"/>
        <v>0</v>
      </c>
      <c r="BP202" s="46">
        <f t="shared" ca="1" si="516"/>
        <v>0</v>
      </c>
      <c r="BQ202" s="46">
        <f t="shared" ca="1" si="516"/>
        <v>0</v>
      </c>
      <c r="BR202" s="46">
        <f t="shared" ca="1" si="516"/>
        <v>0</v>
      </c>
      <c r="BS202" s="46">
        <f t="shared" ca="1" si="517"/>
        <v>0</v>
      </c>
      <c r="BT202" s="46">
        <f t="shared" ca="1" si="517"/>
        <v>0</v>
      </c>
      <c r="BU202" s="46">
        <f t="shared" ca="1" si="517"/>
        <v>0</v>
      </c>
      <c r="BV202" s="46">
        <f t="shared" ca="1" si="517"/>
        <v>0</v>
      </c>
      <c r="BW202" s="46">
        <f t="shared" ca="1" si="517"/>
        <v>0</v>
      </c>
      <c r="BX202" s="46">
        <f t="shared" ca="1" si="517"/>
        <v>0</v>
      </c>
      <c r="BY202" s="46">
        <f t="shared" ca="1" si="517"/>
        <v>0</v>
      </c>
      <c r="BZ202" s="46">
        <f t="shared" ca="1" si="517"/>
        <v>0</v>
      </c>
      <c r="CA202" s="46">
        <f t="shared" ca="1" si="517"/>
        <v>0</v>
      </c>
      <c r="CB202" s="46">
        <f t="shared" ca="1" si="517"/>
        <v>0</v>
      </c>
      <c r="CC202" s="46">
        <f t="shared" ca="1" si="518"/>
        <v>0</v>
      </c>
      <c r="CD202" s="46">
        <f t="shared" ca="1" si="518"/>
        <v>0</v>
      </c>
      <c r="CE202" s="46">
        <f t="shared" ca="1" si="518"/>
        <v>0</v>
      </c>
      <c r="CF202" s="46">
        <f t="shared" ca="1" si="518"/>
        <v>0</v>
      </c>
      <c r="CG202" s="46">
        <f t="shared" ca="1" si="518"/>
        <v>0</v>
      </c>
      <c r="CH202" s="46">
        <f t="shared" ca="1" si="518"/>
        <v>0</v>
      </c>
      <c r="CI202" s="46">
        <f t="shared" ca="1" si="518"/>
        <v>0</v>
      </c>
      <c r="CJ202" s="46">
        <f t="shared" ca="1" si="518"/>
        <v>0</v>
      </c>
      <c r="CK202" s="46">
        <f t="shared" ca="1" si="518"/>
        <v>0</v>
      </c>
      <c r="CL202" s="46">
        <f t="shared" ca="1" si="518"/>
        <v>0</v>
      </c>
      <c r="CM202" s="46">
        <f t="shared" ca="1" si="519"/>
        <v>0</v>
      </c>
      <c r="CN202" s="46">
        <f t="shared" ca="1" si="519"/>
        <v>0</v>
      </c>
      <c r="CO202" s="46">
        <f t="shared" ca="1" si="519"/>
        <v>0</v>
      </c>
      <c r="CP202" s="46">
        <f t="shared" ca="1" si="519"/>
        <v>0</v>
      </c>
      <c r="CQ202" s="46">
        <f t="shared" ca="1" si="519"/>
        <v>0</v>
      </c>
      <c r="CR202" s="46">
        <f t="shared" ca="1" si="519"/>
        <v>0</v>
      </c>
      <c r="CS202" s="46">
        <f t="shared" ca="1" si="519"/>
        <v>0</v>
      </c>
      <c r="CT202" s="46">
        <f t="shared" ca="1" si="519"/>
        <v>0</v>
      </c>
      <c r="CU202" s="46">
        <f t="shared" ca="1" si="519"/>
        <v>0</v>
      </c>
      <c r="CV202" s="46">
        <f t="shared" ca="1" si="519"/>
        <v>0</v>
      </c>
      <c r="CW202" s="46">
        <f t="shared" ca="1" si="520"/>
        <v>0</v>
      </c>
      <c r="CX202" s="46">
        <f t="shared" ca="1" si="520"/>
        <v>0</v>
      </c>
      <c r="CY202" s="46">
        <f t="shared" ca="1" si="520"/>
        <v>0</v>
      </c>
      <c r="CZ202" s="46">
        <f t="shared" ca="1" si="520"/>
        <v>0</v>
      </c>
      <c r="DA202" s="46">
        <f t="shared" ca="1" si="520"/>
        <v>0</v>
      </c>
      <c r="DB202" s="46">
        <f t="shared" ca="1" si="520"/>
        <v>0</v>
      </c>
      <c r="DC202" s="46">
        <f t="shared" ca="1" si="520"/>
        <v>0</v>
      </c>
      <c r="DD202" s="46">
        <f t="shared" ca="1" si="520"/>
        <v>0</v>
      </c>
      <c r="DE202" s="46">
        <f t="shared" ca="1" si="520"/>
        <v>0</v>
      </c>
      <c r="DF202" s="46">
        <f t="shared" ca="1" si="520"/>
        <v>0</v>
      </c>
      <c r="DG202" s="46">
        <f t="shared" ca="1" si="521"/>
        <v>0</v>
      </c>
      <c r="DH202" s="46">
        <f t="shared" ca="1" si="521"/>
        <v>0</v>
      </c>
      <c r="DI202" s="46">
        <f t="shared" ca="1" si="521"/>
        <v>0</v>
      </c>
      <c r="DJ202" s="46">
        <f t="shared" ca="1" si="521"/>
        <v>0</v>
      </c>
      <c r="DK202" s="46">
        <f t="shared" ca="1" si="521"/>
        <v>0</v>
      </c>
      <c r="DL202" s="46">
        <f t="shared" ca="1" si="521"/>
        <v>0</v>
      </c>
      <c r="DM202" s="46">
        <f t="shared" ca="1" si="521"/>
        <v>0</v>
      </c>
      <c r="DN202" s="46">
        <f t="shared" ca="1" si="521"/>
        <v>0</v>
      </c>
      <c r="DO202" s="46">
        <f t="shared" ca="1" si="521"/>
        <v>0</v>
      </c>
      <c r="DP202" s="46">
        <f t="shared" ca="1" si="521"/>
        <v>0</v>
      </c>
      <c r="DQ202" s="46">
        <f t="shared" ca="1" si="522"/>
        <v>0</v>
      </c>
      <c r="DR202" s="46">
        <f t="shared" ca="1" si="522"/>
        <v>0</v>
      </c>
      <c r="DS202" s="46">
        <f t="shared" ca="1" si="522"/>
        <v>0</v>
      </c>
      <c r="DT202" s="46">
        <f t="shared" ca="1" si="522"/>
        <v>0</v>
      </c>
      <c r="DU202" s="46">
        <f t="shared" ca="1" si="522"/>
        <v>0</v>
      </c>
      <c r="DV202" s="46">
        <f t="shared" ca="1" si="522"/>
        <v>0</v>
      </c>
      <c r="DW202" s="46">
        <f t="shared" ca="1" si="522"/>
        <v>0</v>
      </c>
      <c r="DX202" s="46">
        <f t="shared" ca="1" si="522"/>
        <v>0</v>
      </c>
      <c r="DY202" s="46">
        <f t="shared" ca="1" si="522"/>
        <v>0</v>
      </c>
      <c r="DZ202" s="46">
        <f t="shared" ca="1" si="522"/>
        <v>0</v>
      </c>
      <c r="EA202" s="46">
        <f t="shared" ca="1" si="523"/>
        <v>0</v>
      </c>
      <c r="EB202" s="46">
        <f t="shared" ca="1" si="523"/>
        <v>0</v>
      </c>
      <c r="EC202" s="46">
        <f t="shared" ca="1" si="523"/>
        <v>0</v>
      </c>
      <c r="ED202" s="46">
        <f t="shared" ca="1" si="523"/>
        <v>0</v>
      </c>
      <c r="EE202" s="46">
        <f t="shared" ca="1" si="523"/>
        <v>0</v>
      </c>
      <c r="EF202" s="46">
        <f t="shared" ca="1" si="523"/>
        <v>0</v>
      </c>
      <c r="EG202" s="46">
        <f t="shared" ca="1" si="523"/>
        <v>0</v>
      </c>
      <c r="EH202" s="46">
        <f t="shared" ca="1" si="523"/>
        <v>0</v>
      </c>
      <c r="EI202" s="46">
        <f t="shared" ca="1" si="523"/>
        <v>0</v>
      </c>
      <c r="EJ202" s="46">
        <f t="shared" ca="1" si="523"/>
        <v>0</v>
      </c>
      <c r="EK202" s="46">
        <f t="shared" ca="1" si="524"/>
        <v>0</v>
      </c>
      <c r="EL202" s="46">
        <f t="shared" ca="1" si="524"/>
        <v>0</v>
      </c>
      <c r="EM202" s="46">
        <f t="shared" ca="1" si="524"/>
        <v>0</v>
      </c>
      <c r="EN202" s="46">
        <f t="shared" ca="1" si="524"/>
        <v>0</v>
      </c>
      <c r="EO202" s="46">
        <f t="shared" ca="1" si="524"/>
        <v>0</v>
      </c>
      <c r="EP202" s="46">
        <f t="shared" ca="1" si="524"/>
        <v>0</v>
      </c>
      <c r="EQ202" s="46">
        <f t="shared" ca="1" si="524"/>
        <v>0</v>
      </c>
      <c r="ER202" s="46">
        <f t="shared" ca="1" si="524"/>
        <v>0</v>
      </c>
      <c r="ES202" s="46">
        <f t="shared" ca="1" si="524"/>
        <v>0</v>
      </c>
      <c r="ET202" s="46">
        <f t="shared" ca="1" si="524"/>
        <v>0</v>
      </c>
      <c r="EU202" s="46">
        <f t="shared" ca="1" si="525"/>
        <v>0</v>
      </c>
      <c r="EV202" s="46">
        <f t="shared" ca="1" si="525"/>
        <v>0</v>
      </c>
      <c r="EW202" s="46">
        <f t="shared" ca="1" si="525"/>
        <v>0</v>
      </c>
      <c r="EX202" s="46">
        <f t="shared" ca="1" si="525"/>
        <v>0</v>
      </c>
      <c r="EY202" s="46">
        <f t="shared" ca="1" si="525"/>
        <v>0</v>
      </c>
      <c r="EZ202" s="46">
        <f t="shared" ca="1" si="525"/>
        <v>0</v>
      </c>
      <c r="FA202" s="46">
        <f t="shared" ca="1" si="525"/>
        <v>0</v>
      </c>
      <c r="FB202" s="46">
        <f t="shared" ca="1" si="525"/>
        <v>0</v>
      </c>
      <c r="FC202" s="46">
        <f t="shared" ca="1" si="525"/>
        <v>0</v>
      </c>
      <c r="FD202" s="46">
        <f t="shared" ca="1" si="525"/>
        <v>0</v>
      </c>
      <c r="FE202" s="46">
        <f t="shared" ca="1" si="526"/>
        <v>0</v>
      </c>
      <c r="FF202" s="46">
        <f t="shared" ca="1" si="526"/>
        <v>0</v>
      </c>
      <c r="FG202" s="46">
        <f t="shared" ca="1" si="526"/>
        <v>0</v>
      </c>
      <c r="FH202" s="46">
        <f t="shared" ca="1" si="526"/>
        <v>0</v>
      </c>
      <c r="FI202" s="46">
        <f t="shared" ca="1" si="526"/>
        <v>0</v>
      </c>
      <c r="FJ202" s="46">
        <f t="shared" ca="1" si="526"/>
        <v>0</v>
      </c>
      <c r="FK202" s="46">
        <f t="shared" ca="1" si="526"/>
        <v>0</v>
      </c>
      <c r="FL202" s="46">
        <f t="shared" ca="1" si="526"/>
        <v>0</v>
      </c>
      <c r="FM202" s="46">
        <f t="shared" ca="1" si="526"/>
        <v>0</v>
      </c>
      <c r="FN202" s="46">
        <f t="shared" ca="1" si="526"/>
        <v>0</v>
      </c>
      <c r="FO202" s="46">
        <f t="shared" ca="1" si="527"/>
        <v>0</v>
      </c>
      <c r="FP202" s="46">
        <f t="shared" ca="1" si="527"/>
        <v>0</v>
      </c>
      <c r="FQ202" s="46">
        <f t="shared" ca="1" si="527"/>
        <v>0</v>
      </c>
      <c r="FR202" s="46">
        <f t="shared" ca="1" si="527"/>
        <v>0</v>
      </c>
      <c r="FS202" s="46">
        <f t="shared" ca="1" si="527"/>
        <v>0</v>
      </c>
      <c r="FT202" s="46">
        <f t="shared" ca="1" si="527"/>
        <v>0</v>
      </c>
      <c r="FU202" s="46">
        <f t="shared" ca="1" si="527"/>
        <v>0</v>
      </c>
      <c r="FV202" s="46">
        <f t="shared" ca="1" si="527"/>
        <v>0</v>
      </c>
      <c r="FW202" s="46">
        <f t="shared" ca="1" si="527"/>
        <v>0</v>
      </c>
      <c r="FX202" s="46">
        <f t="shared" ca="1" si="527"/>
        <v>0</v>
      </c>
      <c r="FY202" s="46">
        <f t="shared" ca="1" si="528"/>
        <v>0</v>
      </c>
      <c r="FZ202" s="46">
        <f t="shared" ca="1" si="528"/>
        <v>0</v>
      </c>
      <c r="GA202" s="46">
        <f t="shared" ca="1" si="528"/>
        <v>0</v>
      </c>
      <c r="GB202" s="46">
        <f t="shared" ca="1" si="528"/>
        <v>0</v>
      </c>
      <c r="GC202" s="46">
        <f t="shared" ca="1" si="528"/>
        <v>0</v>
      </c>
      <c r="GD202" s="46">
        <f t="shared" ca="1" si="528"/>
        <v>0</v>
      </c>
      <c r="GE202" s="46">
        <f t="shared" ca="1" si="528"/>
        <v>0</v>
      </c>
      <c r="GF202" s="46">
        <f t="shared" ca="1" si="528"/>
        <v>0</v>
      </c>
      <c r="GG202" s="46">
        <f t="shared" ca="1" si="528"/>
        <v>0</v>
      </c>
      <c r="GH202" s="46">
        <f t="shared" ca="1" si="528"/>
        <v>0</v>
      </c>
      <c r="GI202" s="46">
        <f t="shared" ca="1" si="529"/>
        <v>0</v>
      </c>
      <c r="GJ202" s="46">
        <f t="shared" ca="1" si="529"/>
        <v>0</v>
      </c>
      <c r="GK202" s="46">
        <f t="shared" ca="1" si="529"/>
        <v>0</v>
      </c>
      <c r="GL202" s="46">
        <f t="shared" ca="1" si="529"/>
        <v>0</v>
      </c>
      <c r="GM202" s="46">
        <f t="shared" ca="1" si="529"/>
        <v>0</v>
      </c>
      <c r="GN202" s="46">
        <f t="shared" ca="1" si="529"/>
        <v>0</v>
      </c>
      <c r="GO202" s="46">
        <f t="shared" ca="1" si="529"/>
        <v>0</v>
      </c>
      <c r="GP202" s="46">
        <f t="shared" ca="1" si="529"/>
        <v>0</v>
      </c>
      <c r="GQ202" s="46">
        <f t="shared" ca="1" si="529"/>
        <v>0</v>
      </c>
      <c r="GR202" s="46">
        <f t="shared" ca="1" si="529"/>
        <v>0</v>
      </c>
      <c r="GS202" s="46">
        <f t="shared" ca="1" si="530"/>
        <v>0</v>
      </c>
      <c r="GT202" s="46">
        <f t="shared" ca="1" si="530"/>
        <v>0</v>
      </c>
      <c r="GU202" s="46">
        <f t="shared" ca="1" si="530"/>
        <v>0</v>
      </c>
      <c r="GV202" s="46">
        <f t="shared" ca="1" si="530"/>
        <v>0</v>
      </c>
      <c r="GW202" s="46">
        <f t="shared" ca="1" si="530"/>
        <v>0</v>
      </c>
      <c r="GX202" s="46">
        <f t="shared" ca="1" si="530"/>
        <v>0</v>
      </c>
      <c r="GY202" s="46">
        <f t="shared" ca="1" si="530"/>
        <v>0</v>
      </c>
      <c r="GZ202" s="46">
        <f t="shared" ca="1" si="530"/>
        <v>0</v>
      </c>
      <c r="HA202" s="46">
        <f t="shared" ca="1" si="530"/>
        <v>0</v>
      </c>
      <c r="HB202" s="46">
        <f t="shared" ca="1" si="530"/>
        <v>0</v>
      </c>
      <c r="HC202" s="46">
        <f t="shared" ca="1" si="531"/>
        <v>0</v>
      </c>
      <c r="HD202" s="46">
        <f t="shared" ca="1" si="531"/>
        <v>0</v>
      </c>
      <c r="HE202" s="46">
        <f t="shared" ca="1" si="531"/>
        <v>0</v>
      </c>
      <c r="HF202" s="46">
        <f t="shared" ca="1" si="531"/>
        <v>0</v>
      </c>
      <c r="HG202" s="46">
        <f t="shared" ca="1" si="531"/>
        <v>0</v>
      </c>
      <c r="HH202" s="46">
        <f t="shared" ca="1" si="531"/>
        <v>0</v>
      </c>
      <c r="HI202" s="46">
        <f t="shared" ca="1" si="531"/>
        <v>0</v>
      </c>
      <c r="HJ202" s="46">
        <f t="shared" ca="1" si="531"/>
        <v>0</v>
      </c>
      <c r="HK202" s="46">
        <f t="shared" ca="1" si="531"/>
        <v>0</v>
      </c>
      <c r="HL202" s="46">
        <f t="shared" ca="1" si="531"/>
        <v>0</v>
      </c>
      <c r="HM202" s="46">
        <f t="shared" ca="1" si="532"/>
        <v>0</v>
      </c>
      <c r="HN202" s="46">
        <f t="shared" ca="1" si="532"/>
        <v>0</v>
      </c>
      <c r="HO202" s="46">
        <f t="shared" ca="1" si="532"/>
        <v>0</v>
      </c>
      <c r="HP202" s="46">
        <f t="shared" ca="1" si="532"/>
        <v>0</v>
      </c>
      <c r="HQ202" s="46">
        <f t="shared" ca="1" si="532"/>
        <v>0</v>
      </c>
      <c r="HR202" s="46">
        <f t="shared" ca="1" si="532"/>
        <v>0</v>
      </c>
      <c r="HS202" s="46">
        <f t="shared" ca="1" si="532"/>
        <v>0</v>
      </c>
      <c r="HT202" s="46">
        <f t="shared" ca="1" si="532"/>
        <v>0</v>
      </c>
      <c r="HU202" s="46">
        <f t="shared" ca="1" si="532"/>
        <v>0</v>
      </c>
      <c r="HV202" s="46">
        <f t="shared" ca="1" si="532"/>
        <v>0</v>
      </c>
      <c r="HW202" s="46">
        <f t="shared" ca="1" si="533"/>
        <v>0</v>
      </c>
      <c r="HX202" s="46">
        <f t="shared" ca="1" si="533"/>
        <v>0</v>
      </c>
      <c r="HY202" s="46">
        <f t="shared" ca="1" si="533"/>
        <v>0</v>
      </c>
      <c r="HZ202" s="46">
        <f t="shared" ca="1" si="533"/>
        <v>0</v>
      </c>
      <c r="IA202" s="46">
        <f t="shared" ca="1" si="533"/>
        <v>0</v>
      </c>
      <c r="IB202" s="46">
        <f t="shared" ca="1" si="533"/>
        <v>0</v>
      </c>
      <c r="IC202" s="46">
        <f t="shared" ca="1" si="533"/>
        <v>0</v>
      </c>
      <c r="ID202" s="46">
        <f t="shared" ca="1" si="533"/>
        <v>0</v>
      </c>
      <c r="IE202" s="46">
        <f t="shared" ca="1" si="533"/>
        <v>0</v>
      </c>
      <c r="IF202" s="46">
        <f t="shared" ca="1" si="533"/>
        <v>0</v>
      </c>
      <c r="IG202" s="46">
        <f t="shared" ca="1" si="534"/>
        <v>0</v>
      </c>
      <c r="IH202" s="46">
        <f t="shared" ca="1" si="534"/>
        <v>0</v>
      </c>
      <c r="II202" s="46">
        <f t="shared" ca="1" si="534"/>
        <v>0</v>
      </c>
      <c r="IJ202" s="46">
        <f t="shared" ca="1" si="534"/>
        <v>0</v>
      </c>
      <c r="IK202" s="46">
        <f t="shared" ca="1" si="534"/>
        <v>0</v>
      </c>
      <c r="IL202" s="46">
        <f t="shared" ca="1" si="534"/>
        <v>0</v>
      </c>
      <c r="IM202" s="46">
        <f t="shared" ca="1" si="534"/>
        <v>0</v>
      </c>
      <c r="IN202" s="46">
        <f t="shared" ca="1" si="534"/>
        <v>0</v>
      </c>
      <c r="IO202" s="46">
        <f t="shared" ca="1" si="534"/>
        <v>0</v>
      </c>
      <c r="IP202" s="46">
        <f t="shared" ca="1" si="534"/>
        <v>0</v>
      </c>
      <c r="IQ202" s="46">
        <f t="shared" ca="1" si="535"/>
        <v>0</v>
      </c>
      <c r="IR202" s="46">
        <f t="shared" ca="1" si="535"/>
        <v>0</v>
      </c>
      <c r="IS202" s="46">
        <f t="shared" ca="1" si="535"/>
        <v>0</v>
      </c>
      <c r="IT202" s="46">
        <f t="shared" ca="1" si="535"/>
        <v>0</v>
      </c>
      <c r="IU202" s="46">
        <f t="shared" ca="1" si="535"/>
        <v>0</v>
      </c>
      <c r="IV202" s="46">
        <f t="shared" ca="1" si="535"/>
        <v>0</v>
      </c>
      <c r="IW202" s="46">
        <f t="shared" ca="1" si="535"/>
        <v>0</v>
      </c>
      <c r="IX202" s="46">
        <f t="shared" ca="1" si="535"/>
        <v>0</v>
      </c>
      <c r="IY202" s="46">
        <f t="shared" ca="1" si="535"/>
        <v>0</v>
      </c>
      <c r="IZ202" s="46">
        <f t="shared" ca="1" si="535"/>
        <v>0</v>
      </c>
      <c r="JA202" s="46"/>
      <c r="JB202" s="46"/>
      <c r="JC202" s="46"/>
      <c r="JD202" s="46"/>
      <c r="JE202" s="46"/>
      <c r="JF202" s="46"/>
      <c r="JG202" s="46"/>
      <c r="JH202" s="46"/>
      <c r="JI202" s="46"/>
      <c r="JJ202" s="46"/>
      <c r="JK202" s="46"/>
      <c r="JL202" s="46"/>
      <c r="JM202" s="46"/>
      <c r="JN202" s="46"/>
      <c r="JO202" s="46"/>
      <c r="JP202" s="46"/>
      <c r="JQ202" s="46"/>
      <c r="JR202" s="46"/>
    </row>
    <row r="203" spans="1:278" x14ac:dyDescent="0.2">
      <c r="A203" s="40">
        <f t="shared" ref="A203:A266" si="543">A202+1</f>
        <v>194</v>
      </c>
      <c r="B203" s="46">
        <f t="shared" ca="1" si="538"/>
        <v>0</v>
      </c>
      <c r="C203" s="46">
        <f t="shared" ca="1" si="539"/>
        <v>0</v>
      </c>
      <c r="D203" s="46">
        <f t="shared" ca="1" si="540"/>
        <v>0</v>
      </c>
      <c r="E203" s="45">
        <f t="shared" ca="1" si="541"/>
        <v>0</v>
      </c>
      <c r="F203" s="44">
        <f t="shared" ca="1" si="542"/>
        <v>0</v>
      </c>
      <c r="H203" s="49">
        <f t="shared" ca="1" si="385"/>
        <v>0</v>
      </c>
      <c r="I203" s="40">
        <f t="shared" si="536"/>
        <v>402</v>
      </c>
      <c r="J203" s="44">
        <f t="shared" ca="1" si="537"/>
        <v>0</v>
      </c>
      <c r="K203" s="46">
        <f t="shared" ref="K203:T212" ca="1" si="544">VLOOKUP(ROUNDUP(SQRT(K$1^2+$I203^2),0),$A$9:$B$723,2)</f>
        <v>0</v>
      </c>
      <c r="L203" s="46">
        <f t="shared" ca="1" si="544"/>
        <v>0</v>
      </c>
      <c r="M203" s="46">
        <f t="shared" ca="1" si="544"/>
        <v>0</v>
      </c>
      <c r="N203" s="46">
        <f t="shared" ca="1" si="544"/>
        <v>0</v>
      </c>
      <c r="O203" s="46">
        <f t="shared" ca="1" si="544"/>
        <v>0</v>
      </c>
      <c r="P203" s="46">
        <f t="shared" ca="1" si="544"/>
        <v>0</v>
      </c>
      <c r="Q203" s="46">
        <f t="shared" ca="1" si="544"/>
        <v>0</v>
      </c>
      <c r="R203" s="46">
        <f t="shared" ca="1" si="544"/>
        <v>0</v>
      </c>
      <c r="S203" s="46">
        <f t="shared" ca="1" si="544"/>
        <v>0</v>
      </c>
      <c r="T203" s="46">
        <f t="shared" ca="1" si="544"/>
        <v>0</v>
      </c>
      <c r="U203" s="46">
        <f t="shared" ref="U203:AD212" ca="1" si="545">VLOOKUP(ROUNDUP(SQRT(U$1^2+$I203^2),0),$A$9:$B$723,2)</f>
        <v>0</v>
      </c>
      <c r="V203" s="46">
        <f t="shared" ca="1" si="545"/>
        <v>0</v>
      </c>
      <c r="W203" s="46">
        <f t="shared" ca="1" si="545"/>
        <v>0</v>
      </c>
      <c r="X203" s="46">
        <f t="shared" ca="1" si="545"/>
        <v>0</v>
      </c>
      <c r="Y203" s="46">
        <f t="shared" ca="1" si="545"/>
        <v>0</v>
      </c>
      <c r="Z203" s="46">
        <f t="shared" ca="1" si="545"/>
        <v>0</v>
      </c>
      <c r="AA203" s="46">
        <f t="shared" ca="1" si="545"/>
        <v>0</v>
      </c>
      <c r="AB203" s="46">
        <f t="shared" ca="1" si="545"/>
        <v>0</v>
      </c>
      <c r="AC203" s="46">
        <f t="shared" ca="1" si="545"/>
        <v>0</v>
      </c>
      <c r="AD203" s="46">
        <f t="shared" ca="1" si="545"/>
        <v>0</v>
      </c>
      <c r="AE203" s="46">
        <f t="shared" ref="AE203:AN212" ca="1" si="546">VLOOKUP(ROUNDUP(SQRT(AE$1^2+$I203^2),0),$A$9:$B$723,2)</f>
        <v>0</v>
      </c>
      <c r="AF203" s="46">
        <f t="shared" ca="1" si="546"/>
        <v>0</v>
      </c>
      <c r="AG203" s="46">
        <f t="shared" ca="1" si="546"/>
        <v>0</v>
      </c>
      <c r="AH203" s="46">
        <f t="shared" ca="1" si="546"/>
        <v>0</v>
      </c>
      <c r="AI203" s="46">
        <f t="shared" ca="1" si="546"/>
        <v>0</v>
      </c>
      <c r="AJ203" s="46">
        <f t="shared" ca="1" si="546"/>
        <v>0</v>
      </c>
      <c r="AK203" s="46">
        <f t="shared" ca="1" si="546"/>
        <v>0</v>
      </c>
      <c r="AL203" s="46">
        <f t="shared" ca="1" si="546"/>
        <v>0</v>
      </c>
      <c r="AM203" s="46">
        <f t="shared" ca="1" si="546"/>
        <v>0</v>
      </c>
      <c r="AN203" s="46">
        <f t="shared" ca="1" si="546"/>
        <v>0</v>
      </c>
      <c r="AO203" s="46">
        <f t="shared" ref="AO203:AX212" ca="1" si="547">VLOOKUP(ROUNDUP(SQRT(AO$1^2+$I203^2),0),$A$9:$B$723,2)</f>
        <v>0</v>
      </c>
      <c r="AP203" s="46">
        <f t="shared" ca="1" si="547"/>
        <v>0</v>
      </c>
      <c r="AQ203" s="46">
        <f t="shared" ca="1" si="547"/>
        <v>0</v>
      </c>
      <c r="AR203" s="46">
        <f t="shared" ca="1" si="547"/>
        <v>0</v>
      </c>
      <c r="AS203" s="46">
        <f t="shared" ca="1" si="547"/>
        <v>0</v>
      </c>
      <c r="AT203" s="46">
        <f t="shared" ca="1" si="547"/>
        <v>0</v>
      </c>
      <c r="AU203" s="46">
        <f t="shared" ca="1" si="547"/>
        <v>0</v>
      </c>
      <c r="AV203" s="46">
        <f t="shared" ca="1" si="547"/>
        <v>0</v>
      </c>
      <c r="AW203" s="46">
        <f t="shared" ca="1" si="547"/>
        <v>0</v>
      </c>
      <c r="AX203" s="46">
        <f t="shared" ca="1" si="547"/>
        <v>0</v>
      </c>
      <c r="AY203" s="46">
        <f t="shared" ref="AY203:BH212" ca="1" si="548">VLOOKUP(ROUNDUP(SQRT(AY$1^2+$I203^2),0),$A$9:$B$723,2)</f>
        <v>0</v>
      </c>
      <c r="AZ203" s="46">
        <f t="shared" ca="1" si="548"/>
        <v>0</v>
      </c>
      <c r="BA203" s="46">
        <f t="shared" ca="1" si="548"/>
        <v>0</v>
      </c>
      <c r="BB203" s="46">
        <f t="shared" ca="1" si="548"/>
        <v>0</v>
      </c>
      <c r="BC203" s="46">
        <f t="shared" ca="1" si="548"/>
        <v>0</v>
      </c>
      <c r="BD203" s="46">
        <f t="shared" ca="1" si="548"/>
        <v>0</v>
      </c>
      <c r="BE203" s="46">
        <f t="shared" ca="1" si="548"/>
        <v>0</v>
      </c>
      <c r="BF203" s="46">
        <f t="shared" ca="1" si="548"/>
        <v>0</v>
      </c>
      <c r="BG203" s="46">
        <f t="shared" ca="1" si="548"/>
        <v>0</v>
      </c>
      <c r="BH203" s="46">
        <f t="shared" ca="1" si="548"/>
        <v>0</v>
      </c>
      <c r="BI203" s="46">
        <f t="shared" ref="BI203:BR212" ca="1" si="549">VLOOKUP(ROUNDUP(SQRT(BI$1^2+$I203^2),0),$A$9:$B$723,2)</f>
        <v>0</v>
      </c>
      <c r="BJ203" s="46">
        <f t="shared" ca="1" si="549"/>
        <v>0</v>
      </c>
      <c r="BK203" s="46">
        <f t="shared" ca="1" si="549"/>
        <v>0</v>
      </c>
      <c r="BL203" s="46">
        <f t="shared" ca="1" si="549"/>
        <v>0</v>
      </c>
      <c r="BM203" s="46">
        <f t="shared" ca="1" si="549"/>
        <v>0</v>
      </c>
      <c r="BN203" s="46">
        <f t="shared" ca="1" si="549"/>
        <v>0</v>
      </c>
      <c r="BO203" s="46">
        <f t="shared" ca="1" si="549"/>
        <v>0</v>
      </c>
      <c r="BP203" s="46">
        <f t="shared" ca="1" si="549"/>
        <v>0</v>
      </c>
      <c r="BQ203" s="46">
        <f t="shared" ca="1" si="549"/>
        <v>0</v>
      </c>
      <c r="BR203" s="46">
        <f t="shared" ca="1" si="549"/>
        <v>0</v>
      </c>
      <c r="BS203" s="46">
        <f t="shared" ref="BS203:CB212" ca="1" si="550">VLOOKUP(ROUNDUP(SQRT(BS$1^2+$I203^2),0),$A$9:$B$723,2)</f>
        <v>0</v>
      </c>
      <c r="BT203" s="46">
        <f t="shared" ca="1" si="550"/>
        <v>0</v>
      </c>
      <c r="BU203" s="46">
        <f t="shared" ca="1" si="550"/>
        <v>0</v>
      </c>
      <c r="BV203" s="46">
        <f t="shared" ca="1" si="550"/>
        <v>0</v>
      </c>
      <c r="BW203" s="46">
        <f t="shared" ca="1" si="550"/>
        <v>0</v>
      </c>
      <c r="BX203" s="46">
        <f t="shared" ca="1" si="550"/>
        <v>0</v>
      </c>
      <c r="BY203" s="46">
        <f t="shared" ca="1" si="550"/>
        <v>0</v>
      </c>
      <c r="BZ203" s="46">
        <f t="shared" ca="1" si="550"/>
        <v>0</v>
      </c>
      <c r="CA203" s="46">
        <f t="shared" ca="1" si="550"/>
        <v>0</v>
      </c>
      <c r="CB203" s="46">
        <f t="shared" ca="1" si="550"/>
        <v>0</v>
      </c>
      <c r="CC203" s="46">
        <f t="shared" ref="CC203:CL212" ca="1" si="551">VLOOKUP(ROUNDUP(SQRT(CC$1^2+$I203^2),0),$A$9:$B$723,2)</f>
        <v>0</v>
      </c>
      <c r="CD203" s="46">
        <f t="shared" ca="1" si="551"/>
        <v>0</v>
      </c>
      <c r="CE203" s="46">
        <f t="shared" ca="1" si="551"/>
        <v>0</v>
      </c>
      <c r="CF203" s="46">
        <f t="shared" ca="1" si="551"/>
        <v>0</v>
      </c>
      <c r="CG203" s="46">
        <f t="shared" ca="1" si="551"/>
        <v>0</v>
      </c>
      <c r="CH203" s="46">
        <f t="shared" ca="1" si="551"/>
        <v>0</v>
      </c>
      <c r="CI203" s="46">
        <f t="shared" ca="1" si="551"/>
        <v>0</v>
      </c>
      <c r="CJ203" s="46">
        <f t="shared" ca="1" si="551"/>
        <v>0</v>
      </c>
      <c r="CK203" s="46">
        <f t="shared" ca="1" si="551"/>
        <v>0</v>
      </c>
      <c r="CL203" s="46">
        <f t="shared" ca="1" si="551"/>
        <v>0</v>
      </c>
      <c r="CM203" s="46">
        <f t="shared" ref="CM203:CV212" ca="1" si="552">VLOOKUP(ROUNDUP(SQRT(CM$1^2+$I203^2),0),$A$9:$B$723,2)</f>
        <v>0</v>
      </c>
      <c r="CN203" s="46">
        <f t="shared" ca="1" si="552"/>
        <v>0</v>
      </c>
      <c r="CO203" s="46">
        <f t="shared" ca="1" si="552"/>
        <v>0</v>
      </c>
      <c r="CP203" s="46">
        <f t="shared" ca="1" si="552"/>
        <v>0</v>
      </c>
      <c r="CQ203" s="46">
        <f t="shared" ca="1" si="552"/>
        <v>0</v>
      </c>
      <c r="CR203" s="46">
        <f t="shared" ca="1" si="552"/>
        <v>0</v>
      </c>
      <c r="CS203" s="46">
        <f t="shared" ca="1" si="552"/>
        <v>0</v>
      </c>
      <c r="CT203" s="46">
        <f t="shared" ca="1" si="552"/>
        <v>0</v>
      </c>
      <c r="CU203" s="46">
        <f t="shared" ca="1" si="552"/>
        <v>0</v>
      </c>
      <c r="CV203" s="46">
        <f t="shared" ca="1" si="552"/>
        <v>0</v>
      </c>
      <c r="CW203" s="46">
        <f t="shared" ref="CW203:DF212" ca="1" si="553">VLOOKUP(ROUNDUP(SQRT(CW$1^2+$I203^2),0),$A$9:$B$723,2)</f>
        <v>0</v>
      </c>
      <c r="CX203" s="46">
        <f t="shared" ca="1" si="553"/>
        <v>0</v>
      </c>
      <c r="CY203" s="46">
        <f t="shared" ca="1" si="553"/>
        <v>0</v>
      </c>
      <c r="CZ203" s="46">
        <f t="shared" ca="1" si="553"/>
        <v>0</v>
      </c>
      <c r="DA203" s="46">
        <f t="shared" ca="1" si="553"/>
        <v>0</v>
      </c>
      <c r="DB203" s="46">
        <f t="shared" ca="1" si="553"/>
        <v>0</v>
      </c>
      <c r="DC203" s="46">
        <f t="shared" ca="1" si="553"/>
        <v>0</v>
      </c>
      <c r="DD203" s="46">
        <f t="shared" ca="1" si="553"/>
        <v>0</v>
      </c>
      <c r="DE203" s="46">
        <f t="shared" ca="1" si="553"/>
        <v>0</v>
      </c>
      <c r="DF203" s="46">
        <f t="shared" ca="1" si="553"/>
        <v>0</v>
      </c>
      <c r="DG203" s="46">
        <f t="shared" ref="DG203:DP212" ca="1" si="554">VLOOKUP(ROUNDUP(SQRT(DG$1^2+$I203^2),0),$A$9:$B$723,2)</f>
        <v>0</v>
      </c>
      <c r="DH203" s="46">
        <f t="shared" ca="1" si="554"/>
        <v>0</v>
      </c>
      <c r="DI203" s="46">
        <f t="shared" ca="1" si="554"/>
        <v>0</v>
      </c>
      <c r="DJ203" s="46">
        <f t="shared" ca="1" si="554"/>
        <v>0</v>
      </c>
      <c r="DK203" s="46">
        <f t="shared" ca="1" si="554"/>
        <v>0</v>
      </c>
      <c r="DL203" s="46">
        <f t="shared" ca="1" si="554"/>
        <v>0</v>
      </c>
      <c r="DM203" s="46">
        <f t="shared" ca="1" si="554"/>
        <v>0</v>
      </c>
      <c r="DN203" s="46">
        <f t="shared" ca="1" si="554"/>
        <v>0</v>
      </c>
      <c r="DO203" s="46">
        <f t="shared" ca="1" si="554"/>
        <v>0</v>
      </c>
      <c r="DP203" s="46">
        <f t="shared" ca="1" si="554"/>
        <v>0</v>
      </c>
      <c r="DQ203" s="46">
        <f t="shared" ref="DQ203:DZ212" ca="1" si="555">VLOOKUP(ROUNDUP(SQRT(DQ$1^2+$I203^2),0),$A$9:$B$723,2)</f>
        <v>0</v>
      </c>
      <c r="DR203" s="46">
        <f t="shared" ca="1" si="555"/>
        <v>0</v>
      </c>
      <c r="DS203" s="46">
        <f t="shared" ca="1" si="555"/>
        <v>0</v>
      </c>
      <c r="DT203" s="46">
        <f t="shared" ca="1" si="555"/>
        <v>0</v>
      </c>
      <c r="DU203" s="46">
        <f t="shared" ca="1" si="555"/>
        <v>0</v>
      </c>
      <c r="DV203" s="46">
        <f t="shared" ca="1" si="555"/>
        <v>0</v>
      </c>
      <c r="DW203" s="46">
        <f t="shared" ca="1" si="555"/>
        <v>0</v>
      </c>
      <c r="DX203" s="46">
        <f t="shared" ca="1" si="555"/>
        <v>0</v>
      </c>
      <c r="DY203" s="46">
        <f t="shared" ca="1" si="555"/>
        <v>0</v>
      </c>
      <c r="DZ203" s="46">
        <f t="shared" ca="1" si="555"/>
        <v>0</v>
      </c>
      <c r="EA203" s="46">
        <f t="shared" ref="EA203:EJ212" ca="1" si="556">VLOOKUP(ROUNDUP(SQRT(EA$1^2+$I203^2),0),$A$9:$B$723,2)</f>
        <v>0</v>
      </c>
      <c r="EB203" s="46">
        <f t="shared" ca="1" si="556"/>
        <v>0</v>
      </c>
      <c r="EC203" s="46">
        <f t="shared" ca="1" si="556"/>
        <v>0</v>
      </c>
      <c r="ED203" s="46">
        <f t="shared" ca="1" si="556"/>
        <v>0</v>
      </c>
      <c r="EE203" s="46">
        <f t="shared" ca="1" si="556"/>
        <v>0</v>
      </c>
      <c r="EF203" s="46">
        <f t="shared" ca="1" si="556"/>
        <v>0</v>
      </c>
      <c r="EG203" s="46">
        <f t="shared" ca="1" si="556"/>
        <v>0</v>
      </c>
      <c r="EH203" s="46">
        <f t="shared" ca="1" si="556"/>
        <v>0</v>
      </c>
      <c r="EI203" s="46">
        <f t="shared" ca="1" si="556"/>
        <v>0</v>
      </c>
      <c r="EJ203" s="46">
        <f t="shared" ca="1" si="556"/>
        <v>0</v>
      </c>
      <c r="EK203" s="46">
        <f t="shared" ref="EK203:ET212" ca="1" si="557">VLOOKUP(ROUNDUP(SQRT(EK$1^2+$I203^2),0),$A$9:$B$723,2)</f>
        <v>0</v>
      </c>
      <c r="EL203" s="46">
        <f t="shared" ca="1" si="557"/>
        <v>0</v>
      </c>
      <c r="EM203" s="46">
        <f t="shared" ca="1" si="557"/>
        <v>0</v>
      </c>
      <c r="EN203" s="46">
        <f t="shared" ca="1" si="557"/>
        <v>0</v>
      </c>
      <c r="EO203" s="46">
        <f t="shared" ca="1" si="557"/>
        <v>0</v>
      </c>
      <c r="EP203" s="46">
        <f t="shared" ca="1" si="557"/>
        <v>0</v>
      </c>
      <c r="EQ203" s="46">
        <f t="shared" ca="1" si="557"/>
        <v>0</v>
      </c>
      <c r="ER203" s="46">
        <f t="shared" ca="1" si="557"/>
        <v>0</v>
      </c>
      <c r="ES203" s="46">
        <f t="shared" ca="1" si="557"/>
        <v>0</v>
      </c>
      <c r="ET203" s="46">
        <f t="shared" ca="1" si="557"/>
        <v>0</v>
      </c>
      <c r="EU203" s="46">
        <f t="shared" ref="EU203:FD212" ca="1" si="558">VLOOKUP(ROUNDUP(SQRT(EU$1^2+$I203^2),0),$A$9:$B$723,2)</f>
        <v>0</v>
      </c>
      <c r="EV203" s="46">
        <f t="shared" ca="1" si="558"/>
        <v>0</v>
      </c>
      <c r="EW203" s="46">
        <f t="shared" ca="1" si="558"/>
        <v>0</v>
      </c>
      <c r="EX203" s="46">
        <f t="shared" ca="1" si="558"/>
        <v>0</v>
      </c>
      <c r="EY203" s="46">
        <f t="shared" ca="1" si="558"/>
        <v>0</v>
      </c>
      <c r="EZ203" s="46">
        <f t="shared" ca="1" si="558"/>
        <v>0</v>
      </c>
      <c r="FA203" s="46">
        <f t="shared" ca="1" si="558"/>
        <v>0</v>
      </c>
      <c r="FB203" s="46">
        <f t="shared" ca="1" si="558"/>
        <v>0</v>
      </c>
      <c r="FC203" s="46">
        <f t="shared" ca="1" si="558"/>
        <v>0</v>
      </c>
      <c r="FD203" s="46">
        <f t="shared" ca="1" si="558"/>
        <v>0</v>
      </c>
      <c r="FE203" s="46">
        <f t="shared" ref="FE203:FN212" ca="1" si="559">VLOOKUP(ROUNDUP(SQRT(FE$1^2+$I203^2),0),$A$9:$B$723,2)</f>
        <v>0</v>
      </c>
      <c r="FF203" s="46">
        <f t="shared" ca="1" si="559"/>
        <v>0</v>
      </c>
      <c r="FG203" s="46">
        <f t="shared" ca="1" si="559"/>
        <v>0</v>
      </c>
      <c r="FH203" s="46">
        <f t="shared" ca="1" si="559"/>
        <v>0</v>
      </c>
      <c r="FI203" s="46">
        <f t="shared" ca="1" si="559"/>
        <v>0</v>
      </c>
      <c r="FJ203" s="46">
        <f t="shared" ca="1" si="559"/>
        <v>0</v>
      </c>
      <c r="FK203" s="46">
        <f t="shared" ca="1" si="559"/>
        <v>0</v>
      </c>
      <c r="FL203" s="46">
        <f t="shared" ca="1" si="559"/>
        <v>0</v>
      </c>
      <c r="FM203" s="46">
        <f t="shared" ca="1" si="559"/>
        <v>0</v>
      </c>
      <c r="FN203" s="46">
        <f t="shared" ca="1" si="559"/>
        <v>0</v>
      </c>
      <c r="FO203" s="46">
        <f t="shared" ref="FO203:FX212" ca="1" si="560">VLOOKUP(ROUNDUP(SQRT(FO$1^2+$I203^2),0),$A$9:$B$723,2)</f>
        <v>0</v>
      </c>
      <c r="FP203" s="46">
        <f t="shared" ca="1" si="560"/>
        <v>0</v>
      </c>
      <c r="FQ203" s="46">
        <f t="shared" ca="1" si="560"/>
        <v>0</v>
      </c>
      <c r="FR203" s="46">
        <f t="shared" ca="1" si="560"/>
        <v>0</v>
      </c>
      <c r="FS203" s="46">
        <f t="shared" ca="1" si="560"/>
        <v>0</v>
      </c>
      <c r="FT203" s="46">
        <f t="shared" ca="1" si="560"/>
        <v>0</v>
      </c>
      <c r="FU203" s="46">
        <f t="shared" ca="1" si="560"/>
        <v>0</v>
      </c>
      <c r="FV203" s="46">
        <f t="shared" ca="1" si="560"/>
        <v>0</v>
      </c>
      <c r="FW203" s="46">
        <f t="shared" ca="1" si="560"/>
        <v>0</v>
      </c>
      <c r="FX203" s="46">
        <f t="shared" ca="1" si="560"/>
        <v>0</v>
      </c>
      <c r="FY203" s="46">
        <f t="shared" ref="FY203:GH212" ca="1" si="561">VLOOKUP(ROUNDUP(SQRT(FY$1^2+$I203^2),0),$A$9:$B$723,2)</f>
        <v>0</v>
      </c>
      <c r="FZ203" s="46">
        <f t="shared" ca="1" si="561"/>
        <v>0</v>
      </c>
      <c r="GA203" s="46">
        <f t="shared" ca="1" si="561"/>
        <v>0</v>
      </c>
      <c r="GB203" s="46">
        <f t="shared" ca="1" si="561"/>
        <v>0</v>
      </c>
      <c r="GC203" s="46">
        <f t="shared" ca="1" si="561"/>
        <v>0</v>
      </c>
      <c r="GD203" s="46">
        <f t="shared" ca="1" si="561"/>
        <v>0</v>
      </c>
      <c r="GE203" s="46">
        <f t="shared" ca="1" si="561"/>
        <v>0</v>
      </c>
      <c r="GF203" s="46">
        <f t="shared" ca="1" si="561"/>
        <v>0</v>
      </c>
      <c r="GG203" s="46">
        <f t="shared" ca="1" si="561"/>
        <v>0</v>
      </c>
      <c r="GH203" s="46">
        <f t="shared" ca="1" si="561"/>
        <v>0</v>
      </c>
      <c r="GI203" s="46">
        <f t="shared" ref="GI203:GR212" ca="1" si="562">VLOOKUP(ROUNDUP(SQRT(GI$1^2+$I203^2),0),$A$9:$B$723,2)</f>
        <v>0</v>
      </c>
      <c r="GJ203" s="46">
        <f t="shared" ca="1" si="562"/>
        <v>0</v>
      </c>
      <c r="GK203" s="46">
        <f t="shared" ca="1" si="562"/>
        <v>0</v>
      </c>
      <c r="GL203" s="46">
        <f t="shared" ca="1" si="562"/>
        <v>0</v>
      </c>
      <c r="GM203" s="46">
        <f t="shared" ca="1" si="562"/>
        <v>0</v>
      </c>
      <c r="GN203" s="46">
        <f t="shared" ca="1" si="562"/>
        <v>0</v>
      </c>
      <c r="GO203" s="46">
        <f t="shared" ca="1" si="562"/>
        <v>0</v>
      </c>
      <c r="GP203" s="46">
        <f t="shared" ca="1" si="562"/>
        <v>0</v>
      </c>
      <c r="GQ203" s="46">
        <f t="shared" ca="1" si="562"/>
        <v>0</v>
      </c>
      <c r="GR203" s="46">
        <f t="shared" ca="1" si="562"/>
        <v>0</v>
      </c>
      <c r="GS203" s="46">
        <f t="shared" ref="GS203:HB212" ca="1" si="563">VLOOKUP(ROUNDUP(SQRT(GS$1^2+$I203^2),0),$A$9:$B$723,2)</f>
        <v>0</v>
      </c>
      <c r="GT203" s="46">
        <f t="shared" ca="1" si="563"/>
        <v>0</v>
      </c>
      <c r="GU203" s="46">
        <f t="shared" ca="1" si="563"/>
        <v>0</v>
      </c>
      <c r="GV203" s="46">
        <f t="shared" ca="1" si="563"/>
        <v>0</v>
      </c>
      <c r="GW203" s="46">
        <f t="shared" ca="1" si="563"/>
        <v>0</v>
      </c>
      <c r="GX203" s="46">
        <f t="shared" ca="1" si="563"/>
        <v>0</v>
      </c>
      <c r="GY203" s="46">
        <f t="shared" ca="1" si="563"/>
        <v>0</v>
      </c>
      <c r="GZ203" s="46">
        <f t="shared" ca="1" si="563"/>
        <v>0</v>
      </c>
      <c r="HA203" s="46">
        <f t="shared" ca="1" si="563"/>
        <v>0</v>
      </c>
      <c r="HB203" s="46">
        <f t="shared" ca="1" si="563"/>
        <v>0</v>
      </c>
      <c r="HC203" s="46">
        <f t="shared" ref="HC203:HL212" ca="1" si="564">VLOOKUP(ROUNDUP(SQRT(HC$1^2+$I203^2),0),$A$9:$B$723,2)</f>
        <v>0</v>
      </c>
      <c r="HD203" s="46">
        <f t="shared" ca="1" si="564"/>
        <v>0</v>
      </c>
      <c r="HE203" s="46">
        <f t="shared" ca="1" si="564"/>
        <v>0</v>
      </c>
      <c r="HF203" s="46">
        <f t="shared" ca="1" si="564"/>
        <v>0</v>
      </c>
      <c r="HG203" s="46">
        <f t="shared" ca="1" si="564"/>
        <v>0</v>
      </c>
      <c r="HH203" s="46">
        <f t="shared" ca="1" si="564"/>
        <v>0</v>
      </c>
      <c r="HI203" s="46">
        <f t="shared" ca="1" si="564"/>
        <v>0</v>
      </c>
      <c r="HJ203" s="46">
        <f t="shared" ca="1" si="564"/>
        <v>0</v>
      </c>
      <c r="HK203" s="46">
        <f t="shared" ca="1" si="564"/>
        <v>0</v>
      </c>
      <c r="HL203" s="46">
        <f t="shared" ca="1" si="564"/>
        <v>0</v>
      </c>
      <c r="HM203" s="46">
        <f t="shared" ref="HM203:HV212" ca="1" si="565">VLOOKUP(ROUNDUP(SQRT(HM$1^2+$I203^2),0),$A$9:$B$723,2)</f>
        <v>0</v>
      </c>
      <c r="HN203" s="46">
        <f t="shared" ca="1" si="565"/>
        <v>0</v>
      </c>
      <c r="HO203" s="46">
        <f t="shared" ca="1" si="565"/>
        <v>0</v>
      </c>
      <c r="HP203" s="46">
        <f t="shared" ca="1" si="565"/>
        <v>0</v>
      </c>
      <c r="HQ203" s="46">
        <f t="shared" ca="1" si="565"/>
        <v>0</v>
      </c>
      <c r="HR203" s="46">
        <f t="shared" ca="1" si="565"/>
        <v>0</v>
      </c>
      <c r="HS203" s="46">
        <f t="shared" ca="1" si="565"/>
        <v>0</v>
      </c>
      <c r="HT203" s="46">
        <f t="shared" ca="1" si="565"/>
        <v>0</v>
      </c>
      <c r="HU203" s="46">
        <f t="shared" ca="1" si="565"/>
        <v>0</v>
      </c>
      <c r="HV203" s="46">
        <f t="shared" ca="1" si="565"/>
        <v>0</v>
      </c>
      <c r="HW203" s="46">
        <f t="shared" ref="HW203:IF212" ca="1" si="566">VLOOKUP(ROUNDUP(SQRT(HW$1^2+$I203^2),0),$A$9:$B$723,2)</f>
        <v>0</v>
      </c>
      <c r="HX203" s="46">
        <f t="shared" ca="1" si="566"/>
        <v>0</v>
      </c>
      <c r="HY203" s="46">
        <f t="shared" ca="1" si="566"/>
        <v>0</v>
      </c>
      <c r="HZ203" s="46">
        <f t="shared" ca="1" si="566"/>
        <v>0</v>
      </c>
      <c r="IA203" s="46">
        <f t="shared" ca="1" si="566"/>
        <v>0</v>
      </c>
      <c r="IB203" s="46">
        <f t="shared" ca="1" si="566"/>
        <v>0</v>
      </c>
      <c r="IC203" s="46">
        <f t="shared" ca="1" si="566"/>
        <v>0</v>
      </c>
      <c r="ID203" s="46">
        <f t="shared" ca="1" si="566"/>
        <v>0</v>
      </c>
      <c r="IE203" s="46">
        <f t="shared" ca="1" si="566"/>
        <v>0</v>
      </c>
      <c r="IF203" s="46">
        <f t="shared" ca="1" si="566"/>
        <v>0</v>
      </c>
      <c r="IG203" s="46">
        <f t="shared" ref="IG203:IP212" ca="1" si="567">VLOOKUP(ROUNDUP(SQRT(IG$1^2+$I203^2),0),$A$9:$B$723,2)</f>
        <v>0</v>
      </c>
      <c r="IH203" s="46">
        <f t="shared" ca="1" si="567"/>
        <v>0</v>
      </c>
      <c r="II203" s="46">
        <f t="shared" ca="1" si="567"/>
        <v>0</v>
      </c>
      <c r="IJ203" s="46">
        <f t="shared" ca="1" si="567"/>
        <v>0</v>
      </c>
      <c r="IK203" s="46">
        <f t="shared" ca="1" si="567"/>
        <v>0</v>
      </c>
      <c r="IL203" s="46">
        <f t="shared" ca="1" si="567"/>
        <v>0</v>
      </c>
      <c r="IM203" s="46">
        <f t="shared" ca="1" si="567"/>
        <v>0</v>
      </c>
      <c r="IN203" s="46">
        <f t="shared" ca="1" si="567"/>
        <v>0</v>
      </c>
      <c r="IO203" s="46">
        <f t="shared" ca="1" si="567"/>
        <v>0</v>
      </c>
      <c r="IP203" s="46">
        <f t="shared" ca="1" si="567"/>
        <v>0</v>
      </c>
      <c r="IQ203" s="46">
        <f t="shared" ref="IQ203:IZ212" ca="1" si="568">VLOOKUP(ROUNDUP(SQRT(IQ$1^2+$I203^2),0),$A$9:$B$723,2)</f>
        <v>0</v>
      </c>
      <c r="IR203" s="46">
        <f t="shared" ca="1" si="568"/>
        <v>0</v>
      </c>
      <c r="IS203" s="46">
        <f t="shared" ca="1" si="568"/>
        <v>0</v>
      </c>
      <c r="IT203" s="46">
        <f t="shared" ca="1" si="568"/>
        <v>0</v>
      </c>
      <c r="IU203" s="46">
        <f t="shared" ca="1" si="568"/>
        <v>0</v>
      </c>
      <c r="IV203" s="46">
        <f t="shared" ca="1" si="568"/>
        <v>0</v>
      </c>
      <c r="IW203" s="46">
        <f t="shared" ca="1" si="568"/>
        <v>0</v>
      </c>
      <c r="IX203" s="46">
        <f t="shared" ca="1" si="568"/>
        <v>0</v>
      </c>
      <c r="IY203" s="46">
        <f t="shared" ca="1" si="568"/>
        <v>0</v>
      </c>
      <c r="IZ203" s="46">
        <f t="shared" ca="1" si="568"/>
        <v>0</v>
      </c>
      <c r="JA203" s="46"/>
      <c r="JB203" s="46"/>
      <c r="JC203" s="46"/>
      <c r="JD203" s="46"/>
      <c r="JE203" s="46"/>
      <c r="JF203" s="46"/>
      <c r="JG203" s="46"/>
      <c r="JH203" s="46"/>
      <c r="JI203" s="46"/>
      <c r="JJ203" s="46"/>
      <c r="JK203" s="46"/>
      <c r="JL203" s="46"/>
      <c r="JM203" s="46"/>
      <c r="JN203" s="46"/>
      <c r="JO203" s="46"/>
      <c r="JP203" s="46"/>
      <c r="JQ203" s="46"/>
      <c r="JR203" s="46"/>
    </row>
    <row r="204" spans="1:278" x14ac:dyDescent="0.2">
      <c r="A204" s="40">
        <f t="shared" si="543"/>
        <v>195</v>
      </c>
      <c r="B204" s="46">
        <f t="shared" ca="1" si="538"/>
        <v>0</v>
      </c>
      <c r="C204" s="46">
        <f t="shared" ca="1" si="539"/>
        <v>0</v>
      </c>
      <c r="D204" s="46">
        <f t="shared" ca="1" si="540"/>
        <v>0</v>
      </c>
      <c r="E204" s="45">
        <f t="shared" ca="1" si="541"/>
        <v>0</v>
      </c>
      <c r="F204" s="44">
        <f t="shared" ca="1" si="542"/>
        <v>0</v>
      </c>
      <c r="H204" s="49">
        <f t="shared" ca="1" si="385"/>
        <v>0</v>
      </c>
      <c r="I204" s="40">
        <f t="shared" si="536"/>
        <v>404</v>
      </c>
      <c r="J204" s="44">
        <f t="shared" ca="1" si="537"/>
        <v>0</v>
      </c>
      <c r="K204" s="46">
        <f t="shared" ca="1" si="544"/>
        <v>0</v>
      </c>
      <c r="L204" s="46">
        <f t="shared" ca="1" si="544"/>
        <v>0</v>
      </c>
      <c r="M204" s="46">
        <f t="shared" ca="1" si="544"/>
        <v>0</v>
      </c>
      <c r="N204" s="46">
        <f t="shared" ca="1" si="544"/>
        <v>0</v>
      </c>
      <c r="O204" s="46">
        <f t="shared" ca="1" si="544"/>
        <v>0</v>
      </c>
      <c r="P204" s="46">
        <f t="shared" ca="1" si="544"/>
        <v>0</v>
      </c>
      <c r="Q204" s="46">
        <f t="shared" ca="1" si="544"/>
        <v>0</v>
      </c>
      <c r="R204" s="46">
        <f t="shared" ca="1" si="544"/>
        <v>0</v>
      </c>
      <c r="S204" s="46">
        <f t="shared" ca="1" si="544"/>
        <v>0</v>
      </c>
      <c r="T204" s="46">
        <f t="shared" ca="1" si="544"/>
        <v>0</v>
      </c>
      <c r="U204" s="46">
        <f t="shared" ca="1" si="545"/>
        <v>0</v>
      </c>
      <c r="V204" s="46">
        <f t="shared" ca="1" si="545"/>
        <v>0</v>
      </c>
      <c r="W204" s="46">
        <f t="shared" ca="1" si="545"/>
        <v>0</v>
      </c>
      <c r="X204" s="46">
        <f t="shared" ca="1" si="545"/>
        <v>0</v>
      </c>
      <c r="Y204" s="46">
        <f t="shared" ca="1" si="545"/>
        <v>0</v>
      </c>
      <c r="Z204" s="46">
        <f t="shared" ca="1" si="545"/>
        <v>0</v>
      </c>
      <c r="AA204" s="46">
        <f t="shared" ca="1" si="545"/>
        <v>0</v>
      </c>
      <c r="AB204" s="46">
        <f t="shared" ca="1" si="545"/>
        <v>0</v>
      </c>
      <c r="AC204" s="46">
        <f t="shared" ca="1" si="545"/>
        <v>0</v>
      </c>
      <c r="AD204" s="46">
        <f t="shared" ca="1" si="545"/>
        <v>0</v>
      </c>
      <c r="AE204" s="46">
        <f t="shared" ca="1" si="546"/>
        <v>0</v>
      </c>
      <c r="AF204" s="46">
        <f t="shared" ca="1" si="546"/>
        <v>0</v>
      </c>
      <c r="AG204" s="46">
        <f t="shared" ca="1" si="546"/>
        <v>0</v>
      </c>
      <c r="AH204" s="46">
        <f t="shared" ca="1" si="546"/>
        <v>0</v>
      </c>
      <c r="AI204" s="46">
        <f t="shared" ca="1" si="546"/>
        <v>0</v>
      </c>
      <c r="AJ204" s="46">
        <f t="shared" ca="1" si="546"/>
        <v>0</v>
      </c>
      <c r="AK204" s="46">
        <f t="shared" ca="1" si="546"/>
        <v>0</v>
      </c>
      <c r="AL204" s="46">
        <f t="shared" ca="1" si="546"/>
        <v>0</v>
      </c>
      <c r="AM204" s="46">
        <f t="shared" ca="1" si="546"/>
        <v>0</v>
      </c>
      <c r="AN204" s="46">
        <f t="shared" ca="1" si="546"/>
        <v>0</v>
      </c>
      <c r="AO204" s="46">
        <f t="shared" ca="1" si="547"/>
        <v>0</v>
      </c>
      <c r="AP204" s="46">
        <f t="shared" ca="1" si="547"/>
        <v>0</v>
      </c>
      <c r="AQ204" s="46">
        <f t="shared" ca="1" si="547"/>
        <v>0</v>
      </c>
      <c r="AR204" s="46">
        <f t="shared" ca="1" si="547"/>
        <v>0</v>
      </c>
      <c r="AS204" s="46">
        <f t="shared" ca="1" si="547"/>
        <v>0</v>
      </c>
      <c r="AT204" s="46">
        <f t="shared" ca="1" si="547"/>
        <v>0</v>
      </c>
      <c r="AU204" s="46">
        <f t="shared" ca="1" si="547"/>
        <v>0</v>
      </c>
      <c r="AV204" s="46">
        <f t="shared" ca="1" si="547"/>
        <v>0</v>
      </c>
      <c r="AW204" s="46">
        <f t="shared" ca="1" si="547"/>
        <v>0</v>
      </c>
      <c r="AX204" s="46">
        <f t="shared" ca="1" si="547"/>
        <v>0</v>
      </c>
      <c r="AY204" s="46">
        <f t="shared" ca="1" si="548"/>
        <v>0</v>
      </c>
      <c r="AZ204" s="46">
        <f t="shared" ca="1" si="548"/>
        <v>0</v>
      </c>
      <c r="BA204" s="46">
        <f t="shared" ca="1" si="548"/>
        <v>0</v>
      </c>
      <c r="BB204" s="46">
        <f t="shared" ca="1" si="548"/>
        <v>0</v>
      </c>
      <c r="BC204" s="46">
        <f t="shared" ca="1" si="548"/>
        <v>0</v>
      </c>
      <c r="BD204" s="46">
        <f t="shared" ca="1" si="548"/>
        <v>0</v>
      </c>
      <c r="BE204" s="46">
        <f t="shared" ca="1" si="548"/>
        <v>0</v>
      </c>
      <c r="BF204" s="46">
        <f t="shared" ca="1" si="548"/>
        <v>0</v>
      </c>
      <c r="BG204" s="46">
        <f t="shared" ca="1" si="548"/>
        <v>0</v>
      </c>
      <c r="BH204" s="46">
        <f t="shared" ca="1" si="548"/>
        <v>0</v>
      </c>
      <c r="BI204" s="46">
        <f t="shared" ca="1" si="549"/>
        <v>0</v>
      </c>
      <c r="BJ204" s="46">
        <f t="shared" ca="1" si="549"/>
        <v>0</v>
      </c>
      <c r="BK204" s="46">
        <f t="shared" ca="1" si="549"/>
        <v>0</v>
      </c>
      <c r="BL204" s="46">
        <f t="shared" ca="1" si="549"/>
        <v>0</v>
      </c>
      <c r="BM204" s="46">
        <f t="shared" ca="1" si="549"/>
        <v>0</v>
      </c>
      <c r="BN204" s="46">
        <f t="shared" ca="1" si="549"/>
        <v>0</v>
      </c>
      <c r="BO204" s="46">
        <f t="shared" ca="1" si="549"/>
        <v>0</v>
      </c>
      <c r="BP204" s="46">
        <f t="shared" ca="1" si="549"/>
        <v>0</v>
      </c>
      <c r="BQ204" s="46">
        <f t="shared" ca="1" si="549"/>
        <v>0</v>
      </c>
      <c r="BR204" s="46">
        <f t="shared" ca="1" si="549"/>
        <v>0</v>
      </c>
      <c r="BS204" s="46">
        <f t="shared" ca="1" si="550"/>
        <v>0</v>
      </c>
      <c r="BT204" s="46">
        <f t="shared" ca="1" si="550"/>
        <v>0</v>
      </c>
      <c r="BU204" s="46">
        <f t="shared" ca="1" si="550"/>
        <v>0</v>
      </c>
      <c r="BV204" s="46">
        <f t="shared" ca="1" si="550"/>
        <v>0</v>
      </c>
      <c r="BW204" s="46">
        <f t="shared" ca="1" si="550"/>
        <v>0</v>
      </c>
      <c r="BX204" s="46">
        <f t="shared" ca="1" si="550"/>
        <v>0</v>
      </c>
      <c r="BY204" s="46">
        <f t="shared" ca="1" si="550"/>
        <v>0</v>
      </c>
      <c r="BZ204" s="46">
        <f t="shared" ca="1" si="550"/>
        <v>0</v>
      </c>
      <c r="CA204" s="46">
        <f t="shared" ca="1" si="550"/>
        <v>0</v>
      </c>
      <c r="CB204" s="46">
        <f t="shared" ca="1" si="550"/>
        <v>0</v>
      </c>
      <c r="CC204" s="46">
        <f t="shared" ca="1" si="551"/>
        <v>0</v>
      </c>
      <c r="CD204" s="46">
        <f t="shared" ca="1" si="551"/>
        <v>0</v>
      </c>
      <c r="CE204" s="46">
        <f t="shared" ca="1" si="551"/>
        <v>0</v>
      </c>
      <c r="CF204" s="46">
        <f t="shared" ca="1" si="551"/>
        <v>0</v>
      </c>
      <c r="CG204" s="46">
        <f t="shared" ca="1" si="551"/>
        <v>0</v>
      </c>
      <c r="CH204" s="46">
        <f t="shared" ca="1" si="551"/>
        <v>0</v>
      </c>
      <c r="CI204" s="46">
        <f t="shared" ca="1" si="551"/>
        <v>0</v>
      </c>
      <c r="CJ204" s="46">
        <f t="shared" ca="1" si="551"/>
        <v>0</v>
      </c>
      <c r="CK204" s="46">
        <f t="shared" ca="1" si="551"/>
        <v>0</v>
      </c>
      <c r="CL204" s="46">
        <f t="shared" ca="1" si="551"/>
        <v>0</v>
      </c>
      <c r="CM204" s="46">
        <f t="shared" ca="1" si="552"/>
        <v>0</v>
      </c>
      <c r="CN204" s="46">
        <f t="shared" ca="1" si="552"/>
        <v>0</v>
      </c>
      <c r="CO204" s="46">
        <f t="shared" ca="1" si="552"/>
        <v>0</v>
      </c>
      <c r="CP204" s="46">
        <f t="shared" ca="1" si="552"/>
        <v>0</v>
      </c>
      <c r="CQ204" s="46">
        <f t="shared" ca="1" si="552"/>
        <v>0</v>
      </c>
      <c r="CR204" s="46">
        <f t="shared" ca="1" si="552"/>
        <v>0</v>
      </c>
      <c r="CS204" s="46">
        <f t="shared" ca="1" si="552"/>
        <v>0</v>
      </c>
      <c r="CT204" s="46">
        <f t="shared" ca="1" si="552"/>
        <v>0</v>
      </c>
      <c r="CU204" s="46">
        <f t="shared" ca="1" si="552"/>
        <v>0</v>
      </c>
      <c r="CV204" s="46">
        <f t="shared" ca="1" si="552"/>
        <v>0</v>
      </c>
      <c r="CW204" s="46">
        <f t="shared" ca="1" si="553"/>
        <v>0</v>
      </c>
      <c r="CX204" s="46">
        <f t="shared" ca="1" si="553"/>
        <v>0</v>
      </c>
      <c r="CY204" s="46">
        <f t="shared" ca="1" si="553"/>
        <v>0</v>
      </c>
      <c r="CZ204" s="46">
        <f t="shared" ca="1" si="553"/>
        <v>0</v>
      </c>
      <c r="DA204" s="46">
        <f t="shared" ca="1" si="553"/>
        <v>0</v>
      </c>
      <c r="DB204" s="46">
        <f t="shared" ca="1" si="553"/>
        <v>0</v>
      </c>
      <c r="DC204" s="46">
        <f t="shared" ca="1" si="553"/>
        <v>0</v>
      </c>
      <c r="DD204" s="46">
        <f t="shared" ca="1" si="553"/>
        <v>0</v>
      </c>
      <c r="DE204" s="46">
        <f t="shared" ca="1" si="553"/>
        <v>0</v>
      </c>
      <c r="DF204" s="46">
        <f t="shared" ca="1" si="553"/>
        <v>0</v>
      </c>
      <c r="DG204" s="46">
        <f t="shared" ca="1" si="554"/>
        <v>0</v>
      </c>
      <c r="DH204" s="46">
        <f t="shared" ca="1" si="554"/>
        <v>0</v>
      </c>
      <c r="DI204" s="46">
        <f t="shared" ca="1" si="554"/>
        <v>0</v>
      </c>
      <c r="DJ204" s="46">
        <f t="shared" ca="1" si="554"/>
        <v>0</v>
      </c>
      <c r="DK204" s="46">
        <f t="shared" ca="1" si="554"/>
        <v>0</v>
      </c>
      <c r="DL204" s="46">
        <f t="shared" ca="1" si="554"/>
        <v>0</v>
      </c>
      <c r="DM204" s="46">
        <f t="shared" ca="1" si="554"/>
        <v>0</v>
      </c>
      <c r="DN204" s="46">
        <f t="shared" ca="1" si="554"/>
        <v>0</v>
      </c>
      <c r="DO204" s="46">
        <f t="shared" ca="1" si="554"/>
        <v>0</v>
      </c>
      <c r="DP204" s="46">
        <f t="shared" ca="1" si="554"/>
        <v>0</v>
      </c>
      <c r="DQ204" s="46">
        <f t="shared" ca="1" si="555"/>
        <v>0</v>
      </c>
      <c r="DR204" s="46">
        <f t="shared" ca="1" si="555"/>
        <v>0</v>
      </c>
      <c r="DS204" s="46">
        <f t="shared" ca="1" si="555"/>
        <v>0</v>
      </c>
      <c r="DT204" s="46">
        <f t="shared" ca="1" si="555"/>
        <v>0</v>
      </c>
      <c r="DU204" s="46">
        <f t="shared" ca="1" si="555"/>
        <v>0</v>
      </c>
      <c r="DV204" s="46">
        <f t="shared" ca="1" si="555"/>
        <v>0</v>
      </c>
      <c r="DW204" s="46">
        <f t="shared" ca="1" si="555"/>
        <v>0</v>
      </c>
      <c r="DX204" s="46">
        <f t="shared" ca="1" si="555"/>
        <v>0</v>
      </c>
      <c r="DY204" s="46">
        <f t="shared" ca="1" si="555"/>
        <v>0</v>
      </c>
      <c r="DZ204" s="46">
        <f t="shared" ca="1" si="555"/>
        <v>0</v>
      </c>
      <c r="EA204" s="46">
        <f t="shared" ca="1" si="556"/>
        <v>0</v>
      </c>
      <c r="EB204" s="46">
        <f t="shared" ca="1" si="556"/>
        <v>0</v>
      </c>
      <c r="EC204" s="46">
        <f t="shared" ca="1" si="556"/>
        <v>0</v>
      </c>
      <c r="ED204" s="46">
        <f t="shared" ca="1" si="556"/>
        <v>0</v>
      </c>
      <c r="EE204" s="46">
        <f t="shared" ca="1" si="556"/>
        <v>0</v>
      </c>
      <c r="EF204" s="46">
        <f t="shared" ca="1" si="556"/>
        <v>0</v>
      </c>
      <c r="EG204" s="46">
        <f t="shared" ca="1" si="556"/>
        <v>0</v>
      </c>
      <c r="EH204" s="46">
        <f t="shared" ca="1" si="556"/>
        <v>0</v>
      </c>
      <c r="EI204" s="46">
        <f t="shared" ca="1" si="556"/>
        <v>0</v>
      </c>
      <c r="EJ204" s="46">
        <f t="shared" ca="1" si="556"/>
        <v>0</v>
      </c>
      <c r="EK204" s="46">
        <f t="shared" ca="1" si="557"/>
        <v>0</v>
      </c>
      <c r="EL204" s="46">
        <f t="shared" ca="1" si="557"/>
        <v>0</v>
      </c>
      <c r="EM204" s="46">
        <f t="shared" ca="1" si="557"/>
        <v>0</v>
      </c>
      <c r="EN204" s="46">
        <f t="shared" ca="1" si="557"/>
        <v>0</v>
      </c>
      <c r="EO204" s="46">
        <f t="shared" ca="1" si="557"/>
        <v>0</v>
      </c>
      <c r="EP204" s="46">
        <f t="shared" ca="1" si="557"/>
        <v>0</v>
      </c>
      <c r="EQ204" s="46">
        <f t="shared" ca="1" si="557"/>
        <v>0</v>
      </c>
      <c r="ER204" s="46">
        <f t="shared" ca="1" si="557"/>
        <v>0</v>
      </c>
      <c r="ES204" s="46">
        <f t="shared" ca="1" si="557"/>
        <v>0</v>
      </c>
      <c r="ET204" s="46">
        <f t="shared" ca="1" si="557"/>
        <v>0</v>
      </c>
      <c r="EU204" s="46">
        <f t="shared" ca="1" si="558"/>
        <v>0</v>
      </c>
      <c r="EV204" s="46">
        <f t="shared" ca="1" si="558"/>
        <v>0</v>
      </c>
      <c r="EW204" s="46">
        <f t="shared" ca="1" si="558"/>
        <v>0</v>
      </c>
      <c r="EX204" s="46">
        <f t="shared" ca="1" si="558"/>
        <v>0</v>
      </c>
      <c r="EY204" s="46">
        <f t="shared" ca="1" si="558"/>
        <v>0</v>
      </c>
      <c r="EZ204" s="46">
        <f t="shared" ca="1" si="558"/>
        <v>0</v>
      </c>
      <c r="FA204" s="46">
        <f t="shared" ca="1" si="558"/>
        <v>0</v>
      </c>
      <c r="FB204" s="46">
        <f t="shared" ca="1" si="558"/>
        <v>0</v>
      </c>
      <c r="FC204" s="46">
        <f t="shared" ca="1" si="558"/>
        <v>0</v>
      </c>
      <c r="FD204" s="46">
        <f t="shared" ca="1" si="558"/>
        <v>0</v>
      </c>
      <c r="FE204" s="46">
        <f t="shared" ca="1" si="559"/>
        <v>0</v>
      </c>
      <c r="FF204" s="46">
        <f t="shared" ca="1" si="559"/>
        <v>0</v>
      </c>
      <c r="FG204" s="46">
        <f t="shared" ca="1" si="559"/>
        <v>0</v>
      </c>
      <c r="FH204" s="46">
        <f t="shared" ca="1" si="559"/>
        <v>0</v>
      </c>
      <c r="FI204" s="46">
        <f t="shared" ca="1" si="559"/>
        <v>0</v>
      </c>
      <c r="FJ204" s="46">
        <f t="shared" ca="1" si="559"/>
        <v>0</v>
      </c>
      <c r="FK204" s="46">
        <f t="shared" ca="1" si="559"/>
        <v>0</v>
      </c>
      <c r="FL204" s="46">
        <f t="shared" ca="1" si="559"/>
        <v>0</v>
      </c>
      <c r="FM204" s="46">
        <f t="shared" ca="1" si="559"/>
        <v>0</v>
      </c>
      <c r="FN204" s="46">
        <f t="shared" ca="1" si="559"/>
        <v>0</v>
      </c>
      <c r="FO204" s="46">
        <f t="shared" ca="1" si="560"/>
        <v>0</v>
      </c>
      <c r="FP204" s="46">
        <f t="shared" ca="1" si="560"/>
        <v>0</v>
      </c>
      <c r="FQ204" s="46">
        <f t="shared" ca="1" si="560"/>
        <v>0</v>
      </c>
      <c r="FR204" s="46">
        <f t="shared" ca="1" si="560"/>
        <v>0</v>
      </c>
      <c r="FS204" s="46">
        <f t="shared" ca="1" si="560"/>
        <v>0</v>
      </c>
      <c r="FT204" s="46">
        <f t="shared" ca="1" si="560"/>
        <v>0</v>
      </c>
      <c r="FU204" s="46">
        <f t="shared" ca="1" si="560"/>
        <v>0</v>
      </c>
      <c r="FV204" s="46">
        <f t="shared" ca="1" si="560"/>
        <v>0</v>
      </c>
      <c r="FW204" s="46">
        <f t="shared" ca="1" si="560"/>
        <v>0</v>
      </c>
      <c r="FX204" s="46">
        <f t="shared" ca="1" si="560"/>
        <v>0</v>
      </c>
      <c r="FY204" s="46">
        <f t="shared" ca="1" si="561"/>
        <v>0</v>
      </c>
      <c r="FZ204" s="46">
        <f t="shared" ca="1" si="561"/>
        <v>0</v>
      </c>
      <c r="GA204" s="46">
        <f t="shared" ca="1" si="561"/>
        <v>0</v>
      </c>
      <c r="GB204" s="46">
        <f t="shared" ca="1" si="561"/>
        <v>0</v>
      </c>
      <c r="GC204" s="46">
        <f t="shared" ca="1" si="561"/>
        <v>0</v>
      </c>
      <c r="GD204" s="46">
        <f t="shared" ca="1" si="561"/>
        <v>0</v>
      </c>
      <c r="GE204" s="46">
        <f t="shared" ca="1" si="561"/>
        <v>0</v>
      </c>
      <c r="GF204" s="46">
        <f t="shared" ca="1" si="561"/>
        <v>0</v>
      </c>
      <c r="GG204" s="46">
        <f t="shared" ca="1" si="561"/>
        <v>0</v>
      </c>
      <c r="GH204" s="46">
        <f t="shared" ca="1" si="561"/>
        <v>0</v>
      </c>
      <c r="GI204" s="46">
        <f t="shared" ca="1" si="562"/>
        <v>0</v>
      </c>
      <c r="GJ204" s="46">
        <f t="shared" ca="1" si="562"/>
        <v>0</v>
      </c>
      <c r="GK204" s="46">
        <f t="shared" ca="1" si="562"/>
        <v>0</v>
      </c>
      <c r="GL204" s="46">
        <f t="shared" ca="1" si="562"/>
        <v>0</v>
      </c>
      <c r="GM204" s="46">
        <f t="shared" ca="1" si="562"/>
        <v>0</v>
      </c>
      <c r="GN204" s="46">
        <f t="shared" ca="1" si="562"/>
        <v>0</v>
      </c>
      <c r="GO204" s="46">
        <f t="shared" ca="1" si="562"/>
        <v>0</v>
      </c>
      <c r="GP204" s="46">
        <f t="shared" ca="1" si="562"/>
        <v>0</v>
      </c>
      <c r="GQ204" s="46">
        <f t="shared" ca="1" si="562"/>
        <v>0</v>
      </c>
      <c r="GR204" s="46">
        <f t="shared" ca="1" si="562"/>
        <v>0</v>
      </c>
      <c r="GS204" s="46">
        <f t="shared" ca="1" si="563"/>
        <v>0</v>
      </c>
      <c r="GT204" s="46">
        <f t="shared" ca="1" si="563"/>
        <v>0</v>
      </c>
      <c r="GU204" s="46">
        <f t="shared" ca="1" si="563"/>
        <v>0</v>
      </c>
      <c r="GV204" s="46">
        <f t="shared" ca="1" si="563"/>
        <v>0</v>
      </c>
      <c r="GW204" s="46">
        <f t="shared" ca="1" si="563"/>
        <v>0</v>
      </c>
      <c r="GX204" s="46">
        <f t="shared" ca="1" si="563"/>
        <v>0</v>
      </c>
      <c r="GY204" s="46">
        <f t="shared" ca="1" si="563"/>
        <v>0</v>
      </c>
      <c r="GZ204" s="46">
        <f t="shared" ca="1" si="563"/>
        <v>0</v>
      </c>
      <c r="HA204" s="46">
        <f t="shared" ca="1" si="563"/>
        <v>0</v>
      </c>
      <c r="HB204" s="46">
        <f t="shared" ca="1" si="563"/>
        <v>0</v>
      </c>
      <c r="HC204" s="46">
        <f t="shared" ca="1" si="564"/>
        <v>0</v>
      </c>
      <c r="HD204" s="46">
        <f t="shared" ca="1" si="564"/>
        <v>0</v>
      </c>
      <c r="HE204" s="46">
        <f t="shared" ca="1" si="564"/>
        <v>0</v>
      </c>
      <c r="HF204" s="46">
        <f t="shared" ca="1" si="564"/>
        <v>0</v>
      </c>
      <c r="HG204" s="46">
        <f t="shared" ca="1" si="564"/>
        <v>0</v>
      </c>
      <c r="HH204" s="46">
        <f t="shared" ca="1" si="564"/>
        <v>0</v>
      </c>
      <c r="HI204" s="46">
        <f t="shared" ca="1" si="564"/>
        <v>0</v>
      </c>
      <c r="HJ204" s="46">
        <f t="shared" ca="1" si="564"/>
        <v>0</v>
      </c>
      <c r="HK204" s="46">
        <f t="shared" ca="1" si="564"/>
        <v>0</v>
      </c>
      <c r="HL204" s="46">
        <f t="shared" ca="1" si="564"/>
        <v>0</v>
      </c>
      <c r="HM204" s="46">
        <f t="shared" ca="1" si="565"/>
        <v>0</v>
      </c>
      <c r="HN204" s="46">
        <f t="shared" ca="1" si="565"/>
        <v>0</v>
      </c>
      <c r="HO204" s="46">
        <f t="shared" ca="1" si="565"/>
        <v>0</v>
      </c>
      <c r="HP204" s="46">
        <f t="shared" ca="1" si="565"/>
        <v>0</v>
      </c>
      <c r="HQ204" s="46">
        <f t="shared" ca="1" si="565"/>
        <v>0</v>
      </c>
      <c r="HR204" s="46">
        <f t="shared" ca="1" si="565"/>
        <v>0</v>
      </c>
      <c r="HS204" s="46">
        <f t="shared" ca="1" si="565"/>
        <v>0</v>
      </c>
      <c r="HT204" s="46">
        <f t="shared" ca="1" si="565"/>
        <v>0</v>
      </c>
      <c r="HU204" s="46">
        <f t="shared" ca="1" si="565"/>
        <v>0</v>
      </c>
      <c r="HV204" s="46">
        <f t="shared" ca="1" si="565"/>
        <v>0</v>
      </c>
      <c r="HW204" s="46">
        <f t="shared" ca="1" si="566"/>
        <v>0</v>
      </c>
      <c r="HX204" s="46">
        <f t="shared" ca="1" si="566"/>
        <v>0</v>
      </c>
      <c r="HY204" s="46">
        <f t="shared" ca="1" si="566"/>
        <v>0</v>
      </c>
      <c r="HZ204" s="46">
        <f t="shared" ca="1" si="566"/>
        <v>0</v>
      </c>
      <c r="IA204" s="46">
        <f t="shared" ca="1" si="566"/>
        <v>0</v>
      </c>
      <c r="IB204" s="46">
        <f t="shared" ca="1" si="566"/>
        <v>0</v>
      </c>
      <c r="IC204" s="46">
        <f t="shared" ca="1" si="566"/>
        <v>0</v>
      </c>
      <c r="ID204" s="46">
        <f t="shared" ca="1" si="566"/>
        <v>0</v>
      </c>
      <c r="IE204" s="46">
        <f t="shared" ca="1" si="566"/>
        <v>0</v>
      </c>
      <c r="IF204" s="46">
        <f t="shared" ca="1" si="566"/>
        <v>0</v>
      </c>
      <c r="IG204" s="46">
        <f t="shared" ca="1" si="567"/>
        <v>0</v>
      </c>
      <c r="IH204" s="46">
        <f t="shared" ca="1" si="567"/>
        <v>0</v>
      </c>
      <c r="II204" s="46">
        <f t="shared" ca="1" si="567"/>
        <v>0</v>
      </c>
      <c r="IJ204" s="46">
        <f t="shared" ca="1" si="567"/>
        <v>0</v>
      </c>
      <c r="IK204" s="46">
        <f t="shared" ca="1" si="567"/>
        <v>0</v>
      </c>
      <c r="IL204" s="46">
        <f t="shared" ca="1" si="567"/>
        <v>0</v>
      </c>
      <c r="IM204" s="46">
        <f t="shared" ca="1" si="567"/>
        <v>0</v>
      </c>
      <c r="IN204" s="46">
        <f t="shared" ca="1" si="567"/>
        <v>0</v>
      </c>
      <c r="IO204" s="46">
        <f t="shared" ca="1" si="567"/>
        <v>0</v>
      </c>
      <c r="IP204" s="46">
        <f t="shared" ca="1" si="567"/>
        <v>0</v>
      </c>
      <c r="IQ204" s="46">
        <f t="shared" ca="1" si="568"/>
        <v>0</v>
      </c>
      <c r="IR204" s="46">
        <f t="shared" ca="1" si="568"/>
        <v>0</v>
      </c>
      <c r="IS204" s="46">
        <f t="shared" ca="1" si="568"/>
        <v>0</v>
      </c>
      <c r="IT204" s="46">
        <f t="shared" ca="1" si="568"/>
        <v>0</v>
      </c>
      <c r="IU204" s="46">
        <f t="shared" ca="1" si="568"/>
        <v>0</v>
      </c>
      <c r="IV204" s="46">
        <f t="shared" ca="1" si="568"/>
        <v>0</v>
      </c>
      <c r="IW204" s="46">
        <f t="shared" ca="1" si="568"/>
        <v>0</v>
      </c>
      <c r="IX204" s="46">
        <f t="shared" ca="1" si="568"/>
        <v>0</v>
      </c>
      <c r="IY204" s="46">
        <f t="shared" ca="1" si="568"/>
        <v>0</v>
      </c>
      <c r="IZ204" s="46">
        <f t="shared" ca="1" si="568"/>
        <v>0</v>
      </c>
      <c r="JA204" s="46"/>
      <c r="JB204" s="46"/>
      <c r="JC204" s="46"/>
      <c r="JD204" s="46"/>
      <c r="JE204" s="46"/>
      <c r="JF204" s="46"/>
      <c r="JG204" s="46"/>
      <c r="JH204" s="46"/>
      <c r="JI204" s="46"/>
      <c r="JJ204" s="46"/>
      <c r="JK204" s="46"/>
      <c r="JL204" s="46"/>
      <c r="JM204" s="46"/>
      <c r="JN204" s="46"/>
      <c r="JO204" s="46"/>
      <c r="JP204" s="46"/>
      <c r="JQ204" s="46"/>
      <c r="JR204" s="46"/>
    </row>
    <row r="205" spans="1:278" x14ac:dyDescent="0.2">
      <c r="A205" s="40">
        <f t="shared" si="543"/>
        <v>196</v>
      </c>
      <c r="B205" s="46">
        <f t="shared" ca="1" si="538"/>
        <v>0</v>
      </c>
      <c r="C205" s="46">
        <f t="shared" ca="1" si="539"/>
        <v>0</v>
      </c>
      <c r="D205" s="46">
        <f t="shared" ca="1" si="540"/>
        <v>0</v>
      </c>
      <c r="E205" s="45">
        <f t="shared" ca="1" si="541"/>
        <v>0</v>
      </c>
      <c r="F205" s="44">
        <f t="shared" ca="1" si="542"/>
        <v>0</v>
      </c>
      <c r="H205" s="49">
        <f t="shared" ca="1" si="385"/>
        <v>0</v>
      </c>
      <c r="I205" s="40">
        <f t="shared" si="536"/>
        <v>406</v>
      </c>
      <c r="J205" s="44">
        <f t="shared" ca="1" si="537"/>
        <v>0</v>
      </c>
      <c r="K205" s="46">
        <f t="shared" ca="1" si="544"/>
        <v>0</v>
      </c>
      <c r="L205" s="46">
        <f t="shared" ca="1" si="544"/>
        <v>0</v>
      </c>
      <c r="M205" s="46">
        <f t="shared" ca="1" si="544"/>
        <v>0</v>
      </c>
      <c r="N205" s="46">
        <f t="shared" ca="1" si="544"/>
        <v>0</v>
      </c>
      <c r="O205" s="46">
        <f t="shared" ca="1" si="544"/>
        <v>0</v>
      </c>
      <c r="P205" s="46">
        <f t="shared" ca="1" si="544"/>
        <v>0</v>
      </c>
      <c r="Q205" s="46">
        <f t="shared" ca="1" si="544"/>
        <v>0</v>
      </c>
      <c r="R205" s="46">
        <f t="shared" ca="1" si="544"/>
        <v>0</v>
      </c>
      <c r="S205" s="46">
        <f t="shared" ca="1" si="544"/>
        <v>0</v>
      </c>
      <c r="T205" s="46">
        <f t="shared" ca="1" si="544"/>
        <v>0</v>
      </c>
      <c r="U205" s="46">
        <f t="shared" ca="1" si="545"/>
        <v>0</v>
      </c>
      <c r="V205" s="46">
        <f t="shared" ca="1" si="545"/>
        <v>0</v>
      </c>
      <c r="W205" s="46">
        <f t="shared" ca="1" si="545"/>
        <v>0</v>
      </c>
      <c r="X205" s="46">
        <f t="shared" ca="1" si="545"/>
        <v>0</v>
      </c>
      <c r="Y205" s="46">
        <f t="shared" ca="1" si="545"/>
        <v>0</v>
      </c>
      <c r="Z205" s="46">
        <f t="shared" ca="1" si="545"/>
        <v>0</v>
      </c>
      <c r="AA205" s="46">
        <f t="shared" ca="1" si="545"/>
        <v>0</v>
      </c>
      <c r="AB205" s="46">
        <f t="shared" ca="1" si="545"/>
        <v>0</v>
      </c>
      <c r="AC205" s="46">
        <f t="shared" ca="1" si="545"/>
        <v>0</v>
      </c>
      <c r="AD205" s="46">
        <f t="shared" ca="1" si="545"/>
        <v>0</v>
      </c>
      <c r="AE205" s="46">
        <f t="shared" ca="1" si="546"/>
        <v>0</v>
      </c>
      <c r="AF205" s="46">
        <f t="shared" ca="1" si="546"/>
        <v>0</v>
      </c>
      <c r="AG205" s="46">
        <f t="shared" ca="1" si="546"/>
        <v>0</v>
      </c>
      <c r="AH205" s="46">
        <f t="shared" ca="1" si="546"/>
        <v>0</v>
      </c>
      <c r="AI205" s="46">
        <f t="shared" ca="1" si="546"/>
        <v>0</v>
      </c>
      <c r="AJ205" s="46">
        <f t="shared" ca="1" si="546"/>
        <v>0</v>
      </c>
      <c r="AK205" s="46">
        <f t="shared" ca="1" si="546"/>
        <v>0</v>
      </c>
      <c r="AL205" s="46">
        <f t="shared" ca="1" si="546"/>
        <v>0</v>
      </c>
      <c r="AM205" s="46">
        <f t="shared" ca="1" si="546"/>
        <v>0</v>
      </c>
      <c r="AN205" s="46">
        <f t="shared" ca="1" si="546"/>
        <v>0</v>
      </c>
      <c r="AO205" s="46">
        <f t="shared" ca="1" si="547"/>
        <v>0</v>
      </c>
      <c r="AP205" s="46">
        <f t="shared" ca="1" si="547"/>
        <v>0</v>
      </c>
      <c r="AQ205" s="46">
        <f t="shared" ca="1" si="547"/>
        <v>0</v>
      </c>
      <c r="AR205" s="46">
        <f t="shared" ca="1" si="547"/>
        <v>0</v>
      </c>
      <c r="AS205" s="46">
        <f t="shared" ca="1" si="547"/>
        <v>0</v>
      </c>
      <c r="AT205" s="46">
        <f t="shared" ca="1" si="547"/>
        <v>0</v>
      </c>
      <c r="AU205" s="46">
        <f t="shared" ca="1" si="547"/>
        <v>0</v>
      </c>
      <c r="AV205" s="46">
        <f t="shared" ca="1" si="547"/>
        <v>0</v>
      </c>
      <c r="AW205" s="46">
        <f t="shared" ca="1" si="547"/>
        <v>0</v>
      </c>
      <c r="AX205" s="46">
        <f t="shared" ca="1" si="547"/>
        <v>0</v>
      </c>
      <c r="AY205" s="46">
        <f t="shared" ca="1" si="548"/>
        <v>0</v>
      </c>
      <c r="AZ205" s="46">
        <f t="shared" ca="1" si="548"/>
        <v>0</v>
      </c>
      <c r="BA205" s="46">
        <f t="shared" ca="1" si="548"/>
        <v>0</v>
      </c>
      <c r="BB205" s="46">
        <f t="shared" ca="1" si="548"/>
        <v>0</v>
      </c>
      <c r="BC205" s="46">
        <f t="shared" ca="1" si="548"/>
        <v>0</v>
      </c>
      <c r="BD205" s="46">
        <f t="shared" ca="1" si="548"/>
        <v>0</v>
      </c>
      <c r="BE205" s="46">
        <f t="shared" ca="1" si="548"/>
        <v>0</v>
      </c>
      <c r="BF205" s="46">
        <f t="shared" ca="1" si="548"/>
        <v>0</v>
      </c>
      <c r="BG205" s="46">
        <f t="shared" ca="1" si="548"/>
        <v>0</v>
      </c>
      <c r="BH205" s="46">
        <f t="shared" ca="1" si="548"/>
        <v>0</v>
      </c>
      <c r="BI205" s="46">
        <f t="shared" ca="1" si="549"/>
        <v>0</v>
      </c>
      <c r="BJ205" s="46">
        <f t="shared" ca="1" si="549"/>
        <v>0</v>
      </c>
      <c r="BK205" s="46">
        <f t="shared" ca="1" si="549"/>
        <v>0</v>
      </c>
      <c r="BL205" s="46">
        <f t="shared" ca="1" si="549"/>
        <v>0</v>
      </c>
      <c r="BM205" s="46">
        <f t="shared" ca="1" si="549"/>
        <v>0</v>
      </c>
      <c r="BN205" s="46">
        <f t="shared" ca="1" si="549"/>
        <v>0</v>
      </c>
      <c r="BO205" s="46">
        <f t="shared" ca="1" si="549"/>
        <v>0</v>
      </c>
      <c r="BP205" s="46">
        <f t="shared" ca="1" si="549"/>
        <v>0</v>
      </c>
      <c r="BQ205" s="46">
        <f t="shared" ca="1" si="549"/>
        <v>0</v>
      </c>
      <c r="BR205" s="46">
        <f t="shared" ca="1" si="549"/>
        <v>0</v>
      </c>
      <c r="BS205" s="46">
        <f t="shared" ca="1" si="550"/>
        <v>0</v>
      </c>
      <c r="BT205" s="46">
        <f t="shared" ca="1" si="550"/>
        <v>0</v>
      </c>
      <c r="BU205" s="46">
        <f t="shared" ca="1" si="550"/>
        <v>0</v>
      </c>
      <c r="BV205" s="46">
        <f t="shared" ca="1" si="550"/>
        <v>0</v>
      </c>
      <c r="BW205" s="46">
        <f t="shared" ca="1" si="550"/>
        <v>0</v>
      </c>
      <c r="BX205" s="46">
        <f t="shared" ca="1" si="550"/>
        <v>0</v>
      </c>
      <c r="BY205" s="46">
        <f t="shared" ca="1" si="550"/>
        <v>0</v>
      </c>
      <c r="BZ205" s="46">
        <f t="shared" ca="1" si="550"/>
        <v>0</v>
      </c>
      <c r="CA205" s="46">
        <f t="shared" ca="1" si="550"/>
        <v>0</v>
      </c>
      <c r="CB205" s="46">
        <f t="shared" ca="1" si="550"/>
        <v>0</v>
      </c>
      <c r="CC205" s="46">
        <f t="shared" ca="1" si="551"/>
        <v>0</v>
      </c>
      <c r="CD205" s="46">
        <f t="shared" ca="1" si="551"/>
        <v>0</v>
      </c>
      <c r="CE205" s="46">
        <f t="shared" ca="1" si="551"/>
        <v>0</v>
      </c>
      <c r="CF205" s="46">
        <f t="shared" ca="1" si="551"/>
        <v>0</v>
      </c>
      <c r="CG205" s="46">
        <f t="shared" ca="1" si="551"/>
        <v>0</v>
      </c>
      <c r="CH205" s="46">
        <f t="shared" ca="1" si="551"/>
        <v>0</v>
      </c>
      <c r="CI205" s="46">
        <f t="shared" ca="1" si="551"/>
        <v>0</v>
      </c>
      <c r="CJ205" s="46">
        <f t="shared" ca="1" si="551"/>
        <v>0</v>
      </c>
      <c r="CK205" s="46">
        <f t="shared" ca="1" si="551"/>
        <v>0</v>
      </c>
      <c r="CL205" s="46">
        <f t="shared" ca="1" si="551"/>
        <v>0</v>
      </c>
      <c r="CM205" s="46">
        <f t="shared" ca="1" si="552"/>
        <v>0</v>
      </c>
      <c r="CN205" s="46">
        <f t="shared" ca="1" si="552"/>
        <v>0</v>
      </c>
      <c r="CO205" s="46">
        <f t="shared" ca="1" si="552"/>
        <v>0</v>
      </c>
      <c r="CP205" s="46">
        <f t="shared" ca="1" si="552"/>
        <v>0</v>
      </c>
      <c r="CQ205" s="46">
        <f t="shared" ca="1" si="552"/>
        <v>0</v>
      </c>
      <c r="CR205" s="46">
        <f t="shared" ca="1" si="552"/>
        <v>0</v>
      </c>
      <c r="CS205" s="46">
        <f t="shared" ca="1" si="552"/>
        <v>0</v>
      </c>
      <c r="CT205" s="46">
        <f t="shared" ca="1" si="552"/>
        <v>0</v>
      </c>
      <c r="CU205" s="46">
        <f t="shared" ca="1" si="552"/>
        <v>0</v>
      </c>
      <c r="CV205" s="46">
        <f t="shared" ca="1" si="552"/>
        <v>0</v>
      </c>
      <c r="CW205" s="46">
        <f t="shared" ca="1" si="553"/>
        <v>0</v>
      </c>
      <c r="CX205" s="46">
        <f t="shared" ca="1" si="553"/>
        <v>0</v>
      </c>
      <c r="CY205" s="46">
        <f t="shared" ca="1" si="553"/>
        <v>0</v>
      </c>
      <c r="CZ205" s="46">
        <f t="shared" ca="1" si="553"/>
        <v>0</v>
      </c>
      <c r="DA205" s="46">
        <f t="shared" ca="1" si="553"/>
        <v>0</v>
      </c>
      <c r="DB205" s="46">
        <f t="shared" ca="1" si="553"/>
        <v>0</v>
      </c>
      <c r="DC205" s="46">
        <f t="shared" ca="1" si="553"/>
        <v>0</v>
      </c>
      <c r="DD205" s="46">
        <f t="shared" ca="1" si="553"/>
        <v>0</v>
      </c>
      <c r="DE205" s="46">
        <f t="shared" ca="1" si="553"/>
        <v>0</v>
      </c>
      <c r="DF205" s="46">
        <f t="shared" ca="1" si="553"/>
        <v>0</v>
      </c>
      <c r="DG205" s="46">
        <f t="shared" ca="1" si="554"/>
        <v>0</v>
      </c>
      <c r="DH205" s="46">
        <f t="shared" ca="1" si="554"/>
        <v>0</v>
      </c>
      <c r="DI205" s="46">
        <f t="shared" ca="1" si="554"/>
        <v>0</v>
      </c>
      <c r="DJ205" s="46">
        <f t="shared" ca="1" si="554"/>
        <v>0</v>
      </c>
      <c r="DK205" s="46">
        <f t="shared" ca="1" si="554"/>
        <v>0</v>
      </c>
      <c r="DL205" s="46">
        <f t="shared" ca="1" si="554"/>
        <v>0</v>
      </c>
      <c r="DM205" s="46">
        <f t="shared" ca="1" si="554"/>
        <v>0</v>
      </c>
      <c r="DN205" s="46">
        <f t="shared" ca="1" si="554"/>
        <v>0</v>
      </c>
      <c r="DO205" s="46">
        <f t="shared" ca="1" si="554"/>
        <v>0</v>
      </c>
      <c r="DP205" s="46">
        <f t="shared" ca="1" si="554"/>
        <v>0</v>
      </c>
      <c r="DQ205" s="46">
        <f t="shared" ca="1" si="555"/>
        <v>0</v>
      </c>
      <c r="DR205" s="46">
        <f t="shared" ca="1" si="555"/>
        <v>0</v>
      </c>
      <c r="DS205" s="46">
        <f t="shared" ca="1" si="555"/>
        <v>0</v>
      </c>
      <c r="DT205" s="46">
        <f t="shared" ca="1" si="555"/>
        <v>0</v>
      </c>
      <c r="DU205" s="46">
        <f t="shared" ca="1" si="555"/>
        <v>0</v>
      </c>
      <c r="DV205" s="46">
        <f t="shared" ca="1" si="555"/>
        <v>0</v>
      </c>
      <c r="DW205" s="46">
        <f t="shared" ca="1" si="555"/>
        <v>0</v>
      </c>
      <c r="DX205" s="46">
        <f t="shared" ca="1" si="555"/>
        <v>0</v>
      </c>
      <c r="DY205" s="46">
        <f t="shared" ca="1" si="555"/>
        <v>0</v>
      </c>
      <c r="DZ205" s="46">
        <f t="shared" ca="1" si="555"/>
        <v>0</v>
      </c>
      <c r="EA205" s="46">
        <f t="shared" ca="1" si="556"/>
        <v>0</v>
      </c>
      <c r="EB205" s="46">
        <f t="shared" ca="1" si="556"/>
        <v>0</v>
      </c>
      <c r="EC205" s="46">
        <f t="shared" ca="1" si="556"/>
        <v>0</v>
      </c>
      <c r="ED205" s="46">
        <f t="shared" ca="1" si="556"/>
        <v>0</v>
      </c>
      <c r="EE205" s="46">
        <f t="shared" ca="1" si="556"/>
        <v>0</v>
      </c>
      <c r="EF205" s="46">
        <f t="shared" ca="1" si="556"/>
        <v>0</v>
      </c>
      <c r="EG205" s="46">
        <f t="shared" ca="1" si="556"/>
        <v>0</v>
      </c>
      <c r="EH205" s="46">
        <f t="shared" ca="1" si="556"/>
        <v>0</v>
      </c>
      <c r="EI205" s="46">
        <f t="shared" ca="1" si="556"/>
        <v>0</v>
      </c>
      <c r="EJ205" s="46">
        <f t="shared" ca="1" si="556"/>
        <v>0</v>
      </c>
      <c r="EK205" s="46">
        <f t="shared" ca="1" si="557"/>
        <v>0</v>
      </c>
      <c r="EL205" s="46">
        <f t="shared" ca="1" si="557"/>
        <v>0</v>
      </c>
      <c r="EM205" s="46">
        <f t="shared" ca="1" si="557"/>
        <v>0</v>
      </c>
      <c r="EN205" s="46">
        <f t="shared" ca="1" si="557"/>
        <v>0</v>
      </c>
      <c r="EO205" s="46">
        <f t="shared" ca="1" si="557"/>
        <v>0</v>
      </c>
      <c r="EP205" s="46">
        <f t="shared" ca="1" si="557"/>
        <v>0</v>
      </c>
      <c r="EQ205" s="46">
        <f t="shared" ca="1" si="557"/>
        <v>0</v>
      </c>
      <c r="ER205" s="46">
        <f t="shared" ca="1" si="557"/>
        <v>0</v>
      </c>
      <c r="ES205" s="46">
        <f t="shared" ca="1" si="557"/>
        <v>0</v>
      </c>
      <c r="ET205" s="46">
        <f t="shared" ca="1" si="557"/>
        <v>0</v>
      </c>
      <c r="EU205" s="46">
        <f t="shared" ca="1" si="558"/>
        <v>0</v>
      </c>
      <c r="EV205" s="46">
        <f t="shared" ca="1" si="558"/>
        <v>0</v>
      </c>
      <c r="EW205" s="46">
        <f t="shared" ca="1" si="558"/>
        <v>0</v>
      </c>
      <c r="EX205" s="46">
        <f t="shared" ca="1" si="558"/>
        <v>0</v>
      </c>
      <c r="EY205" s="46">
        <f t="shared" ca="1" si="558"/>
        <v>0</v>
      </c>
      <c r="EZ205" s="46">
        <f t="shared" ca="1" si="558"/>
        <v>0</v>
      </c>
      <c r="FA205" s="46">
        <f t="shared" ca="1" si="558"/>
        <v>0</v>
      </c>
      <c r="FB205" s="46">
        <f t="shared" ca="1" si="558"/>
        <v>0</v>
      </c>
      <c r="FC205" s="46">
        <f t="shared" ca="1" si="558"/>
        <v>0</v>
      </c>
      <c r="FD205" s="46">
        <f t="shared" ca="1" si="558"/>
        <v>0</v>
      </c>
      <c r="FE205" s="46">
        <f t="shared" ca="1" si="559"/>
        <v>0</v>
      </c>
      <c r="FF205" s="46">
        <f t="shared" ca="1" si="559"/>
        <v>0</v>
      </c>
      <c r="FG205" s="46">
        <f t="shared" ca="1" si="559"/>
        <v>0</v>
      </c>
      <c r="FH205" s="46">
        <f t="shared" ca="1" si="559"/>
        <v>0</v>
      </c>
      <c r="FI205" s="46">
        <f t="shared" ca="1" si="559"/>
        <v>0</v>
      </c>
      <c r="FJ205" s="46">
        <f t="shared" ca="1" si="559"/>
        <v>0</v>
      </c>
      <c r="FK205" s="46">
        <f t="shared" ca="1" si="559"/>
        <v>0</v>
      </c>
      <c r="FL205" s="46">
        <f t="shared" ca="1" si="559"/>
        <v>0</v>
      </c>
      <c r="FM205" s="46">
        <f t="shared" ca="1" si="559"/>
        <v>0</v>
      </c>
      <c r="FN205" s="46">
        <f t="shared" ca="1" si="559"/>
        <v>0</v>
      </c>
      <c r="FO205" s="46">
        <f t="shared" ca="1" si="560"/>
        <v>0</v>
      </c>
      <c r="FP205" s="46">
        <f t="shared" ca="1" si="560"/>
        <v>0</v>
      </c>
      <c r="FQ205" s="46">
        <f t="shared" ca="1" si="560"/>
        <v>0</v>
      </c>
      <c r="FR205" s="46">
        <f t="shared" ca="1" si="560"/>
        <v>0</v>
      </c>
      <c r="FS205" s="46">
        <f t="shared" ca="1" si="560"/>
        <v>0</v>
      </c>
      <c r="FT205" s="46">
        <f t="shared" ca="1" si="560"/>
        <v>0</v>
      </c>
      <c r="FU205" s="46">
        <f t="shared" ca="1" si="560"/>
        <v>0</v>
      </c>
      <c r="FV205" s="46">
        <f t="shared" ca="1" si="560"/>
        <v>0</v>
      </c>
      <c r="FW205" s="46">
        <f t="shared" ca="1" si="560"/>
        <v>0</v>
      </c>
      <c r="FX205" s="46">
        <f t="shared" ca="1" si="560"/>
        <v>0</v>
      </c>
      <c r="FY205" s="46">
        <f t="shared" ca="1" si="561"/>
        <v>0</v>
      </c>
      <c r="FZ205" s="46">
        <f t="shared" ca="1" si="561"/>
        <v>0</v>
      </c>
      <c r="GA205" s="46">
        <f t="shared" ca="1" si="561"/>
        <v>0</v>
      </c>
      <c r="GB205" s="46">
        <f t="shared" ca="1" si="561"/>
        <v>0</v>
      </c>
      <c r="GC205" s="46">
        <f t="shared" ca="1" si="561"/>
        <v>0</v>
      </c>
      <c r="GD205" s="46">
        <f t="shared" ca="1" si="561"/>
        <v>0</v>
      </c>
      <c r="GE205" s="46">
        <f t="shared" ca="1" si="561"/>
        <v>0</v>
      </c>
      <c r="GF205" s="46">
        <f t="shared" ca="1" si="561"/>
        <v>0</v>
      </c>
      <c r="GG205" s="46">
        <f t="shared" ca="1" si="561"/>
        <v>0</v>
      </c>
      <c r="GH205" s="46">
        <f t="shared" ca="1" si="561"/>
        <v>0</v>
      </c>
      <c r="GI205" s="46">
        <f t="shared" ca="1" si="562"/>
        <v>0</v>
      </c>
      <c r="GJ205" s="46">
        <f t="shared" ca="1" si="562"/>
        <v>0</v>
      </c>
      <c r="GK205" s="46">
        <f t="shared" ca="1" si="562"/>
        <v>0</v>
      </c>
      <c r="GL205" s="46">
        <f t="shared" ca="1" si="562"/>
        <v>0</v>
      </c>
      <c r="GM205" s="46">
        <f t="shared" ca="1" si="562"/>
        <v>0</v>
      </c>
      <c r="GN205" s="46">
        <f t="shared" ca="1" si="562"/>
        <v>0</v>
      </c>
      <c r="GO205" s="46">
        <f t="shared" ca="1" si="562"/>
        <v>0</v>
      </c>
      <c r="GP205" s="46">
        <f t="shared" ca="1" si="562"/>
        <v>0</v>
      </c>
      <c r="GQ205" s="46">
        <f t="shared" ca="1" si="562"/>
        <v>0</v>
      </c>
      <c r="GR205" s="46">
        <f t="shared" ca="1" si="562"/>
        <v>0</v>
      </c>
      <c r="GS205" s="46">
        <f t="shared" ca="1" si="563"/>
        <v>0</v>
      </c>
      <c r="GT205" s="46">
        <f t="shared" ca="1" si="563"/>
        <v>0</v>
      </c>
      <c r="GU205" s="46">
        <f t="shared" ca="1" si="563"/>
        <v>0</v>
      </c>
      <c r="GV205" s="46">
        <f t="shared" ca="1" si="563"/>
        <v>0</v>
      </c>
      <c r="GW205" s="46">
        <f t="shared" ca="1" si="563"/>
        <v>0</v>
      </c>
      <c r="GX205" s="46">
        <f t="shared" ca="1" si="563"/>
        <v>0</v>
      </c>
      <c r="GY205" s="46">
        <f t="shared" ca="1" si="563"/>
        <v>0</v>
      </c>
      <c r="GZ205" s="46">
        <f t="shared" ca="1" si="563"/>
        <v>0</v>
      </c>
      <c r="HA205" s="46">
        <f t="shared" ca="1" si="563"/>
        <v>0</v>
      </c>
      <c r="HB205" s="46">
        <f t="shared" ca="1" si="563"/>
        <v>0</v>
      </c>
      <c r="HC205" s="46">
        <f t="shared" ca="1" si="564"/>
        <v>0</v>
      </c>
      <c r="HD205" s="46">
        <f t="shared" ca="1" si="564"/>
        <v>0</v>
      </c>
      <c r="HE205" s="46">
        <f t="shared" ca="1" si="564"/>
        <v>0</v>
      </c>
      <c r="HF205" s="46">
        <f t="shared" ca="1" si="564"/>
        <v>0</v>
      </c>
      <c r="HG205" s="46">
        <f t="shared" ca="1" si="564"/>
        <v>0</v>
      </c>
      <c r="HH205" s="46">
        <f t="shared" ca="1" si="564"/>
        <v>0</v>
      </c>
      <c r="HI205" s="46">
        <f t="shared" ca="1" si="564"/>
        <v>0</v>
      </c>
      <c r="HJ205" s="46">
        <f t="shared" ca="1" si="564"/>
        <v>0</v>
      </c>
      <c r="HK205" s="46">
        <f t="shared" ca="1" si="564"/>
        <v>0</v>
      </c>
      <c r="HL205" s="46">
        <f t="shared" ca="1" si="564"/>
        <v>0</v>
      </c>
      <c r="HM205" s="46">
        <f t="shared" ca="1" si="565"/>
        <v>0</v>
      </c>
      <c r="HN205" s="46">
        <f t="shared" ca="1" si="565"/>
        <v>0</v>
      </c>
      <c r="HO205" s="46">
        <f t="shared" ca="1" si="565"/>
        <v>0</v>
      </c>
      <c r="HP205" s="46">
        <f t="shared" ca="1" si="565"/>
        <v>0</v>
      </c>
      <c r="HQ205" s="46">
        <f t="shared" ca="1" si="565"/>
        <v>0</v>
      </c>
      <c r="HR205" s="46">
        <f t="shared" ca="1" si="565"/>
        <v>0</v>
      </c>
      <c r="HS205" s="46">
        <f t="shared" ca="1" si="565"/>
        <v>0</v>
      </c>
      <c r="HT205" s="46">
        <f t="shared" ca="1" si="565"/>
        <v>0</v>
      </c>
      <c r="HU205" s="46">
        <f t="shared" ca="1" si="565"/>
        <v>0</v>
      </c>
      <c r="HV205" s="46">
        <f t="shared" ca="1" si="565"/>
        <v>0</v>
      </c>
      <c r="HW205" s="46">
        <f t="shared" ca="1" si="566"/>
        <v>0</v>
      </c>
      <c r="HX205" s="46">
        <f t="shared" ca="1" si="566"/>
        <v>0</v>
      </c>
      <c r="HY205" s="46">
        <f t="shared" ca="1" si="566"/>
        <v>0</v>
      </c>
      <c r="HZ205" s="46">
        <f t="shared" ca="1" si="566"/>
        <v>0</v>
      </c>
      <c r="IA205" s="46">
        <f t="shared" ca="1" si="566"/>
        <v>0</v>
      </c>
      <c r="IB205" s="46">
        <f t="shared" ca="1" si="566"/>
        <v>0</v>
      </c>
      <c r="IC205" s="46">
        <f t="shared" ca="1" si="566"/>
        <v>0</v>
      </c>
      <c r="ID205" s="46">
        <f t="shared" ca="1" si="566"/>
        <v>0</v>
      </c>
      <c r="IE205" s="46">
        <f t="shared" ca="1" si="566"/>
        <v>0</v>
      </c>
      <c r="IF205" s="46">
        <f t="shared" ca="1" si="566"/>
        <v>0</v>
      </c>
      <c r="IG205" s="46">
        <f t="shared" ca="1" si="567"/>
        <v>0</v>
      </c>
      <c r="IH205" s="46">
        <f t="shared" ca="1" si="567"/>
        <v>0</v>
      </c>
      <c r="II205" s="46">
        <f t="shared" ca="1" si="567"/>
        <v>0</v>
      </c>
      <c r="IJ205" s="46">
        <f t="shared" ca="1" si="567"/>
        <v>0</v>
      </c>
      <c r="IK205" s="46">
        <f t="shared" ca="1" si="567"/>
        <v>0</v>
      </c>
      <c r="IL205" s="46">
        <f t="shared" ca="1" si="567"/>
        <v>0</v>
      </c>
      <c r="IM205" s="46">
        <f t="shared" ca="1" si="567"/>
        <v>0</v>
      </c>
      <c r="IN205" s="46">
        <f t="shared" ca="1" si="567"/>
        <v>0</v>
      </c>
      <c r="IO205" s="46">
        <f t="shared" ca="1" si="567"/>
        <v>0</v>
      </c>
      <c r="IP205" s="46">
        <f t="shared" ca="1" si="567"/>
        <v>0</v>
      </c>
      <c r="IQ205" s="46">
        <f t="shared" ca="1" si="568"/>
        <v>0</v>
      </c>
      <c r="IR205" s="46">
        <f t="shared" ca="1" si="568"/>
        <v>0</v>
      </c>
      <c r="IS205" s="46">
        <f t="shared" ca="1" si="568"/>
        <v>0</v>
      </c>
      <c r="IT205" s="46">
        <f t="shared" ca="1" si="568"/>
        <v>0</v>
      </c>
      <c r="IU205" s="46">
        <f t="shared" ca="1" si="568"/>
        <v>0</v>
      </c>
      <c r="IV205" s="46">
        <f t="shared" ca="1" si="568"/>
        <v>0</v>
      </c>
      <c r="IW205" s="46">
        <f t="shared" ca="1" si="568"/>
        <v>0</v>
      </c>
      <c r="IX205" s="46">
        <f t="shared" ca="1" si="568"/>
        <v>0</v>
      </c>
      <c r="IY205" s="46">
        <f t="shared" ca="1" si="568"/>
        <v>0</v>
      </c>
      <c r="IZ205" s="46">
        <f t="shared" ca="1" si="568"/>
        <v>0</v>
      </c>
      <c r="JA205" s="46"/>
      <c r="JB205" s="46"/>
      <c r="JC205" s="46"/>
      <c r="JD205" s="46"/>
      <c r="JE205" s="46"/>
      <c r="JF205" s="46"/>
      <c r="JG205" s="46"/>
      <c r="JH205" s="46"/>
      <c r="JI205" s="46"/>
      <c r="JJ205" s="46"/>
      <c r="JK205" s="46"/>
      <c r="JL205" s="46"/>
      <c r="JM205" s="46"/>
      <c r="JN205" s="46"/>
      <c r="JO205" s="46"/>
      <c r="JP205" s="46"/>
      <c r="JQ205" s="46"/>
      <c r="JR205" s="46"/>
    </row>
    <row r="206" spans="1:278" x14ac:dyDescent="0.2">
      <c r="A206" s="40">
        <f t="shared" si="543"/>
        <v>197</v>
      </c>
      <c r="B206" s="46">
        <f t="shared" ca="1" si="538"/>
        <v>0</v>
      </c>
      <c r="C206" s="46">
        <f t="shared" ca="1" si="539"/>
        <v>0</v>
      </c>
      <c r="D206" s="46">
        <f t="shared" ca="1" si="540"/>
        <v>0</v>
      </c>
      <c r="E206" s="45">
        <f t="shared" ca="1" si="541"/>
        <v>0</v>
      </c>
      <c r="F206" s="44">
        <f t="shared" ca="1" si="542"/>
        <v>0</v>
      </c>
      <c r="H206" s="49">
        <f t="shared" ca="1" si="385"/>
        <v>0</v>
      </c>
      <c r="I206" s="40">
        <f t="shared" si="536"/>
        <v>408</v>
      </c>
      <c r="J206" s="44">
        <f t="shared" ca="1" si="537"/>
        <v>0</v>
      </c>
      <c r="K206" s="46">
        <f t="shared" ca="1" si="544"/>
        <v>0</v>
      </c>
      <c r="L206" s="46">
        <f t="shared" ca="1" si="544"/>
        <v>0</v>
      </c>
      <c r="M206" s="46">
        <f t="shared" ca="1" si="544"/>
        <v>0</v>
      </c>
      <c r="N206" s="46">
        <f t="shared" ca="1" si="544"/>
        <v>0</v>
      </c>
      <c r="O206" s="46">
        <f t="shared" ca="1" si="544"/>
        <v>0</v>
      </c>
      <c r="P206" s="46">
        <f t="shared" ca="1" si="544"/>
        <v>0</v>
      </c>
      <c r="Q206" s="46">
        <f t="shared" ca="1" si="544"/>
        <v>0</v>
      </c>
      <c r="R206" s="46">
        <f t="shared" ca="1" si="544"/>
        <v>0</v>
      </c>
      <c r="S206" s="46">
        <f t="shared" ca="1" si="544"/>
        <v>0</v>
      </c>
      <c r="T206" s="46">
        <f t="shared" ca="1" si="544"/>
        <v>0</v>
      </c>
      <c r="U206" s="46">
        <f t="shared" ca="1" si="545"/>
        <v>0</v>
      </c>
      <c r="V206" s="46">
        <f t="shared" ca="1" si="545"/>
        <v>0</v>
      </c>
      <c r="W206" s="46">
        <f t="shared" ca="1" si="545"/>
        <v>0</v>
      </c>
      <c r="X206" s="46">
        <f t="shared" ca="1" si="545"/>
        <v>0</v>
      </c>
      <c r="Y206" s="46">
        <f t="shared" ca="1" si="545"/>
        <v>0</v>
      </c>
      <c r="Z206" s="46">
        <f t="shared" ca="1" si="545"/>
        <v>0</v>
      </c>
      <c r="AA206" s="46">
        <f t="shared" ca="1" si="545"/>
        <v>0</v>
      </c>
      <c r="AB206" s="46">
        <f t="shared" ca="1" si="545"/>
        <v>0</v>
      </c>
      <c r="AC206" s="46">
        <f t="shared" ca="1" si="545"/>
        <v>0</v>
      </c>
      <c r="AD206" s="46">
        <f t="shared" ca="1" si="545"/>
        <v>0</v>
      </c>
      <c r="AE206" s="46">
        <f t="shared" ca="1" si="546"/>
        <v>0</v>
      </c>
      <c r="AF206" s="46">
        <f t="shared" ca="1" si="546"/>
        <v>0</v>
      </c>
      <c r="AG206" s="46">
        <f t="shared" ca="1" si="546"/>
        <v>0</v>
      </c>
      <c r="AH206" s="46">
        <f t="shared" ca="1" si="546"/>
        <v>0</v>
      </c>
      <c r="AI206" s="46">
        <f t="shared" ca="1" si="546"/>
        <v>0</v>
      </c>
      <c r="AJ206" s="46">
        <f t="shared" ca="1" si="546"/>
        <v>0</v>
      </c>
      <c r="AK206" s="46">
        <f t="shared" ca="1" si="546"/>
        <v>0</v>
      </c>
      <c r="AL206" s="46">
        <f t="shared" ca="1" si="546"/>
        <v>0</v>
      </c>
      <c r="AM206" s="46">
        <f t="shared" ca="1" si="546"/>
        <v>0</v>
      </c>
      <c r="AN206" s="46">
        <f t="shared" ca="1" si="546"/>
        <v>0</v>
      </c>
      <c r="AO206" s="46">
        <f t="shared" ca="1" si="547"/>
        <v>0</v>
      </c>
      <c r="AP206" s="46">
        <f t="shared" ca="1" si="547"/>
        <v>0</v>
      </c>
      <c r="AQ206" s="46">
        <f t="shared" ca="1" si="547"/>
        <v>0</v>
      </c>
      <c r="AR206" s="46">
        <f t="shared" ca="1" si="547"/>
        <v>0</v>
      </c>
      <c r="AS206" s="46">
        <f t="shared" ca="1" si="547"/>
        <v>0</v>
      </c>
      <c r="AT206" s="46">
        <f t="shared" ca="1" si="547"/>
        <v>0</v>
      </c>
      <c r="AU206" s="46">
        <f t="shared" ca="1" si="547"/>
        <v>0</v>
      </c>
      <c r="AV206" s="46">
        <f t="shared" ca="1" si="547"/>
        <v>0</v>
      </c>
      <c r="AW206" s="46">
        <f t="shared" ca="1" si="547"/>
        <v>0</v>
      </c>
      <c r="AX206" s="46">
        <f t="shared" ca="1" si="547"/>
        <v>0</v>
      </c>
      <c r="AY206" s="46">
        <f t="shared" ca="1" si="548"/>
        <v>0</v>
      </c>
      <c r="AZ206" s="46">
        <f t="shared" ca="1" si="548"/>
        <v>0</v>
      </c>
      <c r="BA206" s="46">
        <f t="shared" ca="1" si="548"/>
        <v>0</v>
      </c>
      <c r="BB206" s="46">
        <f t="shared" ca="1" si="548"/>
        <v>0</v>
      </c>
      <c r="BC206" s="46">
        <f t="shared" ca="1" si="548"/>
        <v>0</v>
      </c>
      <c r="BD206" s="46">
        <f t="shared" ca="1" si="548"/>
        <v>0</v>
      </c>
      <c r="BE206" s="46">
        <f t="shared" ca="1" si="548"/>
        <v>0</v>
      </c>
      <c r="BF206" s="46">
        <f t="shared" ca="1" si="548"/>
        <v>0</v>
      </c>
      <c r="BG206" s="46">
        <f t="shared" ca="1" si="548"/>
        <v>0</v>
      </c>
      <c r="BH206" s="46">
        <f t="shared" ca="1" si="548"/>
        <v>0</v>
      </c>
      <c r="BI206" s="46">
        <f t="shared" ca="1" si="549"/>
        <v>0</v>
      </c>
      <c r="BJ206" s="46">
        <f t="shared" ca="1" si="549"/>
        <v>0</v>
      </c>
      <c r="BK206" s="46">
        <f t="shared" ca="1" si="549"/>
        <v>0</v>
      </c>
      <c r="BL206" s="46">
        <f t="shared" ca="1" si="549"/>
        <v>0</v>
      </c>
      <c r="BM206" s="46">
        <f t="shared" ca="1" si="549"/>
        <v>0</v>
      </c>
      <c r="BN206" s="46">
        <f t="shared" ca="1" si="549"/>
        <v>0</v>
      </c>
      <c r="BO206" s="46">
        <f t="shared" ca="1" si="549"/>
        <v>0</v>
      </c>
      <c r="BP206" s="46">
        <f t="shared" ca="1" si="549"/>
        <v>0</v>
      </c>
      <c r="BQ206" s="46">
        <f t="shared" ca="1" si="549"/>
        <v>0</v>
      </c>
      <c r="BR206" s="46">
        <f t="shared" ca="1" si="549"/>
        <v>0</v>
      </c>
      <c r="BS206" s="46">
        <f t="shared" ca="1" si="550"/>
        <v>0</v>
      </c>
      <c r="BT206" s="46">
        <f t="shared" ca="1" si="550"/>
        <v>0</v>
      </c>
      <c r="BU206" s="46">
        <f t="shared" ca="1" si="550"/>
        <v>0</v>
      </c>
      <c r="BV206" s="46">
        <f t="shared" ca="1" si="550"/>
        <v>0</v>
      </c>
      <c r="BW206" s="46">
        <f t="shared" ca="1" si="550"/>
        <v>0</v>
      </c>
      <c r="BX206" s="46">
        <f t="shared" ca="1" si="550"/>
        <v>0</v>
      </c>
      <c r="BY206" s="46">
        <f t="shared" ca="1" si="550"/>
        <v>0</v>
      </c>
      <c r="BZ206" s="46">
        <f t="shared" ca="1" si="550"/>
        <v>0</v>
      </c>
      <c r="CA206" s="46">
        <f t="shared" ca="1" si="550"/>
        <v>0</v>
      </c>
      <c r="CB206" s="46">
        <f t="shared" ca="1" si="550"/>
        <v>0</v>
      </c>
      <c r="CC206" s="46">
        <f t="shared" ca="1" si="551"/>
        <v>0</v>
      </c>
      <c r="CD206" s="46">
        <f t="shared" ca="1" si="551"/>
        <v>0</v>
      </c>
      <c r="CE206" s="46">
        <f t="shared" ca="1" si="551"/>
        <v>0</v>
      </c>
      <c r="CF206" s="46">
        <f t="shared" ca="1" si="551"/>
        <v>0</v>
      </c>
      <c r="CG206" s="46">
        <f t="shared" ca="1" si="551"/>
        <v>0</v>
      </c>
      <c r="CH206" s="46">
        <f t="shared" ca="1" si="551"/>
        <v>0</v>
      </c>
      <c r="CI206" s="46">
        <f t="shared" ca="1" si="551"/>
        <v>0</v>
      </c>
      <c r="CJ206" s="46">
        <f t="shared" ca="1" si="551"/>
        <v>0</v>
      </c>
      <c r="CK206" s="46">
        <f t="shared" ca="1" si="551"/>
        <v>0</v>
      </c>
      <c r="CL206" s="46">
        <f t="shared" ca="1" si="551"/>
        <v>0</v>
      </c>
      <c r="CM206" s="46">
        <f t="shared" ca="1" si="552"/>
        <v>0</v>
      </c>
      <c r="CN206" s="46">
        <f t="shared" ca="1" si="552"/>
        <v>0</v>
      </c>
      <c r="CO206" s="46">
        <f t="shared" ca="1" si="552"/>
        <v>0</v>
      </c>
      <c r="CP206" s="46">
        <f t="shared" ca="1" si="552"/>
        <v>0</v>
      </c>
      <c r="CQ206" s="46">
        <f t="shared" ca="1" si="552"/>
        <v>0</v>
      </c>
      <c r="CR206" s="46">
        <f t="shared" ca="1" si="552"/>
        <v>0</v>
      </c>
      <c r="CS206" s="46">
        <f t="shared" ca="1" si="552"/>
        <v>0</v>
      </c>
      <c r="CT206" s="46">
        <f t="shared" ca="1" si="552"/>
        <v>0</v>
      </c>
      <c r="CU206" s="46">
        <f t="shared" ca="1" si="552"/>
        <v>0</v>
      </c>
      <c r="CV206" s="46">
        <f t="shared" ca="1" si="552"/>
        <v>0</v>
      </c>
      <c r="CW206" s="46">
        <f t="shared" ca="1" si="553"/>
        <v>0</v>
      </c>
      <c r="CX206" s="46">
        <f t="shared" ca="1" si="553"/>
        <v>0</v>
      </c>
      <c r="CY206" s="46">
        <f t="shared" ca="1" si="553"/>
        <v>0</v>
      </c>
      <c r="CZ206" s="46">
        <f t="shared" ca="1" si="553"/>
        <v>0</v>
      </c>
      <c r="DA206" s="46">
        <f t="shared" ca="1" si="553"/>
        <v>0</v>
      </c>
      <c r="DB206" s="46">
        <f t="shared" ca="1" si="553"/>
        <v>0</v>
      </c>
      <c r="DC206" s="46">
        <f t="shared" ca="1" si="553"/>
        <v>0</v>
      </c>
      <c r="DD206" s="46">
        <f t="shared" ca="1" si="553"/>
        <v>0</v>
      </c>
      <c r="DE206" s="46">
        <f t="shared" ca="1" si="553"/>
        <v>0</v>
      </c>
      <c r="DF206" s="46">
        <f t="shared" ca="1" si="553"/>
        <v>0</v>
      </c>
      <c r="DG206" s="46">
        <f t="shared" ca="1" si="554"/>
        <v>0</v>
      </c>
      <c r="DH206" s="46">
        <f t="shared" ca="1" si="554"/>
        <v>0</v>
      </c>
      <c r="DI206" s="46">
        <f t="shared" ca="1" si="554"/>
        <v>0</v>
      </c>
      <c r="DJ206" s="46">
        <f t="shared" ca="1" si="554"/>
        <v>0</v>
      </c>
      <c r="DK206" s="46">
        <f t="shared" ca="1" si="554"/>
        <v>0</v>
      </c>
      <c r="DL206" s="46">
        <f t="shared" ca="1" si="554"/>
        <v>0</v>
      </c>
      <c r="DM206" s="46">
        <f t="shared" ca="1" si="554"/>
        <v>0</v>
      </c>
      <c r="DN206" s="46">
        <f t="shared" ca="1" si="554"/>
        <v>0</v>
      </c>
      <c r="DO206" s="46">
        <f t="shared" ca="1" si="554"/>
        <v>0</v>
      </c>
      <c r="DP206" s="46">
        <f t="shared" ca="1" si="554"/>
        <v>0</v>
      </c>
      <c r="DQ206" s="46">
        <f t="shared" ca="1" si="555"/>
        <v>0</v>
      </c>
      <c r="DR206" s="46">
        <f t="shared" ca="1" si="555"/>
        <v>0</v>
      </c>
      <c r="DS206" s="46">
        <f t="shared" ca="1" si="555"/>
        <v>0</v>
      </c>
      <c r="DT206" s="46">
        <f t="shared" ca="1" si="555"/>
        <v>0</v>
      </c>
      <c r="DU206" s="46">
        <f t="shared" ca="1" si="555"/>
        <v>0</v>
      </c>
      <c r="DV206" s="46">
        <f t="shared" ca="1" si="555"/>
        <v>0</v>
      </c>
      <c r="DW206" s="46">
        <f t="shared" ca="1" si="555"/>
        <v>0</v>
      </c>
      <c r="DX206" s="46">
        <f t="shared" ca="1" si="555"/>
        <v>0</v>
      </c>
      <c r="DY206" s="46">
        <f t="shared" ca="1" si="555"/>
        <v>0</v>
      </c>
      <c r="DZ206" s="46">
        <f t="shared" ca="1" si="555"/>
        <v>0</v>
      </c>
      <c r="EA206" s="46">
        <f t="shared" ca="1" si="556"/>
        <v>0</v>
      </c>
      <c r="EB206" s="46">
        <f t="shared" ca="1" si="556"/>
        <v>0</v>
      </c>
      <c r="EC206" s="46">
        <f t="shared" ca="1" si="556"/>
        <v>0</v>
      </c>
      <c r="ED206" s="46">
        <f t="shared" ca="1" si="556"/>
        <v>0</v>
      </c>
      <c r="EE206" s="46">
        <f t="shared" ca="1" si="556"/>
        <v>0</v>
      </c>
      <c r="EF206" s="46">
        <f t="shared" ca="1" si="556"/>
        <v>0</v>
      </c>
      <c r="EG206" s="46">
        <f t="shared" ca="1" si="556"/>
        <v>0</v>
      </c>
      <c r="EH206" s="46">
        <f t="shared" ca="1" si="556"/>
        <v>0</v>
      </c>
      <c r="EI206" s="46">
        <f t="shared" ca="1" si="556"/>
        <v>0</v>
      </c>
      <c r="EJ206" s="46">
        <f t="shared" ca="1" si="556"/>
        <v>0</v>
      </c>
      <c r="EK206" s="46">
        <f t="shared" ca="1" si="557"/>
        <v>0</v>
      </c>
      <c r="EL206" s="46">
        <f t="shared" ca="1" si="557"/>
        <v>0</v>
      </c>
      <c r="EM206" s="46">
        <f t="shared" ca="1" si="557"/>
        <v>0</v>
      </c>
      <c r="EN206" s="46">
        <f t="shared" ca="1" si="557"/>
        <v>0</v>
      </c>
      <c r="EO206" s="46">
        <f t="shared" ca="1" si="557"/>
        <v>0</v>
      </c>
      <c r="EP206" s="46">
        <f t="shared" ca="1" si="557"/>
        <v>0</v>
      </c>
      <c r="EQ206" s="46">
        <f t="shared" ca="1" si="557"/>
        <v>0</v>
      </c>
      <c r="ER206" s="46">
        <f t="shared" ca="1" si="557"/>
        <v>0</v>
      </c>
      <c r="ES206" s="46">
        <f t="shared" ca="1" si="557"/>
        <v>0</v>
      </c>
      <c r="ET206" s="46">
        <f t="shared" ca="1" si="557"/>
        <v>0</v>
      </c>
      <c r="EU206" s="46">
        <f t="shared" ca="1" si="558"/>
        <v>0</v>
      </c>
      <c r="EV206" s="46">
        <f t="shared" ca="1" si="558"/>
        <v>0</v>
      </c>
      <c r="EW206" s="46">
        <f t="shared" ca="1" si="558"/>
        <v>0</v>
      </c>
      <c r="EX206" s="46">
        <f t="shared" ca="1" si="558"/>
        <v>0</v>
      </c>
      <c r="EY206" s="46">
        <f t="shared" ca="1" si="558"/>
        <v>0</v>
      </c>
      <c r="EZ206" s="46">
        <f t="shared" ca="1" si="558"/>
        <v>0</v>
      </c>
      <c r="FA206" s="46">
        <f t="shared" ca="1" si="558"/>
        <v>0</v>
      </c>
      <c r="FB206" s="46">
        <f t="shared" ca="1" si="558"/>
        <v>0</v>
      </c>
      <c r="FC206" s="46">
        <f t="shared" ca="1" si="558"/>
        <v>0</v>
      </c>
      <c r="FD206" s="46">
        <f t="shared" ca="1" si="558"/>
        <v>0</v>
      </c>
      <c r="FE206" s="46">
        <f t="shared" ca="1" si="559"/>
        <v>0</v>
      </c>
      <c r="FF206" s="46">
        <f t="shared" ca="1" si="559"/>
        <v>0</v>
      </c>
      <c r="FG206" s="46">
        <f t="shared" ca="1" si="559"/>
        <v>0</v>
      </c>
      <c r="FH206" s="46">
        <f t="shared" ca="1" si="559"/>
        <v>0</v>
      </c>
      <c r="FI206" s="46">
        <f t="shared" ca="1" si="559"/>
        <v>0</v>
      </c>
      <c r="FJ206" s="46">
        <f t="shared" ca="1" si="559"/>
        <v>0</v>
      </c>
      <c r="FK206" s="46">
        <f t="shared" ca="1" si="559"/>
        <v>0</v>
      </c>
      <c r="FL206" s="46">
        <f t="shared" ca="1" si="559"/>
        <v>0</v>
      </c>
      <c r="FM206" s="46">
        <f t="shared" ca="1" si="559"/>
        <v>0</v>
      </c>
      <c r="FN206" s="46">
        <f t="shared" ca="1" si="559"/>
        <v>0</v>
      </c>
      <c r="FO206" s="46">
        <f t="shared" ca="1" si="560"/>
        <v>0</v>
      </c>
      <c r="FP206" s="46">
        <f t="shared" ca="1" si="560"/>
        <v>0</v>
      </c>
      <c r="FQ206" s="46">
        <f t="shared" ca="1" si="560"/>
        <v>0</v>
      </c>
      <c r="FR206" s="46">
        <f t="shared" ca="1" si="560"/>
        <v>0</v>
      </c>
      <c r="FS206" s="46">
        <f t="shared" ca="1" si="560"/>
        <v>0</v>
      </c>
      <c r="FT206" s="46">
        <f t="shared" ca="1" si="560"/>
        <v>0</v>
      </c>
      <c r="FU206" s="46">
        <f t="shared" ca="1" si="560"/>
        <v>0</v>
      </c>
      <c r="FV206" s="46">
        <f t="shared" ca="1" si="560"/>
        <v>0</v>
      </c>
      <c r="FW206" s="46">
        <f t="shared" ca="1" si="560"/>
        <v>0</v>
      </c>
      <c r="FX206" s="46">
        <f t="shared" ca="1" si="560"/>
        <v>0</v>
      </c>
      <c r="FY206" s="46">
        <f t="shared" ca="1" si="561"/>
        <v>0</v>
      </c>
      <c r="FZ206" s="46">
        <f t="shared" ca="1" si="561"/>
        <v>0</v>
      </c>
      <c r="GA206" s="46">
        <f t="shared" ca="1" si="561"/>
        <v>0</v>
      </c>
      <c r="GB206" s="46">
        <f t="shared" ca="1" si="561"/>
        <v>0</v>
      </c>
      <c r="GC206" s="46">
        <f t="shared" ca="1" si="561"/>
        <v>0</v>
      </c>
      <c r="GD206" s="46">
        <f t="shared" ca="1" si="561"/>
        <v>0</v>
      </c>
      <c r="GE206" s="46">
        <f t="shared" ca="1" si="561"/>
        <v>0</v>
      </c>
      <c r="GF206" s="46">
        <f t="shared" ca="1" si="561"/>
        <v>0</v>
      </c>
      <c r="GG206" s="46">
        <f t="shared" ca="1" si="561"/>
        <v>0</v>
      </c>
      <c r="GH206" s="46">
        <f t="shared" ca="1" si="561"/>
        <v>0</v>
      </c>
      <c r="GI206" s="46">
        <f t="shared" ca="1" si="562"/>
        <v>0</v>
      </c>
      <c r="GJ206" s="46">
        <f t="shared" ca="1" si="562"/>
        <v>0</v>
      </c>
      <c r="GK206" s="46">
        <f t="shared" ca="1" si="562"/>
        <v>0</v>
      </c>
      <c r="GL206" s="46">
        <f t="shared" ca="1" si="562"/>
        <v>0</v>
      </c>
      <c r="GM206" s="46">
        <f t="shared" ca="1" si="562"/>
        <v>0</v>
      </c>
      <c r="GN206" s="46">
        <f t="shared" ca="1" si="562"/>
        <v>0</v>
      </c>
      <c r="GO206" s="46">
        <f t="shared" ca="1" si="562"/>
        <v>0</v>
      </c>
      <c r="GP206" s="46">
        <f t="shared" ca="1" si="562"/>
        <v>0</v>
      </c>
      <c r="GQ206" s="46">
        <f t="shared" ca="1" si="562"/>
        <v>0</v>
      </c>
      <c r="GR206" s="46">
        <f t="shared" ca="1" si="562"/>
        <v>0</v>
      </c>
      <c r="GS206" s="46">
        <f t="shared" ca="1" si="563"/>
        <v>0</v>
      </c>
      <c r="GT206" s="46">
        <f t="shared" ca="1" si="563"/>
        <v>0</v>
      </c>
      <c r="GU206" s="46">
        <f t="shared" ca="1" si="563"/>
        <v>0</v>
      </c>
      <c r="GV206" s="46">
        <f t="shared" ca="1" si="563"/>
        <v>0</v>
      </c>
      <c r="GW206" s="46">
        <f t="shared" ca="1" si="563"/>
        <v>0</v>
      </c>
      <c r="GX206" s="46">
        <f t="shared" ca="1" si="563"/>
        <v>0</v>
      </c>
      <c r="GY206" s="46">
        <f t="shared" ca="1" si="563"/>
        <v>0</v>
      </c>
      <c r="GZ206" s="46">
        <f t="shared" ca="1" si="563"/>
        <v>0</v>
      </c>
      <c r="HA206" s="46">
        <f t="shared" ca="1" si="563"/>
        <v>0</v>
      </c>
      <c r="HB206" s="46">
        <f t="shared" ca="1" si="563"/>
        <v>0</v>
      </c>
      <c r="HC206" s="46">
        <f t="shared" ca="1" si="564"/>
        <v>0</v>
      </c>
      <c r="HD206" s="46">
        <f t="shared" ca="1" si="564"/>
        <v>0</v>
      </c>
      <c r="HE206" s="46">
        <f t="shared" ca="1" si="564"/>
        <v>0</v>
      </c>
      <c r="HF206" s="46">
        <f t="shared" ca="1" si="564"/>
        <v>0</v>
      </c>
      <c r="HG206" s="46">
        <f t="shared" ca="1" si="564"/>
        <v>0</v>
      </c>
      <c r="HH206" s="46">
        <f t="shared" ca="1" si="564"/>
        <v>0</v>
      </c>
      <c r="HI206" s="46">
        <f t="shared" ca="1" si="564"/>
        <v>0</v>
      </c>
      <c r="HJ206" s="46">
        <f t="shared" ca="1" si="564"/>
        <v>0</v>
      </c>
      <c r="HK206" s="46">
        <f t="shared" ca="1" si="564"/>
        <v>0</v>
      </c>
      <c r="HL206" s="46">
        <f t="shared" ca="1" si="564"/>
        <v>0</v>
      </c>
      <c r="HM206" s="46">
        <f t="shared" ca="1" si="565"/>
        <v>0</v>
      </c>
      <c r="HN206" s="46">
        <f t="shared" ca="1" si="565"/>
        <v>0</v>
      </c>
      <c r="HO206" s="46">
        <f t="shared" ca="1" si="565"/>
        <v>0</v>
      </c>
      <c r="HP206" s="46">
        <f t="shared" ca="1" si="565"/>
        <v>0</v>
      </c>
      <c r="HQ206" s="46">
        <f t="shared" ca="1" si="565"/>
        <v>0</v>
      </c>
      <c r="HR206" s="46">
        <f t="shared" ca="1" si="565"/>
        <v>0</v>
      </c>
      <c r="HS206" s="46">
        <f t="shared" ca="1" si="565"/>
        <v>0</v>
      </c>
      <c r="HT206" s="46">
        <f t="shared" ca="1" si="565"/>
        <v>0</v>
      </c>
      <c r="HU206" s="46">
        <f t="shared" ca="1" si="565"/>
        <v>0</v>
      </c>
      <c r="HV206" s="46">
        <f t="shared" ca="1" si="565"/>
        <v>0</v>
      </c>
      <c r="HW206" s="46">
        <f t="shared" ca="1" si="566"/>
        <v>0</v>
      </c>
      <c r="HX206" s="46">
        <f t="shared" ca="1" si="566"/>
        <v>0</v>
      </c>
      <c r="HY206" s="46">
        <f t="shared" ca="1" si="566"/>
        <v>0</v>
      </c>
      <c r="HZ206" s="46">
        <f t="shared" ca="1" si="566"/>
        <v>0</v>
      </c>
      <c r="IA206" s="46">
        <f t="shared" ca="1" si="566"/>
        <v>0</v>
      </c>
      <c r="IB206" s="46">
        <f t="shared" ca="1" si="566"/>
        <v>0</v>
      </c>
      <c r="IC206" s="46">
        <f t="shared" ca="1" si="566"/>
        <v>0</v>
      </c>
      <c r="ID206" s="46">
        <f t="shared" ca="1" si="566"/>
        <v>0</v>
      </c>
      <c r="IE206" s="46">
        <f t="shared" ca="1" si="566"/>
        <v>0</v>
      </c>
      <c r="IF206" s="46">
        <f t="shared" ca="1" si="566"/>
        <v>0</v>
      </c>
      <c r="IG206" s="46">
        <f t="shared" ca="1" si="567"/>
        <v>0</v>
      </c>
      <c r="IH206" s="46">
        <f t="shared" ca="1" si="567"/>
        <v>0</v>
      </c>
      <c r="II206" s="46">
        <f t="shared" ca="1" si="567"/>
        <v>0</v>
      </c>
      <c r="IJ206" s="46">
        <f t="shared" ca="1" si="567"/>
        <v>0</v>
      </c>
      <c r="IK206" s="46">
        <f t="shared" ca="1" si="567"/>
        <v>0</v>
      </c>
      <c r="IL206" s="46">
        <f t="shared" ca="1" si="567"/>
        <v>0</v>
      </c>
      <c r="IM206" s="46">
        <f t="shared" ca="1" si="567"/>
        <v>0</v>
      </c>
      <c r="IN206" s="46">
        <f t="shared" ca="1" si="567"/>
        <v>0</v>
      </c>
      <c r="IO206" s="46">
        <f t="shared" ca="1" si="567"/>
        <v>0</v>
      </c>
      <c r="IP206" s="46">
        <f t="shared" ca="1" si="567"/>
        <v>0</v>
      </c>
      <c r="IQ206" s="46">
        <f t="shared" ca="1" si="568"/>
        <v>0</v>
      </c>
      <c r="IR206" s="46">
        <f t="shared" ca="1" si="568"/>
        <v>0</v>
      </c>
      <c r="IS206" s="46">
        <f t="shared" ca="1" si="568"/>
        <v>0</v>
      </c>
      <c r="IT206" s="46">
        <f t="shared" ca="1" si="568"/>
        <v>0</v>
      </c>
      <c r="IU206" s="46">
        <f t="shared" ca="1" si="568"/>
        <v>0</v>
      </c>
      <c r="IV206" s="46">
        <f t="shared" ca="1" si="568"/>
        <v>0</v>
      </c>
      <c r="IW206" s="46">
        <f t="shared" ca="1" si="568"/>
        <v>0</v>
      </c>
      <c r="IX206" s="46">
        <f t="shared" ca="1" si="568"/>
        <v>0</v>
      </c>
      <c r="IY206" s="46">
        <f t="shared" ca="1" si="568"/>
        <v>0</v>
      </c>
      <c r="IZ206" s="46">
        <f t="shared" ca="1" si="568"/>
        <v>0</v>
      </c>
      <c r="JA206" s="46"/>
      <c r="JB206" s="46"/>
      <c r="JC206" s="46"/>
      <c r="JD206" s="46"/>
      <c r="JE206" s="46"/>
      <c r="JF206" s="46"/>
      <c r="JG206" s="46"/>
      <c r="JH206" s="46"/>
      <c r="JI206" s="46"/>
      <c r="JJ206" s="46"/>
      <c r="JK206" s="46"/>
      <c r="JL206" s="46"/>
      <c r="JM206" s="46"/>
      <c r="JN206" s="46"/>
      <c r="JO206" s="46"/>
      <c r="JP206" s="46"/>
      <c r="JQ206" s="46"/>
      <c r="JR206" s="46"/>
    </row>
    <row r="207" spans="1:278" x14ac:dyDescent="0.2">
      <c r="A207" s="40">
        <f t="shared" si="543"/>
        <v>198</v>
      </c>
      <c r="B207" s="46">
        <f t="shared" ca="1" si="538"/>
        <v>0</v>
      </c>
      <c r="C207" s="46">
        <f t="shared" ca="1" si="539"/>
        <v>0</v>
      </c>
      <c r="D207" s="46">
        <f t="shared" ca="1" si="540"/>
        <v>0</v>
      </c>
      <c r="E207" s="45">
        <f t="shared" ca="1" si="541"/>
        <v>0</v>
      </c>
      <c r="F207" s="44">
        <f t="shared" ca="1" si="542"/>
        <v>0</v>
      </c>
      <c r="H207" s="49">
        <f t="shared" ref="H207:H253" ca="1" si="569">SUM(K207:BH207)*$B$6*2+J207*$B$6</f>
        <v>0</v>
      </c>
      <c r="I207" s="40">
        <f t="shared" si="536"/>
        <v>410</v>
      </c>
      <c r="J207" s="44">
        <f t="shared" ca="1" si="537"/>
        <v>0</v>
      </c>
      <c r="K207" s="46">
        <f t="shared" ca="1" si="544"/>
        <v>0</v>
      </c>
      <c r="L207" s="46">
        <f t="shared" ca="1" si="544"/>
        <v>0</v>
      </c>
      <c r="M207" s="46">
        <f t="shared" ca="1" si="544"/>
        <v>0</v>
      </c>
      <c r="N207" s="46">
        <f t="shared" ca="1" si="544"/>
        <v>0</v>
      </c>
      <c r="O207" s="46">
        <f t="shared" ca="1" si="544"/>
        <v>0</v>
      </c>
      <c r="P207" s="46">
        <f t="shared" ca="1" si="544"/>
        <v>0</v>
      </c>
      <c r="Q207" s="46">
        <f t="shared" ca="1" si="544"/>
        <v>0</v>
      </c>
      <c r="R207" s="46">
        <f t="shared" ca="1" si="544"/>
        <v>0</v>
      </c>
      <c r="S207" s="46">
        <f t="shared" ca="1" si="544"/>
        <v>0</v>
      </c>
      <c r="T207" s="46">
        <f t="shared" ca="1" si="544"/>
        <v>0</v>
      </c>
      <c r="U207" s="46">
        <f t="shared" ca="1" si="545"/>
        <v>0</v>
      </c>
      <c r="V207" s="46">
        <f t="shared" ca="1" si="545"/>
        <v>0</v>
      </c>
      <c r="W207" s="46">
        <f t="shared" ca="1" si="545"/>
        <v>0</v>
      </c>
      <c r="X207" s="46">
        <f t="shared" ca="1" si="545"/>
        <v>0</v>
      </c>
      <c r="Y207" s="46">
        <f t="shared" ca="1" si="545"/>
        <v>0</v>
      </c>
      <c r="Z207" s="46">
        <f t="shared" ca="1" si="545"/>
        <v>0</v>
      </c>
      <c r="AA207" s="46">
        <f t="shared" ca="1" si="545"/>
        <v>0</v>
      </c>
      <c r="AB207" s="46">
        <f t="shared" ca="1" si="545"/>
        <v>0</v>
      </c>
      <c r="AC207" s="46">
        <f t="shared" ca="1" si="545"/>
        <v>0</v>
      </c>
      <c r="AD207" s="46">
        <f t="shared" ca="1" si="545"/>
        <v>0</v>
      </c>
      <c r="AE207" s="46">
        <f t="shared" ca="1" si="546"/>
        <v>0</v>
      </c>
      <c r="AF207" s="46">
        <f t="shared" ca="1" si="546"/>
        <v>0</v>
      </c>
      <c r="AG207" s="46">
        <f t="shared" ca="1" si="546"/>
        <v>0</v>
      </c>
      <c r="AH207" s="46">
        <f t="shared" ca="1" si="546"/>
        <v>0</v>
      </c>
      <c r="AI207" s="46">
        <f t="shared" ca="1" si="546"/>
        <v>0</v>
      </c>
      <c r="AJ207" s="46">
        <f t="shared" ca="1" si="546"/>
        <v>0</v>
      </c>
      <c r="AK207" s="46">
        <f t="shared" ca="1" si="546"/>
        <v>0</v>
      </c>
      <c r="AL207" s="46">
        <f t="shared" ca="1" si="546"/>
        <v>0</v>
      </c>
      <c r="AM207" s="46">
        <f t="shared" ca="1" si="546"/>
        <v>0</v>
      </c>
      <c r="AN207" s="46">
        <f t="shared" ca="1" si="546"/>
        <v>0</v>
      </c>
      <c r="AO207" s="46">
        <f t="shared" ca="1" si="547"/>
        <v>0</v>
      </c>
      <c r="AP207" s="46">
        <f t="shared" ca="1" si="547"/>
        <v>0</v>
      </c>
      <c r="AQ207" s="46">
        <f t="shared" ca="1" si="547"/>
        <v>0</v>
      </c>
      <c r="AR207" s="46">
        <f t="shared" ca="1" si="547"/>
        <v>0</v>
      </c>
      <c r="AS207" s="46">
        <f t="shared" ca="1" si="547"/>
        <v>0</v>
      </c>
      <c r="AT207" s="46">
        <f t="shared" ca="1" si="547"/>
        <v>0</v>
      </c>
      <c r="AU207" s="46">
        <f t="shared" ca="1" si="547"/>
        <v>0</v>
      </c>
      <c r="AV207" s="46">
        <f t="shared" ca="1" si="547"/>
        <v>0</v>
      </c>
      <c r="AW207" s="46">
        <f t="shared" ca="1" si="547"/>
        <v>0</v>
      </c>
      <c r="AX207" s="46">
        <f t="shared" ca="1" si="547"/>
        <v>0</v>
      </c>
      <c r="AY207" s="46">
        <f t="shared" ca="1" si="548"/>
        <v>0</v>
      </c>
      <c r="AZ207" s="46">
        <f t="shared" ca="1" si="548"/>
        <v>0</v>
      </c>
      <c r="BA207" s="46">
        <f t="shared" ca="1" si="548"/>
        <v>0</v>
      </c>
      <c r="BB207" s="46">
        <f t="shared" ca="1" si="548"/>
        <v>0</v>
      </c>
      <c r="BC207" s="46">
        <f t="shared" ca="1" si="548"/>
        <v>0</v>
      </c>
      <c r="BD207" s="46">
        <f t="shared" ca="1" si="548"/>
        <v>0</v>
      </c>
      <c r="BE207" s="46">
        <f t="shared" ca="1" si="548"/>
        <v>0</v>
      </c>
      <c r="BF207" s="46">
        <f t="shared" ca="1" si="548"/>
        <v>0</v>
      </c>
      <c r="BG207" s="46">
        <f t="shared" ca="1" si="548"/>
        <v>0</v>
      </c>
      <c r="BH207" s="46">
        <f t="shared" ca="1" si="548"/>
        <v>0</v>
      </c>
      <c r="BI207" s="46">
        <f t="shared" ca="1" si="549"/>
        <v>0</v>
      </c>
      <c r="BJ207" s="46">
        <f t="shared" ca="1" si="549"/>
        <v>0</v>
      </c>
      <c r="BK207" s="46">
        <f t="shared" ca="1" si="549"/>
        <v>0</v>
      </c>
      <c r="BL207" s="46">
        <f t="shared" ca="1" si="549"/>
        <v>0</v>
      </c>
      <c r="BM207" s="46">
        <f t="shared" ca="1" si="549"/>
        <v>0</v>
      </c>
      <c r="BN207" s="46">
        <f t="shared" ca="1" si="549"/>
        <v>0</v>
      </c>
      <c r="BO207" s="46">
        <f t="shared" ca="1" si="549"/>
        <v>0</v>
      </c>
      <c r="BP207" s="46">
        <f t="shared" ca="1" si="549"/>
        <v>0</v>
      </c>
      <c r="BQ207" s="46">
        <f t="shared" ca="1" si="549"/>
        <v>0</v>
      </c>
      <c r="BR207" s="46">
        <f t="shared" ca="1" si="549"/>
        <v>0</v>
      </c>
      <c r="BS207" s="46">
        <f t="shared" ca="1" si="550"/>
        <v>0</v>
      </c>
      <c r="BT207" s="46">
        <f t="shared" ca="1" si="550"/>
        <v>0</v>
      </c>
      <c r="BU207" s="46">
        <f t="shared" ca="1" si="550"/>
        <v>0</v>
      </c>
      <c r="BV207" s="46">
        <f t="shared" ca="1" si="550"/>
        <v>0</v>
      </c>
      <c r="BW207" s="46">
        <f t="shared" ca="1" si="550"/>
        <v>0</v>
      </c>
      <c r="BX207" s="46">
        <f t="shared" ca="1" si="550"/>
        <v>0</v>
      </c>
      <c r="BY207" s="46">
        <f t="shared" ca="1" si="550"/>
        <v>0</v>
      </c>
      <c r="BZ207" s="46">
        <f t="shared" ca="1" si="550"/>
        <v>0</v>
      </c>
      <c r="CA207" s="46">
        <f t="shared" ca="1" si="550"/>
        <v>0</v>
      </c>
      <c r="CB207" s="46">
        <f t="shared" ca="1" si="550"/>
        <v>0</v>
      </c>
      <c r="CC207" s="46">
        <f t="shared" ca="1" si="551"/>
        <v>0</v>
      </c>
      <c r="CD207" s="46">
        <f t="shared" ca="1" si="551"/>
        <v>0</v>
      </c>
      <c r="CE207" s="46">
        <f t="shared" ca="1" si="551"/>
        <v>0</v>
      </c>
      <c r="CF207" s="46">
        <f t="shared" ca="1" si="551"/>
        <v>0</v>
      </c>
      <c r="CG207" s="46">
        <f t="shared" ca="1" si="551"/>
        <v>0</v>
      </c>
      <c r="CH207" s="46">
        <f t="shared" ca="1" si="551"/>
        <v>0</v>
      </c>
      <c r="CI207" s="46">
        <f t="shared" ca="1" si="551"/>
        <v>0</v>
      </c>
      <c r="CJ207" s="46">
        <f t="shared" ca="1" si="551"/>
        <v>0</v>
      </c>
      <c r="CK207" s="46">
        <f t="shared" ca="1" si="551"/>
        <v>0</v>
      </c>
      <c r="CL207" s="46">
        <f t="shared" ca="1" si="551"/>
        <v>0</v>
      </c>
      <c r="CM207" s="46">
        <f t="shared" ca="1" si="552"/>
        <v>0</v>
      </c>
      <c r="CN207" s="46">
        <f t="shared" ca="1" si="552"/>
        <v>0</v>
      </c>
      <c r="CO207" s="46">
        <f t="shared" ca="1" si="552"/>
        <v>0</v>
      </c>
      <c r="CP207" s="46">
        <f t="shared" ca="1" si="552"/>
        <v>0</v>
      </c>
      <c r="CQ207" s="46">
        <f t="shared" ca="1" si="552"/>
        <v>0</v>
      </c>
      <c r="CR207" s="46">
        <f t="shared" ca="1" si="552"/>
        <v>0</v>
      </c>
      <c r="CS207" s="46">
        <f t="shared" ca="1" si="552"/>
        <v>0</v>
      </c>
      <c r="CT207" s="46">
        <f t="shared" ca="1" si="552"/>
        <v>0</v>
      </c>
      <c r="CU207" s="46">
        <f t="shared" ca="1" si="552"/>
        <v>0</v>
      </c>
      <c r="CV207" s="46">
        <f t="shared" ca="1" si="552"/>
        <v>0</v>
      </c>
      <c r="CW207" s="46">
        <f t="shared" ca="1" si="553"/>
        <v>0</v>
      </c>
      <c r="CX207" s="46">
        <f t="shared" ca="1" si="553"/>
        <v>0</v>
      </c>
      <c r="CY207" s="46">
        <f t="shared" ca="1" si="553"/>
        <v>0</v>
      </c>
      <c r="CZ207" s="46">
        <f t="shared" ca="1" si="553"/>
        <v>0</v>
      </c>
      <c r="DA207" s="46">
        <f t="shared" ca="1" si="553"/>
        <v>0</v>
      </c>
      <c r="DB207" s="46">
        <f t="shared" ca="1" si="553"/>
        <v>0</v>
      </c>
      <c r="DC207" s="46">
        <f t="shared" ca="1" si="553"/>
        <v>0</v>
      </c>
      <c r="DD207" s="46">
        <f t="shared" ca="1" si="553"/>
        <v>0</v>
      </c>
      <c r="DE207" s="46">
        <f t="shared" ca="1" si="553"/>
        <v>0</v>
      </c>
      <c r="DF207" s="46">
        <f t="shared" ca="1" si="553"/>
        <v>0</v>
      </c>
      <c r="DG207" s="46">
        <f t="shared" ca="1" si="554"/>
        <v>0</v>
      </c>
      <c r="DH207" s="46">
        <f t="shared" ca="1" si="554"/>
        <v>0</v>
      </c>
      <c r="DI207" s="46">
        <f t="shared" ca="1" si="554"/>
        <v>0</v>
      </c>
      <c r="DJ207" s="46">
        <f t="shared" ca="1" si="554"/>
        <v>0</v>
      </c>
      <c r="DK207" s="46">
        <f t="shared" ca="1" si="554"/>
        <v>0</v>
      </c>
      <c r="DL207" s="46">
        <f t="shared" ca="1" si="554"/>
        <v>0</v>
      </c>
      <c r="DM207" s="46">
        <f t="shared" ca="1" si="554"/>
        <v>0</v>
      </c>
      <c r="DN207" s="46">
        <f t="shared" ca="1" si="554"/>
        <v>0</v>
      </c>
      <c r="DO207" s="46">
        <f t="shared" ca="1" si="554"/>
        <v>0</v>
      </c>
      <c r="DP207" s="46">
        <f t="shared" ca="1" si="554"/>
        <v>0</v>
      </c>
      <c r="DQ207" s="46">
        <f t="shared" ca="1" si="555"/>
        <v>0</v>
      </c>
      <c r="DR207" s="46">
        <f t="shared" ca="1" si="555"/>
        <v>0</v>
      </c>
      <c r="DS207" s="46">
        <f t="shared" ca="1" si="555"/>
        <v>0</v>
      </c>
      <c r="DT207" s="46">
        <f t="shared" ca="1" si="555"/>
        <v>0</v>
      </c>
      <c r="DU207" s="46">
        <f t="shared" ca="1" si="555"/>
        <v>0</v>
      </c>
      <c r="DV207" s="46">
        <f t="shared" ca="1" si="555"/>
        <v>0</v>
      </c>
      <c r="DW207" s="46">
        <f t="shared" ca="1" si="555"/>
        <v>0</v>
      </c>
      <c r="DX207" s="46">
        <f t="shared" ca="1" si="555"/>
        <v>0</v>
      </c>
      <c r="DY207" s="46">
        <f t="shared" ca="1" si="555"/>
        <v>0</v>
      </c>
      <c r="DZ207" s="46">
        <f t="shared" ca="1" si="555"/>
        <v>0</v>
      </c>
      <c r="EA207" s="46">
        <f t="shared" ca="1" si="556"/>
        <v>0</v>
      </c>
      <c r="EB207" s="46">
        <f t="shared" ca="1" si="556"/>
        <v>0</v>
      </c>
      <c r="EC207" s="46">
        <f t="shared" ca="1" si="556"/>
        <v>0</v>
      </c>
      <c r="ED207" s="46">
        <f t="shared" ca="1" si="556"/>
        <v>0</v>
      </c>
      <c r="EE207" s="46">
        <f t="shared" ca="1" si="556"/>
        <v>0</v>
      </c>
      <c r="EF207" s="46">
        <f t="shared" ca="1" si="556"/>
        <v>0</v>
      </c>
      <c r="EG207" s="46">
        <f t="shared" ca="1" si="556"/>
        <v>0</v>
      </c>
      <c r="EH207" s="46">
        <f t="shared" ca="1" si="556"/>
        <v>0</v>
      </c>
      <c r="EI207" s="46">
        <f t="shared" ca="1" si="556"/>
        <v>0</v>
      </c>
      <c r="EJ207" s="46">
        <f t="shared" ca="1" si="556"/>
        <v>0</v>
      </c>
      <c r="EK207" s="46">
        <f t="shared" ca="1" si="557"/>
        <v>0</v>
      </c>
      <c r="EL207" s="46">
        <f t="shared" ca="1" si="557"/>
        <v>0</v>
      </c>
      <c r="EM207" s="46">
        <f t="shared" ca="1" si="557"/>
        <v>0</v>
      </c>
      <c r="EN207" s="46">
        <f t="shared" ca="1" si="557"/>
        <v>0</v>
      </c>
      <c r="EO207" s="46">
        <f t="shared" ca="1" si="557"/>
        <v>0</v>
      </c>
      <c r="EP207" s="46">
        <f t="shared" ca="1" si="557"/>
        <v>0</v>
      </c>
      <c r="EQ207" s="46">
        <f t="shared" ca="1" si="557"/>
        <v>0</v>
      </c>
      <c r="ER207" s="46">
        <f t="shared" ca="1" si="557"/>
        <v>0</v>
      </c>
      <c r="ES207" s="46">
        <f t="shared" ca="1" si="557"/>
        <v>0</v>
      </c>
      <c r="ET207" s="46">
        <f t="shared" ca="1" si="557"/>
        <v>0</v>
      </c>
      <c r="EU207" s="46">
        <f t="shared" ca="1" si="558"/>
        <v>0</v>
      </c>
      <c r="EV207" s="46">
        <f t="shared" ca="1" si="558"/>
        <v>0</v>
      </c>
      <c r="EW207" s="46">
        <f t="shared" ca="1" si="558"/>
        <v>0</v>
      </c>
      <c r="EX207" s="46">
        <f t="shared" ca="1" si="558"/>
        <v>0</v>
      </c>
      <c r="EY207" s="46">
        <f t="shared" ca="1" si="558"/>
        <v>0</v>
      </c>
      <c r="EZ207" s="46">
        <f t="shared" ca="1" si="558"/>
        <v>0</v>
      </c>
      <c r="FA207" s="46">
        <f t="shared" ca="1" si="558"/>
        <v>0</v>
      </c>
      <c r="FB207" s="46">
        <f t="shared" ca="1" si="558"/>
        <v>0</v>
      </c>
      <c r="FC207" s="46">
        <f t="shared" ca="1" si="558"/>
        <v>0</v>
      </c>
      <c r="FD207" s="46">
        <f t="shared" ca="1" si="558"/>
        <v>0</v>
      </c>
      <c r="FE207" s="46">
        <f t="shared" ca="1" si="559"/>
        <v>0</v>
      </c>
      <c r="FF207" s="46">
        <f t="shared" ca="1" si="559"/>
        <v>0</v>
      </c>
      <c r="FG207" s="46">
        <f t="shared" ca="1" si="559"/>
        <v>0</v>
      </c>
      <c r="FH207" s="46">
        <f t="shared" ca="1" si="559"/>
        <v>0</v>
      </c>
      <c r="FI207" s="46">
        <f t="shared" ca="1" si="559"/>
        <v>0</v>
      </c>
      <c r="FJ207" s="46">
        <f t="shared" ca="1" si="559"/>
        <v>0</v>
      </c>
      <c r="FK207" s="46">
        <f t="shared" ca="1" si="559"/>
        <v>0</v>
      </c>
      <c r="FL207" s="46">
        <f t="shared" ca="1" si="559"/>
        <v>0</v>
      </c>
      <c r="FM207" s="46">
        <f t="shared" ca="1" si="559"/>
        <v>0</v>
      </c>
      <c r="FN207" s="46">
        <f t="shared" ca="1" si="559"/>
        <v>0</v>
      </c>
      <c r="FO207" s="46">
        <f t="shared" ca="1" si="560"/>
        <v>0</v>
      </c>
      <c r="FP207" s="46">
        <f t="shared" ca="1" si="560"/>
        <v>0</v>
      </c>
      <c r="FQ207" s="46">
        <f t="shared" ca="1" si="560"/>
        <v>0</v>
      </c>
      <c r="FR207" s="46">
        <f t="shared" ca="1" si="560"/>
        <v>0</v>
      </c>
      <c r="FS207" s="46">
        <f t="shared" ca="1" si="560"/>
        <v>0</v>
      </c>
      <c r="FT207" s="46">
        <f t="shared" ca="1" si="560"/>
        <v>0</v>
      </c>
      <c r="FU207" s="46">
        <f t="shared" ca="1" si="560"/>
        <v>0</v>
      </c>
      <c r="FV207" s="46">
        <f t="shared" ca="1" si="560"/>
        <v>0</v>
      </c>
      <c r="FW207" s="46">
        <f t="shared" ca="1" si="560"/>
        <v>0</v>
      </c>
      <c r="FX207" s="46">
        <f t="shared" ca="1" si="560"/>
        <v>0</v>
      </c>
      <c r="FY207" s="46">
        <f t="shared" ca="1" si="561"/>
        <v>0</v>
      </c>
      <c r="FZ207" s="46">
        <f t="shared" ca="1" si="561"/>
        <v>0</v>
      </c>
      <c r="GA207" s="46">
        <f t="shared" ca="1" si="561"/>
        <v>0</v>
      </c>
      <c r="GB207" s="46">
        <f t="shared" ca="1" si="561"/>
        <v>0</v>
      </c>
      <c r="GC207" s="46">
        <f t="shared" ca="1" si="561"/>
        <v>0</v>
      </c>
      <c r="GD207" s="46">
        <f t="shared" ca="1" si="561"/>
        <v>0</v>
      </c>
      <c r="GE207" s="46">
        <f t="shared" ca="1" si="561"/>
        <v>0</v>
      </c>
      <c r="GF207" s="46">
        <f t="shared" ca="1" si="561"/>
        <v>0</v>
      </c>
      <c r="GG207" s="46">
        <f t="shared" ca="1" si="561"/>
        <v>0</v>
      </c>
      <c r="GH207" s="46">
        <f t="shared" ca="1" si="561"/>
        <v>0</v>
      </c>
      <c r="GI207" s="46">
        <f t="shared" ca="1" si="562"/>
        <v>0</v>
      </c>
      <c r="GJ207" s="46">
        <f t="shared" ca="1" si="562"/>
        <v>0</v>
      </c>
      <c r="GK207" s="46">
        <f t="shared" ca="1" si="562"/>
        <v>0</v>
      </c>
      <c r="GL207" s="46">
        <f t="shared" ca="1" si="562"/>
        <v>0</v>
      </c>
      <c r="GM207" s="46">
        <f t="shared" ca="1" si="562"/>
        <v>0</v>
      </c>
      <c r="GN207" s="46">
        <f t="shared" ca="1" si="562"/>
        <v>0</v>
      </c>
      <c r="GO207" s="46">
        <f t="shared" ca="1" si="562"/>
        <v>0</v>
      </c>
      <c r="GP207" s="46">
        <f t="shared" ca="1" si="562"/>
        <v>0</v>
      </c>
      <c r="GQ207" s="46">
        <f t="shared" ca="1" si="562"/>
        <v>0</v>
      </c>
      <c r="GR207" s="46">
        <f t="shared" ca="1" si="562"/>
        <v>0</v>
      </c>
      <c r="GS207" s="46">
        <f t="shared" ca="1" si="563"/>
        <v>0</v>
      </c>
      <c r="GT207" s="46">
        <f t="shared" ca="1" si="563"/>
        <v>0</v>
      </c>
      <c r="GU207" s="46">
        <f t="shared" ca="1" si="563"/>
        <v>0</v>
      </c>
      <c r="GV207" s="46">
        <f t="shared" ca="1" si="563"/>
        <v>0</v>
      </c>
      <c r="GW207" s="46">
        <f t="shared" ca="1" si="563"/>
        <v>0</v>
      </c>
      <c r="GX207" s="46">
        <f t="shared" ca="1" si="563"/>
        <v>0</v>
      </c>
      <c r="GY207" s="46">
        <f t="shared" ca="1" si="563"/>
        <v>0</v>
      </c>
      <c r="GZ207" s="46">
        <f t="shared" ca="1" si="563"/>
        <v>0</v>
      </c>
      <c r="HA207" s="46">
        <f t="shared" ca="1" si="563"/>
        <v>0</v>
      </c>
      <c r="HB207" s="46">
        <f t="shared" ca="1" si="563"/>
        <v>0</v>
      </c>
      <c r="HC207" s="46">
        <f t="shared" ca="1" si="564"/>
        <v>0</v>
      </c>
      <c r="HD207" s="46">
        <f t="shared" ca="1" si="564"/>
        <v>0</v>
      </c>
      <c r="HE207" s="46">
        <f t="shared" ca="1" si="564"/>
        <v>0</v>
      </c>
      <c r="HF207" s="46">
        <f t="shared" ca="1" si="564"/>
        <v>0</v>
      </c>
      <c r="HG207" s="46">
        <f t="shared" ca="1" si="564"/>
        <v>0</v>
      </c>
      <c r="HH207" s="46">
        <f t="shared" ca="1" si="564"/>
        <v>0</v>
      </c>
      <c r="HI207" s="46">
        <f t="shared" ca="1" si="564"/>
        <v>0</v>
      </c>
      <c r="HJ207" s="46">
        <f t="shared" ca="1" si="564"/>
        <v>0</v>
      </c>
      <c r="HK207" s="46">
        <f t="shared" ca="1" si="564"/>
        <v>0</v>
      </c>
      <c r="HL207" s="46">
        <f t="shared" ca="1" si="564"/>
        <v>0</v>
      </c>
      <c r="HM207" s="46">
        <f t="shared" ca="1" si="565"/>
        <v>0</v>
      </c>
      <c r="HN207" s="46">
        <f t="shared" ca="1" si="565"/>
        <v>0</v>
      </c>
      <c r="HO207" s="46">
        <f t="shared" ca="1" si="565"/>
        <v>0</v>
      </c>
      <c r="HP207" s="46">
        <f t="shared" ca="1" si="565"/>
        <v>0</v>
      </c>
      <c r="HQ207" s="46">
        <f t="shared" ca="1" si="565"/>
        <v>0</v>
      </c>
      <c r="HR207" s="46">
        <f t="shared" ca="1" si="565"/>
        <v>0</v>
      </c>
      <c r="HS207" s="46">
        <f t="shared" ca="1" si="565"/>
        <v>0</v>
      </c>
      <c r="HT207" s="46">
        <f t="shared" ca="1" si="565"/>
        <v>0</v>
      </c>
      <c r="HU207" s="46">
        <f t="shared" ca="1" si="565"/>
        <v>0</v>
      </c>
      <c r="HV207" s="46">
        <f t="shared" ca="1" si="565"/>
        <v>0</v>
      </c>
      <c r="HW207" s="46">
        <f t="shared" ca="1" si="566"/>
        <v>0</v>
      </c>
      <c r="HX207" s="46">
        <f t="shared" ca="1" si="566"/>
        <v>0</v>
      </c>
      <c r="HY207" s="46">
        <f t="shared" ca="1" si="566"/>
        <v>0</v>
      </c>
      <c r="HZ207" s="46">
        <f t="shared" ca="1" si="566"/>
        <v>0</v>
      </c>
      <c r="IA207" s="46">
        <f t="shared" ca="1" si="566"/>
        <v>0</v>
      </c>
      <c r="IB207" s="46">
        <f t="shared" ca="1" si="566"/>
        <v>0</v>
      </c>
      <c r="IC207" s="46">
        <f t="shared" ca="1" si="566"/>
        <v>0</v>
      </c>
      <c r="ID207" s="46">
        <f t="shared" ca="1" si="566"/>
        <v>0</v>
      </c>
      <c r="IE207" s="46">
        <f t="shared" ca="1" si="566"/>
        <v>0</v>
      </c>
      <c r="IF207" s="46">
        <f t="shared" ca="1" si="566"/>
        <v>0</v>
      </c>
      <c r="IG207" s="46">
        <f t="shared" ca="1" si="567"/>
        <v>0</v>
      </c>
      <c r="IH207" s="46">
        <f t="shared" ca="1" si="567"/>
        <v>0</v>
      </c>
      <c r="II207" s="46">
        <f t="shared" ca="1" si="567"/>
        <v>0</v>
      </c>
      <c r="IJ207" s="46">
        <f t="shared" ca="1" si="567"/>
        <v>0</v>
      </c>
      <c r="IK207" s="46">
        <f t="shared" ca="1" si="567"/>
        <v>0</v>
      </c>
      <c r="IL207" s="46">
        <f t="shared" ca="1" si="567"/>
        <v>0</v>
      </c>
      <c r="IM207" s="46">
        <f t="shared" ca="1" si="567"/>
        <v>0</v>
      </c>
      <c r="IN207" s="46">
        <f t="shared" ca="1" si="567"/>
        <v>0</v>
      </c>
      <c r="IO207" s="46">
        <f t="shared" ca="1" si="567"/>
        <v>0</v>
      </c>
      <c r="IP207" s="46">
        <f t="shared" ca="1" si="567"/>
        <v>0</v>
      </c>
      <c r="IQ207" s="46">
        <f t="shared" ca="1" si="568"/>
        <v>0</v>
      </c>
      <c r="IR207" s="46">
        <f t="shared" ca="1" si="568"/>
        <v>0</v>
      </c>
      <c r="IS207" s="46">
        <f t="shared" ca="1" si="568"/>
        <v>0</v>
      </c>
      <c r="IT207" s="46">
        <f t="shared" ca="1" si="568"/>
        <v>0</v>
      </c>
      <c r="IU207" s="46">
        <f t="shared" ca="1" si="568"/>
        <v>0</v>
      </c>
      <c r="IV207" s="46">
        <f t="shared" ca="1" si="568"/>
        <v>0</v>
      </c>
      <c r="IW207" s="46">
        <f t="shared" ca="1" si="568"/>
        <v>0</v>
      </c>
      <c r="IX207" s="46">
        <f t="shared" ca="1" si="568"/>
        <v>0</v>
      </c>
      <c r="IY207" s="46">
        <f t="shared" ca="1" si="568"/>
        <v>0</v>
      </c>
      <c r="IZ207" s="46">
        <f t="shared" ca="1" si="568"/>
        <v>0</v>
      </c>
      <c r="JA207" s="46"/>
      <c r="JB207" s="46"/>
      <c r="JC207" s="46"/>
      <c r="JD207" s="46"/>
      <c r="JE207" s="46"/>
      <c r="JF207" s="46"/>
      <c r="JG207" s="46"/>
      <c r="JH207" s="46"/>
      <c r="JI207" s="46"/>
      <c r="JJ207" s="46"/>
      <c r="JK207" s="46"/>
      <c r="JL207" s="46"/>
      <c r="JM207" s="46"/>
      <c r="JN207" s="46"/>
      <c r="JO207" s="46"/>
      <c r="JP207" s="46"/>
      <c r="JQ207" s="46"/>
      <c r="JR207" s="46"/>
    </row>
    <row r="208" spans="1:278" x14ac:dyDescent="0.2">
      <c r="A208" s="40">
        <f t="shared" si="543"/>
        <v>199</v>
      </c>
      <c r="B208" s="46">
        <f t="shared" ca="1" si="538"/>
        <v>0</v>
      </c>
      <c r="C208" s="46">
        <f t="shared" ca="1" si="539"/>
        <v>0</v>
      </c>
      <c r="D208" s="46">
        <f t="shared" ca="1" si="540"/>
        <v>0</v>
      </c>
      <c r="E208" s="45">
        <f t="shared" ca="1" si="541"/>
        <v>0</v>
      </c>
      <c r="F208" s="44">
        <f t="shared" ca="1" si="542"/>
        <v>0</v>
      </c>
      <c r="H208" s="49">
        <f t="shared" ca="1" si="569"/>
        <v>0</v>
      </c>
      <c r="I208" s="40">
        <f t="shared" si="536"/>
        <v>412</v>
      </c>
      <c r="J208" s="44">
        <f t="shared" ca="1" si="537"/>
        <v>0</v>
      </c>
      <c r="K208" s="46">
        <f t="shared" ca="1" si="544"/>
        <v>0</v>
      </c>
      <c r="L208" s="46">
        <f t="shared" ca="1" si="544"/>
        <v>0</v>
      </c>
      <c r="M208" s="46">
        <f t="shared" ca="1" si="544"/>
        <v>0</v>
      </c>
      <c r="N208" s="46">
        <f t="shared" ca="1" si="544"/>
        <v>0</v>
      </c>
      <c r="O208" s="46">
        <f t="shared" ca="1" si="544"/>
        <v>0</v>
      </c>
      <c r="P208" s="46">
        <f t="shared" ca="1" si="544"/>
        <v>0</v>
      </c>
      <c r="Q208" s="46">
        <f t="shared" ca="1" si="544"/>
        <v>0</v>
      </c>
      <c r="R208" s="46">
        <f t="shared" ca="1" si="544"/>
        <v>0</v>
      </c>
      <c r="S208" s="46">
        <f t="shared" ca="1" si="544"/>
        <v>0</v>
      </c>
      <c r="T208" s="46">
        <f t="shared" ca="1" si="544"/>
        <v>0</v>
      </c>
      <c r="U208" s="46">
        <f t="shared" ca="1" si="545"/>
        <v>0</v>
      </c>
      <c r="V208" s="46">
        <f t="shared" ca="1" si="545"/>
        <v>0</v>
      </c>
      <c r="W208" s="46">
        <f t="shared" ca="1" si="545"/>
        <v>0</v>
      </c>
      <c r="X208" s="46">
        <f t="shared" ca="1" si="545"/>
        <v>0</v>
      </c>
      <c r="Y208" s="46">
        <f t="shared" ca="1" si="545"/>
        <v>0</v>
      </c>
      <c r="Z208" s="46">
        <f t="shared" ca="1" si="545"/>
        <v>0</v>
      </c>
      <c r="AA208" s="46">
        <f t="shared" ca="1" si="545"/>
        <v>0</v>
      </c>
      <c r="AB208" s="46">
        <f t="shared" ca="1" si="545"/>
        <v>0</v>
      </c>
      <c r="AC208" s="46">
        <f t="shared" ca="1" si="545"/>
        <v>0</v>
      </c>
      <c r="AD208" s="46">
        <f t="shared" ca="1" si="545"/>
        <v>0</v>
      </c>
      <c r="AE208" s="46">
        <f t="shared" ca="1" si="546"/>
        <v>0</v>
      </c>
      <c r="AF208" s="46">
        <f t="shared" ca="1" si="546"/>
        <v>0</v>
      </c>
      <c r="AG208" s="46">
        <f t="shared" ca="1" si="546"/>
        <v>0</v>
      </c>
      <c r="AH208" s="46">
        <f t="shared" ca="1" si="546"/>
        <v>0</v>
      </c>
      <c r="AI208" s="46">
        <f t="shared" ca="1" si="546"/>
        <v>0</v>
      </c>
      <c r="AJ208" s="46">
        <f t="shared" ca="1" si="546"/>
        <v>0</v>
      </c>
      <c r="AK208" s="46">
        <f t="shared" ca="1" si="546"/>
        <v>0</v>
      </c>
      <c r="AL208" s="46">
        <f t="shared" ca="1" si="546"/>
        <v>0</v>
      </c>
      <c r="AM208" s="46">
        <f t="shared" ca="1" si="546"/>
        <v>0</v>
      </c>
      <c r="AN208" s="46">
        <f t="shared" ca="1" si="546"/>
        <v>0</v>
      </c>
      <c r="AO208" s="46">
        <f t="shared" ca="1" si="547"/>
        <v>0</v>
      </c>
      <c r="AP208" s="46">
        <f t="shared" ca="1" si="547"/>
        <v>0</v>
      </c>
      <c r="AQ208" s="46">
        <f t="shared" ca="1" si="547"/>
        <v>0</v>
      </c>
      <c r="AR208" s="46">
        <f t="shared" ca="1" si="547"/>
        <v>0</v>
      </c>
      <c r="AS208" s="46">
        <f t="shared" ca="1" si="547"/>
        <v>0</v>
      </c>
      <c r="AT208" s="46">
        <f t="shared" ca="1" si="547"/>
        <v>0</v>
      </c>
      <c r="AU208" s="46">
        <f t="shared" ca="1" si="547"/>
        <v>0</v>
      </c>
      <c r="AV208" s="46">
        <f t="shared" ca="1" si="547"/>
        <v>0</v>
      </c>
      <c r="AW208" s="46">
        <f t="shared" ca="1" si="547"/>
        <v>0</v>
      </c>
      <c r="AX208" s="46">
        <f t="shared" ca="1" si="547"/>
        <v>0</v>
      </c>
      <c r="AY208" s="46">
        <f t="shared" ca="1" si="548"/>
        <v>0</v>
      </c>
      <c r="AZ208" s="46">
        <f t="shared" ca="1" si="548"/>
        <v>0</v>
      </c>
      <c r="BA208" s="46">
        <f t="shared" ca="1" si="548"/>
        <v>0</v>
      </c>
      <c r="BB208" s="46">
        <f t="shared" ca="1" si="548"/>
        <v>0</v>
      </c>
      <c r="BC208" s="46">
        <f t="shared" ca="1" si="548"/>
        <v>0</v>
      </c>
      <c r="BD208" s="46">
        <f t="shared" ca="1" si="548"/>
        <v>0</v>
      </c>
      <c r="BE208" s="46">
        <f t="shared" ca="1" si="548"/>
        <v>0</v>
      </c>
      <c r="BF208" s="46">
        <f t="shared" ca="1" si="548"/>
        <v>0</v>
      </c>
      <c r="BG208" s="46">
        <f t="shared" ca="1" si="548"/>
        <v>0</v>
      </c>
      <c r="BH208" s="46">
        <f t="shared" ca="1" si="548"/>
        <v>0</v>
      </c>
      <c r="BI208" s="46">
        <f t="shared" ca="1" si="549"/>
        <v>0</v>
      </c>
      <c r="BJ208" s="46">
        <f t="shared" ca="1" si="549"/>
        <v>0</v>
      </c>
      <c r="BK208" s="46">
        <f t="shared" ca="1" si="549"/>
        <v>0</v>
      </c>
      <c r="BL208" s="46">
        <f t="shared" ca="1" si="549"/>
        <v>0</v>
      </c>
      <c r="BM208" s="46">
        <f t="shared" ca="1" si="549"/>
        <v>0</v>
      </c>
      <c r="BN208" s="46">
        <f t="shared" ca="1" si="549"/>
        <v>0</v>
      </c>
      <c r="BO208" s="46">
        <f t="shared" ca="1" si="549"/>
        <v>0</v>
      </c>
      <c r="BP208" s="46">
        <f t="shared" ca="1" si="549"/>
        <v>0</v>
      </c>
      <c r="BQ208" s="46">
        <f t="shared" ca="1" si="549"/>
        <v>0</v>
      </c>
      <c r="BR208" s="46">
        <f t="shared" ca="1" si="549"/>
        <v>0</v>
      </c>
      <c r="BS208" s="46">
        <f t="shared" ca="1" si="550"/>
        <v>0</v>
      </c>
      <c r="BT208" s="46">
        <f t="shared" ca="1" si="550"/>
        <v>0</v>
      </c>
      <c r="BU208" s="46">
        <f t="shared" ca="1" si="550"/>
        <v>0</v>
      </c>
      <c r="BV208" s="46">
        <f t="shared" ca="1" si="550"/>
        <v>0</v>
      </c>
      <c r="BW208" s="46">
        <f t="shared" ca="1" si="550"/>
        <v>0</v>
      </c>
      <c r="BX208" s="46">
        <f t="shared" ca="1" si="550"/>
        <v>0</v>
      </c>
      <c r="BY208" s="46">
        <f t="shared" ca="1" si="550"/>
        <v>0</v>
      </c>
      <c r="BZ208" s="46">
        <f t="shared" ca="1" si="550"/>
        <v>0</v>
      </c>
      <c r="CA208" s="46">
        <f t="shared" ca="1" si="550"/>
        <v>0</v>
      </c>
      <c r="CB208" s="46">
        <f t="shared" ca="1" si="550"/>
        <v>0</v>
      </c>
      <c r="CC208" s="46">
        <f t="shared" ca="1" si="551"/>
        <v>0</v>
      </c>
      <c r="CD208" s="46">
        <f t="shared" ca="1" si="551"/>
        <v>0</v>
      </c>
      <c r="CE208" s="46">
        <f t="shared" ca="1" si="551"/>
        <v>0</v>
      </c>
      <c r="CF208" s="46">
        <f t="shared" ca="1" si="551"/>
        <v>0</v>
      </c>
      <c r="CG208" s="46">
        <f t="shared" ca="1" si="551"/>
        <v>0</v>
      </c>
      <c r="CH208" s="46">
        <f t="shared" ca="1" si="551"/>
        <v>0</v>
      </c>
      <c r="CI208" s="46">
        <f t="shared" ca="1" si="551"/>
        <v>0</v>
      </c>
      <c r="CJ208" s="46">
        <f t="shared" ca="1" si="551"/>
        <v>0</v>
      </c>
      <c r="CK208" s="46">
        <f t="shared" ca="1" si="551"/>
        <v>0</v>
      </c>
      <c r="CL208" s="46">
        <f t="shared" ca="1" si="551"/>
        <v>0</v>
      </c>
      <c r="CM208" s="46">
        <f t="shared" ca="1" si="552"/>
        <v>0</v>
      </c>
      <c r="CN208" s="46">
        <f t="shared" ca="1" si="552"/>
        <v>0</v>
      </c>
      <c r="CO208" s="46">
        <f t="shared" ca="1" si="552"/>
        <v>0</v>
      </c>
      <c r="CP208" s="46">
        <f t="shared" ca="1" si="552"/>
        <v>0</v>
      </c>
      <c r="CQ208" s="46">
        <f t="shared" ca="1" si="552"/>
        <v>0</v>
      </c>
      <c r="CR208" s="46">
        <f t="shared" ca="1" si="552"/>
        <v>0</v>
      </c>
      <c r="CS208" s="46">
        <f t="shared" ca="1" si="552"/>
        <v>0</v>
      </c>
      <c r="CT208" s="46">
        <f t="shared" ca="1" si="552"/>
        <v>0</v>
      </c>
      <c r="CU208" s="46">
        <f t="shared" ca="1" si="552"/>
        <v>0</v>
      </c>
      <c r="CV208" s="46">
        <f t="shared" ca="1" si="552"/>
        <v>0</v>
      </c>
      <c r="CW208" s="46">
        <f t="shared" ca="1" si="553"/>
        <v>0</v>
      </c>
      <c r="CX208" s="46">
        <f t="shared" ca="1" si="553"/>
        <v>0</v>
      </c>
      <c r="CY208" s="46">
        <f t="shared" ca="1" si="553"/>
        <v>0</v>
      </c>
      <c r="CZ208" s="46">
        <f t="shared" ca="1" si="553"/>
        <v>0</v>
      </c>
      <c r="DA208" s="46">
        <f t="shared" ca="1" si="553"/>
        <v>0</v>
      </c>
      <c r="DB208" s="46">
        <f t="shared" ca="1" si="553"/>
        <v>0</v>
      </c>
      <c r="DC208" s="46">
        <f t="shared" ca="1" si="553"/>
        <v>0</v>
      </c>
      <c r="DD208" s="46">
        <f t="shared" ca="1" si="553"/>
        <v>0</v>
      </c>
      <c r="DE208" s="46">
        <f t="shared" ca="1" si="553"/>
        <v>0</v>
      </c>
      <c r="DF208" s="46">
        <f t="shared" ca="1" si="553"/>
        <v>0</v>
      </c>
      <c r="DG208" s="46">
        <f t="shared" ca="1" si="554"/>
        <v>0</v>
      </c>
      <c r="DH208" s="46">
        <f t="shared" ca="1" si="554"/>
        <v>0</v>
      </c>
      <c r="DI208" s="46">
        <f t="shared" ca="1" si="554"/>
        <v>0</v>
      </c>
      <c r="DJ208" s="46">
        <f t="shared" ca="1" si="554"/>
        <v>0</v>
      </c>
      <c r="DK208" s="46">
        <f t="shared" ca="1" si="554"/>
        <v>0</v>
      </c>
      <c r="DL208" s="46">
        <f t="shared" ca="1" si="554"/>
        <v>0</v>
      </c>
      <c r="DM208" s="46">
        <f t="shared" ca="1" si="554"/>
        <v>0</v>
      </c>
      <c r="DN208" s="46">
        <f t="shared" ca="1" si="554"/>
        <v>0</v>
      </c>
      <c r="DO208" s="46">
        <f t="shared" ca="1" si="554"/>
        <v>0</v>
      </c>
      <c r="DP208" s="46">
        <f t="shared" ca="1" si="554"/>
        <v>0</v>
      </c>
      <c r="DQ208" s="46">
        <f t="shared" ca="1" si="555"/>
        <v>0</v>
      </c>
      <c r="DR208" s="46">
        <f t="shared" ca="1" si="555"/>
        <v>0</v>
      </c>
      <c r="DS208" s="46">
        <f t="shared" ca="1" si="555"/>
        <v>0</v>
      </c>
      <c r="DT208" s="46">
        <f t="shared" ca="1" si="555"/>
        <v>0</v>
      </c>
      <c r="DU208" s="46">
        <f t="shared" ca="1" si="555"/>
        <v>0</v>
      </c>
      <c r="DV208" s="46">
        <f t="shared" ca="1" si="555"/>
        <v>0</v>
      </c>
      <c r="DW208" s="46">
        <f t="shared" ca="1" si="555"/>
        <v>0</v>
      </c>
      <c r="DX208" s="46">
        <f t="shared" ca="1" si="555"/>
        <v>0</v>
      </c>
      <c r="DY208" s="46">
        <f t="shared" ca="1" si="555"/>
        <v>0</v>
      </c>
      <c r="DZ208" s="46">
        <f t="shared" ca="1" si="555"/>
        <v>0</v>
      </c>
      <c r="EA208" s="46">
        <f t="shared" ca="1" si="556"/>
        <v>0</v>
      </c>
      <c r="EB208" s="46">
        <f t="shared" ca="1" si="556"/>
        <v>0</v>
      </c>
      <c r="EC208" s="46">
        <f t="shared" ca="1" si="556"/>
        <v>0</v>
      </c>
      <c r="ED208" s="46">
        <f t="shared" ca="1" si="556"/>
        <v>0</v>
      </c>
      <c r="EE208" s="46">
        <f t="shared" ca="1" si="556"/>
        <v>0</v>
      </c>
      <c r="EF208" s="46">
        <f t="shared" ca="1" si="556"/>
        <v>0</v>
      </c>
      <c r="EG208" s="46">
        <f t="shared" ca="1" si="556"/>
        <v>0</v>
      </c>
      <c r="EH208" s="46">
        <f t="shared" ca="1" si="556"/>
        <v>0</v>
      </c>
      <c r="EI208" s="46">
        <f t="shared" ca="1" si="556"/>
        <v>0</v>
      </c>
      <c r="EJ208" s="46">
        <f t="shared" ca="1" si="556"/>
        <v>0</v>
      </c>
      <c r="EK208" s="46">
        <f t="shared" ca="1" si="557"/>
        <v>0</v>
      </c>
      <c r="EL208" s="46">
        <f t="shared" ca="1" si="557"/>
        <v>0</v>
      </c>
      <c r="EM208" s="46">
        <f t="shared" ca="1" si="557"/>
        <v>0</v>
      </c>
      <c r="EN208" s="46">
        <f t="shared" ca="1" si="557"/>
        <v>0</v>
      </c>
      <c r="EO208" s="46">
        <f t="shared" ca="1" si="557"/>
        <v>0</v>
      </c>
      <c r="EP208" s="46">
        <f t="shared" ca="1" si="557"/>
        <v>0</v>
      </c>
      <c r="EQ208" s="46">
        <f t="shared" ca="1" si="557"/>
        <v>0</v>
      </c>
      <c r="ER208" s="46">
        <f t="shared" ca="1" si="557"/>
        <v>0</v>
      </c>
      <c r="ES208" s="46">
        <f t="shared" ca="1" si="557"/>
        <v>0</v>
      </c>
      <c r="ET208" s="46">
        <f t="shared" ca="1" si="557"/>
        <v>0</v>
      </c>
      <c r="EU208" s="46">
        <f t="shared" ca="1" si="558"/>
        <v>0</v>
      </c>
      <c r="EV208" s="46">
        <f t="shared" ca="1" si="558"/>
        <v>0</v>
      </c>
      <c r="EW208" s="46">
        <f t="shared" ca="1" si="558"/>
        <v>0</v>
      </c>
      <c r="EX208" s="46">
        <f t="shared" ca="1" si="558"/>
        <v>0</v>
      </c>
      <c r="EY208" s="46">
        <f t="shared" ca="1" si="558"/>
        <v>0</v>
      </c>
      <c r="EZ208" s="46">
        <f t="shared" ca="1" si="558"/>
        <v>0</v>
      </c>
      <c r="FA208" s="46">
        <f t="shared" ca="1" si="558"/>
        <v>0</v>
      </c>
      <c r="FB208" s="46">
        <f t="shared" ca="1" si="558"/>
        <v>0</v>
      </c>
      <c r="FC208" s="46">
        <f t="shared" ca="1" si="558"/>
        <v>0</v>
      </c>
      <c r="FD208" s="46">
        <f t="shared" ca="1" si="558"/>
        <v>0</v>
      </c>
      <c r="FE208" s="46">
        <f t="shared" ca="1" si="559"/>
        <v>0</v>
      </c>
      <c r="FF208" s="46">
        <f t="shared" ca="1" si="559"/>
        <v>0</v>
      </c>
      <c r="FG208" s="46">
        <f t="shared" ca="1" si="559"/>
        <v>0</v>
      </c>
      <c r="FH208" s="46">
        <f t="shared" ca="1" si="559"/>
        <v>0</v>
      </c>
      <c r="FI208" s="46">
        <f t="shared" ca="1" si="559"/>
        <v>0</v>
      </c>
      <c r="FJ208" s="46">
        <f t="shared" ca="1" si="559"/>
        <v>0</v>
      </c>
      <c r="FK208" s="46">
        <f t="shared" ca="1" si="559"/>
        <v>0</v>
      </c>
      <c r="FL208" s="46">
        <f t="shared" ca="1" si="559"/>
        <v>0</v>
      </c>
      <c r="FM208" s="46">
        <f t="shared" ca="1" si="559"/>
        <v>0</v>
      </c>
      <c r="FN208" s="46">
        <f t="shared" ca="1" si="559"/>
        <v>0</v>
      </c>
      <c r="FO208" s="46">
        <f t="shared" ca="1" si="560"/>
        <v>0</v>
      </c>
      <c r="FP208" s="46">
        <f t="shared" ca="1" si="560"/>
        <v>0</v>
      </c>
      <c r="FQ208" s="46">
        <f t="shared" ca="1" si="560"/>
        <v>0</v>
      </c>
      <c r="FR208" s="46">
        <f t="shared" ca="1" si="560"/>
        <v>0</v>
      </c>
      <c r="FS208" s="46">
        <f t="shared" ca="1" si="560"/>
        <v>0</v>
      </c>
      <c r="FT208" s="46">
        <f t="shared" ca="1" si="560"/>
        <v>0</v>
      </c>
      <c r="FU208" s="46">
        <f t="shared" ca="1" si="560"/>
        <v>0</v>
      </c>
      <c r="FV208" s="46">
        <f t="shared" ca="1" si="560"/>
        <v>0</v>
      </c>
      <c r="FW208" s="46">
        <f t="shared" ca="1" si="560"/>
        <v>0</v>
      </c>
      <c r="FX208" s="46">
        <f t="shared" ca="1" si="560"/>
        <v>0</v>
      </c>
      <c r="FY208" s="46">
        <f t="shared" ca="1" si="561"/>
        <v>0</v>
      </c>
      <c r="FZ208" s="46">
        <f t="shared" ca="1" si="561"/>
        <v>0</v>
      </c>
      <c r="GA208" s="46">
        <f t="shared" ca="1" si="561"/>
        <v>0</v>
      </c>
      <c r="GB208" s="46">
        <f t="shared" ca="1" si="561"/>
        <v>0</v>
      </c>
      <c r="GC208" s="46">
        <f t="shared" ca="1" si="561"/>
        <v>0</v>
      </c>
      <c r="GD208" s="46">
        <f t="shared" ca="1" si="561"/>
        <v>0</v>
      </c>
      <c r="GE208" s="46">
        <f t="shared" ca="1" si="561"/>
        <v>0</v>
      </c>
      <c r="GF208" s="46">
        <f t="shared" ca="1" si="561"/>
        <v>0</v>
      </c>
      <c r="GG208" s="46">
        <f t="shared" ca="1" si="561"/>
        <v>0</v>
      </c>
      <c r="GH208" s="46">
        <f t="shared" ca="1" si="561"/>
        <v>0</v>
      </c>
      <c r="GI208" s="46">
        <f t="shared" ca="1" si="562"/>
        <v>0</v>
      </c>
      <c r="GJ208" s="46">
        <f t="shared" ca="1" si="562"/>
        <v>0</v>
      </c>
      <c r="GK208" s="46">
        <f t="shared" ca="1" si="562"/>
        <v>0</v>
      </c>
      <c r="GL208" s="46">
        <f t="shared" ca="1" si="562"/>
        <v>0</v>
      </c>
      <c r="GM208" s="46">
        <f t="shared" ca="1" si="562"/>
        <v>0</v>
      </c>
      <c r="GN208" s="46">
        <f t="shared" ca="1" si="562"/>
        <v>0</v>
      </c>
      <c r="GO208" s="46">
        <f t="shared" ca="1" si="562"/>
        <v>0</v>
      </c>
      <c r="GP208" s="46">
        <f t="shared" ca="1" si="562"/>
        <v>0</v>
      </c>
      <c r="GQ208" s="46">
        <f t="shared" ca="1" si="562"/>
        <v>0</v>
      </c>
      <c r="GR208" s="46">
        <f t="shared" ca="1" si="562"/>
        <v>0</v>
      </c>
      <c r="GS208" s="46">
        <f t="shared" ca="1" si="563"/>
        <v>0</v>
      </c>
      <c r="GT208" s="46">
        <f t="shared" ca="1" si="563"/>
        <v>0</v>
      </c>
      <c r="GU208" s="46">
        <f t="shared" ca="1" si="563"/>
        <v>0</v>
      </c>
      <c r="GV208" s="46">
        <f t="shared" ca="1" si="563"/>
        <v>0</v>
      </c>
      <c r="GW208" s="46">
        <f t="shared" ca="1" si="563"/>
        <v>0</v>
      </c>
      <c r="GX208" s="46">
        <f t="shared" ca="1" si="563"/>
        <v>0</v>
      </c>
      <c r="GY208" s="46">
        <f t="shared" ca="1" si="563"/>
        <v>0</v>
      </c>
      <c r="GZ208" s="46">
        <f t="shared" ca="1" si="563"/>
        <v>0</v>
      </c>
      <c r="HA208" s="46">
        <f t="shared" ca="1" si="563"/>
        <v>0</v>
      </c>
      <c r="HB208" s="46">
        <f t="shared" ca="1" si="563"/>
        <v>0</v>
      </c>
      <c r="HC208" s="46">
        <f t="shared" ca="1" si="564"/>
        <v>0</v>
      </c>
      <c r="HD208" s="46">
        <f t="shared" ca="1" si="564"/>
        <v>0</v>
      </c>
      <c r="HE208" s="46">
        <f t="shared" ca="1" si="564"/>
        <v>0</v>
      </c>
      <c r="HF208" s="46">
        <f t="shared" ca="1" si="564"/>
        <v>0</v>
      </c>
      <c r="HG208" s="46">
        <f t="shared" ca="1" si="564"/>
        <v>0</v>
      </c>
      <c r="HH208" s="46">
        <f t="shared" ca="1" si="564"/>
        <v>0</v>
      </c>
      <c r="HI208" s="46">
        <f t="shared" ca="1" si="564"/>
        <v>0</v>
      </c>
      <c r="HJ208" s="46">
        <f t="shared" ca="1" si="564"/>
        <v>0</v>
      </c>
      <c r="HK208" s="46">
        <f t="shared" ca="1" si="564"/>
        <v>0</v>
      </c>
      <c r="HL208" s="46">
        <f t="shared" ca="1" si="564"/>
        <v>0</v>
      </c>
      <c r="HM208" s="46">
        <f t="shared" ca="1" si="565"/>
        <v>0</v>
      </c>
      <c r="HN208" s="46">
        <f t="shared" ca="1" si="565"/>
        <v>0</v>
      </c>
      <c r="HO208" s="46">
        <f t="shared" ca="1" si="565"/>
        <v>0</v>
      </c>
      <c r="HP208" s="46">
        <f t="shared" ca="1" si="565"/>
        <v>0</v>
      </c>
      <c r="HQ208" s="46">
        <f t="shared" ca="1" si="565"/>
        <v>0</v>
      </c>
      <c r="HR208" s="46">
        <f t="shared" ca="1" si="565"/>
        <v>0</v>
      </c>
      <c r="HS208" s="46">
        <f t="shared" ca="1" si="565"/>
        <v>0</v>
      </c>
      <c r="HT208" s="46">
        <f t="shared" ca="1" si="565"/>
        <v>0</v>
      </c>
      <c r="HU208" s="46">
        <f t="shared" ca="1" si="565"/>
        <v>0</v>
      </c>
      <c r="HV208" s="46">
        <f t="shared" ca="1" si="565"/>
        <v>0</v>
      </c>
      <c r="HW208" s="46">
        <f t="shared" ca="1" si="566"/>
        <v>0</v>
      </c>
      <c r="HX208" s="46">
        <f t="shared" ca="1" si="566"/>
        <v>0</v>
      </c>
      <c r="HY208" s="46">
        <f t="shared" ca="1" si="566"/>
        <v>0</v>
      </c>
      <c r="HZ208" s="46">
        <f t="shared" ca="1" si="566"/>
        <v>0</v>
      </c>
      <c r="IA208" s="46">
        <f t="shared" ca="1" si="566"/>
        <v>0</v>
      </c>
      <c r="IB208" s="46">
        <f t="shared" ca="1" si="566"/>
        <v>0</v>
      </c>
      <c r="IC208" s="46">
        <f t="shared" ca="1" si="566"/>
        <v>0</v>
      </c>
      <c r="ID208" s="46">
        <f t="shared" ca="1" si="566"/>
        <v>0</v>
      </c>
      <c r="IE208" s="46">
        <f t="shared" ca="1" si="566"/>
        <v>0</v>
      </c>
      <c r="IF208" s="46">
        <f t="shared" ca="1" si="566"/>
        <v>0</v>
      </c>
      <c r="IG208" s="46">
        <f t="shared" ca="1" si="567"/>
        <v>0</v>
      </c>
      <c r="IH208" s="46">
        <f t="shared" ca="1" si="567"/>
        <v>0</v>
      </c>
      <c r="II208" s="46">
        <f t="shared" ca="1" si="567"/>
        <v>0</v>
      </c>
      <c r="IJ208" s="46">
        <f t="shared" ca="1" si="567"/>
        <v>0</v>
      </c>
      <c r="IK208" s="46">
        <f t="shared" ca="1" si="567"/>
        <v>0</v>
      </c>
      <c r="IL208" s="46">
        <f t="shared" ca="1" si="567"/>
        <v>0</v>
      </c>
      <c r="IM208" s="46">
        <f t="shared" ca="1" si="567"/>
        <v>0</v>
      </c>
      <c r="IN208" s="46">
        <f t="shared" ca="1" si="567"/>
        <v>0</v>
      </c>
      <c r="IO208" s="46">
        <f t="shared" ca="1" si="567"/>
        <v>0</v>
      </c>
      <c r="IP208" s="46">
        <f t="shared" ca="1" si="567"/>
        <v>0</v>
      </c>
      <c r="IQ208" s="46">
        <f t="shared" ca="1" si="568"/>
        <v>0</v>
      </c>
      <c r="IR208" s="46">
        <f t="shared" ca="1" si="568"/>
        <v>0</v>
      </c>
      <c r="IS208" s="46">
        <f t="shared" ca="1" si="568"/>
        <v>0</v>
      </c>
      <c r="IT208" s="46">
        <f t="shared" ca="1" si="568"/>
        <v>0</v>
      </c>
      <c r="IU208" s="46">
        <f t="shared" ca="1" si="568"/>
        <v>0</v>
      </c>
      <c r="IV208" s="46">
        <f t="shared" ca="1" si="568"/>
        <v>0</v>
      </c>
      <c r="IW208" s="46">
        <f t="shared" ca="1" si="568"/>
        <v>0</v>
      </c>
      <c r="IX208" s="46">
        <f t="shared" ca="1" si="568"/>
        <v>0</v>
      </c>
      <c r="IY208" s="46">
        <f t="shared" ca="1" si="568"/>
        <v>0</v>
      </c>
      <c r="IZ208" s="46">
        <f t="shared" ca="1" si="568"/>
        <v>0</v>
      </c>
      <c r="JA208" s="46"/>
      <c r="JB208" s="46"/>
      <c r="JC208" s="46"/>
      <c r="JD208" s="46"/>
      <c r="JE208" s="46"/>
      <c r="JF208" s="46"/>
      <c r="JG208" s="46"/>
      <c r="JH208" s="46"/>
      <c r="JI208" s="46"/>
      <c r="JJ208" s="46"/>
      <c r="JK208" s="46"/>
      <c r="JL208" s="46"/>
      <c r="JM208" s="46"/>
      <c r="JN208" s="46"/>
      <c r="JO208" s="46"/>
      <c r="JP208" s="46"/>
      <c r="JQ208" s="46"/>
      <c r="JR208" s="46"/>
    </row>
    <row r="209" spans="1:278" x14ac:dyDescent="0.2">
      <c r="A209" s="40">
        <f t="shared" si="543"/>
        <v>200</v>
      </c>
      <c r="B209" s="46">
        <f t="shared" ca="1" si="538"/>
        <v>0</v>
      </c>
      <c r="C209" s="46">
        <f t="shared" ca="1" si="539"/>
        <v>0</v>
      </c>
      <c r="D209" s="46">
        <f t="shared" ca="1" si="540"/>
        <v>0</v>
      </c>
      <c r="E209" s="45">
        <f t="shared" ca="1" si="541"/>
        <v>0</v>
      </c>
      <c r="F209" s="44">
        <f t="shared" ca="1" si="542"/>
        <v>0</v>
      </c>
      <c r="H209" s="49">
        <f t="shared" ca="1" si="569"/>
        <v>0</v>
      </c>
      <c r="I209" s="40">
        <f t="shared" si="536"/>
        <v>414</v>
      </c>
      <c r="J209" s="44">
        <f t="shared" ca="1" si="537"/>
        <v>0</v>
      </c>
      <c r="K209" s="46">
        <f t="shared" ca="1" si="544"/>
        <v>0</v>
      </c>
      <c r="L209" s="46">
        <f t="shared" ca="1" si="544"/>
        <v>0</v>
      </c>
      <c r="M209" s="46">
        <f t="shared" ca="1" si="544"/>
        <v>0</v>
      </c>
      <c r="N209" s="46">
        <f t="shared" ca="1" si="544"/>
        <v>0</v>
      </c>
      <c r="O209" s="46">
        <f t="shared" ca="1" si="544"/>
        <v>0</v>
      </c>
      <c r="P209" s="46">
        <f t="shared" ca="1" si="544"/>
        <v>0</v>
      </c>
      <c r="Q209" s="46">
        <f t="shared" ca="1" si="544"/>
        <v>0</v>
      </c>
      <c r="R209" s="46">
        <f t="shared" ca="1" si="544"/>
        <v>0</v>
      </c>
      <c r="S209" s="46">
        <f t="shared" ca="1" si="544"/>
        <v>0</v>
      </c>
      <c r="T209" s="46">
        <f t="shared" ca="1" si="544"/>
        <v>0</v>
      </c>
      <c r="U209" s="46">
        <f t="shared" ca="1" si="545"/>
        <v>0</v>
      </c>
      <c r="V209" s="46">
        <f t="shared" ca="1" si="545"/>
        <v>0</v>
      </c>
      <c r="W209" s="46">
        <f t="shared" ca="1" si="545"/>
        <v>0</v>
      </c>
      <c r="X209" s="46">
        <f t="shared" ca="1" si="545"/>
        <v>0</v>
      </c>
      <c r="Y209" s="46">
        <f t="shared" ca="1" si="545"/>
        <v>0</v>
      </c>
      <c r="Z209" s="46">
        <f t="shared" ca="1" si="545"/>
        <v>0</v>
      </c>
      <c r="AA209" s="46">
        <f t="shared" ca="1" si="545"/>
        <v>0</v>
      </c>
      <c r="AB209" s="46">
        <f t="shared" ca="1" si="545"/>
        <v>0</v>
      </c>
      <c r="AC209" s="46">
        <f t="shared" ca="1" si="545"/>
        <v>0</v>
      </c>
      <c r="AD209" s="46">
        <f t="shared" ca="1" si="545"/>
        <v>0</v>
      </c>
      <c r="AE209" s="46">
        <f t="shared" ca="1" si="546"/>
        <v>0</v>
      </c>
      <c r="AF209" s="46">
        <f t="shared" ca="1" si="546"/>
        <v>0</v>
      </c>
      <c r="AG209" s="46">
        <f t="shared" ca="1" si="546"/>
        <v>0</v>
      </c>
      <c r="AH209" s="46">
        <f t="shared" ca="1" si="546"/>
        <v>0</v>
      </c>
      <c r="AI209" s="46">
        <f t="shared" ca="1" si="546"/>
        <v>0</v>
      </c>
      <c r="AJ209" s="46">
        <f t="shared" ca="1" si="546"/>
        <v>0</v>
      </c>
      <c r="AK209" s="46">
        <f t="shared" ca="1" si="546"/>
        <v>0</v>
      </c>
      <c r="AL209" s="46">
        <f t="shared" ca="1" si="546"/>
        <v>0</v>
      </c>
      <c r="AM209" s="46">
        <f t="shared" ca="1" si="546"/>
        <v>0</v>
      </c>
      <c r="AN209" s="46">
        <f t="shared" ca="1" si="546"/>
        <v>0</v>
      </c>
      <c r="AO209" s="46">
        <f t="shared" ca="1" si="547"/>
        <v>0</v>
      </c>
      <c r="AP209" s="46">
        <f t="shared" ca="1" si="547"/>
        <v>0</v>
      </c>
      <c r="AQ209" s="46">
        <f t="shared" ca="1" si="547"/>
        <v>0</v>
      </c>
      <c r="AR209" s="46">
        <f t="shared" ca="1" si="547"/>
        <v>0</v>
      </c>
      <c r="AS209" s="46">
        <f t="shared" ca="1" si="547"/>
        <v>0</v>
      </c>
      <c r="AT209" s="46">
        <f t="shared" ca="1" si="547"/>
        <v>0</v>
      </c>
      <c r="AU209" s="46">
        <f t="shared" ca="1" si="547"/>
        <v>0</v>
      </c>
      <c r="AV209" s="46">
        <f t="shared" ca="1" si="547"/>
        <v>0</v>
      </c>
      <c r="AW209" s="46">
        <f t="shared" ca="1" si="547"/>
        <v>0</v>
      </c>
      <c r="AX209" s="46">
        <f t="shared" ca="1" si="547"/>
        <v>0</v>
      </c>
      <c r="AY209" s="46">
        <f t="shared" ca="1" si="548"/>
        <v>0</v>
      </c>
      <c r="AZ209" s="46">
        <f t="shared" ca="1" si="548"/>
        <v>0</v>
      </c>
      <c r="BA209" s="46">
        <f t="shared" ca="1" si="548"/>
        <v>0</v>
      </c>
      <c r="BB209" s="46">
        <f t="shared" ca="1" si="548"/>
        <v>0</v>
      </c>
      <c r="BC209" s="46">
        <f t="shared" ca="1" si="548"/>
        <v>0</v>
      </c>
      <c r="BD209" s="46">
        <f t="shared" ca="1" si="548"/>
        <v>0</v>
      </c>
      <c r="BE209" s="46">
        <f t="shared" ca="1" si="548"/>
        <v>0</v>
      </c>
      <c r="BF209" s="46">
        <f t="shared" ca="1" si="548"/>
        <v>0</v>
      </c>
      <c r="BG209" s="46">
        <f t="shared" ca="1" si="548"/>
        <v>0</v>
      </c>
      <c r="BH209" s="46">
        <f t="shared" ca="1" si="548"/>
        <v>0</v>
      </c>
      <c r="BI209" s="46">
        <f t="shared" ca="1" si="549"/>
        <v>0</v>
      </c>
      <c r="BJ209" s="46">
        <f t="shared" ca="1" si="549"/>
        <v>0</v>
      </c>
      <c r="BK209" s="46">
        <f t="shared" ca="1" si="549"/>
        <v>0</v>
      </c>
      <c r="BL209" s="46">
        <f t="shared" ca="1" si="549"/>
        <v>0</v>
      </c>
      <c r="BM209" s="46">
        <f t="shared" ca="1" si="549"/>
        <v>0</v>
      </c>
      <c r="BN209" s="46">
        <f t="shared" ca="1" si="549"/>
        <v>0</v>
      </c>
      <c r="BO209" s="46">
        <f t="shared" ca="1" si="549"/>
        <v>0</v>
      </c>
      <c r="BP209" s="46">
        <f t="shared" ca="1" si="549"/>
        <v>0</v>
      </c>
      <c r="BQ209" s="46">
        <f t="shared" ca="1" si="549"/>
        <v>0</v>
      </c>
      <c r="BR209" s="46">
        <f t="shared" ca="1" si="549"/>
        <v>0</v>
      </c>
      <c r="BS209" s="46">
        <f t="shared" ca="1" si="550"/>
        <v>0</v>
      </c>
      <c r="BT209" s="46">
        <f t="shared" ca="1" si="550"/>
        <v>0</v>
      </c>
      <c r="BU209" s="46">
        <f t="shared" ca="1" si="550"/>
        <v>0</v>
      </c>
      <c r="BV209" s="46">
        <f t="shared" ca="1" si="550"/>
        <v>0</v>
      </c>
      <c r="BW209" s="46">
        <f t="shared" ca="1" si="550"/>
        <v>0</v>
      </c>
      <c r="BX209" s="46">
        <f t="shared" ca="1" si="550"/>
        <v>0</v>
      </c>
      <c r="BY209" s="46">
        <f t="shared" ca="1" si="550"/>
        <v>0</v>
      </c>
      <c r="BZ209" s="46">
        <f t="shared" ca="1" si="550"/>
        <v>0</v>
      </c>
      <c r="CA209" s="46">
        <f t="shared" ca="1" si="550"/>
        <v>0</v>
      </c>
      <c r="CB209" s="46">
        <f t="shared" ca="1" si="550"/>
        <v>0</v>
      </c>
      <c r="CC209" s="46">
        <f t="shared" ca="1" si="551"/>
        <v>0</v>
      </c>
      <c r="CD209" s="46">
        <f t="shared" ca="1" si="551"/>
        <v>0</v>
      </c>
      <c r="CE209" s="46">
        <f t="shared" ca="1" si="551"/>
        <v>0</v>
      </c>
      <c r="CF209" s="46">
        <f t="shared" ca="1" si="551"/>
        <v>0</v>
      </c>
      <c r="CG209" s="46">
        <f t="shared" ca="1" si="551"/>
        <v>0</v>
      </c>
      <c r="CH209" s="46">
        <f t="shared" ca="1" si="551"/>
        <v>0</v>
      </c>
      <c r="CI209" s="46">
        <f t="shared" ca="1" si="551"/>
        <v>0</v>
      </c>
      <c r="CJ209" s="46">
        <f t="shared" ca="1" si="551"/>
        <v>0</v>
      </c>
      <c r="CK209" s="46">
        <f t="shared" ca="1" si="551"/>
        <v>0</v>
      </c>
      <c r="CL209" s="46">
        <f t="shared" ca="1" si="551"/>
        <v>0</v>
      </c>
      <c r="CM209" s="46">
        <f t="shared" ca="1" si="552"/>
        <v>0</v>
      </c>
      <c r="CN209" s="46">
        <f t="shared" ca="1" si="552"/>
        <v>0</v>
      </c>
      <c r="CO209" s="46">
        <f t="shared" ca="1" si="552"/>
        <v>0</v>
      </c>
      <c r="CP209" s="46">
        <f t="shared" ca="1" si="552"/>
        <v>0</v>
      </c>
      <c r="CQ209" s="46">
        <f t="shared" ca="1" si="552"/>
        <v>0</v>
      </c>
      <c r="CR209" s="46">
        <f t="shared" ca="1" si="552"/>
        <v>0</v>
      </c>
      <c r="CS209" s="46">
        <f t="shared" ca="1" si="552"/>
        <v>0</v>
      </c>
      <c r="CT209" s="46">
        <f t="shared" ca="1" si="552"/>
        <v>0</v>
      </c>
      <c r="CU209" s="46">
        <f t="shared" ca="1" si="552"/>
        <v>0</v>
      </c>
      <c r="CV209" s="46">
        <f t="shared" ca="1" si="552"/>
        <v>0</v>
      </c>
      <c r="CW209" s="46">
        <f t="shared" ca="1" si="553"/>
        <v>0</v>
      </c>
      <c r="CX209" s="46">
        <f t="shared" ca="1" si="553"/>
        <v>0</v>
      </c>
      <c r="CY209" s="46">
        <f t="shared" ca="1" si="553"/>
        <v>0</v>
      </c>
      <c r="CZ209" s="46">
        <f t="shared" ca="1" si="553"/>
        <v>0</v>
      </c>
      <c r="DA209" s="46">
        <f t="shared" ca="1" si="553"/>
        <v>0</v>
      </c>
      <c r="DB209" s="46">
        <f t="shared" ca="1" si="553"/>
        <v>0</v>
      </c>
      <c r="DC209" s="46">
        <f t="shared" ca="1" si="553"/>
        <v>0</v>
      </c>
      <c r="DD209" s="46">
        <f t="shared" ca="1" si="553"/>
        <v>0</v>
      </c>
      <c r="DE209" s="46">
        <f t="shared" ca="1" si="553"/>
        <v>0</v>
      </c>
      <c r="DF209" s="46">
        <f t="shared" ca="1" si="553"/>
        <v>0</v>
      </c>
      <c r="DG209" s="46">
        <f t="shared" ca="1" si="554"/>
        <v>0</v>
      </c>
      <c r="DH209" s="46">
        <f t="shared" ca="1" si="554"/>
        <v>0</v>
      </c>
      <c r="DI209" s="46">
        <f t="shared" ca="1" si="554"/>
        <v>0</v>
      </c>
      <c r="DJ209" s="46">
        <f t="shared" ca="1" si="554"/>
        <v>0</v>
      </c>
      <c r="DK209" s="46">
        <f t="shared" ca="1" si="554"/>
        <v>0</v>
      </c>
      <c r="DL209" s="46">
        <f t="shared" ca="1" si="554"/>
        <v>0</v>
      </c>
      <c r="DM209" s="46">
        <f t="shared" ca="1" si="554"/>
        <v>0</v>
      </c>
      <c r="DN209" s="46">
        <f t="shared" ca="1" si="554"/>
        <v>0</v>
      </c>
      <c r="DO209" s="46">
        <f t="shared" ca="1" si="554"/>
        <v>0</v>
      </c>
      <c r="DP209" s="46">
        <f t="shared" ca="1" si="554"/>
        <v>0</v>
      </c>
      <c r="DQ209" s="46">
        <f t="shared" ca="1" si="555"/>
        <v>0</v>
      </c>
      <c r="DR209" s="46">
        <f t="shared" ca="1" si="555"/>
        <v>0</v>
      </c>
      <c r="DS209" s="46">
        <f t="shared" ca="1" si="555"/>
        <v>0</v>
      </c>
      <c r="DT209" s="46">
        <f t="shared" ca="1" si="555"/>
        <v>0</v>
      </c>
      <c r="DU209" s="46">
        <f t="shared" ca="1" si="555"/>
        <v>0</v>
      </c>
      <c r="DV209" s="46">
        <f t="shared" ca="1" si="555"/>
        <v>0</v>
      </c>
      <c r="DW209" s="46">
        <f t="shared" ca="1" si="555"/>
        <v>0</v>
      </c>
      <c r="DX209" s="46">
        <f t="shared" ca="1" si="555"/>
        <v>0</v>
      </c>
      <c r="DY209" s="46">
        <f t="shared" ca="1" si="555"/>
        <v>0</v>
      </c>
      <c r="DZ209" s="46">
        <f t="shared" ca="1" si="555"/>
        <v>0</v>
      </c>
      <c r="EA209" s="46">
        <f t="shared" ca="1" si="556"/>
        <v>0</v>
      </c>
      <c r="EB209" s="46">
        <f t="shared" ca="1" si="556"/>
        <v>0</v>
      </c>
      <c r="EC209" s="46">
        <f t="shared" ca="1" si="556"/>
        <v>0</v>
      </c>
      <c r="ED209" s="46">
        <f t="shared" ca="1" si="556"/>
        <v>0</v>
      </c>
      <c r="EE209" s="46">
        <f t="shared" ca="1" si="556"/>
        <v>0</v>
      </c>
      <c r="EF209" s="46">
        <f t="shared" ca="1" si="556"/>
        <v>0</v>
      </c>
      <c r="EG209" s="46">
        <f t="shared" ca="1" si="556"/>
        <v>0</v>
      </c>
      <c r="EH209" s="46">
        <f t="shared" ca="1" si="556"/>
        <v>0</v>
      </c>
      <c r="EI209" s="46">
        <f t="shared" ca="1" si="556"/>
        <v>0</v>
      </c>
      <c r="EJ209" s="46">
        <f t="shared" ca="1" si="556"/>
        <v>0</v>
      </c>
      <c r="EK209" s="46">
        <f t="shared" ca="1" si="557"/>
        <v>0</v>
      </c>
      <c r="EL209" s="46">
        <f t="shared" ca="1" si="557"/>
        <v>0</v>
      </c>
      <c r="EM209" s="46">
        <f t="shared" ca="1" si="557"/>
        <v>0</v>
      </c>
      <c r="EN209" s="46">
        <f t="shared" ca="1" si="557"/>
        <v>0</v>
      </c>
      <c r="EO209" s="46">
        <f t="shared" ca="1" si="557"/>
        <v>0</v>
      </c>
      <c r="EP209" s="46">
        <f t="shared" ca="1" si="557"/>
        <v>0</v>
      </c>
      <c r="EQ209" s="46">
        <f t="shared" ca="1" si="557"/>
        <v>0</v>
      </c>
      <c r="ER209" s="46">
        <f t="shared" ca="1" si="557"/>
        <v>0</v>
      </c>
      <c r="ES209" s="46">
        <f t="shared" ca="1" si="557"/>
        <v>0</v>
      </c>
      <c r="ET209" s="46">
        <f t="shared" ca="1" si="557"/>
        <v>0</v>
      </c>
      <c r="EU209" s="46">
        <f t="shared" ca="1" si="558"/>
        <v>0</v>
      </c>
      <c r="EV209" s="46">
        <f t="shared" ca="1" si="558"/>
        <v>0</v>
      </c>
      <c r="EW209" s="46">
        <f t="shared" ca="1" si="558"/>
        <v>0</v>
      </c>
      <c r="EX209" s="46">
        <f t="shared" ca="1" si="558"/>
        <v>0</v>
      </c>
      <c r="EY209" s="46">
        <f t="shared" ca="1" si="558"/>
        <v>0</v>
      </c>
      <c r="EZ209" s="46">
        <f t="shared" ca="1" si="558"/>
        <v>0</v>
      </c>
      <c r="FA209" s="46">
        <f t="shared" ca="1" si="558"/>
        <v>0</v>
      </c>
      <c r="FB209" s="46">
        <f t="shared" ca="1" si="558"/>
        <v>0</v>
      </c>
      <c r="FC209" s="46">
        <f t="shared" ca="1" si="558"/>
        <v>0</v>
      </c>
      <c r="FD209" s="46">
        <f t="shared" ca="1" si="558"/>
        <v>0</v>
      </c>
      <c r="FE209" s="46">
        <f t="shared" ca="1" si="559"/>
        <v>0</v>
      </c>
      <c r="FF209" s="46">
        <f t="shared" ca="1" si="559"/>
        <v>0</v>
      </c>
      <c r="FG209" s="46">
        <f t="shared" ca="1" si="559"/>
        <v>0</v>
      </c>
      <c r="FH209" s="46">
        <f t="shared" ca="1" si="559"/>
        <v>0</v>
      </c>
      <c r="FI209" s="46">
        <f t="shared" ca="1" si="559"/>
        <v>0</v>
      </c>
      <c r="FJ209" s="46">
        <f t="shared" ca="1" si="559"/>
        <v>0</v>
      </c>
      <c r="FK209" s="46">
        <f t="shared" ca="1" si="559"/>
        <v>0</v>
      </c>
      <c r="FL209" s="46">
        <f t="shared" ca="1" si="559"/>
        <v>0</v>
      </c>
      <c r="FM209" s="46">
        <f t="shared" ca="1" si="559"/>
        <v>0</v>
      </c>
      <c r="FN209" s="46">
        <f t="shared" ca="1" si="559"/>
        <v>0</v>
      </c>
      <c r="FO209" s="46">
        <f t="shared" ca="1" si="560"/>
        <v>0</v>
      </c>
      <c r="FP209" s="46">
        <f t="shared" ca="1" si="560"/>
        <v>0</v>
      </c>
      <c r="FQ209" s="46">
        <f t="shared" ca="1" si="560"/>
        <v>0</v>
      </c>
      <c r="FR209" s="46">
        <f t="shared" ca="1" si="560"/>
        <v>0</v>
      </c>
      <c r="FS209" s="46">
        <f t="shared" ca="1" si="560"/>
        <v>0</v>
      </c>
      <c r="FT209" s="46">
        <f t="shared" ca="1" si="560"/>
        <v>0</v>
      </c>
      <c r="FU209" s="46">
        <f t="shared" ca="1" si="560"/>
        <v>0</v>
      </c>
      <c r="FV209" s="46">
        <f t="shared" ca="1" si="560"/>
        <v>0</v>
      </c>
      <c r="FW209" s="46">
        <f t="shared" ca="1" si="560"/>
        <v>0</v>
      </c>
      <c r="FX209" s="46">
        <f t="shared" ca="1" si="560"/>
        <v>0</v>
      </c>
      <c r="FY209" s="46">
        <f t="shared" ca="1" si="561"/>
        <v>0</v>
      </c>
      <c r="FZ209" s="46">
        <f t="shared" ca="1" si="561"/>
        <v>0</v>
      </c>
      <c r="GA209" s="46">
        <f t="shared" ca="1" si="561"/>
        <v>0</v>
      </c>
      <c r="GB209" s="46">
        <f t="shared" ca="1" si="561"/>
        <v>0</v>
      </c>
      <c r="GC209" s="46">
        <f t="shared" ca="1" si="561"/>
        <v>0</v>
      </c>
      <c r="GD209" s="46">
        <f t="shared" ca="1" si="561"/>
        <v>0</v>
      </c>
      <c r="GE209" s="46">
        <f t="shared" ca="1" si="561"/>
        <v>0</v>
      </c>
      <c r="GF209" s="46">
        <f t="shared" ca="1" si="561"/>
        <v>0</v>
      </c>
      <c r="GG209" s="46">
        <f t="shared" ca="1" si="561"/>
        <v>0</v>
      </c>
      <c r="GH209" s="46">
        <f t="shared" ca="1" si="561"/>
        <v>0</v>
      </c>
      <c r="GI209" s="46">
        <f t="shared" ca="1" si="562"/>
        <v>0</v>
      </c>
      <c r="GJ209" s="46">
        <f t="shared" ca="1" si="562"/>
        <v>0</v>
      </c>
      <c r="GK209" s="46">
        <f t="shared" ca="1" si="562"/>
        <v>0</v>
      </c>
      <c r="GL209" s="46">
        <f t="shared" ca="1" si="562"/>
        <v>0</v>
      </c>
      <c r="GM209" s="46">
        <f t="shared" ca="1" si="562"/>
        <v>0</v>
      </c>
      <c r="GN209" s="46">
        <f t="shared" ca="1" si="562"/>
        <v>0</v>
      </c>
      <c r="GO209" s="46">
        <f t="shared" ca="1" si="562"/>
        <v>0</v>
      </c>
      <c r="GP209" s="46">
        <f t="shared" ca="1" si="562"/>
        <v>0</v>
      </c>
      <c r="GQ209" s="46">
        <f t="shared" ca="1" si="562"/>
        <v>0</v>
      </c>
      <c r="GR209" s="46">
        <f t="shared" ca="1" si="562"/>
        <v>0</v>
      </c>
      <c r="GS209" s="46">
        <f t="shared" ca="1" si="563"/>
        <v>0</v>
      </c>
      <c r="GT209" s="46">
        <f t="shared" ca="1" si="563"/>
        <v>0</v>
      </c>
      <c r="GU209" s="46">
        <f t="shared" ca="1" si="563"/>
        <v>0</v>
      </c>
      <c r="GV209" s="46">
        <f t="shared" ca="1" si="563"/>
        <v>0</v>
      </c>
      <c r="GW209" s="46">
        <f t="shared" ca="1" si="563"/>
        <v>0</v>
      </c>
      <c r="GX209" s="46">
        <f t="shared" ca="1" si="563"/>
        <v>0</v>
      </c>
      <c r="GY209" s="46">
        <f t="shared" ca="1" si="563"/>
        <v>0</v>
      </c>
      <c r="GZ209" s="46">
        <f t="shared" ca="1" si="563"/>
        <v>0</v>
      </c>
      <c r="HA209" s="46">
        <f t="shared" ca="1" si="563"/>
        <v>0</v>
      </c>
      <c r="HB209" s="46">
        <f t="shared" ca="1" si="563"/>
        <v>0</v>
      </c>
      <c r="HC209" s="46">
        <f t="shared" ca="1" si="564"/>
        <v>0</v>
      </c>
      <c r="HD209" s="46">
        <f t="shared" ca="1" si="564"/>
        <v>0</v>
      </c>
      <c r="HE209" s="46">
        <f t="shared" ca="1" si="564"/>
        <v>0</v>
      </c>
      <c r="HF209" s="46">
        <f t="shared" ca="1" si="564"/>
        <v>0</v>
      </c>
      <c r="HG209" s="46">
        <f t="shared" ca="1" si="564"/>
        <v>0</v>
      </c>
      <c r="HH209" s="46">
        <f t="shared" ca="1" si="564"/>
        <v>0</v>
      </c>
      <c r="HI209" s="46">
        <f t="shared" ca="1" si="564"/>
        <v>0</v>
      </c>
      <c r="HJ209" s="46">
        <f t="shared" ca="1" si="564"/>
        <v>0</v>
      </c>
      <c r="HK209" s="46">
        <f t="shared" ca="1" si="564"/>
        <v>0</v>
      </c>
      <c r="HL209" s="46">
        <f t="shared" ca="1" si="564"/>
        <v>0</v>
      </c>
      <c r="HM209" s="46">
        <f t="shared" ca="1" si="565"/>
        <v>0</v>
      </c>
      <c r="HN209" s="46">
        <f t="shared" ca="1" si="565"/>
        <v>0</v>
      </c>
      <c r="HO209" s="46">
        <f t="shared" ca="1" si="565"/>
        <v>0</v>
      </c>
      <c r="HP209" s="46">
        <f t="shared" ca="1" si="565"/>
        <v>0</v>
      </c>
      <c r="HQ209" s="46">
        <f t="shared" ca="1" si="565"/>
        <v>0</v>
      </c>
      <c r="HR209" s="46">
        <f t="shared" ca="1" si="565"/>
        <v>0</v>
      </c>
      <c r="HS209" s="46">
        <f t="shared" ca="1" si="565"/>
        <v>0</v>
      </c>
      <c r="HT209" s="46">
        <f t="shared" ca="1" si="565"/>
        <v>0</v>
      </c>
      <c r="HU209" s="46">
        <f t="shared" ca="1" si="565"/>
        <v>0</v>
      </c>
      <c r="HV209" s="46">
        <f t="shared" ca="1" si="565"/>
        <v>0</v>
      </c>
      <c r="HW209" s="46">
        <f t="shared" ca="1" si="566"/>
        <v>0</v>
      </c>
      <c r="HX209" s="46">
        <f t="shared" ca="1" si="566"/>
        <v>0</v>
      </c>
      <c r="HY209" s="46">
        <f t="shared" ca="1" si="566"/>
        <v>0</v>
      </c>
      <c r="HZ209" s="46">
        <f t="shared" ca="1" si="566"/>
        <v>0</v>
      </c>
      <c r="IA209" s="46">
        <f t="shared" ca="1" si="566"/>
        <v>0</v>
      </c>
      <c r="IB209" s="46">
        <f t="shared" ca="1" si="566"/>
        <v>0</v>
      </c>
      <c r="IC209" s="46">
        <f t="shared" ca="1" si="566"/>
        <v>0</v>
      </c>
      <c r="ID209" s="46">
        <f t="shared" ca="1" si="566"/>
        <v>0</v>
      </c>
      <c r="IE209" s="46">
        <f t="shared" ca="1" si="566"/>
        <v>0</v>
      </c>
      <c r="IF209" s="46">
        <f t="shared" ca="1" si="566"/>
        <v>0</v>
      </c>
      <c r="IG209" s="46">
        <f t="shared" ca="1" si="567"/>
        <v>0</v>
      </c>
      <c r="IH209" s="46">
        <f t="shared" ca="1" si="567"/>
        <v>0</v>
      </c>
      <c r="II209" s="46">
        <f t="shared" ca="1" si="567"/>
        <v>0</v>
      </c>
      <c r="IJ209" s="46">
        <f t="shared" ca="1" si="567"/>
        <v>0</v>
      </c>
      <c r="IK209" s="46">
        <f t="shared" ca="1" si="567"/>
        <v>0</v>
      </c>
      <c r="IL209" s="46">
        <f t="shared" ca="1" si="567"/>
        <v>0</v>
      </c>
      <c r="IM209" s="46">
        <f t="shared" ca="1" si="567"/>
        <v>0</v>
      </c>
      <c r="IN209" s="46">
        <f t="shared" ca="1" si="567"/>
        <v>0</v>
      </c>
      <c r="IO209" s="46">
        <f t="shared" ca="1" si="567"/>
        <v>0</v>
      </c>
      <c r="IP209" s="46">
        <f t="shared" ca="1" si="567"/>
        <v>0</v>
      </c>
      <c r="IQ209" s="46">
        <f t="shared" ca="1" si="568"/>
        <v>0</v>
      </c>
      <c r="IR209" s="46">
        <f t="shared" ca="1" si="568"/>
        <v>0</v>
      </c>
      <c r="IS209" s="46">
        <f t="shared" ca="1" si="568"/>
        <v>0</v>
      </c>
      <c r="IT209" s="46">
        <f t="shared" ca="1" si="568"/>
        <v>0</v>
      </c>
      <c r="IU209" s="46">
        <f t="shared" ca="1" si="568"/>
        <v>0</v>
      </c>
      <c r="IV209" s="46">
        <f t="shared" ca="1" si="568"/>
        <v>0</v>
      </c>
      <c r="IW209" s="46">
        <f t="shared" ca="1" si="568"/>
        <v>0</v>
      </c>
      <c r="IX209" s="46">
        <f t="shared" ca="1" si="568"/>
        <v>0</v>
      </c>
      <c r="IY209" s="46">
        <f t="shared" ca="1" si="568"/>
        <v>0</v>
      </c>
      <c r="IZ209" s="46">
        <f t="shared" ca="1" si="568"/>
        <v>0</v>
      </c>
      <c r="JA209" s="46"/>
      <c r="JB209" s="46"/>
      <c r="JC209" s="46"/>
      <c r="JD209" s="46"/>
      <c r="JE209" s="46"/>
      <c r="JF209" s="46"/>
      <c r="JG209" s="46"/>
      <c r="JH209" s="46"/>
      <c r="JI209" s="46"/>
      <c r="JJ209" s="46"/>
      <c r="JK209" s="46"/>
      <c r="JL209" s="46"/>
      <c r="JM209" s="46"/>
      <c r="JN209" s="46"/>
      <c r="JO209" s="46"/>
      <c r="JP209" s="46"/>
      <c r="JQ209" s="46"/>
      <c r="JR209" s="46"/>
    </row>
    <row r="210" spans="1:278" x14ac:dyDescent="0.2">
      <c r="A210" s="40">
        <f t="shared" si="543"/>
        <v>201</v>
      </c>
      <c r="B210" s="46">
        <f t="shared" ca="1" si="538"/>
        <v>0</v>
      </c>
      <c r="C210" s="46">
        <f t="shared" ca="1" si="539"/>
        <v>0</v>
      </c>
      <c r="D210" s="46">
        <f t="shared" ca="1" si="540"/>
        <v>0</v>
      </c>
      <c r="E210" s="45">
        <f t="shared" ca="1" si="541"/>
        <v>0</v>
      </c>
      <c r="F210" s="44">
        <f t="shared" ca="1" si="542"/>
        <v>0</v>
      </c>
      <c r="H210" s="49">
        <f t="shared" ca="1" si="569"/>
        <v>0</v>
      </c>
      <c r="I210" s="40">
        <f t="shared" si="536"/>
        <v>416</v>
      </c>
      <c r="J210" s="44">
        <f t="shared" ca="1" si="537"/>
        <v>0</v>
      </c>
      <c r="K210" s="46">
        <f t="shared" ca="1" si="544"/>
        <v>0</v>
      </c>
      <c r="L210" s="46">
        <f t="shared" ca="1" si="544"/>
        <v>0</v>
      </c>
      <c r="M210" s="46">
        <f t="shared" ca="1" si="544"/>
        <v>0</v>
      </c>
      <c r="N210" s="46">
        <f t="shared" ca="1" si="544"/>
        <v>0</v>
      </c>
      <c r="O210" s="46">
        <f t="shared" ca="1" si="544"/>
        <v>0</v>
      </c>
      <c r="P210" s="46">
        <f t="shared" ca="1" si="544"/>
        <v>0</v>
      </c>
      <c r="Q210" s="46">
        <f t="shared" ca="1" si="544"/>
        <v>0</v>
      </c>
      <c r="R210" s="46">
        <f t="shared" ca="1" si="544"/>
        <v>0</v>
      </c>
      <c r="S210" s="46">
        <f t="shared" ca="1" si="544"/>
        <v>0</v>
      </c>
      <c r="T210" s="46">
        <f t="shared" ca="1" si="544"/>
        <v>0</v>
      </c>
      <c r="U210" s="46">
        <f t="shared" ca="1" si="545"/>
        <v>0</v>
      </c>
      <c r="V210" s="46">
        <f t="shared" ca="1" si="545"/>
        <v>0</v>
      </c>
      <c r="W210" s="46">
        <f t="shared" ca="1" si="545"/>
        <v>0</v>
      </c>
      <c r="X210" s="46">
        <f t="shared" ca="1" si="545"/>
        <v>0</v>
      </c>
      <c r="Y210" s="46">
        <f t="shared" ca="1" si="545"/>
        <v>0</v>
      </c>
      <c r="Z210" s="46">
        <f t="shared" ca="1" si="545"/>
        <v>0</v>
      </c>
      <c r="AA210" s="46">
        <f t="shared" ca="1" si="545"/>
        <v>0</v>
      </c>
      <c r="AB210" s="46">
        <f t="shared" ca="1" si="545"/>
        <v>0</v>
      </c>
      <c r="AC210" s="46">
        <f t="shared" ca="1" si="545"/>
        <v>0</v>
      </c>
      <c r="AD210" s="46">
        <f t="shared" ca="1" si="545"/>
        <v>0</v>
      </c>
      <c r="AE210" s="46">
        <f t="shared" ca="1" si="546"/>
        <v>0</v>
      </c>
      <c r="AF210" s="46">
        <f t="shared" ca="1" si="546"/>
        <v>0</v>
      </c>
      <c r="AG210" s="46">
        <f t="shared" ca="1" si="546"/>
        <v>0</v>
      </c>
      <c r="AH210" s="46">
        <f t="shared" ca="1" si="546"/>
        <v>0</v>
      </c>
      <c r="AI210" s="46">
        <f t="shared" ca="1" si="546"/>
        <v>0</v>
      </c>
      <c r="AJ210" s="46">
        <f t="shared" ca="1" si="546"/>
        <v>0</v>
      </c>
      <c r="AK210" s="46">
        <f t="shared" ca="1" si="546"/>
        <v>0</v>
      </c>
      <c r="AL210" s="46">
        <f t="shared" ca="1" si="546"/>
        <v>0</v>
      </c>
      <c r="AM210" s="46">
        <f t="shared" ca="1" si="546"/>
        <v>0</v>
      </c>
      <c r="AN210" s="46">
        <f t="shared" ca="1" si="546"/>
        <v>0</v>
      </c>
      <c r="AO210" s="46">
        <f t="shared" ca="1" si="547"/>
        <v>0</v>
      </c>
      <c r="AP210" s="46">
        <f t="shared" ca="1" si="547"/>
        <v>0</v>
      </c>
      <c r="AQ210" s="46">
        <f t="shared" ca="1" si="547"/>
        <v>0</v>
      </c>
      <c r="AR210" s="46">
        <f t="shared" ca="1" si="547"/>
        <v>0</v>
      </c>
      <c r="AS210" s="46">
        <f t="shared" ca="1" si="547"/>
        <v>0</v>
      </c>
      <c r="AT210" s="46">
        <f t="shared" ca="1" si="547"/>
        <v>0</v>
      </c>
      <c r="AU210" s="46">
        <f t="shared" ca="1" si="547"/>
        <v>0</v>
      </c>
      <c r="AV210" s="46">
        <f t="shared" ca="1" si="547"/>
        <v>0</v>
      </c>
      <c r="AW210" s="46">
        <f t="shared" ca="1" si="547"/>
        <v>0</v>
      </c>
      <c r="AX210" s="46">
        <f t="shared" ca="1" si="547"/>
        <v>0</v>
      </c>
      <c r="AY210" s="46">
        <f t="shared" ca="1" si="548"/>
        <v>0</v>
      </c>
      <c r="AZ210" s="46">
        <f t="shared" ca="1" si="548"/>
        <v>0</v>
      </c>
      <c r="BA210" s="46">
        <f t="shared" ca="1" si="548"/>
        <v>0</v>
      </c>
      <c r="BB210" s="46">
        <f t="shared" ca="1" si="548"/>
        <v>0</v>
      </c>
      <c r="BC210" s="46">
        <f t="shared" ca="1" si="548"/>
        <v>0</v>
      </c>
      <c r="BD210" s="46">
        <f t="shared" ca="1" si="548"/>
        <v>0</v>
      </c>
      <c r="BE210" s="46">
        <f t="shared" ca="1" si="548"/>
        <v>0</v>
      </c>
      <c r="BF210" s="46">
        <f t="shared" ca="1" si="548"/>
        <v>0</v>
      </c>
      <c r="BG210" s="46">
        <f t="shared" ca="1" si="548"/>
        <v>0</v>
      </c>
      <c r="BH210" s="46">
        <f t="shared" ca="1" si="548"/>
        <v>0</v>
      </c>
      <c r="BI210" s="46">
        <f t="shared" ca="1" si="549"/>
        <v>0</v>
      </c>
      <c r="BJ210" s="46">
        <f t="shared" ca="1" si="549"/>
        <v>0</v>
      </c>
      <c r="BK210" s="46">
        <f t="shared" ca="1" si="549"/>
        <v>0</v>
      </c>
      <c r="BL210" s="46">
        <f t="shared" ca="1" si="549"/>
        <v>0</v>
      </c>
      <c r="BM210" s="46">
        <f t="shared" ca="1" si="549"/>
        <v>0</v>
      </c>
      <c r="BN210" s="46">
        <f t="shared" ca="1" si="549"/>
        <v>0</v>
      </c>
      <c r="BO210" s="46">
        <f t="shared" ca="1" si="549"/>
        <v>0</v>
      </c>
      <c r="BP210" s="46">
        <f t="shared" ca="1" si="549"/>
        <v>0</v>
      </c>
      <c r="BQ210" s="46">
        <f t="shared" ca="1" si="549"/>
        <v>0</v>
      </c>
      <c r="BR210" s="46">
        <f t="shared" ca="1" si="549"/>
        <v>0</v>
      </c>
      <c r="BS210" s="46">
        <f t="shared" ca="1" si="550"/>
        <v>0</v>
      </c>
      <c r="BT210" s="46">
        <f t="shared" ca="1" si="550"/>
        <v>0</v>
      </c>
      <c r="BU210" s="46">
        <f t="shared" ca="1" si="550"/>
        <v>0</v>
      </c>
      <c r="BV210" s="46">
        <f t="shared" ca="1" si="550"/>
        <v>0</v>
      </c>
      <c r="BW210" s="46">
        <f t="shared" ca="1" si="550"/>
        <v>0</v>
      </c>
      <c r="BX210" s="46">
        <f t="shared" ca="1" si="550"/>
        <v>0</v>
      </c>
      <c r="BY210" s="46">
        <f t="shared" ca="1" si="550"/>
        <v>0</v>
      </c>
      <c r="BZ210" s="46">
        <f t="shared" ca="1" si="550"/>
        <v>0</v>
      </c>
      <c r="CA210" s="46">
        <f t="shared" ca="1" si="550"/>
        <v>0</v>
      </c>
      <c r="CB210" s="46">
        <f t="shared" ca="1" si="550"/>
        <v>0</v>
      </c>
      <c r="CC210" s="46">
        <f t="shared" ca="1" si="551"/>
        <v>0</v>
      </c>
      <c r="CD210" s="46">
        <f t="shared" ca="1" si="551"/>
        <v>0</v>
      </c>
      <c r="CE210" s="46">
        <f t="shared" ca="1" si="551"/>
        <v>0</v>
      </c>
      <c r="CF210" s="46">
        <f t="shared" ca="1" si="551"/>
        <v>0</v>
      </c>
      <c r="CG210" s="46">
        <f t="shared" ca="1" si="551"/>
        <v>0</v>
      </c>
      <c r="CH210" s="46">
        <f t="shared" ca="1" si="551"/>
        <v>0</v>
      </c>
      <c r="CI210" s="46">
        <f t="shared" ca="1" si="551"/>
        <v>0</v>
      </c>
      <c r="CJ210" s="46">
        <f t="shared" ca="1" si="551"/>
        <v>0</v>
      </c>
      <c r="CK210" s="46">
        <f t="shared" ca="1" si="551"/>
        <v>0</v>
      </c>
      <c r="CL210" s="46">
        <f t="shared" ca="1" si="551"/>
        <v>0</v>
      </c>
      <c r="CM210" s="46">
        <f t="shared" ca="1" si="552"/>
        <v>0</v>
      </c>
      <c r="CN210" s="46">
        <f t="shared" ca="1" si="552"/>
        <v>0</v>
      </c>
      <c r="CO210" s="46">
        <f t="shared" ca="1" si="552"/>
        <v>0</v>
      </c>
      <c r="CP210" s="46">
        <f t="shared" ca="1" si="552"/>
        <v>0</v>
      </c>
      <c r="CQ210" s="46">
        <f t="shared" ca="1" si="552"/>
        <v>0</v>
      </c>
      <c r="CR210" s="46">
        <f t="shared" ca="1" si="552"/>
        <v>0</v>
      </c>
      <c r="CS210" s="46">
        <f t="shared" ca="1" si="552"/>
        <v>0</v>
      </c>
      <c r="CT210" s="46">
        <f t="shared" ca="1" si="552"/>
        <v>0</v>
      </c>
      <c r="CU210" s="46">
        <f t="shared" ca="1" si="552"/>
        <v>0</v>
      </c>
      <c r="CV210" s="46">
        <f t="shared" ca="1" si="552"/>
        <v>0</v>
      </c>
      <c r="CW210" s="46">
        <f t="shared" ca="1" si="553"/>
        <v>0</v>
      </c>
      <c r="CX210" s="46">
        <f t="shared" ca="1" si="553"/>
        <v>0</v>
      </c>
      <c r="CY210" s="46">
        <f t="shared" ca="1" si="553"/>
        <v>0</v>
      </c>
      <c r="CZ210" s="46">
        <f t="shared" ca="1" si="553"/>
        <v>0</v>
      </c>
      <c r="DA210" s="46">
        <f t="shared" ca="1" si="553"/>
        <v>0</v>
      </c>
      <c r="DB210" s="46">
        <f t="shared" ca="1" si="553"/>
        <v>0</v>
      </c>
      <c r="DC210" s="46">
        <f t="shared" ca="1" si="553"/>
        <v>0</v>
      </c>
      <c r="DD210" s="46">
        <f t="shared" ca="1" si="553"/>
        <v>0</v>
      </c>
      <c r="DE210" s="46">
        <f t="shared" ca="1" si="553"/>
        <v>0</v>
      </c>
      <c r="DF210" s="46">
        <f t="shared" ca="1" si="553"/>
        <v>0</v>
      </c>
      <c r="DG210" s="46">
        <f t="shared" ca="1" si="554"/>
        <v>0</v>
      </c>
      <c r="DH210" s="46">
        <f t="shared" ca="1" si="554"/>
        <v>0</v>
      </c>
      <c r="DI210" s="46">
        <f t="shared" ca="1" si="554"/>
        <v>0</v>
      </c>
      <c r="DJ210" s="46">
        <f t="shared" ca="1" si="554"/>
        <v>0</v>
      </c>
      <c r="DK210" s="46">
        <f t="shared" ca="1" si="554"/>
        <v>0</v>
      </c>
      <c r="DL210" s="46">
        <f t="shared" ca="1" si="554"/>
        <v>0</v>
      </c>
      <c r="DM210" s="46">
        <f t="shared" ca="1" si="554"/>
        <v>0</v>
      </c>
      <c r="DN210" s="46">
        <f t="shared" ca="1" si="554"/>
        <v>0</v>
      </c>
      <c r="DO210" s="46">
        <f t="shared" ca="1" si="554"/>
        <v>0</v>
      </c>
      <c r="DP210" s="46">
        <f t="shared" ca="1" si="554"/>
        <v>0</v>
      </c>
      <c r="DQ210" s="46">
        <f t="shared" ca="1" si="555"/>
        <v>0</v>
      </c>
      <c r="DR210" s="46">
        <f t="shared" ca="1" si="555"/>
        <v>0</v>
      </c>
      <c r="DS210" s="46">
        <f t="shared" ca="1" si="555"/>
        <v>0</v>
      </c>
      <c r="DT210" s="46">
        <f t="shared" ca="1" si="555"/>
        <v>0</v>
      </c>
      <c r="DU210" s="46">
        <f t="shared" ca="1" si="555"/>
        <v>0</v>
      </c>
      <c r="DV210" s="46">
        <f t="shared" ca="1" si="555"/>
        <v>0</v>
      </c>
      <c r="DW210" s="46">
        <f t="shared" ca="1" si="555"/>
        <v>0</v>
      </c>
      <c r="DX210" s="46">
        <f t="shared" ca="1" si="555"/>
        <v>0</v>
      </c>
      <c r="DY210" s="46">
        <f t="shared" ca="1" si="555"/>
        <v>0</v>
      </c>
      <c r="DZ210" s="46">
        <f t="shared" ca="1" si="555"/>
        <v>0</v>
      </c>
      <c r="EA210" s="46">
        <f t="shared" ca="1" si="556"/>
        <v>0</v>
      </c>
      <c r="EB210" s="46">
        <f t="shared" ca="1" si="556"/>
        <v>0</v>
      </c>
      <c r="EC210" s="46">
        <f t="shared" ca="1" si="556"/>
        <v>0</v>
      </c>
      <c r="ED210" s="46">
        <f t="shared" ca="1" si="556"/>
        <v>0</v>
      </c>
      <c r="EE210" s="46">
        <f t="shared" ca="1" si="556"/>
        <v>0</v>
      </c>
      <c r="EF210" s="46">
        <f t="shared" ca="1" si="556"/>
        <v>0</v>
      </c>
      <c r="EG210" s="46">
        <f t="shared" ca="1" si="556"/>
        <v>0</v>
      </c>
      <c r="EH210" s="46">
        <f t="shared" ca="1" si="556"/>
        <v>0</v>
      </c>
      <c r="EI210" s="46">
        <f t="shared" ca="1" si="556"/>
        <v>0</v>
      </c>
      <c r="EJ210" s="46">
        <f t="shared" ca="1" si="556"/>
        <v>0</v>
      </c>
      <c r="EK210" s="46">
        <f t="shared" ca="1" si="557"/>
        <v>0</v>
      </c>
      <c r="EL210" s="46">
        <f t="shared" ca="1" si="557"/>
        <v>0</v>
      </c>
      <c r="EM210" s="46">
        <f t="shared" ca="1" si="557"/>
        <v>0</v>
      </c>
      <c r="EN210" s="46">
        <f t="shared" ca="1" si="557"/>
        <v>0</v>
      </c>
      <c r="EO210" s="46">
        <f t="shared" ca="1" si="557"/>
        <v>0</v>
      </c>
      <c r="EP210" s="46">
        <f t="shared" ca="1" si="557"/>
        <v>0</v>
      </c>
      <c r="EQ210" s="46">
        <f t="shared" ca="1" si="557"/>
        <v>0</v>
      </c>
      <c r="ER210" s="46">
        <f t="shared" ca="1" si="557"/>
        <v>0</v>
      </c>
      <c r="ES210" s="46">
        <f t="shared" ca="1" si="557"/>
        <v>0</v>
      </c>
      <c r="ET210" s="46">
        <f t="shared" ca="1" si="557"/>
        <v>0</v>
      </c>
      <c r="EU210" s="46">
        <f t="shared" ca="1" si="558"/>
        <v>0</v>
      </c>
      <c r="EV210" s="46">
        <f t="shared" ca="1" si="558"/>
        <v>0</v>
      </c>
      <c r="EW210" s="46">
        <f t="shared" ca="1" si="558"/>
        <v>0</v>
      </c>
      <c r="EX210" s="46">
        <f t="shared" ca="1" si="558"/>
        <v>0</v>
      </c>
      <c r="EY210" s="46">
        <f t="shared" ca="1" si="558"/>
        <v>0</v>
      </c>
      <c r="EZ210" s="46">
        <f t="shared" ca="1" si="558"/>
        <v>0</v>
      </c>
      <c r="FA210" s="46">
        <f t="shared" ca="1" si="558"/>
        <v>0</v>
      </c>
      <c r="FB210" s="46">
        <f t="shared" ca="1" si="558"/>
        <v>0</v>
      </c>
      <c r="FC210" s="46">
        <f t="shared" ca="1" si="558"/>
        <v>0</v>
      </c>
      <c r="FD210" s="46">
        <f t="shared" ca="1" si="558"/>
        <v>0</v>
      </c>
      <c r="FE210" s="46">
        <f t="shared" ca="1" si="559"/>
        <v>0</v>
      </c>
      <c r="FF210" s="46">
        <f t="shared" ca="1" si="559"/>
        <v>0</v>
      </c>
      <c r="FG210" s="46">
        <f t="shared" ca="1" si="559"/>
        <v>0</v>
      </c>
      <c r="FH210" s="46">
        <f t="shared" ca="1" si="559"/>
        <v>0</v>
      </c>
      <c r="FI210" s="46">
        <f t="shared" ca="1" si="559"/>
        <v>0</v>
      </c>
      <c r="FJ210" s="46">
        <f t="shared" ca="1" si="559"/>
        <v>0</v>
      </c>
      <c r="FK210" s="46">
        <f t="shared" ca="1" si="559"/>
        <v>0</v>
      </c>
      <c r="FL210" s="46">
        <f t="shared" ca="1" si="559"/>
        <v>0</v>
      </c>
      <c r="FM210" s="46">
        <f t="shared" ca="1" si="559"/>
        <v>0</v>
      </c>
      <c r="FN210" s="46">
        <f t="shared" ca="1" si="559"/>
        <v>0</v>
      </c>
      <c r="FO210" s="46">
        <f t="shared" ca="1" si="560"/>
        <v>0</v>
      </c>
      <c r="FP210" s="46">
        <f t="shared" ca="1" si="560"/>
        <v>0</v>
      </c>
      <c r="FQ210" s="46">
        <f t="shared" ca="1" si="560"/>
        <v>0</v>
      </c>
      <c r="FR210" s="46">
        <f t="shared" ca="1" si="560"/>
        <v>0</v>
      </c>
      <c r="FS210" s="46">
        <f t="shared" ca="1" si="560"/>
        <v>0</v>
      </c>
      <c r="FT210" s="46">
        <f t="shared" ca="1" si="560"/>
        <v>0</v>
      </c>
      <c r="FU210" s="46">
        <f t="shared" ca="1" si="560"/>
        <v>0</v>
      </c>
      <c r="FV210" s="46">
        <f t="shared" ca="1" si="560"/>
        <v>0</v>
      </c>
      <c r="FW210" s="46">
        <f t="shared" ca="1" si="560"/>
        <v>0</v>
      </c>
      <c r="FX210" s="46">
        <f t="shared" ca="1" si="560"/>
        <v>0</v>
      </c>
      <c r="FY210" s="46">
        <f t="shared" ca="1" si="561"/>
        <v>0</v>
      </c>
      <c r="FZ210" s="46">
        <f t="shared" ca="1" si="561"/>
        <v>0</v>
      </c>
      <c r="GA210" s="46">
        <f t="shared" ca="1" si="561"/>
        <v>0</v>
      </c>
      <c r="GB210" s="46">
        <f t="shared" ca="1" si="561"/>
        <v>0</v>
      </c>
      <c r="GC210" s="46">
        <f t="shared" ca="1" si="561"/>
        <v>0</v>
      </c>
      <c r="GD210" s="46">
        <f t="shared" ca="1" si="561"/>
        <v>0</v>
      </c>
      <c r="GE210" s="46">
        <f t="shared" ca="1" si="561"/>
        <v>0</v>
      </c>
      <c r="GF210" s="46">
        <f t="shared" ca="1" si="561"/>
        <v>0</v>
      </c>
      <c r="GG210" s="46">
        <f t="shared" ca="1" si="561"/>
        <v>0</v>
      </c>
      <c r="GH210" s="46">
        <f t="shared" ca="1" si="561"/>
        <v>0</v>
      </c>
      <c r="GI210" s="46">
        <f t="shared" ca="1" si="562"/>
        <v>0</v>
      </c>
      <c r="GJ210" s="46">
        <f t="shared" ca="1" si="562"/>
        <v>0</v>
      </c>
      <c r="GK210" s="46">
        <f t="shared" ca="1" si="562"/>
        <v>0</v>
      </c>
      <c r="GL210" s="46">
        <f t="shared" ca="1" si="562"/>
        <v>0</v>
      </c>
      <c r="GM210" s="46">
        <f t="shared" ca="1" si="562"/>
        <v>0</v>
      </c>
      <c r="GN210" s="46">
        <f t="shared" ca="1" si="562"/>
        <v>0</v>
      </c>
      <c r="GO210" s="46">
        <f t="shared" ca="1" si="562"/>
        <v>0</v>
      </c>
      <c r="GP210" s="46">
        <f t="shared" ca="1" si="562"/>
        <v>0</v>
      </c>
      <c r="GQ210" s="46">
        <f t="shared" ca="1" si="562"/>
        <v>0</v>
      </c>
      <c r="GR210" s="46">
        <f t="shared" ca="1" si="562"/>
        <v>0</v>
      </c>
      <c r="GS210" s="46">
        <f t="shared" ca="1" si="563"/>
        <v>0</v>
      </c>
      <c r="GT210" s="46">
        <f t="shared" ca="1" si="563"/>
        <v>0</v>
      </c>
      <c r="GU210" s="46">
        <f t="shared" ca="1" si="563"/>
        <v>0</v>
      </c>
      <c r="GV210" s="46">
        <f t="shared" ca="1" si="563"/>
        <v>0</v>
      </c>
      <c r="GW210" s="46">
        <f t="shared" ca="1" si="563"/>
        <v>0</v>
      </c>
      <c r="GX210" s="46">
        <f t="shared" ca="1" si="563"/>
        <v>0</v>
      </c>
      <c r="GY210" s="46">
        <f t="shared" ca="1" si="563"/>
        <v>0</v>
      </c>
      <c r="GZ210" s="46">
        <f t="shared" ca="1" si="563"/>
        <v>0</v>
      </c>
      <c r="HA210" s="46">
        <f t="shared" ca="1" si="563"/>
        <v>0</v>
      </c>
      <c r="HB210" s="46">
        <f t="shared" ca="1" si="563"/>
        <v>0</v>
      </c>
      <c r="HC210" s="46">
        <f t="shared" ca="1" si="564"/>
        <v>0</v>
      </c>
      <c r="HD210" s="46">
        <f t="shared" ca="1" si="564"/>
        <v>0</v>
      </c>
      <c r="HE210" s="46">
        <f t="shared" ca="1" si="564"/>
        <v>0</v>
      </c>
      <c r="HF210" s="46">
        <f t="shared" ca="1" si="564"/>
        <v>0</v>
      </c>
      <c r="HG210" s="46">
        <f t="shared" ca="1" si="564"/>
        <v>0</v>
      </c>
      <c r="HH210" s="46">
        <f t="shared" ca="1" si="564"/>
        <v>0</v>
      </c>
      <c r="HI210" s="46">
        <f t="shared" ca="1" si="564"/>
        <v>0</v>
      </c>
      <c r="HJ210" s="46">
        <f t="shared" ca="1" si="564"/>
        <v>0</v>
      </c>
      <c r="HK210" s="46">
        <f t="shared" ca="1" si="564"/>
        <v>0</v>
      </c>
      <c r="HL210" s="46">
        <f t="shared" ca="1" si="564"/>
        <v>0</v>
      </c>
      <c r="HM210" s="46">
        <f t="shared" ca="1" si="565"/>
        <v>0</v>
      </c>
      <c r="HN210" s="46">
        <f t="shared" ca="1" si="565"/>
        <v>0</v>
      </c>
      <c r="HO210" s="46">
        <f t="shared" ca="1" si="565"/>
        <v>0</v>
      </c>
      <c r="HP210" s="46">
        <f t="shared" ca="1" si="565"/>
        <v>0</v>
      </c>
      <c r="HQ210" s="46">
        <f t="shared" ca="1" si="565"/>
        <v>0</v>
      </c>
      <c r="HR210" s="46">
        <f t="shared" ca="1" si="565"/>
        <v>0</v>
      </c>
      <c r="HS210" s="46">
        <f t="shared" ca="1" si="565"/>
        <v>0</v>
      </c>
      <c r="HT210" s="46">
        <f t="shared" ca="1" si="565"/>
        <v>0</v>
      </c>
      <c r="HU210" s="46">
        <f t="shared" ca="1" si="565"/>
        <v>0</v>
      </c>
      <c r="HV210" s="46">
        <f t="shared" ca="1" si="565"/>
        <v>0</v>
      </c>
      <c r="HW210" s="46">
        <f t="shared" ca="1" si="566"/>
        <v>0</v>
      </c>
      <c r="HX210" s="46">
        <f t="shared" ca="1" si="566"/>
        <v>0</v>
      </c>
      <c r="HY210" s="46">
        <f t="shared" ca="1" si="566"/>
        <v>0</v>
      </c>
      <c r="HZ210" s="46">
        <f t="shared" ca="1" si="566"/>
        <v>0</v>
      </c>
      <c r="IA210" s="46">
        <f t="shared" ca="1" si="566"/>
        <v>0</v>
      </c>
      <c r="IB210" s="46">
        <f t="shared" ca="1" si="566"/>
        <v>0</v>
      </c>
      <c r="IC210" s="46">
        <f t="shared" ca="1" si="566"/>
        <v>0</v>
      </c>
      <c r="ID210" s="46">
        <f t="shared" ca="1" si="566"/>
        <v>0</v>
      </c>
      <c r="IE210" s="46">
        <f t="shared" ca="1" si="566"/>
        <v>0</v>
      </c>
      <c r="IF210" s="46">
        <f t="shared" ca="1" si="566"/>
        <v>0</v>
      </c>
      <c r="IG210" s="46">
        <f t="shared" ca="1" si="567"/>
        <v>0</v>
      </c>
      <c r="IH210" s="46">
        <f t="shared" ca="1" si="567"/>
        <v>0</v>
      </c>
      <c r="II210" s="46">
        <f t="shared" ca="1" si="567"/>
        <v>0</v>
      </c>
      <c r="IJ210" s="46">
        <f t="shared" ca="1" si="567"/>
        <v>0</v>
      </c>
      <c r="IK210" s="46">
        <f t="shared" ca="1" si="567"/>
        <v>0</v>
      </c>
      <c r="IL210" s="46">
        <f t="shared" ca="1" si="567"/>
        <v>0</v>
      </c>
      <c r="IM210" s="46">
        <f t="shared" ca="1" si="567"/>
        <v>0</v>
      </c>
      <c r="IN210" s="46">
        <f t="shared" ca="1" si="567"/>
        <v>0</v>
      </c>
      <c r="IO210" s="46">
        <f t="shared" ca="1" si="567"/>
        <v>0</v>
      </c>
      <c r="IP210" s="46">
        <f t="shared" ca="1" si="567"/>
        <v>0</v>
      </c>
      <c r="IQ210" s="46">
        <f t="shared" ca="1" si="568"/>
        <v>0</v>
      </c>
      <c r="IR210" s="46">
        <f t="shared" ca="1" si="568"/>
        <v>0</v>
      </c>
      <c r="IS210" s="46">
        <f t="shared" ca="1" si="568"/>
        <v>0</v>
      </c>
      <c r="IT210" s="46">
        <f t="shared" ca="1" si="568"/>
        <v>0</v>
      </c>
      <c r="IU210" s="46">
        <f t="shared" ca="1" si="568"/>
        <v>0</v>
      </c>
      <c r="IV210" s="46">
        <f t="shared" ca="1" si="568"/>
        <v>0</v>
      </c>
      <c r="IW210" s="46">
        <f t="shared" ca="1" si="568"/>
        <v>0</v>
      </c>
      <c r="IX210" s="46">
        <f t="shared" ca="1" si="568"/>
        <v>0</v>
      </c>
      <c r="IY210" s="46">
        <f t="shared" ca="1" si="568"/>
        <v>0</v>
      </c>
      <c r="IZ210" s="46">
        <f t="shared" ca="1" si="568"/>
        <v>0</v>
      </c>
      <c r="JA210" s="46"/>
      <c r="JB210" s="46"/>
      <c r="JC210" s="46"/>
      <c r="JD210" s="46"/>
      <c r="JE210" s="46"/>
      <c r="JF210" s="46"/>
      <c r="JG210" s="46"/>
      <c r="JH210" s="46"/>
      <c r="JI210" s="46"/>
      <c r="JJ210" s="46"/>
      <c r="JK210" s="46"/>
      <c r="JL210" s="46"/>
      <c r="JM210" s="46"/>
      <c r="JN210" s="46"/>
      <c r="JO210" s="46"/>
      <c r="JP210" s="46"/>
      <c r="JQ210" s="46"/>
      <c r="JR210" s="46"/>
    </row>
    <row r="211" spans="1:278" x14ac:dyDescent="0.2">
      <c r="A211" s="40">
        <f t="shared" si="543"/>
        <v>202</v>
      </c>
      <c r="B211" s="46">
        <f t="shared" ca="1" si="538"/>
        <v>0</v>
      </c>
      <c r="C211" s="46">
        <f t="shared" ca="1" si="539"/>
        <v>0</v>
      </c>
      <c r="D211" s="46">
        <f t="shared" ca="1" si="540"/>
        <v>0</v>
      </c>
      <c r="E211" s="45">
        <f t="shared" ca="1" si="541"/>
        <v>0</v>
      </c>
      <c r="F211" s="44">
        <f t="shared" ca="1" si="542"/>
        <v>0</v>
      </c>
      <c r="H211" s="49">
        <f t="shared" ca="1" si="569"/>
        <v>0</v>
      </c>
      <c r="I211" s="40">
        <f t="shared" si="536"/>
        <v>418</v>
      </c>
      <c r="J211" s="44">
        <f t="shared" ca="1" si="537"/>
        <v>0</v>
      </c>
      <c r="K211" s="46">
        <f t="shared" ca="1" si="544"/>
        <v>0</v>
      </c>
      <c r="L211" s="46">
        <f t="shared" ca="1" si="544"/>
        <v>0</v>
      </c>
      <c r="M211" s="46">
        <f t="shared" ca="1" si="544"/>
        <v>0</v>
      </c>
      <c r="N211" s="46">
        <f t="shared" ca="1" si="544"/>
        <v>0</v>
      </c>
      <c r="O211" s="46">
        <f t="shared" ca="1" si="544"/>
        <v>0</v>
      </c>
      <c r="P211" s="46">
        <f t="shared" ca="1" si="544"/>
        <v>0</v>
      </c>
      <c r="Q211" s="46">
        <f t="shared" ca="1" si="544"/>
        <v>0</v>
      </c>
      <c r="R211" s="46">
        <f t="shared" ca="1" si="544"/>
        <v>0</v>
      </c>
      <c r="S211" s="46">
        <f t="shared" ca="1" si="544"/>
        <v>0</v>
      </c>
      <c r="T211" s="46">
        <f t="shared" ca="1" si="544"/>
        <v>0</v>
      </c>
      <c r="U211" s="46">
        <f t="shared" ca="1" si="545"/>
        <v>0</v>
      </c>
      <c r="V211" s="46">
        <f t="shared" ca="1" si="545"/>
        <v>0</v>
      </c>
      <c r="W211" s="46">
        <f t="shared" ca="1" si="545"/>
        <v>0</v>
      </c>
      <c r="X211" s="46">
        <f t="shared" ca="1" si="545"/>
        <v>0</v>
      </c>
      <c r="Y211" s="46">
        <f t="shared" ca="1" si="545"/>
        <v>0</v>
      </c>
      <c r="Z211" s="46">
        <f t="shared" ca="1" si="545"/>
        <v>0</v>
      </c>
      <c r="AA211" s="46">
        <f t="shared" ca="1" si="545"/>
        <v>0</v>
      </c>
      <c r="AB211" s="46">
        <f t="shared" ca="1" si="545"/>
        <v>0</v>
      </c>
      <c r="AC211" s="46">
        <f t="shared" ca="1" si="545"/>
        <v>0</v>
      </c>
      <c r="AD211" s="46">
        <f t="shared" ca="1" si="545"/>
        <v>0</v>
      </c>
      <c r="AE211" s="46">
        <f t="shared" ca="1" si="546"/>
        <v>0</v>
      </c>
      <c r="AF211" s="46">
        <f t="shared" ca="1" si="546"/>
        <v>0</v>
      </c>
      <c r="AG211" s="46">
        <f t="shared" ca="1" si="546"/>
        <v>0</v>
      </c>
      <c r="AH211" s="46">
        <f t="shared" ca="1" si="546"/>
        <v>0</v>
      </c>
      <c r="AI211" s="46">
        <f t="shared" ca="1" si="546"/>
        <v>0</v>
      </c>
      <c r="AJ211" s="46">
        <f t="shared" ca="1" si="546"/>
        <v>0</v>
      </c>
      <c r="AK211" s="46">
        <f t="shared" ca="1" si="546"/>
        <v>0</v>
      </c>
      <c r="AL211" s="46">
        <f t="shared" ca="1" si="546"/>
        <v>0</v>
      </c>
      <c r="AM211" s="46">
        <f t="shared" ca="1" si="546"/>
        <v>0</v>
      </c>
      <c r="AN211" s="46">
        <f t="shared" ca="1" si="546"/>
        <v>0</v>
      </c>
      <c r="AO211" s="46">
        <f t="shared" ca="1" si="547"/>
        <v>0</v>
      </c>
      <c r="AP211" s="46">
        <f t="shared" ca="1" si="547"/>
        <v>0</v>
      </c>
      <c r="AQ211" s="46">
        <f t="shared" ca="1" si="547"/>
        <v>0</v>
      </c>
      <c r="AR211" s="46">
        <f t="shared" ca="1" si="547"/>
        <v>0</v>
      </c>
      <c r="AS211" s="46">
        <f t="shared" ca="1" si="547"/>
        <v>0</v>
      </c>
      <c r="AT211" s="46">
        <f t="shared" ca="1" si="547"/>
        <v>0</v>
      </c>
      <c r="AU211" s="46">
        <f t="shared" ca="1" si="547"/>
        <v>0</v>
      </c>
      <c r="AV211" s="46">
        <f t="shared" ca="1" si="547"/>
        <v>0</v>
      </c>
      <c r="AW211" s="46">
        <f t="shared" ca="1" si="547"/>
        <v>0</v>
      </c>
      <c r="AX211" s="46">
        <f t="shared" ca="1" si="547"/>
        <v>0</v>
      </c>
      <c r="AY211" s="46">
        <f t="shared" ca="1" si="548"/>
        <v>0</v>
      </c>
      <c r="AZ211" s="46">
        <f t="shared" ca="1" si="548"/>
        <v>0</v>
      </c>
      <c r="BA211" s="46">
        <f t="shared" ca="1" si="548"/>
        <v>0</v>
      </c>
      <c r="BB211" s="46">
        <f t="shared" ca="1" si="548"/>
        <v>0</v>
      </c>
      <c r="BC211" s="46">
        <f t="shared" ca="1" si="548"/>
        <v>0</v>
      </c>
      <c r="BD211" s="46">
        <f t="shared" ca="1" si="548"/>
        <v>0</v>
      </c>
      <c r="BE211" s="46">
        <f t="shared" ca="1" si="548"/>
        <v>0</v>
      </c>
      <c r="BF211" s="46">
        <f t="shared" ca="1" si="548"/>
        <v>0</v>
      </c>
      <c r="BG211" s="46">
        <f t="shared" ca="1" si="548"/>
        <v>0</v>
      </c>
      <c r="BH211" s="46">
        <f t="shared" ca="1" si="548"/>
        <v>0</v>
      </c>
      <c r="BI211" s="46">
        <f t="shared" ca="1" si="549"/>
        <v>0</v>
      </c>
      <c r="BJ211" s="46">
        <f t="shared" ca="1" si="549"/>
        <v>0</v>
      </c>
      <c r="BK211" s="46">
        <f t="shared" ca="1" si="549"/>
        <v>0</v>
      </c>
      <c r="BL211" s="46">
        <f t="shared" ca="1" si="549"/>
        <v>0</v>
      </c>
      <c r="BM211" s="46">
        <f t="shared" ca="1" si="549"/>
        <v>0</v>
      </c>
      <c r="BN211" s="46">
        <f t="shared" ca="1" si="549"/>
        <v>0</v>
      </c>
      <c r="BO211" s="46">
        <f t="shared" ca="1" si="549"/>
        <v>0</v>
      </c>
      <c r="BP211" s="46">
        <f t="shared" ca="1" si="549"/>
        <v>0</v>
      </c>
      <c r="BQ211" s="46">
        <f t="shared" ca="1" si="549"/>
        <v>0</v>
      </c>
      <c r="BR211" s="46">
        <f t="shared" ca="1" si="549"/>
        <v>0</v>
      </c>
      <c r="BS211" s="46">
        <f t="shared" ca="1" si="550"/>
        <v>0</v>
      </c>
      <c r="BT211" s="46">
        <f t="shared" ca="1" si="550"/>
        <v>0</v>
      </c>
      <c r="BU211" s="46">
        <f t="shared" ca="1" si="550"/>
        <v>0</v>
      </c>
      <c r="BV211" s="46">
        <f t="shared" ca="1" si="550"/>
        <v>0</v>
      </c>
      <c r="BW211" s="46">
        <f t="shared" ca="1" si="550"/>
        <v>0</v>
      </c>
      <c r="BX211" s="46">
        <f t="shared" ca="1" si="550"/>
        <v>0</v>
      </c>
      <c r="BY211" s="46">
        <f t="shared" ca="1" si="550"/>
        <v>0</v>
      </c>
      <c r="BZ211" s="46">
        <f t="shared" ca="1" si="550"/>
        <v>0</v>
      </c>
      <c r="CA211" s="46">
        <f t="shared" ca="1" si="550"/>
        <v>0</v>
      </c>
      <c r="CB211" s="46">
        <f t="shared" ca="1" si="550"/>
        <v>0</v>
      </c>
      <c r="CC211" s="46">
        <f t="shared" ca="1" si="551"/>
        <v>0</v>
      </c>
      <c r="CD211" s="46">
        <f t="shared" ca="1" si="551"/>
        <v>0</v>
      </c>
      <c r="CE211" s="46">
        <f t="shared" ca="1" si="551"/>
        <v>0</v>
      </c>
      <c r="CF211" s="46">
        <f t="shared" ca="1" si="551"/>
        <v>0</v>
      </c>
      <c r="CG211" s="46">
        <f t="shared" ca="1" si="551"/>
        <v>0</v>
      </c>
      <c r="CH211" s="46">
        <f t="shared" ca="1" si="551"/>
        <v>0</v>
      </c>
      <c r="CI211" s="46">
        <f t="shared" ca="1" si="551"/>
        <v>0</v>
      </c>
      <c r="CJ211" s="46">
        <f t="shared" ca="1" si="551"/>
        <v>0</v>
      </c>
      <c r="CK211" s="46">
        <f t="shared" ca="1" si="551"/>
        <v>0</v>
      </c>
      <c r="CL211" s="46">
        <f t="shared" ca="1" si="551"/>
        <v>0</v>
      </c>
      <c r="CM211" s="46">
        <f t="shared" ca="1" si="552"/>
        <v>0</v>
      </c>
      <c r="CN211" s="46">
        <f t="shared" ca="1" si="552"/>
        <v>0</v>
      </c>
      <c r="CO211" s="46">
        <f t="shared" ca="1" si="552"/>
        <v>0</v>
      </c>
      <c r="CP211" s="46">
        <f t="shared" ca="1" si="552"/>
        <v>0</v>
      </c>
      <c r="CQ211" s="46">
        <f t="shared" ca="1" si="552"/>
        <v>0</v>
      </c>
      <c r="CR211" s="46">
        <f t="shared" ca="1" si="552"/>
        <v>0</v>
      </c>
      <c r="CS211" s="46">
        <f t="shared" ca="1" si="552"/>
        <v>0</v>
      </c>
      <c r="CT211" s="46">
        <f t="shared" ca="1" si="552"/>
        <v>0</v>
      </c>
      <c r="CU211" s="46">
        <f t="shared" ca="1" si="552"/>
        <v>0</v>
      </c>
      <c r="CV211" s="46">
        <f t="shared" ca="1" si="552"/>
        <v>0</v>
      </c>
      <c r="CW211" s="46">
        <f t="shared" ca="1" si="553"/>
        <v>0</v>
      </c>
      <c r="CX211" s="46">
        <f t="shared" ca="1" si="553"/>
        <v>0</v>
      </c>
      <c r="CY211" s="46">
        <f t="shared" ca="1" si="553"/>
        <v>0</v>
      </c>
      <c r="CZ211" s="46">
        <f t="shared" ca="1" si="553"/>
        <v>0</v>
      </c>
      <c r="DA211" s="46">
        <f t="shared" ca="1" si="553"/>
        <v>0</v>
      </c>
      <c r="DB211" s="46">
        <f t="shared" ca="1" si="553"/>
        <v>0</v>
      </c>
      <c r="DC211" s="46">
        <f t="shared" ca="1" si="553"/>
        <v>0</v>
      </c>
      <c r="DD211" s="46">
        <f t="shared" ca="1" si="553"/>
        <v>0</v>
      </c>
      <c r="DE211" s="46">
        <f t="shared" ca="1" si="553"/>
        <v>0</v>
      </c>
      <c r="DF211" s="46">
        <f t="shared" ca="1" si="553"/>
        <v>0</v>
      </c>
      <c r="DG211" s="46">
        <f t="shared" ca="1" si="554"/>
        <v>0</v>
      </c>
      <c r="DH211" s="46">
        <f t="shared" ca="1" si="554"/>
        <v>0</v>
      </c>
      <c r="DI211" s="46">
        <f t="shared" ca="1" si="554"/>
        <v>0</v>
      </c>
      <c r="DJ211" s="46">
        <f t="shared" ca="1" si="554"/>
        <v>0</v>
      </c>
      <c r="DK211" s="46">
        <f t="shared" ca="1" si="554"/>
        <v>0</v>
      </c>
      <c r="DL211" s="46">
        <f t="shared" ca="1" si="554"/>
        <v>0</v>
      </c>
      <c r="DM211" s="46">
        <f t="shared" ca="1" si="554"/>
        <v>0</v>
      </c>
      <c r="DN211" s="46">
        <f t="shared" ca="1" si="554"/>
        <v>0</v>
      </c>
      <c r="DO211" s="46">
        <f t="shared" ca="1" si="554"/>
        <v>0</v>
      </c>
      <c r="DP211" s="46">
        <f t="shared" ca="1" si="554"/>
        <v>0</v>
      </c>
      <c r="DQ211" s="46">
        <f t="shared" ca="1" si="555"/>
        <v>0</v>
      </c>
      <c r="DR211" s="46">
        <f t="shared" ca="1" si="555"/>
        <v>0</v>
      </c>
      <c r="DS211" s="46">
        <f t="shared" ca="1" si="555"/>
        <v>0</v>
      </c>
      <c r="DT211" s="46">
        <f t="shared" ca="1" si="555"/>
        <v>0</v>
      </c>
      <c r="DU211" s="46">
        <f t="shared" ca="1" si="555"/>
        <v>0</v>
      </c>
      <c r="DV211" s="46">
        <f t="shared" ca="1" si="555"/>
        <v>0</v>
      </c>
      <c r="DW211" s="46">
        <f t="shared" ca="1" si="555"/>
        <v>0</v>
      </c>
      <c r="DX211" s="46">
        <f t="shared" ca="1" si="555"/>
        <v>0</v>
      </c>
      <c r="DY211" s="46">
        <f t="shared" ca="1" si="555"/>
        <v>0</v>
      </c>
      <c r="DZ211" s="46">
        <f t="shared" ca="1" si="555"/>
        <v>0</v>
      </c>
      <c r="EA211" s="46">
        <f t="shared" ca="1" si="556"/>
        <v>0</v>
      </c>
      <c r="EB211" s="46">
        <f t="shared" ca="1" si="556"/>
        <v>0</v>
      </c>
      <c r="EC211" s="46">
        <f t="shared" ca="1" si="556"/>
        <v>0</v>
      </c>
      <c r="ED211" s="46">
        <f t="shared" ca="1" si="556"/>
        <v>0</v>
      </c>
      <c r="EE211" s="46">
        <f t="shared" ca="1" si="556"/>
        <v>0</v>
      </c>
      <c r="EF211" s="46">
        <f t="shared" ca="1" si="556"/>
        <v>0</v>
      </c>
      <c r="EG211" s="46">
        <f t="shared" ca="1" si="556"/>
        <v>0</v>
      </c>
      <c r="EH211" s="46">
        <f t="shared" ca="1" si="556"/>
        <v>0</v>
      </c>
      <c r="EI211" s="46">
        <f t="shared" ca="1" si="556"/>
        <v>0</v>
      </c>
      <c r="EJ211" s="46">
        <f t="shared" ca="1" si="556"/>
        <v>0</v>
      </c>
      <c r="EK211" s="46">
        <f t="shared" ca="1" si="557"/>
        <v>0</v>
      </c>
      <c r="EL211" s="46">
        <f t="shared" ca="1" si="557"/>
        <v>0</v>
      </c>
      <c r="EM211" s="46">
        <f t="shared" ca="1" si="557"/>
        <v>0</v>
      </c>
      <c r="EN211" s="46">
        <f t="shared" ca="1" si="557"/>
        <v>0</v>
      </c>
      <c r="EO211" s="46">
        <f t="shared" ca="1" si="557"/>
        <v>0</v>
      </c>
      <c r="EP211" s="46">
        <f t="shared" ca="1" si="557"/>
        <v>0</v>
      </c>
      <c r="EQ211" s="46">
        <f t="shared" ca="1" si="557"/>
        <v>0</v>
      </c>
      <c r="ER211" s="46">
        <f t="shared" ca="1" si="557"/>
        <v>0</v>
      </c>
      <c r="ES211" s="46">
        <f t="shared" ca="1" si="557"/>
        <v>0</v>
      </c>
      <c r="ET211" s="46">
        <f t="shared" ca="1" si="557"/>
        <v>0</v>
      </c>
      <c r="EU211" s="46">
        <f t="shared" ca="1" si="558"/>
        <v>0</v>
      </c>
      <c r="EV211" s="46">
        <f t="shared" ca="1" si="558"/>
        <v>0</v>
      </c>
      <c r="EW211" s="46">
        <f t="shared" ca="1" si="558"/>
        <v>0</v>
      </c>
      <c r="EX211" s="46">
        <f t="shared" ca="1" si="558"/>
        <v>0</v>
      </c>
      <c r="EY211" s="46">
        <f t="shared" ca="1" si="558"/>
        <v>0</v>
      </c>
      <c r="EZ211" s="46">
        <f t="shared" ca="1" si="558"/>
        <v>0</v>
      </c>
      <c r="FA211" s="46">
        <f t="shared" ca="1" si="558"/>
        <v>0</v>
      </c>
      <c r="FB211" s="46">
        <f t="shared" ca="1" si="558"/>
        <v>0</v>
      </c>
      <c r="FC211" s="46">
        <f t="shared" ca="1" si="558"/>
        <v>0</v>
      </c>
      <c r="FD211" s="46">
        <f t="shared" ca="1" si="558"/>
        <v>0</v>
      </c>
      <c r="FE211" s="46">
        <f t="shared" ca="1" si="559"/>
        <v>0</v>
      </c>
      <c r="FF211" s="46">
        <f t="shared" ca="1" si="559"/>
        <v>0</v>
      </c>
      <c r="FG211" s="46">
        <f t="shared" ca="1" si="559"/>
        <v>0</v>
      </c>
      <c r="FH211" s="46">
        <f t="shared" ca="1" si="559"/>
        <v>0</v>
      </c>
      <c r="FI211" s="46">
        <f t="shared" ca="1" si="559"/>
        <v>0</v>
      </c>
      <c r="FJ211" s="46">
        <f t="shared" ca="1" si="559"/>
        <v>0</v>
      </c>
      <c r="FK211" s="46">
        <f t="shared" ca="1" si="559"/>
        <v>0</v>
      </c>
      <c r="FL211" s="46">
        <f t="shared" ca="1" si="559"/>
        <v>0</v>
      </c>
      <c r="FM211" s="46">
        <f t="shared" ca="1" si="559"/>
        <v>0</v>
      </c>
      <c r="FN211" s="46">
        <f t="shared" ca="1" si="559"/>
        <v>0</v>
      </c>
      <c r="FO211" s="46">
        <f t="shared" ca="1" si="560"/>
        <v>0</v>
      </c>
      <c r="FP211" s="46">
        <f t="shared" ca="1" si="560"/>
        <v>0</v>
      </c>
      <c r="FQ211" s="46">
        <f t="shared" ca="1" si="560"/>
        <v>0</v>
      </c>
      <c r="FR211" s="46">
        <f t="shared" ca="1" si="560"/>
        <v>0</v>
      </c>
      <c r="FS211" s="46">
        <f t="shared" ca="1" si="560"/>
        <v>0</v>
      </c>
      <c r="FT211" s="46">
        <f t="shared" ca="1" si="560"/>
        <v>0</v>
      </c>
      <c r="FU211" s="46">
        <f t="shared" ca="1" si="560"/>
        <v>0</v>
      </c>
      <c r="FV211" s="46">
        <f t="shared" ca="1" si="560"/>
        <v>0</v>
      </c>
      <c r="FW211" s="46">
        <f t="shared" ca="1" si="560"/>
        <v>0</v>
      </c>
      <c r="FX211" s="46">
        <f t="shared" ca="1" si="560"/>
        <v>0</v>
      </c>
      <c r="FY211" s="46">
        <f t="shared" ca="1" si="561"/>
        <v>0</v>
      </c>
      <c r="FZ211" s="46">
        <f t="shared" ca="1" si="561"/>
        <v>0</v>
      </c>
      <c r="GA211" s="46">
        <f t="shared" ca="1" si="561"/>
        <v>0</v>
      </c>
      <c r="GB211" s="46">
        <f t="shared" ca="1" si="561"/>
        <v>0</v>
      </c>
      <c r="GC211" s="46">
        <f t="shared" ca="1" si="561"/>
        <v>0</v>
      </c>
      <c r="GD211" s="46">
        <f t="shared" ca="1" si="561"/>
        <v>0</v>
      </c>
      <c r="GE211" s="46">
        <f t="shared" ca="1" si="561"/>
        <v>0</v>
      </c>
      <c r="GF211" s="46">
        <f t="shared" ca="1" si="561"/>
        <v>0</v>
      </c>
      <c r="GG211" s="46">
        <f t="shared" ca="1" si="561"/>
        <v>0</v>
      </c>
      <c r="GH211" s="46">
        <f t="shared" ca="1" si="561"/>
        <v>0</v>
      </c>
      <c r="GI211" s="46">
        <f t="shared" ca="1" si="562"/>
        <v>0</v>
      </c>
      <c r="GJ211" s="46">
        <f t="shared" ca="1" si="562"/>
        <v>0</v>
      </c>
      <c r="GK211" s="46">
        <f t="shared" ca="1" si="562"/>
        <v>0</v>
      </c>
      <c r="GL211" s="46">
        <f t="shared" ca="1" si="562"/>
        <v>0</v>
      </c>
      <c r="GM211" s="46">
        <f t="shared" ca="1" si="562"/>
        <v>0</v>
      </c>
      <c r="GN211" s="46">
        <f t="shared" ca="1" si="562"/>
        <v>0</v>
      </c>
      <c r="GO211" s="46">
        <f t="shared" ca="1" si="562"/>
        <v>0</v>
      </c>
      <c r="GP211" s="46">
        <f t="shared" ca="1" si="562"/>
        <v>0</v>
      </c>
      <c r="GQ211" s="46">
        <f t="shared" ca="1" si="562"/>
        <v>0</v>
      </c>
      <c r="GR211" s="46">
        <f t="shared" ca="1" si="562"/>
        <v>0</v>
      </c>
      <c r="GS211" s="46">
        <f t="shared" ca="1" si="563"/>
        <v>0</v>
      </c>
      <c r="GT211" s="46">
        <f t="shared" ca="1" si="563"/>
        <v>0</v>
      </c>
      <c r="GU211" s="46">
        <f t="shared" ca="1" si="563"/>
        <v>0</v>
      </c>
      <c r="GV211" s="46">
        <f t="shared" ca="1" si="563"/>
        <v>0</v>
      </c>
      <c r="GW211" s="46">
        <f t="shared" ca="1" si="563"/>
        <v>0</v>
      </c>
      <c r="GX211" s="46">
        <f t="shared" ca="1" si="563"/>
        <v>0</v>
      </c>
      <c r="GY211" s="46">
        <f t="shared" ca="1" si="563"/>
        <v>0</v>
      </c>
      <c r="GZ211" s="46">
        <f t="shared" ca="1" si="563"/>
        <v>0</v>
      </c>
      <c r="HA211" s="46">
        <f t="shared" ca="1" si="563"/>
        <v>0</v>
      </c>
      <c r="HB211" s="46">
        <f t="shared" ca="1" si="563"/>
        <v>0</v>
      </c>
      <c r="HC211" s="46">
        <f t="shared" ca="1" si="564"/>
        <v>0</v>
      </c>
      <c r="HD211" s="46">
        <f t="shared" ca="1" si="564"/>
        <v>0</v>
      </c>
      <c r="HE211" s="46">
        <f t="shared" ca="1" si="564"/>
        <v>0</v>
      </c>
      <c r="HF211" s="46">
        <f t="shared" ca="1" si="564"/>
        <v>0</v>
      </c>
      <c r="HG211" s="46">
        <f t="shared" ca="1" si="564"/>
        <v>0</v>
      </c>
      <c r="HH211" s="46">
        <f t="shared" ca="1" si="564"/>
        <v>0</v>
      </c>
      <c r="HI211" s="46">
        <f t="shared" ca="1" si="564"/>
        <v>0</v>
      </c>
      <c r="HJ211" s="46">
        <f t="shared" ca="1" si="564"/>
        <v>0</v>
      </c>
      <c r="HK211" s="46">
        <f t="shared" ca="1" si="564"/>
        <v>0</v>
      </c>
      <c r="HL211" s="46">
        <f t="shared" ca="1" si="564"/>
        <v>0</v>
      </c>
      <c r="HM211" s="46">
        <f t="shared" ca="1" si="565"/>
        <v>0</v>
      </c>
      <c r="HN211" s="46">
        <f t="shared" ca="1" si="565"/>
        <v>0</v>
      </c>
      <c r="HO211" s="46">
        <f t="shared" ca="1" si="565"/>
        <v>0</v>
      </c>
      <c r="HP211" s="46">
        <f t="shared" ca="1" si="565"/>
        <v>0</v>
      </c>
      <c r="HQ211" s="46">
        <f t="shared" ca="1" si="565"/>
        <v>0</v>
      </c>
      <c r="HR211" s="46">
        <f t="shared" ca="1" si="565"/>
        <v>0</v>
      </c>
      <c r="HS211" s="46">
        <f t="shared" ca="1" si="565"/>
        <v>0</v>
      </c>
      <c r="HT211" s="46">
        <f t="shared" ca="1" si="565"/>
        <v>0</v>
      </c>
      <c r="HU211" s="46">
        <f t="shared" ca="1" si="565"/>
        <v>0</v>
      </c>
      <c r="HV211" s="46">
        <f t="shared" ca="1" si="565"/>
        <v>0</v>
      </c>
      <c r="HW211" s="46">
        <f t="shared" ca="1" si="566"/>
        <v>0</v>
      </c>
      <c r="HX211" s="46">
        <f t="shared" ca="1" si="566"/>
        <v>0</v>
      </c>
      <c r="HY211" s="46">
        <f t="shared" ca="1" si="566"/>
        <v>0</v>
      </c>
      <c r="HZ211" s="46">
        <f t="shared" ca="1" si="566"/>
        <v>0</v>
      </c>
      <c r="IA211" s="46">
        <f t="shared" ca="1" si="566"/>
        <v>0</v>
      </c>
      <c r="IB211" s="46">
        <f t="shared" ca="1" si="566"/>
        <v>0</v>
      </c>
      <c r="IC211" s="46">
        <f t="shared" ca="1" si="566"/>
        <v>0</v>
      </c>
      <c r="ID211" s="46">
        <f t="shared" ca="1" si="566"/>
        <v>0</v>
      </c>
      <c r="IE211" s="46">
        <f t="shared" ca="1" si="566"/>
        <v>0</v>
      </c>
      <c r="IF211" s="46">
        <f t="shared" ca="1" si="566"/>
        <v>0</v>
      </c>
      <c r="IG211" s="46">
        <f t="shared" ca="1" si="567"/>
        <v>0</v>
      </c>
      <c r="IH211" s="46">
        <f t="shared" ca="1" si="567"/>
        <v>0</v>
      </c>
      <c r="II211" s="46">
        <f t="shared" ca="1" si="567"/>
        <v>0</v>
      </c>
      <c r="IJ211" s="46">
        <f t="shared" ca="1" si="567"/>
        <v>0</v>
      </c>
      <c r="IK211" s="46">
        <f t="shared" ca="1" si="567"/>
        <v>0</v>
      </c>
      <c r="IL211" s="46">
        <f t="shared" ca="1" si="567"/>
        <v>0</v>
      </c>
      <c r="IM211" s="46">
        <f t="shared" ca="1" si="567"/>
        <v>0</v>
      </c>
      <c r="IN211" s="46">
        <f t="shared" ca="1" si="567"/>
        <v>0</v>
      </c>
      <c r="IO211" s="46">
        <f t="shared" ca="1" si="567"/>
        <v>0</v>
      </c>
      <c r="IP211" s="46">
        <f t="shared" ca="1" si="567"/>
        <v>0</v>
      </c>
      <c r="IQ211" s="46">
        <f t="shared" ca="1" si="568"/>
        <v>0</v>
      </c>
      <c r="IR211" s="46">
        <f t="shared" ca="1" si="568"/>
        <v>0</v>
      </c>
      <c r="IS211" s="46">
        <f t="shared" ca="1" si="568"/>
        <v>0</v>
      </c>
      <c r="IT211" s="46">
        <f t="shared" ca="1" si="568"/>
        <v>0</v>
      </c>
      <c r="IU211" s="46">
        <f t="shared" ca="1" si="568"/>
        <v>0</v>
      </c>
      <c r="IV211" s="46">
        <f t="shared" ca="1" si="568"/>
        <v>0</v>
      </c>
      <c r="IW211" s="46">
        <f t="shared" ca="1" si="568"/>
        <v>0</v>
      </c>
      <c r="IX211" s="46">
        <f t="shared" ca="1" si="568"/>
        <v>0</v>
      </c>
      <c r="IY211" s="46">
        <f t="shared" ca="1" si="568"/>
        <v>0</v>
      </c>
      <c r="IZ211" s="46">
        <f t="shared" ca="1" si="568"/>
        <v>0</v>
      </c>
      <c r="JA211" s="46"/>
      <c r="JB211" s="46"/>
      <c r="JC211" s="46"/>
      <c r="JD211" s="46"/>
      <c r="JE211" s="46"/>
      <c r="JF211" s="46"/>
      <c r="JG211" s="46"/>
      <c r="JH211" s="46"/>
      <c r="JI211" s="46"/>
      <c r="JJ211" s="46"/>
      <c r="JK211" s="46"/>
      <c r="JL211" s="46"/>
      <c r="JM211" s="46"/>
      <c r="JN211" s="46"/>
      <c r="JO211" s="46"/>
      <c r="JP211" s="46"/>
      <c r="JQ211" s="46"/>
      <c r="JR211" s="46"/>
    </row>
    <row r="212" spans="1:278" x14ac:dyDescent="0.2">
      <c r="A212" s="40">
        <f t="shared" si="543"/>
        <v>203</v>
      </c>
      <c r="B212" s="46">
        <f t="shared" ca="1" si="538"/>
        <v>0</v>
      </c>
      <c r="C212" s="46">
        <f t="shared" ca="1" si="539"/>
        <v>0</v>
      </c>
      <c r="D212" s="46">
        <f t="shared" ca="1" si="540"/>
        <v>0</v>
      </c>
      <c r="E212" s="45">
        <f t="shared" ca="1" si="541"/>
        <v>0</v>
      </c>
      <c r="F212" s="44">
        <f t="shared" ca="1" si="542"/>
        <v>0</v>
      </c>
      <c r="H212" s="49">
        <f t="shared" ca="1" si="569"/>
        <v>0</v>
      </c>
      <c r="I212" s="40">
        <f t="shared" si="536"/>
        <v>420</v>
      </c>
      <c r="J212" s="44">
        <f t="shared" ca="1" si="537"/>
        <v>0</v>
      </c>
      <c r="K212" s="46">
        <f t="shared" ca="1" si="544"/>
        <v>0</v>
      </c>
      <c r="L212" s="46">
        <f t="shared" ca="1" si="544"/>
        <v>0</v>
      </c>
      <c r="M212" s="46">
        <f t="shared" ca="1" si="544"/>
        <v>0</v>
      </c>
      <c r="N212" s="46">
        <f t="shared" ca="1" si="544"/>
        <v>0</v>
      </c>
      <c r="O212" s="46">
        <f t="shared" ca="1" si="544"/>
        <v>0</v>
      </c>
      <c r="P212" s="46">
        <f t="shared" ca="1" si="544"/>
        <v>0</v>
      </c>
      <c r="Q212" s="46">
        <f t="shared" ca="1" si="544"/>
        <v>0</v>
      </c>
      <c r="R212" s="46">
        <f t="shared" ca="1" si="544"/>
        <v>0</v>
      </c>
      <c r="S212" s="46">
        <f t="shared" ca="1" si="544"/>
        <v>0</v>
      </c>
      <c r="T212" s="46">
        <f t="shared" ca="1" si="544"/>
        <v>0</v>
      </c>
      <c r="U212" s="46">
        <f t="shared" ca="1" si="545"/>
        <v>0</v>
      </c>
      <c r="V212" s="46">
        <f t="shared" ca="1" si="545"/>
        <v>0</v>
      </c>
      <c r="W212" s="46">
        <f t="shared" ca="1" si="545"/>
        <v>0</v>
      </c>
      <c r="X212" s="46">
        <f t="shared" ca="1" si="545"/>
        <v>0</v>
      </c>
      <c r="Y212" s="46">
        <f t="shared" ca="1" si="545"/>
        <v>0</v>
      </c>
      <c r="Z212" s="46">
        <f t="shared" ca="1" si="545"/>
        <v>0</v>
      </c>
      <c r="AA212" s="46">
        <f t="shared" ca="1" si="545"/>
        <v>0</v>
      </c>
      <c r="AB212" s="46">
        <f t="shared" ca="1" si="545"/>
        <v>0</v>
      </c>
      <c r="AC212" s="46">
        <f t="shared" ca="1" si="545"/>
        <v>0</v>
      </c>
      <c r="AD212" s="46">
        <f t="shared" ca="1" si="545"/>
        <v>0</v>
      </c>
      <c r="AE212" s="46">
        <f t="shared" ca="1" si="546"/>
        <v>0</v>
      </c>
      <c r="AF212" s="46">
        <f t="shared" ca="1" si="546"/>
        <v>0</v>
      </c>
      <c r="AG212" s="46">
        <f t="shared" ca="1" si="546"/>
        <v>0</v>
      </c>
      <c r="AH212" s="46">
        <f t="shared" ca="1" si="546"/>
        <v>0</v>
      </c>
      <c r="AI212" s="46">
        <f t="shared" ca="1" si="546"/>
        <v>0</v>
      </c>
      <c r="AJ212" s="46">
        <f t="shared" ca="1" si="546"/>
        <v>0</v>
      </c>
      <c r="AK212" s="46">
        <f t="shared" ca="1" si="546"/>
        <v>0</v>
      </c>
      <c r="AL212" s="46">
        <f t="shared" ca="1" si="546"/>
        <v>0</v>
      </c>
      <c r="AM212" s="46">
        <f t="shared" ca="1" si="546"/>
        <v>0</v>
      </c>
      <c r="AN212" s="46">
        <f t="shared" ca="1" si="546"/>
        <v>0</v>
      </c>
      <c r="AO212" s="46">
        <f t="shared" ca="1" si="547"/>
        <v>0</v>
      </c>
      <c r="AP212" s="46">
        <f t="shared" ca="1" si="547"/>
        <v>0</v>
      </c>
      <c r="AQ212" s="46">
        <f t="shared" ca="1" si="547"/>
        <v>0</v>
      </c>
      <c r="AR212" s="46">
        <f t="shared" ca="1" si="547"/>
        <v>0</v>
      </c>
      <c r="AS212" s="46">
        <f t="shared" ca="1" si="547"/>
        <v>0</v>
      </c>
      <c r="AT212" s="46">
        <f t="shared" ca="1" si="547"/>
        <v>0</v>
      </c>
      <c r="AU212" s="46">
        <f t="shared" ca="1" si="547"/>
        <v>0</v>
      </c>
      <c r="AV212" s="46">
        <f t="shared" ca="1" si="547"/>
        <v>0</v>
      </c>
      <c r="AW212" s="46">
        <f t="shared" ca="1" si="547"/>
        <v>0</v>
      </c>
      <c r="AX212" s="46">
        <f t="shared" ca="1" si="547"/>
        <v>0</v>
      </c>
      <c r="AY212" s="46">
        <f t="shared" ca="1" si="548"/>
        <v>0</v>
      </c>
      <c r="AZ212" s="46">
        <f t="shared" ca="1" si="548"/>
        <v>0</v>
      </c>
      <c r="BA212" s="46">
        <f t="shared" ca="1" si="548"/>
        <v>0</v>
      </c>
      <c r="BB212" s="46">
        <f t="shared" ca="1" si="548"/>
        <v>0</v>
      </c>
      <c r="BC212" s="46">
        <f t="shared" ca="1" si="548"/>
        <v>0</v>
      </c>
      <c r="BD212" s="46">
        <f t="shared" ca="1" si="548"/>
        <v>0</v>
      </c>
      <c r="BE212" s="46">
        <f t="shared" ca="1" si="548"/>
        <v>0</v>
      </c>
      <c r="BF212" s="46">
        <f t="shared" ca="1" si="548"/>
        <v>0</v>
      </c>
      <c r="BG212" s="46">
        <f t="shared" ca="1" si="548"/>
        <v>0</v>
      </c>
      <c r="BH212" s="46">
        <f t="shared" ca="1" si="548"/>
        <v>0</v>
      </c>
      <c r="BI212" s="46">
        <f t="shared" ca="1" si="549"/>
        <v>0</v>
      </c>
      <c r="BJ212" s="46">
        <f t="shared" ca="1" si="549"/>
        <v>0</v>
      </c>
      <c r="BK212" s="46">
        <f t="shared" ca="1" si="549"/>
        <v>0</v>
      </c>
      <c r="BL212" s="46">
        <f t="shared" ca="1" si="549"/>
        <v>0</v>
      </c>
      <c r="BM212" s="46">
        <f t="shared" ca="1" si="549"/>
        <v>0</v>
      </c>
      <c r="BN212" s="46">
        <f t="shared" ca="1" si="549"/>
        <v>0</v>
      </c>
      <c r="BO212" s="46">
        <f t="shared" ca="1" si="549"/>
        <v>0</v>
      </c>
      <c r="BP212" s="46">
        <f t="shared" ca="1" si="549"/>
        <v>0</v>
      </c>
      <c r="BQ212" s="46">
        <f t="shared" ca="1" si="549"/>
        <v>0</v>
      </c>
      <c r="BR212" s="46">
        <f t="shared" ca="1" si="549"/>
        <v>0</v>
      </c>
      <c r="BS212" s="46">
        <f t="shared" ca="1" si="550"/>
        <v>0</v>
      </c>
      <c r="BT212" s="46">
        <f t="shared" ca="1" si="550"/>
        <v>0</v>
      </c>
      <c r="BU212" s="46">
        <f t="shared" ca="1" si="550"/>
        <v>0</v>
      </c>
      <c r="BV212" s="46">
        <f t="shared" ca="1" si="550"/>
        <v>0</v>
      </c>
      <c r="BW212" s="46">
        <f t="shared" ca="1" si="550"/>
        <v>0</v>
      </c>
      <c r="BX212" s="46">
        <f t="shared" ca="1" si="550"/>
        <v>0</v>
      </c>
      <c r="BY212" s="46">
        <f t="shared" ca="1" si="550"/>
        <v>0</v>
      </c>
      <c r="BZ212" s="46">
        <f t="shared" ca="1" si="550"/>
        <v>0</v>
      </c>
      <c r="CA212" s="46">
        <f t="shared" ca="1" si="550"/>
        <v>0</v>
      </c>
      <c r="CB212" s="46">
        <f t="shared" ca="1" si="550"/>
        <v>0</v>
      </c>
      <c r="CC212" s="46">
        <f t="shared" ca="1" si="551"/>
        <v>0</v>
      </c>
      <c r="CD212" s="46">
        <f t="shared" ca="1" si="551"/>
        <v>0</v>
      </c>
      <c r="CE212" s="46">
        <f t="shared" ca="1" si="551"/>
        <v>0</v>
      </c>
      <c r="CF212" s="46">
        <f t="shared" ca="1" si="551"/>
        <v>0</v>
      </c>
      <c r="CG212" s="46">
        <f t="shared" ca="1" si="551"/>
        <v>0</v>
      </c>
      <c r="CH212" s="46">
        <f t="shared" ca="1" si="551"/>
        <v>0</v>
      </c>
      <c r="CI212" s="46">
        <f t="shared" ca="1" si="551"/>
        <v>0</v>
      </c>
      <c r="CJ212" s="46">
        <f t="shared" ca="1" si="551"/>
        <v>0</v>
      </c>
      <c r="CK212" s="46">
        <f t="shared" ca="1" si="551"/>
        <v>0</v>
      </c>
      <c r="CL212" s="46">
        <f t="shared" ca="1" si="551"/>
        <v>0</v>
      </c>
      <c r="CM212" s="46">
        <f t="shared" ca="1" si="552"/>
        <v>0</v>
      </c>
      <c r="CN212" s="46">
        <f t="shared" ca="1" si="552"/>
        <v>0</v>
      </c>
      <c r="CO212" s="46">
        <f t="shared" ca="1" si="552"/>
        <v>0</v>
      </c>
      <c r="CP212" s="46">
        <f t="shared" ca="1" si="552"/>
        <v>0</v>
      </c>
      <c r="CQ212" s="46">
        <f t="shared" ca="1" si="552"/>
        <v>0</v>
      </c>
      <c r="CR212" s="46">
        <f t="shared" ca="1" si="552"/>
        <v>0</v>
      </c>
      <c r="CS212" s="46">
        <f t="shared" ca="1" si="552"/>
        <v>0</v>
      </c>
      <c r="CT212" s="46">
        <f t="shared" ca="1" si="552"/>
        <v>0</v>
      </c>
      <c r="CU212" s="46">
        <f t="shared" ca="1" si="552"/>
        <v>0</v>
      </c>
      <c r="CV212" s="46">
        <f t="shared" ca="1" si="552"/>
        <v>0</v>
      </c>
      <c r="CW212" s="46">
        <f t="shared" ca="1" si="553"/>
        <v>0</v>
      </c>
      <c r="CX212" s="46">
        <f t="shared" ca="1" si="553"/>
        <v>0</v>
      </c>
      <c r="CY212" s="46">
        <f t="shared" ca="1" si="553"/>
        <v>0</v>
      </c>
      <c r="CZ212" s="46">
        <f t="shared" ca="1" si="553"/>
        <v>0</v>
      </c>
      <c r="DA212" s="46">
        <f t="shared" ca="1" si="553"/>
        <v>0</v>
      </c>
      <c r="DB212" s="46">
        <f t="shared" ca="1" si="553"/>
        <v>0</v>
      </c>
      <c r="DC212" s="46">
        <f t="shared" ca="1" si="553"/>
        <v>0</v>
      </c>
      <c r="DD212" s="46">
        <f t="shared" ca="1" si="553"/>
        <v>0</v>
      </c>
      <c r="DE212" s="46">
        <f t="shared" ca="1" si="553"/>
        <v>0</v>
      </c>
      <c r="DF212" s="46">
        <f t="shared" ca="1" si="553"/>
        <v>0</v>
      </c>
      <c r="DG212" s="46">
        <f t="shared" ca="1" si="554"/>
        <v>0</v>
      </c>
      <c r="DH212" s="46">
        <f t="shared" ca="1" si="554"/>
        <v>0</v>
      </c>
      <c r="DI212" s="46">
        <f t="shared" ca="1" si="554"/>
        <v>0</v>
      </c>
      <c r="DJ212" s="46">
        <f t="shared" ca="1" si="554"/>
        <v>0</v>
      </c>
      <c r="DK212" s="46">
        <f t="shared" ca="1" si="554"/>
        <v>0</v>
      </c>
      <c r="DL212" s="46">
        <f t="shared" ca="1" si="554"/>
        <v>0</v>
      </c>
      <c r="DM212" s="46">
        <f t="shared" ca="1" si="554"/>
        <v>0</v>
      </c>
      <c r="DN212" s="46">
        <f t="shared" ca="1" si="554"/>
        <v>0</v>
      </c>
      <c r="DO212" s="46">
        <f t="shared" ca="1" si="554"/>
        <v>0</v>
      </c>
      <c r="DP212" s="46">
        <f t="shared" ca="1" si="554"/>
        <v>0</v>
      </c>
      <c r="DQ212" s="46">
        <f t="shared" ca="1" si="555"/>
        <v>0</v>
      </c>
      <c r="DR212" s="46">
        <f t="shared" ca="1" si="555"/>
        <v>0</v>
      </c>
      <c r="DS212" s="46">
        <f t="shared" ca="1" si="555"/>
        <v>0</v>
      </c>
      <c r="DT212" s="46">
        <f t="shared" ca="1" si="555"/>
        <v>0</v>
      </c>
      <c r="DU212" s="46">
        <f t="shared" ca="1" si="555"/>
        <v>0</v>
      </c>
      <c r="DV212" s="46">
        <f t="shared" ca="1" si="555"/>
        <v>0</v>
      </c>
      <c r="DW212" s="46">
        <f t="shared" ca="1" si="555"/>
        <v>0</v>
      </c>
      <c r="DX212" s="46">
        <f t="shared" ca="1" si="555"/>
        <v>0</v>
      </c>
      <c r="DY212" s="46">
        <f t="shared" ca="1" si="555"/>
        <v>0</v>
      </c>
      <c r="DZ212" s="46">
        <f t="shared" ca="1" si="555"/>
        <v>0</v>
      </c>
      <c r="EA212" s="46">
        <f t="shared" ca="1" si="556"/>
        <v>0</v>
      </c>
      <c r="EB212" s="46">
        <f t="shared" ca="1" si="556"/>
        <v>0</v>
      </c>
      <c r="EC212" s="46">
        <f t="shared" ca="1" si="556"/>
        <v>0</v>
      </c>
      <c r="ED212" s="46">
        <f t="shared" ca="1" si="556"/>
        <v>0</v>
      </c>
      <c r="EE212" s="46">
        <f t="shared" ca="1" si="556"/>
        <v>0</v>
      </c>
      <c r="EF212" s="46">
        <f t="shared" ca="1" si="556"/>
        <v>0</v>
      </c>
      <c r="EG212" s="46">
        <f t="shared" ca="1" si="556"/>
        <v>0</v>
      </c>
      <c r="EH212" s="46">
        <f t="shared" ca="1" si="556"/>
        <v>0</v>
      </c>
      <c r="EI212" s="46">
        <f t="shared" ca="1" si="556"/>
        <v>0</v>
      </c>
      <c r="EJ212" s="46">
        <f t="shared" ca="1" si="556"/>
        <v>0</v>
      </c>
      <c r="EK212" s="46">
        <f t="shared" ca="1" si="557"/>
        <v>0</v>
      </c>
      <c r="EL212" s="46">
        <f t="shared" ca="1" si="557"/>
        <v>0</v>
      </c>
      <c r="EM212" s="46">
        <f t="shared" ca="1" si="557"/>
        <v>0</v>
      </c>
      <c r="EN212" s="46">
        <f t="shared" ca="1" si="557"/>
        <v>0</v>
      </c>
      <c r="EO212" s="46">
        <f t="shared" ca="1" si="557"/>
        <v>0</v>
      </c>
      <c r="EP212" s="46">
        <f t="shared" ca="1" si="557"/>
        <v>0</v>
      </c>
      <c r="EQ212" s="46">
        <f t="shared" ca="1" si="557"/>
        <v>0</v>
      </c>
      <c r="ER212" s="46">
        <f t="shared" ca="1" si="557"/>
        <v>0</v>
      </c>
      <c r="ES212" s="46">
        <f t="shared" ca="1" si="557"/>
        <v>0</v>
      </c>
      <c r="ET212" s="46">
        <f t="shared" ca="1" si="557"/>
        <v>0</v>
      </c>
      <c r="EU212" s="46">
        <f t="shared" ca="1" si="558"/>
        <v>0</v>
      </c>
      <c r="EV212" s="46">
        <f t="shared" ca="1" si="558"/>
        <v>0</v>
      </c>
      <c r="EW212" s="46">
        <f t="shared" ca="1" si="558"/>
        <v>0</v>
      </c>
      <c r="EX212" s="46">
        <f t="shared" ca="1" si="558"/>
        <v>0</v>
      </c>
      <c r="EY212" s="46">
        <f t="shared" ca="1" si="558"/>
        <v>0</v>
      </c>
      <c r="EZ212" s="46">
        <f t="shared" ca="1" si="558"/>
        <v>0</v>
      </c>
      <c r="FA212" s="46">
        <f t="shared" ca="1" si="558"/>
        <v>0</v>
      </c>
      <c r="FB212" s="46">
        <f t="shared" ca="1" si="558"/>
        <v>0</v>
      </c>
      <c r="FC212" s="46">
        <f t="shared" ca="1" si="558"/>
        <v>0</v>
      </c>
      <c r="FD212" s="46">
        <f t="shared" ca="1" si="558"/>
        <v>0</v>
      </c>
      <c r="FE212" s="46">
        <f t="shared" ca="1" si="559"/>
        <v>0</v>
      </c>
      <c r="FF212" s="46">
        <f t="shared" ca="1" si="559"/>
        <v>0</v>
      </c>
      <c r="FG212" s="46">
        <f t="shared" ca="1" si="559"/>
        <v>0</v>
      </c>
      <c r="FH212" s="46">
        <f t="shared" ca="1" si="559"/>
        <v>0</v>
      </c>
      <c r="FI212" s="46">
        <f t="shared" ca="1" si="559"/>
        <v>0</v>
      </c>
      <c r="FJ212" s="46">
        <f t="shared" ca="1" si="559"/>
        <v>0</v>
      </c>
      <c r="FK212" s="46">
        <f t="shared" ca="1" si="559"/>
        <v>0</v>
      </c>
      <c r="FL212" s="46">
        <f t="shared" ca="1" si="559"/>
        <v>0</v>
      </c>
      <c r="FM212" s="46">
        <f t="shared" ca="1" si="559"/>
        <v>0</v>
      </c>
      <c r="FN212" s="46">
        <f t="shared" ca="1" si="559"/>
        <v>0</v>
      </c>
      <c r="FO212" s="46">
        <f t="shared" ca="1" si="560"/>
        <v>0</v>
      </c>
      <c r="FP212" s="46">
        <f t="shared" ca="1" si="560"/>
        <v>0</v>
      </c>
      <c r="FQ212" s="46">
        <f t="shared" ca="1" si="560"/>
        <v>0</v>
      </c>
      <c r="FR212" s="46">
        <f t="shared" ca="1" si="560"/>
        <v>0</v>
      </c>
      <c r="FS212" s="46">
        <f t="shared" ca="1" si="560"/>
        <v>0</v>
      </c>
      <c r="FT212" s="46">
        <f t="shared" ca="1" si="560"/>
        <v>0</v>
      </c>
      <c r="FU212" s="46">
        <f t="shared" ca="1" si="560"/>
        <v>0</v>
      </c>
      <c r="FV212" s="46">
        <f t="shared" ca="1" si="560"/>
        <v>0</v>
      </c>
      <c r="FW212" s="46">
        <f t="shared" ca="1" si="560"/>
        <v>0</v>
      </c>
      <c r="FX212" s="46">
        <f t="shared" ca="1" si="560"/>
        <v>0</v>
      </c>
      <c r="FY212" s="46">
        <f t="shared" ca="1" si="561"/>
        <v>0</v>
      </c>
      <c r="FZ212" s="46">
        <f t="shared" ca="1" si="561"/>
        <v>0</v>
      </c>
      <c r="GA212" s="46">
        <f t="shared" ca="1" si="561"/>
        <v>0</v>
      </c>
      <c r="GB212" s="46">
        <f t="shared" ca="1" si="561"/>
        <v>0</v>
      </c>
      <c r="GC212" s="46">
        <f t="shared" ca="1" si="561"/>
        <v>0</v>
      </c>
      <c r="GD212" s="46">
        <f t="shared" ca="1" si="561"/>
        <v>0</v>
      </c>
      <c r="GE212" s="46">
        <f t="shared" ca="1" si="561"/>
        <v>0</v>
      </c>
      <c r="GF212" s="46">
        <f t="shared" ca="1" si="561"/>
        <v>0</v>
      </c>
      <c r="GG212" s="46">
        <f t="shared" ca="1" si="561"/>
        <v>0</v>
      </c>
      <c r="GH212" s="46">
        <f t="shared" ca="1" si="561"/>
        <v>0</v>
      </c>
      <c r="GI212" s="46">
        <f t="shared" ca="1" si="562"/>
        <v>0</v>
      </c>
      <c r="GJ212" s="46">
        <f t="shared" ca="1" si="562"/>
        <v>0</v>
      </c>
      <c r="GK212" s="46">
        <f t="shared" ca="1" si="562"/>
        <v>0</v>
      </c>
      <c r="GL212" s="46">
        <f t="shared" ca="1" si="562"/>
        <v>0</v>
      </c>
      <c r="GM212" s="46">
        <f t="shared" ca="1" si="562"/>
        <v>0</v>
      </c>
      <c r="GN212" s="46">
        <f t="shared" ca="1" si="562"/>
        <v>0</v>
      </c>
      <c r="GO212" s="46">
        <f t="shared" ca="1" si="562"/>
        <v>0</v>
      </c>
      <c r="GP212" s="46">
        <f t="shared" ca="1" si="562"/>
        <v>0</v>
      </c>
      <c r="GQ212" s="46">
        <f t="shared" ca="1" si="562"/>
        <v>0</v>
      </c>
      <c r="GR212" s="46">
        <f t="shared" ca="1" si="562"/>
        <v>0</v>
      </c>
      <c r="GS212" s="46">
        <f t="shared" ca="1" si="563"/>
        <v>0</v>
      </c>
      <c r="GT212" s="46">
        <f t="shared" ca="1" si="563"/>
        <v>0</v>
      </c>
      <c r="GU212" s="46">
        <f t="shared" ca="1" si="563"/>
        <v>0</v>
      </c>
      <c r="GV212" s="46">
        <f t="shared" ca="1" si="563"/>
        <v>0</v>
      </c>
      <c r="GW212" s="46">
        <f t="shared" ca="1" si="563"/>
        <v>0</v>
      </c>
      <c r="GX212" s="46">
        <f t="shared" ca="1" si="563"/>
        <v>0</v>
      </c>
      <c r="GY212" s="46">
        <f t="shared" ca="1" si="563"/>
        <v>0</v>
      </c>
      <c r="GZ212" s="46">
        <f t="shared" ca="1" si="563"/>
        <v>0</v>
      </c>
      <c r="HA212" s="46">
        <f t="shared" ca="1" si="563"/>
        <v>0</v>
      </c>
      <c r="HB212" s="46">
        <f t="shared" ca="1" si="563"/>
        <v>0</v>
      </c>
      <c r="HC212" s="46">
        <f t="shared" ca="1" si="564"/>
        <v>0</v>
      </c>
      <c r="HD212" s="46">
        <f t="shared" ca="1" si="564"/>
        <v>0</v>
      </c>
      <c r="HE212" s="46">
        <f t="shared" ca="1" si="564"/>
        <v>0</v>
      </c>
      <c r="HF212" s="46">
        <f t="shared" ca="1" si="564"/>
        <v>0</v>
      </c>
      <c r="HG212" s="46">
        <f t="shared" ca="1" si="564"/>
        <v>0</v>
      </c>
      <c r="HH212" s="46">
        <f t="shared" ca="1" si="564"/>
        <v>0</v>
      </c>
      <c r="HI212" s="46">
        <f t="shared" ca="1" si="564"/>
        <v>0</v>
      </c>
      <c r="HJ212" s="46">
        <f t="shared" ca="1" si="564"/>
        <v>0</v>
      </c>
      <c r="HK212" s="46">
        <f t="shared" ca="1" si="564"/>
        <v>0</v>
      </c>
      <c r="HL212" s="46">
        <f t="shared" ca="1" si="564"/>
        <v>0</v>
      </c>
      <c r="HM212" s="46">
        <f t="shared" ca="1" si="565"/>
        <v>0</v>
      </c>
      <c r="HN212" s="46">
        <f t="shared" ca="1" si="565"/>
        <v>0</v>
      </c>
      <c r="HO212" s="46">
        <f t="shared" ca="1" si="565"/>
        <v>0</v>
      </c>
      <c r="HP212" s="46">
        <f t="shared" ca="1" si="565"/>
        <v>0</v>
      </c>
      <c r="HQ212" s="46">
        <f t="shared" ca="1" si="565"/>
        <v>0</v>
      </c>
      <c r="HR212" s="46">
        <f t="shared" ca="1" si="565"/>
        <v>0</v>
      </c>
      <c r="HS212" s="46">
        <f t="shared" ca="1" si="565"/>
        <v>0</v>
      </c>
      <c r="HT212" s="46">
        <f t="shared" ca="1" si="565"/>
        <v>0</v>
      </c>
      <c r="HU212" s="46">
        <f t="shared" ca="1" si="565"/>
        <v>0</v>
      </c>
      <c r="HV212" s="46">
        <f t="shared" ca="1" si="565"/>
        <v>0</v>
      </c>
      <c r="HW212" s="46">
        <f t="shared" ca="1" si="566"/>
        <v>0</v>
      </c>
      <c r="HX212" s="46">
        <f t="shared" ca="1" si="566"/>
        <v>0</v>
      </c>
      <c r="HY212" s="46">
        <f t="shared" ca="1" si="566"/>
        <v>0</v>
      </c>
      <c r="HZ212" s="46">
        <f t="shared" ca="1" si="566"/>
        <v>0</v>
      </c>
      <c r="IA212" s="46">
        <f t="shared" ca="1" si="566"/>
        <v>0</v>
      </c>
      <c r="IB212" s="46">
        <f t="shared" ca="1" si="566"/>
        <v>0</v>
      </c>
      <c r="IC212" s="46">
        <f t="shared" ca="1" si="566"/>
        <v>0</v>
      </c>
      <c r="ID212" s="46">
        <f t="shared" ca="1" si="566"/>
        <v>0</v>
      </c>
      <c r="IE212" s="46">
        <f t="shared" ca="1" si="566"/>
        <v>0</v>
      </c>
      <c r="IF212" s="46">
        <f t="shared" ca="1" si="566"/>
        <v>0</v>
      </c>
      <c r="IG212" s="46">
        <f t="shared" ca="1" si="567"/>
        <v>0</v>
      </c>
      <c r="IH212" s="46">
        <f t="shared" ca="1" si="567"/>
        <v>0</v>
      </c>
      <c r="II212" s="46">
        <f t="shared" ca="1" si="567"/>
        <v>0</v>
      </c>
      <c r="IJ212" s="46">
        <f t="shared" ca="1" si="567"/>
        <v>0</v>
      </c>
      <c r="IK212" s="46">
        <f t="shared" ca="1" si="567"/>
        <v>0</v>
      </c>
      <c r="IL212" s="46">
        <f t="shared" ca="1" si="567"/>
        <v>0</v>
      </c>
      <c r="IM212" s="46">
        <f t="shared" ca="1" si="567"/>
        <v>0</v>
      </c>
      <c r="IN212" s="46">
        <f t="shared" ca="1" si="567"/>
        <v>0</v>
      </c>
      <c r="IO212" s="46">
        <f t="shared" ca="1" si="567"/>
        <v>0</v>
      </c>
      <c r="IP212" s="46">
        <f t="shared" ca="1" si="567"/>
        <v>0</v>
      </c>
      <c r="IQ212" s="46">
        <f t="shared" ca="1" si="568"/>
        <v>0</v>
      </c>
      <c r="IR212" s="46">
        <f t="shared" ca="1" si="568"/>
        <v>0</v>
      </c>
      <c r="IS212" s="46">
        <f t="shared" ca="1" si="568"/>
        <v>0</v>
      </c>
      <c r="IT212" s="46">
        <f t="shared" ca="1" si="568"/>
        <v>0</v>
      </c>
      <c r="IU212" s="46">
        <f t="shared" ca="1" si="568"/>
        <v>0</v>
      </c>
      <c r="IV212" s="46">
        <f t="shared" ca="1" si="568"/>
        <v>0</v>
      </c>
      <c r="IW212" s="46">
        <f t="shared" ca="1" si="568"/>
        <v>0</v>
      </c>
      <c r="IX212" s="46">
        <f t="shared" ca="1" si="568"/>
        <v>0</v>
      </c>
      <c r="IY212" s="46">
        <f t="shared" ca="1" si="568"/>
        <v>0</v>
      </c>
      <c r="IZ212" s="46">
        <f t="shared" ca="1" si="568"/>
        <v>0</v>
      </c>
      <c r="JA212" s="46"/>
      <c r="JB212" s="46"/>
      <c r="JC212" s="46"/>
      <c r="JD212" s="46"/>
      <c r="JE212" s="46"/>
      <c r="JF212" s="46"/>
      <c r="JG212" s="46"/>
      <c r="JH212" s="46"/>
      <c r="JI212" s="46"/>
      <c r="JJ212" s="46"/>
      <c r="JK212" s="46"/>
      <c r="JL212" s="46"/>
      <c r="JM212" s="46"/>
      <c r="JN212" s="46"/>
      <c r="JO212" s="46"/>
      <c r="JP212" s="46"/>
      <c r="JQ212" s="46"/>
      <c r="JR212" s="46"/>
    </row>
    <row r="213" spans="1:278" x14ac:dyDescent="0.2">
      <c r="A213" s="40">
        <f t="shared" si="543"/>
        <v>204</v>
      </c>
      <c r="B213" s="46">
        <f t="shared" ca="1" si="538"/>
        <v>0</v>
      </c>
      <c r="C213" s="46">
        <f t="shared" ca="1" si="539"/>
        <v>0</v>
      </c>
      <c r="D213" s="46">
        <f t="shared" ca="1" si="540"/>
        <v>0</v>
      </c>
      <c r="E213" s="45">
        <f t="shared" ca="1" si="541"/>
        <v>0</v>
      </c>
      <c r="F213" s="44">
        <f t="shared" ca="1" si="542"/>
        <v>0</v>
      </c>
      <c r="H213" s="49">
        <f t="shared" ca="1" si="569"/>
        <v>0</v>
      </c>
      <c r="I213" s="40">
        <f t="shared" si="536"/>
        <v>422</v>
      </c>
      <c r="J213" s="44">
        <f t="shared" ca="1" si="537"/>
        <v>0</v>
      </c>
      <c r="K213" s="46">
        <f t="shared" ref="K213:T222" ca="1" si="570">VLOOKUP(ROUNDUP(SQRT(K$1^2+$I213^2),0),$A$9:$B$723,2)</f>
        <v>0</v>
      </c>
      <c r="L213" s="46">
        <f t="shared" ca="1" si="570"/>
        <v>0</v>
      </c>
      <c r="M213" s="46">
        <f t="shared" ca="1" si="570"/>
        <v>0</v>
      </c>
      <c r="N213" s="46">
        <f t="shared" ca="1" si="570"/>
        <v>0</v>
      </c>
      <c r="O213" s="46">
        <f t="shared" ca="1" si="570"/>
        <v>0</v>
      </c>
      <c r="P213" s="46">
        <f t="shared" ca="1" si="570"/>
        <v>0</v>
      </c>
      <c r="Q213" s="46">
        <f t="shared" ca="1" si="570"/>
        <v>0</v>
      </c>
      <c r="R213" s="46">
        <f t="shared" ca="1" si="570"/>
        <v>0</v>
      </c>
      <c r="S213" s="46">
        <f t="shared" ca="1" si="570"/>
        <v>0</v>
      </c>
      <c r="T213" s="46">
        <f t="shared" ca="1" si="570"/>
        <v>0</v>
      </c>
      <c r="U213" s="46">
        <f t="shared" ref="U213:AD222" ca="1" si="571">VLOOKUP(ROUNDUP(SQRT(U$1^2+$I213^2),0),$A$9:$B$723,2)</f>
        <v>0</v>
      </c>
      <c r="V213" s="46">
        <f t="shared" ca="1" si="571"/>
        <v>0</v>
      </c>
      <c r="W213" s="46">
        <f t="shared" ca="1" si="571"/>
        <v>0</v>
      </c>
      <c r="X213" s="46">
        <f t="shared" ca="1" si="571"/>
        <v>0</v>
      </c>
      <c r="Y213" s="46">
        <f t="shared" ca="1" si="571"/>
        <v>0</v>
      </c>
      <c r="Z213" s="46">
        <f t="shared" ca="1" si="571"/>
        <v>0</v>
      </c>
      <c r="AA213" s="46">
        <f t="shared" ca="1" si="571"/>
        <v>0</v>
      </c>
      <c r="AB213" s="46">
        <f t="shared" ca="1" si="571"/>
        <v>0</v>
      </c>
      <c r="AC213" s="46">
        <f t="shared" ca="1" si="571"/>
        <v>0</v>
      </c>
      <c r="AD213" s="46">
        <f t="shared" ca="1" si="571"/>
        <v>0</v>
      </c>
      <c r="AE213" s="46">
        <f t="shared" ref="AE213:AN222" ca="1" si="572">VLOOKUP(ROUNDUP(SQRT(AE$1^2+$I213^2),0),$A$9:$B$723,2)</f>
        <v>0</v>
      </c>
      <c r="AF213" s="46">
        <f t="shared" ca="1" si="572"/>
        <v>0</v>
      </c>
      <c r="AG213" s="46">
        <f t="shared" ca="1" si="572"/>
        <v>0</v>
      </c>
      <c r="AH213" s="46">
        <f t="shared" ca="1" si="572"/>
        <v>0</v>
      </c>
      <c r="AI213" s="46">
        <f t="shared" ca="1" si="572"/>
        <v>0</v>
      </c>
      <c r="AJ213" s="46">
        <f t="shared" ca="1" si="572"/>
        <v>0</v>
      </c>
      <c r="AK213" s="46">
        <f t="shared" ca="1" si="572"/>
        <v>0</v>
      </c>
      <c r="AL213" s="46">
        <f t="shared" ca="1" si="572"/>
        <v>0</v>
      </c>
      <c r="AM213" s="46">
        <f t="shared" ca="1" si="572"/>
        <v>0</v>
      </c>
      <c r="AN213" s="46">
        <f t="shared" ca="1" si="572"/>
        <v>0</v>
      </c>
      <c r="AO213" s="46">
        <f t="shared" ref="AO213:AX222" ca="1" si="573">VLOOKUP(ROUNDUP(SQRT(AO$1^2+$I213^2),0),$A$9:$B$723,2)</f>
        <v>0</v>
      </c>
      <c r="AP213" s="46">
        <f t="shared" ca="1" si="573"/>
        <v>0</v>
      </c>
      <c r="AQ213" s="46">
        <f t="shared" ca="1" si="573"/>
        <v>0</v>
      </c>
      <c r="AR213" s="46">
        <f t="shared" ca="1" si="573"/>
        <v>0</v>
      </c>
      <c r="AS213" s="46">
        <f t="shared" ca="1" si="573"/>
        <v>0</v>
      </c>
      <c r="AT213" s="46">
        <f t="shared" ca="1" si="573"/>
        <v>0</v>
      </c>
      <c r="AU213" s="46">
        <f t="shared" ca="1" si="573"/>
        <v>0</v>
      </c>
      <c r="AV213" s="46">
        <f t="shared" ca="1" si="573"/>
        <v>0</v>
      </c>
      <c r="AW213" s="46">
        <f t="shared" ca="1" si="573"/>
        <v>0</v>
      </c>
      <c r="AX213" s="46">
        <f t="shared" ca="1" si="573"/>
        <v>0</v>
      </c>
      <c r="AY213" s="46">
        <f t="shared" ref="AY213:BH222" ca="1" si="574">VLOOKUP(ROUNDUP(SQRT(AY$1^2+$I213^2),0),$A$9:$B$723,2)</f>
        <v>0</v>
      </c>
      <c r="AZ213" s="46">
        <f t="shared" ca="1" si="574"/>
        <v>0</v>
      </c>
      <c r="BA213" s="46">
        <f t="shared" ca="1" si="574"/>
        <v>0</v>
      </c>
      <c r="BB213" s="46">
        <f t="shared" ca="1" si="574"/>
        <v>0</v>
      </c>
      <c r="BC213" s="46">
        <f t="shared" ca="1" si="574"/>
        <v>0</v>
      </c>
      <c r="BD213" s="46">
        <f t="shared" ca="1" si="574"/>
        <v>0</v>
      </c>
      <c r="BE213" s="46">
        <f t="shared" ca="1" si="574"/>
        <v>0</v>
      </c>
      <c r="BF213" s="46">
        <f t="shared" ca="1" si="574"/>
        <v>0</v>
      </c>
      <c r="BG213" s="46">
        <f t="shared" ca="1" si="574"/>
        <v>0</v>
      </c>
      <c r="BH213" s="46">
        <f t="shared" ca="1" si="574"/>
        <v>0</v>
      </c>
      <c r="BI213" s="46">
        <f t="shared" ref="BI213:BR222" ca="1" si="575">VLOOKUP(ROUNDUP(SQRT(BI$1^2+$I213^2),0),$A$9:$B$723,2)</f>
        <v>0</v>
      </c>
      <c r="BJ213" s="46">
        <f t="shared" ca="1" si="575"/>
        <v>0</v>
      </c>
      <c r="BK213" s="46">
        <f t="shared" ca="1" si="575"/>
        <v>0</v>
      </c>
      <c r="BL213" s="46">
        <f t="shared" ca="1" si="575"/>
        <v>0</v>
      </c>
      <c r="BM213" s="46">
        <f t="shared" ca="1" si="575"/>
        <v>0</v>
      </c>
      <c r="BN213" s="46">
        <f t="shared" ca="1" si="575"/>
        <v>0</v>
      </c>
      <c r="BO213" s="46">
        <f t="shared" ca="1" si="575"/>
        <v>0</v>
      </c>
      <c r="BP213" s="46">
        <f t="shared" ca="1" si="575"/>
        <v>0</v>
      </c>
      <c r="BQ213" s="46">
        <f t="shared" ca="1" si="575"/>
        <v>0</v>
      </c>
      <c r="BR213" s="46">
        <f t="shared" ca="1" si="575"/>
        <v>0</v>
      </c>
      <c r="BS213" s="46">
        <f t="shared" ref="BS213:CB222" ca="1" si="576">VLOOKUP(ROUNDUP(SQRT(BS$1^2+$I213^2),0),$A$9:$B$723,2)</f>
        <v>0</v>
      </c>
      <c r="BT213" s="46">
        <f t="shared" ca="1" si="576"/>
        <v>0</v>
      </c>
      <c r="BU213" s="46">
        <f t="shared" ca="1" si="576"/>
        <v>0</v>
      </c>
      <c r="BV213" s="46">
        <f t="shared" ca="1" si="576"/>
        <v>0</v>
      </c>
      <c r="BW213" s="46">
        <f t="shared" ca="1" si="576"/>
        <v>0</v>
      </c>
      <c r="BX213" s="46">
        <f t="shared" ca="1" si="576"/>
        <v>0</v>
      </c>
      <c r="BY213" s="46">
        <f t="shared" ca="1" si="576"/>
        <v>0</v>
      </c>
      <c r="BZ213" s="46">
        <f t="shared" ca="1" si="576"/>
        <v>0</v>
      </c>
      <c r="CA213" s="46">
        <f t="shared" ca="1" si="576"/>
        <v>0</v>
      </c>
      <c r="CB213" s="46">
        <f t="shared" ca="1" si="576"/>
        <v>0</v>
      </c>
      <c r="CC213" s="46">
        <f t="shared" ref="CC213:CL222" ca="1" si="577">VLOOKUP(ROUNDUP(SQRT(CC$1^2+$I213^2),0),$A$9:$B$723,2)</f>
        <v>0</v>
      </c>
      <c r="CD213" s="46">
        <f t="shared" ca="1" si="577"/>
        <v>0</v>
      </c>
      <c r="CE213" s="46">
        <f t="shared" ca="1" si="577"/>
        <v>0</v>
      </c>
      <c r="CF213" s="46">
        <f t="shared" ca="1" si="577"/>
        <v>0</v>
      </c>
      <c r="CG213" s="46">
        <f t="shared" ca="1" si="577"/>
        <v>0</v>
      </c>
      <c r="CH213" s="46">
        <f t="shared" ca="1" si="577"/>
        <v>0</v>
      </c>
      <c r="CI213" s="46">
        <f t="shared" ca="1" si="577"/>
        <v>0</v>
      </c>
      <c r="CJ213" s="46">
        <f t="shared" ca="1" si="577"/>
        <v>0</v>
      </c>
      <c r="CK213" s="46">
        <f t="shared" ca="1" si="577"/>
        <v>0</v>
      </c>
      <c r="CL213" s="46">
        <f t="shared" ca="1" si="577"/>
        <v>0</v>
      </c>
      <c r="CM213" s="46">
        <f t="shared" ref="CM213:CV222" ca="1" si="578">VLOOKUP(ROUNDUP(SQRT(CM$1^2+$I213^2),0),$A$9:$B$723,2)</f>
        <v>0</v>
      </c>
      <c r="CN213" s="46">
        <f t="shared" ca="1" si="578"/>
        <v>0</v>
      </c>
      <c r="CO213" s="46">
        <f t="shared" ca="1" si="578"/>
        <v>0</v>
      </c>
      <c r="CP213" s="46">
        <f t="shared" ca="1" si="578"/>
        <v>0</v>
      </c>
      <c r="CQ213" s="46">
        <f t="shared" ca="1" si="578"/>
        <v>0</v>
      </c>
      <c r="CR213" s="46">
        <f t="shared" ca="1" si="578"/>
        <v>0</v>
      </c>
      <c r="CS213" s="46">
        <f t="shared" ca="1" si="578"/>
        <v>0</v>
      </c>
      <c r="CT213" s="46">
        <f t="shared" ca="1" si="578"/>
        <v>0</v>
      </c>
      <c r="CU213" s="46">
        <f t="shared" ca="1" si="578"/>
        <v>0</v>
      </c>
      <c r="CV213" s="46">
        <f t="shared" ca="1" si="578"/>
        <v>0</v>
      </c>
      <c r="CW213" s="46">
        <f t="shared" ref="CW213:DF222" ca="1" si="579">VLOOKUP(ROUNDUP(SQRT(CW$1^2+$I213^2),0),$A$9:$B$723,2)</f>
        <v>0</v>
      </c>
      <c r="CX213" s="46">
        <f t="shared" ca="1" si="579"/>
        <v>0</v>
      </c>
      <c r="CY213" s="46">
        <f t="shared" ca="1" si="579"/>
        <v>0</v>
      </c>
      <c r="CZ213" s="46">
        <f t="shared" ca="1" si="579"/>
        <v>0</v>
      </c>
      <c r="DA213" s="46">
        <f t="shared" ca="1" si="579"/>
        <v>0</v>
      </c>
      <c r="DB213" s="46">
        <f t="shared" ca="1" si="579"/>
        <v>0</v>
      </c>
      <c r="DC213" s="46">
        <f t="shared" ca="1" si="579"/>
        <v>0</v>
      </c>
      <c r="DD213" s="46">
        <f t="shared" ca="1" si="579"/>
        <v>0</v>
      </c>
      <c r="DE213" s="46">
        <f t="shared" ca="1" si="579"/>
        <v>0</v>
      </c>
      <c r="DF213" s="46">
        <f t="shared" ca="1" si="579"/>
        <v>0</v>
      </c>
      <c r="DG213" s="46">
        <f t="shared" ref="DG213:DP222" ca="1" si="580">VLOOKUP(ROUNDUP(SQRT(DG$1^2+$I213^2),0),$A$9:$B$723,2)</f>
        <v>0</v>
      </c>
      <c r="DH213" s="46">
        <f t="shared" ca="1" si="580"/>
        <v>0</v>
      </c>
      <c r="DI213" s="46">
        <f t="shared" ca="1" si="580"/>
        <v>0</v>
      </c>
      <c r="DJ213" s="46">
        <f t="shared" ca="1" si="580"/>
        <v>0</v>
      </c>
      <c r="DK213" s="46">
        <f t="shared" ca="1" si="580"/>
        <v>0</v>
      </c>
      <c r="DL213" s="46">
        <f t="shared" ca="1" si="580"/>
        <v>0</v>
      </c>
      <c r="DM213" s="46">
        <f t="shared" ca="1" si="580"/>
        <v>0</v>
      </c>
      <c r="DN213" s="46">
        <f t="shared" ca="1" si="580"/>
        <v>0</v>
      </c>
      <c r="DO213" s="46">
        <f t="shared" ca="1" si="580"/>
        <v>0</v>
      </c>
      <c r="DP213" s="46">
        <f t="shared" ca="1" si="580"/>
        <v>0</v>
      </c>
      <c r="DQ213" s="46">
        <f t="shared" ref="DQ213:DZ222" ca="1" si="581">VLOOKUP(ROUNDUP(SQRT(DQ$1^2+$I213^2),0),$A$9:$B$723,2)</f>
        <v>0</v>
      </c>
      <c r="DR213" s="46">
        <f t="shared" ca="1" si="581"/>
        <v>0</v>
      </c>
      <c r="DS213" s="46">
        <f t="shared" ca="1" si="581"/>
        <v>0</v>
      </c>
      <c r="DT213" s="46">
        <f t="shared" ca="1" si="581"/>
        <v>0</v>
      </c>
      <c r="DU213" s="46">
        <f t="shared" ca="1" si="581"/>
        <v>0</v>
      </c>
      <c r="DV213" s="46">
        <f t="shared" ca="1" si="581"/>
        <v>0</v>
      </c>
      <c r="DW213" s="46">
        <f t="shared" ca="1" si="581"/>
        <v>0</v>
      </c>
      <c r="DX213" s="46">
        <f t="shared" ca="1" si="581"/>
        <v>0</v>
      </c>
      <c r="DY213" s="46">
        <f t="shared" ca="1" si="581"/>
        <v>0</v>
      </c>
      <c r="DZ213" s="46">
        <f t="shared" ca="1" si="581"/>
        <v>0</v>
      </c>
      <c r="EA213" s="46">
        <f t="shared" ref="EA213:EJ222" ca="1" si="582">VLOOKUP(ROUNDUP(SQRT(EA$1^2+$I213^2),0),$A$9:$B$723,2)</f>
        <v>0</v>
      </c>
      <c r="EB213" s="46">
        <f t="shared" ca="1" si="582"/>
        <v>0</v>
      </c>
      <c r="EC213" s="46">
        <f t="shared" ca="1" si="582"/>
        <v>0</v>
      </c>
      <c r="ED213" s="46">
        <f t="shared" ca="1" si="582"/>
        <v>0</v>
      </c>
      <c r="EE213" s="46">
        <f t="shared" ca="1" si="582"/>
        <v>0</v>
      </c>
      <c r="EF213" s="46">
        <f t="shared" ca="1" si="582"/>
        <v>0</v>
      </c>
      <c r="EG213" s="46">
        <f t="shared" ca="1" si="582"/>
        <v>0</v>
      </c>
      <c r="EH213" s="46">
        <f t="shared" ca="1" si="582"/>
        <v>0</v>
      </c>
      <c r="EI213" s="46">
        <f t="shared" ca="1" si="582"/>
        <v>0</v>
      </c>
      <c r="EJ213" s="46">
        <f t="shared" ca="1" si="582"/>
        <v>0</v>
      </c>
      <c r="EK213" s="46">
        <f t="shared" ref="EK213:ET222" ca="1" si="583">VLOOKUP(ROUNDUP(SQRT(EK$1^2+$I213^2),0),$A$9:$B$723,2)</f>
        <v>0</v>
      </c>
      <c r="EL213" s="46">
        <f t="shared" ca="1" si="583"/>
        <v>0</v>
      </c>
      <c r="EM213" s="46">
        <f t="shared" ca="1" si="583"/>
        <v>0</v>
      </c>
      <c r="EN213" s="46">
        <f t="shared" ca="1" si="583"/>
        <v>0</v>
      </c>
      <c r="EO213" s="46">
        <f t="shared" ca="1" si="583"/>
        <v>0</v>
      </c>
      <c r="EP213" s="46">
        <f t="shared" ca="1" si="583"/>
        <v>0</v>
      </c>
      <c r="EQ213" s="46">
        <f t="shared" ca="1" si="583"/>
        <v>0</v>
      </c>
      <c r="ER213" s="46">
        <f t="shared" ca="1" si="583"/>
        <v>0</v>
      </c>
      <c r="ES213" s="46">
        <f t="shared" ca="1" si="583"/>
        <v>0</v>
      </c>
      <c r="ET213" s="46">
        <f t="shared" ca="1" si="583"/>
        <v>0</v>
      </c>
      <c r="EU213" s="46">
        <f t="shared" ref="EU213:FD222" ca="1" si="584">VLOOKUP(ROUNDUP(SQRT(EU$1^2+$I213^2),0),$A$9:$B$723,2)</f>
        <v>0</v>
      </c>
      <c r="EV213" s="46">
        <f t="shared" ca="1" si="584"/>
        <v>0</v>
      </c>
      <c r="EW213" s="46">
        <f t="shared" ca="1" si="584"/>
        <v>0</v>
      </c>
      <c r="EX213" s="46">
        <f t="shared" ca="1" si="584"/>
        <v>0</v>
      </c>
      <c r="EY213" s="46">
        <f t="shared" ca="1" si="584"/>
        <v>0</v>
      </c>
      <c r="EZ213" s="46">
        <f t="shared" ca="1" si="584"/>
        <v>0</v>
      </c>
      <c r="FA213" s="46">
        <f t="shared" ca="1" si="584"/>
        <v>0</v>
      </c>
      <c r="FB213" s="46">
        <f t="shared" ca="1" si="584"/>
        <v>0</v>
      </c>
      <c r="FC213" s="46">
        <f t="shared" ca="1" si="584"/>
        <v>0</v>
      </c>
      <c r="FD213" s="46">
        <f t="shared" ca="1" si="584"/>
        <v>0</v>
      </c>
      <c r="FE213" s="46">
        <f t="shared" ref="FE213:FN222" ca="1" si="585">VLOOKUP(ROUNDUP(SQRT(FE$1^2+$I213^2),0),$A$9:$B$723,2)</f>
        <v>0</v>
      </c>
      <c r="FF213" s="46">
        <f t="shared" ca="1" si="585"/>
        <v>0</v>
      </c>
      <c r="FG213" s="46">
        <f t="shared" ca="1" si="585"/>
        <v>0</v>
      </c>
      <c r="FH213" s="46">
        <f t="shared" ca="1" si="585"/>
        <v>0</v>
      </c>
      <c r="FI213" s="46">
        <f t="shared" ca="1" si="585"/>
        <v>0</v>
      </c>
      <c r="FJ213" s="46">
        <f t="shared" ca="1" si="585"/>
        <v>0</v>
      </c>
      <c r="FK213" s="46">
        <f t="shared" ca="1" si="585"/>
        <v>0</v>
      </c>
      <c r="FL213" s="46">
        <f t="shared" ca="1" si="585"/>
        <v>0</v>
      </c>
      <c r="FM213" s="46">
        <f t="shared" ca="1" si="585"/>
        <v>0</v>
      </c>
      <c r="FN213" s="46">
        <f t="shared" ca="1" si="585"/>
        <v>0</v>
      </c>
      <c r="FO213" s="46">
        <f t="shared" ref="FO213:FX222" ca="1" si="586">VLOOKUP(ROUNDUP(SQRT(FO$1^2+$I213^2),0),$A$9:$B$723,2)</f>
        <v>0</v>
      </c>
      <c r="FP213" s="46">
        <f t="shared" ca="1" si="586"/>
        <v>0</v>
      </c>
      <c r="FQ213" s="46">
        <f t="shared" ca="1" si="586"/>
        <v>0</v>
      </c>
      <c r="FR213" s="46">
        <f t="shared" ca="1" si="586"/>
        <v>0</v>
      </c>
      <c r="FS213" s="46">
        <f t="shared" ca="1" si="586"/>
        <v>0</v>
      </c>
      <c r="FT213" s="46">
        <f t="shared" ca="1" si="586"/>
        <v>0</v>
      </c>
      <c r="FU213" s="46">
        <f t="shared" ca="1" si="586"/>
        <v>0</v>
      </c>
      <c r="FV213" s="46">
        <f t="shared" ca="1" si="586"/>
        <v>0</v>
      </c>
      <c r="FW213" s="46">
        <f t="shared" ca="1" si="586"/>
        <v>0</v>
      </c>
      <c r="FX213" s="46">
        <f t="shared" ca="1" si="586"/>
        <v>0</v>
      </c>
      <c r="FY213" s="46">
        <f t="shared" ref="FY213:GH222" ca="1" si="587">VLOOKUP(ROUNDUP(SQRT(FY$1^2+$I213^2),0),$A$9:$B$723,2)</f>
        <v>0</v>
      </c>
      <c r="FZ213" s="46">
        <f t="shared" ca="1" si="587"/>
        <v>0</v>
      </c>
      <c r="GA213" s="46">
        <f t="shared" ca="1" si="587"/>
        <v>0</v>
      </c>
      <c r="GB213" s="46">
        <f t="shared" ca="1" si="587"/>
        <v>0</v>
      </c>
      <c r="GC213" s="46">
        <f t="shared" ca="1" si="587"/>
        <v>0</v>
      </c>
      <c r="GD213" s="46">
        <f t="shared" ca="1" si="587"/>
        <v>0</v>
      </c>
      <c r="GE213" s="46">
        <f t="shared" ca="1" si="587"/>
        <v>0</v>
      </c>
      <c r="GF213" s="46">
        <f t="shared" ca="1" si="587"/>
        <v>0</v>
      </c>
      <c r="GG213" s="46">
        <f t="shared" ca="1" si="587"/>
        <v>0</v>
      </c>
      <c r="GH213" s="46">
        <f t="shared" ca="1" si="587"/>
        <v>0</v>
      </c>
      <c r="GI213" s="46">
        <f t="shared" ref="GI213:GR222" ca="1" si="588">VLOOKUP(ROUNDUP(SQRT(GI$1^2+$I213^2),0),$A$9:$B$723,2)</f>
        <v>0</v>
      </c>
      <c r="GJ213" s="46">
        <f t="shared" ca="1" si="588"/>
        <v>0</v>
      </c>
      <c r="GK213" s="46">
        <f t="shared" ca="1" si="588"/>
        <v>0</v>
      </c>
      <c r="GL213" s="46">
        <f t="shared" ca="1" si="588"/>
        <v>0</v>
      </c>
      <c r="GM213" s="46">
        <f t="shared" ca="1" si="588"/>
        <v>0</v>
      </c>
      <c r="GN213" s="46">
        <f t="shared" ca="1" si="588"/>
        <v>0</v>
      </c>
      <c r="GO213" s="46">
        <f t="shared" ca="1" si="588"/>
        <v>0</v>
      </c>
      <c r="GP213" s="46">
        <f t="shared" ca="1" si="588"/>
        <v>0</v>
      </c>
      <c r="GQ213" s="46">
        <f t="shared" ca="1" si="588"/>
        <v>0</v>
      </c>
      <c r="GR213" s="46">
        <f t="shared" ca="1" si="588"/>
        <v>0</v>
      </c>
      <c r="GS213" s="46">
        <f t="shared" ref="GS213:HB222" ca="1" si="589">VLOOKUP(ROUNDUP(SQRT(GS$1^2+$I213^2),0),$A$9:$B$723,2)</f>
        <v>0</v>
      </c>
      <c r="GT213" s="46">
        <f t="shared" ca="1" si="589"/>
        <v>0</v>
      </c>
      <c r="GU213" s="46">
        <f t="shared" ca="1" si="589"/>
        <v>0</v>
      </c>
      <c r="GV213" s="46">
        <f t="shared" ca="1" si="589"/>
        <v>0</v>
      </c>
      <c r="GW213" s="46">
        <f t="shared" ca="1" si="589"/>
        <v>0</v>
      </c>
      <c r="GX213" s="46">
        <f t="shared" ca="1" si="589"/>
        <v>0</v>
      </c>
      <c r="GY213" s="46">
        <f t="shared" ca="1" si="589"/>
        <v>0</v>
      </c>
      <c r="GZ213" s="46">
        <f t="shared" ca="1" si="589"/>
        <v>0</v>
      </c>
      <c r="HA213" s="46">
        <f t="shared" ca="1" si="589"/>
        <v>0</v>
      </c>
      <c r="HB213" s="46">
        <f t="shared" ca="1" si="589"/>
        <v>0</v>
      </c>
      <c r="HC213" s="46">
        <f t="shared" ref="HC213:HL222" ca="1" si="590">VLOOKUP(ROUNDUP(SQRT(HC$1^2+$I213^2),0),$A$9:$B$723,2)</f>
        <v>0</v>
      </c>
      <c r="HD213" s="46">
        <f t="shared" ca="1" si="590"/>
        <v>0</v>
      </c>
      <c r="HE213" s="46">
        <f t="shared" ca="1" si="590"/>
        <v>0</v>
      </c>
      <c r="HF213" s="46">
        <f t="shared" ca="1" si="590"/>
        <v>0</v>
      </c>
      <c r="HG213" s="46">
        <f t="shared" ca="1" si="590"/>
        <v>0</v>
      </c>
      <c r="HH213" s="46">
        <f t="shared" ca="1" si="590"/>
        <v>0</v>
      </c>
      <c r="HI213" s="46">
        <f t="shared" ca="1" si="590"/>
        <v>0</v>
      </c>
      <c r="HJ213" s="46">
        <f t="shared" ca="1" si="590"/>
        <v>0</v>
      </c>
      <c r="HK213" s="46">
        <f t="shared" ca="1" si="590"/>
        <v>0</v>
      </c>
      <c r="HL213" s="46">
        <f t="shared" ca="1" si="590"/>
        <v>0</v>
      </c>
      <c r="HM213" s="46">
        <f t="shared" ref="HM213:HV222" ca="1" si="591">VLOOKUP(ROUNDUP(SQRT(HM$1^2+$I213^2),0),$A$9:$B$723,2)</f>
        <v>0</v>
      </c>
      <c r="HN213" s="46">
        <f t="shared" ca="1" si="591"/>
        <v>0</v>
      </c>
      <c r="HO213" s="46">
        <f t="shared" ca="1" si="591"/>
        <v>0</v>
      </c>
      <c r="HP213" s="46">
        <f t="shared" ca="1" si="591"/>
        <v>0</v>
      </c>
      <c r="HQ213" s="46">
        <f t="shared" ca="1" si="591"/>
        <v>0</v>
      </c>
      <c r="HR213" s="46">
        <f t="shared" ca="1" si="591"/>
        <v>0</v>
      </c>
      <c r="HS213" s="46">
        <f t="shared" ca="1" si="591"/>
        <v>0</v>
      </c>
      <c r="HT213" s="46">
        <f t="shared" ca="1" si="591"/>
        <v>0</v>
      </c>
      <c r="HU213" s="46">
        <f t="shared" ca="1" si="591"/>
        <v>0</v>
      </c>
      <c r="HV213" s="46">
        <f t="shared" ca="1" si="591"/>
        <v>0</v>
      </c>
      <c r="HW213" s="46">
        <f t="shared" ref="HW213:IF222" ca="1" si="592">VLOOKUP(ROUNDUP(SQRT(HW$1^2+$I213^2),0),$A$9:$B$723,2)</f>
        <v>0</v>
      </c>
      <c r="HX213" s="46">
        <f t="shared" ca="1" si="592"/>
        <v>0</v>
      </c>
      <c r="HY213" s="46">
        <f t="shared" ca="1" si="592"/>
        <v>0</v>
      </c>
      <c r="HZ213" s="46">
        <f t="shared" ca="1" si="592"/>
        <v>0</v>
      </c>
      <c r="IA213" s="46">
        <f t="shared" ca="1" si="592"/>
        <v>0</v>
      </c>
      <c r="IB213" s="46">
        <f t="shared" ca="1" si="592"/>
        <v>0</v>
      </c>
      <c r="IC213" s="46">
        <f t="shared" ca="1" si="592"/>
        <v>0</v>
      </c>
      <c r="ID213" s="46">
        <f t="shared" ca="1" si="592"/>
        <v>0</v>
      </c>
      <c r="IE213" s="46">
        <f t="shared" ca="1" si="592"/>
        <v>0</v>
      </c>
      <c r="IF213" s="46">
        <f t="shared" ca="1" si="592"/>
        <v>0</v>
      </c>
      <c r="IG213" s="46">
        <f t="shared" ref="IG213:IP222" ca="1" si="593">VLOOKUP(ROUNDUP(SQRT(IG$1^2+$I213^2),0),$A$9:$B$723,2)</f>
        <v>0</v>
      </c>
      <c r="IH213" s="46">
        <f t="shared" ca="1" si="593"/>
        <v>0</v>
      </c>
      <c r="II213" s="46">
        <f t="shared" ca="1" si="593"/>
        <v>0</v>
      </c>
      <c r="IJ213" s="46">
        <f t="shared" ca="1" si="593"/>
        <v>0</v>
      </c>
      <c r="IK213" s="46">
        <f t="shared" ca="1" si="593"/>
        <v>0</v>
      </c>
      <c r="IL213" s="46">
        <f t="shared" ca="1" si="593"/>
        <v>0</v>
      </c>
      <c r="IM213" s="46">
        <f t="shared" ca="1" si="593"/>
        <v>0</v>
      </c>
      <c r="IN213" s="46">
        <f t="shared" ca="1" si="593"/>
        <v>0</v>
      </c>
      <c r="IO213" s="46">
        <f t="shared" ca="1" si="593"/>
        <v>0</v>
      </c>
      <c r="IP213" s="46">
        <f t="shared" ca="1" si="593"/>
        <v>0</v>
      </c>
      <c r="IQ213" s="46">
        <f t="shared" ref="IQ213:IZ222" ca="1" si="594">VLOOKUP(ROUNDUP(SQRT(IQ$1^2+$I213^2),0),$A$9:$B$723,2)</f>
        <v>0</v>
      </c>
      <c r="IR213" s="46">
        <f t="shared" ca="1" si="594"/>
        <v>0</v>
      </c>
      <c r="IS213" s="46">
        <f t="shared" ca="1" si="594"/>
        <v>0</v>
      </c>
      <c r="IT213" s="46">
        <f t="shared" ca="1" si="594"/>
        <v>0</v>
      </c>
      <c r="IU213" s="46">
        <f t="shared" ca="1" si="594"/>
        <v>0</v>
      </c>
      <c r="IV213" s="46">
        <f t="shared" ca="1" si="594"/>
        <v>0</v>
      </c>
      <c r="IW213" s="46">
        <f t="shared" ca="1" si="594"/>
        <v>0</v>
      </c>
      <c r="IX213" s="46">
        <f t="shared" ca="1" si="594"/>
        <v>0</v>
      </c>
      <c r="IY213" s="46">
        <f t="shared" ca="1" si="594"/>
        <v>0</v>
      </c>
      <c r="IZ213" s="46">
        <f t="shared" ca="1" si="594"/>
        <v>0</v>
      </c>
      <c r="JA213" s="46"/>
      <c r="JB213" s="46"/>
      <c r="JC213" s="46"/>
      <c r="JD213" s="46"/>
      <c r="JE213" s="46"/>
      <c r="JF213" s="46"/>
      <c r="JG213" s="46"/>
      <c r="JH213" s="46"/>
      <c r="JI213" s="46"/>
      <c r="JJ213" s="46"/>
      <c r="JK213" s="46"/>
      <c r="JL213" s="46"/>
      <c r="JM213" s="46"/>
      <c r="JN213" s="46"/>
      <c r="JO213" s="46"/>
      <c r="JP213" s="46"/>
      <c r="JQ213" s="46"/>
      <c r="JR213" s="46"/>
    </row>
    <row r="214" spans="1:278" x14ac:dyDescent="0.2">
      <c r="A214" s="40">
        <f t="shared" si="543"/>
        <v>205</v>
      </c>
      <c r="B214" s="46">
        <f t="shared" ca="1" si="538"/>
        <v>0</v>
      </c>
      <c r="C214" s="46">
        <f t="shared" ca="1" si="539"/>
        <v>0</v>
      </c>
      <c r="D214" s="46">
        <f t="shared" ca="1" si="540"/>
        <v>0</v>
      </c>
      <c r="E214" s="45">
        <f t="shared" ca="1" si="541"/>
        <v>0</v>
      </c>
      <c r="F214" s="44">
        <f t="shared" ca="1" si="542"/>
        <v>0</v>
      </c>
      <c r="H214" s="49">
        <f t="shared" ca="1" si="569"/>
        <v>0</v>
      </c>
      <c r="I214" s="40">
        <f t="shared" si="536"/>
        <v>424</v>
      </c>
      <c r="J214" s="44">
        <f t="shared" ca="1" si="537"/>
        <v>0</v>
      </c>
      <c r="K214" s="46">
        <f t="shared" ca="1" si="570"/>
        <v>0</v>
      </c>
      <c r="L214" s="46">
        <f t="shared" ca="1" si="570"/>
        <v>0</v>
      </c>
      <c r="M214" s="46">
        <f t="shared" ca="1" si="570"/>
        <v>0</v>
      </c>
      <c r="N214" s="46">
        <f t="shared" ca="1" si="570"/>
        <v>0</v>
      </c>
      <c r="O214" s="46">
        <f t="shared" ca="1" si="570"/>
        <v>0</v>
      </c>
      <c r="P214" s="46">
        <f t="shared" ca="1" si="570"/>
        <v>0</v>
      </c>
      <c r="Q214" s="46">
        <f t="shared" ca="1" si="570"/>
        <v>0</v>
      </c>
      <c r="R214" s="46">
        <f t="shared" ca="1" si="570"/>
        <v>0</v>
      </c>
      <c r="S214" s="46">
        <f t="shared" ca="1" si="570"/>
        <v>0</v>
      </c>
      <c r="T214" s="46">
        <f t="shared" ca="1" si="570"/>
        <v>0</v>
      </c>
      <c r="U214" s="46">
        <f t="shared" ca="1" si="571"/>
        <v>0</v>
      </c>
      <c r="V214" s="46">
        <f t="shared" ca="1" si="571"/>
        <v>0</v>
      </c>
      <c r="W214" s="46">
        <f t="shared" ca="1" si="571"/>
        <v>0</v>
      </c>
      <c r="X214" s="46">
        <f t="shared" ca="1" si="571"/>
        <v>0</v>
      </c>
      <c r="Y214" s="46">
        <f t="shared" ca="1" si="571"/>
        <v>0</v>
      </c>
      <c r="Z214" s="46">
        <f t="shared" ca="1" si="571"/>
        <v>0</v>
      </c>
      <c r="AA214" s="46">
        <f t="shared" ca="1" si="571"/>
        <v>0</v>
      </c>
      <c r="AB214" s="46">
        <f t="shared" ca="1" si="571"/>
        <v>0</v>
      </c>
      <c r="AC214" s="46">
        <f t="shared" ca="1" si="571"/>
        <v>0</v>
      </c>
      <c r="AD214" s="46">
        <f t="shared" ca="1" si="571"/>
        <v>0</v>
      </c>
      <c r="AE214" s="46">
        <f t="shared" ca="1" si="572"/>
        <v>0</v>
      </c>
      <c r="AF214" s="46">
        <f t="shared" ca="1" si="572"/>
        <v>0</v>
      </c>
      <c r="AG214" s="46">
        <f t="shared" ca="1" si="572"/>
        <v>0</v>
      </c>
      <c r="AH214" s="46">
        <f t="shared" ca="1" si="572"/>
        <v>0</v>
      </c>
      <c r="AI214" s="46">
        <f t="shared" ca="1" si="572"/>
        <v>0</v>
      </c>
      <c r="AJ214" s="46">
        <f t="shared" ca="1" si="572"/>
        <v>0</v>
      </c>
      <c r="AK214" s="46">
        <f t="shared" ca="1" si="572"/>
        <v>0</v>
      </c>
      <c r="AL214" s="46">
        <f t="shared" ca="1" si="572"/>
        <v>0</v>
      </c>
      <c r="AM214" s="46">
        <f t="shared" ca="1" si="572"/>
        <v>0</v>
      </c>
      <c r="AN214" s="46">
        <f t="shared" ca="1" si="572"/>
        <v>0</v>
      </c>
      <c r="AO214" s="46">
        <f t="shared" ca="1" si="573"/>
        <v>0</v>
      </c>
      <c r="AP214" s="46">
        <f t="shared" ca="1" si="573"/>
        <v>0</v>
      </c>
      <c r="AQ214" s="46">
        <f t="shared" ca="1" si="573"/>
        <v>0</v>
      </c>
      <c r="AR214" s="46">
        <f t="shared" ca="1" si="573"/>
        <v>0</v>
      </c>
      <c r="AS214" s="46">
        <f t="shared" ca="1" si="573"/>
        <v>0</v>
      </c>
      <c r="AT214" s="46">
        <f t="shared" ca="1" si="573"/>
        <v>0</v>
      </c>
      <c r="AU214" s="46">
        <f t="shared" ca="1" si="573"/>
        <v>0</v>
      </c>
      <c r="AV214" s="46">
        <f t="shared" ca="1" si="573"/>
        <v>0</v>
      </c>
      <c r="AW214" s="46">
        <f t="shared" ca="1" si="573"/>
        <v>0</v>
      </c>
      <c r="AX214" s="46">
        <f t="shared" ca="1" si="573"/>
        <v>0</v>
      </c>
      <c r="AY214" s="46">
        <f t="shared" ca="1" si="574"/>
        <v>0</v>
      </c>
      <c r="AZ214" s="46">
        <f t="shared" ca="1" si="574"/>
        <v>0</v>
      </c>
      <c r="BA214" s="46">
        <f t="shared" ca="1" si="574"/>
        <v>0</v>
      </c>
      <c r="BB214" s="46">
        <f t="shared" ca="1" si="574"/>
        <v>0</v>
      </c>
      <c r="BC214" s="46">
        <f t="shared" ca="1" si="574"/>
        <v>0</v>
      </c>
      <c r="BD214" s="46">
        <f t="shared" ca="1" si="574"/>
        <v>0</v>
      </c>
      <c r="BE214" s="46">
        <f t="shared" ca="1" si="574"/>
        <v>0</v>
      </c>
      <c r="BF214" s="46">
        <f t="shared" ca="1" si="574"/>
        <v>0</v>
      </c>
      <c r="BG214" s="46">
        <f t="shared" ca="1" si="574"/>
        <v>0</v>
      </c>
      <c r="BH214" s="46">
        <f t="shared" ca="1" si="574"/>
        <v>0</v>
      </c>
      <c r="BI214" s="46">
        <f t="shared" ca="1" si="575"/>
        <v>0</v>
      </c>
      <c r="BJ214" s="46">
        <f t="shared" ca="1" si="575"/>
        <v>0</v>
      </c>
      <c r="BK214" s="46">
        <f t="shared" ca="1" si="575"/>
        <v>0</v>
      </c>
      <c r="BL214" s="46">
        <f t="shared" ca="1" si="575"/>
        <v>0</v>
      </c>
      <c r="BM214" s="46">
        <f t="shared" ca="1" si="575"/>
        <v>0</v>
      </c>
      <c r="BN214" s="46">
        <f t="shared" ca="1" si="575"/>
        <v>0</v>
      </c>
      <c r="BO214" s="46">
        <f t="shared" ca="1" si="575"/>
        <v>0</v>
      </c>
      <c r="BP214" s="46">
        <f t="shared" ca="1" si="575"/>
        <v>0</v>
      </c>
      <c r="BQ214" s="46">
        <f t="shared" ca="1" si="575"/>
        <v>0</v>
      </c>
      <c r="BR214" s="46">
        <f t="shared" ca="1" si="575"/>
        <v>0</v>
      </c>
      <c r="BS214" s="46">
        <f t="shared" ca="1" si="576"/>
        <v>0</v>
      </c>
      <c r="BT214" s="46">
        <f t="shared" ca="1" si="576"/>
        <v>0</v>
      </c>
      <c r="BU214" s="46">
        <f t="shared" ca="1" si="576"/>
        <v>0</v>
      </c>
      <c r="BV214" s="46">
        <f t="shared" ca="1" si="576"/>
        <v>0</v>
      </c>
      <c r="BW214" s="46">
        <f t="shared" ca="1" si="576"/>
        <v>0</v>
      </c>
      <c r="BX214" s="46">
        <f t="shared" ca="1" si="576"/>
        <v>0</v>
      </c>
      <c r="BY214" s="46">
        <f t="shared" ca="1" si="576"/>
        <v>0</v>
      </c>
      <c r="BZ214" s="46">
        <f t="shared" ca="1" si="576"/>
        <v>0</v>
      </c>
      <c r="CA214" s="46">
        <f t="shared" ca="1" si="576"/>
        <v>0</v>
      </c>
      <c r="CB214" s="46">
        <f t="shared" ca="1" si="576"/>
        <v>0</v>
      </c>
      <c r="CC214" s="46">
        <f t="shared" ca="1" si="577"/>
        <v>0</v>
      </c>
      <c r="CD214" s="46">
        <f t="shared" ca="1" si="577"/>
        <v>0</v>
      </c>
      <c r="CE214" s="46">
        <f t="shared" ca="1" si="577"/>
        <v>0</v>
      </c>
      <c r="CF214" s="46">
        <f t="shared" ca="1" si="577"/>
        <v>0</v>
      </c>
      <c r="CG214" s="46">
        <f t="shared" ca="1" si="577"/>
        <v>0</v>
      </c>
      <c r="CH214" s="46">
        <f t="shared" ca="1" si="577"/>
        <v>0</v>
      </c>
      <c r="CI214" s="46">
        <f t="shared" ca="1" si="577"/>
        <v>0</v>
      </c>
      <c r="CJ214" s="46">
        <f t="shared" ca="1" si="577"/>
        <v>0</v>
      </c>
      <c r="CK214" s="46">
        <f t="shared" ca="1" si="577"/>
        <v>0</v>
      </c>
      <c r="CL214" s="46">
        <f t="shared" ca="1" si="577"/>
        <v>0</v>
      </c>
      <c r="CM214" s="46">
        <f t="shared" ca="1" si="578"/>
        <v>0</v>
      </c>
      <c r="CN214" s="46">
        <f t="shared" ca="1" si="578"/>
        <v>0</v>
      </c>
      <c r="CO214" s="46">
        <f t="shared" ca="1" si="578"/>
        <v>0</v>
      </c>
      <c r="CP214" s="46">
        <f t="shared" ca="1" si="578"/>
        <v>0</v>
      </c>
      <c r="CQ214" s="46">
        <f t="shared" ca="1" si="578"/>
        <v>0</v>
      </c>
      <c r="CR214" s="46">
        <f t="shared" ca="1" si="578"/>
        <v>0</v>
      </c>
      <c r="CS214" s="46">
        <f t="shared" ca="1" si="578"/>
        <v>0</v>
      </c>
      <c r="CT214" s="46">
        <f t="shared" ca="1" si="578"/>
        <v>0</v>
      </c>
      <c r="CU214" s="46">
        <f t="shared" ca="1" si="578"/>
        <v>0</v>
      </c>
      <c r="CV214" s="46">
        <f t="shared" ca="1" si="578"/>
        <v>0</v>
      </c>
      <c r="CW214" s="46">
        <f t="shared" ca="1" si="579"/>
        <v>0</v>
      </c>
      <c r="CX214" s="46">
        <f t="shared" ca="1" si="579"/>
        <v>0</v>
      </c>
      <c r="CY214" s="46">
        <f t="shared" ca="1" si="579"/>
        <v>0</v>
      </c>
      <c r="CZ214" s="46">
        <f t="shared" ca="1" si="579"/>
        <v>0</v>
      </c>
      <c r="DA214" s="46">
        <f t="shared" ca="1" si="579"/>
        <v>0</v>
      </c>
      <c r="DB214" s="46">
        <f t="shared" ca="1" si="579"/>
        <v>0</v>
      </c>
      <c r="DC214" s="46">
        <f t="shared" ca="1" si="579"/>
        <v>0</v>
      </c>
      <c r="DD214" s="46">
        <f t="shared" ca="1" si="579"/>
        <v>0</v>
      </c>
      <c r="DE214" s="46">
        <f t="shared" ca="1" si="579"/>
        <v>0</v>
      </c>
      <c r="DF214" s="46">
        <f t="shared" ca="1" si="579"/>
        <v>0</v>
      </c>
      <c r="DG214" s="46">
        <f t="shared" ca="1" si="580"/>
        <v>0</v>
      </c>
      <c r="DH214" s="46">
        <f t="shared" ca="1" si="580"/>
        <v>0</v>
      </c>
      <c r="DI214" s="46">
        <f t="shared" ca="1" si="580"/>
        <v>0</v>
      </c>
      <c r="DJ214" s="46">
        <f t="shared" ca="1" si="580"/>
        <v>0</v>
      </c>
      <c r="DK214" s="46">
        <f t="shared" ca="1" si="580"/>
        <v>0</v>
      </c>
      <c r="DL214" s="46">
        <f t="shared" ca="1" si="580"/>
        <v>0</v>
      </c>
      <c r="DM214" s="46">
        <f t="shared" ca="1" si="580"/>
        <v>0</v>
      </c>
      <c r="DN214" s="46">
        <f t="shared" ca="1" si="580"/>
        <v>0</v>
      </c>
      <c r="DO214" s="46">
        <f t="shared" ca="1" si="580"/>
        <v>0</v>
      </c>
      <c r="DP214" s="46">
        <f t="shared" ca="1" si="580"/>
        <v>0</v>
      </c>
      <c r="DQ214" s="46">
        <f t="shared" ca="1" si="581"/>
        <v>0</v>
      </c>
      <c r="DR214" s="46">
        <f t="shared" ca="1" si="581"/>
        <v>0</v>
      </c>
      <c r="DS214" s="46">
        <f t="shared" ca="1" si="581"/>
        <v>0</v>
      </c>
      <c r="DT214" s="46">
        <f t="shared" ca="1" si="581"/>
        <v>0</v>
      </c>
      <c r="DU214" s="46">
        <f t="shared" ca="1" si="581"/>
        <v>0</v>
      </c>
      <c r="DV214" s="46">
        <f t="shared" ca="1" si="581"/>
        <v>0</v>
      </c>
      <c r="DW214" s="46">
        <f t="shared" ca="1" si="581"/>
        <v>0</v>
      </c>
      <c r="DX214" s="46">
        <f t="shared" ca="1" si="581"/>
        <v>0</v>
      </c>
      <c r="DY214" s="46">
        <f t="shared" ca="1" si="581"/>
        <v>0</v>
      </c>
      <c r="DZ214" s="46">
        <f t="shared" ca="1" si="581"/>
        <v>0</v>
      </c>
      <c r="EA214" s="46">
        <f t="shared" ca="1" si="582"/>
        <v>0</v>
      </c>
      <c r="EB214" s="46">
        <f t="shared" ca="1" si="582"/>
        <v>0</v>
      </c>
      <c r="EC214" s="46">
        <f t="shared" ca="1" si="582"/>
        <v>0</v>
      </c>
      <c r="ED214" s="46">
        <f t="shared" ca="1" si="582"/>
        <v>0</v>
      </c>
      <c r="EE214" s="46">
        <f t="shared" ca="1" si="582"/>
        <v>0</v>
      </c>
      <c r="EF214" s="46">
        <f t="shared" ca="1" si="582"/>
        <v>0</v>
      </c>
      <c r="EG214" s="46">
        <f t="shared" ca="1" si="582"/>
        <v>0</v>
      </c>
      <c r="EH214" s="46">
        <f t="shared" ca="1" si="582"/>
        <v>0</v>
      </c>
      <c r="EI214" s="46">
        <f t="shared" ca="1" si="582"/>
        <v>0</v>
      </c>
      <c r="EJ214" s="46">
        <f t="shared" ca="1" si="582"/>
        <v>0</v>
      </c>
      <c r="EK214" s="46">
        <f t="shared" ca="1" si="583"/>
        <v>0</v>
      </c>
      <c r="EL214" s="46">
        <f t="shared" ca="1" si="583"/>
        <v>0</v>
      </c>
      <c r="EM214" s="46">
        <f t="shared" ca="1" si="583"/>
        <v>0</v>
      </c>
      <c r="EN214" s="46">
        <f t="shared" ca="1" si="583"/>
        <v>0</v>
      </c>
      <c r="EO214" s="46">
        <f t="shared" ca="1" si="583"/>
        <v>0</v>
      </c>
      <c r="EP214" s="46">
        <f t="shared" ca="1" si="583"/>
        <v>0</v>
      </c>
      <c r="EQ214" s="46">
        <f t="shared" ca="1" si="583"/>
        <v>0</v>
      </c>
      <c r="ER214" s="46">
        <f t="shared" ca="1" si="583"/>
        <v>0</v>
      </c>
      <c r="ES214" s="46">
        <f t="shared" ca="1" si="583"/>
        <v>0</v>
      </c>
      <c r="ET214" s="46">
        <f t="shared" ca="1" si="583"/>
        <v>0</v>
      </c>
      <c r="EU214" s="46">
        <f t="shared" ca="1" si="584"/>
        <v>0</v>
      </c>
      <c r="EV214" s="46">
        <f t="shared" ca="1" si="584"/>
        <v>0</v>
      </c>
      <c r="EW214" s="46">
        <f t="shared" ca="1" si="584"/>
        <v>0</v>
      </c>
      <c r="EX214" s="46">
        <f t="shared" ca="1" si="584"/>
        <v>0</v>
      </c>
      <c r="EY214" s="46">
        <f t="shared" ca="1" si="584"/>
        <v>0</v>
      </c>
      <c r="EZ214" s="46">
        <f t="shared" ca="1" si="584"/>
        <v>0</v>
      </c>
      <c r="FA214" s="46">
        <f t="shared" ca="1" si="584"/>
        <v>0</v>
      </c>
      <c r="FB214" s="46">
        <f t="shared" ca="1" si="584"/>
        <v>0</v>
      </c>
      <c r="FC214" s="46">
        <f t="shared" ca="1" si="584"/>
        <v>0</v>
      </c>
      <c r="FD214" s="46">
        <f t="shared" ca="1" si="584"/>
        <v>0</v>
      </c>
      <c r="FE214" s="46">
        <f t="shared" ca="1" si="585"/>
        <v>0</v>
      </c>
      <c r="FF214" s="46">
        <f t="shared" ca="1" si="585"/>
        <v>0</v>
      </c>
      <c r="FG214" s="46">
        <f t="shared" ca="1" si="585"/>
        <v>0</v>
      </c>
      <c r="FH214" s="46">
        <f t="shared" ca="1" si="585"/>
        <v>0</v>
      </c>
      <c r="FI214" s="46">
        <f t="shared" ca="1" si="585"/>
        <v>0</v>
      </c>
      <c r="FJ214" s="46">
        <f t="shared" ca="1" si="585"/>
        <v>0</v>
      </c>
      <c r="FK214" s="46">
        <f t="shared" ca="1" si="585"/>
        <v>0</v>
      </c>
      <c r="FL214" s="46">
        <f t="shared" ca="1" si="585"/>
        <v>0</v>
      </c>
      <c r="FM214" s="46">
        <f t="shared" ca="1" si="585"/>
        <v>0</v>
      </c>
      <c r="FN214" s="46">
        <f t="shared" ca="1" si="585"/>
        <v>0</v>
      </c>
      <c r="FO214" s="46">
        <f t="shared" ca="1" si="586"/>
        <v>0</v>
      </c>
      <c r="FP214" s="46">
        <f t="shared" ca="1" si="586"/>
        <v>0</v>
      </c>
      <c r="FQ214" s="46">
        <f t="shared" ca="1" si="586"/>
        <v>0</v>
      </c>
      <c r="FR214" s="46">
        <f t="shared" ca="1" si="586"/>
        <v>0</v>
      </c>
      <c r="FS214" s="46">
        <f t="shared" ca="1" si="586"/>
        <v>0</v>
      </c>
      <c r="FT214" s="46">
        <f t="shared" ca="1" si="586"/>
        <v>0</v>
      </c>
      <c r="FU214" s="46">
        <f t="shared" ca="1" si="586"/>
        <v>0</v>
      </c>
      <c r="FV214" s="46">
        <f t="shared" ca="1" si="586"/>
        <v>0</v>
      </c>
      <c r="FW214" s="46">
        <f t="shared" ca="1" si="586"/>
        <v>0</v>
      </c>
      <c r="FX214" s="46">
        <f t="shared" ca="1" si="586"/>
        <v>0</v>
      </c>
      <c r="FY214" s="46">
        <f t="shared" ca="1" si="587"/>
        <v>0</v>
      </c>
      <c r="FZ214" s="46">
        <f t="shared" ca="1" si="587"/>
        <v>0</v>
      </c>
      <c r="GA214" s="46">
        <f t="shared" ca="1" si="587"/>
        <v>0</v>
      </c>
      <c r="GB214" s="46">
        <f t="shared" ca="1" si="587"/>
        <v>0</v>
      </c>
      <c r="GC214" s="46">
        <f t="shared" ca="1" si="587"/>
        <v>0</v>
      </c>
      <c r="GD214" s="46">
        <f t="shared" ca="1" si="587"/>
        <v>0</v>
      </c>
      <c r="GE214" s="46">
        <f t="shared" ca="1" si="587"/>
        <v>0</v>
      </c>
      <c r="GF214" s="46">
        <f t="shared" ca="1" si="587"/>
        <v>0</v>
      </c>
      <c r="GG214" s="46">
        <f t="shared" ca="1" si="587"/>
        <v>0</v>
      </c>
      <c r="GH214" s="46">
        <f t="shared" ca="1" si="587"/>
        <v>0</v>
      </c>
      <c r="GI214" s="46">
        <f t="shared" ca="1" si="588"/>
        <v>0</v>
      </c>
      <c r="GJ214" s="46">
        <f t="shared" ca="1" si="588"/>
        <v>0</v>
      </c>
      <c r="GK214" s="46">
        <f t="shared" ca="1" si="588"/>
        <v>0</v>
      </c>
      <c r="GL214" s="46">
        <f t="shared" ca="1" si="588"/>
        <v>0</v>
      </c>
      <c r="GM214" s="46">
        <f t="shared" ca="1" si="588"/>
        <v>0</v>
      </c>
      <c r="GN214" s="46">
        <f t="shared" ca="1" si="588"/>
        <v>0</v>
      </c>
      <c r="GO214" s="46">
        <f t="shared" ca="1" si="588"/>
        <v>0</v>
      </c>
      <c r="GP214" s="46">
        <f t="shared" ca="1" si="588"/>
        <v>0</v>
      </c>
      <c r="GQ214" s="46">
        <f t="shared" ca="1" si="588"/>
        <v>0</v>
      </c>
      <c r="GR214" s="46">
        <f t="shared" ca="1" si="588"/>
        <v>0</v>
      </c>
      <c r="GS214" s="46">
        <f t="shared" ca="1" si="589"/>
        <v>0</v>
      </c>
      <c r="GT214" s="46">
        <f t="shared" ca="1" si="589"/>
        <v>0</v>
      </c>
      <c r="GU214" s="46">
        <f t="shared" ca="1" si="589"/>
        <v>0</v>
      </c>
      <c r="GV214" s="46">
        <f t="shared" ca="1" si="589"/>
        <v>0</v>
      </c>
      <c r="GW214" s="46">
        <f t="shared" ca="1" si="589"/>
        <v>0</v>
      </c>
      <c r="GX214" s="46">
        <f t="shared" ca="1" si="589"/>
        <v>0</v>
      </c>
      <c r="GY214" s="46">
        <f t="shared" ca="1" si="589"/>
        <v>0</v>
      </c>
      <c r="GZ214" s="46">
        <f t="shared" ca="1" si="589"/>
        <v>0</v>
      </c>
      <c r="HA214" s="46">
        <f t="shared" ca="1" si="589"/>
        <v>0</v>
      </c>
      <c r="HB214" s="46">
        <f t="shared" ca="1" si="589"/>
        <v>0</v>
      </c>
      <c r="HC214" s="46">
        <f t="shared" ca="1" si="590"/>
        <v>0</v>
      </c>
      <c r="HD214" s="46">
        <f t="shared" ca="1" si="590"/>
        <v>0</v>
      </c>
      <c r="HE214" s="46">
        <f t="shared" ca="1" si="590"/>
        <v>0</v>
      </c>
      <c r="HF214" s="46">
        <f t="shared" ca="1" si="590"/>
        <v>0</v>
      </c>
      <c r="HG214" s="46">
        <f t="shared" ca="1" si="590"/>
        <v>0</v>
      </c>
      <c r="HH214" s="46">
        <f t="shared" ca="1" si="590"/>
        <v>0</v>
      </c>
      <c r="HI214" s="46">
        <f t="shared" ca="1" si="590"/>
        <v>0</v>
      </c>
      <c r="HJ214" s="46">
        <f t="shared" ca="1" si="590"/>
        <v>0</v>
      </c>
      <c r="HK214" s="46">
        <f t="shared" ca="1" si="590"/>
        <v>0</v>
      </c>
      <c r="HL214" s="46">
        <f t="shared" ca="1" si="590"/>
        <v>0</v>
      </c>
      <c r="HM214" s="46">
        <f t="shared" ca="1" si="591"/>
        <v>0</v>
      </c>
      <c r="HN214" s="46">
        <f t="shared" ca="1" si="591"/>
        <v>0</v>
      </c>
      <c r="HO214" s="46">
        <f t="shared" ca="1" si="591"/>
        <v>0</v>
      </c>
      <c r="HP214" s="46">
        <f t="shared" ca="1" si="591"/>
        <v>0</v>
      </c>
      <c r="HQ214" s="46">
        <f t="shared" ca="1" si="591"/>
        <v>0</v>
      </c>
      <c r="HR214" s="46">
        <f t="shared" ca="1" si="591"/>
        <v>0</v>
      </c>
      <c r="HS214" s="46">
        <f t="shared" ca="1" si="591"/>
        <v>0</v>
      </c>
      <c r="HT214" s="46">
        <f t="shared" ca="1" si="591"/>
        <v>0</v>
      </c>
      <c r="HU214" s="46">
        <f t="shared" ca="1" si="591"/>
        <v>0</v>
      </c>
      <c r="HV214" s="46">
        <f t="shared" ca="1" si="591"/>
        <v>0</v>
      </c>
      <c r="HW214" s="46">
        <f t="shared" ca="1" si="592"/>
        <v>0</v>
      </c>
      <c r="HX214" s="46">
        <f t="shared" ca="1" si="592"/>
        <v>0</v>
      </c>
      <c r="HY214" s="46">
        <f t="shared" ca="1" si="592"/>
        <v>0</v>
      </c>
      <c r="HZ214" s="46">
        <f t="shared" ca="1" si="592"/>
        <v>0</v>
      </c>
      <c r="IA214" s="46">
        <f t="shared" ca="1" si="592"/>
        <v>0</v>
      </c>
      <c r="IB214" s="46">
        <f t="shared" ca="1" si="592"/>
        <v>0</v>
      </c>
      <c r="IC214" s="46">
        <f t="shared" ca="1" si="592"/>
        <v>0</v>
      </c>
      <c r="ID214" s="46">
        <f t="shared" ca="1" si="592"/>
        <v>0</v>
      </c>
      <c r="IE214" s="46">
        <f t="shared" ca="1" si="592"/>
        <v>0</v>
      </c>
      <c r="IF214" s="46">
        <f t="shared" ca="1" si="592"/>
        <v>0</v>
      </c>
      <c r="IG214" s="46">
        <f t="shared" ca="1" si="593"/>
        <v>0</v>
      </c>
      <c r="IH214" s="46">
        <f t="shared" ca="1" si="593"/>
        <v>0</v>
      </c>
      <c r="II214" s="46">
        <f t="shared" ca="1" si="593"/>
        <v>0</v>
      </c>
      <c r="IJ214" s="46">
        <f t="shared" ca="1" si="593"/>
        <v>0</v>
      </c>
      <c r="IK214" s="46">
        <f t="shared" ca="1" si="593"/>
        <v>0</v>
      </c>
      <c r="IL214" s="46">
        <f t="shared" ca="1" si="593"/>
        <v>0</v>
      </c>
      <c r="IM214" s="46">
        <f t="shared" ca="1" si="593"/>
        <v>0</v>
      </c>
      <c r="IN214" s="46">
        <f t="shared" ca="1" si="593"/>
        <v>0</v>
      </c>
      <c r="IO214" s="46">
        <f t="shared" ca="1" si="593"/>
        <v>0</v>
      </c>
      <c r="IP214" s="46">
        <f t="shared" ca="1" si="593"/>
        <v>0</v>
      </c>
      <c r="IQ214" s="46">
        <f t="shared" ca="1" si="594"/>
        <v>0</v>
      </c>
      <c r="IR214" s="46">
        <f t="shared" ca="1" si="594"/>
        <v>0</v>
      </c>
      <c r="IS214" s="46">
        <f t="shared" ca="1" si="594"/>
        <v>0</v>
      </c>
      <c r="IT214" s="46">
        <f t="shared" ca="1" si="594"/>
        <v>0</v>
      </c>
      <c r="IU214" s="46">
        <f t="shared" ca="1" si="594"/>
        <v>0</v>
      </c>
      <c r="IV214" s="46">
        <f t="shared" ca="1" si="594"/>
        <v>0</v>
      </c>
      <c r="IW214" s="46">
        <f t="shared" ca="1" si="594"/>
        <v>0</v>
      </c>
      <c r="IX214" s="46">
        <f t="shared" ca="1" si="594"/>
        <v>0</v>
      </c>
      <c r="IY214" s="46">
        <f t="shared" ca="1" si="594"/>
        <v>0</v>
      </c>
      <c r="IZ214" s="46">
        <f t="shared" ca="1" si="594"/>
        <v>0</v>
      </c>
      <c r="JA214" s="46"/>
      <c r="JB214" s="46"/>
      <c r="JC214" s="46"/>
      <c r="JD214" s="46"/>
      <c r="JE214" s="46"/>
      <c r="JF214" s="46"/>
      <c r="JG214" s="46"/>
      <c r="JH214" s="46"/>
      <c r="JI214" s="46"/>
      <c r="JJ214" s="46"/>
      <c r="JK214" s="46"/>
      <c r="JL214" s="46"/>
      <c r="JM214" s="46"/>
      <c r="JN214" s="46"/>
      <c r="JO214" s="46"/>
      <c r="JP214" s="46"/>
      <c r="JQ214" s="46"/>
      <c r="JR214" s="46"/>
    </row>
    <row r="215" spans="1:278" x14ac:dyDescent="0.2">
      <c r="A215" s="40">
        <f t="shared" si="543"/>
        <v>206</v>
      </c>
      <c r="B215" s="46">
        <f t="shared" ca="1" si="538"/>
        <v>0</v>
      </c>
      <c r="C215" s="46">
        <f t="shared" ca="1" si="539"/>
        <v>0</v>
      </c>
      <c r="D215" s="46">
        <f t="shared" ca="1" si="540"/>
        <v>0</v>
      </c>
      <c r="E215" s="45">
        <f t="shared" ca="1" si="541"/>
        <v>0</v>
      </c>
      <c r="F215" s="44">
        <f t="shared" ca="1" si="542"/>
        <v>0</v>
      </c>
      <c r="H215" s="49">
        <f t="shared" ca="1" si="569"/>
        <v>0</v>
      </c>
      <c r="I215" s="40">
        <f t="shared" si="536"/>
        <v>426</v>
      </c>
      <c r="J215" s="44">
        <f t="shared" ca="1" si="537"/>
        <v>0</v>
      </c>
      <c r="K215" s="46">
        <f t="shared" ca="1" si="570"/>
        <v>0</v>
      </c>
      <c r="L215" s="46">
        <f t="shared" ca="1" si="570"/>
        <v>0</v>
      </c>
      <c r="M215" s="46">
        <f t="shared" ca="1" si="570"/>
        <v>0</v>
      </c>
      <c r="N215" s="46">
        <f t="shared" ca="1" si="570"/>
        <v>0</v>
      </c>
      <c r="O215" s="46">
        <f t="shared" ca="1" si="570"/>
        <v>0</v>
      </c>
      <c r="P215" s="46">
        <f t="shared" ca="1" si="570"/>
        <v>0</v>
      </c>
      <c r="Q215" s="46">
        <f t="shared" ca="1" si="570"/>
        <v>0</v>
      </c>
      <c r="R215" s="46">
        <f t="shared" ca="1" si="570"/>
        <v>0</v>
      </c>
      <c r="S215" s="46">
        <f t="shared" ca="1" si="570"/>
        <v>0</v>
      </c>
      <c r="T215" s="46">
        <f t="shared" ca="1" si="570"/>
        <v>0</v>
      </c>
      <c r="U215" s="46">
        <f t="shared" ca="1" si="571"/>
        <v>0</v>
      </c>
      <c r="V215" s="46">
        <f t="shared" ca="1" si="571"/>
        <v>0</v>
      </c>
      <c r="W215" s="46">
        <f t="shared" ca="1" si="571"/>
        <v>0</v>
      </c>
      <c r="X215" s="46">
        <f t="shared" ca="1" si="571"/>
        <v>0</v>
      </c>
      <c r="Y215" s="46">
        <f t="shared" ca="1" si="571"/>
        <v>0</v>
      </c>
      <c r="Z215" s="46">
        <f t="shared" ca="1" si="571"/>
        <v>0</v>
      </c>
      <c r="AA215" s="46">
        <f t="shared" ca="1" si="571"/>
        <v>0</v>
      </c>
      <c r="AB215" s="46">
        <f t="shared" ca="1" si="571"/>
        <v>0</v>
      </c>
      <c r="AC215" s="46">
        <f t="shared" ca="1" si="571"/>
        <v>0</v>
      </c>
      <c r="AD215" s="46">
        <f t="shared" ca="1" si="571"/>
        <v>0</v>
      </c>
      <c r="AE215" s="46">
        <f t="shared" ca="1" si="572"/>
        <v>0</v>
      </c>
      <c r="AF215" s="46">
        <f t="shared" ca="1" si="572"/>
        <v>0</v>
      </c>
      <c r="AG215" s="46">
        <f t="shared" ca="1" si="572"/>
        <v>0</v>
      </c>
      <c r="AH215" s="46">
        <f t="shared" ca="1" si="572"/>
        <v>0</v>
      </c>
      <c r="AI215" s="46">
        <f t="shared" ca="1" si="572"/>
        <v>0</v>
      </c>
      <c r="AJ215" s="46">
        <f t="shared" ca="1" si="572"/>
        <v>0</v>
      </c>
      <c r="AK215" s="46">
        <f t="shared" ca="1" si="572"/>
        <v>0</v>
      </c>
      <c r="AL215" s="46">
        <f t="shared" ca="1" si="572"/>
        <v>0</v>
      </c>
      <c r="AM215" s="46">
        <f t="shared" ca="1" si="572"/>
        <v>0</v>
      </c>
      <c r="AN215" s="46">
        <f t="shared" ca="1" si="572"/>
        <v>0</v>
      </c>
      <c r="AO215" s="46">
        <f t="shared" ca="1" si="573"/>
        <v>0</v>
      </c>
      <c r="AP215" s="46">
        <f t="shared" ca="1" si="573"/>
        <v>0</v>
      </c>
      <c r="AQ215" s="46">
        <f t="shared" ca="1" si="573"/>
        <v>0</v>
      </c>
      <c r="AR215" s="46">
        <f t="shared" ca="1" si="573"/>
        <v>0</v>
      </c>
      <c r="AS215" s="46">
        <f t="shared" ca="1" si="573"/>
        <v>0</v>
      </c>
      <c r="AT215" s="46">
        <f t="shared" ca="1" si="573"/>
        <v>0</v>
      </c>
      <c r="AU215" s="46">
        <f t="shared" ca="1" si="573"/>
        <v>0</v>
      </c>
      <c r="AV215" s="46">
        <f t="shared" ca="1" si="573"/>
        <v>0</v>
      </c>
      <c r="AW215" s="46">
        <f t="shared" ca="1" si="573"/>
        <v>0</v>
      </c>
      <c r="AX215" s="46">
        <f t="shared" ca="1" si="573"/>
        <v>0</v>
      </c>
      <c r="AY215" s="46">
        <f t="shared" ca="1" si="574"/>
        <v>0</v>
      </c>
      <c r="AZ215" s="46">
        <f t="shared" ca="1" si="574"/>
        <v>0</v>
      </c>
      <c r="BA215" s="46">
        <f t="shared" ca="1" si="574"/>
        <v>0</v>
      </c>
      <c r="BB215" s="46">
        <f t="shared" ca="1" si="574"/>
        <v>0</v>
      </c>
      <c r="BC215" s="46">
        <f t="shared" ca="1" si="574"/>
        <v>0</v>
      </c>
      <c r="BD215" s="46">
        <f t="shared" ca="1" si="574"/>
        <v>0</v>
      </c>
      <c r="BE215" s="46">
        <f t="shared" ca="1" si="574"/>
        <v>0</v>
      </c>
      <c r="BF215" s="46">
        <f t="shared" ca="1" si="574"/>
        <v>0</v>
      </c>
      <c r="BG215" s="46">
        <f t="shared" ca="1" si="574"/>
        <v>0</v>
      </c>
      <c r="BH215" s="46">
        <f t="shared" ca="1" si="574"/>
        <v>0</v>
      </c>
      <c r="BI215" s="46">
        <f t="shared" ca="1" si="575"/>
        <v>0</v>
      </c>
      <c r="BJ215" s="46">
        <f t="shared" ca="1" si="575"/>
        <v>0</v>
      </c>
      <c r="BK215" s="46">
        <f t="shared" ca="1" si="575"/>
        <v>0</v>
      </c>
      <c r="BL215" s="46">
        <f t="shared" ca="1" si="575"/>
        <v>0</v>
      </c>
      <c r="BM215" s="46">
        <f t="shared" ca="1" si="575"/>
        <v>0</v>
      </c>
      <c r="BN215" s="46">
        <f t="shared" ca="1" si="575"/>
        <v>0</v>
      </c>
      <c r="BO215" s="46">
        <f t="shared" ca="1" si="575"/>
        <v>0</v>
      </c>
      <c r="BP215" s="46">
        <f t="shared" ca="1" si="575"/>
        <v>0</v>
      </c>
      <c r="BQ215" s="46">
        <f t="shared" ca="1" si="575"/>
        <v>0</v>
      </c>
      <c r="BR215" s="46">
        <f t="shared" ca="1" si="575"/>
        <v>0</v>
      </c>
      <c r="BS215" s="46">
        <f t="shared" ca="1" si="576"/>
        <v>0</v>
      </c>
      <c r="BT215" s="46">
        <f t="shared" ca="1" si="576"/>
        <v>0</v>
      </c>
      <c r="BU215" s="46">
        <f t="shared" ca="1" si="576"/>
        <v>0</v>
      </c>
      <c r="BV215" s="46">
        <f t="shared" ca="1" si="576"/>
        <v>0</v>
      </c>
      <c r="BW215" s="46">
        <f t="shared" ca="1" si="576"/>
        <v>0</v>
      </c>
      <c r="BX215" s="46">
        <f t="shared" ca="1" si="576"/>
        <v>0</v>
      </c>
      <c r="BY215" s="46">
        <f t="shared" ca="1" si="576"/>
        <v>0</v>
      </c>
      <c r="BZ215" s="46">
        <f t="shared" ca="1" si="576"/>
        <v>0</v>
      </c>
      <c r="CA215" s="46">
        <f t="shared" ca="1" si="576"/>
        <v>0</v>
      </c>
      <c r="CB215" s="46">
        <f t="shared" ca="1" si="576"/>
        <v>0</v>
      </c>
      <c r="CC215" s="46">
        <f t="shared" ca="1" si="577"/>
        <v>0</v>
      </c>
      <c r="CD215" s="46">
        <f t="shared" ca="1" si="577"/>
        <v>0</v>
      </c>
      <c r="CE215" s="46">
        <f t="shared" ca="1" si="577"/>
        <v>0</v>
      </c>
      <c r="CF215" s="46">
        <f t="shared" ca="1" si="577"/>
        <v>0</v>
      </c>
      <c r="CG215" s="46">
        <f t="shared" ca="1" si="577"/>
        <v>0</v>
      </c>
      <c r="CH215" s="46">
        <f t="shared" ca="1" si="577"/>
        <v>0</v>
      </c>
      <c r="CI215" s="46">
        <f t="shared" ca="1" si="577"/>
        <v>0</v>
      </c>
      <c r="CJ215" s="46">
        <f t="shared" ca="1" si="577"/>
        <v>0</v>
      </c>
      <c r="CK215" s="46">
        <f t="shared" ca="1" si="577"/>
        <v>0</v>
      </c>
      <c r="CL215" s="46">
        <f t="shared" ca="1" si="577"/>
        <v>0</v>
      </c>
      <c r="CM215" s="46">
        <f t="shared" ca="1" si="578"/>
        <v>0</v>
      </c>
      <c r="CN215" s="46">
        <f t="shared" ca="1" si="578"/>
        <v>0</v>
      </c>
      <c r="CO215" s="46">
        <f t="shared" ca="1" si="578"/>
        <v>0</v>
      </c>
      <c r="CP215" s="46">
        <f t="shared" ca="1" si="578"/>
        <v>0</v>
      </c>
      <c r="CQ215" s="46">
        <f t="shared" ca="1" si="578"/>
        <v>0</v>
      </c>
      <c r="CR215" s="46">
        <f t="shared" ca="1" si="578"/>
        <v>0</v>
      </c>
      <c r="CS215" s="46">
        <f t="shared" ca="1" si="578"/>
        <v>0</v>
      </c>
      <c r="CT215" s="46">
        <f t="shared" ca="1" si="578"/>
        <v>0</v>
      </c>
      <c r="CU215" s="46">
        <f t="shared" ca="1" si="578"/>
        <v>0</v>
      </c>
      <c r="CV215" s="46">
        <f t="shared" ca="1" si="578"/>
        <v>0</v>
      </c>
      <c r="CW215" s="46">
        <f t="shared" ca="1" si="579"/>
        <v>0</v>
      </c>
      <c r="CX215" s="46">
        <f t="shared" ca="1" si="579"/>
        <v>0</v>
      </c>
      <c r="CY215" s="46">
        <f t="shared" ca="1" si="579"/>
        <v>0</v>
      </c>
      <c r="CZ215" s="46">
        <f t="shared" ca="1" si="579"/>
        <v>0</v>
      </c>
      <c r="DA215" s="46">
        <f t="shared" ca="1" si="579"/>
        <v>0</v>
      </c>
      <c r="DB215" s="46">
        <f t="shared" ca="1" si="579"/>
        <v>0</v>
      </c>
      <c r="DC215" s="46">
        <f t="shared" ca="1" si="579"/>
        <v>0</v>
      </c>
      <c r="DD215" s="46">
        <f t="shared" ca="1" si="579"/>
        <v>0</v>
      </c>
      <c r="DE215" s="46">
        <f t="shared" ca="1" si="579"/>
        <v>0</v>
      </c>
      <c r="DF215" s="46">
        <f t="shared" ca="1" si="579"/>
        <v>0</v>
      </c>
      <c r="DG215" s="46">
        <f t="shared" ca="1" si="580"/>
        <v>0</v>
      </c>
      <c r="DH215" s="46">
        <f t="shared" ca="1" si="580"/>
        <v>0</v>
      </c>
      <c r="DI215" s="46">
        <f t="shared" ca="1" si="580"/>
        <v>0</v>
      </c>
      <c r="DJ215" s="46">
        <f t="shared" ca="1" si="580"/>
        <v>0</v>
      </c>
      <c r="DK215" s="46">
        <f t="shared" ca="1" si="580"/>
        <v>0</v>
      </c>
      <c r="DL215" s="46">
        <f t="shared" ca="1" si="580"/>
        <v>0</v>
      </c>
      <c r="DM215" s="46">
        <f t="shared" ca="1" si="580"/>
        <v>0</v>
      </c>
      <c r="DN215" s="46">
        <f t="shared" ca="1" si="580"/>
        <v>0</v>
      </c>
      <c r="DO215" s="46">
        <f t="shared" ca="1" si="580"/>
        <v>0</v>
      </c>
      <c r="DP215" s="46">
        <f t="shared" ca="1" si="580"/>
        <v>0</v>
      </c>
      <c r="DQ215" s="46">
        <f t="shared" ca="1" si="581"/>
        <v>0</v>
      </c>
      <c r="DR215" s="46">
        <f t="shared" ca="1" si="581"/>
        <v>0</v>
      </c>
      <c r="DS215" s="46">
        <f t="shared" ca="1" si="581"/>
        <v>0</v>
      </c>
      <c r="DT215" s="46">
        <f t="shared" ca="1" si="581"/>
        <v>0</v>
      </c>
      <c r="DU215" s="46">
        <f t="shared" ca="1" si="581"/>
        <v>0</v>
      </c>
      <c r="DV215" s="46">
        <f t="shared" ca="1" si="581"/>
        <v>0</v>
      </c>
      <c r="DW215" s="46">
        <f t="shared" ca="1" si="581"/>
        <v>0</v>
      </c>
      <c r="DX215" s="46">
        <f t="shared" ca="1" si="581"/>
        <v>0</v>
      </c>
      <c r="DY215" s="46">
        <f t="shared" ca="1" si="581"/>
        <v>0</v>
      </c>
      <c r="DZ215" s="46">
        <f t="shared" ca="1" si="581"/>
        <v>0</v>
      </c>
      <c r="EA215" s="46">
        <f t="shared" ca="1" si="582"/>
        <v>0</v>
      </c>
      <c r="EB215" s="46">
        <f t="shared" ca="1" si="582"/>
        <v>0</v>
      </c>
      <c r="EC215" s="46">
        <f t="shared" ca="1" si="582"/>
        <v>0</v>
      </c>
      <c r="ED215" s="46">
        <f t="shared" ca="1" si="582"/>
        <v>0</v>
      </c>
      <c r="EE215" s="46">
        <f t="shared" ca="1" si="582"/>
        <v>0</v>
      </c>
      <c r="EF215" s="46">
        <f t="shared" ca="1" si="582"/>
        <v>0</v>
      </c>
      <c r="EG215" s="46">
        <f t="shared" ca="1" si="582"/>
        <v>0</v>
      </c>
      <c r="EH215" s="46">
        <f t="shared" ca="1" si="582"/>
        <v>0</v>
      </c>
      <c r="EI215" s="46">
        <f t="shared" ca="1" si="582"/>
        <v>0</v>
      </c>
      <c r="EJ215" s="46">
        <f t="shared" ca="1" si="582"/>
        <v>0</v>
      </c>
      <c r="EK215" s="46">
        <f t="shared" ca="1" si="583"/>
        <v>0</v>
      </c>
      <c r="EL215" s="46">
        <f t="shared" ca="1" si="583"/>
        <v>0</v>
      </c>
      <c r="EM215" s="46">
        <f t="shared" ca="1" si="583"/>
        <v>0</v>
      </c>
      <c r="EN215" s="46">
        <f t="shared" ca="1" si="583"/>
        <v>0</v>
      </c>
      <c r="EO215" s="46">
        <f t="shared" ca="1" si="583"/>
        <v>0</v>
      </c>
      <c r="EP215" s="46">
        <f t="shared" ca="1" si="583"/>
        <v>0</v>
      </c>
      <c r="EQ215" s="46">
        <f t="shared" ca="1" si="583"/>
        <v>0</v>
      </c>
      <c r="ER215" s="46">
        <f t="shared" ca="1" si="583"/>
        <v>0</v>
      </c>
      <c r="ES215" s="46">
        <f t="shared" ca="1" si="583"/>
        <v>0</v>
      </c>
      <c r="ET215" s="46">
        <f t="shared" ca="1" si="583"/>
        <v>0</v>
      </c>
      <c r="EU215" s="46">
        <f t="shared" ca="1" si="584"/>
        <v>0</v>
      </c>
      <c r="EV215" s="46">
        <f t="shared" ca="1" si="584"/>
        <v>0</v>
      </c>
      <c r="EW215" s="46">
        <f t="shared" ca="1" si="584"/>
        <v>0</v>
      </c>
      <c r="EX215" s="46">
        <f t="shared" ca="1" si="584"/>
        <v>0</v>
      </c>
      <c r="EY215" s="46">
        <f t="shared" ca="1" si="584"/>
        <v>0</v>
      </c>
      <c r="EZ215" s="46">
        <f t="shared" ca="1" si="584"/>
        <v>0</v>
      </c>
      <c r="FA215" s="46">
        <f t="shared" ca="1" si="584"/>
        <v>0</v>
      </c>
      <c r="FB215" s="46">
        <f t="shared" ca="1" si="584"/>
        <v>0</v>
      </c>
      <c r="FC215" s="46">
        <f t="shared" ca="1" si="584"/>
        <v>0</v>
      </c>
      <c r="FD215" s="46">
        <f t="shared" ca="1" si="584"/>
        <v>0</v>
      </c>
      <c r="FE215" s="46">
        <f t="shared" ca="1" si="585"/>
        <v>0</v>
      </c>
      <c r="FF215" s="46">
        <f t="shared" ca="1" si="585"/>
        <v>0</v>
      </c>
      <c r="FG215" s="46">
        <f t="shared" ca="1" si="585"/>
        <v>0</v>
      </c>
      <c r="FH215" s="46">
        <f t="shared" ca="1" si="585"/>
        <v>0</v>
      </c>
      <c r="FI215" s="46">
        <f t="shared" ca="1" si="585"/>
        <v>0</v>
      </c>
      <c r="FJ215" s="46">
        <f t="shared" ca="1" si="585"/>
        <v>0</v>
      </c>
      <c r="FK215" s="46">
        <f t="shared" ca="1" si="585"/>
        <v>0</v>
      </c>
      <c r="FL215" s="46">
        <f t="shared" ca="1" si="585"/>
        <v>0</v>
      </c>
      <c r="FM215" s="46">
        <f t="shared" ca="1" si="585"/>
        <v>0</v>
      </c>
      <c r="FN215" s="46">
        <f t="shared" ca="1" si="585"/>
        <v>0</v>
      </c>
      <c r="FO215" s="46">
        <f t="shared" ca="1" si="586"/>
        <v>0</v>
      </c>
      <c r="FP215" s="46">
        <f t="shared" ca="1" si="586"/>
        <v>0</v>
      </c>
      <c r="FQ215" s="46">
        <f t="shared" ca="1" si="586"/>
        <v>0</v>
      </c>
      <c r="FR215" s="46">
        <f t="shared" ca="1" si="586"/>
        <v>0</v>
      </c>
      <c r="FS215" s="46">
        <f t="shared" ca="1" si="586"/>
        <v>0</v>
      </c>
      <c r="FT215" s="46">
        <f t="shared" ca="1" si="586"/>
        <v>0</v>
      </c>
      <c r="FU215" s="46">
        <f t="shared" ca="1" si="586"/>
        <v>0</v>
      </c>
      <c r="FV215" s="46">
        <f t="shared" ca="1" si="586"/>
        <v>0</v>
      </c>
      <c r="FW215" s="46">
        <f t="shared" ca="1" si="586"/>
        <v>0</v>
      </c>
      <c r="FX215" s="46">
        <f t="shared" ca="1" si="586"/>
        <v>0</v>
      </c>
      <c r="FY215" s="46">
        <f t="shared" ca="1" si="587"/>
        <v>0</v>
      </c>
      <c r="FZ215" s="46">
        <f t="shared" ca="1" si="587"/>
        <v>0</v>
      </c>
      <c r="GA215" s="46">
        <f t="shared" ca="1" si="587"/>
        <v>0</v>
      </c>
      <c r="GB215" s="46">
        <f t="shared" ca="1" si="587"/>
        <v>0</v>
      </c>
      <c r="GC215" s="46">
        <f t="shared" ca="1" si="587"/>
        <v>0</v>
      </c>
      <c r="GD215" s="46">
        <f t="shared" ca="1" si="587"/>
        <v>0</v>
      </c>
      <c r="GE215" s="46">
        <f t="shared" ca="1" si="587"/>
        <v>0</v>
      </c>
      <c r="GF215" s="46">
        <f t="shared" ca="1" si="587"/>
        <v>0</v>
      </c>
      <c r="GG215" s="46">
        <f t="shared" ca="1" si="587"/>
        <v>0</v>
      </c>
      <c r="GH215" s="46">
        <f t="shared" ca="1" si="587"/>
        <v>0</v>
      </c>
      <c r="GI215" s="46">
        <f t="shared" ca="1" si="588"/>
        <v>0</v>
      </c>
      <c r="GJ215" s="46">
        <f t="shared" ca="1" si="588"/>
        <v>0</v>
      </c>
      <c r="GK215" s="46">
        <f t="shared" ca="1" si="588"/>
        <v>0</v>
      </c>
      <c r="GL215" s="46">
        <f t="shared" ca="1" si="588"/>
        <v>0</v>
      </c>
      <c r="GM215" s="46">
        <f t="shared" ca="1" si="588"/>
        <v>0</v>
      </c>
      <c r="GN215" s="46">
        <f t="shared" ca="1" si="588"/>
        <v>0</v>
      </c>
      <c r="GO215" s="46">
        <f t="shared" ca="1" si="588"/>
        <v>0</v>
      </c>
      <c r="GP215" s="46">
        <f t="shared" ca="1" si="588"/>
        <v>0</v>
      </c>
      <c r="GQ215" s="46">
        <f t="shared" ca="1" si="588"/>
        <v>0</v>
      </c>
      <c r="GR215" s="46">
        <f t="shared" ca="1" si="588"/>
        <v>0</v>
      </c>
      <c r="GS215" s="46">
        <f t="shared" ca="1" si="589"/>
        <v>0</v>
      </c>
      <c r="GT215" s="46">
        <f t="shared" ca="1" si="589"/>
        <v>0</v>
      </c>
      <c r="GU215" s="46">
        <f t="shared" ca="1" si="589"/>
        <v>0</v>
      </c>
      <c r="GV215" s="46">
        <f t="shared" ca="1" si="589"/>
        <v>0</v>
      </c>
      <c r="GW215" s="46">
        <f t="shared" ca="1" si="589"/>
        <v>0</v>
      </c>
      <c r="GX215" s="46">
        <f t="shared" ca="1" si="589"/>
        <v>0</v>
      </c>
      <c r="GY215" s="46">
        <f t="shared" ca="1" si="589"/>
        <v>0</v>
      </c>
      <c r="GZ215" s="46">
        <f t="shared" ca="1" si="589"/>
        <v>0</v>
      </c>
      <c r="HA215" s="46">
        <f t="shared" ca="1" si="589"/>
        <v>0</v>
      </c>
      <c r="HB215" s="46">
        <f t="shared" ca="1" si="589"/>
        <v>0</v>
      </c>
      <c r="HC215" s="46">
        <f t="shared" ca="1" si="590"/>
        <v>0</v>
      </c>
      <c r="HD215" s="46">
        <f t="shared" ca="1" si="590"/>
        <v>0</v>
      </c>
      <c r="HE215" s="46">
        <f t="shared" ca="1" si="590"/>
        <v>0</v>
      </c>
      <c r="HF215" s="46">
        <f t="shared" ca="1" si="590"/>
        <v>0</v>
      </c>
      <c r="HG215" s="46">
        <f t="shared" ca="1" si="590"/>
        <v>0</v>
      </c>
      <c r="HH215" s="46">
        <f t="shared" ca="1" si="590"/>
        <v>0</v>
      </c>
      <c r="HI215" s="46">
        <f t="shared" ca="1" si="590"/>
        <v>0</v>
      </c>
      <c r="HJ215" s="46">
        <f t="shared" ca="1" si="590"/>
        <v>0</v>
      </c>
      <c r="HK215" s="46">
        <f t="shared" ca="1" si="590"/>
        <v>0</v>
      </c>
      <c r="HL215" s="46">
        <f t="shared" ca="1" si="590"/>
        <v>0</v>
      </c>
      <c r="HM215" s="46">
        <f t="shared" ca="1" si="591"/>
        <v>0</v>
      </c>
      <c r="HN215" s="46">
        <f t="shared" ca="1" si="591"/>
        <v>0</v>
      </c>
      <c r="HO215" s="46">
        <f t="shared" ca="1" si="591"/>
        <v>0</v>
      </c>
      <c r="HP215" s="46">
        <f t="shared" ca="1" si="591"/>
        <v>0</v>
      </c>
      <c r="HQ215" s="46">
        <f t="shared" ca="1" si="591"/>
        <v>0</v>
      </c>
      <c r="HR215" s="46">
        <f t="shared" ca="1" si="591"/>
        <v>0</v>
      </c>
      <c r="HS215" s="46">
        <f t="shared" ca="1" si="591"/>
        <v>0</v>
      </c>
      <c r="HT215" s="46">
        <f t="shared" ca="1" si="591"/>
        <v>0</v>
      </c>
      <c r="HU215" s="46">
        <f t="shared" ca="1" si="591"/>
        <v>0</v>
      </c>
      <c r="HV215" s="46">
        <f t="shared" ca="1" si="591"/>
        <v>0</v>
      </c>
      <c r="HW215" s="46">
        <f t="shared" ca="1" si="592"/>
        <v>0</v>
      </c>
      <c r="HX215" s="46">
        <f t="shared" ca="1" si="592"/>
        <v>0</v>
      </c>
      <c r="HY215" s="46">
        <f t="shared" ca="1" si="592"/>
        <v>0</v>
      </c>
      <c r="HZ215" s="46">
        <f t="shared" ca="1" si="592"/>
        <v>0</v>
      </c>
      <c r="IA215" s="46">
        <f t="shared" ca="1" si="592"/>
        <v>0</v>
      </c>
      <c r="IB215" s="46">
        <f t="shared" ca="1" si="592"/>
        <v>0</v>
      </c>
      <c r="IC215" s="46">
        <f t="shared" ca="1" si="592"/>
        <v>0</v>
      </c>
      <c r="ID215" s="46">
        <f t="shared" ca="1" si="592"/>
        <v>0</v>
      </c>
      <c r="IE215" s="46">
        <f t="shared" ca="1" si="592"/>
        <v>0</v>
      </c>
      <c r="IF215" s="46">
        <f t="shared" ca="1" si="592"/>
        <v>0</v>
      </c>
      <c r="IG215" s="46">
        <f t="shared" ca="1" si="593"/>
        <v>0</v>
      </c>
      <c r="IH215" s="46">
        <f t="shared" ca="1" si="593"/>
        <v>0</v>
      </c>
      <c r="II215" s="46">
        <f t="shared" ca="1" si="593"/>
        <v>0</v>
      </c>
      <c r="IJ215" s="46">
        <f t="shared" ca="1" si="593"/>
        <v>0</v>
      </c>
      <c r="IK215" s="46">
        <f t="shared" ca="1" si="593"/>
        <v>0</v>
      </c>
      <c r="IL215" s="46">
        <f t="shared" ca="1" si="593"/>
        <v>0</v>
      </c>
      <c r="IM215" s="46">
        <f t="shared" ca="1" si="593"/>
        <v>0</v>
      </c>
      <c r="IN215" s="46">
        <f t="shared" ca="1" si="593"/>
        <v>0</v>
      </c>
      <c r="IO215" s="46">
        <f t="shared" ca="1" si="593"/>
        <v>0</v>
      </c>
      <c r="IP215" s="46">
        <f t="shared" ca="1" si="593"/>
        <v>0</v>
      </c>
      <c r="IQ215" s="46">
        <f t="shared" ca="1" si="594"/>
        <v>0</v>
      </c>
      <c r="IR215" s="46">
        <f t="shared" ca="1" si="594"/>
        <v>0</v>
      </c>
      <c r="IS215" s="46">
        <f t="shared" ca="1" si="594"/>
        <v>0</v>
      </c>
      <c r="IT215" s="46">
        <f t="shared" ca="1" si="594"/>
        <v>0</v>
      </c>
      <c r="IU215" s="46">
        <f t="shared" ca="1" si="594"/>
        <v>0</v>
      </c>
      <c r="IV215" s="46">
        <f t="shared" ca="1" si="594"/>
        <v>0</v>
      </c>
      <c r="IW215" s="46">
        <f t="shared" ca="1" si="594"/>
        <v>0</v>
      </c>
      <c r="IX215" s="46">
        <f t="shared" ca="1" si="594"/>
        <v>0</v>
      </c>
      <c r="IY215" s="46">
        <f t="shared" ca="1" si="594"/>
        <v>0</v>
      </c>
      <c r="IZ215" s="46">
        <f t="shared" ca="1" si="594"/>
        <v>0</v>
      </c>
      <c r="JA215" s="46"/>
      <c r="JB215" s="46"/>
      <c r="JC215" s="46"/>
      <c r="JD215" s="46"/>
      <c r="JE215" s="46"/>
      <c r="JF215" s="46"/>
      <c r="JG215" s="46"/>
      <c r="JH215" s="46"/>
      <c r="JI215" s="46"/>
      <c r="JJ215" s="46"/>
      <c r="JK215" s="46"/>
      <c r="JL215" s="46"/>
      <c r="JM215" s="46"/>
      <c r="JN215" s="46"/>
      <c r="JO215" s="46"/>
      <c r="JP215" s="46"/>
      <c r="JQ215" s="46"/>
      <c r="JR215" s="46"/>
    </row>
    <row r="216" spans="1:278" x14ac:dyDescent="0.2">
      <c r="A216" s="40">
        <f t="shared" si="543"/>
        <v>207</v>
      </c>
      <c r="B216" s="46">
        <f t="shared" ca="1" si="538"/>
        <v>0</v>
      </c>
      <c r="C216" s="46">
        <f t="shared" ca="1" si="539"/>
        <v>0</v>
      </c>
      <c r="D216" s="46">
        <f t="shared" ca="1" si="540"/>
        <v>0</v>
      </c>
      <c r="E216" s="45">
        <f t="shared" ca="1" si="541"/>
        <v>0</v>
      </c>
      <c r="F216" s="44">
        <f t="shared" ca="1" si="542"/>
        <v>0</v>
      </c>
      <c r="H216" s="49">
        <f t="shared" ca="1" si="569"/>
        <v>0</v>
      </c>
      <c r="I216" s="40">
        <f t="shared" si="536"/>
        <v>428</v>
      </c>
      <c r="J216" s="44">
        <f t="shared" ca="1" si="537"/>
        <v>0</v>
      </c>
      <c r="K216" s="46">
        <f t="shared" ca="1" si="570"/>
        <v>0</v>
      </c>
      <c r="L216" s="46">
        <f t="shared" ca="1" si="570"/>
        <v>0</v>
      </c>
      <c r="M216" s="46">
        <f t="shared" ca="1" si="570"/>
        <v>0</v>
      </c>
      <c r="N216" s="46">
        <f t="shared" ca="1" si="570"/>
        <v>0</v>
      </c>
      <c r="O216" s="46">
        <f t="shared" ca="1" si="570"/>
        <v>0</v>
      </c>
      <c r="P216" s="46">
        <f t="shared" ca="1" si="570"/>
        <v>0</v>
      </c>
      <c r="Q216" s="46">
        <f t="shared" ca="1" si="570"/>
        <v>0</v>
      </c>
      <c r="R216" s="46">
        <f t="shared" ca="1" si="570"/>
        <v>0</v>
      </c>
      <c r="S216" s="46">
        <f t="shared" ca="1" si="570"/>
        <v>0</v>
      </c>
      <c r="T216" s="46">
        <f t="shared" ca="1" si="570"/>
        <v>0</v>
      </c>
      <c r="U216" s="46">
        <f t="shared" ca="1" si="571"/>
        <v>0</v>
      </c>
      <c r="V216" s="46">
        <f t="shared" ca="1" si="571"/>
        <v>0</v>
      </c>
      <c r="W216" s="46">
        <f t="shared" ca="1" si="571"/>
        <v>0</v>
      </c>
      <c r="X216" s="46">
        <f t="shared" ca="1" si="571"/>
        <v>0</v>
      </c>
      <c r="Y216" s="46">
        <f t="shared" ca="1" si="571"/>
        <v>0</v>
      </c>
      <c r="Z216" s="46">
        <f t="shared" ca="1" si="571"/>
        <v>0</v>
      </c>
      <c r="AA216" s="46">
        <f t="shared" ca="1" si="571"/>
        <v>0</v>
      </c>
      <c r="AB216" s="46">
        <f t="shared" ca="1" si="571"/>
        <v>0</v>
      </c>
      <c r="AC216" s="46">
        <f t="shared" ca="1" si="571"/>
        <v>0</v>
      </c>
      <c r="AD216" s="46">
        <f t="shared" ca="1" si="571"/>
        <v>0</v>
      </c>
      <c r="AE216" s="46">
        <f t="shared" ca="1" si="572"/>
        <v>0</v>
      </c>
      <c r="AF216" s="46">
        <f t="shared" ca="1" si="572"/>
        <v>0</v>
      </c>
      <c r="AG216" s="46">
        <f t="shared" ca="1" si="572"/>
        <v>0</v>
      </c>
      <c r="AH216" s="46">
        <f t="shared" ca="1" si="572"/>
        <v>0</v>
      </c>
      <c r="AI216" s="46">
        <f t="shared" ca="1" si="572"/>
        <v>0</v>
      </c>
      <c r="AJ216" s="46">
        <f t="shared" ca="1" si="572"/>
        <v>0</v>
      </c>
      <c r="AK216" s="46">
        <f t="shared" ca="1" si="572"/>
        <v>0</v>
      </c>
      <c r="AL216" s="46">
        <f t="shared" ca="1" si="572"/>
        <v>0</v>
      </c>
      <c r="AM216" s="46">
        <f t="shared" ca="1" si="572"/>
        <v>0</v>
      </c>
      <c r="AN216" s="46">
        <f t="shared" ca="1" si="572"/>
        <v>0</v>
      </c>
      <c r="AO216" s="46">
        <f t="shared" ca="1" si="573"/>
        <v>0</v>
      </c>
      <c r="AP216" s="46">
        <f t="shared" ca="1" si="573"/>
        <v>0</v>
      </c>
      <c r="AQ216" s="46">
        <f t="shared" ca="1" si="573"/>
        <v>0</v>
      </c>
      <c r="AR216" s="46">
        <f t="shared" ca="1" si="573"/>
        <v>0</v>
      </c>
      <c r="AS216" s="46">
        <f t="shared" ca="1" si="573"/>
        <v>0</v>
      </c>
      <c r="AT216" s="46">
        <f t="shared" ca="1" si="573"/>
        <v>0</v>
      </c>
      <c r="AU216" s="46">
        <f t="shared" ca="1" si="573"/>
        <v>0</v>
      </c>
      <c r="AV216" s="46">
        <f t="shared" ca="1" si="573"/>
        <v>0</v>
      </c>
      <c r="AW216" s="46">
        <f t="shared" ca="1" si="573"/>
        <v>0</v>
      </c>
      <c r="AX216" s="46">
        <f t="shared" ca="1" si="573"/>
        <v>0</v>
      </c>
      <c r="AY216" s="46">
        <f t="shared" ca="1" si="574"/>
        <v>0</v>
      </c>
      <c r="AZ216" s="46">
        <f t="shared" ca="1" si="574"/>
        <v>0</v>
      </c>
      <c r="BA216" s="46">
        <f t="shared" ca="1" si="574"/>
        <v>0</v>
      </c>
      <c r="BB216" s="46">
        <f t="shared" ca="1" si="574"/>
        <v>0</v>
      </c>
      <c r="BC216" s="46">
        <f t="shared" ca="1" si="574"/>
        <v>0</v>
      </c>
      <c r="BD216" s="46">
        <f t="shared" ca="1" si="574"/>
        <v>0</v>
      </c>
      <c r="BE216" s="46">
        <f t="shared" ca="1" si="574"/>
        <v>0</v>
      </c>
      <c r="BF216" s="46">
        <f t="shared" ca="1" si="574"/>
        <v>0</v>
      </c>
      <c r="BG216" s="46">
        <f t="shared" ca="1" si="574"/>
        <v>0</v>
      </c>
      <c r="BH216" s="46">
        <f t="shared" ca="1" si="574"/>
        <v>0</v>
      </c>
      <c r="BI216" s="46">
        <f t="shared" ca="1" si="575"/>
        <v>0</v>
      </c>
      <c r="BJ216" s="46">
        <f t="shared" ca="1" si="575"/>
        <v>0</v>
      </c>
      <c r="BK216" s="46">
        <f t="shared" ca="1" si="575"/>
        <v>0</v>
      </c>
      <c r="BL216" s="46">
        <f t="shared" ca="1" si="575"/>
        <v>0</v>
      </c>
      <c r="BM216" s="46">
        <f t="shared" ca="1" si="575"/>
        <v>0</v>
      </c>
      <c r="BN216" s="46">
        <f t="shared" ca="1" si="575"/>
        <v>0</v>
      </c>
      <c r="BO216" s="46">
        <f t="shared" ca="1" si="575"/>
        <v>0</v>
      </c>
      <c r="BP216" s="46">
        <f t="shared" ca="1" si="575"/>
        <v>0</v>
      </c>
      <c r="BQ216" s="46">
        <f t="shared" ca="1" si="575"/>
        <v>0</v>
      </c>
      <c r="BR216" s="46">
        <f t="shared" ca="1" si="575"/>
        <v>0</v>
      </c>
      <c r="BS216" s="46">
        <f t="shared" ca="1" si="576"/>
        <v>0</v>
      </c>
      <c r="BT216" s="46">
        <f t="shared" ca="1" si="576"/>
        <v>0</v>
      </c>
      <c r="BU216" s="46">
        <f t="shared" ca="1" si="576"/>
        <v>0</v>
      </c>
      <c r="BV216" s="46">
        <f t="shared" ca="1" si="576"/>
        <v>0</v>
      </c>
      <c r="BW216" s="46">
        <f t="shared" ca="1" si="576"/>
        <v>0</v>
      </c>
      <c r="BX216" s="46">
        <f t="shared" ca="1" si="576"/>
        <v>0</v>
      </c>
      <c r="BY216" s="46">
        <f t="shared" ca="1" si="576"/>
        <v>0</v>
      </c>
      <c r="BZ216" s="46">
        <f t="shared" ca="1" si="576"/>
        <v>0</v>
      </c>
      <c r="CA216" s="46">
        <f t="shared" ca="1" si="576"/>
        <v>0</v>
      </c>
      <c r="CB216" s="46">
        <f t="shared" ca="1" si="576"/>
        <v>0</v>
      </c>
      <c r="CC216" s="46">
        <f t="shared" ca="1" si="577"/>
        <v>0</v>
      </c>
      <c r="CD216" s="46">
        <f t="shared" ca="1" si="577"/>
        <v>0</v>
      </c>
      <c r="CE216" s="46">
        <f t="shared" ca="1" si="577"/>
        <v>0</v>
      </c>
      <c r="CF216" s="46">
        <f t="shared" ca="1" si="577"/>
        <v>0</v>
      </c>
      <c r="CG216" s="46">
        <f t="shared" ca="1" si="577"/>
        <v>0</v>
      </c>
      <c r="CH216" s="46">
        <f t="shared" ca="1" si="577"/>
        <v>0</v>
      </c>
      <c r="CI216" s="46">
        <f t="shared" ca="1" si="577"/>
        <v>0</v>
      </c>
      <c r="CJ216" s="46">
        <f t="shared" ca="1" si="577"/>
        <v>0</v>
      </c>
      <c r="CK216" s="46">
        <f t="shared" ca="1" si="577"/>
        <v>0</v>
      </c>
      <c r="CL216" s="46">
        <f t="shared" ca="1" si="577"/>
        <v>0</v>
      </c>
      <c r="CM216" s="46">
        <f t="shared" ca="1" si="578"/>
        <v>0</v>
      </c>
      <c r="CN216" s="46">
        <f t="shared" ca="1" si="578"/>
        <v>0</v>
      </c>
      <c r="CO216" s="46">
        <f t="shared" ca="1" si="578"/>
        <v>0</v>
      </c>
      <c r="CP216" s="46">
        <f t="shared" ca="1" si="578"/>
        <v>0</v>
      </c>
      <c r="CQ216" s="46">
        <f t="shared" ca="1" si="578"/>
        <v>0</v>
      </c>
      <c r="CR216" s="46">
        <f t="shared" ca="1" si="578"/>
        <v>0</v>
      </c>
      <c r="CS216" s="46">
        <f t="shared" ca="1" si="578"/>
        <v>0</v>
      </c>
      <c r="CT216" s="46">
        <f t="shared" ca="1" si="578"/>
        <v>0</v>
      </c>
      <c r="CU216" s="46">
        <f t="shared" ca="1" si="578"/>
        <v>0</v>
      </c>
      <c r="CV216" s="46">
        <f t="shared" ca="1" si="578"/>
        <v>0</v>
      </c>
      <c r="CW216" s="46">
        <f t="shared" ca="1" si="579"/>
        <v>0</v>
      </c>
      <c r="CX216" s="46">
        <f t="shared" ca="1" si="579"/>
        <v>0</v>
      </c>
      <c r="CY216" s="46">
        <f t="shared" ca="1" si="579"/>
        <v>0</v>
      </c>
      <c r="CZ216" s="46">
        <f t="shared" ca="1" si="579"/>
        <v>0</v>
      </c>
      <c r="DA216" s="46">
        <f t="shared" ca="1" si="579"/>
        <v>0</v>
      </c>
      <c r="DB216" s="46">
        <f t="shared" ca="1" si="579"/>
        <v>0</v>
      </c>
      <c r="DC216" s="46">
        <f t="shared" ca="1" si="579"/>
        <v>0</v>
      </c>
      <c r="DD216" s="46">
        <f t="shared" ca="1" si="579"/>
        <v>0</v>
      </c>
      <c r="DE216" s="46">
        <f t="shared" ca="1" si="579"/>
        <v>0</v>
      </c>
      <c r="DF216" s="46">
        <f t="shared" ca="1" si="579"/>
        <v>0</v>
      </c>
      <c r="DG216" s="46">
        <f t="shared" ca="1" si="580"/>
        <v>0</v>
      </c>
      <c r="DH216" s="46">
        <f t="shared" ca="1" si="580"/>
        <v>0</v>
      </c>
      <c r="DI216" s="46">
        <f t="shared" ca="1" si="580"/>
        <v>0</v>
      </c>
      <c r="DJ216" s="46">
        <f t="shared" ca="1" si="580"/>
        <v>0</v>
      </c>
      <c r="DK216" s="46">
        <f t="shared" ca="1" si="580"/>
        <v>0</v>
      </c>
      <c r="DL216" s="46">
        <f t="shared" ca="1" si="580"/>
        <v>0</v>
      </c>
      <c r="DM216" s="46">
        <f t="shared" ca="1" si="580"/>
        <v>0</v>
      </c>
      <c r="DN216" s="46">
        <f t="shared" ca="1" si="580"/>
        <v>0</v>
      </c>
      <c r="DO216" s="46">
        <f t="shared" ca="1" si="580"/>
        <v>0</v>
      </c>
      <c r="DP216" s="46">
        <f t="shared" ca="1" si="580"/>
        <v>0</v>
      </c>
      <c r="DQ216" s="46">
        <f t="shared" ca="1" si="581"/>
        <v>0</v>
      </c>
      <c r="DR216" s="46">
        <f t="shared" ca="1" si="581"/>
        <v>0</v>
      </c>
      <c r="DS216" s="46">
        <f t="shared" ca="1" si="581"/>
        <v>0</v>
      </c>
      <c r="DT216" s="46">
        <f t="shared" ca="1" si="581"/>
        <v>0</v>
      </c>
      <c r="DU216" s="46">
        <f t="shared" ca="1" si="581"/>
        <v>0</v>
      </c>
      <c r="DV216" s="46">
        <f t="shared" ca="1" si="581"/>
        <v>0</v>
      </c>
      <c r="DW216" s="46">
        <f t="shared" ca="1" si="581"/>
        <v>0</v>
      </c>
      <c r="DX216" s="46">
        <f t="shared" ca="1" si="581"/>
        <v>0</v>
      </c>
      <c r="DY216" s="46">
        <f t="shared" ca="1" si="581"/>
        <v>0</v>
      </c>
      <c r="DZ216" s="46">
        <f t="shared" ca="1" si="581"/>
        <v>0</v>
      </c>
      <c r="EA216" s="46">
        <f t="shared" ca="1" si="582"/>
        <v>0</v>
      </c>
      <c r="EB216" s="46">
        <f t="shared" ca="1" si="582"/>
        <v>0</v>
      </c>
      <c r="EC216" s="46">
        <f t="shared" ca="1" si="582"/>
        <v>0</v>
      </c>
      <c r="ED216" s="46">
        <f t="shared" ca="1" si="582"/>
        <v>0</v>
      </c>
      <c r="EE216" s="46">
        <f t="shared" ca="1" si="582"/>
        <v>0</v>
      </c>
      <c r="EF216" s="46">
        <f t="shared" ca="1" si="582"/>
        <v>0</v>
      </c>
      <c r="EG216" s="46">
        <f t="shared" ca="1" si="582"/>
        <v>0</v>
      </c>
      <c r="EH216" s="46">
        <f t="shared" ca="1" si="582"/>
        <v>0</v>
      </c>
      <c r="EI216" s="46">
        <f t="shared" ca="1" si="582"/>
        <v>0</v>
      </c>
      <c r="EJ216" s="46">
        <f t="shared" ca="1" si="582"/>
        <v>0</v>
      </c>
      <c r="EK216" s="46">
        <f t="shared" ca="1" si="583"/>
        <v>0</v>
      </c>
      <c r="EL216" s="46">
        <f t="shared" ca="1" si="583"/>
        <v>0</v>
      </c>
      <c r="EM216" s="46">
        <f t="shared" ca="1" si="583"/>
        <v>0</v>
      </c>
      <c r="EN216" s="46">
        <f t="shared" ca="1" si="583"/>
        <v>0</v>
      </c>
      <c r="EO216" s="46">
        <f t="shared" ca="1" si="583"/>
        <v>0</v>
      </c>
      <c r="EP216" s="46">
        <f t="shared" ca="1" si="583"/>
        <v>0</v>
      </c>
      <c r="EQ216" s="46">
        <f t="shared" ca="1" si="583"/>
        <v>0</v>
      </c>
      <c r="ER216" s="46">
        <f t="shared" ca="1" si="583"/>
        <v>0</v>
      </c>
      <c r="ES216" s="46">
        <f t="shared" ca="1" si="583"/>
        <v>0</v>
      </c>
      <c r="ET216" s="46">
        <f t="shared" ca="1" si="583"/>
        <v>0</v>
      </c>
      <c r="EU216" s="46">
        <f t="shared" ca="1" si="584"/>
        <v>0</v>
      </c>
      <c r="EV216" s="46">
        <f t="shared" ca="1" si="584"/>
        <v>0</v>
      </c>
      <c r="EW216" s="46">
        <f t="shared" ca="1" si="584"/>
        <v>0</v>
      </c>
      <c r="EX216" s="46">
        <f t="shared" ca="1" si="584"/>
        <v>0</v>
      </c>
      <c r="EY216" s="46">
        <f t="shared" ca="1" si="584"/>
        <v>0</v>
      </c>
      <c r="EZ216" s="46">
        <f t="shared" ca="1" si="584"/>
        <v>0</v>
      </c>
      <c r="FA216" s="46">
        <f t="shared" ca="1" si="584"/>
        <v>0</v>
      </c>
      <c r="FB216" s="46">
        <f t="shared" ca="1" si="584"/>
        <v>0</v>
      </c>
      <c r="FC216" s="46">
        <f t="shared" ca="1" si="584"/>
        <v>0</v>
      </c>
      <c r="FD216" s="46">
        <f t="shared" ca="1" si="584"/>
        <v>0</v>
      </c>
      <c r="FE216" s="46">
        <f t="shared" ca="1" si="585"/>
        <v>0</v>
      </c>
      <c r="FF216" s="46">
        <f t="shared" ca="1" si="585"/>
        <v>0</v>
      </c>
      <c r="FG216" s="46">
        <f t="shared" ca="1" si="585"/>
        <v>0</v>
      </c>
      <c r="FH216" s="46">
        <f t="shared" ca="1" si="585"/>
        <v>0</v>
      </c>
      <c r="FI216" s="46">
        <f t="shared" ca="1" si="585"/>
        <v>0</v>
      </c>
      <c r="FJ216" s="46">
        <f t="shared" ca="1" si="585"/>
        <v>0</v>
      </c>
      <c r="FK216" s="46">
        <f t="shared" ca="1" si="585"/>
        <v>0</v>
      </c>
      <c r="FL216" s="46">
        <f t="shared" ca="1" si="585"/>
        <v>0</v>
      </c>
      <c r="FM216" s="46">
        <f t="shared" ca="1" si="585"/>
        <v>0</v>
      </c>
      <c r="FN216" s="46">
        <f t="shared" ca="1" si="585"/>
        <v>0</v>
      </c>
      <c r="FO216" s="46">
        <f t="shared" ca="1" si="586"/>
        <v>0</v>
      </c>
      <c r="FP216" s="46">
        <f t="shared" ca="1" si="586"/>
        <v>0</v>
      </c>
      <c r="FQ216" s="46">
        <f t="shared" ca="1" si="586"/>
        <v>0</v>
      </c>
      <c r="FR216" s="46">
        <f t="shared" ca="1" si="586"/>
        <v>0</v>
      </c>
      <c r="FS216" s="46">
        <f t="shared" ca="1" si="586"/>
        <v>0</v>
      </c>
      <c r="FT216" s="46">
        <f t="shared" ca="1" si="586"/>
        <v>0</v>
      </c>
      <c r="FU216" s="46">
        <f t="shared" ca="1" si="586"/>
        <v>0</v>
      </c>
      <c r="FV216" s="46">
        <f t="shared" ca="1" si="586"/>
        <v>0</v>
      </c>
      <c r="FW216" s="46">
        <f t="shared" ca="1" si="586"/>
        <v>0</v>
      </c>
      <c r="FX216" s="46">
        <f t="shared" ca="1" si="586"/>
        <v>0</v>
      </c>
      <c r="FY216" s="46">
        <f t="shared" ca="1" si="587"/>
        <v>0</v>
      </c>
      <c r="FZ216" s="46">
        <f t="shared" ca="1" si="587"/>
        <v>0</v>
      </c>
      <c r="GA216" s="46">
        <f t="shared" ca="1" si="587"/>
        <v>0</v>
      </c>
      <c r="GB216" s="46">
        <f t="shared" ca="1" si="587"/>
        <v>0</v>
      </c>
      <c r="GC216" s="46">
        <f t="shared" ca="1" si="587"/>
        <v>0</v>
      </c>
      <c r="GD216" s="46">
        <f t="shared" ca="1" si="587"/>
        <v>0</v>
      </c>
      <c r="GE216" s="46">
        <f t="shared" ca="1" si="587"/>
        <v>0</v>
      </c>
      <c r="GF216" s="46">
        <f t="shared" ca="1" si="587"/>
        <v>0</v>
      </c>
      <c r="GG216" s="46">
        <f t="shared" ca="1" si="587"/>
        <v>0</v>
      </c>
      <c r="GH216" s="46">
        <f t="shared" ca="1" si="587"/>
        <v>0</v>
      </c>
      <c r="GI216" s="46">
        <f t="shared" ca="1" si="588"/>
        <v>0</v>
      </c>
      <c r="GJ216" s="46">
        <f t="shared" ca="1" si="588"/>
        <v>0</v>
      </c>
      <c r="GK216" s="46">
        <f t="shared" ca="1" si="588"/>
        <v>0</v>
      </c>
      <c r="GL216" s="46">
        <f t="shared" ca="1" si="588"/>
        <v>0</v>
      </c>
      <c r="GM216" s="46">
        <f t="shared" ca="1" si="588"/>
        <v>0</v>
      </c>
      <c r="GN216" s="46">
        <f t="shared" ca="1" si="588"/>
        <v>0</v>
      </c>
      <c r="GO216" s="46">
        <f t="shared" ca="1" si="588"/>
        <v>0</v>
      </c>
      <c r="GP216" s="46">
        <f t="shared" ca="1" si="588"/>
        <v>0</v>
      </c>
      <c r="GQ216" s="46">
        <f t="shared" ca="1" si="588"/>
        <v>0</v>
      </c>
      <c r="GR216" s="46">
        <f t="shared" ca="1" si="588"/>
        <v>0</v>
      </c>
      <c r="GS216" s="46">
        <f t="shared" ca="1" si="589"/>
        <v>0</v>
      </c>
      <c r="GT216" s="46">
        <f t="shared" ca="1" si="589"/>
        <v>0</v>
      </c>
      <c r="GU216" s="46">
        <f t="shared" ca="1" si="589"/>
        <v>0</v>
      </c>
      <c r="GV216" s="46">
        <f t="shared" ca="1" si="589"/>
        <v>0</v>
      </c>
      <c r="GW216" s="46">
        <f t="shared" ca="1" si="589"/>
        <v>0</v>
      </c>
      <c r="GX216" s="46">
        <f t="shared" ca="1" si="589"/>
        <v>0</v>
      </c>
      <c r="GY216" s="46">
        <f t="shared" ca="1" si="589"/>
        <v>0</v>
      </c>
      <c r="GZ216" s="46">
        <f t="shared" ca="1" si="589"/>
        <v>0</v>
      </c>
      <c r="HA216" s="46">
        <f t="shared" ca="1" si="589"/>
        <v>0</v>
      </c>
      <c r="HB216" s="46">
        <f t="shared" ca="1" si="589"/>
        <v>0</v>
      </c>
      <c r="HC216" s="46">
        <f t="shared" ca="1" si="590"/>
        <v>0</v>
      </c>
      <c r="HD216" s="46">
        <f t="shared" ca="1" si="590"/>
        <v>0</v>
      </c>
      <c r="HE216" s="46">
        <f t="shared" ca="1" si="590"/>
        <v>0</v>
      </c>
      <c r="HF216" s="46">
        <f t="shared" ca="1" si="590"/>
        <v>0</v>
      </c>
      <c r="HG216" s="46">
        <f t="shared" ca="1" si="590"/>
        <v>0</v>
      </c>
      <c r="HH216" s="46">
        <f t="shared" ca="1" si="590"/>
        <v>0</v>
      </c>
      <c r="HI216" s="46">
        <f t="shared" ca="1" si="590"/>
        <v>0</v>
      </c>
      <c r="HJ216" s="46">
        <f t="shared" ca="1" si="590"/>
        <v>0</v>
      </c>
      <c r="HK216" s="46">
        <f t="shared" ca="1" si="590"/>
        <v>0</v>
      </c>
      <c r="HL216" s="46">
        <f t="shared" ca="1" si="590"/>
        <v>0</v>
      </c>
      <c r="HM216" s="46">
        <f t="shared" ca="1" si="591"/>
        <v>0</v>
      </c>
      <c r="HN216" s="46">
        <f t="shared" ca="1" si="591"/>
        <v>0</v>
      </c>
      <c r="HO216" s="46">
        <f t="shared" ca="1" si="591"/>
        <v>0</v>
      </c>
      <c r="HP216" s="46">
        <f t="shared" ca="1" si="591"/>
        <v>0</v>
      </c>
      <c r="HQ216" s="46">
        <f t="shared" ca="1" si="591"/>
        <v>0</v>
      </c>
      <c r="HR216" s="46">
        <f t="shared" ca="1" si="591"/>
        <v>0</v>
      </c>
      <c r="HS216" s="46">
        <f t="shared" ca="1" si="591"/>
        <v>0</v>
      </c>
      <c r="HT216" s="46">
        <f t="shared" ca="1" si="591"/>
        <v>0</v>
      </c>
      <c r="HU216" s="46">
        <f t="shared" ca="1" si="591"/>
        <v>0</v>
      </c>
      <c r="HV216" s="46">
        <f t="shared" ca="1" si="591"/>
        <v>0</v>
      </c>
      <c r="HW216" s="46">
        <f t="shared" ca="1" si="592"/>
        <v>0</v>
      </c>
      <c r="HX216" s="46">
        <f t="shared" ca="1" si="592"/>
        <v>0</v>
      </c>
      <c r="HY216" s="46">
        <f t="shared" ca="1" si="592"/>
        <v>0</v>
      </c>
      <c r="HZ216" s="46">
        <f t="shared" ca="1" si="592"/>
        <v>0</v>
      </c>
      <c r="IA216" s="46">
        <f t="shared" ca="1" si="592"/>
        <v>0</v>
      </c>
      <c r="IB216" s="46">
        <f t="shared" ca="1" si="592"/>
        <v>0</v>
      </c>
      <c r="IC216" s="46">
        <f t="shared" ca="1" si="592"/>
        <v>0</v>
      </c>
      <c r="ID216" s="46">
        <f t="shared" ca="1" si="592"/>
        <v>0</v>
      </c>
      <c r="IE216" s="46">
        <f t="shared" ca="1" si="592"/>
        <v>0</v>
      </c>
      <c r="IF216" s="46">
        <f t="shared" ca="1" si="592"/>
        <v>0</v>
      </c>
      <c r="IG216" s="46">
        <f t="shared" ca="1" si="593"/>
        <v>0</v>
      </c>
      <c r="IH216" s="46">
        <f t="shared" ca="1" si="593"/>
        <v>0</v>
      </c>
      <c r="II216" s="46">
        <f t="shared" ca="1" si="593"/>
        <v>0</v>
      </c>
      <c r="IJ216" s="46">
        <f t="shared" ca="1" si="593"/>
        <v>0</v>
      </c>
      <c r="IK216" s="46">
        <f t="shared" ca="1" si="593"/>
        <v>0</v>
      </c>
      <c r="IL216" s="46">
        <f t="shared" ca="1" si="593"/>
        <v>0</v>
      </c>
      <c r="IM216" s="46">
        <f t="shared" ca="1" si="593"/>
        <v>0</v>
      </c>
      <c r="IN216" s="46">
        <f t="shared" ca="1" si="593"/>
        <v>0</v>
      </c>
      <c r="IO216" s="46">
        <f t="shared" ca="1" si="593"/>
        <v>0</v>
      </c>
      <c r="IP216" s="46">
        <f t="shared" ca="1" si="593"/>
        <v>0</v>
      </c>
      <c r="IQ216" s="46">
        <f t="shared" ca="1" si="594"/>
        <v>0</v>
      </c>
      <c r="IR216" s="46">
        <f t="shared" ca="1" si="594"/>
        <v>0</v>
      </c>
      <c r="IS216" s="46">
        <f t="shared" ca="1" si="594"/>
        <v>0</v>
      </c>
      <c r="IT216" s="46">
        <f t="shared" ca="1" si="594"/>
        <v>0</v>
      </c>
      <c r="IU216" s="46">
        <f t="shared" ca="1" si="594"/>
        <v>0</v>
      </c>
      <c r="IV216" s="46">
        <f t="shared" ca="1" si="594"/>
        <v>0</v>
      </c>
      <c r="IW216" s="46">
        <f t="shared" ca="1" si="594"/>
        <v>0</v>
      </c>
      <c r="IX216" s="46">
        <f t="shared" ca="1" si="594"/>
        <v>0</v>
      </c>
      <c r="IY216" s="46">
        <f t="shared" ca="1" si="594"/>
        <v>0</v>
      </c>
      <c r="IZ216" s="46">
        <f t="shared" ca="1" si="594"/>
        <v>0</v>
      </c>
      <c r="JA216" s="46"/>
      <c r="JB216" s="46"/>
      <c r="JC216" s="46"/>
      <c r="JD216" s="46"/>
      <c r="JE216" s="46"/>
      <c r="JF216" s="46"/>
      <c r="JG216" s="46"/>
      <c r="JH216" s="46"/>
      <c r="JI216" s="46"/>
      <c r="JJ216" s="46"/>
      <c r="JK216" s="46"/>
      <c r="JL216" s="46"/>
      <c r="JM216" s="46"/>
      <c r="JN216" s="46"/>
      <c r="JO216" s="46"/>
      <c r="JP216" s="46"/>
      <c r="JQ216" s="46"/>
      <c r="JR216" s="46"/>
    </row>
    <row r="217" spans="1:278" x14ac:dyDescent="0.2">
      <c r="A217" s="40">
        <f t="shared" si="543"/>
        <v>208</v>
      </c>
      <c r="B217" s="46">
        <f t="shared" ca="1" si="538"/>
        <v>0</v>
      </c>
      <c r="C217" s="46">
        <f t="shared" ca="1" si="539"/>
        <v>0</v>
      </c>
      <c r="D217" s="46">
        <f t="shared" ca="1" si="540"/>
        <v>0</v>
      </c>
      <c r="E217" s="45">
        <f t="shared" ca="1" si="541"/>
        <v>0</v>
      </c>
      <c r="F217" s="44">
        <f t="shared" ca="1" si="542"/>
        <v>0</v>
      </c>
      <c r="H217" s="49">
        <f t="shared" ca="1" si="569"/>
        <v>0</v>
      </c>
      <c r="I217" s="40">
        <f t="shared" si="536"/>
        <v>430</v>
      </c>
      <c r="J217" s="44">
        <f t="shared" ca="1" si="537"/>
        <v>0</v>
      </c>
      <c r="K217" s="46">
        <f t="shared" ca="1" si="570"/>
        <v>0</v>
      </c>
      <c r="L217" s="46">
        <f t="shared" ca="1" si="570"/>
        <v>0</v>
      </c>
      <c r="M217" s="46">
        <f t="shared" ca="1" si="570"/>
        <v>0</v>
      </c>
      <c r="N217" s="46">
        <f t="shared" ca="1" si="570"/>
        <v>0</v>
      </c>
      <c r="O217" s="46">
        <f t="shared" ca="1" si="570"/>
        <v>0</v>
      </c>
      <c r="P217" s="46">
        <f t="shared" ca="1" si="570"/>
        <v>0</v>
      </c>
      <c r="Q217" s="46">
        <f t="shared" ca="1" si="570"/>
        <v>0</v>
      </c>
      <c r="R217" s="46">
        <f t="shared" ca="1" si="570"/>
        <v>0</v>
      </c>
      <c r="S217" s="46">
        <f t="shared" ca="1" si="570"/>
        <v>0</v>
      </c>
      <c r="T217" s="46">
        <f t="shared" ca="1" si="570"/>
        <v>0</v>
      </c>
      <c r="U217" s="46">
        <f t="shared" ca="1" si="571"/>
        <v>0</v>
      </c>
      <c r="V217" s="46">
        <f t="shared" ca="1" si="571"/>
        <v>0</v>
      </c>
      <c r="W217" s="46">
        <f t="shared" ca="1" si="571"/>
        <v>0</v>
      </c>
      <c r="X217" s="46">
        <f t="shared" ca="1" si="571"/>
        <v>0</v>
      </c>
      <c r="Y217" s="46">
        <f t="shared" ca="1" si="571"/>
        <v>0</v>
      </c>
      <c r="Z217" s="46">
        <f t="shared" ca="1" si="571"/>
        <v>0</v>
      </c>
      <c r="AA217" s="46">
        <f t="shared" ca="1" si="571"/>
        <v>0</v>
      </c>
      <c r="AB217" s="46">
        <f t="shared" ca="1" si="571"/>
        <v>0</v>
      </c>
      <c r="AC217" s="46">
        <f t="shared" ca="1" si="571"/>
        <v>0</v>
      </c>
      <c r="AD217" s="46">
        <f t="shared" ca="1" si="571"/>
        <v>0</v>
      </c>
      <c r="AE217" s="46">
        <f t="shared" ca="1" si="572"/>
        <v>0</v>
      </c>
      <c r="AF217" s="46">
        <f t="shared" ca="1" si="572"/>
        <v>0</v>
      </c>
      <c r="AG217" s="46">
        <f t="shared" ca="1" si="572"/>
        <v>0</v>
      </c>
      <c r="AH217" s="46">
        <f t="shared" ca="1" si="572"/>
        <v>0</v>
      </c>
      <c r="AI217" s="46">
        <f t="shared" ca="1" si="572"/>
        <v>0</v>
      </c>
      <c r="AJ217" s="46">
        <f t="shared" ca="1" si="572"/>
        <v>0</v>
      </c>
      <c r="AK217" s="46">
        <f t="shared" ca="1" si="572"/>
        <v>0</v>
      </c>
      <c r="AL217" s="46">
        <f t="shared" ca="1" si="572"/>
        <v>0</v>
      </c>
      <c r="AM217" s="46">
        <f t="shared" ca="1" si="572"/>
        <v>0</v>
      </c>
      <c r="AN217" s="46">
        <f t="shared" ca="1" si="572"/>
        <v>0</v>
      </c>
      <c r="AO217" s="46">
        <f t="shared" ca="1" si="573"/>
        <v>0</v>
      </c>
      <c r="AP217" s="46">
        <f t="shared" ca="1" si="573"/>
        <v>0</v>
      </c>
      <c r="AQ217" s="46">
        <f t="shared" ca="1" si="573"/>
        <v>0</v>
      </c>
      <c r="AR217" s="46">
        <f t="shared" ca="1" si="573"/>
        <v>0</v>
      </c>
      <c r="AS217" s="46">
        <f t="shared" ca="1" si="573"/>
        <v>0</v>
      </c>
      <c r="AT217" s="46">
        <f t="shared" ca="1" si="573"/>
        <v>0</v>
      </c>
      <c r="AU217" s="46">
        <f t="shared" ca="1" si="573"/>
        <v>0</v>
      </c>
      <c r="AV217" s="46">
        <f t="shared" ca="1" si="573"/>
        <v>0</v>
      </c>
      <c r="AW217" s="46">
        <f t="shared" ca="1" si="573"/>
        <v>0</v>
      </c>
      <c r="AX217" s="46">
        <f t="shared" ca="1" si="573"/>
        <v>0</v>
      </c>
      <c r="AY217" s="46">
        <f t="shared" ca="1" si="574"/>
        <v>0</v>
      </c>
      <c r="AZ217" s="46">
        <f t="shared" ca="1" si="574"/>
        <v>0</v>
      </c>
      <c r="BA217" s="46">
        <f t="shared" ca="1" si="574"/>
        <v>0</v>
      </c>
      <c r="BB217" s="46">
        <f t="shared" ca="1" si="574"/>
        <v>0</v>
      </c>
      <c r="BC217" s="46">
        <f t="shared" ca="1" si="574"/>
        <v>0</v>
      </c>
      <c r="BD217" s="46">
        <f t="shared" ca="1" si="574"/>
        <v>0</v>
      </c>
      <c r="BE217" s="46">
        <f t="shared" ca="1" si="574"/>
        <v>0</v>
      </c>
      <c r="BF217" s="46">
        <f t="shared" ca="1" si="574"/>
        <v>0</v>
      </c>
      <c r="BG217" s="46">
        <f t="shared" ca="1" si="574"/>
        <v>0</v>
      </c>
      <c r="BH217" s="46">
        <f t="shared" ca="1" si="574"/>
        <v>0</v>
      </c>
      <c r="BI217" s="46">
        <f t="shared" ca="1" si="575"/>
        <v>0</v>
      </c>
      <c r="BJ217" s="46">
        <f t="shared" ca="1" si="575"/>
        <v>0</v>
      </c>
      <c r="BK217" s="46">
        <f t="shared" ca="1" si="575"/>
        <v>0</v>
      </c>
      <c r="BL217" s="46">
        <f t="shared" ca="1" si="575"/>
        <v>0</v>
      </c>
      <c r="BM217" s="46">
        <f t="shared" ca="1" si="575"/>
        <v>0</v>
      </c>
      <c r="BN217" s="46">
        <f t="shared" ca="1" si="575"/>
        <v>0</v>
      </c>
      <c r="BO217" s="46">
        <f t="shared" ca="1" si="575"/>
        <v>0</v>
      </c>
      <c r="BP217" s="46">
        <f t="shared" ca="1" si="575"/>
        <v>0</v>
      </c>
      <c r="BQ217" s="46">
        <f t="shared" ca="1" si="575"/>
        <v>0</v>
      </c>
      <c r="BR217" s="46">
        <f t="shared" ca="1" si="575"/>
        <v>0</v>
      </c>
      <c r="BS217" s="46">
        <f t="shared" ca="1" si="576"/>
        <v>0</v>
      </c>
      <c r="BT217" s="46">
        <f t="shared" ca="1" si="576"/>
        <v>0</v>
      </c>
      <c r="BU217" s="46">
        <f t="shared" ca="1" si="576"/>
        <v>0</v>
      </c>
      <c r="BV217" s="46">
        <f t="shared" ca="1" si="576"/>
        <v>0</v>
      </c>
      <c r="BW217" s="46">
        <f t="shared" ca="1" si="576"/>
        <v>0</v>
      </c>
      <c r="BX217" s="46">
        <f t="shared" ca="1" si="576"/>
        <v>0</v>
      </c>
      <c r="BY217" s="46">
        <f t="shared" ca="1" si="576"/>
        <v>0</v>
      </c>
      <c r="BZ217" s="46">
        <f t="shared" ca="1" si="576"/>
        <v>0</v>
      </c>
      <c r="CA217" s="46">
        <f t="shared" ca="1" si="576"/>
        <v>0</v>
      </c>
      <c r="CB217" s="46">
        <f t="shared" ca="1" si="576"/>
        <v>0</v>
      </c>
      <c r="CC217" s="46">
        <f t="shared" ca="1" si="577"/>
        <v>0</v>
      </c>
      <c r="CD217" s="46">
        <f t="shared" ca="1" si="577"/>
        <v>0</v>
      </c>
      <c r="CE217" s="46">
        <f t="shared" ca="1" si="577"/>
        <v>0</v>
      </c>
      <c r="CF217" s="46">
        <f t="shared" ca="1" si="577"/>
        <v>0</v>
      </c>
      <c r="CG217" s="46">
        <f t="shared" ca="1" si="577"/>
        <v>0</v>
      </c>
      <c r="CH217" s="46">
        <f t="shared" ca="1" si="577"/>
        <v>0</v>
      </c>
      <c r="CI217" s="46">
        <f t="shared" ca="1" si="577"/>
        <v>0</v>
      </c>
      <c r="CJ217" s="46">
        <f t="shared" ca="1" si="577"/>
        <v>0</v>
      </c>
      <c r="CK217" s="46">
        <f t="shared" ca="1" si="577"/>
        <v>0</v>
      </c>
      <c r="CL217" s="46">
        <f t="shared" ca="1" si="577"/>
        <v>0</v>
      </c>
      <c r="CM217" s="46">
        <f t="shared" ca="1" si="578"/>
        <v>0</v>
      </c>
      <c r="CN217" s="46">
        <f t="shared" ca="1" si="578"/>
        <v>0</v>
      </c>
      <c r="CO217" s="46">
        <f t="shared" ca="1" si="578"/>
        <v>0</v>
      </c>
      <c r="CP217" s="46">
        <f t="shared" ca="1" si="578"/>
        <v>0</v>
      </c>
      <c r="CQ217" s="46">
        <f t="shared" ca="1" si="578"/>
        <v>0</v>
      </c>
      <c r="CR217" s="46">
        <f t="shared" ca="1" si="578"/>
        <v>0</v>
      </c>
      <c r="CS217" s="46">
        <f t="shared" ca="1" si="578"/>
        <v>0</v>
      </c>
      <c r="CT217" s="46">
        <f t="shared" ca="1" si="578"/>
        <v>0</v>
      </c>
      <c r="CU217" s="46">
        <f t="shared" ca="1" si="578"/>
        <v>0</v>
      </c>
      <c r="CV217" s="46">
        <f t="shared" ca="1" si="578"/>
        <v>0</v>
      </c>
      <c r="CW217" s="46">
        <f t="shared" ca="1" si="579"/>
        <v>0</v>
      </c>
      <c r="CX217" s="46">
        <f t="shared" ca="1" si="579"/>
        <v>0</v>
      </c>
      <c r="CY217" s="46">
        <f t="shared" ca="1" si="579"/>
        <v>0</v>
      </c>
      <c r="CZ217" s="46">
        <f t="shared" ca="1" si="579"/>
        <v>0</v>
      </c>
      <c r="DA217" s="46">
        <f t="shared" ca="1" si="579"/>
        <v>0</v>
      </c>
      <c r="DB217" s="46">
        <f t="shared" ca="1" si="579"/>
        <v>0</v>
      </c>
      <c r="DC217" s="46">
        <f t="shared" ca="1" si="579"/>
        <v>0</v>
      </c>
      <c r="DD217" s="46">
        <f t="shared" ca="1" si="579"/>
        <v>0</v>
      </c>
      <c r="DE217" s="46">
        <f t="shared" ca="1" si="579"/>
        <v>0</v>
      </c>
      <c r="DF217" s="46">
        <f t="shared" ca="1" si="579"/>
        <v>0</v>
      </c>
      <c r="DG217" s="46">
        <f t="shared" ca="1" si="580"/>
        <v>0</v>
      </c>
      <c r="DH217" s="46">
        <f t="shared" ca="1" si="580"/>
        <v>0</v>
      </c>
      <c r="DI217" s="46">
        <f t="shared" ca="1" si="580"/>
        <v>0</v>
      </c>
      <c r="DJ217" s="46">
        <f t="shared" ca="1" si="580"/>
        <v>0</v>
      </c>
      <c r="DK217" s="46">
        <f t="shared" ca="1" si="580"/>
        <v>0</v>
      </c>
      <c r="DL217" s="46">
        <f t="shared" ca="1" si="580"/>
        <v>0</v>
      </c>
      <c r="DM217" s="46">
        <f t="shared" ca="1" si="580"/>
        <v>0</v>
      </c>
      <c r="DN217" s="46">
        <f t="shared" ca="1" si="580"/>
        <v>0</v>
      </c>
      <c r="DO217" s="46">
        <f t="shared" ca="1" si="580"/>
        <v>0</v>
      </c>
      <c r="DP217" s="46">
        <f t="shared" ca="1" si="580"/>
        <v>0</v>
      </c>
      <c r="DQ217" s="46">
        <f t="shared" ca="1" si="581"/>
        <v>0</v>
      </c>
      <c r="DR217" s="46">
        <f t="shared" ca="1" si="581"/>
        <v>0</v>
      </c>
      <c r="DS217" s="46">
        <f t="shared" ca="1" si="581"/>
        <v>0</v>
      </c>
      <c r="DT217" s="46">
        <f t="shared" ca="1" si="581"/>
        <v>0</v>
      </c>
      <c r="DU217" s="46">
        <f t="shared" ca="1" si="581"/>
        <v>0</v>
      </c>
      <c r="DV217" s="46">
        <f t="shared" ca="1" si="581"/>
        <v>0</v>
      </c>
      <c r="DW217" s="46">
        <f t="shared" ca="1" si="581"/>
        <v>0</v>
      </c>
      <c r="DX217" s="46">
        <f t="shared" ca="1" si="581"/>
        <v>0</v>
      </c>
      <c r="DY217" s="46">
        <f t="shared" ca="1" si="581"/>
        <v>0</v>
      </c>
      <c r="DZ217" s="46">
        <f t="shared" ca="1" si="581"/>
        <v>0</v>
      </c>
      <c r="EA217" s="46">
        <f t="shared" ca="1" si="582"/>
        <v>0</v>
      </c>
      <c r="EB217" s="46">
        <f t="shared" ca="1" si="582"/>
        <v>0</v>
      </c>
      <c r="EC217" s="46">
        <f t="shared" ca="1" si="582"/>
        <v>0</v>
      </c>
      <c r="ED217" s="46">
        <f t="shared" ca="1" si="582"/>
        <v>0</v>
      </c>
      <c r="EE217" s="46">
        <f t="shared" ca="1" si="582"/>
        <v>0</v>
      </c>
      <c r="EF217" s="46">
        <f t="shared" ca="1" si="582"/>
        <v>0</v>
      </c>
      <c r="EG217" s="46">
        <f t="shared" ca="1" si="582"/>
        <v>0</v>
      </c>
      <c r="EH217" s="46">
        <f t="shared" ca="1" si="582"/>
        <v>0</v>
      </c>
      <c r="EI217" s="46">
        <f t="shared" ca="1" si="582"/>
        <v>0</v>
      </c>
      <c r="EJ217" s="46">
        <f t="shared" ca="1" si="582"/>
        <v>0</v>
      </c>
      <c r="EK217" s="46">
        <f t="shared" ca="1" si="583"/>
        <v>0</v>
      </c>
      <c r="EL217" s="46">
        <f t="shared" ca="1" si="583"/>
        <v>0</v>
      </c>
      <c r="EM217" s="46">
        <f t="shared" ca="1" si="583"/>
        <v>0</v>
      </c>
      <c r="EN217" s="46">
        <f t="shared" ca="1" si="583"/>
        <v>0</v>
      </c>
      <c r="EO217" s="46">
        <f t="shared" ca="1" si="583"/>
        <v>0</v>
      </c>
      <c r="EP217" s="46">
        <f t="shared" ca="1" si="583"/>
        <v>0</v>
      </c>
      <c r="EQ217" s="46">
        <f t="shared" ca="1" si="583"/>
        <v>0</v>
      </c>
      <c r="ER217" s="46">
        <f t="shared" ca="1" si="583"/>
        <v>0</v>
      </c>
      <c r="ES217" s="46">
        <f t="shared" ca="1" si="583"/>
        <v>0</v>
      </c>
      <c r="ET217" s="46">
        <f t="shared" ca="1" si="583"/>
        <v>0</v>
      </c>
      <c r="EU217" s="46">
        <f t="shared" ca="1" si="584"/>
        <v>0</v>
      </c>
      <c r="EV217" s="46">
        <f t="shared" ca="1" si="584"/>
        <v>0</v>
      </c>
      <c r="EW217" s="46">
        <f t="shared" ca="1" si="584"/>
        <v>0</v>
      </c>
      <c r="EX217" s="46">
        <f t="shared" ca="1" si="584"/>
        <v>0</v>
      </c>
      <c r="EY217" s="46">
        <f t="shared" ca="1" si="584"/>
        <v>0</v>
      </c>
      <c r="EZ217" s="46">
        <f t="shared" ca="1" si="584"/>
        <v>0</v>
      </c>
      <c r="FA217" s="46">
        <f t="shared" ca="1" si="584"/>
        <v>0</v>
      </c>
      <c r="FB217" s="46">
        <f t="shared" ca="1" si="584"/>
        <v>0</v>
      </c>
      <c r="FC217" s="46">
        <f t="shared" ca="1" si="584"/>
        <v>0</v>
      </c>
      <c r="FD217" s="46">
        <f t="shared" ca="1" si="584"/>
        <v>0</v>
      </c>
      <c r="FE217" s="46">
        <f t="shared" ca="1" si="585"/>
        <v>0</v>
      </c>
      <c r="FF217" s="46">
        <f t="shared" ca="1" si="585"/>
        <v>0</v>
      </c>
      <c r="FG217" s="46">
        <f t="shared" ca="1" si="585"/>
        <v>0</v>
      </c>
      <c r="FH217" s="46">
        <f t="shared" ca="1" si="585"/>
        <v>0</v>
      </c>
      <c r="FI217" s="46">
        <f t="shared" ca="1" si="585"/>
        <v>0</v>
      </c>
      <c r="FJ217" s="46">
        <f t="shared" ca="1" si="585"/>
        <v>0</v>
      </c>
      <c r="FK217" s="46">
        <f t="shared" ca="1" si="585"/>
        <v>0</v>
      </c>
      <c r="FL217" s="46">
        <f t="shared" ca="1" si="585"/>
        <v>0</v>
      </c>
      <c r="FM217" s="46">
        <f t="shared" ca="1" si="585"/>
        <v>0</v>
      </c>
      <c r="FN217" s="46">
        <f t="shared" ca="1" si="585"/>
        <v>0</v>
      </c>
      <c r="FO217" s="46">
        <f t="shared" ca="1" si="586"/>
        <v>0</v>
      </c>
      <c r="FP217" s="46">
        <f t="shared" ca="1" si="586"/>
        <v>0</v>
      </c>
      <c r="FQ217" s="46">
        <f t="shared" ca="1" si="586"/>
        <v>0</v>
      </c>
      <c r="FR217" s="46">
        <f t="shared" ca="1" si="586"/>
        <v>0</v>
      </c>
      <c r="FS217" s="46">
        <f t="shared" ca="1" si="586"/>
        <v>0</v>
      </c>
      <c r="FT217" s="46">
        <f t="shared" ca="1" si="586"/>
        <v>0</v>
      </c>
      <c r="FU217" s="46">
        <f t="shared" ca="1" si="586"/>
        <v>0</v>
      </c>
      <c r="FV217" s="46">
        <f t="shared" ca="1" si="586"/>
        <v>0</v>
      </c>
      <c r="FW217" s="46">
        <f t="shared" ca="1" si="586"/>
        <v>0</v>
      </c>
      <c r="FX217" s="46">
        <f t="shared" ca="1" si="586"/>
        <v>0</v>
      </c>
      <c r="FY217" s="46">
        <f t="shared" ca="1" si="587"/>
        <v>0</v>
      </c>
      <c r="FZ217" s="46">
        <f t="shared" ca="1" si="587"/>
        <v>0</v>
      </c>
      <c r="GA217" s="46">
        <f t="shared" ca="1" si="587"/>
        <v>0</v>
      </c>
      <c r="GB217" s="46">
        <f t="shared" ca="1" si="587"/>
        <v>0</v>
      </c>
      <c r="GC217" s="46">
        <f t="shared" ca="1" si="587"/>
        <v>0</v>
      </c>
      <c r="GD217" s="46">
        <f t="shared" ca="1" si="587"/>
        <v>0</v>
      </c>
      <c r="GE217" s="46">
        <f t="shared" ca="1" si="587"/>
        <v>0</v>
      </c>
      <c r="GF217" s="46">
        <f t="shared" ca="1" si="587"/>
        <v>0</v>
      </c>
      <c r="GG217" s="46">
        <f t="shared" ca="1" si="587"/>
        <v>0</v>
      </c>
      <c r="GH217" s="46">
        <f t="shared" ca="1" si="587"/>
        <v>0</v>
      </c>
      <c r="GI217" s="46">
        <f t="shared" ca="1" si="588"/>
        <v>0</v>
      </c>
      <c r="GJ217" s="46">
        <f t="shared" ca="1" si="588"/>
        <v>0</v>
      </c>
      <c r="GK217" s="46">
        <f t="shared" ca="1" si="588"/>
        <v>0</v>
      </c>
      <c r="GL217" s="46">
        <f t="shared" ca="1" si="588"/>
        <v>0</v>
      </c>
      <c r="GM217" s="46">
        <f t="shared" ca="1" si="588"/>
        <v>0</v>
      </c>
      <c r="GN217" s="46">
        <f t="shared" ca="1" si="588"/>
        <v>0</v>
      </c>
      <c r="GO217" s="46">
        <f t="shared" ca="1" si="588"/>
        <v>0</v>
      </c>
      <c r="GP217" s="46">
        <f t="shared" ca="1" si="588"/>
        <v>0</v>
      </c>
      <c r="GQ217" s="46">
        <f t="shared" ca="1" si="588"/>
        <v>0</v>
      </c>
      <c r="GR217" s="46">
        <f t="shared" ca="1" si="588"/>
        <v>0</v>
      </c>
      <c r="GS217" s="46">
        <f t="shared" ca="1" si="589"/>
        <v>0</v>
      </c>
      <c r="GT217" s="46">
        <f t="shared" ca="1" si="589"/>
        <v>0</v>
      </c>
      <c r="GU217" s="46">
        <f t="shared" ca="1" si="589"/>
        <v>0</v>
      </c>
      <c r="GV217" s="46">
        <f t="shared" ca="1" si="589"/>
        <v>0</v>
      </c>
      <c r="GW217" s="46">
        <f t="shared" ca="1" si="589"/>
        <v>0</v>
      </c>
      <c r="GX217" s="46">
        <f t="shared" ca="1" si="589"/>
        <v>0</v>
      </c>
      <c r="GY217" s="46">
        <f t="shared" ca="1" si="589"/>
        <v>0</v>
      </c>
      <c r="GZ217" s="46">
        <f t="shared" ca="1" si="589"/>
        <v>0</v>
      </c>
      <c r="HA217" s="46">
        <f t="shared" ca="1" si="589"/>
        <v>0</v>
      </c>
      <c r="HB217" s="46">
        <f t="shared" ca="1" si="589"/>
        <v>0</v>
      </c>
      <c r="HC217" s="46">
        <f t="shared" ca="1" si="590"/>
        <v>0</v>
      </c>
      <c r="HD217" s="46">
        <f t="shared" ca="1" si="590"/>
        <v>0</v>
      </c>
      <c r="HE217" s="46">
        <f t="shared" ca="1" si="590"/>
        <v>0</v>
      </c>
      <c r="HF217" s="46">
        <f t="shared" ca="1" si="590"/>
        <v>0</v>
      </c>
      <c r="HG217" s="46">
        <f t="shared" ca="1" si="590"/>
        <v>0</v>
      </c>
      <c r="HH217" s="46">
        <f t="shared" ca="1" si="590"/>
        <v>0</v>
      </c>
      <c r="HI217" s="46">
        <f t="shared" ca="1" si="590"/>
        <v>0</v>
      </c>
      <c r="HJ217" s="46">
        <f t="shared" ca="1" si="590"/>
        <v>0</v>
      </c>
      <c r="HK217" s="46">
        <f t="shared" ca="1" si="590"/>
        <v>0</v>
      </c>
      <c r="HL217" s="46">
        <f t="shared" ca="1" si="590"/>
        <v>0</v>
      </c>
      <c r="HM217" s="46">
        <f t="shared" ca="1" si="591"/>
        <v>0</v>
      </c>
      <c r="HN217" s="46">
        <f t="shared" ca="1" si="591"/>
        <v>0</v>
      </c>
      <c r="HO217" s="46">
        <f t="shared" ca="1" si="591"/>
        <v>0</v>
      </c>
      <c r="HP217" s="46">
        <f t="shared" ca="1" si="591"/>
        <v>0</v>
      </c>
      <c r="HQ217" s="46">
        <f t="shared" ca="1" si="591"/>
        <v>0</v>
      </c>
      <c r="HR217" s="46">
        <f t="shared" ca="1" si="591"/>
        <v>0</v>
      </c>
      <c r="HS217" s="46">
        <f t="shared" ca="1" si="591"/>
        <v>0</v>
      </c>
      <c r="HT217" s="46">
        <f t="shared" ca="1" si="591"/>
        <v>0</v>
      </c>
      <c r="HU217" s="46">
        <f t="shared" ca="1" si="591"/>
        <v>0</v>
      </c>
      <c r="HV217" s="46">
        <f t="shared" ca="1" si="591"/>
        <v>0</v>
      </c>
      <c r="HW217" s="46">
        <f t="shared" ca="1" si="592"/>
        <v>0</v>
      </c>
      <c r="HX217" s="46">
        <f t="shared" ca="1" si="592"/>
        <v>0</v>
      </c>
      <c r="HY217" s="46">
        <f t="shared" ca="1" si="592"/>
        <v>0</v>
      </c>
      <c r="HZ217" s="46">
        <f t="shared" ca="1" si="592"/>
        <v>0</v>
      </c>
      <c r="IA217" s="46">
        <f t="shared" ca="1" si="592"/>
        <v>0</v>
      </c>
      <c r="IB217" s="46">
        <f t="shared" ca="1" si="592"/>
        <v>0</v>
      </c>
      <c r="IC217" s="46">
        <f t="shared" ca="1" si="592"/>
        <v>0</v>
      </c>
      <c r="ID217" s="46">
        <f t="shared" ca="1" si="592"/>
        <v>0</v>
      </c>
      <c r="IE217" s="46">
        <f t="shared" ca="1" si="592"/>
        <v>0</v>
      </c>
      <c r="IF217" s="46">
        <f t="shared" ca="1" si="592"/>
        <v>0</v>
      </c>
      <c r="IG217" s="46">
        <f t="shared" ca="1" si="593"/>
        <v>0</v>
      </c>
      <c r="IH217" s="46">
        <f t="shared" ca="1" si="593"/>
        <v>0</v>
      </c>
      <c r="II217" s="46">
        <f t="shared" ca="1" si="593"/>
        <v>0</v>
      </c>
      <c r="IJ217" s="46">
        <f t="shared" ca="1" si="593"/>
        <v>0</v>
      </c>
      <c r="IK217" s="46">
        <f t="shared" ca="1" si="593"/>
        <v>0</v>
      </c>
      <c r="IL217" s="46">
        <f t="shared" ca="1" si="593"/>
        <v>0</v>
      </c>
      <c r="IM217" s="46">
        <f t="shared" ca="1" si="593"/>
        <v>0</v>
      </c>
      <c r="IN217" s="46">
        <f t="shared" ca="1" si="593"/>
        <v>0</v>
      </c>
      <c r="IO217" s="46">
        <f t="shared" ca="1" si="593"/>
        <v>0</v>
      </c>
      <c r="IP217" s="46">
        <f t="shared" ca="1" si="593"/>
        <v>0</v>
      </c>
      <c r="IQ217" s="46">
        <f t="shared" ca="1" si="594"/>
        <v>0</v>
      </c>
      <c r="IR217" s="46">
        <f t="shared" ca="1" si="594"/>
        <v>0</v>
      </c>
      <c r="IS217" s="46">
        <f t="shared" ca="1" si="594"/>
        <v>0</v>
      </c>
      <c r="IT217" s="46">
        <f t="shared" ca="1" si="594"/>
        <v>0</v>
      </c>
      <c r="IU217" s="46">
        <f t="shared" ca="1" si="594"/>
        <v>0</v>
      </c>
      <c r="IV217" s="46">
        <f t="shared" ca="1" si="594"/>
        <v>0</v>
      </c>
      <c r="IW217" s="46">
        <f t="shared" ca="1" si="594"/>
        <v>0</v>
      </c>
      <c r="IX217" s="46">
        <f t="shared" ca="1" si="594"/>
        <v>0</v>
      </c>
      <c r="IY217" s="46">
        <f t="shared" ca="1" si="594"/>
        <v>0</v>
      </c>
      <c r="IZ217" s="46">
        <f t="shared" ca="1" si="594"/>
        <v>0</v>
      </c>
      <c r="JA217" s="46"/>
      <c r="JB217" s="46"/>
      <c r="JC217" s="46"/>
      <c r="JD217" s="46"/>
      <c r="JE217" s="46"/>
      <c r="JF217" s="46"/>
      <c r="JG217" s="46"/>
      <c r="JH217" s="46"/>
      <c r="JI217" s="46"/>
      <c r="JJ217" s="46"/>
      <c r="JK217" s="46"/>
      <c r="JL217" s="46"/>
      <c r="JM217" s="46"/>
      <c r="JN217" s="46"/>
      <c r="JO217" s="46"/>
      <c r="JP217" s="46"/>
      <c r="JQ217" s="46"/>
      <c r="JR217" s="46"/>
    </row>
    <row r="218" spans="1:278" x14ac:dyDescent="0.2">
      <c r="A218" s="40">
        <f t="shared" si="543"/>
        <v>209</v>
      </c>
      <c r="B218" s="46">
        <f t="shared" ca="1" si="538"/>
        <v>0</v>
      </c>
      <c r="C218" s="46">
        <f t="shared" ca="1" si="539"/>
        <v>0</v>
      </c>
      <c r="D218" s="46">
        <f t="shared" ca="1" si="540"/>
        <v>0</v>
      </c>
      <c r="E218" s="45">
        <f t="shared" ca="1" si="541"/>
        <v>0</v>
      </c>
      <c r="F218" s="44">
        <f t="shared" ca="1" si="542"/>
        <v>0</v>
      </c>
      <c r="H218" s="49">
        <f t="shared" ca="1" si="569"/>
        <v>0</v>
      </c>
      <c r="I218" s="40">
        <f t="shared" si="536"/>
        <v>432</v>
      </c>
      <c r="J218" s="44">
        <f t="shared" ca="1" si="537"/>
        <v>0</v>
      </c>
      <c r="K218" s="46">
        <f t="shared" ca="1" si="570"/>
        <v>0</v>
      </c>
      <c r="L218" s="46">
        <f t="shared" ca="1" si="570"/>
        <v>0</v>
      </c>
      <c r="M218" s="46">
        <f t="shared" ca="1" si="570"/>
        <v>0</v>
      </c>
      <c r="N218" s="46">
        <f t="shared" ca="1" si="570"/>
        <v>0</v>
      </c>
      <c r="O218" s="46">
        <f t="shared" ca="1" si="570"/>
        <v>0</v>
      </c>
      <c r="P218" s="46">
        <f t="shared" ca="1" si="570"/>
        <v>0</v>
      </c>
      <c r="Q218" s="46">
        <f t="shared" ca="1" si="570"/>
        <v>0</v>
      </c>
      <c r="R218" s="46">
        <f t="shared" ca="1" si="570"/>
        <v>0</v>
      </c>
      <c r="S218" s="46">
        <f t="shared" ca="1" si="570"/>
        <v>0</v>
      </c>
      <c r="T218" s="46">
        <f t="shared" ca="1" si="570"/>
        <v>0</v>
      </c>
      <c r="U218" s="46">
        <f t="shared" ca="1" si="571"/>
        <v>0</v>
      </c>
      <c r="V218" s="46">
        <f t="shared" ca="1" si="571"/>
        <v>0</v>
      </c>
      <c r="W218" s="46">
        <f t="shared" ca="1" si="571"/>
        <v>0</v>
      </c>
      <c r="X218" s="46">
        <f t="shared" ca="1" si="571"/>
        <v>0</v>
      </c>
      <c r="Y218" s="46">
        <f t="shared" ca="1" si="571"/>
        <v>0</v>
      </c>
      <c r="Z218" s="46">
        <f t="shared" ca="1" si="571"/>
        <v>0</v>
      </c>
      <c r="AA218" s="46">
        <f t="shared" ca="1" si="571"/>
        <v>0</v>
      </c>
      <c r="AB218" s="46">
        <f t="shared" ca="1" si="571"/>
        <v>0</v>
      </c>
      <c r="AC218" s="46">
        <f t="shared" ca="1" si="571"/>
        <v>0</v>
      </c>
      <c r="AD218" s="46">
        <f t="shared" ca="1" si="571"/>
        <v>0</v>
      </c>
      <c r="AE218" s="46">
        <f t="shared" ca="1" si="572"/>
        <v>0</v>
      </c>
      <c r="AF218" s="46">
        <f t="shared" ca="1" si="572"/>
        <v>0</v>
      </c>
      <c r="AG218" s="46">
        <f t="shared" ca="1" si="572"/>
        <v>0</v>
      </c>
      <c r="AH218" s="46">
        <f t="shared" ca="1" si="572"/>
        <v>0</v>
      </c>
      <c r="AI218" s="46">
        <f t="shared" ca="1" si="572"/>
        <v>0</v>
      </c>
      <c r="AJ218" s="46">
        <f t="shared" ca="1" si="572"/>
        <v>0</v>
      </c>
      <c r="AK218" s="46">
        <f t="shared" ca="1" si="572"/>
        <v>0</v>
      </c>
      <c r="AL218" s="46">
        <f t="shared" ca="1" si="572"/>
        <v>0</v>
      </c>
      <c r="AM218" s="46">
        <f t="shared" ca="1" si="572"/>
        <v>0</v>
      </c>
      <c r="AN218" s="46">
        <f t="shared" ca="1" si="572"/>
        <v>0</v>
      </c>
      <c r="AO218" s="46">
        <f t="shared" ca="1" si="573"/>
        <v>0</v>
      </c>
      <c r="AP218" s="46">
        <f t="shared" ca="1" si="573"/>
        <v>0</v>
      </c>
      <c r="AQ218" s="46">
        <f t="shared" ca="1" si="573"/>
        <v>0</v>
      </c>
      <c r="AR218" s="46">
        <f t="shared" ca="1" si="573"/>
        <v>0</v>
      </c>
      <c r="AS218" s="46">
        <f t="shared" ca="1" si="573"/>
        <v>0</v>
      </c>
      <c r="AT218" s="46">
        <f t="shared" ca="1" si="573"/>
        <v>0</v>
      </c>
      <c r="AU218" s="46">
        <f t="shared" ca="1" si="573"/>
        <v>0</v>
      </c>
      <c r="AV218" s="46">
        <f t="shared" ca="1" si="573"/>
        <v>0</v>
      </c>
      <c r="AW218" s="46">
        <f t="shared" ca="1" si="573"/>
        <v>0</v>
      </c>
      <c r="AX218" s="46">
        <f t="shared" ca="1" si="573"/>
        <v>0</v>
      </c>
      <c r="AY218" s="46">
        <f t="shared" ca="1" si="574"/>
        <v>0</v>
      </c>
      <c r="AZ218" s="46">
        <f t="shared" ca="1" si="574"/>
        <v>0</v>
      </c>
      <c r="BA218" s="46">
        <f t="shared" ca="1" si="574"/>
        <v>0</v>
      </c>
      <c r="BB218" s="46">
        <f t="shared" ca="1" si="574"/>
        <v>0</v>
      </c>
      <c r="BC218" s="46">
        <f t="shared" ca="1" si="574"/>
        <v>0</v>
      </c>
      <c r="BD218" s="46">
        <f t="shared" ca="1" si="574"/>
        <v>0</v>
      </c>
      <c r="BE218" s="46">
        <f t="shared" ca="1" si="574"/>
        <v>0</v>
      </c>
      <c r="BF218" s="46">
        <f t="shared" ca="1" si="574"/>
        <v>0</v>
      </c>
      <c r="BG218" s="46">
        <f t="shared" ca="1" si="574"/>
        <v>0</v>
      </c>
      <c r="BH218" s="46">
        <f t="shared" ca="1" si="574"/>
        <v>0</v>
      </c>
      <c r="BI218" s="46">
        <f t="shared" ca="1" si="575"/>
        <v>0</v>
      </c>
      <c r="BJ218" s="46">
        <f t="shared" ca="1" si="575"/>
        <v>0</v>
      </c>
      <c r="BK218" s="46">
        <f t="shared" ca="1" si="575"/>
        <v>0</v>
      </c>
      <c r="BL218" s="46">
        <f t="shared" ca="1" si="575"/>
        <v>0</v>
      </c>
      <c r="BM218" s="46">
        <f t="shared" ca="1" si="575"/>
        <v>0</v>
      </c>
      <c r="BN218" s="46">
        <f t="shared" ca="1" si="575"/>
        <v>0</v>
      </c>
      <c r="BO218" s="46">
        <f t="shared" ca="1" si="575"/>
        <v>0</v>
      </c>
      <c r="BP218" s="46">
        <f t="shared" ca="1" si="575"/>
        <v>0</v>
      </c>
      <c r="BQ218" s="46">
        <f t="shared" ca="1" si="575"/>
        <v>0</v>
      </c>
      <c r="BR218" s="46">
        <f t="shared" ca="1" si="575"/>
        <v>0</v>
      </c>
      <c r="BS218" s="46">
        <f t="shared" ca="1" si="576"/>
        <v>0</v>
      </c>
      <c r="BT218" s="46">
        <f t="shared" ca="1" si="576"/>
        <v>0</v>
      </c>
      <c r="BU218" s="46">
        <f t="shared" ca="1" si="576"/>
        <v>0</v>
      </c>
      <c r="BV218" s="46">
        <f t="shared" ca="1" si="576"/>
        <v>0</v>
      </c>
      <c r="BW218" s="46">
        <f t="shared" ca="1" si="576"/>
        <v>0</v>
      </c>
      <c r="BX218" s="46">
        <f t="shared" ca="1" si="576"/>
        <v>0</v>
      </c>
      <c r="BY218" s="46">
        <f t="shared" ca="1" si="576"/>
        <v>0</v>
      </c>
      <c r="BZ218" s="46">
        <f t="shared" ca="1" si="576"/>
        <v>0</v>
      </c>
      <c r="CA218" s="46">
        <f t="shared" ca="1" si="576"/>
        <v>0</v>
      </c>
      <c r="CB218" s="46">
        <f t="shared" ca="1" si="576"/>
        <v>0</v>
      </c>
      <c r="CC218" s="46">
        <f t="shared" ca="1" si="577"/>
        <v>0</v>
      </c>
      <c r="CD218" s="46">
        <f t="shared" ca="1" si="577"/>
        <v>0</v>
      </c>
      <c r="CE218" s="46">
        <f t="shared" ca="1" si="577"/>
        <v>0</v>
      </c>
      <c r="CF218" s="46">
        <f t="shared" ca="1" si="577"/>
        <v>0</v>
      </c>
      <c r="CG218" s="46">
        <f t="shared" ca="1" si="577"/>
        <v>0</v>
      </c>
      <c r="CH218" s="46">
        <f t="shared" ca="1" si="577"/>
        <v>0</v>
      </c>
      <c r="CI218" s="46">
        <f t="shared" ca="1" si="577"/>
        <v>0</v>
      </c>
      <c r="CJ218" s="46">
        <f t="shared" ca="1" si="577"/>
        <v>0</v>
      </c>
      <c r="CK218" s="46">
        <f t="shared" ca="1" si="577"/>
        <v>0</v>
      </c>
      <c r="CL218" s="46">
        <f t="shared" ca="1" si="577"/>
        <v>0</v>
      </c>
      <c r="CM218" s="46">
        <f t="shared" ca="1" si="578"/>
        <v>0</v>
      </c>
      <c r="CN218" s="46">
        <f t="shared" ca="1" si="578"/>
        <v>0</v>
      </c>
      <c r="CO218" s="46">
        <f t="shared" ca="1" si="578"/>
        <v>0</v>
      </c>
      <c r="CP218" s="46">
        <f t="shared" ca="1" si="578"/>
        <v>0</v>
      </c>
      <c r="CQ218" s="46">
        <f t="shared" ca="1" si="578"/>
        <v>0</v>
      </c>
      <c r="CR218" s="46">
        <f t="shared" ca="1" si="578"/>
        <v>0</v>
      </c>
      <c r="CS218" s="46">
        <f t="shared" ca="1" si="578"/>
        <v>0</v>
      </c>
      <c r="CT218" s="46">
        <f t="shared" ca="1" si="578"/>
        <v>0</v>
      </c>
      <c r="CU218" s="46">
        <f t="shared" ca="1" si="578"/>
        <v>0</v>
      </c>
      <c r="CV218" s="46">
        <f t="shared" ca="1" si="578"/>
        <v>0</v>
      </c>
      <c r="CW218" s="46">
        <f t="shared" ca="1" si="579"/>
        <v>0</v>
      </c>
      <c r="CX218" s="46">
        <f t="shared" ca="1" si="579"/>
        <v>0</v>
      </c>
      <c r="CY218" s="46">
        <f t="shared" ca="1" si="579"/>
        <v>0</v>
      </c>
      <c r="CZ218" s="46">
        <f t="shared" ca="1" si="579"/>
        <v>0</v>
      </c>
      <c r="DA218" s="46">
        <f t="shared" ca="1" si="579"/>
        <v>0</v>
      </c>
      <c r="DB218" s="46">
        <f t="shared" ca="1" si="579"/>
        <v>0</v>
      </c>
      <c r="DC218" s="46">
        <f t="shared" ca="1" si="579"/>
        <v>0</v>
      </c>
      <c r="DD218" s="46">
        <f t="shared" ca="1" si="579"/>
        <v>0</v>
      </c>
      <c r="DE218" s="46">
        <f t="shared" ca="1" si="579"/>
        <v>0</v>
      </c>
      <c r="DF218" s="46">
        <f t="shared" ca="1" si="579"/>
        <v>0</v>
      </c>
      <c r="DG218" s="46">
        <f t="shared" ca="1" si="580"/>
        <v>0</v>
      </c>
      <c r="DH218" s="46">
        <f t="shared" ca="1" si="580"/>
        <v>0</v>
      </c>
      <c r="DI218" s="46">
        <f t="shared" ca="1" si="580"/>
        <v>0</v>
      </c>
      <c r="DJ218" s="46">
        <f t="shared" ca="1" si="580"/>
        <v>0</v>
      </c>
      <c r="DK218" s="46">
        <f t="shared" ca="1" si="580"/>
        <v>0</v>
      </c>
      <c r="DL218" s="46">
        <f t="shared" ca="1" si="580"/>
        <v>0</v>
      </c>
      <c r="DM218" s="46">
        <f t="shared" ca="1" si="580"/>
        <v>0</v>
      </c>
      <c r="DN218" s="46">
        <f t="shared" ca="1" si="580"/>
        <v>0</v>
      </c>
      <c r="DO218" s="46">
        <f t="shared" ca="1" si="580"/>
        <v>0</v>
      </c>
      <c r="DP218" s="46">
        <f t="shared" ca="1" si="580"/>
        <v>0</v>
      </c>
      <c r="DQ218" s="46">
        <f t="shared" ca="1" si="581"/>
        <v>0</v>
      </c>
      <c r="DR218" s="46">
        <f t="shared" ca="1" si="581"/>
        <v>0</v>
      </c>
      <c r="DS218" s="46">
        <f t="shared" ca="1" si="581"/>
        <v>0</v>
      </c>
      <c r="DT218" s="46">
        <f t="shared" ca="1" si="581"/>
        <v>0</v>
      </c>
      <c r="DU218" s="46">
        <f t="shared" ca="1" si="581"/>
        <v>0</v>
      </c>
      <c r="DV218" s="46">
        <f t="shared" ca="1" si="581"/>
        <v>0</v>
      </c>
      <c r="DW218" s="46">
        <f t="shared" ca="1" si="581"/>
        <v>0</v>
      </c>
      <c r="DX218" s="46">
        <f t="shared" ca="1" si="581"/>
        <v>0</v>
      </c>
      <c r="DY218" s="46">
        <f t="shared" ca="1" si="581"/>
        <v>0</v>
      </c>
      <c r="DZ218" s="46">
        <f t="shared" ca="1" si="581"/>
        <v>0</v>
      </c>
      <c r="EA218" s="46">
        <f t="shared" ca="1" si="582"/>
        <v>0</v>
      </c>
      <c r="EB218" s="46">
        <f t="shared" ca="1" si="582"/>
        <v>0</v>
      </c>
      <c r="EC218" s="46">
        <f t="shared" ca="1" si="582"/>
        <v>0</v>
      </c>
      <c r="ED218" s="46">
        <f t="shared" ca="1" si="582"/>
        <v>0</v>
      </c>
      <c r="EE218" s="46">
        <f t="shared" ca="1" si="582"/>
        <v>0</v>
      </c>
      <c r="EF218" s="46">
        <f t="shared" ca="1" si="582"/>
        <v>0</v>
      </c>
      <c r="EG218" s="46">
        <f t="shared" ca="1" si="582"/>
        <v>0</v>
      </c>
      <c r="EH218" s="46">
        <f t="shared" ca="1" si="582"/>
        <v>0</v>
      </c>
      <c r="EI218" s="46">
        <f t="shared" ca="1" si="582"/>
        <v>0</v>
      </c>
      <c r="EJ218" s="46">
        <f t="shared" ca="1" si="582"/>
        <v>0</v>
      </c>
      <c r="EK218" s="46">
        <f t="shared" ca="1" si="583"/>
        <v>0</v>
      </c>
      <c r="EL218" s="46">
        <f t="shared" ca="1" si="583"/>
        <v>0</v>
      </c>
      <c r="EM218" s="46">
        <f t="shared" ca="1" si="583"/>
        <v>0</v>
      </c>
      <c r="EN218" s="46">
        <f t="shared" ca="1" si="583"/>
        <v>0</v>
      </c>
      <c r="EO218" s="46">
        <f t="shared" ca="1" si="583"/>
        <v>0</v>
      </c>
      <c r="EP218" s="46">
        <f t="shared" ca="1" si="583"/>
        <v>0</v>
      </c>
      <c r="EQ218" s="46">
        <f t="shared" ca="1" si="583"/>
        <v>0</v>
      </c>
      <c r="ER218" s="46">
        <f t="shared" ca="1" si="583"/>
        <v>0</v>
      </c>
      <c r="ES218" s="46">
        <f t="shared" ca="1" si="583"/>
        <v>0</v>
      </c>
      <c r="ET218" s="46">
        <f t="shared" ca="1" si="583"/>
        <v>0</v>
      </c>
      <c r="EU218" s="46">
        <f t="shared" ca="1" si="584"/>
        <v>0</v>
      </c>
      <c r="EV218" s="46">
        <f t="shared" ca="1" si="584"/>
        <v>0</v>
      </c>
      <c r="EW218" s="46">
        <f t="shared" ca="1" si="584"/>
        <v>0</v>
      </c>
      <c r="EX218" s="46">
        <f t="shared" ca="1" si="584"/>
        <v>0</v>
      </c>
      <c r="EY218" s="46">
        <f t="shared" ca="1" si="584"/>
        <v>0</v>
      </c>
      <c r="EZ218" s="46">
        <f t="shared" ca="1" si="584"/>
        <v>0</v>
      </c>
      <c r="FA218" s="46">
        <f t="shared" ca="1" si="584"/>
        <v>0</v>
      </c>
      <c r="FB218" s="46">
        <f t="shared" ca="1" si="584"/>
        <v>0</v>
      </c>
      <c r="FC218" s="46">
        <f t="shared" ca="1" si="584"/>
        <v>0</v>
      </c>
      <c r="FD218" s="46">
        <f t="shared" ca="1" si="584"/>
        <v>0</v>
      </c>
      <c r="FE218" s="46">
        <f t="shared" ca="1" si="585"/>
        <v>0</v>
      </c>
      <c r="FF218" s="46">
        <f t="shared" ca="1" si="585"/>
        <v>0</v>
      </c>
      <c r="FG218" s="46">
        <f t="shared" ca="1" si="585"/>
        <v>0</v>
      </c>
      <c r="FH218" s="46">
        <f t="shared" ca="1" si="585"/>
        <v>0</v>
      </c>
      <c r="FI218" s="46">
        <f t="shared" ca="1" si="585"/>
        <v>0</v>
      </c>
      <c r="FJ218" s="46">
        <f t="shared" ca="1" si="585"/>
        <v>0</v>
      </c>
      <c r="FK218" s="46">
        <f t="shared" ca="1" si="585"/>
        <v>0</v>
      </c>
      <c r="FL218" s="46">
        <f t="shared" ca="1" si="585"/>
        <v>0</v>
      </c>
      <c r="FM218" s="46">
        <f t="shared" ca="1" si="585"/>
        <v>0</v>
      </c>
      <c r="FN218" s="46">
        <f t="shared" ca="1" si="585"/>
        <v>0</v>
      </c>
      <c r="FO218" s="46">
        <f t="shared" ca="1" si="586"/>
        <v>0</v>
      </c>
      <c r="FP218" s="46">
        <f t="shared" ca="1" si="586"/>
        <v>0</v>
      </c>
      <c r="FQ218" s="46">
        <f t="shared" ca="1" si="586"/>
        <v>0</v>
      </c>
      <c r="FR218" s="46">
        <f t="shared" ca="1" si="586"/>
        <v>0</v>
      </c>
      <c r="FS218" s="46">
        <f t="shared" ca="1" si="586"/>
        <v>0</v>
      </c>
      <c r="FT218" s="46">
        <f t="shared" ca="1" si="586"/>
        <v>0</v>
      </c>
      <c r="FU218" s="46">
        <f t="shared" ca="1" si="586"/>
        <v>0</v>
      </c>
      <c r="FV218" s="46">
        <f t="shared" ca="1" si="586"/>
        <v>0</v>
      </c>
      <c r="FW218" s="46">
        <f t="shared" ca="1" si="586"/>
        <v>0</v>
      </c>
      <c r="FX218" s="46">
        <f t="shared" ca="1" si="586"/>
        <v>0</v>
      </c>
      <c r="FY218" s="46">
        <f t="shared" ca="1" si="587"/>
        <v>0</v>
      </c>
      <c r="FZ218" s="46">
        <f t="shared" ca="1" si="587"/>
        <v>0</v>
      </c>
      <c r="GA218" s="46">
        <f t="shared" ca="1" si="587"/>
        <v>0</v>
      </c>
      <c r="GB218" s="46">
        <f t="shared" ca="1" si="587"/>
        <v>0</v>
      </c>
      <c r="GC218" s="46">
        <f t="shared" ca="1" si="587"/>
        <v>0</v>
      </c>
      <c r="GD218" s="46">
        <f t="shared" ca="1" si="587"/>
        <v>0</v>
      </c>
      <c r="GE218" s="46">
        <f t="shared" ca="1" si="587"/>
        <v>0</v>
      </c>
      <c r="GF218" s="46">
        <f t="shared" ca="1" si="587"/>
        <v>0</v>
      </c>
      <c r="GG218" s="46">
        <f t="shared" ca="1" si="587"/>
        <v>0</v>
      </c>
      <c r="GH218" s="46">
        <f t="shared" ca="1" si="587"/>
        <v>0</v>
      </c>
      <c r="GI218" s="46">
        <f t="shared" ca="1" si="588"/>
        <v>0</v>
      </c>
      <c r="GJ218" s="46">
        <f t="shared" ca="1" si="588"/>
        <v>0</v>
      </c>
      <c r="GK218" s="46">
        <f t="shared" ca="1" si="588"/>
        <v>0</v>
      </c>
      <c r="GL218" s="46">
        <f t="shared" ca="1" si="588"/>
        <v>0</v>
      </c>
      <c r="GM218" s="46">
        <f t="shared" ca="1" si="588"/>
        <v>0</v>
      </c>
      <c r="GN218" s="46">
        <f t="shared" ca="1" si="588"/>
        <v>0</v>
      </c>
      <c r="GO218" s="46">
        <f t="shared" ca="1" si="588"/>
        <v>0</v>
      </c>
      <c r="GP218" s="46">
        <f t="shared" ca="1" si="588"/>
        <v>0</v>
      </c>
      <c r="GQ218" s="46">
        <f t="shared" ca="1" si="588"/>
        <v>0</v>
      </c>
      <c r="GR218" s="46">
        <f t="shared" ca="1" si="588"/>
        <v>0</v>
      </c>
      <c r="GS218" s="46">
        <f t="shared" ca="1" si="589"/>
        <v>0</v>
      </c>
      <c r="GT218" s="46">
        <f t="shared" ca="1" si="589"/>
        <v>0</v>
      </c>
      <c r="GU218" s="46">
        <f t="shared" ca="1" si="589"/>
        <v>0</v>
      </c>
      <c r="GV218" s="46">
        <f t="shared" ca="1" si="589"/>
        <v>0</v>
      </c>
      <c r="GW218" s="46">
        <f t="shared" ca="1" si="589"/>
        <v>0</v>
      </c>
      <c r="GX218" s="46">
        <f t="shared" ca="1" si="589"/>
        <v>0</v>
      </c>
      <c r="GY218" s="46">
        <f t="shared" ca="1" si="589"/>
        <v>0</v>
      </c>
      <c r="GZ218" s="46">
        <f t="shared" ca="1" si="589"/>
        <v>0</v>
      </c>
      <c r="HA218" s="46">
        <f t="shared" ca="1" si="589"/>
        <v>0</v>
      </c>
      <c r="HB218" s="46">
        <f t="shared" ca="1" si="589"/>
        <v>0</v>
      </c>
      <c r="HC218" s="46">
        <f t="shared" ca="1" si="590"/>
        <v>0</v>
      </c>
      <c r="HD218" s="46">
        <f t="shared" ca="1" si="590"/>
        <v>0</v>
      </c>
      <c r="HE218" s="46">
        <f t="shared" ca="1" si="590"/>
        <v>0</v>
      </c>
      <c r="HF218" s="46">
        <f t="shared" ca="1" si="590"/>
        <v>0</v>
      </c>
      <c r="HG218" s="46">
        <f t="shared" ca="1" si="590"/>
        <v>0</v>
      </c>
      <c r="HH218" s="46">
        <f t="shared" ca="1" si="590"/>
        <v>0</v>
      </c>
      <c r="HI218" s="46">
        <f t="shared" ca="1" si="590"/>
        <v>0</v>
      </c>
      <c r="HJ218" s="46">
        <f t="shared" ca="1" si="590"/>
        <v>0</v>
      </c>
      <c r="HK218" s="46">
        <f t="shared" ca="1" si="590"/>
        <v>0</v>
      </c>
      <c r="HL218" s="46">
        <f t="shared" ca="1" si="590"/>
        <v>0</v>
      </c>
      <c r="HM218" s="46">
        <f t="shared" ca="1" si="591"/>
        <v>0</v>
      </c>
      <c r="HN218" s="46">
        <f t="shared" ca="1" si="591"/>
        <v>0</v>
      </c>
      <c r="HO218" s="46">
        <f t="shared" ca="1" si="591"/>
        <v>0</v>
      </c>
      <c r="HP218" s="46">
        <f t="shared" ca="1" si="591"/>
        <v>0</v>
      </c>
      <c r="HQ218" s="46">
        <f t="shared" ca="1" si="591"/>
        <v>0</v>
      </c>
      <c r="HR218" s="46">
        <f t="shared" ca="1" si="591"/>
        <v>0</v>
      </c>
      <c r="HS218" s="46">
        <f t="shared" ca="1" si="591"/>
        <v>0</v>
      </c>
      <c r="HT218" s="46">
        <f t="shared" ca="1" si="591"/>
        <v>0</v>
      </c>
      <c r="HU218" s="46">
        <f t="shared" ca="1" si="591"/>
        <v>0</v>
      </c>
      <c r="HV218" s="46">
        <f t="shared" ca="1" si="591"/>
        <v>0</v>
      </c>
      <c r="HW218" s="46">
        <f t="shared" ca="1" si="592"/>
        <v>0</v>
      </c>
      <c r="HX218" s="46">
        <f t="shared" ca="1" si="592"/>
        <v>0</v>
      </c>
      <c r="HY218" s="46">
        <f t="shared" ca="1" si="592"/>
        <v>0</v>
      </c>
      <c r="HZ218" s="46">
        <f t="shared" ca="1" si="592"/>
        <v>0</v>
      </c>
      <c r="IA218" s="46">
        <f t="shared" ca="1" si="592"/>
        <v>0</v>
      </c>
      <c r="IB218" s="46">
        <f t="shared" ca="1" si="592"/>
        <v>0</v>
      </c>
      <c r="IC218" s="46">
        <f t="shared" ca="1" si="592"/>
        <v>0</v>
      </c>
      <c r="ID218" s="46">
        <f t="shared" ca="1" si="592"/>
        <v>0</v>
      </c>
      <c r="IE218" s="46">
        <f t="shared" ca="1" si="592"/>
        <v>0</v>
      </c>
      <c r="IF218" s="46">
        <f t="shared" ca="1" si="592"/>
        <v>0</v>
      </c>
      <c r="IG218" s="46">
        <f t="shared" ca="1" si="593"/>
        <v>0</v>
      </c>
      <c r="IH218" s="46">
        <f t="shared" ca="1" si="593"/>
        <v>0</v>
      </c>
      <c r="II218" s="46">
        <f t="shared" ca="1" si="593"/>
        <v>0</v>
      </c>
      <c r="IJ218" s="46">
        <f t="shared" ca="1" si="593"/>
        <v>0</v>
      </c>
      <c r="IK218" s="46">
        <f t="shared" ca="1" si="593"/>
        <v>0</v>
      </c>
      <c r="IL218" s="46">
        <f t="shared" ca="1" si="593"/>
        <v>0</v>
      </c>
      <c r="IM218" s="46">
        <f t="shared" ca="1" si="593"/>
        <v>0</v>
      </c>
      <c r="IN218" s="46">
        <f t="shared" ca="1" si="593"/>
        <v>0</v>
      </c>
      <c r="IO218" s="46">
        <f t="shared" ca="1" si="593"/>
        <v>0</v>
      </c>
      <c r="IP218" s="46">
        <f t="shared" ca="1" si="593"/>
        <v>0</v>
      </c>
      <c r="IQ218" s="46">
        <f t="shared" ca="1" si="594"/>
        <v>0</v>
      </c>
      <c r="IR218" s="46">
        <f t="shared" ca="1" si="594"/>
        <v>0</v>
      </c>
      <c r="IS218" s="46">
        <f t="shared" ca="1" si="594"/>
        <v>0</v>
      </c>
      <c r="IT218" s="46">
        <f t="shared" ca="1" si="594"/>
        <v>0</v>
      </c>
      <c r="IU218" s="46">
        <f t="shared" ca="1" si="594"/>
        <v>0</v>
      </c>
      <c r="IV218" s="46">
        <f t="shared" ca="1" si="594"/>
        <v>0</v>
      </c>
      <c r="IW218" s="46">
        <f t="shared" ca="1" si="594"/>
        <v>0</v>
      </c>
      <c r="IX218" s="46">
        <f t="shared" ca="1" si="594"/>
        <v>0</v>
      </c>
      <c r="IY218" s="46">
        <f t="shared" ca="1" si="594"/>
        <v>0</v>
      </c>
      <c r="IZ218" s="46">
        <f t="shared" ca="1" si="594"/>
        <v>0</v>
      </c>
      <c r="JA218" s="46"/>
      <c r="JB218" s="46"/>
      <c r="JC218" s="46"/>
      <c r="JD218" s="46"/>
      <c r="JE218" s="46"/>
      <c r="JF218" s="46"/>
      <c r="JG218" s="46"/>
      <c r="JH218" s="46"/>
      <c r="JI218" s="46"/>
      <c r="JJ218" s="46"/>
      <c r="JK218" s="46"/>
      <c r="JL218" s="46"/>
      <c r="JM218" s="46"/>
      <c r="JN218" s="46"/>
      <c r="JO218" s="46"/>
      <c r="JP218" s="46"/>
      <c r="JQ218" s="46"/>
      <c r="JR218" s="46"/>
    </row>
    <row r="219" spans="1:278" x14ac:dyDescent="0.2">
      <c r="A219" s="40">
        <f t="shared" si="543"/>
        <v>210</v>
      </c>
      <c r="B219" s="46">
        <f t="shared" ca="1" si="538"/>
        <v>0</v>
      </c>
      <c r="C219" s="46">
        <f t="shared" ca="1" si="539"/>
        <v>0</v>
      </c>
      <c r="D219" s="46">
        <f t="shared" ca="1" si="540"/>
        <v>0</v>
      </c>
      <c r="E219" s="45">
        <f t="shared" ca="1" si="541"/>
        <v>0</v>
      </c>
      <c r="F219" s="44">
        <f t="shared" ca="1" si="542"/>
        <v>0</v>
      </c>
      <c r="H219" s="49">
        <f t="shared" ca="1" si="569"/>
        <v>0</v>
      </c>
      <c r="I219" s="40">
        <f t="shared" si="536"/>
        <v>434</v>
      </c>
      <c r="J219" s="44">
        <f t="shared" ca="1" si="537"/>
        <v>0</v>
      </c>
      <c r="K219" s="46">
        <f t="shared" ca="1" si="570"/>
        <v>0</v>
      </c>
      <c r="L219" s="46">
        <f t="shared" ca="1" si="570"/>
        <v>0</v>
      </c>
      <c r="M219" s="46">
        <f t="shared" ca="1" si="570"/>
        <v>0</v>
      </c>
      <c r="N219" s="46">
        <f t="shared" ca="1" si="570"/>
        <v>0</v>
      </c>
      <c r="O219" s="46">
        <f t="shared" ca="1" si="570"/>
        <v>0</v>
      </c>
      <c r="P219" s="46">
        <f t="shared" ca="1" si="570"/>
        <v>0</v>
      </c>
      <c r="Q219" s="46">
        <f t="shared" ca="1" si="570"/>
        <v>0</v>
      </c>
      <c r="R219" s="46">
        <f t="shared" ca="1" si="570"/>
        <v>0</v>
      </c>
      <c r="S219" s="46">
        <f t="shared" ca="1" si="570"/>
        <v>0</v>
      </c>
      <c r="T219" s="46">
        <f t="shared" ca="1" si="570"/>
        <v>0</v>
      </c>
      <c r="U219" s="46">
        <f t="shared" ca="1" si="571"/>
        <v>0</v>
      </c>
      <c r="V219" s="46">
        <f t="shared" ca="1" si="571"/>
        <v>0</v>
      </c>
      <c r="W219" s="46">
        <f t="shared" ca="1" si="571"/>
        <v>0</v>
      </c>
      <c r="X219" s="46">
        <f t="shared" ca="1" si="571"/>
        <v>0</v>
      </c>
      <c r="Y219" s="46">
        <f t="shared" ca="1" si="571"/>
        <v>0</v>
      </c>
      <c r="Z219" s="46">
        <f t="shared" ca="1" si="571"/>
        <v>0</v>
      </c>
      <c r="AA219" s="46">
        <f t="shared" ca="1" si="571"/>
        <v>0</v>
      </c>
      <c r="AB219" s="46">
        <f t="shared" ca="1" si="571"/>
        <v>0</v>
      </c>
      <c r="AC219" s="46">
        <f t="shared" ca="1" si="571"/>
        <v>0</v>
      </c>
      <c r="AD219" s="46">
        <f t="shared" ca="1" si="571"/>
        <v>0</v>
      </c>
      <c r="AE219" s="46">
        <f t="shared" ca="1" si="572"/>
        <v>0</v>
      </c>
      <c r="AF219" s="46">
        <f t="shared" ca="1" si="572"/>
        <v>0</v>
      </c>
      <c r="AG219" s="46">
        <f t="shared" ca="1" si="572"/>
        <v>0</v>
      </c>
      <c r="AH219" s="46">
        <f t="shared" ca="1" si="572"/>
        <v>0</v>
      </c>
      <c r="AI219" s="46">
        <f t="shared" ca="1" si="572"/>
        <v>0</v>
      </c>
      <c r="AJ219" s="46">
        <f t="shared" ca="1" si="572"/>
        <v>0</v>
      </c>
      <c r="AK219" s="46">
        <f t="shared" ca="1" si="572"/>
        <v>0</v>
      </c>
      <c r="AL219" s="46">
        <f t="shared" ca="1" si="572"/>
        <v>0</v>
      </c>
      <c r="AM219" s="46">
        <f t="shared" ca="1" si="572"/>
        <v>0</v>
      </c>
      <c r="AN219" s="46">
        <f t="shared" ca="1" si="572"/>
        <v>0</v>
      </c>
      <c r="AO219" s="46">
        <f t="shared" ca="1" si="573"/>
        <v>0</v>
      </c>
      <c r="AP219" s="46">
        <f t="shared" ca="1" si="573"/>
        <v>0</v>
      </c>
      <c r="AQ219" s="46">
        <f t="shared" ca="1" si="573"/>
        <v>0</v>
      </c>
      <c r="AR219" s="46">
        <f t="shared" ca="1" si="573"/>
        <v>0</v>
      </c>
      <c r="AS219" s="46">
        <f t="shared" ca="1" si="573"/>
        <v>0</v>
      </c>
      <c r="AT219" s="46">
        <f t="shared" ca="1" si="573"/>
        <v>0</v>
      </c>
      <c r="AU219" s="46">
        <f t="shared" ca="1" si="573"/>
        <v>0</v>
      </c>
      <c r="AV219" s="46">
        <f t="shared" ca="1" si="573"/>
        <v>0</v>
      </c>
      <c r="AW219" s="46">
        <f t="shared" ca="1" si="573"/>
        <v>0</v>
      </c>
      <c r="AX219" s="46">
        <f t="shared" ca="1" si="573"/>
        <v>0</v>
      </c>
      <c r="AY219" s="46">
        <f t="shared" ca="1" si="574"/>
        <v>0</v>
      </c>
      <c r="AZ219" s="46">
        <f t="shared" ca="1" si="574"/>
        <v>0</v>
      </c>
      <c r="BA219" s="46">
        <f t="shared" ca="1" si="574"/>
        <v>0</v>
      </c>
      <c r="BB219" s="46">
        <f t="shared" ca="1" si="574"/>
        <v>0</v>
      </c>
      <c r="BC219" s="46">
        <f t="shared" ca="1" si="574"/>
        <v>0</v>
      </c>
      <c r="BD219" s="46">
        <f t="shared" ca="1" si="574"/>
        <v>0</v>
      </c>
      <c r="BE219" s="46">
        <f t="shared" ca="1" si="574"/>
        <v>0</v>
      </c>
      <c r="BF219" s="46">
        <f t="shared" ca="1" si="574"/>
        <v>0</v>
      </c>
      <c r="BG219" s="46">
        <f t="shared" ca="1" si="574"/>
        <v>0</v>
      </c>
      <c r="BH219" s="46">
        <f t="shared" ca="1" si="574"/>
        <v>0</v>
      </c>
      <c r="BI219" s="46">
        <f t="shared" ca="1" si="575"/>
        <v>0</v>
      </c>
      <c r="BJ219" s="46">
        <f t="shared" ca="1" si="575"/>
        <v>0</v>
      </c>
      <c r="BK219" s="46">
        <f t="shared" ca="1" si="575"/>
        <v>0</v>
      </c>
      <c r="BL219" s="46">
        <f t="shared" ca="1" si="575"/>
        <v>0</v>
      </c>
      <c r="BM219" s="46">
        <f t="shared" ca="1" si="575"/>
        <v>0</v>
      </c>
      <c r="BN219" s="46">
        <f t="shared" ca="1" si="575"/>
        <v>0</v>
      </c>
      <c r="BO219" s="46">
        <f t="shared" ca="1" si="575"/>
        <v>0</v>
      </c>
      <c r="BP219" s="46">
        <f t="shared" ca="1" si="575"/>
        <v>0</v>
      </c>
      <c r="BQ219" s="46">
        <f t="shared" ca="1" si="575"/>
        <v>0</v>
      </c>
      <c r="BR219" s="46">
        <f t="shared" ca="1" si="575"/>
        <v>0</v>
      </c>
      <c r="BS219" s="46">
        <f t="shared" ca="1" si="576"/>
        <v>0</v>
      </c>
      <c r="BT219" s="46">
        <f t="shared" ca="1" si="576"/>
        <v>0</v>
      </c>
      <c r="BU219" s="46">
        <f t="shared" ca="1" si="576"/>
        <v>0</v>
      </c>
      <c r="BV219" s="46">
        <f t="shared" ca="1" si="576"/>
        <v>0</v>
      </c>
      <c r="BW219" s="46">
        <f t="shared" ca="1" si="576"/>
        <v>0</v>
      </c>
      <c r="BX219" s="46">
        <f t="shared" ca="1" si="576"/>
        <v>0</v>
      </c>
      <c r="BY219" s="46">
        <f t="shared" ca="1" si="576"/>
        <v>0</v>
      </c>
      <c r="BZ219" s="46">
        <f t="shared" ca="1" si="576"/>
        <v>0</v>
      </c>
      <c r="CA219" s="46">
        <f t="shared" ca="1" si="576"/>
        <v>0</v>
      </c>
      <c r="CB219" s="46">
        <f t="shared" ca="1" si="576"/>
        <v>0</v>
      </c>
      <c r="CC219" s="46">
        <f t="shared" ca="1" si="577"/>
        <v>0</v>
      </c>
      <c r="CD219" s="46">
        <f t="shared" ca="1" si="577"/>
        <v>0</v>
      </c>
      <c r="CE219" s="46">
        <f t="shared" ca="1" si="577"/>
        <v>0</v>
      </c>
      <c r="CF219" s="46">
        <f t="shared" ca="1" si="577"/>
        <v>0</v>
      </c>
      <c r="CG219" s="46">
        <f t="shared" ca="1" si="577"/>
        <v>0</v>
      </c>
      <c r="CH219" s="46">
        <f t="shared" ca="1" si="577"/>
        <v>0</v>
      </c>
      <c r="CI219" s="46">
        <f t="shared" ca="1" si="577"/>
        <v>0</v>
      </c>
      <c r="CJ219" s="46">
        <f t="shared" ca="1" si="577"/>
        <v>0</v>
      </c>
      <c r="CK219" s="46">
        <f t="shared" ca="1" si="577"/>
        <v>0</v>
      </c>
      <c r="CL219" s="46">
        <f t="shared" ca="1" si="577"/>
        <v>0</v>
      </c>
      <c r="CM219" s="46">
        <f t="shared" ca="1" si="578"/>
        <v>0</v>
      </c>
      <c r="CN219" s="46">
        <f t="shared" ca="1" si="578"/>
        <v>0</v>
      </c>
      <c r="CO219" s="46">
        <f t="shared" ca="1" si="578"/>
        <v>0</v>
      </c>
      <c r="CP219" s="46">
        <f t="shared" ca="1" si="578"/>
        <v>0</v>
      </c>
      <c r="CQ219" s="46">
        <f t="shared" ca="1" si="578"/>
        <v>0</v>
      </c>
      <c r="CR219" s="46">
        <f t="shared" ca="1" si="578"/>
        <v>0</v>
      </c>
      <c r="CS219" s="46">
        <f t="shared" ca="1" si="578"/>
        <v>0</v>
      </c>
      <c r="CT219" s="46">
        <f t="shared" ca="1" si="578"/>
        <v>0</v>
      </c>
      <c r="CU219" s="46">
        <f t="shared" ca="1" si="578"/>
        <v>0</v>
      </c>
      <c r="CV219" s="46">
        <f t="shared" ca="1" si="578"/>
        <v>0</v>
      </c>
      <c r="CW219" s="46">
        <f t="shared" ca="1" si="579"/>
        <v>0</v>
      </c>
      <c r="CX219" s="46">
        <f t="shared" ca="1" si="579"/>
        <v>0</v>
      </c>
      <c r="CY219" s="46">
        <f t="shared" ca="1" si="579"/>
        <v>0</v>
      </c>
      <c r="CZ219" s="46">
        <f t="shared" ca="1" si="579"/>
        <v>0</v>
      </c>
      <c r="DA219" s="46">
        <f t="shared" ca="1" si="579"/>
        <v>0</v>
      </c>
      <c r="DB219" s="46">
        <f t="shared" ca="1" si="579"/>
        <v>0</v>
      </c>
      <c r="DC219" s="46">
        <f t="shared" ca="1" si="579"/>
        <v>0</v>
      </c>
      <c r="DD219" s="46">
        <f t="shared" ca="1" si="579"/>
        <v>0</v>
      </c>
      <c r="DE219" s="46">
        <f t="shared" ca="1" si="579"/>
        <v>0</v>
      </c>
      <c r="DF219" s="46">
        <f t="shared" ca="1" si="579"/>
        <v>0</v>
      </c>
      <c r="DG219" s="46">
        <f t="shared" ca="1" si="580"/>
        <v>0</v>
      </c>
      <c r="DH219" s="46">
        <f t="shared" ca="1" si="580"/>
        <v>0</v>
      </c>
      <c r="DI219" s="46">
        <f t="shared" ca="1" si="580"/>
        <v>0</v>
      </c>
      <c r="DJ219" s="46">
        <f t="shared" ca="1" si="580"/>
        <v>0</v>
      </c>
      <c r="DK219" s="46">
        <f t="shared" ca="1" si="580"/>
        <v>0</v>
      </c>
      <c r="DL219" s="46">
        <f t="shared" ca="1" si="580"/>
        <v>0</v>
      </c>
      <c r="DM219" s="46">
        <f t="shared" ca="1" si="580"/>
        <v>0</v>
      </c>
      <c r="DN219" s="46">
        <f t="shared" ca="1" si="580"/>
        <v>0</v>
      </c>
      <c r="DO219" s="46">
        <f t="shared" ca="1" si="580"/>
        <v>0</v>
      </c>
      <c r="DP219" s="46">
        <f t="shared" ca="1" si="580"/>
        <v>0</v>
      </c>
      <c r="DQ219" s="46">
        <f t="shared" ca="1" si="581"/>
        <v>0</v>
      </c>
      <c r="DR219" s="46">
        <f t="shared" ca="1" si="581"/>
        <v>0</v>
      </c>
      <c r="DS219" s="46">
        <f t="shared" ca="1" si="581"/>
        <v>0</v>
      </c>
      <c r="DT219" s="46">
        <f t="shared" ca="1" si="581"/>
        <v>0</v>
      </c>
      <c r="DU219" s="46">
        <f t="shared" ca="1" si="581"/>
        <v>0</v>
      </c>
      <c r="DV219" s="46">
        <f t="shared" ca="1" si="581"/>
        <v>0</v>
      </c>
      <c r="DW219" s="46">
        <f t="shared" ca="1" si="581"/>
        <v>0</v>
      </c>
      <c r="DX219" s="46">
        <f t="shared" ca="1" si="581"/>
        <v>0</v>
      </c>
      <c r="DY219" s="46">
        <f t="shared" ca="1" si="581"/>
        <v>0</v>
      </c>
      <c r="DZ219" s="46">
        <f t="shared" ca="1" si="581"/>
        <v>0</v>
      </c>
      <c r="EA219" s="46">
        <f t="shared" ca="1" si="582"/>
        <v>0</v>
      </c>
      <c r="EB219" s="46">
        <f t="shared" ca="1" si="582"/>
        <v>0</v>
      </c>
      <c r="EC219" s="46">
        <f t="shared" ca="1" si="582"/>
        <v>0</v>
      </c>
      <c r="ED219" s="46">
        <f t="shared" ca="1" si="582"/>
        <v>0</v>
      </c>
      <c r="EE219" s="46">
        <f t="shared" ca="1" si="582"/>
        <v>0</v>
      </c>
      <c r="EF219" s="46">
        <f t="shared" ca="1" si="582"/>
        <v>0</v>
      </c>
      <c r="EG219" s="46">
        <f t="shared" ca="1" si="582"/>
        <v>0</v>
      </c>
      <c r="EH219" s="46">
        <f t="shared" ca="1" si="582"/>
        <v>0</v>
      </c>
      <c r="EI219" s="46">
        <f t="shared" ca="1" si="582"/>
        <v>0</v>
      </c>
      <c r="EJ219" s="46">
        <f t="shared" ca="1" si="582"/>
        <v>0</v>
      </c>
      <c r="EK219" s="46">
        <f t="shared" ca="1" si="583"/>
        <v>0</v>
      </c>
      <c r="EL219" s="46">
        <f t="shared" ca="1" si="583"/>
        <v>0</v>
      </c>
      <c r="EM219" s="46">
        <f t="shared" ca="1" si="583"/>
        <v>0</v>
      </c>
      <c r="EN219" s="46">
        <f t="shared" ca="1" si="583"/>
        <v>0</v>
      </c>
      <c r="EO219" s="46">
        <f t="shared" ca="1" si="583"/>
        <v>0</v>
      </c>
      <c r="EP219" s="46">
        <f t="shared" ca="1" si="583"/>
        <v>0</v>
      </c>
      <c r="EQ219" s="46">
        <f t="shared" ca="1" si="583"/>
        <v>0</v>
      </c>
      <c r="ER219" s="46">
        <f t="shared" ca="1" si="583"/>
        <v>0</v>
      </c>
      <c r="ES219" s="46">
        <f t="shared" ca="1" si="583"/>
        <v>0</v>
      </c>
      <c r="ET219" s="46">
        <f t="shared" ca="1" si="583"/>
        <v>0</v>
      </c>
      <c r="EU219" s="46">
        <f t="shared" ca="1" si="584"/>
        <v>0</v>
      </c>
      <c r="EV219" s="46">
        <f t="shared" ca="1" si="584"/>
        <v>0</v>
      </c>
      <c r="EW219" s="46">
        <f t="shared" ca="1" si="584"/>
        <v>0</v>
      </c>
      <c r="EX219" s="46">
        <f t="shared" ca="1" si="584"/>
        <v>0</v>
      </c>
      <c r="EY219" s="46">
        <f t="shared" ca="1" si="584"/>
        <v>0</v>
      </c>
      <c r="EZ219" s="46">
        <f t="shared" ca="1" si="584"/>
        <v>0</v>
      </c>
      <c r="FA219" s="46">
        <f t="shared" ca="1" si="584"/>
        <v>0</v>
      </c>
      <c r="FB219" s="46">
        <f t="shared" ca="1" si="584"/>
        <v>0</v>
      </c>
      <c r="FC219" s="46">
        <f t="shared" ca="1" si="584"/>
        <v>0</v>
      </c>
      <c r="FD219" s="46">
        <f t="shared" ca="1" si="584"/>
        <v>0</v>
      </c>
      <c r="FE219" s="46">
        <f t="shared" ca="1" si="585"/>
        <v>0</v>
      </c>
      <c r="FF219" s="46">
        <f t="shared" ca="1" si="585"/>
        <v>0</v>
      </c>
      <c r="FG219" s="46">
        <f t="shared" ca="1" si="585"/>
        <v>0</v>
      </c>
      <c r="FH219" s="46">
        <f t="shared" ca="1" si="585"/>
        <v>0</v>
      </c>
      <c r="FI219" s="46">
        <f t="shared" ca="1" si="585"/>
        <v>0</v>
      </c>
      <c r="FJ219" s="46">
        <f t="shared" ca="1" si="585"/>
        <v>0</v>
      </c>
      <c r="FK219" s="46">
        <f t="shared" ca="1" si="585"/>
        <v>0</v>
      </c>
      <c r="FL219" s="46">
        <f t="shared" ca="1" si="585"/>
        <v>0</v>
      </c>
      <c r="FM219" s="46">
        <f t="shared" ca="1" si="585"/>
        <v>0</v>
      </c>
      <c r="FN219" s="46">
        <f t="shared" ca="1" si="585"/>
        <v>0</v>
      </c>
      <c r="FO219" s="46">
        <f t="shared" ca="1" si="586"/>
        <v>0</v>
      </c>
      <c r="FP219" s="46">
        <f t="shared" ca="1" si="586"/>
        <v>0</v>
      </c>
      <c r="FQ219" s="46">
        <f t="shared" ca="1" si="586"/>
        <v>0</v>
      </c>
      <c r="FR219" s="46">
        <f t="shared" ca="1" si="586"/>
        <v>0</v>
      </c>
      <c r="FS219" s="46">
        <f t="shared" ca="1" si="586"/>
        <v>0</v>
      </c>
      <c r="FT219" s="46">
        <f t="shared" ca="1" si="586"/>
        <v>0</v>
      </c>
      <c r="FU219" s="46">
        <f t="shared" ca="1" si="586"/>
        <v>0</v>
      </c>
      <c r="FV219" s="46">
        <f t="shared" ca="1" si="586"/>
        <v>0</v>
      </c>
      <c r="FW219" s="46">
        <f t="shared" ca="1" si="586"/>
        <v>0</v>
      </c>
      <c r="FX219" s="46">
        <f t="shared" ca="1" si="586"/>
        <v>0</v>
      </c>
      <c r="FY219" s="46">
        <f t="shared" ca="1" si="587"/>
        <v>0</v>
      </c>
      <c r="FZ219" s="46">
        <f t="shared" ca="1" si="587"/>
        <v>0</v>
      </c>
      <c r="GA219" s="46">
        <f t="shared" ca="1" si="587"/>
        <v>0</v>
      </c>
      <c r="GB219" s="46">
        <f t="shared" ca="1" si="587"/>
        <v>0</v>
      </c>
      <c r="GC219" s="46">
        <f t="shared" ca="1" si="587"/>
        <v>0</v>
      </c>
      <c r="GD219" s="46">
        <f t="shared" ca="1" si="587"/>
        <v>0</v>
      </c>
      <c r="GE219" s="46">
        <f t="shared" ca="1" si="587"/>
        <v>0</v>
      </c>
      <c r="GF219" s="46">
        <f t="shared" ca="1" si="587"/>
        <v>0</v>
      </c>
      <c r="GG219" s="46">
        <f t="shared" ca="1" si="587"/>
        <v>0</v>
      </c>
      <c r="GH219" s="46">
        <f t="shared" ca="1" si="587"/>
        <v>0</v>
      </c>
      <c r="GI219" s="46">
        <f t="shared" ca="1" si="588"/>
        <v>0</v>
      </c>
      <c r="GJ219" s="46">
        <f t="shared" ca="1" si="588"/>
        <v>0</v>
      </c>
      <c r="GK219" s="46">
        <f t="shared" ca="1" si="588"/>
        <v>0</v>
      </c>
      <c r="GL219" s="46">
        <f t="shared" ca="1" si="588"/>
        <v>0</v>
      </c>
      <c r="GM219" s="46">
        <f t="shared" ca="1" si="588"/>
        <v>0</v>
      </c>
      <c r="GN219" s="46">
        <f t="shared" ca="1" si="588"/>
        <v>0</v>
      </c>
      <c r="GO219" s="46">
        <f t="shared" ca="1" si="588"/>
        <v>0</v>
      </c>
      <c r="GP219" s="46">
        <f t="shared" ca="1" si="588"/>
        <v>0</v>
      </c>
      <c r="GQ219" s="46">
        <f t="shared" ca="1" si="588"/>
        <v>0</v>
      </c>
      <c r="GR219" s="46">
        <f t="shared" ca="1" si="588"/>
        <v>0</v>
      </c>
      <c r="GS219" s="46">
        <f t="shared" ca="1" si="589"/>
        <v>0</v>
      </c>
      <c r="GT219" s="46">
        <f t="shared" ca="1" si="589"/>
        <v>0</v>
      </c>
      <c r="GU219" s="46">
        <f t="shared" ca="1" si="589"/>
        <v>0</v>
      </c>
      <c r="GV219" s="46">
        <f t="shared" ca="1" si="589"/>
        <v>0</v>
      </c>
      <c r="GW219" s="46">
        <f t="shared" ca="1" si="589"/>
        <v>0</v>
      </c>
      <c r="GX219" s="46">
        <f t="shared" ca="1" si="589"/>
        <v>0</v>
      </c>
      <c r="GY219" s="46">
        <f t="shared" ca="1" si="589"/>
        <v>0</v>
      </c>
      <c r="GZ219" s="46">
        <f t="shared" ca="1" si="589"/>
        <v>0</v>
      </c>
      <c r="HA219" s="46">
        <f t="shared" ca="1" si="589"/>
        <v>0</v>
      </c>
      <c r="HB219" s="46">
        <f t="shared" ca="1" si="589"/>
        <v>0</v>
      </c>
      <c r="HC219" s="46">
        <f t="shared" ca="1" si="590"/>
        <v>0</v>
      </c>
      <c r="HD219" s="46">
        <f t="shared" ca="1" si="590"/>
        <v>0</v>
      </c>
      <c r="HE219" s="46">
        <f t="shared" ca="1" si="590"/>
        <v>0</v>
      </c>
      <c r="HF219" s="46">
        <f t="shared" ca="1" si="590"/>
        <v>0</v>
      </c>
      <c r="HG219" s="46">
        <f t="shared" ca="1" si="590"/>
        <v>0</v>
      </c>
      <c r="HH219" s="46">
        <f t="shared" ca="1" si="590"/>
        <v>0</v>
      </c>
      <c r="HI219" s="46">
        <f t="shared" ca="1" si="590"/>
        <v>0</v>
      </c>
      <c r="HJ219" s="46">
        <f t="shared" ca="1" si="590"/>
        <v>0</v>
      </c>
      <c r="HK219" s="46">
        <f t="shared" ca="1" si="590"/>
        <v>0</v>
      </c>
      <c r="HL219" s="46">
        <f t="shared" ca="1" si="590"/>
        <v>0</v>
      </c>
      <c r="HM219" s="46">
        <f t="shared" ca="1" si="591"/>
        <v>0</v>
      </c>
      <c r="HN219" s="46">
        <f t="shared" ca="1" si="591"/>
        <v>0</v>
      </c>
      <c r="HO219" s="46">
        <f t="shared" ca="1" si="591"/>
        <v>0</v>
      </c>
      <c r="HP219" s="46">
        <f t="shared" ca="1" si="591"/>
        <v>0</v>
      </c>
      <c r="HQ219" s="46">
        <f t="shared" ca="1" si="591"/>
        <v>0</v>
      </c>
      <c r="HR219" s="46">
        <f t="shared" ca="1" si="591"/>
        <v>0</v>
      </c>
      <c r="HS219" s="46">
        <f t="shared" ca="1" si="591"/>
        <v>0</v>
      </c>
      <c r="HT219" s="46">
        <f t="shared" ca="1" si="591"/>
        <v>0</v>
      </c>
      <c r="HU219" s="46">
        <f t="shared" ca="1" si="591"/>
        <v>0</v>
      </c>
      <c r="HV219" s="46">
        <f t="shared" ca="1" si="591"/>
        <v>0</v>
      </c>
      <c r="HW219" s="46">
        <f t="shared" ca="1" si="592"/>
        <v>0</v>
      </c>
      <c r="HX219" s="46">
        <f t="shared" ca="1" si="592"/>
        <v>0</v>
      </c>
      <c r="HY219" s="46">
        <f t="shared" ca="1" si="592"/>
        <v>0</v>
      </c>
      <c r="HZ219" s="46">
        <f t="shared" ca="1" si="592"/>
        <v>0</v>
      </c>
      <c r="IA219" s="46">
        <f t="shared" ca="1" si="592"/>
        <v>0</v>
      </c>
      <c r="IB219" s="46">
        <f t="shared" ca="1" si="592"/>
        <v>0</v>
      </c>
      <c r="IC219" s="46">
        <f t="shared" ca="1" si="592"/>
        <v>0</v>
      </c>
      <c r="ID219" s="46">
        <f t="shared" ca="1" si="592"/>
        <v>0</v>
      </c>
      <c r="IE219" s="46">
        <f t="shared" ca="1" si="592"/>
        <v>0</v>
      </c>
      <c r="IF219" s="46">
        <f t="shared" ca="1" si="592"/>
        <v>0</v>
      </c>
      <c r="IG219" s="46">
        <f t="shared" ca="1" si="593"/>
        <v>0</v>
      </c>
      <c r="IH219" s="46">
        <f t="shared" ca="1" si="593"/>
        <v>0</v>
      </c>
      <c r="II219" s="46">
        <f t="shared" ca="1" si="593"/>
        <v>0</v>
      </c>
      <c r="IJ219" s="46">
        <f t="shared" ca="1" si="593"/>
        <v>0</v>
      </c>
      <c r="IK219" s="46">
        <f t="shared" ca="1" si="593"/>
        <v>0</v>
      </c>
      <c r="IL219" s="46">
        <f t="shared" ca="1" si="593"/>
        <v>0</v>
      </c>
      <c r="IM219" s="46">
        <f t="shared" ca="1" si="593"/>
        <v>0</v>
      </c>
      <c r="IN219" s="46">
        <f t="shared" ca="1" si="593"/>
        <v>0</v>
      </c>
      <c r="IO219" s="46">
        <f t="shared" ca="1" si="593"/>
        <v>0</v>
      </c>
      <c r="IP219" s="46">
        <f t="shared" ca="1" si="593"/>
        <v>0</v>
      </c>
      <c r="IQ219" s="46">
        <f t="shared" ca="1" si="594"/>
        <v>0</v>
      </c>
      <c r="IR219" s="46">
        <f t="shared" ca="1" si="594"/>
        <v>0</v>
      </c>
      <c r="IS219" s="46">
        <f t="shared" ca="1" si="594"/>
        <v>0</v>
      </c>
      <c r="IT219" s="46">
        <f t="shared" ca="1" si="594"/>
        <v>0</v>
      </c>
      <c r="IU219" s="46">
        <f t="shared" ca="1" si="594"/>
        <v>0</v>
      </c>
      <c r="IV219" s="46">
        <f t="shared" ca="1" si="594"/>
        <v>0</v>
      </c>
      <c r="IW219" s="46">
        <f t="shared" ca="1" si="594"/>
        <v>0</v>
      </c>
      <c r="IX219" s="46">
        <f t="shared" ca="1" si="594"/>
        <v>0</v>
      </c>
      <c r="IY219" s="46">
        <f t="shared" ca="1" si="594"/>
        <v>0</v>
      </c>
      <c r="IZ219" s="46">
        <f t="shared" ca="1" si="594"/>
        <v>0</v>
      </c>
      <c r="JA219" s="46"/>
      <c r="JB219" s="46"/>
      <c r="JC219" s="46"/>
      <c r="JD219" s="46"/>
      <c r="JE219" s="46"/>
      <c r="JF219" s="46"/>
      <c r="JG219" s="46"/>
      <c r="JH219" s="46"/>
      <c r="JI219" s="46"/>
      <c r="JJ219" s="46"/>
      <c r="JK219" s="46"/>
      <c r="JL219" s="46"/>
      <c r="JM219" s="46"/>
      <c r="JN219" s="46"/>
      <c r="JO219" s="46"/>
      <c r="JP219" s="46"/>
      <c r="JQ219" s="46"/>
      <c r="JR219" s="46"/>
    </row>
    <row r="220" spans="1:278" x14ac:dyDescent="0.2">
      <c r="A220" s="40">
        <f t="shared" si="543"/>
        <v>211</v>
      </c>
      <c r="B220" s="46">
        <f t="shared" ca="1" si="538"/>
        <v>0</v>
      </c>
      <c r="C220" s="46">
        <f t="shared" ca="1" si="539"/>
        <v>0</v>
      </c>
      <c r="D220" s="46">
        <f t="shared" ca="1" si="540"/>
        <v>0</v>
      </c>
      <c r="E220" s="45">
        <f t="shared" ca="1" si="541"/>
        <v>0</v>
      </c>
      <c r="F220" s="44">
        <f t="shared" ca="1" si="542"/>
        <v>0</v>
      </c>
      <c r="H220" s="49">
        <f t="shared" ca="1" si="569"/>
        <v>0</v>
      </c>
      <c r="I220" s="40">
        <f t="shared" si="536"/>
        <v>436</v>
      </c>
      <c r="J220" s="44">
        <f t="shared" ca="1" si="537"/>
        <v>0</v>
      </c>
      <c r="K220" s="46">
        <f t="shared" ca="1" si="570"/>
        <v>0</v>
      </c>
      <c r="L220" s="46">
        <f t="shared" ca="1" si="570"/>
        <v>0</v>
      </c>
      <c r="M220" s="46">
        <f t="shared" ca="1" si="570"/>
        <v>0</v>
      </c>
      <c r="N220" s="46">
        <f t="shared" ca="1" si="570"/>
        <v>0</v>
      </c>
      <c r="O220" s="46">
        <f t="shared" ca="1" si="570"/>
        <v>0</v>
      </c>
      <c r="P220" s="46">
        <f t="shared" ca="1" si="570"/>
        <v>0</v>
      </c>
      <c r="Q220" s="46">
        <f t="shared" ca="1" si="570"/>
        <v>0</v>
      </c>
      <c r="R220" s="46">
        <f t="shared" ca="1" si="570"/>
        <v>0</v>
      </c>
      <c r="S220" s="46">
        <f t="shared" ca="1" si="570"/>
        <v>0</v>
      </c>
      <c r="T220" s="46">
        <f t="shared" ca="1" si="570"/>
        <v>0</v>
      </c>
      <c r="U220" s="46">
        <f t="shared" ca="1" si="571"/>
        <v>0</v>
      </c>
      <c r="V220" s="46">
        <f t="shared" ca="1" si="571"/>
        <v>0</v>
      </c>
      <c r="W220" s="46">
        <f t="shared" ca="1" si="571"/>
        <v>0</v>
      </c>
      <c r="X220" s="46">
        <f t="shared" ca="1" si="571"/>
        <v>0</v>
      </c>
      <c r="Y220" s="46">
        <f t="shared" ca="1" si="571"/>
        <v>0</v>
      </c>
      <c r="Z220" s="46">
        <f t="shared" ca="1" si="571"/>
        <v>0</v>
      </c>
      <c r="AA220" s="46">
        <f t="shared" ca="1" si="571"/>
        <v>0</v>
      </c>
      <c r="AB220" s="46">
        <f t="shared" ca="1" si="571"/>
        <v>0</v>
      </c>
      <c r="AC220" s="46">
        <f t="shared" ca="1" si="571"/>
        <v>0</v>
      </c>
      <c r="AD220" s="46">
        <f t="shared" ca="1" si="571"/>
        <v>0</v>
      </c>
      <c r="AE220" s="46">
        <f t="shared" ca="1" si="572"/>
        <v>0</v>
      </c>
      <c r="AF220" s="46">
        <f t="shared" ca="1" si="572"/>
        <v>0</v>
      </c>
      <c r="AG220" s="46">
        <f t="shared" ca="1" si="572"/>
        <v>0</v>
      </c>
      <c r="AH220" s="46">
        <f t="shared" ca="1" si="572"/>
        <v>0</v>
      </c>
      <c r="AI220" s="46">
        <f t="shared" ca="1" si="572"/>
        <v>0</v>
      </c>
      <c r="AJ220" s="46">
        <f t="shared" ca="1" si="572"/>
        <v>0</v>
      </c>
      <c r="AK220" s="46">
        <f t="shared" ca="1" si="572"/>
        <v>0</v>
      </c>
      <c r="AL220" s="46">
        <f t="shared" ca="1" si="572"/>
        <v>0</v>
      </c>
      <c r="AM220" s="46">
        <f t="shared" ca="1" si="572"/>
        <v>0</v>
      </c>
      <c r="AN220" s="46">
        <f t="shared" ca="1" si="572"/>
        <v>0</v>
      </c>
      <c r="AO220" s="46">
        <f t="shared" ca="1" si="573"/>
        <v>0</v>
      </c>
      <c r="AP220" s="46">
        <f t="shared" ca="1" si="573"/>
        <v>0</v>
      </c>
      <c r="AQ220" s="46">
        <f t="shared" ca="1" si="573"/>
        <v>0</v>
      </c>
      <c r="AR220" s="46">
        <f t="shared" ca="1" si="573"/>
        <v>0</v>
      </c>
      <c r="AS220" s="46">
        <f t="shared" ca="1" si="573"/>
        <v>0</v>
      </c>
      <c r="AT220" s="46">
        <f t="shared" ca="1" si="573"/>
        <v>0</v>
      </c>
      <c r="AU220" s="46">
        <f t="shared" ca="1" si="573"/>
        <v>0</v>
      </c>
      <c r="AV220" s="46">
        <f t="shared" ca="1" si="573"/>
        <v>0</v>
      </c>
      <c r="AW220" s="46">
        <f t="shared" ca="1" si="573"/>
        <v>0</v>
      </c>
      <c r="AX220" s="46">
        <f t="shared" ca="1" si="573"/>
        <v>0</v>
      </c>
      <c r="AY220" s="46">
        <f t="shared" ca="1" si="574"/>
        <v>0</v>
      </c>
      <c r="AZ220" s="46">
        <f t="shared" ca="1" si="574"/>
        <v>0</v>
      </c>
      <c r="BA220" s="46">
        <f t="shared" ca="1" si="574"/>
        <v>0</v>
      </c>
      <c r="BB220" s="46">
        <f t="shared" ca="1" si="574"/>
        <v>0</v>
      </c>
      <c r="BC220" s="46">
        <f t="shared" ca="1" si="574"/>
        <v>0</v>
      </c>
      <c r="BD220" s="46">
        <f t="shared" ca="1" si="574"/>
        <v>0</v>
      </c>
      <c r="BE220" s="46">
        <f t="shared" ca="1" si="574"/>
        <v>0</v>
      </c>
      <c r="BF220" s="46">
        <f t="shared" ca="1" si="574"/>
        <v>0</v>
      </c>
      <c r="BG220" s="46">
        <f t="shared" ca="1" si="574"/>
        <v>0</v>
      </c>
      <c r="BH220" s="46">
        <f t="shared" ca="1" si="574"/>
        <v>0</v>
      </c>
      <c r="BI220" s="46">
        <f t="shared" ca="1" si="575"/>
        <v>0</v>
      </c>
      <c r="BJ220" s="46">
        <f t="shared" ca="1" si="575"/>
        <v>0</v>
      </c>
      <c r="BK220" s="46">
        <f t="shared" ca="1" si="575"/>
        <v>0</v>
      </c>
      <c r="BL220" s="46">
        <f t="shared" ca="1" si="575"/>
        <v>0</v>
      </c>
      <c r="BM220" s="46">
        <f t="shared" ca="1" si="575"/>
        <v>0</v>
      </c>
      <c r="BN220" s="46">
        <f t="shared" ca="1" si="575"/>
        <v>0</v>
      </c>
      <c r="BO220" s="46">
        <f t="shared" ca="1" si="575"/>
        <v>0</v>
      </c>
      <c r="BP220" s="46">
        <f t="shared" ca="1" si="575"/>
        <v>0</v>
      </c>
      <c r="BQ220" s="46">
        <f t="shared" ca="1" si="575"/>
        <v>0</v>
      </c>
      <c r="BR220" s="46">
        <f t="shared" ca="1" si="575"/>
        <v>0</v>
      </c>
      <c r="BS220" s="46">
        <f t="shared" ca="1" si="576"/>
        <v>0</v>
      </c>
      <c r="BT220" s="46">
        <f t="shared" ca="1" si="576"/>
        <v>0</v>
      </c>
      <c r="BU220" s="46">
        <f t="shared" ca="1" si="576"/>
        <v>0</v>
      </c>
      <c r="BV220" s="46">
        <f t="shared" ca="1" si="576"/>
        <v>0</v>
      </c>
      <c r="BW220" s="46">
        <f t="shared" ca="1" si="576"/>
        <v>0</v>
      </c>
      <c r="BX220" s="46">
        <f t="shared" ca="1" si="576"/>
        <v>0</v>
      </c>
      <c r="BY220" s="46">
        <f t="shared" ca="1" si="576"/>
        <v>0</v>
      </c>
      <c r="BZ220" s="46">
        <f t="shared" ca="1" si="576"/>
        <v>0</v>
      </c>
      <c r="CA220" s="46">
        <f t="shared" ca="1" si="576"/>
        <v>0</v>
      </c>
      <c r="CB220" s="46">
        <f t="shared" ca="1" si="576"/>
        <v>0</v>
      </c>
      <c r="CC220" s="46">
        <f t="shared" ca="1" si="577"/>
        <v>0</v>
      </c>
      <c r="CD220" s="46">
        <f t="shared" ca="1" si="577"/>
        <v>0</v>
      </c>
      <c r="CE220" s="46">
        <f t="shared" ca="1" si="577"/>
        <v>0</v>
      </c>
      <c r="CF220" s="46">
        <f t="shared" ca="1" si="577"/>
        <v>0</v>
      </c>
      <c r="CG220" s="46">
        <f t="shared" ca="1" si="577"/>
        <v>0</v>
      </c>
      <c r="CH220" s="46">
        <f t="shared" ca="1" si="577"/>
        <v>0</v>
      </c>
      <c r="CI220" s="46">
        <f t="shared" ca="1" si="577"/>
        <v>0</v>
      </c>
      <c r="CJ220" s="46">
        <f t="shared" ca="1" si="577"/>
        <v>0</v>
      </c>
      <c r="CK220" s="46">
        <f t="shared" ca="1" si="577"/>
        <v>0</v>
      </c>
      <c r="CL220" s="46">
        <f t="shared" ca="1" si="577"/>
        <v>0</v>
      </c>
      <c r="CM220" s="46">
        <f t="shared" ca="1" si="578"/>
        <v>0</v>
      </c>
      <c r="CN220" s="46">
        <f t="shared" ca="1" si="578"/>
        <v>0</v>
      </c>
      <c r="CO220" s="46">
        <f t="shared" ca="1" si="578"/>
        <v>0</v>
      </c>
      <c r="CP220" s="46">
        <f t="shared" ca="1" si="578"/>
        <v>0</v>
      </c>
      <c r="CQ220" s="46">
        <f t="shared" ca="1" si="578"/>
        <v>0</v>
      </c>
      <c r="CR220" s="46">
        <f t="shared" ca="1" si="578"/>
        <v>0</v>
      </c>
      <c r="CS220" s="46">
        <f t="shared" ca="1" si="578"/>
        <v>0</v>
      </c>
      <c r="CT220" s="46">
        <f t="shared" ca="1" si="578"/>
        <v>0</v>
      </c>
      <c r="CU220" s="46">
        <f t="shared" ca="1" si="578"/>
        <v>0</v>
      </c>
      <c r="CV220" s="46">
        <f t="shared" ca="1" si="578"/>
        <v>0</v>
      </c>
      <c r="CW220" s="46">
        <f t="shared" ca="1" si="579"/>
        <v>0</v>
      </c>
      <c r="CX220" s="46">
        <f t="shared" ca="1" si="579"/>
        <v>0</v>
      </c>
      <c r="CY220" s="46">
        <f t="shared" ca="1" si="579"/>
        <v>0</v>
      </c>
      <c r="CZ220" s="46">
        <f t="shared" ca="1" si="579"/>
        <v>0</v>
      </c>
      <c r="DA220" s="46">
        <f t="shared" ca="1" si="579"/>
        <v>0</v>
      </c>
      <c r="DB220" s="46">
        <f t="shared" ca="1" si="579"/>
        <v>0</v>
      </c>
      <c r="DC220" s="46">
        <f t="shared" ca="1" si="579"/>
        <v>0</v>
      </c>
      <c r="DD220" s="46">
        <f t="shared" ca="1" si="579"/>
        <v>0</v>
      </c>
      <c r="DE220" s="46">
        <f t="shared" ca="1" si="579"/>
        <v>0</v>
      </c>
      <c r="DF220" s="46">
        <f t="shared" ca="1" si="579"/>
        <v>0</v>
      </c>
      <c r="DG220" s="46">
        <f t="shared" ca="1" si="580"/>
        <v>0</v>
      </c>
      <c r="DH220" s="46">
        <f t="shared" ca="1" si="580"/>
        <v>0</v>
      </c>
      <c r="DI220" s="46">
        <f t="shared" ca="1" si="580"/>
        <v>0</v>
      </c>
      <c r="DJ220" s="46">
        <f t="shared" ca="1" si="580"/>
        <v>0</v>
      </c>
      <c r="DK220" s="46">
        <f t="shared" ca="1" si="580"/>
        <v>0</v>
      </c>
      <c r="DL220" s="46">
        <f t="shared" ca="1" si="580"/>
        <v>0</v>
      </c>
      <c r="DM220" s="46">
        <f t="shared" ca="1" si="580"/>
        <v>0</v>
      </c>
      <c r="DN220" s="46">
        <f t="shared" ca="1" si="580"/>
        <v>0</v>
      </c>
      <c r="DO220" s="46">
        <f t="shared" ca="1" si="580"/>
        <v>0</v>
      </c>
      <c r="DP220" s="46">
        <f t="shared" ca="1" si="580"/>
        <v>0</v>
      </c>
      <c r="DQ220" s="46">
        <f t="shared" ca="1" si="581"/>
        <v>0</v>
      </c>
      <c r="DR220" s="46">
        <f t="shared" ca="1" si="581"/>
        <v>0</v>
      </c>
      <c r="DS220" s="46">
        <f t="shared" ca="1" si="581"/>
        <v>0</v>
      </c>
      <c r="DT220" s="46">
        <f t="shared" ca="1" si="581"/>
        <v>0</v>
      </c>
      <c r="DU220" s="46">
        <f t="shared" ca="1" si="581"/>
        <v>0</v>
      </c>
      <c r="DV220" s="46">
        <f t="shared" ca="1" si="581"/>
        <v>0</v>
      </c>
      <c r="DW220" s="46">
        <f t="shared" ca="1" si="581"/>
        <v>0</v>
      </c>
      <c r="DX220" s="46">
        <f t="shared" ca="1" si="581"/>
        <v>0</v>
      </c>
      <c r="DY220" s="46">
        <f t="shared" ca="1" si="581"/>
        <v>0</v>
      </c>
      <c r="DZ220" s="46">
        <f t="shared" ca="1" si="581"/>
        <v>0</v>
      </c>
      <c r="EA220" s="46">
        <f t="shared" ca="1" si="582"/>
        <v>0</v>
      </c>
      <c r="EB220" s="46">
        <f t="shared" ca="1" si="582"/>
        <v>0</v>
      </c>
      <c r="EC220" s="46">
        <f t="shared" ca="1" si="582"/>
        <v>0</v>
      </c>
      <c r="ED220" s="46">
        <f t="shared" ca="1" si="582"/>
        <v>0</v>
      </c>
      <c r="EE220" s="46">
        <f t="shared" ca="1" si="582"/>
        <v>0</v>
      </c>
      <c r="EF220" s="46">
        <f t="shared" ca="1" si="582"/>
        <v>0</v>
      </c>
      <c r="EG220" s="46">
        <f t="shared" ca="1" si="582"/>
        <v>0</v>
      </c>
      <c r="EH220" s="46">
        <f t="shared" ca="1" si="582"/>
        <v>0</v>
      </c>
      <c r="EI220" s="46">
        <f t="shared" ca="1" si="582"/>
        <v>0</v>
      </c>
      <c r="EJ220" s="46">
        <f t="shared" ca="1" si="582"/>
        <v>0</v>
      </c>
      <c r="EK220" s="46">
        <f t="shared" ca="1" si="583"/>
        <v>0</v>
      </c>
      <c r="EL220" s="46">
        <f t="shared" ca="1" si="583"/>
        <v>0</v>
      </c>
      <c r="EM220" s="46">
        <f t="shared" ca="1" si="583"/>
        <v>0</v>
      </c>
      <c r="EN220" s="46">
        <f t="shared" ca="1" si="583"/>
        <v>0</v>
      </c>
      <c r="EO220" s="46">
        <f t="shared" ca="1" si="583"/>
        <v>0</v>
      </c>
      <c r="EP220" s="46">
        <f t="shared" ca="1" si="583"/>
        <v>0</v>
      </c>
      <c r="EQ220" s="46">
        <f t="shared" ca="1" si="583"/>
        <v>0</v>
      </c>
      <c r="ER220" s="46">
        <f t="shared" ca="1" si="583"/>
        <v>0</v>
      </c>
      <c r="ES220" s="46">
        <f t="shared" ca="1" si="583"/>
        <v>0</v>
      </c>
      <c r="ET220" s="46">
        <f t="shared" ca="1" si="583"/>
        <v>0</v>
      </c>
      <c r="EU220" s="46">
        <f t="shared" ca="1" si="584"/>
        <v>0</v>
      </c>
      <c r="EV220" s="46">
        <f t="shared" ca="1" si="584"/>
        <v>0</v>
      </c>
      <c r="EW220" s="46">
        <f t="shared" ca="1" si="584"/>
        <v>0</v>
      </c>
      <c r="EX220" s="46">
        <f t="shared" ca="1" si="584"/>
        <v>0</v>
      </c>
      <c r="EY220" s="46">
        <f t="shared" ca="1" si="584"/>
        <v>0</v>
      </c>
      <c r="EZ220" s="46">
        <f t="shared" ca="1" si="584"/>
        <v>0</v>
      </c>
      <c r="FA220" s="46">
        <f t="shared" ca="1" si="584"/>
        <v>0</v>
      </c>
      <c r="FB220" s="46">
        <f t="shared" ca="1" si="584"/>
        <v>0</v>
      </c>
      <c r="FC220" s="46">
        <f t="shared" ca="1" si="584"/>
        <v>0</v>
      </c>
      <c r="FD220" s="46">
        <f t="shared" ca="1" si="584"/>
        <v>0</v>
      </c>
      <c r="FE220" s="46">
        <f t="shared" ca="1" si="585"/>
        <v>0</v>
      </c>
      <c r="FF220" s="46">
        <f t="shared" ca="1" si="585"/>
        <v>0</v>
      </c>
      <c r="FG220" s="46">
        <f t="shared" ca="1" si="585"/>
        <v>0</v>
      </c>
      <c r="FH220" s="46">
        <f t="shared" ca="1" si="585"/>
        <v>0</v>
      </c>
      <c r="FI220" s="46">
        <f t="shared" ca="1" si="585"/>
        <v>0</v>
      </c>
      <c r="FJ220" s="46">
        <f t="shared" ca="1" si="585"/>
        <v>0</v>
      </c>
      <c r="FK220" s="46">
        <f t="shared" ca="1" si="585"/>
        <v>0</v>
      </c>
      <c r="FL220" s="46">
        <f t="shared" ca="1" si="585"/>
        <v>0</v>
      </c>
      <c r="FM220" s="46">
        <f t="shared" ca="1" si="585"/>
        <v>0</v>
      </c>
      <c r="FN220" s="46">
        <f t="shared" ca="1" si="585"/>
        <v>0</v>
      </c>
      <c r="FO220" s="46">
        <f t="shared" ca="1" si="586"/>
        <v>0</v>
      </c>
      <c r="FP220" s="46">
        <f t="shared" ca="1" si="586"/>
        <v>0</v>
      </c>
      <c r="FQ220" s="46">
        <f t="shared" ca="1" si="586"/>
        <v>0</v>
      </c>
      <c r="FR220" s="46">
        <f t="shared" ca="1" si="586"/>
        <v>0</v>
      </c>
      <c r="FS220" s="46">
        <f t="shared" ca="1" si="586"/>
        <v>0</v>
      </c>
      <c r="FT220" s="46">
        <f t="shared" ca="1" si="586"/>
        <v>0</v>
      </c>
      <c r="FU220" s="46">
        <f t="shared" ca="1" si="586"/>
        <v>0</v>
      </c>
      <c r="FV220" s="46">
        <f t="shared" ca="1" si="586"/>
        <v>0</v>
      </c>
      <c r="FW220" s="46">
        <f t="shared" ca="1" si="586"/>
        <v>0</v>
      </c>
      <c r="FX220" s="46">
        <f t="shared" ca="1" si="586"/>
        <v>0</v>
      </c>
      <c r="FY220" s="46">
        <f t="shared" ca="1" si="587"/>
        <v>0</v>
      </c>
      <c r="FZ220" s="46">
        <f t="shared" ca="1" si="587"/>
        <v>0</v>
      </c>
      <c r="GA220" s="46">
        <f t="shared" ca="1" si="587"/>
        <v>0</v>
      </c>
      <c r="GB220" s="46">
        <f t="shared" ca="1" si="587"/>
        <v>0</v>
      </c>
      <c r="GC220" s="46">
        <f t="shared" ca="1" si="587"/>
        <v>0</v>
      </c>
      <c r="GD220" s="46">
        <f t="shared" ca="1" si="587"/>
        <v>0</v>
      </c>
      <c r="GE220" s="46">
        <f t="shared" ca="1" si="587"/>
        <v>0</v>
      </c>
      <c r="GF220" s="46">
        <f t="shared" ca="1" si="587"/>
        <v>0</v>
      </c>
      <c r="GG220" s="46">
        <f t="shared" ca="1" si="587"/>
        <v>0</v>
      </c>
      <c r="GH220" s="46">
        <f t="shared" ca="1" si="587"/>
        <v>0</v>
      </c>
      <c r="GI220" s="46">
        <f t="shared" ca="1" si="588"/>
        <v>0</v>
      </c>
      <c r="GJ220" s="46">
        <f t="shared" ca="1" si="588"/>
        <v>0</v>
      </c>
      <c r="GK220" s="46">
        <f t="shared" ca="1" si="588"/>
        <v>0</v>
      </c>
      <c r="GL220" s="46">
        <f t="shared" ca="1" si="588"/>
        <v>0</v>
      </c>
      <c r="GM220" s="46">
        <f t="shared" ca="1" si="588"/>
        <v>0</v>
      </c>
      <c r="GN220" s="46">
        <f t="shared" ca="1" si="588"/>
        <v>0</v>
      </c>
      <c r="GO220" s="46">
        <f t="shared" ca="1" si="588"/>
        <v>0</v>
      </c>
      <c r="GP220" s="46">
        <f t="shared" ca="1" si="588"/>
        <v>0</v>
      </c>
      <c r="GQ220" s="46">
        <f t="shared" ca="1" si="588"/>
        <v>0</v>
      </c>
      <c r="GR220" s="46">
        <f t="shared" ca="1" si="588"/>
        <v>0</v>
      </c>
      <c r="GS220" s="46">
        <f t="shared" ca="1" si="589"/>
        <v>0</v>
      </c>
      <c r="GT220" s="46">
        <f t="shared" ca="1" si="589"/>
        <v>0</v>
      </c>
      <c r="GU220" s="46">
        <f t="shared" ca="1" si="589"/>
        <v>0</v>
      </c>
      <c r="GV220" s="46">
        <f t="shared" ca="1" si="589"/>
        <v>0</v>
      </c>
      <c r="GW220" s="46">
        <f t="shared" ca="1" si="589"/>
        <v>0</v>
      </c>
      <c r="GX220" s="46">
        <f t="shared" ca="1" si="589"/>
        <v>0</v>
      </c>
      <c r="GY220" s="46">
        <f t="shared" ca="1" si="589"/>
        <v>0</v>
      </c>
      <c r="GZ220" s="46">
        <f t="shared" ca="1" si="589"/>
        <v>0</v>
      </c>
      <c r="HA220" s="46">
        <f t="shared" ca="1" si="589"/>
        <v>0</v>
      </c>
      <c r="HB220" s="46">
        <f t="shared" ca="1" si="589"/>
        <v>0</v>
      </c>
      <c r="HC220" s="46">
        <f t="shared" ca="1" si="590"/>
        <v>0</v>
      </c>
      <c r="HD220" s="46">
        <f t="shared" ca="1" si="590"/>
        <v>0</v>
      </c>
      <c r="HE220" s="46">
        <f t="shared" ca="1" si="590"/>
        <v>0</v>
      </c>
      <c r="HF220" s="46">
        <f t="shared" ca="1" si="590"/>
        <v>0</v>
      </c>
      <c r="HG220" s="46">
        <f t="shared" ca="1" si="590"/>
        <v>0</v>
      </c>
      <c r="HH220" s="46">
        <f t="shared" ca="1" si="590"/>
        <v>0</v>
      </c>
      <c r="HI220" s="46">
        <f t="shared" ca="1" si="590"/>
        <v>0</v>
      </c>
      <c r="HJ220" s="46">
        <f t="shared" ca="1" si="590"/>
        <v>0</v>
      </c>
      <c r="HK220" s="46">
        <f t="shared" ca="1" si="590"/>
        <v>0</v>
      </c>
      <c r="HL220" s="46">
        <f t="shared" ca="1" si="590"/>
        <v>0</v>
      </c>
      <c r="HM220" s="46">
        <f t="shared" ca="1" si="591"/>
        <v>0</v>
      </c>
      <c r="HN220" s="46">
        <f t="shared" ca="1" si="591"/>
        <v>0</v>
      </c>
      <c r="HO220" s="46">
        <f t="shared" ca="1" si="591"/>
        <v>0</v>
      </c>
      <c r="HP220" s="46">
        <f t="shared" ca="1" si="591"/>
        <v>0</v>
      </c>
      <c r="HQ220" s="46">
        <f t="shared" ca="1" si="591"/>
        <v>0</v>
      </c>
      <c r="HR220" s="46">
        <f t="shared" ca="1" si="591"/>
        <v>0</v>
      </c>
      <c r="HS220" s="46">
        <f t="shared" ca="1" si="591"/>
        <v>0</v>
      </c>
      <c r="HT220" s="46">
        <f t="shared" ca="1" si="591"/>
        <v>0</v>
      </c>
      <c r="HU220" s="46">
        <f t="shared" ca="1" si="591"/>
        <v>0</v>
      </c>
      <c r="HV220" s="46">
        <f t="shared" ca="1" si="591"/>
        <v>0</v>
      </c>
      <c r="HW220" s="46">
        <f t="shared" ca="1" si="592"/>
        <v>0</v>
      </c>
      <c r="HX220" s="46">
        <f t="shared" ca="1" si="592"/>
        <v>0</v>
      </c>
      <c r="HY220" s="46">
        <f t="shared" ca="1" si="592"/>
        <v>0</v>
      </c>
      <c r="HZ220" s="46">
        <f t="shared" ca="1" si="592"/>
        <v>0</v>
      </c>
      <c r="IA220" s="46">
        <f t="shared" ca="1" si="592"/>
        <v>0</v>
      </c>
      <c r="IB220" s="46">
        <f t="shared" ca="1" si="592"/>
        <v>0</v>
      </c>
      <c r="IC220" s="46">
        <f t="shared" ca="1" si="592"/>
        <v>0</v>
      </c>
      <c r="ID220" s="46">
        <f t="shared" ca="1" si="592"/>
        <v>0</v>
      </c>
      <c r="IE220" s="46">
        <f t="shared" ca="1" si="592"/>
        <v>0</v>
      </c>
      <c r="IF220" s="46">
        <f t="shared" ca="1" si="592"/>
        <v>0</v>
      </c>
      <c r="IG220" s="46">
        <f t="shared" ca="1" si="593"/>
        <v>0</v>
      </c>
      <c r="IH220" s="46">
        <f t="shared" ca="1" si="593"/>
        <v>0</v>
      </c>
      <c r="II220" s="46">
        <f t="shared" ca="1" si="593"/>
        <v>0</v>
      </c>
      <c r="IJ220" s="46">
        <f t="shared" ca="1" si="593"/>
        <v>0</v>
      </c>
      <c r="IK220" s="46">
        <f t="shared" ca="1" si="593"/>
        <v>0</v>
      </c>
      <c r="IL220" s="46">
        <f t="shared" ca="1" si="593"/>
        <v>0</v>
      </c>
      <c r="IM220" s="46">
        <f t="shared" ca="1" si="593"/>
        <v>0</v>
      </c>
      <c r="IN220" s="46">
        <f t="shared" ca="1" si="593"/>
        <v>0</v>
      </c>
      <c r="IO220" s="46">
        <f t="shared" ca="1" si="593"/>
        <v>0</v>
      </c>
      <c r="IP220" s="46">
        <f t="shared" ca="1" si="593"/>
        <v>0</v>
      </c>
      <c r="IQ220" s="46">
        <f t="shared" ca="1" si="594"/>
        <v>0</v>
      </c>
      <c r="IR220" s="46">
        <f t="shared" ca="1" si="594"/>
        <v>0</v>
      </c>
      <c r="IS220" s="46">
        <f t="shared" ca="1" si="594"/>
        <v>0</v>
      </c>
      <c r="IT220" s="46">
        <f t="shared" ca="1" si="594"/>
        <v>0</v>
      </c>
      <c r="IU220" s="46">
        <f t="shared" ca="1" si="594"/>
        <v>0</v>
      </c>
      <c r="IV220" s="46">
        <f t="shared" ca="1" si="594"/>
        <v>0</v>
      </c>
      <c r="IW220" s="46">
        <f t="shared" ca="1" si="594"/>
        <v>0</v>
      </c>
      <c r="IX220" s="46">
        <f t="shared" ca="1" si="594"/>
        <v>0</v>
      </c>
      <c r="IY220" s="46">
        <f t="shared" ca="1" si="594"/>
        <v>0</v>
      </c>
      <c r="IZ220" s="46">
        <f t="shared" ca="1" si="594"/>
        <v>0</v>
      </c>
      <c r="JA220" s="46"/>
      <c r="JB220" s="46"/>
      <c r="JC220" s="46"/>
      <c r="JD220" s="46"/>
      <c r="JE220" s="46"/>
      <c r="JF220" s="46"/>
      <c r="JG220" s="46"/>
      <c r="JH220" s="46"/>
      <c r="JI220" s="46"/>
      <c r="JJ220" s="46"/>
      <c r="JK220" s="46"/>
      <c r="JL220" s="46"/>
      <c r="JM220" s="46"/>
      <c r="JN220" s="46"/>
      <c r="JO220" s="46"/>
      <c r="JP220" s="46"/>
      <c r="JQ220" s="46"/>
      <c r="JR220" s="46"/>
    </row>
    <row r="221" spans="1:278" x14ac:dyDescent="0.2">
      <c r="A221" s="40">
        <f t="shared" si="543"/>
        <v>212</v>
      </c>
      <c r="B221" s="46">
        <f t="shared" ca="1" si="538"/>
        <v>0</v>
      </c>
      <c r="C221" s="46">
        <f t="shared" ca="1" si="539"/>
        <v>0</v>
      </c>
      <c r="D221" s="46">
        <f t="shared" ca="1" si="540"/>
        <v>0</v>
      </c>
      <c r="E221" s="45">
        <f t="shared" ca="1" si="541"/>
        <v>0</v>
      </c>
      <c r="F221" s="44">
        <f t="shared" ca="1" si="542"/>
        <v>0</v>
      </c>
      <c r="H221" s="49">
        <f t="shared" ca="1" si="569"/>
        <v>0</v>
      </c>
      <c r="I221" s="40">
        <f t="shared" si="536"/>
        <v>438</v>
      </c>
      <c r="J221" s="44">
        <f t="shared" ca="1" si="537"/>
        <v>0</v>
      </c>
      <c r="K221" s="46">
        <f t="shared" ca="1" si="570"/>
        <v>0</v>
      </c>
      <c r="L221" s="46">
        <f t="shared" ca="1" si="570"/>
        <v>0</v>
      </c>
      <c r="M221" s="46">
        <f t="shared" ca="1" si="570"/>
        <v>0</v>
      </c>
      <c r="N221" s="46">
        <f t="shared" ca="1" si="570"/>
        <v>0</v>
      </c>
      <c r="O221" s="46">
        <f t="shared" ca="1" si="570"/>
        <v>0</v>
      </c>
      <c r="P221" s="46">
        <f t="shared" ca="1" si="570"/>
        <v>0</v>
      </c>
      <c r="Q221" s="46">
        <f t="shared" ca="1" si="570"/>
        <v>0</v>
      </c>
      <c r="R221" s="46">
        <f t="shared" ca="1" si="570"/>
        <v>0</v>
      </c>
      <c r="S221" s="46">
        <f t="shared" ca="1" si="570"/>
        <v>0</v>
      </c>
      <c r="T221" s="46">
        <f t="shared" ca="1" si="570"/>
        <v>0</v>
      </c>
      <c r="U221" s="46">
        <f t="shared" ca="1" si="571"/>
        <v>0</v>
      </c>
      <c r="V221" s="46">
        <f t="shared" ca="1" si="571"/>
        <v>0</v>
      </c>
      <c r="W221" s="46">
        <f t="shared" ca="1" si="571"/>
        <v>0</v>
      </c>
      <c r="X221" s="46">
        <f t="shared" ca="1" si="571"/>
        <v>0</v>
      </c>
      <c r="Y221" s="46">
        <f t="shared" ca="1" si="571"/>
        <v>0</v>
      </c>
      <c r="Z221" s="46">
        <f t="shared" ca="1" si="571"/>
        <v>0</v>
      </c>
      <c r="AA221" s="46">
        <f t="shared" ca="1" si="571"/>
        <v>0</v>
      </c>
      <c r="AB221" s="46">
        <f t="shared" ca="1" si="571"/>
        <v>0</v>
      </c>
      <c r="AC221" s="46">
        <f t="shared" ca="1" si="571"/>
        <v>0</v>
      </c>
      <c r="AD221" s="46">
        <f t="shared" ca="1" si="571"/>
        <v>0</v>
      </c>
      <c r="AE221" s="46">
        <f t="shared" ca="1" si="572"/>
        <v>0</v>
      </c>
      <c r="AF221" s="46">
        <f t="shared" ca="1" si="572"/>
        <v>0</v>
      </c>
      <c r="AG221" s="46">
        <f t="shared" ca="1" si="572"/>
        <v>0</v>
      </c>
      <c r="AH221" s="46">
        <f t="shared" ca="1" si="572"/>
        <v>0</v>
      </c>
      <c r="AI221" s="46">
        <f t="shared" ca="1" si="572"/>
        <v>0</v>
      </c>
      <c r="AJ221" s="46">
        <f t="shared" ca="1" si="572"/>
        <v>0</v>
      </c>
      <c r="AK221" s="46">
        <f t="shared" ca="1" si="572"/>
        <v>0</v>
      </c>
      <c r="AL221" s="46">
        <f t="shared" ca="1" si="572"/>
        <v>0</v>
      </c>
      <c r="AM221" s="46">
        <f t="shared" ca="1" si="572"/>
        <v>0</v>
      </c>
      <c r="AN221" s="46">
        <f t="shared" ca="1" si="572"/>
        <v>0</v>
      </c>
      <c r="AO221" s="46">
        <f t="shared" ca="1" si="573"/>
        <v>0</v>
      </c>
      <c r="AP221" s="46">
        <f t="shared" ca="1" si="573"/>
        <v>0</v>
      </c>
      <c r="AQ221" s="46">
        <f t="shared" ca="1" si="573"/>
        <v>0</v>
      </c>
      <c r="AR221" s="46">
        <f t="shared" ca="1" si="573"/>
        <v>0</v>
      </c>
      <c r="AS221" s="46">
        <f t="shared" ca="1" si="573"/>
        <v>0</v>
      </c>
      <c r="AT221" s="46">
        <f t="shared" ca="1" si="573"/>
        <v>0</v>
      </c>
      <c r="AU221" s="46">
        <f t="shared" ca="1" si="573"/>
        <v>0</v>
      </c>
      <c r="AV221" s="46">
        <f t="shared" ca="1" si="573"/>
        <v>0</v>
      </c>
      <c r="AW221" s="46">
        <f t="shared" ca="1" si="573"/>
        <v>0</v>
      </c>
      <c r="AX221" s="46">
        <f t="shared" ca="1" si="573"/>
        <v>0</v>
      </c>
      <c r="AY221" s="46">
        <f t="shared" ca="1" si="574"/>
        <v>0</v>
      </c>
      <c r="AZ221" s="46">
        <f t="shared" ca="1" si="574"/>
        <v>0</v>
      </c>
      <c r="BA221" s="46">
        <f t="shared" ca="1" si="574"/>
        <v>0</v>
      </c>
      <c r="BB221" s="46">
        <f t="shared" ca="1" si="574"/>
        <v>0</v>
      </c>
      <c r="BC221" s="46">
        <f t="shared" ca="1" si="574"/>
        <v>0</v>
      </c>
      <c r="BD221" s="46">
        <f t="shared" ca="1" si="574"/>
        <v>0</v>
      </c>
      <c r="BE221" s="46">
        <f t="shared" ca="1" si="574"/>
        <v>0</v>
      </c>
      <c r="BF221" s="46">
        <f t="shared" ca="1" si="574"/>
        <v>0</v>
      </c>
      <c r="BG221" s="46">
        <f t="shared" ca="1" si="574"/>
        <v>0</v>
      </c>
      <c r="BH221" s="46">
        <f t="shared" ca="1" si="574"/>
        <v>0</v>
      </c>
      <c r="BI221" s="46">
        <f t="shared" ca="1" si="575"/>
        <v>0</v>
      </c>
      <c r="BJ221" s="46">
        <f t="shared" ca="1" si="575"/>
        <v>0</v>
      </c>
      <c r="BK221" s="46">
        <f t="shared" ca="1" si="575"/>
        <v>0</v>
      </c>
      <c r="BL221" s="46">
        <f t="shared" ca="1" si="575"/>
        <v>0</v>
      </c>
      <c r="BM221" s="46">
        <f t="shared" ca="1" si="575"/>
        <v>0</v>
      </c>
      <c r="BN221" s="46">
        <f t="shared" ca="1" si="575"/>
        <v>0</v>
      </c>
      <c r="BO221" s="46">
        <f t="shared" ca="1" si="575"/>
        <v>0</v>
      </c>
      <c r="BP221" s="46">
        <f t="shared" ca="1" si="575"/>
        <v>0</v>
      </c>
      <c r="BQ221" s="46">
        <f t="shared" ca="1" si="575"/>
        <v>0</v>
      </c>
      <c r="BR221" s="46">
        <f t="shared" ca="1" si="575"/>
        <v>0</v>
      </c>
      <c r="BS221" s="46">
        <f t="shared" ca="1" si="576"/>
        <v>0</v>
      </c>
      <c r="BT221" s="46">
        <f t="shared" ca="1" si="576"/>
        <v>0</v>
      </c>
      <c r="BU221" s="46">
        <f t="shared" ca="1" si="576"/>
        <v>0</v>
      </c>
      <c r="BV221" s="46">
        <f t="shared" ca="1" si="576"/>
        <v>0</v>
      </c>
      <c r="BW221" s="46">
        <f t="shared" ca="1" si="576"/>
        <v>0</v>
      </c>
      <c r="BX221" s="46">
        <f t="shared" ca="1" si="576"/>
        <v>0</v>
      </c>
      <c r="BY221" s="46">
        <f t="shared" ca="1" si="576"/>
        <v>0</v>
      </c>
      <c r="BZ221" s="46">
        <f t="shared" ca="1" si="576"/>
        <v>0</v>
      </c>
      <c r="CA221" s="46">
        <f t="shared" ca="1" si="576"/>
        <v>0</v>
      </c>
      <c r="CB221" s="46">
        <f t="shared" ca="1" si="576"/>
        <v>0</v>
      </c>
      <c r="CC221" s="46">
        <f t="shared" ca="1" si="577"/>
        <v>0</v>
      </c>
      <c r="CD221" s="46">
        <f t="shared" ca="1" si="577"/>
        <v>0</v>
      </c>
      <c r="CE221" s="46">
        <f t="shared" ca="1" si="577"/>
        <v>0</v>
      </c>
      <c r="CF221" s="46">
        <f t="shared" ca="1" si="577"/>
        <v>0</v>
      </c>
      <c r="CG221" s="46">
        <f t="shared" ca="1" si="577"/>
        <v>0</v>
      </c>
      <c r="CH221" s="46">
        <f t="shared" ca="1" si="577"/>
        <v>0</v>
      </c>
      <c r="CI221" s="46">
        <f t="shared" ca="1" si="577"/>
        <v>0</v>
      </c>
      <c r="CJ221" s="46">
        <f t="shared" ca="1" si="577"/>
        <v>0</v>
      </c>
      <c r="CK221" s="46">
        <f t="shared" ca="1" si="577"/>
        <v>0</v>
      </c>
      <c r="CL221" s="46">
        <f t="shared" ca="1" si="577"/>
        <v>0</v>
      </c>
      <c r="CM221" s="46">
        <f t="shared" ca="1" si="578"/>
        <v>0</v>
      </c>
      <c r="CN221" s="46">
        <f t="shared" ca="1" si="578"/>
        <v>0</v>
      </c>
      <c r="CO221" s="46">
        <f t="shared" ca="1" si="578"/>
        <v>0</v>
      </c>
      <c r="CP221" s="46">
        <f t="shared" ca="1" si="578"/>
        <v>0</v>
      </c>
      <c r="CQ221" s="46">
        <f t="shared" ca="1" si="578"/>
        <v>0</v>
      </c>
      <c r="CR221" s="46">
        <f t="shared" ca="1" si="578"/>
        <v>0</v>
      </c>
      <c r="CS221" s="46">
        <f t="shared" ca="1" si="578"/>
        <v>0</v>
      </c>
      <c r="CT221" s="46">
        <f t="shared" ca="1" si="578"/>
        <v>0</v>
      </c>
      <c r="CU221" s="46">
        <f t="shared" ca="1" si="578"/>
        <v>0</v>
      </c>
      <c r="CV221" s="46">
        <f t="shared" ca="1" si="578"/>
        <v>0</v>
      </c>
      <c r="CW221" s="46">
        <f t="shared" ca="1" si="579"/>
        <v>0</v>
      </c>
      <c r="CX221" s="46">
        <f t="shared" ca="1" si="579"/>
        <v>0</v>
      </c>
      <c r="CY221" s="46">
        <f t="shared" ca="1" si="579"/>
        <v>0</v>
      </c>
      <c r="CZ221" s="46">
        <f t="shared" ca="1" si="579"/>
        <v>0</v>
      </c>
      <c r="DA221" s="46">
        <f t="shared" ca="1" si="579"/>
        <v>0</v>
      </c>
      <c r="DB221" s="46">
        <f t="shared" ca="1" si="579"/>
        <v>0</v>
      </c>
      <c r="DC221" s="46">
        <f t="shared" ca="1" si="579"/>
        <v>0</v>
      </c>
      <c r="DD221" s="46">
        <f t="shared" ca="1" si="579"/>
        <v>0</v>
      </c>
      <c r="DE221" s="46">
        <f t="shared" ca="1" si="579"/>
        <v>0</v>
      </c>
      <c r="DF221" s="46">
        <f t="shared" ca="1" si="579"/>
        <v>0</v>
      </c>
      <c r="DG221" s="46">
        <f t="shared" ca="1" si="580"/>
        <v>0</v>
      </c>
      <c r="DH221" s="46">
        <f t="shared" ca="1" si="580"/>
        <v>0</v>
      </c>
      <c r="DI221" s="46">
        <f t="shared" ca="1" si="580"/>
        <v>0</v>
      </c>
      <c r="DJ221" s="46">
        <f t="shared" ca="1" si="580"/>
        <v>0</v>
      </c>
      <c r="DK221" s="46">
        <f t="shared" ca="1" si="580"/>
        <v>0</v>
      </c>
      <c r="DL221" s="46">
        <f t="shared" ca="1" si="580"/>
        <v>0</v>
      </c>
      <c r="DM221" s="46">
        <f t="shared" ca="1" si="580"/>
        <v>0</v>
      </c>
      <c r="DN221" s="46">
        <f t="shared" ca="1" si="580"/>
        <v>0</v>
      </c>
      <c r="DO221" s="46">
        <f t="shared" ca="1" si="580"/>
        <v>0</v>
      </c>
      <c r="DP221" s="46">
        <f t="shared" ca="1" si="580"/>
        <v>0</v>
      </c>
      <c r="DQ221" s="46">
        <f t="shared" ca="1" si="581"/>
        <v>0</v>
      </c>
      <c r="DR221" s="46">
        <f t="shared" ca="1" si="581"/>
        <v>0</v>
      </c>
      <c r="DS221" s="46">
        <f t="shared" ca="1" si="581"/>
        <v>0</v>
      </c>
      <c r="DT221" s="46">
        <f t="shared" ca="1" si="581"/>
        <v>0</v>
      </c>
      <c r="DU221" s="46">
        <f t="shared" ca="1" si="581"/>
        <v>0</v>
      </c>
      <c r="DV221" s="46">
        <f t="shared" ca="1" si="581"/>
        <v>0</v>
      </c>
      <c r="DW221" s="46">
        <f t="shared" ca="1" si="581"/>
        <v>0</v>
      </c>
      <c r="DX221" s="46">
        <f t="shared" ca="1" si="581"/>
        <v>0</v>
      </c>
      <c r="DY221" s="46">
        <f t="shared" ca="1" si="581"/>
        <v>0</v>
      </c>
      <c r="DZ221" s="46">
        <f t="shared" ca="1" si="581"/>
        <v>0</v>
      </c>
      <c r="EA221" s="46">
        <f t="shared" ca="1" si="582"/>
        <v>0</v>
      </c>
      <c r="EB221" s="46">
        <f t="shared" ca="1" si="582"/>
        <v>0</v>
      </c>
      <c r="EC221" s="46">
        <f t="shared" ca="1" si="582"/>
        <v>0</v>
      </c>
      <c r="ED221" s="46">
        <f t="shared" ca="1" si="582"/>
        <v>0</v>
      </c>
      <c r="EE221" s="46">
        <f t="shared" ca="1" si="582"/>
        <v>0</v>
      </c>
      <c r="EF221" s="46">
        <f t="shared" ca="1" si="582"/>
        <v>0</v>
      </c>
      <c r="EG221" s="46">
        <f t="shared" ca="1" si="582"/>
        <v>0</v>
      </c>
      <c r="EH221" s="46">
        <f t="shared" ca="1" si="582"/>
        <v>0</v>
      </c>
      <c r="EI221" s="46">
        <f t="shared" ca="1" si="582"/>
        <v>0</v>
      </c>
      <c r="EJ221" s="46">
        <f t="shared" ca="1" si="582"/>
        <v>0</v>
      </c>
      <c r="EK221" s="46">
        <f t="shared" ca="1" si="583"/>
        <v>0</v>
      </c>
      <c r="EL221" s="46">
        <f t="shared" ca="1" si="583"/>
        <v>0</v>
      </c>
      <c r="EM221" s="46">
        <f t="shared" ca="1" si="583"/>
        <v>0</v>
      </c>
      <c r="EN221" s="46">
        <f t="shared" ca="1" si="583"/>
        <v>0</v>
      </c>
      <c r="EO221" s="46">
        <f t="shared" ca="1" si="583"/>
        <v>0</v>
      </c>
      <c r="EP221" s="46">
        <f t="shared" ca="1" si="583"/>
        <v>0</v>
      </c>
      <c r="EQ221" s="46">
        <f t="shared" ca="1" si="583"/>
        <v>0</v>
      </c>
      <c r="ER221" s="46">
        <f t="shared" ca="1" si="583"/>
        <v>0</v>
      </c>
      <c r="ES221" s="46">
        <f t="shared" ca="1" si="583"/>
        <v>0</v>
      </c>
      <c r="ET221" s="46">
        <f t="shared" ca="1" si="583"/>
        <v>0</v>
      </c>
      <c r="EU221" s="46">
        <f t="shared" ca="1" si="584"/>
        <v>0</v>
      </c>
      <c r="EV221" s="46">
        <f t="shared" ca="1" si="584"/>
        <v>0</v>
      </c>
      <c r="EW221" s="46">
        <f t="shared" ca="1" si="584"/>
        <v>0</v>
      </c>
      <c r="EX221" s="46">
        <f t="shared" ca="1" si="584"/>
        <v>0</v>
      </c>
      <c r="EY221" s="46">
        <f t="shared" ca="1" si="584"/>
        <v>0</v>
      </c>
      <c r="EZ221" s="46">
        <f t="shared" ca="1" si="584"/>
        <v>0</v>
      </c>
      <c r="FA221" s="46">
        <f t="shared" ca="1" si="584"/>
        <v>0</v>
      </c>
      <c r="FB221" s="46">
        <f t="shared" ca="1" si="584"/>
        <v>0</v>
      </c>
      <c r="FC221" s="46">
        <f t="shared" ca="1" si="584"/>
        <v>0</v>
      </c>
      <c r="FD221" s="46">
        <f t="shared" ca="1" si="584"/>
        <v>0</v>
      </c>
      <c r="FE221" s="46">
        <f t="shared" ca="1" si="585"/>
        <v>0</v>
      </c>
      <c r="FF221" s="46">
        <f t="shared" ca="1" si="585"/>
        <v>0</v>
      </c>
      <c r="FG221" s="46">
        <f t="shared" ca="1" si="585"/>
        <v>0</v>
      </c>
      <c r="FH221" s="46">
        <f t="shared" ca="1" si="585"/>
        <v>0</v>
      </c>
      <c r="FI221" s="46">
        <f t="shared" ca="1" si="585"/>
        <v>0</v>
      </c>
      <c r="FJ221" s="46">
        <f t="shared" ca="1" si="585"/>
        <v>0</v>
      </c>
      <c r="FK221" s="46">
        <f t="shared" ca="1" si="585"/>
        <v>0</v>
      </c>
      <c r="FL221" s="46">
        <f t="shared" ca="1" si="585"/>
        <v>0</v>
      </c>
      <c r="FM221" s="46">
        <f t="shared" ca="1" si="585"/>
        <v>0</v>
      </c>
      <c r="FN221" s="46">
        <f t="shared" ca="1" si="585"/>
        <v>0</v>
      </c>
      <c r="FO221" s="46">
        <f t="shared" ca="1" si="586"/>
        <v>0</v>
      </c>
      <c r="FP221" s="46">
        <f t="shared" ca="1" si="586"/>
        <v>0</v>
      </c>
      <c r="FQ221" s="46">
        <f t="shared" ca="1" si="586"/>
        <v>0</v>
      </c>
      <c r="FR221" s="46">
        <f t="shared" ca="1" si="586"/>
        <v>0</v>
      </c>
      <c r="FS221" s="46">
        <f t="shared" ca="1" si="586"/>
        <v>0</v>
      </c>
      <c r="FT221" s="46">
        <f t="shared" ca="1" si="586"/>
        <v>0</v>
      </c>
      <c r="FU221" s="46">
        <f t="shared" ca="1" si="586"/>
        <v>0</v>
      </c>
      <c r="FV221" s="46">
        <f t="shared" ca="1" si="586"/>
        <v>0</v>
      </c>
      <c r="FW221" s="46">
        <f t="shared" ca="1" si="586"/>
        <v>0</v>
      </c>
      <c r="FX221" s="46">
        <f t="shared" ca="1" si="586"/>
        <v>0</v>
      </c>
      <c r="FY221" s="46">
        <f t="shared" ca="1" si="587"/>
        <v>0</v>
      </c>
      <c r="FZ221" s="46">
        <f t="shared" ca="1" si="587"/>
        <v>0</v>
      </c>
      <c r="GA221" s="46">
        <f t="shared" ca="1" si="587"/>
        <v>0</v>
      </c>
      <c r="GB221" s="46">
        <f t="shared" ca="1" si="587"/>
        <v>0</v>
      </c>
      <c r="GC221" s="46">
        <f t="shared" ca="1" si="587"/>
        <v>0</v>
      </c>
      <c r="GD221" s="46">
        <f t="shared" ca="1" si="587"/>
        <v>0</v>
      </c>
      <c r="GE221" s="46">
        <f t="shared" ca="1" si="587"/>
        <v>0</v>
      </c>
      <c r="GF221" s="46">
        <f t="shared" ca="1" si="587"/>
        <v>0</v>
      </c>
      <c r="GG221" s="46">
        <f t="shared" ca="1" si="587"/>
        <v>0</v>
      </c>
      <c r="GH221" s="46">
        <f t="shared" ca="1" si="587"/>
        <v>0</v>
      </c>
      <c r="GI221" s="46">
        <f t="shared" ca="1" si="588"/>
        <v>0</v>
      </c>
      <c r="GJ221" s="46">
        <f t="shared" ca="1" si="588"/>
        <v>0</v>
      </c>
      <c r="GK221" s="46">
        <f t="shared" ca="1" si="588"/>
        <v>0</v>
      </c>
      <c r="GL221" s="46">
        <f t="shared" ca="1" si="588"/>
        <v>0</v>
      </c>
      <c r="GM221" s="46">
        <f t="shared" ca="1" si="588"/>
        <v>0</v>
      </c>
      <c r="GN221" s="46">
        <f t="shared" ca="1" si="588"/>
        <v>0</v>
      </c>
      <c r="GO221" s="46">
        <f t="shared" ca="1" si="588"/>
        <v>0</v>
      </c>
      <c r="GP221" s="46">
        <f t="shared" ca="1" si="588"/>
        <v>0</v>
      </c>
      <c r="GQ221" s="46">
        <f t="shared" ca="1" si="588"/>
        <v>0</v>
      </c>
      <c r="GR221" s="46">
        <f t="shared" ca="1" si="588"/>
        <v>0</v>
      </c>
      <c r="GS221" s="46">
        <f t="shared" ca="1" si="589"/>
        <v>0</v>
      </c>
      <c r="GT221" s="46">
        <f t="shared" ca="1" si="589"/>
        <v>0</v>
      </c>
      <c r="GU221" s="46">
        <f t="shared" ca="1" si="589"/>
        <v>0</v>
      </c>
      <c r="GV221" s="46">
        <f t="shared" ca="1" si="589"/>
        <v>0</v>
      </c>
      <c r="GW221" s="46">
        <f t="shared" ca="1" si="589"/>
        <v>0</v>
      </c>
      <c r="GX221" s="46">
        <f t="shared" ca="1" si="589"/>
        <v>0</v>
      </c>
      <c r="GY221" s="46">
        <f t="shared" ca="1" si="589"/>
        <v>0</v>
      </c>
      <c r="GZ221" s="46">
        <f t="shared" ca="1" si="589"/>
        <v>0</v>
      </c>
      <c r="HA221" s="46">
        <f t="shared" ca="1" si="589"/>
        <v>0</v>
      </c>
      <c r="HB221" s="46">
        <f t="shared" ca="1" si="589"/>
        <v>0</v>
      </c>
      <c r="HC221" s="46">
        <f t="shared" ca="1" si="590"/>
        <v>0</v>
      </c>
      <c r="HD221" s="46">
        <f t="shared" ca="1" si="590"/>
        <v>0</v>
      </c>
      <c r="HE221" s="46">
        <f t="shared" ca="1" si="590"/>
        <v>0</v>
      </c>
      <c r="HF221" s="46">
        <f t="shared" ca="1" si="590"/>
        <v>0</v>
      </c>
      <c r="HG221" s="46">
        <f t="shared" ca="1" si="590"/>
        <v>0</v>
      </c>
      <c r="HH221" s="46">
        <f t="shared" ca="1" si="590"/>
        <v>0</v>
      </c>
      <c r="HI221" s="46">
        <f t="shared" ca="1" si="590"/>
        <v>0</v>
      </c>
      <c r="HJ221" s="46">
        <f t="shared" ca="1" si="590"/>
        <v>0</v>
      </c>
      <c r="HK221" s="46">
        <f t="shared" ca="1" si="590"/>
        <v>0</v>
      </c>
      <c r="HL221" s="46">
        <f t="shared" ca="1" si="590"/>
        <v>0</v>
      </c>
      <c r="HM221" s="46">
        <f t="shared" ca="1" si="591"/>
        <v>0</v>
      </c>
      <c r="HN221" s="46">
        <f t="shared" ca="1" si="591"/>
        <v>0</v>
      </c>
      <c r="HO221" s="46">
        <f t="shared" ca="1" si="591"/>
        <v>0</v>
      </c>
      <c r="HP221" s="46">
        <f t="shared" ca="1" si="591"/>
        <v>0</v>
      </c>
      <c r="HQ221" s="46">
        <f t="shared" ca="1" si="591"/>
        <v>0</v>
      </c>
      <c r="HR221" s="46">
        <f t="shared" ca="1" si="591"/>
        <v>0</v>
      </c>
      <c r="HS221" s="46">
        <f t="shared" ca="1" si="591"/>
        <v>0</v>
      </c>
      <c r="HT221" s="46">
        <f t="shared" ca="1" si="591"/>
        <v>0</v>
      </c>
      <c r="HU221" s="46">
        <f t="shared" ca="1" si="591"/>
        <v>0</v>
      </c>
      <c r="HV221" s="46">
        <f t="shared" ca="1" si="591"/>
        <v>0</v>
      </c>
      <c r="HW221" s="46">
        <f t="shared" ca="1" si="592"/>
        <v>0</v>
      </c>
      <c r="HX221" s="46">
        <f t="shared" ca="1" si="592"/>
        <v>0</v>
      </c>
      <c r="HY221" s="46">
        <f t="shared" ca="1" si="592"/>
        <v>0</v>
      </c>
      <c r="HZ221" s="46">
        <f t="shared" ca="1" si="592"/>
        <v>0</v>
      </c>
      <c r="IA221" s="46">
        <f t="shared" ca="1" si="592"/>
        <v>0</v>
      </c>
      <c r="IB221" s="46">
        <f t="shared" ca="1" si="592"/>
        <v>0</v>
      </c>
      <c r="IC221" s="46">
        <f t="shared" ca="1" si="592"/>
        <v>0</v>
      </c>
      <c r="ID221" s="46">
        <f t="shared" ca="1" si="592"/>
        <v>0</v>
      </c>
      <c r="IE221" s="46">
        <f t="shared" ca="1" si="592"/>
        <v>0</v>
      </c>
      <c r="IF221" s="46">
        <f t="shared" ca="1" si="592"/>
        <v>0</v>
      </c>
      <c r="IG221" s="46">
        <f t="shared" ca="1" si="593"/>
        <v>0</v>
      </c>
      <c r="IH221" s="46">
        <f t="shared" ca="1" si="593"/>
        <v>0</v>
      </c>
      <c r="II221" s="46">
        <f t="shared" ca="1" si="593"/>
        <v>0</v>
      </c>
      <c r="IJ221" s="46">
        <f t="shared" ca="1" si="593"/>
        <v>0</v>
      </c>
      <c r="IK221" s="46">
        <f t="shared" ca="1" si="593"/>
        <v>0</v>
      </c>
      <c r="IL221" s="46">
        <f t="shared" ca="1" si="593"/>
        <v>0</v>
      </c>
      <c r="IM221" s="46">
        <f t="shared" ca="1" si="593"/>
        <v>0</v>
      </c>
      <c r="IN221" s="46">
        <f t="shared" ca="1" si="593"/>
        <v>0</v>
      </c>
      <c r="IO221" s="46">
        <f t="shared" ca="1" si="593"/>
        <v>0</v>
      </c>
      <c r="IP221" s="46">
        <f t="shared" ca="1" si="593"/>
        <v>0</v>
      </c>
      <c r="IQ221" s="46">
        <f t="shared" ca="1" si="594"/>
        <v>0</v>
      </c>
      <c r="IR221" s="46">
        <f t="shared" ca="1" si="594"/>
        <v>0</v>
      </c>
      <c r="IS221" s="46">
        <f t="shared" ca="1" si="594"/>
        <v>0</v>
      </c>
      <c r="IT221" s="46">
        <f t="shared" ca="1" si="594"/>
        <v>0</v>
      </c>
      <c r="IU221" s="46">
        <f t="shared" ca="1" si="594"/>
        <v>0</v>
      </c>
      <c r="IV221" s="46">
        <f t="shared" ca="1" si="594"/>
        <v>0</v>
      </c>
      <c r="IW221" s="46">
        <f t="shared" ca="1" si="594"/>
        <v>0</v>
      </c>
      <c r="IX221" s="46">
        <f t="shared" ca="1" si="594"/>
        <v>0</v>
      </c>
      <c r="IY221" s="46">
        <f t="shared" ca="1" si="594"/>
        <v>0</v>
      </c>
      <c r="IZ221" s="46">
        <f t="shared" ca="1" si="594"/>
        <v>0</v>
      </c>
      <c r="JA221" s="46"/>
      <c r="JB221" s="46"/>
      <c r="JC221" s="46"/>
      <c r="JD221" s="46"/>
      <c r="JE221" s="46"/>
      <c r="JF221" s="46"/>
      <c r="JG221" s="46"/>
      <c r="JH221" s="46"/>
      <c r="JI221" s="46"/>
      <c r="JJ221" s="46"/>
      <c r="JK221" s="46"/>
      <c r="JL221" s="46"/>
      <c r="JM221" s="46"/>
      <c r="JN221" s="46"/>
      <c r="JO221" s="46"/>
      <c r="JP221" s="46"/>
      <c r="JQ221" s="46"/>
      <c r="JR221" s="46"/>
    </row>
    <row r="222" spans="1:278" x14ac:dyDescent="0.2">
      <c r="A222" s="40">
        <f t="shared" si="543"/>
        <v>213</v>
      </c>
      <c r="B222" s="46">
        <f t="shared" ca="1" si="538"/>
        <v>0</v>
      </c>
      <c r="C222" s="46">
        <f t="shared" ca="1" si="539"/>
        <v>0</v>
      </c>
      <c r="D222" s="46">
        <f t="shared" ca="1" si="540"/>
        <v>0</v>
      </c>
      <c r="E222" s="45">
        <f t="shared" ca="1" si="541"/>
        <v>0</v>
      </c>
      <c r="F222" s="44">
        <f t="shared" ca="1" si="542"/>
        <v>0</v>
      </c>
      <c r="H222" s="49">
        <f t="shared" ca="1" si="569"/>
        <v>0</v>
      </c>
      <c r="I222" s="40">
        <f t="shared" si="536"/>
        <v>440</v>
      </c>
      <c r="J222" s="44">
        <f t="shared" ca="1" si="537"/>
        <v>0</v>
      </c>
      <c r="K222" s="46">
        <f t="shared" ca="1" si="570"/>
        <v>0</v>
      </c>
      <c r="L222" s="46">
        <f t="shared" ca="1" si="570"/>
        <v>0</v>
      </c>
      <c r="M222" s="46">
        <f t="shared" ca="1" si="570"/>
        <v>0</v>
      </c>
      <c r="N222" s="46">
        <f t="shared" ca="1" si="570"/>
        <v>0</v>
      </c>
      <c r="O222" s="46">
        <f t="shared" ca="1" si="570"/>
        <v>0</v>
      </c>
      <c r="P222" s="46">
        <f t="shared" ca="1" si="570"/>
        <v>0</v>
      </c>
      <c r="Q222" s="46">
        <f t="shared" ca="1" si="570"/>
        <v>0</v>
      </c>
      <c r="R222" s="46">
        <f t="shared" ca="1" si="570"/>
        <v>0</v>
      </c>
      <c r="S222" s="46">
        <f t="shared" ca="1" si="570"/>
        <v>0</v>
      </c>
      <c r="T222" s="46">
        <f t="shared" ca="1" si="570"/>
        <v>0</v>
      </c>
      <c r="U222" s="46">
        <f t="shared" ca="1" si="571"/>
        <v>0</v>
      </c>
      <c r="V222" s="46">
        <f t="shared" ca="1" si="571"/>
        <v>0</v>
      </c>
      <c r="W222" s="46">
        <f t="shared" ca="1" si="571"/>
        <v>0</v>
      </c>
      <c r="X222" s="46">
        <f t="shared" ca="1" si="571"/>
        <v>0</v>
      </c>
      <c r="Y222" s="46">
        <f t="shared" ca="1" si="571"/>
        <v>0</v>
      </c>
      <c r="Z222" s="46">
        <f t="shared" ca="1" si="571"/>
        <v>0</v>
      </c>
      <c r="AA222" s="46">
        <f t="shared" ca="1" si="571"/>
        <v>0</v>
      </c>
      <c r="AB222" s="46">
        <f t="shared" ca="1" si="571"/>
        <v>0</v>
      </c>
      <c r="AC222" s="46">
        <f t="shared" ca="1" si="571"/>
        <v>0</v>
      </c>
      <c r="AD222" s="46">
        <f t="shared" ca="1" si="571"/>
        <v>0</v>
      </c>
      <c r="AE222" s="46">
        <f t="shared" ca="1" si="572"/>
        <v>0</v>
      </c>
      <c r="AF222" s="46">
        <f t="shared" ca="1" si="572"/>
        <v>0</v>
      </c>
      <c r="AG222" s="46">
        <f t="shared" ca="1" si="572"/>
        <v>0</v>
      </c>
      <c r="AH222" s="46">
        <f t="shared" ca="1" si="572"/>
        <v>0</v>
      </c>
      <c r="AI222" s="46">
        <f t="shared" ca="1" si="572"/>
        <v>0</v>
      </c>
      <c r="AJ222" s="46">
        <f t="shared" ca="1" si="572"/>
        <v>0</v>
      </c>
      <c r="AK222" s="46">
        <f t="shared" ca="1" si="572"/>
        <v>0</v>
      </c>
      <c r="AL222" s="46">
        <f t="shared" ca="1" si="572"/>
        <v>0</v>
      </c>
      <c r="AM222" s="46">
        <f t="shared" ca="1" si="572"/>
        <v>0</v>
      </c>
      <c r="AN222" s="46">
        <f t="shared" ca="1" si="572"/>
        <v>0</v>
      </c>
      <c r="AO222" s="46">
        <f t="shared" ca="1" si="573"/>
        <v>0</v>
      </c>
      <c r="AP222" s="46">
        <f t="shared" ca="1" si="573"/>
        <v>0</v>
      </c>
      <c r="AQ222" s="46">
        <f t="shared" ca="1" si="573"/>
        <v>0</v>
      </c>
      <c r="AR222" s="46">
        <f t="shared" ca="1" si="573"/>
        <v>0</v>
      </c>
      <c r="AS222" s="46">
        <f t="shared" ca="1" si="573"/>
        <v>0</v>
      </c>
      <c r="AT222" s="46">
        <f t="shared" ca="1" si="573"/>
        <v>0</v>
      </c>
      <c r="AU222" s="46">
        <f t="shared" ca="1" si="573"/>
        <v>0</v>
      </c>
      <c r="AV222" s="46">
        <f t="shared" ca="1" si="573"/>
        <v>0</v>
      </c>
      <c r="AW222" s="46">
        <f t="shared" ca="1" si="573"/>
        <v>0</v>
      </c>
      <c r="AX222" s="46">
        <f t="shared" ca="1" si="573"/>
        <v>0</v>
      </c>
      <c r="AY222" s="46">
        <f t="shared" ca="1" si="574"/>
        <v>0</v>
      </c>
      <c r="AZ222" s="46">
        <f t="shared" ca="1" si="574"/>
        <v>0</v>
      </c>
      <c r="BA222" s="46">
        <f t="shared" ca="1" si="574"/>
        <v>0</v>
      </c>
      <c r="BB222" s="46">
        <f t="shared" ca="1" si="574"/>
        <v>0</v>
      </c>
      <c r="BC222" s="46">
        <f t="shared" ca="1" si="574"/>
        <v>0</v>
      </c>
      <c r="BD222" s="46">
        <f t="shared" ca="1" si="574"/>
        <v>0</v>
      </c>
      <c r="BE222" s="46">
        <f t="shared" ca="1" si="574"/>
        <v>0</v>
      </c>
      <c r="BF222" s="46">
        <f t="shared" ca="1" si="574"/>
        <v>0</v>
      </c>
      <c r="BG222" s="46">
        <f t="shared" ca="1" si="574"/>
        <v>0</v>
      </c>
      <c r="BH222" s="46">
        <f t="shared" ca="1" si="574"/>
        <v>0</v>
      </c>
      <c r="BI222" s="46">
        <f t="shared" ca="1" si="575"/>
        <v>0</v>
      </c>
      <c r="BJ222" s="46">
        <f t="shared" ca="1" si="575"/>
        <v>0</v>
      </c>
      <c r="BK222" s="46">
        <f t="shared" ca="1" si="575"/>
        <v>0</v>
      </c>
      <c r="BL222" s="46">
        <f t="shared" ca="1" si="575"/>
        <v>0</v>
      </c>
      <c r="BM222" s="46">
        <f t="shared" ca="1" si="575"/>
        <v>0</v>
      </c>
      <c r="BN222" s="46">
        <f t="shared" ca="1" si="575"/>
        <v>0</v>
      </c>
      <c r="BO222" s="46">
        <f t="shared" ca="1" si="575"/>
        <v>0</v>
      </c>
      <c r="BP222" s="46">
        <f t="shared" ca="1" si="575"/>
        <v>0</v>
      </c>
      <c r="BQ222" s="46">
        <f t="shared" ca="1" si="575"/>
        <v>0</v>
      </c>
      <c r="BR222" s="46">
        <f t="shared" ca="1" si="575"/>
        <v>0</v>
      </c>
      <c r="BS222" s="46">
        <f t="shared" ca="1" si="576"/>
        <v>0</v>
      </c>
      <c r="BT222" s="46">
        <f t="shared" ca="1" si="576"/>
        <v>0</v>
      </c>
      <c r="BU222" s="46">
        <f t="shared" ca="1" si="576"/>
        <v>0</v>
      </c>
      <c r="BV222" s="46">
        <f t="shared" ca="1" si="576"/>
        <v>0</v>
      </c>
      <c r="BW222" s="46">
        <f t="shared" ca="1" si="576"/>
        <v>0</v>
      </c>
      <c r="BX222" s="46">
        <f t="shared" ca="1" si="576"/>
        <v>0</v>
      </c>
      <c r="BY222" s="46">
        <f t="shared" ca="1" si="576"/>
        <v>0</v>
      </c>
      <c r="BZ222" s="46">
        <f t="shared" ca="1" si="576"/>
        <v>0</v>
      </c>
      <c r="CA222" s="46">
        <f t="shared" ca="1" si="576"/>
        <v>0</v>
      </c>
      <c r="CB222" s="46">
        <f t="shared" ca="1" si="576"/>
        <v>0</v>
      </c>
      <c r="CC222" s="46">
        <f t="shared" ca="1" si="577"/>
        <v>0</v>
      </c>
      <c r="CD222" s="46">
        <f t="shared" ca="1" si="577"/>
        <v>0</v>
      </c>
      <c r="CE222" s="46">
        <f t="shared" ca="1" si="577"/>
        <v>0</v>
      </c>
      <c r="CF222" s="46">
        <f t="shared" ca="1" si="577"/>
        <v>0</v>
      </c>
      <c r="CG222" s="46">
        <f t="shared" ca="1" si="577"/>
        <v>0</v>
      </c>
      <c r="CH222" s="46">
        <f t="shared" ca="1" si="577"/>
        <v>0</v>
      </c>
      <c r="CI222" s="46">
        <f t="shared" ca="1" si="577"/>
        <v>0</v>
      </c>
      <c r="CJ222" s="46">
        <f t="shared" ca="1" si="577"/>
        <v>0</v>
      </c>
      <c r="CK222" s="46">
        <f t="shared" ca="1" si="577"/>
        <v>0</v>
      </c>
      <c r="CL222" s="46">
        <f t="shared" ca="1" si="577"/>
        <v>0</v>
      </c>
      <c r="CM222" s="46">
        <f t="shared" ca="1" si="578"/>
        <v>0</v>
      </c>
      <c r="CN222" s="46">
        <f t="shared" ca="1" si="578"/>
        <v>0</v>
      </c>
      <c r="CO222" s="46">
        <f t="shared" ca="1" si="578"/>
        <v>0</v>
      </c>
      <c r="CP222" s="46">
        <f t="shared" ca="1" si="578"/>
        <v>0</v>
      </c>
      <c r="CQ222" s="46">
        <f t="shared" ca="1" si="578"/>
        <v>0</v>
      </c>
      <c r="CR222" s="46">
        <f t="shared" ca="1" si="578"/>
        <v>0</v>
      </c>
      <c r="CS222" s="46">
        <f t="shared" ca="1" si="578"/>
        <v>0</v>
      </c>
      <c r="CT222" s="46">
        <f t="shared" ca="1" si="578"/>
        <v>0</v>
      </c>
      <c r="CU222" s="46">
        <f t="shared" ca="1" si="578"/>
        <v>0</v>
      </c>
      <c r="CV222" s="46">
        <f t="shared" ca="1" si="578"/>
        <v>0</v>
      </c>
      <c r="CW222" s="46">
        <f t="shared" ca="1" si="579"/>
        <v>0</v>
      </c>
      <c r="CX222" s="46">
        <f t="shared" ca="1" si="579"/>
        <v>0</v>
      </c>
      <c r="CY222" s="46">
        <f t="shared" ca="1" si="579"/>
        <v>0</v>
      </c>
      <c r="CZ222" s="46">
        <f t="shared" ca="1" si="579"/>
        <v>0</v>
      </c>
      <c r="DA222" s="46">
        <f t="shared" ca="1" si="579"/>
        <v>0</v>
      </c>
      <c r="DB222" s="46">
        <f t="shared" ca="1" si="579"/>
        <v>0</v>
      </c>
      <c r="DC222" s="46">
        <f t="shared" ca="1" si="579"/>
        <v>0</v>
      </c>
      <c r="DD222" s="46">
        <f t="shared" ca="1" si="579"/>
        <v>0</v>
      </c>
      <c r="DE222" s="46">
        <f t="shared" ca="1" si="579"/>
        <v>0</v>
      </c>
      <c r="DF222" s="46">
        <f t="shared" ca="1" si="579"/>
        <v>0</v>
      </c>
      <c r="DG222" s="46">
        <f t="shared" ca="1" si="580"/>
        <v>0</v>
      </c>
      <c r="DH222" s="46">
        <f t="shared" ca="1" si="580"/>
        <v>0</v>
      </c>
      <c r="DI222" s="46">
        <f t="shared" ca="1" si="580"/>
        <v>0</v>
      </c>
      <c r="DJ222" s="46">
        <f t="shared" ca="1" si="580"/>
        <v>0</v>
      </c>
      <c r="DK222" s="46">
        <f t="shared" ca="1" si="580"/>
        <v>0</v>
      </c>
      <c r="DL222" s="46">
        <f t="shared" ca="1" si="580"/>
        <v>0</v>
      </c>
      <c r="DM222" s="46">
        <f t="shared" ca="1" si="580"/>
        <v>0</v>
      </c>
      <c r="DN222" s="46">
        <f t="shared" ca="1" si="580"/>
        <v>0</v>
      </c>
      <c r="DO222" s="46">
        <f t="shared" ca="1" si="580"/>
        <v>0</v>
      </c>
      <c r="DP222" s="46">
        <f t="shared" ca="1" si="580"/>
        <v>0</v>
      </c>
      <c r="DQ222" s="46">
        <f t="shared" ca="1" si="581"/>
        <v>0</v>
      </c>
      <c r="DR222" s="46">
        <f t="shared" ca="1" si="581"/>
        <v>0</v>
      </c>
      <c r="DS222" s="46">
        <f t="shared" ca="1" si="581"/>
        <v>0</v>
      </c>
      <c r="DT222" s="46">
        <f t="shared" ca="1" si="581"/>
        <v>0</v>
      </c>
      <c r="DU222" s="46">
        <f t="shared" ca="1" si="581"/>
        <v>0</v>
      </c>
      <c r="DV222" s="46">
        <f t="shared" ca="1" si="581"/>
        <v>0</v>
      </c>
      <c r="DW222" s="46">
        <f t="shared" ca="1" si="581"/>
        <v>0</v>
      </c>
      <c r="DX222" s="46">
        <f t="shared" ca="1" si="581"/>
        <v>0</v>
      </c>
      <c r="DY222" s="46">
        <f t="shared" ca="1" si="581"/>
        <v>0</v>
      </c>
      <c r="DZ222" s="46">
        <f t="shared" ca="1" si="581"/>
        <v>0</v>
      </c>
      <c r="EA222" s="46">
        <f t="shared" ca="1" si="582"/>
        <v>0</v>
      </c>
      <c r="EB222" s="46">
        <f t="shared" ca="1" si="582"/>
        <v>0</v>
      </c>
      <c r="EC222" s="46">
        <f t="shared" ca="1" si="582"/>
        <v>0</v>
      </c>
      <c r="ED222" s="46">
        <f t="shared" ca="1" si="582"/>
        <v>0</v>
      </c>
      <c r="EE222" s="46">
        <f t="shared" ca="1" si="582"/>
        <v>0</v>
      </c>
      <c r="EF222" s="46">
        <f t="shared" ca="1" si="582"/>
        <v>0</v>
      </c>
      <c r="EG222" s="46">
        <f t="shared" ca="1" si="582"/>
        <v>0</v>
      </c>
      <c r="EH222" s="46">
        <f t="shared" ca="1" si="582"/>
        <v>0</v>
      </c>
      <c r="EI222" s="46">
        <f t="shared" ca="1" si="582"/>
        <v>0</v>
      </c>
      <c r="EJ222" s="46">
        <f t="shared" ca="1" si="582"/>
        <v>0</v>
      </c>
      <c r="EK222" s="46">
        <f t="shared" ca="1" si="583"/>
        <v>0</v>
      </c>
      <c r="EL222" s="46">
        <f t="shared" ca="1" si="583"/>
        <v>0</v>
      </c>
      <c r="EM222" s="46">
        <f t="shared" ca="1" si="583"/>
        <v>0</v>
      </c>
      <c r="EN222" s="46">
        <f t="shared" ca="1" si="583"/>
        <v>0</v>
      </c>
      <c r="EO222" s="46">
        <f t="shared" ca="1" si="583"/>
        <v>0</v>
      </c>
      <c r="EP222" s="46">
        <f t="shared" ca="1" si="583"/>
        <v>0</v>
      </c>
      <c r="EQ222" s="46">
        <f t="shared" ca="1" si="583"/>
        <v>0</v>
      </c>
      <c r="ER222" s="46">
        <f t="shared" ca="1" si="583"/>
        <v>0</v>
      </c>
      <c r="ES222" s="46">
        <f t="shared" ca="1" si="583"/>
        <v>0</v>
      </c>
      <c r="ET222" s="46">
        <f t="shared" ca="1" si="583"/>
        <v>0</v>
      </c>
      <c r="EU222" s="46">
        <f t="shared" ca="1" si="584"/>
        <v>0</v>
      </c>
      <c r="EV222" s="46">
        <f t="shared" ca="1" si="584"/>
        <v>0</v>
      </c>
      <c r="EW222" s="46">
        <f t="shared" ca="1" si="584"/>
        <v>0</v>
      </c>
      <c r="EX222" s="46">
        <f t="shared" ca="1" si="584"/>
        <v>0</v>
      </c>
      <c r="EY222" s="46">
        <f t="shared" ca="1" si="584"/>
        <v>0</v>
      </c>
      <c r="EZ222" s="46">
        <f t="shared" ca="1" si="584"/>
        <v>0</v>
      </c>
      <c r="FA222" s="46">
        <f t="shared" ca="1" si="584"/>
        <v>0</v>
      </c>
      <c r="FB222" s="46">
        <f t="shared" ca="1" si="584"/>
        <v>0</v>
      </c>
      <c r="FC222" s="46">
        <f t="shared" ca="1" si="584"/>
        <v>0</v>
      </c>
      <c r="FD222" s="46">
        <f t="shared" ca="1" si="584"/>
        <v>0</v>
      </c>
      <c r="FE222" s="46">
        <f t="shared" ca="1" si="585"/>
        <v>0</v>
      </c>
      <c r="FF222" s="46">
        <f t="shared" ca="1" si="585"/>
        <v>0</v>
      </c>
      <c r="FG222" s="46">
        <f t="shared" ca="1" si="585"/>
        <v>0</v>
      </c>
      <c r="FH222" s="46">
        <f t="shared" ca="1" si="585"/>
        <v>0</v>
      </c>
      <c r="FI222" s="46">
        <f t="shared" ca="1" si="585"/>
        <v>0</v>
      </c>
      <c r="FJ222" s="46">
        <f t="shared" ca="1" si="585"/>
        <v>0</v>
      </c>
      <c r="FK222" s="46">
        <f t="shared" ca="1" si="585"/>
        <v>0</v>
      </c>
      <c r="FL222" s="46">
        <f t="shared" ca="1" si="585"/>
        <v>0</v>
      </c>
      <c r="FM222" s="46">
        <f t="shared" ca="1" si="585"/>
        <v>0</v>
      </c>
      <c r="FN222" s="46">
        <f t="shared" ca="1" si="585"/>
        <v>0</v>
      </c>
      <c r="FO222" s="46">
        <f t="shared" ca="1" si="586"/>
        <v>0</v>
      </c>
      <c r="FP222" s="46">
        <f t="shared" ca="1" si="586"/>
        <v>0</v>
      </c>
      <c r="FQ222" s="46">
        <f t="shared" ca="1" si="586"/>
        <v>0</v>
      </c>
      <c r="FR222" s="46">
        <f t="shared" ca="1" si="586"/>
        <v>0</v>
      </c>
      <c r="FS222" s="46">
        <f t="shared" ca="1" si="586"/>
        <v>0</v>
      </c>
      <c r="FT222" s="46">
        <f t="shared" ca="1" si="586"/>
        <v>0</v>
      </c>
      <c r="FU222" s="46">
        <f t="shared" ca="1" si="586"/>
        <v>0</v>
      </c>
      <c r="FV222" s="46">
        <f t="shared" ca="1" si="586"/>
        <v>0</v>
      </c>
      <c r="FW222" s="46">
        <f t="shared" ca="1" si="586"/>
        <v>0</v>
      </c>
      <c r="FX222" s="46">
        <f t="shared" ca="1" si="586"/>
        <v>0</v>
      </c>
      <c r="FY222" s="46">
        <f t="shared" ca="1" si="587"/>
        <v>0</v>
      </c>
      <c r="FZ222" s="46">
        <f t="shared" ca="1" si="587"/>
        <v>0</v>
      </c>
      <c r="GA222" s="46">
        <f t="shared" ca="1" si="587"/>
        <v>0</v>
      </c>
      <c r="GB222" s="46">
        <f t="shared" ca="1" si="587"/>
        <v>0</v>
      </c>
      <c r="GC222" s="46">
        <f t="shared" ca="1" si="587"/>
        <v>0</v>
      </c>
      <c r="GD222" s="46">
        <f t="shared" ca="1" si="587"/>
        <v>0</v>
      </c>
      <c r="GE222" s="46">
        <f t="shared" ca="1" si="587"/>
        <v>0</v>
      </c>
      <c r="GF222" s="46">
        <f t="shared" ca="1" si="587"/>
        <v>0</v>
      </c>
      <c r="GG222" s="46">
        <f t="shared" ca="1" si="587"/>
        <v>0</v>
      </c>
      <c r="GH222" s="46">
        <f t="shared" ca="1" si="587"/>
        <v>0</v>
      </c>
      <c r="GI222" s="46">
        <f t="shared" ca="1" si="588"/>
        <v>0</v>
      </c>
      <c r="GJ222" s="46">
        <f t="shared" ca="1" si="588"/>
        <v>0</v>
      </c>
      <c r="GK222" s="46">
        <f t="shared" ca="1" si="588"/>
        <v>0</v>
      </c>
      <c r="GL222" s="46">
        <f t="shared" ca="1" si="588"/>
        <v>0</v>
      </c>
      <c r="GM222" s="46">
        <f t="shared" ca="1" si="588"/>
        <v>0</v>
      </c>
      <c r="GN222" s="46">
        <f t="shared" ca="1" si="588"/>
        <v>0</v>
      </c>
      <c r="GO222" s="46">
        <f t="shared" ca="1" si="588"/>
        <v>0</v>
      </c>
      <c r="GP222" s="46">
        <f t="shared" ca="1" si="588"/>
        <v>0</v>
      </c>
      <c r="GQ222" s="46">
        <f t="shared" ca="1" si="588"/>
        <v>0</v>
      </c>
      <c r="GR222" s="46">
        <f t="shared" ca="1" si="588"/>
        <v>0</v>
      </c>
      <c r="GS222" s="46">
        <f t="shared" ca="1" si="589"/>
        <v>0</v>
      </c>
      <c r="GT222" s="46">
        <f t="shared" ca="1" si="589"/>
        <v>0</v>
      </c>
      <c r="GU222" s="46">
        <f t="shared" ca="1" si="589"/>
        <v>0</v>
      </c>
      <c r="GV222" s="46">
        <f t="shared" ca="1" si="589"/>
        <v>0</v>
      </c>
      <c r="GW222" s="46">
        <f t="shared" ca="1" si="589"/>
        <v>0</v>
      </c>
      <c r="GX222" s="46">
        <f t="shared" ca="1" si="589"/>
        <v>0</v>
      </c>
      <c r="GY222" s="46">
        <f t="shared" ca="1" si="589"/>
        <v>0</v>
      </c>
      <c r="GZ222" s="46">
        <f t="shared" ca="1" si="589"/>
        <v>0</v>
      </c>
      <c r="HA222" s="46">
        <f t="shared" ca="1" si="589"/>
        <v>0</v>
      </c>
      <c r="HB222" s="46">
        <f t="shared" ca="1" si="589"/>
        <v>0</v>
      </c>
      <c r="HC222" s="46">
        <f t="shared" ca="1" si="590"/>
        <v>0</v>
      </c>
      <c r="HD222" s="46">
        <f t="shared" ca="1" si="590"/>
        <v>0</v>
      </c>
      <c r="HE222" s="46">
        <f t="shared" ca="1" si="590"/>
        <v>0</v>
      </c>
      <c r="HF222" s="46">
        <f t="shared" ca="1" si="590"/>
        <v>0</v>
      </c>
      <c r="HG222" s="46">
        <f t="shared" ca="1" si="590"/>
        <v>0</v>
      </c>
      <c r="HH222" s="46">
        <f t="shared" ca="1" si="590"/>
        <v>0</v>
      </c>
      <c r="HI222" s="46">
        <f t="shared" ca="1" si="590"/>
        <v>0</v>
      </c>
      <c r="HJ222" s="46">
        <f t="shared" ca="1" si="590"/>
        <v>0</v>
      </c>
      <c r="HK222" s="46">
        <f t="shared" ca="1" si="590"/>
        <v>0</v>
      </c>
      <c r="HL222" s="46">
        <f t="shared" ca="1" si="590"/>
        <v>0</v>
      </c>
      <c r="HM222" s="46">
        <f t="shared" ca="1" si="591"/>
        <v>0</v>
      </c>
      <c r="HN222" s="46">
        <f t="shared" ca="1" si="591"/>
        <v>0</v>
      </c>
      <c r="HO222" s="46">
        <f t="shared" ca="1" si="591"/>
        <v>0</v>
      </c>
      <c r="HP222" s="46">
        <f t="shared" ca="1" si="591"/>
        <v>0</v>
      </c>
      <c r="HQ222" s="46">
        <f t="shared" ca="1" si="591"/>
        <v>0</v>
      </c>
      <c r="HR222" s="46">
        <f t="shared" ca="1" si="591"/>
        <v>0</v>
      </c>
      <c r="HS222" s="46">
        <f t="shared" ca="1" si="591"/>
        <v>0</v>
      </c>
      <c r="HT222" s="46">
        <f t="shared" ca="1" si="591"/>
        <v>0</v>
      </c>
      <c r="HU222" s="46">
        <f t="shared" ca="1" si="591"/>
        <v>0</v>
      </c>
      <c r="HV222" s="46">
        <f t="shared" ca="1" si="591"/>
        <v>0</v>
      </c>
      <c r="HW222" s="46">
        <f t="shared" ca="1" si="592"/>
        <v>0</v>
      </c>
      <c r="HX222" s="46">
        <f t="shared" ca="1" si="592"/>
        <v>0</v>
      </c>
      <c r="HY222" s="46">
        <f t="shared" ca="1" si="592"/>
        <v>0</v>
      </c>
      <c r="HZ222" s="46">
        <f t="shared" ca="1" si="592"/>
        <v>0</v>
      </c>
      <c r="IA222" s="46">
        <f t="shared" ca="1" si="592"/>
        <v>0</v>
      </c>
      <c r="IB222" s="46">
        <f t="shared" ca="1" si="592"/>
        <v>0</v>
      </c>
      <c r="IC222" s="46">
        <f t="shared" ca="1" si="592"/>
        <v>0</v>
      </c>
      <c r="ID222" s="46">
        <f t="shared" ca="1" si="592"/>
        <v>0</v>
      </c>
      <c r="IE222" s="46">
        <f t="shared" ca="1" si="592"/>
        <v>0</v>
      </c>
      <c r="IF222" s="46">
        <f t="shared" ca="1" si="592"/>
        <v>0</v>
      </c>
      <c r="IG222" s="46">
        <f t="shared" ca="1" si="593"/>
        <v>0</v>
      </c>
      <c r="IH222" s="46">
        <f t="shared" ca="1" si="593"/>
        <v>0</v>
      </c>
      <c r="II222" s="46">
        <f t="shared" ca="1" si="593"/>
        <v>0</v>
      </c>
      <c r="IJ222" s="46">
        <f t="shared" ca="1" si="593"/>
        <v>0</v>
      </c>
      <c r="IK222" s="46">
        <f t="shared" ca="1" si="593"/>
        <v>0</v>
      </c>
      <c r="IL222" s="46">
        <f t="shared" ca="1" si="593"/>
        <v>0</v>
      </c>
      <c r="IM222" s="46">
        <f t="shared" ca="1" si="593"/>
        <v>0</v>
      </c>
      <c r="IN222" s="46">
        <f t="shared" ca="1" si="593"/>
        <v>0</v>
      </c>
      <c r="IO222" s="46">
        <f t="shared" ca="1" si="593"/>
        <v>0</v>
      </c>
      <c r="IP222" s="46">
        <f t="shared" ca="1" si="593"/>
        <v>0</v>
      </c>
      <c r="IQ222" s="46">
        <f t="shared" ca="1" si="594"/>
        <v>0</v>
      </c>
      <c r="IR222" s="46">
        <f t="shared" ca="1" si="594"/>
        <v>0</v>
      </c>
      <c r="IS222" s="46">
        <f t="shared" ca="1" si="594"/>
        <v>0</v>
      </c>
      <c r="IT222" s="46">
        <f t="shared" ca="1" si="594"/>
        <v>0</v>
      </c>
      <c r="IU222" s="46">
        <f t="shared" ca="1" si="594"/>
        <v>0</v>
      </c>
      <c r="IV222" s="46">
        <f t="shared" ca="1" si="594"/>
        <v>0</v>
      </c>
      <c r="IW222" s="46">
        <f t="shared" ca="1" si="594"/>
        <v>0</v>
      </c>
      <c r="IX222" s="46">
        <f t="shared" ca="1" si="594"/>
        <v>0</v>
      </c>
      <c r="IY222" s="46">
        <f t="shared" ca="1" si="594"/>
        <v>0</v>
      </c>
      <c r="IZ222" s="46">
        <f t="shared" ca="1" si="594"/>
        <v>0</v>
      </c>
      <c r="JA222" s="46"/>
      <c r="JB222" s="46"/>
      <c r="JC222" s="46"/>
      <c r="JD222" s="46"/>
      <c r="JE222" s="46"/>
      <c r="JF222" s="46"/>
      <c r="JG222" s="46"/>
      <c r="JH222" s="46"/>
      <c r="JI222" s="46"/>
      <c r="JJ222" s="46"/>
      <c r="JK222" s="46"/>
      <c r="JL222" s="46"/>
      <c r="JM222" s="46"/>
      <c r="JN222" s="46"/>
      <c r="JO222" s="46"/>
      <c r="JP222" s="46"/>
      <c r="JQ222" s="46"/>
      <c r="JR222" s="46"/>
    </row>
    <row r="223" spans="1:278" x14ac:dyDescent="0.2">
      <c r="A223" s="40">
        <f t="shared" si="543"/>
        <v>214</v>
      </c>
      <c r="B223" s="46">
        <f t="shared" ca="1" si="538"/>
        <v>0</v>
      </c>
      <c r="C223" s="46">
        <f t="shared" ca="1" si="539"/>
        <v>0</v>
      </c>
      <c r="D223" s="46">
        <f t="shared" ca="1" si="540"/>
        <v>0</v>
      </c>
      <c r="E223" s="45">
        <f t="shared" ca="1" si="541"/>
        <v>0</v>
      </c>
      <c r="F223" s="44">
        <f t="shared" ca="1" si="542"/>
        <v>0</v>
      </c>
      <c r="H223" s="49">
        <f t="shared" ca="1" si="569"/>
        <v>0</v>
      </c>
      <c r="I223" s="40">
        <f t="shared" si="536"/>
        <v>442</v>
      </c>
      <c r="J223" s="44">
        <f t="shared" ca="1" si="537"/>
        <v>0</v>
      </c>
      <c r="K223" s="46">
        <f t="shared" ref="K223:T232" ca="1" si="595">VLOOKUP(ROUNDUP(SQRT(K$1^2+$I223^2),0),$A$9:$B$723,2)</f>
        <v>0</v>
      </c>
      <c r="L223" s="46">
        <f t="shared" ca="1" si="595"/>
        <v>0</v>
      </c>
      <c r="M223" s="46">
        <f t="shared" ca="1" si="595"/>
        <v>0</v>
      </c>
      <c r="N223" s="46">
        <f t="shared" ca="1" si="595"/>
        <v>0</v>
      </c>
      <c r="O223" s="46">
        <f t="shared" ca="1" si="595"/>
        <v>0</v>
      </c>
      <c r="P223" s="46">
        <f t="shared" ca="1" si="595"/>
        <v>0</v>
      </c>
      <c r="Q223" s="46">
        <f t="shared" ca="1" si="595"/>
        <v>0</v>
      </c>
      <c r="R223" s="46">
        <f t="shared" ca="1" si="595"/>
        <v>0</v>
      </c>
      <c r="S223" s="46">
        <f t="shared" ca="1" si="595"/>
        <v>0</v>
      </c>
      <c r="T223" s="46">
        <f t="shared" ca="1" si="595"/>
        <v>0</v>
      </c>
      <c r="U223" s="46">
        <f t="shared" ref="U223:AD232" ca="1" si="596">VLOOKUP(ROUNDUP(SQRT(U$1^2+$I223^2),0),$A$9:$B$723,2)</f>
        <v>0</v>
      </c>
      <c r="V223" s="46">
        <f t="shared" ca="1" si="596"/>
        <v>0</v>
      </c>
      <c r="W223" s="46">
        <f t="shared" ca="1" si="596"/>
        <v>0</v>
      </c>
      <c r="X223" s="46">
        <f t="shared" ca="1" si="596"/>
        <v>0</v>
      </c>
      <c r="Y223" s="46">
        <f t="shared" ca="1" si="596"/>
        <v>0</v>
      </c>
      <c r="Z223" s="46">
        <f t="shared" ca="1" si="596"/>
        <v>0</v>
      </c>
      <c r="AA223" s="46">
        <f t="shared" ca="1" si="596"/>
        <v>0</v>
      </c>
      <c r="AB223" s="46">
        <f t="shared" ca="1" si="596"/>
        <v>0</v>
      </c>
      <c r="AC223" s="46">
        <f t="shared" ca="1" si="596"/>
        <v>0</v>
      </c>
      <c r="AD223" s="46">
        <f t="shared" ca="1" si="596"/>
        <v>0</v>
      </c>
      <c r="AE223" s="46">
        <f t="shared" ref="AE223:AN232" ca="1" si="597">VLOOKUP(ROUNDUP(SQRT(AE$1^2+$I223^2),0),$A$9:$B$723,2)</f>
        <v>0</v>
      </c>
      <c r="AF223" s="46">
        <f t="shared" ca="1" si="597"/>
        <v>0</v>
      </c>
      <c r="AG223" s="46">
        <f t="shared" ca="1" si="597"/>
        <v>0</v>
      </c>
      <c r="AH223" s="46">
        <f t="shared" ca="1" si="597"/>
        <v>0</v>
      </c>
      <c r="AI223" s="46">
        <f t="shared" ca="1" si="597"/>
        <v>0</v>
      </c>
      <c r="AJ223" s="46">
        <f t="shared" ca="1" si="597"/>
        <v>0</v>
      </c>
      <c r="AK223" s="46">
        <f t="shared" ca="1" si="597"/>
        <v>0</v>
      </c>
      <c r="AL223" s="46">
        <f t="shared" ca="1" si="597"/>
        <v>0</v>
      </c>
      <c r="AM223" s="46">
        <f t="shared" ca="1" si="597"/>
        <v>0</v>
      </c>
      <c r="AN223" s="46">
        <f t="shared" ca="1" si="597"/>
        <v>0</v>
      </c>
      <c r="AO223" s="46">
        <f t="shared" ref="AO223:AX232" ca="1" si="598">VLOOKUP(ROUNDUP(SQRT(AO$1^2+$I223^2),0),$A$9:$B$723,2)</f>
        <v>0</v>
      </c>
      <c r="AP223" s="46">
        <f t="shared" ca="1" si="598"/>
        <v>0</v>
      </c>
      <c r="AQ223" s="46">
        <f t="shared" ca="1" si="598"/>
        <v>0</v>
      </c>
      <c r="AR223" s="46">
        <f t="shared" ca="1" si="598"/>
        <v>0</v>
      </c>
      <c r="AS223" s="46">
        <f t="shared" ca="1" si="598"/>
        <v>0</v>
      </c>
      <c r="AT223" s="46">
        <f t="shared" ca="1" si="598"/>
        <v>0</v>
      </c>
      <c r="AU223" s="46">
        <f t="shared" ca="1" si="598"/>
        <v>0</v>
      </c>
      <c r="AV223" s="46">
        <f t="shared" ca="1" si="598"/>
        <v>0</v>
      </c>
      <c r="AW223" s="46">
        <f t="shared" ca="1" si="598"/>
        <v>0</v>
      </c>
      <c r="AX223" s="46">
        <f t="shared" ca="1" si="598"/>
        <v>0</v>
      </c>
      <c r="AY223" s="46">
        <f t="shared" ref="AY223:BH232" ca="1" si="599">VLOOKUP(ROUNDUP(SQRT(AY$1^2+$I223^2),0),$A$9:$B$723,2)</f>
        <v>0</v>
      </c>
      <c r="AZ223" s="46">
        <f t="shared" ca="1" si="599"/>
        <v>0</v>
      </c>
      <c r="BA223" s="46">
        <f t="shared" ca="1" si="599"/>
        <v>0</v>
      </c>
      <c r="BB223" s="46">
        <f t="shared" ca="1" si="599"/>
        <v>0</v>
      </c>
      <c r="BC223" s="46">
        <f t="shared" ca="1" si="599"/>
        <v>0</v>
      </c>
      <c r="BD223" s="46">
        <f t="shared" ca="1" si="599"/>
        <v>0</v>
      </c>
      <c r="BE223" s="46">
        <f t="shared" ca="1" si="599"/>
        <v>0</v>
      </c>
      <c r="BF223" s="46">
        <f t="shared" ca="1" si="599"/>
        <v>0</v>
      </c>
      <c r="BG223" s="46">
        <f t="shared" ca="1" si="599"/>
        <v>0</v>
      </c>
      <c r="BH223" s="46">
        <f t="shared" ca="1" si="599"/>
        <v>0</v>
      </c>
      <c r="BI223" s="46">
        <f t="shared" ref="BI223:BR232" ca="1" si="600">VLOOKUP(ROUNDUP(SQRT(BI$1^2+$I223^2),0),$A$9:$B$723,2)</f>
        <v>0</v>
      </c>
      <c r="BJ223" s="46">
        <f t="shared" ca="1" si="600"/>
        <v>0</v>
      </c>
      <c r="BK223" s="46">
        <f t="shared" ca="1" si="600"/>
        <v>0</v>
      </c>
      <c r="BL223" s="46">
        <f t="shared" ca="1" si="600"/>
        <v>0</v>
      </c>
      <c r="BM223" s="46">
        <f t="shared" ca="1" si="600"/>
        <v>0</v>
      </c>
      <c r="BN223" s="46">
        <f t="shared" ca="1" si="600"/>
        <v>0</v>
      </c>
      <c r="BO223" s="46">
        <f t="shared" ca="1" si="600"/>
        <v>0</v>
      </c>
      <c r="BP223" s="46">
        <f t="shared" ca="1" si="600"/>
        <v>0</v>
      </c>
      <c r="BQ223" s="46">
        <f t="shared" ca="1" si="600"/>
        <v>0</v>
      </c>
      <c r="BR223" s="46">
        <f t="shared" ca="1" si="600"/>
        <v>0</v>
      </c>
      <c r="BS223" s="46">
        <f t="shared" ref="BS223:CB232" ca="1" si="601">VLOOKUP(ROUNDUP(SQRT(BS$1^2+$I223^2),0),$A$9:$B$723,2)</f>
        <v>0</v>
      </c>
      <c r="BT223" s="46">
        <f t="shared" ca="1" si="601"/>
        <v>0</v>
      </c>
      <c r="BU223" s="46">
        <f t="shared" ca="1" si="601"/>
        <v>0</v>
      </c>
      <c r="BV223" s="46">
        <f t="shared" ca="1" si="601"/>
        <v>0</v>
      </c>
      <c r="BW223" s="46">
        <f t="shared" ca="1" si="601"/>
        <v>0</v>
      </c>
      <c r="BX223" s="46">
        <f t="shared" ca="1" si="601"/>
        <v>0</v>
      </c>
      <c r="BY223" s="46">
        <f t="shared" ca="1" si="601"/>
        <v>0</v>
      </c>
      <c r="BZ223" s="46">
        <f t="shared" ca="1" si="601"/>
        <v>0</v>
      </c>
      <c r="CA223" s="46">
        <f t="shared" ca="1" si="601"/>
        <v>0</v>
      </c>
      <c r="CB223" s="46">
        <f t="shared" ca="1" si="601"/>
        <v>0</v>
      </c>
      <c r="CC223" s="46">
        <f t="shared" ref="CC223:CL232" ca="1" si="602">VLOOKUP(ROUNDUP(SQRT(CC$1^2+$I223^2),0),$A$9:$B$723,2)</f>
        <v>0</v>
      </c>
      <c r="CD223" s="46">
        <f t="shared" ca="1" si="602"/>
        <v>0</v>
      </c>
      <c r="CE223" s="46">
        <f t="shared" ca="1" si="602"/>
        <v>0</v>
      </c>
      <c r="CF223" s="46">
        <f t="shared" ca="1" si="602"/>
        <v>0</v>
      </c>
      <c r="CG223" s="46">
        <f t="shared" ca="1" si="602"/>
        <v>0</v>
      </c>
      <c r="CH223" s="46">
        <f t="shared" ca="1" si="602"/>
        <v>0</v>
      </c>
      <c r="CI223" s="46">
        <f t="shared" ca="1" si="602"/>
        <v>0</v>
      </c>
      <c r="CJ223" s="46">
        <f t="shared" ca="1" si="602"/>
        <v>0</v>
      </c>
      <c r="CK223" s="46">
        <f t="shared" ca="1" si="602"/>
        <v>0</v>
      </c>
      <c r="CL223" s="46">
        <f t="shared" ca="1" si="602"/>
        <v>0</v>
      </c>
      <c r="CM223" s="46">
        <f t="shared" ref="CM223:CV232" ca="1" si="603">VLOOKUP(ROUNDUP(SQRT(CM$1^2+$I223^2),0),$A$9:$B$723,2)</f>
        <v>0</v>
      </c>
      <c r="CN223" s="46">
        <f t="shared" ca="1" si="603"/>
        <v>0</v>
      </c>
      <c r="CO223" s="46">
        <f t="shared" ca="1" si="603"/>
        <v>0</v>
      </c>
      <c r="CP223" s="46">
        <f t="shared" ca="1" si="603"/>
        <v>0</v>
      </c>
      <c r="CQ223" s="46">
        <f t="shared" ca="1" si="603"/>
        <v>0</v>
      </c>
      <c r="CR223" s="46">
        <f t="shared" ca="1" si="603"/>
        <v>0</v>
      </c>
      <c r="CS223" s="46">
        <f t="shared" ca="1" si="603"/>
        <v>0</v>
      </c>
      <c r="CT223" s="46">
        <f t="shared" ca="1" si="603"/>
        <v>0</v>
      </c>
      <c r="CU223" s="46">
        <f t="shared" ca="1" si="603"/>
        <v>0</v>
      </c>
      <c r="CV223" s="46">
        <f t="shared" ca="1" si="603"/>
        <v>0</v>
      </c>
      <c r="CW223" s="46">
        <f t="shared" ref="CW223:DF232" ca="1" si="604">VLOOKUP(ROUNDUP(SQRT(CW$1^2+$I223^2),0),$A$9:$B$723,2)</f>
        <v>0</v>
      </c>
      <c r="CX223" s="46">
        <f t="shared" ca="1" si="604"/>
        <v>0</v>
      </c>
      <c r="CY223" s="46">
        <f t="shared" ca="1" si="604"/>
        <v>0</v>
      </c>
      <c r="CZ223" s="46">
        <f t="shared" ca="1" si="604"/>
        <v>0</v>
      </c>
      <c r="DA223" s="46">
        <f t="shared" ca="1" si="604"/>
        <v>0</v>
      </c>
      <c r="DB223" s="46">
        <f t="shared" ca="1" si="604"/>
        <v>0</v>
      </c>
      <c r="DC223" s="46">
        <f t="shared" ca="1" si="604"/>
        <v>0</v>
      </c>
      <c r="DD223" s="46">
        <f t="shared" ca="1" si="604"/>
        <v>0</v>
      </c>
      <c r="DE223" s="46">
        <f t="shared" ca="1" si="604"/>
        <v>0</v>
      </c>
      <c r="DF223" s="46">
        <f t="shared" ca="1" si="604"/>
        <v>0</v>
      </c>
      <c r="DG223" s="46">
        <f t="shared" ref="DG223:DP232" ca="1" si="605">VLOOKUP(ROUNDUP(SQRT(DG$1^2+$I223^2),0),$A$9:$B$723,2)</f>
        <v>0</v>
      </c>
      <c r="DH223" s="46">
        <f t="shared" ca="1" si="605"/>
        <v>0</v>
      </c>
      <c r="DI223" s="46">
        <f t="shared" ca="1" si="605"/>
        <v>0</v>
      </c>
      <c r="DJ223" s="46">
        <f t="shared" ca="1" si="605"/>
        <v>0</v>
      </c>
      <c r="DK223" s="46">
        <f t="shared" ca="1" si="605"/>
        <v>0</v>
      </c>
      <c r="DL223" s="46">
        <f t="shared" ca="1" si="605"/>
        <v>0</v>
      </c>
      <c r="DM223" s="46">
        <f t="shared" ca="1" si="605"/>
        <v>0</v>
      </c>
      <c r="DN223" s="46">
        <f t="shared" ca="1" si="605"/>
        <v>0</v>
      </c>
      <c r="DO223" s="46">
        <f t="shared" ca="1" si="605"/>
        <v>0</v>
      </c>
      <c r="DP223" s="46">
        <f t="shared" ca="1" si="605"/>
        <v>0</v>
      </c>
      <c r="DQ223" s="46">
        <f t="shared" ref="DQ223:DZ232" ca="1" si="606">VLOOKUP(ROUNDUP(SQRT(DQ$1^2+$I223^2),0),$A$9:$B$723,2)</f>
        <v>0</v>
      </c>
      <c r="DR223" s="46">
        <f t="shared" ca="1" si="606"/>
        <v>0</v>
      </c>
      <c r="DS223" s="46">
        <f t="shared" ca="1" si="606"/>
        <v>0</v>
      </c>
      <c r="DT223" s="46">
        <f t="shared" ca="1" si="606"/>
        <v>0</v>
      </c>
      <c r="DU223" s="46">
        <f t="shared" ca="1" si="606"/>
        <v>0</v>
      </c>
      <c r="DV223" s="46">
        <f t="shared" ca="1" si="606"/>
        <v>0</v>
      </c>
      <c r="DW223" s="46">
        <f t="shared" ca="1" si="606"/>
        <v>0</v>
      </c>
      <c r="DX223" s="46">
        <f t="shared" ca="1" si="606"/>
        <v>0</v>
      </c>
      <c r="DY223" s="46">
        <f t="shared" ca="1" si="606"/>
        <v>0</v>
      </c>
      <c r="DZ223" s="46">
        <f t="shared" ca="1" si="606"/>
        <v>0</v>
      </c>
      <c r="EA223" s="46">
        <f t="shared" ref="EA223:EJ232" ca="1" si="607">VLOOKUP(ROUNDUP(SQRT(EA$1^2+$I223^2),0),$A$9:$B$723,2)</f>
        <v>0</v>
      </c>
      <c r="EB223" s="46">
        <f t="shared" ca="1" si="607"/>
        <v>0</v>
      </c>
      <c r="EC223" s="46">
        <f t="shared" ca="1" si="607"/>
        <v>0</v>
      </c>
      <c r="ED223" s="46">
        <f t="shared" ca="1" si="607"/>
        <v>0</v>
      </c>
      <c r="EE223" s="46">
        <f t="shared" ca="1" si="607"/>
        <v>0</v>
      </c>
      <c r="EF223" s="46">
        <f t="shared" ca="1" si="607"/>
        <v>0</v>
      </c>
      <c r="EG223" s="46">
        <f t="shared" ca="1" si="607"/>
        <v>0</v>
      </c>
      <c r="EH223" s="46">
        <f t="shared" ca="1" si="607"/>
        <v>0</v>
      </c>
      <c r="EI223" s="46">
        <f t="shared" ca="1" si="607"/>
        <v>0</v>
      </c>
      <c r="EJ223" s="46">
        <f t="shared" ca="1" si="607"/>
        <v>0</v>
      </c>
      <c r="EK223" s="46">
        <f t="shared" ref="EK223:ET232" ca="1" si="608">VLOOKUP(ROUNDUP(SQRT(EK$1^2+$I223^2),0),$A$9:$B$723,2)</f>
        <v>0</v>
      </c>
      <c r="EL223" s="46">
        <f t="shared" ca="1" si="608"/>
        <v>0</v>
      </c>
      <c r="EM223" s="46">
        <f t="shared" ca="1" si="608"/>
        <v>0</v>
      </c>
      <c r="EN223" s="46">
        <f t="shared" ca="1" si="608"/>
        <v>0</v>
      </c>
      <c r="EO223" s="46">
        <f t="shared" ca="1" si="608"/>
        <v>0</v>
      </c>
      <c r="EP223" s="46">
        <f t="shared" ca="1" si="608"/>
        <v>0</v>
      </c>
      <c r="EQ223" s="46">
        <f t="shared" ca="1" si="608"/>
        <v>0</v>
      </c>
      <c r="ER223" s="46">
        <f t="shared" ca="1" si="608"/>
        <v>0</v>
      </c>
      <c r="ES223" s="46">
        <f t="shared" ca="1" si="608"/>
        <v>0</v>
      </c>
      <c r="ET223" s="46">
        <f t="shared" ca="1" si="608"/>
        <v>0</v>
      </c>
      <c r="EU223" s="46">
        <f t="shared" ref="EU223:FD232" ca="1" si="609">VLOOKUP(ROUNDUP(SQRT(EU$1^2+$I223^2),0),$A$9:$B$723,2)</f>
        <v>0</v>
      </c>
      <c r="EV223" s="46">
        <f t="shared" ca="1" si="609"/>
        <v>0</v>
      </c>
      <c r="EW223" s="46">
        <f t="shared" ca="1" si="609"/>
        <v>0</v>
      </c>
      <c r="EX223" s="46">
        <f t="shared" ca="1" si="609"/>
        <v>0</v>
      </c>
      <c r="EY223" s="46">
        <f t="shared" ca="1" si="609"/>
        <v>0</v>
      </c>
      <c r="EZ223" s="46">
        <f t="shared" ca="1" si="609"/>
        <v>0</v>
      </c>
      <c r="FA223" s="46">
        <f t="shared" ca="1" si="609"/>
        <v>0</v>
      </c>
      <c r="FB223" s="46">
        <f t="shared" ca="1" si="609"/>
        <v>0</v>
      </c>
      <c r="FC223" s="46">
        <f t="shared" ca="1" si="609"/>
        <v>0</v>
      </c>
      <c r="FD223" s="46">
        <f t="shared" ca="1" si="609"/>
        <v>0</v>
      </c>
      <c r="FE223" s="46">
        <f t="shared" ref="FE223:FN232" ca="1" si="610">VLOOKUP(ROUNDUP(SQRT(FE$1^2+$I223^2),0),$A$9:$B$723,2)</f>
        <v>0</v>
      </c>
      <c r="FF223" s="46">
        <f t="shared" ca="1" si="610"/>
        <v>0</v>
      </c>
      <c r="FG223" s="46">
        <f t="shared" ca="1" si="610"/>
        <v>0</v>
      </c>
      <c r="FH223" s="46">
        <f t="shared" ca="1" si="610"/>
        <v>0</v>
      </c>
      <c r="FI223" s="46">
        <f t="shared" ca="1" si="610"/>
        <v>0</v>
      </c>
      <c r="FJ223" s="46">
        <f t="shared" ca="1" si="610"/>
        <v>0</v>
      </c>
      <c r="FK223" s="46">
        <f t="shared" ca="1" si="610"/>
        <v>0</v>
      </c>
      <c r="FL223" s="46">
        <f t="shared" ca="1" si="610"/>
        <v>0</v>
      </c>
      <c r="FM223" s="46">
        <f t="shared" ca="1" si="610"/>
        <v>0</v>
      </c>
      <c r="FN223" s="46">
        <f t="shared" ca="1" si="610"/>
        <v>0</v>
      </c>
      <c r="FO223" s="46">
        <f t="shared" ref="FO223:FX232" ca="1" si="611">VLOOKUP(ROUNDUP(SQRT(FO$1^2+$I223^2),0),$A$9:$B$723,2)</f>
        <v>0</v>
      </c>
      <c r="FP223" s="46">
        <f t="shared" ca="1" si="611"/>
        <v>0</v>
      </c>
      <c r="FQ223" s="46">
        <f t="shared" ca="1" si="611"/>
        <v>0</v>
      </c>
      <c r="FR223" s="46">
        <f t="shared" ca="1" si="611"/>
        <v>0</v>
      </c>
      <c r="FS223" s="46">
        <f t="shared" ca="1" si="611"/>
        <v>0</v>
      </c>
      <c r="FT223" s="46">
        <f t="shared" ca="1" si="611"/>
        <v>0</v>
      </c>
      <c r="FU223" s="46">
        <f t="shared" ca="1" si="611"/>
        <v>0</v>
      </c>
      <c r="FV223" s="46">
        <f t="shared" ca="1" si="611"/>
        <v>0</v>
      </c>
      <c r="FW223" s="46">
        <f t="shared" ca="1" si="611"/>
        <v>0</v>
      </c>
      <c r="FX223" s="46">
        <f t="shared" ca="1" si="611"/>
        <v>0</v>
      </c>
      <c r="FY223" s="46">
        <f t="shared" ref="FY223:GH232" ca="1" si="612">VLOOKUP(ROUNDUP(SQRT(FY$1^2+$I223^2),0),$A$9:$B$723,2)</f>
        <v>0</v>
      </c>
      <c r="FZ223" s="46">
        <f t="shared" ca="1" si="612"/>
        <v>0</v>
      </c>
      <c r="GA223" s="46">
        <f t="shared" ca="1" si="612"/>
        <v>0</v>
      </c>
      <c r="GB223" s="46">
        <f t="shared" ca="1" si="612"/>
        <v>0</v>
      </c>
      <c r="GC223" s="46">
        <f t="shared" ca="1" si="612"/>
        <v>0</v>
      </c>
      <c r="GD223" s="46">
        <f t="shared" ca="1" si="612"/>
        <v>0</v>
      </c>
      <c r="GE223" s="46">
        <f t="shared" ca="1" si="612"/>
        <v>0</v>
      </c>
      <c r="GF223" s="46">
        <f t="shared" ca="1" si="612"/>
        <v>0</v>
      </c>
      <c r="GG223" s="46">
        <f t="shared" ca="1" si="612"/>
        <v>0</v>
      </c>
      <c r="GH223" s="46">
        <f t="shared" ca="1" si="612"/>
        <v>0</v>
      </c>
      <c r="GI223" s="46">
        <f t="shared" ref="GI223:GR232" ca="1" si="613">VLOOKUP(ROUNDUP(SQRT(GI$1^2+$I223^2),0),$A$9:$B$723,2)</f>
        <v>0</v>
      </c>
      <c r="GJ223" s="46">
        <f t="shared" ca="1" si="613"/>
        <v>0</v>
      </c>
      <c r="GK223" s="46">
        <f t="shared" ca="1" si="613"/>
        <v>0</v>
      </c>
      <c r="GL223" s="46">
        <f t="shared" ca="1" si="613"/>
        <v>0</v>
      </c>
      <c r="GM223" s="46">
        <f t="shared" ca="1" si="613"/>
        <v>0</v>
      </c>
      <c r="GN223" s="46">
        <f t="shared" ca="1" si="613"/>
        <v>0</v>
      </c>
      <c r="GO223" s="46">
        <f t="shared" ca="1" si="613"/>
        <v>0</v>
      </c>
      <c r="GP223" s="46">
        <f t="shared" ca="1" si="613"/>
        <v>0</v>
      </c>
      <c r="GQ223" s="46">
        <f t="shared" ca="1" si="613"/>
        <v>0</v>
      </c>
      <c r="GR223" s="46">
        <f t="shared" ca="1" si="613"/>
        <v>0</v>
      </c>
      <c r="GS223" s="46">
        <f t="shared" ref="GS223:HB232" ca="1" si="614">VLOOKUP(ROUNDUP(SQRT(GS$1^2+$I223^2),0),$A$9:$B$723,2)</f>
        <v>0</v>
      </c>
      <c r="GT223" s="46">
        <f t="shared" ca="1" si="614"/>
        <v>0</v>
      </c>
      <c r="GU223" s="46">
        <f t="shared" ca="1" si="614"/>
        <v>0</v>
      </c>
      <c r="GV223" s="46">
        <f t="shared" ca="1" si="614"/>
        <v>0</v>
      </c>
      <c r="GW223" s="46">
        <f t="shared" ca="1" si="614"/>
        <v>0</v>
      </c>
      <c r="GX223" s="46">
        <f t="shared" ca="1" si="614"/>
        <v>0</v>
      </c>
      <c r="GY223" s="46">
        <f t="shared" ca="1" si="614"/>
        <v>0</v>
      </c>
      <c r="GZ223" s="46">
        <f t="shared" ca="1" si="614"/>
        <v>0</v>
      </c>
      <c r="HA223" s="46">
        <f t="shared" ca="1" si="614"/>
        <v>0</v>
      </c>
      <c r="HB223" s="46">
        <f t="shared" ca="1" si="614"/>
        <v>0</v>
      </c>
      <c r="HC223" s="46">
        <f t="shared" ref="HC223:HL232" ca="1" si="615">VLOOKUP(ROUNDUP(SQRT(HC$1^2+$I223^2),0),$A$9:$B$723,2)</f>
        <v>0</v>
      </c>
      <c r="HD223" s="46">
        <f t="shared" ca="1" si="615"/>
        <v>0</v>
      </c>
      <c r="HE223" s="46">
        <f t="shared" ca="1" si="615"/>
        <v>0</v>
      </c>
      <c r="HF223" s="46">
        <f t="shared" ca="1" si="615"/>
        <v>0</v>
      </c>
      <c r="HG223" s="46">
        <f t="shared" ca="1" si="615"/>
        <v>0</v>
      </c>
      <c r="HH223" s="46">
        <f t="shared" ca="1" si="615"/>
        <v>0</v>
      </c>
      <c r="HI223" s="46">
        <f t="shared" ca="1" si="615"/>
        <v>0</v>
      </c>
      <c r="HJ223" s="46">
        <f t="shared" ca="1" si="615"/>
        <v>0</v>
      </c>
      <c r="HK223" s="46">
        <f t="shared" ca="1" si="615"/>
        <v>0</v>
      </c>
      <c r="HL223" s="46">
        <f t="shared" ca="1" si="615"/>
        <v>0</v>
      </c>
      <c r="HM223" s="46">
        <f t="shared" ref="HM223:HV232" ca="1" si="616">VLOOKUP(ROUNDUP(SQRT(HM$1^2+$I223^2),0),$A$9:$B$723,2)</f>
        <v>0</v>
      </c>
      <c r="HN223" s="46">
        <f t="shared" ca="1" si="616"/>
        <v>0</v>
      </c>
      <c r="HO223" s="46">
        <f t="shared" ca="1" si="616"/>
        <v>0</v>
      </c>
      <c r="HP223" s="46">
        <f t="shared" ca="1" si="616"/>
        <v>0</v>
      </c>
      <c r="HQ223" s="46">
        <f t="shared" ca="1" si="616"/>
        <v>0</v>
      </c>
      <c r="HR223" s="46">
        <f t="shared" ca="1" si="616"/>
        <v>0</v>
      </c>
      <c r="HS223" s="46">
        <f t="shared" ca="1" si="616"/>
        <v>0</v>
      </c>
      <c r="HT223" s="46">
        <f t="shared" ca="1" si="616"/>
        <v>0</v>
      </c>
      <c r="HU223" s="46">
        <f t="shared" ca="1" si="616"/>
        <v>0</v>
      </c>
      <c r="HV223" s="46">
        <f t="shared" ca="1" si="616"/>
        <v>0</v>
      </c>
      <c r="HW223" s="46">
        <f t="shared" ref="HW223:IF232" ca="1" si="617">VLOOKUP(ROUNDUP(SQRT(HW$1^2+$I223^2),0),$A$9:$B$723,2)</f>
        <v>0</v>
      </c>
      <c r="HX223" s="46">
        <f t="shared" ca="1" si="617"/>
        <v>0</v>
      </c>
      <c r="HY223" s="46">
        <f t="shared" ca="1" si="617"/>
        <v>0</v>
      </c>
      <c r="HZ223" s="46">
        <f t="shared" ca="1" si="617"/>
        <v>0</v>
      </c>
      <c r="IA223" s="46">
        <f t="shared" ca="1" si="617"/>
        <v>0</v>
      </c>
      <c r="IB223" s="46">
        <f t="shared" ca="1" si="617"/>
        <v>0</v>
      </c>
      <c r="IC223" s="46">
        <f t="shared" ca="1" si="617"/>
        <v>0</v>
      </c>
      <c r="ID223" s="46">
        <f t="shared" ca="1" si="617"/>
        <v>0</v>
      </c>
      <c r="IE223" s="46">
        <f t="shared" ca="1" si="617"/>
        <v>0</v>
      </c>
      <c r="IF223" s="46">
        <f t="shared" ca="1" si="617"/>
        <v>0</v>
      </c>
      <c r="IG223" s="46">
        <f t="shared" ref="IG223:IP232" ca="1" si="618">VLOOKUP(ROUNDUP(SQRT(IG$1^2+$I223^2),0),$A$9:$B$723,2)</f>
        <v>0</v>
      </c>
      <c r="IH223" s="46">
        <f t="shared" ca="1" si="618"/>
        <v>0</v>
      </c>
      <c r="II223" s="46">
        <f t="shared" ca="1" si="618"/>
        <v>0</v>
      </c>
      <c r="IJ223" s="46">
        <f t="shared" ca="1" si="618"/>
        <v>0</v>
      </c>
      <c r="IK223" s="46">
        <f t="shared" ca="1" si="618"/>
        <v>0</v>
      </c>
      <c r="IL223" s="46">
        <f t="shared" ca="1" si="618"/>
        <v>0</v>
      </c>
      <c r="IM223" s="46">
        <f t="shared" ca="1" si="618"/>
        <v>0</v>
      </c>
      <c r="IN223" s="46">
        <f t="shared" ca="1" si="618"/>
        <v>0</v>
      </c>
      <c r="IO223" s="46">
        <f t="shared" ca="1" si="618"/>
        <v>0</v>
      </c>
      <c r="IP223" s="46">
        <f t="shared" ca="1" si="618"/>
        <v>0</v>
      </c>
      <c r="IQ223" s="46">
        <f t="shared" ref="IQ223:IZ232" ca="1" si="619">VLOOKUP(ROUNDUP(SQRT(IQ$1^2+$I223^2),0),$A$9:$B$723,2)</f>
        <v>0</v>
      </c>
      <c r="IR223" s="46">
        <f t="shared" ca="1" si="619"/>
        <v>0</v>
      </c>
      <c r="IS223" s="46">
        <f t="shared" ca="1" si="619"/>
        <v>0</v>
      </c>
      <c r="IT223" s="46">
        <f t="shared" ca="1" si="619"/>
        <v>0</v>
      </c>
      <c r="IU223" s="46">
        <f t="shared" ca="1" si="619"/>
        <v>0</v>
      </c>
      <c r="IV223" s="46">
        <f t="shared" ca="1" si="619"/>
        <v>0</v>
      </c>
      <c r="IW223" s="46">
        <f t="shared" ca="1" si="619"/>
        <v>0</v>
      </c>
      <c r="IX223" s="46">
        <f t="shared" ca="1" si="619"/>
        <v>0</v>
      </c>
      <c r="IY223" s="46">
        <f t="shared" ca="1" si="619"/>
        <v>0</v>
      </c>
      <c r="IZ223" s="46">
        <f t="shared" ca="1" si="619"/>
        <v>0</v>
      </c>
      <c r="JA223" s="46"/>
      <c r="JB223" s="46"/>
      <c r="JC223" s="46"/>
      <c r="JD223" s="46"/>
      <c r="JE223" s="46"/>
      <c r="JF223" s="46"/>
      <c r="JG223" s="46"/>
      <c r="JH223" s="46"/>
      <c r="JI223" s="46"/>
      <c r="JJ223" s="46"/>
      <c r="JK223" s="46"/>
      <c r="JL223" s="46"/>
      <c r="JM223" s="46"/>
      <c r="JN223" s="46"/>
      <c r="JO223" s="46"/>
      <c r="JP223" s="46"/>
      <c r="JQ223" s="46"/>
      <c r="JR223" s="46"/>
    </row>
    <row r="224" spans="1:278" x14ac:dyDescent="0.2">
      <c r="A224" s="40">
        <f t="shared" si="543"/>
        <v>215</v>
      </c>
      <c r="B224" s="46">
        <f t="shared" ca="1" si="538"/>
        <v>0</v>
      </c>
      <c r="C224" s="46">
        <f t="shared" ca="1" si="539"/>
        <v>0</v>
      </c>
      <c r="D224" s="46">
        <f t="shared" ca="1" si="540"/>
        <v>0</v>
      </c>
      <c r="E224" s="45">
        <f t="shared" ca="1" si="541"/>
        <v>0</v>
      </c>
      <c r="F224" s="44">
        <f t="shared" ca="1" si="542"/>
        <v>0</v>
      </c>
      <c r="H224" s="49">
        <f t="shared" ca="1" si="569"/>
        <v>0</v>
      </c>
      <c r="I224" s="40">
        <f t="shared" si="536"/>
        <v>444</v>
      </c>
      <c r="J224" s="44">
        <f t="shared" ca="1" si="537"/>
        <v>0</v>
      </c>
      <c r="K224" s="46">
        <f t="shared" ca="1" si="595"/>
        <v>0</v>
      </c>
      <c r="L224" s="46">
        <f t="shared" ca="1" si="595"/>
        <v>0</v>
      </c>
      <c r="M224" s="46">
        <f t="shared" ca="1" si="595"/>
        <v>0</v>
      </c>
      <c r="N224" s="46">
        <f t="shared" ca="1" si="595"/>
        <v>0</v>
      </c>
      <c r="O224" s="46">
        <f t="shared" ca="1" si="595"/>
        <v>0</v>
      </c>
      <c r="P224" s="46">
        <f t="shared" ca="1" si="595"/>
        <v>0</v>
      </c>
      <c r="Q224" s="46">
        <f t="shared" ca="1" si="595"/>
        <v>0</v>
      </c>
      <c r="R224" s="46">
        <f t="shared" ca="1" si="595"/>
        <v>0</v>
      </c>
      <c r="S224" s="46">
        <f t="shared" ca="1" si="595"/>
        <v>0</v>
      </c>
      <c r="T224" s="46">
        <f t="shared" ca="1" si="595"/>
        <v>0</v>
      </c>
      <c r="U224" s="46">
        <f t="shared" ca="1" si="596"/>
        <v>0</v>
      </c>
      <c r="V224" s="46">
        <f t="shared" ca="1" si="596"/>
        <v>0</v>
      </c>
      <c r="W224" s="46">
        <f t="shared" ca="1" si="596"/>
        <v>0</v>
      </c>
      <c r="X224" s="46">
        <f t="shared" ca="1" si="596"/>
        <v>0</v>
      </c>
      <c r="Y224" s="46">
        <f t="shared" ca="1" si="596"/>
        <v>0</v>
      </c>
      <c r="Z224" s="46">
        <f t="shared" ca="1" si="596"/>
        <v>0</v>
      </c>
      <c r="AA224" s="46">
        <f t="shared" ca="1" si="596"/>
        <v>0</v>
      </c>
      <c r="AB224" s="46">
        <f t="shared" ca="1" si="596"/>
        <v>0</v>
      </c>
      <c r="AC224" s="46">
        <f t="shared" ca="1" si="596"/>
        <v>0</v>
      </c>
      <c r="AD224" s="46">
        <f t="shared" ca="1" si="596"/>
        <v>0</v>
      </c>
      <c r="AE224" s="46">
        <f t="shared" ca="1" si="597"/>
        <v>0</v>
      </c>
      <c r="AF224" s="46">
        <f t="shared" ca="1" si="597"/>
        <v>0</v>
      </c>
      <c r="AG224" s="46">
        <f t="shared" ca="1" si="597"/>
        <v>0</v>
      </c>
      <c r="AH224" s="46">
        <f t="shared" ca="1" si="597"/>
        <v>0</v>
      </c>
      <c r="AI224" s="46">
        <f t="shared" ca="1" si="597"/>
        <v>0</v>
      </c>
      <c r="AJ224" s="46">
        <f t="shared" ca="1" si="597"/>
        <v>0</v>
      </c>
      <c r="AK224" s="46">
        <f t="shared" ca="1" si="597"/>
        <v>0</v>
      </c>
      <c r="AL224" s="46">
        <f t="shared" ca="1" si="597"/>
        <v>0</v>
      </c>
      <c r="AM224" s="46">
        <f t="shared" ca="1" si="597"/>
        <v>0</v>
      </c>
      <c r="AN224" s="46">
        <f t="shared" ca="1" si="597"/>
        <v>0</v>
      </c>
      <c r="AO224" s="46">
        <f t="shared" ca="1" si="598"/>
        <v>0</v>
      </c>
      <c r="AP224" s="46">
        <f t="shared" ca="1" si="598"/>
        <v>0</v>
      </c>
      <c r="AQ224" s="46">
        <f t="shared" ca="1" si="598"/>
        <v>0</v>
      </c>
      <c r="AR224" s="46">
        <f t="shared" ca="1" si="598"/>
        <v>0</v>
      </c>
      <c r="AS224" s="46">
        <f t="shared" ca="1" si="598"/>
        <v>0</v>
      </c>
      <c r="AT224" s="46">
        <f t="shared" ca="1" si="598"/>
        <v>0</v>
      </c>
      <c r="AU224" s="46">
        <f t="shared" ca="1" si="598"/>
        <v>0</v>
      </c>
      <c r="AV224" s="46">
        <f t="shared" ca="1" si="598"/>
        <v>0</v>
      </c>
      <c r="AW224" s="46">
        <f t="shared" ca="1" si="598"/>
        <v>0</v>
      </c>
      <c r="AX224" s="46">
        <f t="shared" ca="1" si="598"/>
        <v>0</v>
      </c>
      <c r="AY224" s="46">
        <f t="shared" ca="1" si="599"/>
        <v>0</v>
      </c>
      <c r="AZ224" s="46">
        <f t="shared" ca="1" si="599"/>
        <v>0</v>
      </c>
      <c r="BA224" s="46">
        <f t="shared" ca="1" si="599"/>
        <v>0</v>
      </c>
      <c r="BB224" s="46">
        <f t="shared" ca="1" si="599"/>
        <v>0</v>
      </c>
      <c r="BC224" s="46">
        <f t="shared" ca="1" si="599"/>
        <v>0</v>
      </c>
      <c r="BD224" s="46">
        <f t="shared" ca="1" si="599"/>
        <v>0</v>
      </c>
      <c r="BE224" s="46">
        <f t="shared" ca="1" si="599"/>
        <v>0</v>
      </c>
      <c r="BF224" s="46">
        <f t="shared" ca="1" si="599"/>
        <v>0</v>
      </c>
      <c r="BG224" s="46">
        <f t="shared" ca="1" si="599"/>
        <v>0</v>
      </c>
      <c r="BH224" s="46">
        <f t="shared" ca="1" si="599"/>
        <v>0</v>
      </c>
      <c r="BI224" s="46">
        <f t="shared" ca="1" si="600"/>
        <v>0</v>
      </c>
      <c r="BJ224" s="46">
        <f t="shared" ca="1" si="600"/>
        <v>0</v>
      </c>
      <c r="BK224" s="46">
        <f t="shared" ca="1" si="600"/>
        <v>0</v>
      </c>
      <c r="BL224" s="46">
        <f t="shared" ca="1" si="600"/>
        <v>0</v>
      </c>
      <c r="BM224" s="46">
        <f t="shared" ca="1" si="600"/>
        <v>0</v>
      </c>
      <c r="BN224" s="46">
        <f t="shared" ca="1" si="600"/>
        <v>0</v>
      </c>
      <c r="BO224" s="46">
        <f t="shared" ca="1" si="600"/>
        <v>0</v>
      </c>
      <c r="BP224" s="46">
        <f t="shared" ca="1" si="600"/>
        <v>0</v>
      </c>
      <c r="BQ224" s="46">
        <f t="shared" ca="1" si="600"/>
        <v>0</v>
      </c>
      <c r="BR224" s="46">
        <f t="shared" ca="1" si="600"/>
        <v>0</v>
      </c>
      <c r="BS224" s="46">
        <f t="shared" ca="1" si="601"/>
        <v>0</v>
      </c>
      <c r="BT224" s="46">
        <f t="shared" ca="1" si="601"/>
        <v>0</v>
      </c>
      <c r="BU224" s="46">
        <f t="shared" ca="1" si="601"/>
        <v>0</v>
      </c>
      <c r="BV224" s="46">
        <f t="shared" ca="1" si="601"/>
        <v>0</v>
      </c>
      <c r="BW224" s="46">
        <f t="shared" ca="1" si="601"/>
        <v>0</v>
      </c>
      <c r="BX224" s="46">
        <f t="shared" ca="1" si="601"/>
        <v>0</v>
      </c>
      <c r="BY224" s="46">
        <f t="shared" ca="1" si="601"/>
        <v>0</v>
      </c>
      <c r="BZ224" s="46">
        <f t="shared" ca="1" si="601"/>
        <v>0</v>
      </c>
      <c r="CA224" s="46">
        <f t="shared" ca="1" si="601"/>
        <v>0</v>
      </c>
      <c r="CB224" s="46">
        <f t="shared" ca="1" si="601"/>
        <v>0</v>
      </c>
      <c r="CC224" s="46">
        <f t="shared" ca="1" si="602"/>
        <v>0</v>
      </c>
      <c r="CD224" s="46">
        <f t="shared" ca="1" si="602"/>
        <v>0</v>
      </c>
      <c r="CE224" s="46">
        <f t="shared" ca="1" si="602"/>
        <v>0</v>
      </c>
      <c r="CF224" s="46">
        <f t="shared" ca="1" si="602"/>
        <v>0</v>
      </c>
      <c r="CG224" s="46">
        <f t="shared" ca="1" si="602"/>
        <v>0</v>
      </c>
      <c r="CH224" s="46">
        <f t="shared" ca="1" si="602"/>
        <v>0</v>
      </c>
      <c r="CI224" s="46">
        <f t="shared" ca="1" si="602"/>
        <v>0</v>
      </c>
      <c r="CJ224" s="46">
        <f t="shared" ca="1" si="602"/>
        <v>0</v>
      </c>
      <c r="CK224" s="46">
        <f t="shared" ca="1" si="602"/>
        <v>0</v>
      </c>
      <c r="CL224" s="46">
        <f t="shared" ca="1" si="602"/>
        <v>0</v>
      </c>
      <c r="CM224" s="46">
        <f t="shared" ca="1" si="603"/>
        <v>0</v>
      </c>
      <c r="CN224" s="46">
        <f t="shared" ca="1" si="603"/>
        <v>0</v>
      </c>
      <c r="CO224" s="46">
        <f t="shared" ca="1" si="603"/>
        <v>0</v>
      </c>
      <c r="CP224" s="46">
        <f t="shared" ca="1" si="603"/>
        <v>0</v>
      </c>
      <c r="CQ224" s="46">
        <f t="shared" ca="1" si="603"/>
        <v>0</v>
      </c>
      <c r="CR224" s="46">
        <f t="shared" ca="1" si="603"/>
        <v>0</v>
      </c>
      <c r="CS224" s="46">
        <f t="shared" ca="1" si="603"/>
        <v>0</v>
      </c>
      <c r="CT224" s="46">
        <f t="shared" ca="1" si="603"/>
        <v>0</v>
      </c>
      <c r="CU224" s="46">
        <f t="shared" ca="1" si="603"/>
        <v>0</v>
      </c>
      <c r="CV224" s="46">
        <f t="shared" ca="1" si="603"/>
        <v>0</v>
      </c>
      <c r="CW224" s="46">
        <f t="shared" ca="1" si="604"/>
        <v>0</v>
      </c>
      <c r="CX224" s="46">
        <f t="shared" ca="1" si="604"/>
        <v>0</v>
      </c>
      <c r="CY224" s="46">
        <f t="shared" ca="1" si="604"/>
        <v>0</v>
      </c>
      <c r="CZ224" s="46">
        <f t="shared" ca="1" si="604"/>
        <v>0</v>
      </c>
      <c r="DA224" s="46">
        <f t="shared" ca="1" si="604"/>
        <v>0</v>
      </c>
      <c r="DB224" s="46">
        <f t="shared" ca="1" si="604"/>
        <v>0</v>
      </c>
      <c r="DC224" s="46">
        <f t="shared" ca="1" si="604"/>
        <v>0</v>
      </c>
      <c r="DD224" s="46">
        <f t="shared" ca="1" si="604"/>
        <v>0</v>
      </c>
      <c r="DE224" s="46">
        <f t="shared" ca="1" si="604"/>
        <v>0</v>
      </c>
      <c r="DF224" s="46">
        <f t="shared" ca="1" si="604"/>
        <v>0</v>
      </c>
      <c r="DG224" s="46">
        <f t="shared" ca="1" si="605"/>
        <v>0</v>
      </c>
      <c r="DH224" s="46">
        <f t="shared" ca="1" si="605"/>
        <v>0</v>
      </c>
      <c r="DI224" s="46">
        <f t="shared" ca="1" si="605"/>
        <v>0</v>
      </c>
      <c r="DJ224" s="46">
        <f t="shared" ca="1" si="605"/>
        <v>0</v>
      </c>
      <c r="DK224" s="46">
        <f t="shared" ca="1" si="605"/>
        <v>0</v>
      </c>
      <c r="DL224" s="46">
        <f t="shared" ca="1" si="605"/>
        <v>0</v>
      </c>
      <c r="DM224" s="46">
        <f t="shared" ca="1" si="605"/>
        <v>0</v>
      </c>
      <c r="DN224" s="46">
        <f t="shared" ca="1" si="605"/>
        <v>0</v>
      </c>
      <c r="DO224" s="46">
        <f t="shared" ca="1" si="605"/>
        <v>0</v>
      </c>
      <c r="DP224" s="46">
        <f t="shared" ca="1" si="605"/>
        <v>0</v>
      </c>
      <c r="DQ224" s="46">
        <f t="shared" ca="1" si="606"/>
        <v>0</v>
      </c>
      <c r="DR224" s="46">
        <f t="shared" ca="1" si="606"/>
        <v>0</v>
      </c>
      <c r="DS224" s="46">
        <f t="shared" ca="1" si="606"/>
        <v>0</v>
      </c>
      <c r="DT224" s="46">
        <f t="shared" ca="1" si="606"/>
        <v>0</v>
      </c>
      <c r="DU224" s="46">
        <f t="shared" ca="1" si="606"/>
        <v>0</v>
      </c>
      <c r="DV224" s="46">
        <f t="shared" ca="1" si="606"/>
        <v>0</v>
      </c>
      <c r="DW224" s="46">
        <f t="shared" ca="1" si="606"/>
        <v>0</v>
      </c>
      <c r="DX224" s="46">
        <f t="shared" ca="1" si="606"/>
        <v>0</v>
      </c>
      <c r="DY224" s="46">
        <f t="shared" ca="1" si="606"/>
        <v>0</v>
      </c>
      <c r="DZ224" s="46">
        <f t="shared" ca="1" si="606"/>
        <v>0</v>
      </c>
      <c r="EA224" s="46">
        <f t="shared" ca="1" si="607"/>
        <v>0</v>
      </c>
      <c r="EB224" s="46">
        <f t="shared" ca="1" si="607"/>
        <v>0</v>
      </c>
      <c r="EC224" s="46">
        <f t="shared" ca="1" si="607"/>
        <v>0</v>
      </c>
      <c r="ED224" s="46">
        <f t="shared" ca="1" si="607"/>
        <v>0</v>
      </c>
      <c r="EE224" s="46">
        <f t="shared" ca="1" si="607"/>
        <v>0</v>
      </c>
      <c r="EF224" s="46">
        <f t="shared" ca="1" si="607"/>
        <v>0</v>
      </c>
      <c r="EG224" s="46">
        <f t="shared" ca="1" si="607"/>
        <v>0</v>
      </c>
      <c r="EH224" s="46">
        <f t="shared" ca="1" si="607"/>
        <v>0</v>
      </c>
      <c r="EI224" s="46">
        <f t="shared" ca="1" si="607"/>
        <v>0</v>
      </c>
      <c r="EJ224" s="46">
        <f t="shared" ca="1" si="607"/>
        <v>0</v>
      </c>
      <c r="EK224" s="46">
        <f t="shared" ca="1" si="608"/>
        <v>0</v>
      </c>
      <c r="EL224" s="46">
        <f t="shared" ca="1" si="608"/>
        <v>0</v>
      </c>
      <c r="EM224" s="46">
        <f t="shared" ca="1" si="608"/>
        <v>0</v>
      </c>
      <c r="EN224" s="46">
        <f t="shared" ca="1" si="608"/>
        <v>0</v>
      </c>
      <c r="EO224" s="46">
        <f t="shared" ca="1" si="608"/>
        <v>0</v>
      </c>
      <c r="EP224" s="46">
        <f t="shared" ca="1" si="608"/>
        <v>0</v>
      </c>
      <c r="EQ224" s="46">
        <f t="shared" ca="1" si="608"/>
        <v>0</v>
      </c>
      <c r="ER224" s="46">
        <f t="shared" ca="1" si="608"/>
        <v>0</v>
      </c>
      <c r="ES224" s="46">
        <f t="shared" ca="1" si="608"/>
        <v>0</v>
      </c>
      <c r="ET224" s="46">
        <f t="shared" ca="1" si="608"/>
        <v>0</v>
      </c>
      <c r="EU224" s="46">
        <f t="shared" ca="1" si="609"/>
        <v>0</v>
      </c>
      <c r="EV224" s="46">
        <f t="shared" ca="1" si="609"/>
        <v>0</v>
      </c>
      <c r="EW224" s="46">
        <f t="shared" ca="1" si="609"/>
        <v>0</v>
      </c>
      <c r="EX224" s="46">
        <f t="shared" ca="1" si="609"/>
        <v>0</v>
      </c>
      <c r="EY224" s="46">
        <f t="shared" ca="1" si="609"/>
        <v>0</v>
      </c>
      <c r="EZ224" s="46">
        <f t="shared" ca="1" si="609"/>
        <v>0</v>
      </c>
      <c r="FA224" s="46">
        <f t="shared" ca="1" si="609"/>
        <v>0</v>
      </c>
      <c r="FB224" s="46">
        <f t="shared" ca="1" si="609"/>
        <v>0</v>
      </c>
      <c r="FC224" s="46">
        <f t="shared" ca="1" si="609"/>
        <v>0</v>
      </c>
      <c r="FD224" s="46">
        <f t="shared" ca="1" si="609"/>
        <v>0</v>
      </c>
      <c r="FE224" s="46">
        <f t="shared" ca="1" si="610"/>
        <v>0</v>
      </c>
      <c r="FF224" s="46">
        <f t="shared" ca="1" si="610"/>
        <v>0</v>
      </c>
      <c r="FG224" s="46">
        <f t="shared" ca="1" si="610"/>
        <v>0</v>
      </c>
      <c r="FH224" s="46">
        <f t="shared" ca="1" si="610"/>
        <v>0</v>
      </c>
      <c r="FI224" s="46">
        <f t="shared" ca="1" si="610"/>
        <v>0</v>
      </c>
      <c r="FJ224" s="46">
        <f t="shared" ca="1" si="610"/>
        <v>0</v>
      </c>
      <c r="FK224" s="46">
        <f t="shared" ca="1" si="610"/>
        <v>0</v>
      </c>
      <c r="FL224" s="46">
        <f t="shared" ca="1" si="610"/>
        <v>0</v>
      </c>
      <c r="FM224" s="46">
        <f t="shared" ca="1" si="610"/>
        <v>0</v>
      </c>
      <c r="FN224" s="46">
        <f t="shared" ca="1" si="610"/>
        <v>0</v>
      </c>
      <c r="FO224" s="46">
        <f t="shared" ca="1" si="611"/>
        <v>0</v>
      </c>
      <c r="FP224" s="46">
        <f t="shared" ca="1" si="611"/>
        <v>0</v>
      </c>
      <c r="FQ224" s="46">
        <f t="shared" ca="1" si="611"/>
        <v>0</v>
      </c>
      <c r="FR224" s="46">
        <f t="shared" ca="1" si="611"/>
        <v>0</v>
      </c>
      <c r="FS224" s="46">
        <f t="shared" ca="1" si="611"/>
        <v>0</v>
      </c>
      <c r="FT224" s="46">
        <f t="shared" ca="1" si="611"/>
        <v>0</v>
      </c>
      <c r="FU224" s="46">
        <f t="shared" ca="1" si="611"/>
        <v>0</v>
      </c>
      <c r="FV224" s="46">
        <f t="shared" ca="1" si="611"/>
        <v>0</v>
      </c>
      <c r="FW224" s="46">
        <f t="shared" ca="1" si="611"/>
        <v>0</v>
      </c>
      <c r="FX224" s="46">
        <f t="shared" ca="1" si="611"/>
        <v>0</v>
      </c>
      <c r="FY224" s="46">
        <f t="shared" ca="1" si="612"/>
        <v>0</v>
      </c>
      <c r="FZ224" s="46">
        <f t="shared" ca="1" si="612"/>
        <v>0</v>
      </c>
      <c r="GA224" s="46">
        <f t="shared" ca="1" si="612"/>
        <v>0</v>
      </c>
      <c r="GB224" s="46">
        <f t="shared" ca="1" si="612"/>
        <v>0</v>
      </c>
      <c r="GC224" s="46">
        <f t="shared" ca="1" si="612"/>
        <v>0</v>
      </c>
      <c r="GD224" s="46">
        <f t="shared" ca="1" si="612"/>
        <v>0</v>
      </c>
      <c r="GE224" s="46">
        <f t="shared" ca="1" si="612"/>
        <v>0</v>
      </c>
      <c r="GF224" s="46">
        <f t="shared" ca="1" si="612"/>
        <v>0</v>
      </c>
      <c r="GG224" s="46">
        <f t="shared" ca="1" si="612"/>
        <v>0</v>
      </c>
      <c r="GH224" s="46">
        <f t="shared" ca="1" si="612"/>
        <v>0</v>
      </c>
      <c r="GI224" s="46">
        <f t="shared" ca="1" si="613"/>
        <v>0</v>
      </c>
      <c r="GJ224" s="46">
        <f t="shared" ca="1" si="613"/>
        <v>0</v>
      </c>
      <c r="GK224" s="46">
        <f t="shared" ca="1" si="613"/>
        <v>0</v>
      </c>
      <c r="GL224" s="46">
        <f t="shared" ca="1" si="613"/>
        <v>0</v>
      </c>
      <c r="GM224" s="46">
        <f t="shared" ca="1" si="613"/>
        <v>0</v>
      </c>
      <c r="GN224" s="46">
        <f t="shared" ca="1" si="613"/>
        <v>0</v>
      </c>
      <c r="GO224" s="46">
        <f t="shared" ca="1" si="613"/>
        <v>0</v>
      </c>
      <c r="GP224" s="46">
        <f t="shared" ca="1" si="613"/>
        <v>0</v>
      </c>
      <c r="GQ224" s="46">
        <f t="shared" ca="1" si="613"/>
        <v>0</v>
      </c>
      <c r="GR224" s="46">
        <f t="shared" ca="1" si="613"/>
        <v>0</v>
      </c>
      <c r="GS224" s="46">
        <f t="shared" ca="1" si="614"/>
        <v>0</v>
      </c>
      <c r="GT224" s="46">
        <f t="shared" ca="1" si="614"/>
        <v>0</v>
      </c>
      <c r="GU224" s="46">
        <f t="shared" ca="1" si="614"/>
        <v>0</v>
      </c>
      <c r="GV224" s="46">
        <f t="shared" ca="1" si="614"/>
        <v>0</v>
      </c>
      <c r="GW224" s="46">
        <f t="shared" ca="1" si="614"/>
        <v>0</v>
      </c>
      <c r="GX224" s="46">
        <f t="shared" ca="1" si="614"/>
        <v>0</v>
      </c>
      <c r="GY224" s="46">
        <f t="shared" ca="1" si="614"/>
        <v>0</v>
      </c>
      <c r="GZ224" s="46">
        <f t="shared" ca="1" si="614"/>
        <v>0</v>
      </c>
      <c r="HA224" s="46">
        <f t="shared" ca="1" si="614"/>
        <v>0</v>
      </c>
      <c r="HB224" s="46">
        <f t="shared" ca="1" si="614"/>
        <v>0</v>
      </c>
      <c r="HC224" s="46">
        <f t="shared" ca="1" si="615"/>
        <v>0</v>
      </c>
      <c r="HD224" s="46">
        <f t="shared" ca="1" si="615"/>
        <v>0</v>
      </c>
      <c r="HE224" s="46">
        <f t="shared" ca="1" si="615"/>
        <v>0</v>
      </c>
      <c r="HF224" s="46">
        <f t="shared" ca="1" si="615"/>
        <v>0</v>
      </c>
      <c r="HG224" s="46">
        <f t="shared" ca="1" si="615"/>
        <v>0</v>
      </c>
      <c r="HH224" s="46">
        <f t="shared" ca="1" si="615"/>
        <v>0</v>
      </c>
      <c r="HI224" s="46">
        <f t="shared" ca="1" si="615"/>
        <v>0</v>
      </c>
      <c r="HJ224" s="46">
        <f t="shared" ca="1" si="615"/>
        <v>0</v>
      </c>
      <c r="HK224" s="46">
        <f t="shared" ca="1" si="615"/>
        <v>0</v>
      </c>
      <c r="HL224" s="46">
        <f t="shared" ca="1" si="615"/>
        <v>0</v>
      </c>
      <c r="HM224" s="46">
        <f t="shared" ca="1" si="616"/>
        <v>0</v>
      </c>
      <c r="HN224" s="46">
        <f t="shared" ca="1" si="616"/>
        <v>0</v>
      </c>
      <c r="HO224" s="46">
        <f t="shared" ca="1" si="616"/>
        <v>0</v>
      </c>
      <c r="HP224" s="46">
        <f t="shared" ca="1" si="616"/>
        <v>0</v>
      </c>
      <c r="HQ224" s="46">
        <f t="shared" ca="1" si="616"/>
        <v>0</v>
      </c>
      <c r="HR224" s="46">
        <f t="shared" ca="1" si="616"/>
        <v>0</v>
      </c>
      <c r="HS224" s="46">
        <f t="shared" ca="1" si="616"/>
        <v>0</v>
      </c>
      <c r="HT224" s="46">
        <f t="shared" ca="1" si="616"/>
        <v>0</v>
      </c>
      <c r="HU224" s="46">
        <f t="shared" ca="1" si="616"/>
        <v>0</v>
      </c>
      <c r="HV224" s="46">
        <f t="shared" ca="1" si="616"/>
        <v>0</v>
      </c>
      <c r="HW224" s="46">
        <f t="shared" ca="1" si="617"/>
        <v>0</v>
      </c>
      <c r="HX224" s="46">
        <f t="shared" ca="1" si="617"/>
        <v>0</v>
      </c>
      <c r="HY224" s="46">
        <f t="shared" ca="1" si="617"/>
        <v>0</v>
      </c>
      <c r="HZ224" s="46">
        <f t="shared" ca="1" si="617"/>
        <v>0</v>
      </c>
      <c r="IA224" s="46">
        <f t="shared" ca="1" si="617"/>
        <v>0</v>
      </c>
      <c r="IB224" s="46">
        <f t="shared" ca="1" si="617"/>
        <v>0</v>
      </c>
      <c r="IC224" s="46">
        <f t="shared" ca="1" si="617"/>
        <v>0</v>
      </c>
      <c r="ID224" s="46">
        <f t="shared" ca="1" si="617"/>
        <v>0</v>
      </c>
      <c r="IE224" s="46">
        <f t="shared" ca="1" si="617"/>
        <v>0</v>
      </c>
      <c r="IF224" s="46">
        <f t="shared" ca="1" si="617"/>
        <v>0</v>
      </c>
      <c r="IG224" s="46">
        <f t="shared" ca="1" si="618"/>
        <v>0</v>
      </c>
      <c r="IH224" s="46">
        <f t="shared" ca="1" si="618"/>
        <v>0</v>
      </c>
      <c r="II224" s="46">
        <f t="shared" ca="1" si="618"/>
        <v>0</v>
      </c>
      <c r="IJ224" s="46">
        <f t="shared" ca="1" si="618"/>
        <v>0</v>
      </c>
      <c r="IK224" s="46">
        <f t="shared" ca="1" si="618"/>
        <v>0</v>
      </c>
      <c r="IL224" s="46">
        <f t="shared" ca="1" si="618"/>
        <v>0</v>
      </c>
      <c r="IM224" s="46">
        <f t="shared" ca="1" si="618"/>
        <v>0</v>
      </c>
      <c r="IN224" s="46">
        <f t="shared" ca="1" si="618"/>
        <v>0</v>
      </c>
      <c r="IO224" s="46">
        <f t="shared" ca="1" si="618"/>
        <v>0</v>
      </c>
      <c r="IP224" s="46">
        <f t="shared" ca="1" si="618"/>
        <v>0</v>
      </c>
      <c r="IQ224" s="46">
        <f t="shared" ca="1" si="619"/>
        <v>0</v>
      </c>
      <c r="IR224" s="46">
        <f t="shared" ca="1" si="619"/>
        <v>0</v>
      </c>
      <c r="IS224" s="46">
        <f t="shared" ca="1" si="619"/>
        <v>0</v>
      </c>
      <c r="IT224" s="46">
        <f t="shared" ca="1" si="619"/>
        <v>0</v>
      </c>
      <c r="IU224" s="46">
        <f t="shared" ca="1" si="619"/>
        <v>0</v>
      </c>
      <c r="IV224" s="46">
        <f t="shared" ca="1" si="619"/>
        <v>0</v>
      </c>
      <c r="IW224" s="46">
        <f t="shared" ca="1" si="619"/>
        <v>0</v>
      </c>
      <c r="IX224" s="46">
        <f t="shared" ca="1" si="619"/>
        <v>0</v>
      </c>
      <c r="IY224" s="46">
        <f t="shared" ca="1" si="619"/>
        <v>0</v>
      </c>
      <c r="IZ224" s="46">
        <f t="shared" ca="1" si="619"/>
        <v>0</v>
      </c>
      <c r="JA224" s="46"/>
      <c r="JB224" s="46"/>
      <c r="JC224" s="46"/>
      <c r="JD224" s="46"/>
      <c r="JE224" s="46"/>
      <c r="JF224" s="46"/>
      <c r="JG224" s="46"/>
      <c r="JH224" s="46"/>
      <c r="JI224" s="46"/>
      <c r="JJ224" s="46"/>
      <c r="JK224" s="46"/>
      <c r="JL224" s="46"/>
      <c r="JM224" s="46"/>
      <c r="JN224" s="46"/>
      <c r="JO224" s="46"/>
      <c r="JP224" s="46"/>
      <c r="JQ224" s="46"/>
      <c r="JR224" s="46"/>
    </row>
    <row r="225" spans="1:278" x14ac:dyDescent="0.2">
      <c r="A225" s="40">
        <f t="shared" si="543"/>
        <v>216</v>
      </c>
      <c r="B225" s="46">
        <f t="shared" ca="1" si="538"/>
        <v>0</v>
      </c>
      <c r="C225" s="46">
        <f t="shared" ca="1" si="539"/>
        <v>0</v>
      </c>
      <c r="D225" s="46">
        <f t="shared" ca="1" si="540"/>
        <v>0</v>
      </c>
      <c r="E225" s="45">
        <f t="shared" ca="1" si="541"/>
        <v>0</v>
      </c>
      <c r="F225" s="44">
        <f t="shared" ca="1" si="542"/>
        <v>0</v>
      </c>
      <c r="H225" s="49">
        <f t="shared" ca="1" si="569"/>
        <v>0</v>
      </c>
      <c r="I225" s="40">
        <f t="shared" si="536"/>
        <v>446</v>
      </c>
      <c r="J225" s="44">
        <f t="shared" ca="1" si="537"/>
        <v>0</v>
      </c>
      <c r="K225" s="46">
        <f t="shared" ca="1" si="595"/>
        <v>0</v>
      </c>
      <c r="L225" s="46">
        <f t="shared" ca="1" si="595"/>
        <v>0</v>
      </c>
      <c r="M225" s="46">
        <f t="shared" ca="1" si="595"/>
        <v>0</v>
      </c>
      <c r="N225" s="46">
        <f t="shared" ca="1" si="595"/>
        <v>0</v>
      </c>
      <c r="O225" s="46">
        <f t="shared" ca="1" si="595"/>
        <v>0</v>
      </c>
      <c r="P225" s="46">
        <f t="shared" ca="1" si="595"/>
        <v>0</v>
      </c>
      <c r="Q225" s="46">
        <f t="shared" ca="1" si="595"/>
        <v>0</v>
      </c>
      <c r="R225" s="46">
        <f t="shared" ca="1" si="595"/>
        <v>0</v>
      </c>
      <c r="S225" s="46">
        <f t="shared" ca="1" si="595"/>
        <v>0</v>
      </c>
      <c r="T225" s="46">
        <f t="shared" ca="1" si="595"/>
        <v>0</v>
      </c>
      <c r="U225" s="46">
        <f t="shared" ca="1" si="596"/>
        <v>0</v>
      </c>
      <c r="V225" s="46">
        <f t="shared" ca="1" si="596"/>
        <v>0</v>
      </c>
      <c r="W225" s="46">
        <f t="shared" ca="1" si="596"/>
        <v>0</v>
      </c>
      <c r="X225" s="46">
        <f t="shared" ca="1" si="596"/>
        <v>0</v>
      </c>
      <c r="Y225" s="46">
        <f t="shared" ca="1" si="596"/>
        <v>0</v>
      </c>
      <c r="Z225" s="46">
        <f t="shared" ca="1" si="596"/>
        <v>0</v>
      </c>
      <c r="AA225" s="46">
        <f t="shared" ca="1" si="596"/>
        <v>0</v>
      </c>
      <c r="AB225" s="46">
        <f t="shared" ca="1" si="596"/>
        <v>0</v>
      </c>
      <c r="AC225" s="46">
        <f t="shared" ca="1" si="596"/>
        <v>0</v>
      </c>
      <c r="AD225" s="46">
        <f t="shared" ca="1" si="596"/>
        <v>0</v>
      </c>
      <c r="AE225" s="46">
        <f t="shared" ca="1" si="597"/>
        <v>0</v>
      </c>
      <c r="AF225" s="46">
        <f t="shared" ca="1" si="597"/>
        <v>0</v>
      </c>
      <c r="AG225" s="46">
        <f t="shared" ca="1" si="597"/>
        <v>0</v>
      </c>
      <c r="AH225" s="46">
        <f t="shared" ca="1" si="597"/>
        <v>0</v>
      </c>
      <c r="AI225" s="46">
        <f t="shared" ca="1" si="597"/>
        <v>0</v>
      </c>
      <c r="AJ225" s="46">
        <f t="shared" ca="1" si="597"/>
        <v>0</v>
      </c>
      <c r="AK225" s="46">
        <f t="shared" ca="1" si="597"/>
        <v>0</v>
      </c>
      <c r="AL225" s="46">
        <f t="shared" ca="1" si="597"/>
        <v>0</v>
      </c>
      <c r="AM225" s="46">
        <f t="shared" ca="1" si="597"/>
        <v>0</v>
      </c>
      <c r="AN225" s="46">
        <f t="shared" ca="1" si="597"/>
        <v>0</v>
      </c>
      <c r="AO225" s="46">
        <f t="shared" ca="1" si="598"/>
        <v>0</v>
      </c>
      <c r="AP225" s="46">
        <f t="shared" ca="1" si="598"/>
        <v>0</v>
      </c>
      <c r="AQ225" s="46">
        <f t="shared" ca="1" si="598"/>
        <v>0</v>
      </c>
      <c r="AR225" s="46">
        <f t="shared" ca="1" si="598"/>
        <v>0</v>
      </c>
      <c r="AS225" s="46">
        <f t="shared" ca="1" si="598"/>
        <v>0</v>
      </c>
      <c r="AT225" s="46">
        <f t="shared" ca="1" si="598"/>
        <v>0</v>
      </c>
      <c r="AU225" s="46">
        <f t="shared" ca="1" si="598"/>
        <v>0</v>
      </c>
      <c r="AV225" s="46">
        <f t="shared" ca="1" si="598"/>
        <v>0</v>
      </c>
      <c r="AW225" s="46">
        <f t="shared" ca="1" si="598"/>
        <v>0</v>
      </c>
      <c r="AX225" s="46">
        <f t="shared" ca="1" si="598"/>
        <v>0</v>
      </c>
      <c r="AY225" s="46">
        <f t="shared" ca="1" si="599"/>
        <v>0</v>
      </c>
      <c r="AZ225" s="46">
        <f t="shared" ca="1" si="599"/>
        <v>0</v>
      </c>
      <c r="BA225" s="46">
        <f t="shared" ca="1" si="599"/>
        <v>0</v>
      </c>
      <c r="BB225" s="46">
        <f t="shared" ca="1" si="599"/>
        <v>0</v>
      </c>
      <c r="BC225" s="46">
        <f t="shared" ca="1" si="599"/>
        <v>0</v>
      </c>
      <c r="BD225" s="46">
        <f t="shared" ca="1" si="599"/>
        <v>0</v>
      </c>
      <c r="BE225" s="46">
        <f t="shared" ca="1" si="599"/>
        <v>0</v>
      </c>
      <c r="BF225" s="46">
        <f t="shared" ca="1" si="599"/>
        <v>0</v>
      </c>
      <c r="BG225" s="46">
        <f t="shared" ca="1" si="599"/>
        <v>0</v>
      </c>
      <c r="BH225" s="46">
        <f t="shared" ca="1" si="599"/>
        <v>0</v>
      </c>
      <c r="BI225" s="46">
        <f t="shared" ca="1" si="600"/>
        <v>0</v>
      </c>
      <c r="BJ225" s="46">
        <f t="shared" ca="1" si="600"/>
        <v>0</v>
      </c>
      <c r="BK225" s="46">
        <f t="shared" ca="1" si="600"/>
        <v>0</v>
      </c>
      <c r="BL225" s="46">
        <f t="shared" ca="1" si="600"/>
        <v>0</v>
      </c>
      <c r="BM225" s="46">
        <f t="shared" ca="1" si="600"/>
        <v>0</v>
      </c>
      <c r="BN225" s="46">
        <f t="shared" ca="1" si="600"/>
        <v>0</v>
      </c>
      <c r="BO225" s="46">
        <f t="shared" ca="1" si="600"/>
        <v>0</v>
      </c>
      <c r="BP225" s="46">
        <f t="shared" ca="1" si="600"/>
        <v>0</v>
      </c>
      <c r="BQ225" s="46">
        <f t="shared" ca="1" si="600"/>
        <v>0</v>
      </c>
      <c r="BR225" s="46">
        <f t="shared" ca="1" si="600"/>
        <v>0</v>
      </c>
      <c r="BS225" s="46">
        <f t="shared" ca="1" si="601"/>
        <v>0</v>
      </c>
      <c r="BT225" s="46">
        <f t="shared" ca="1" si="601"/>
        <v>0</v>
      </c>
      <c r="BU225" s="46">
        <f t="shared" ca="1" si="601"/>
        <v>0</v>
      </c>
      <c r="BV225" s="46">
        <f t="shared" ca="1" si="601"/>
        <v>0</v>
      </c>
      <c r="BW225" s="46">
        <f t="shared" ca="1" si="601"/>
        <v>0</v>
      </c>
      <c r="BX225" s="46">
        <f t="shared" ca="1" si="601"/>
        <v>0</v>
      </c>
      <c r="BY225" s="46">
        <f t="shared" ca="1" si="601"/>
        <v>0</v>
      </c>
      <c r="BZ225" s="46">
        <f t="shared" ca="1" si="601"/>
        <v>0</v>
      </c>
      <c r="CA225" s="46">
        <f t="shared" ca="1" si="601"/>
        <v>0</v>
      </c>
      <c r="CB225" s="46">
        <f t="shared" ca="1" si="601"/>
        <v>0</v>
      </c>
      <c r="CC225" s="46">
        <f t="shared" ca="1" si="602"/>
        <v>0</v>
      </c>
      <c r="CD225" s="46">
        <f t="shared" ca="1" si="602"/>
        <v>0</v>
      </c>
      <c r="CE225" s="46">
        <f t="shared" ca="1" si="602"/>
        <v>0</v>
      </c>
      <c r="CF225" s="46">
        <f t="shared" ca="1" si="602"/>
        <v>0</v>
      </c>
      <c r="CG225" s="46">
        <f t="shared" ca="1" si="602"/>
        <v>0</v>
      </c>
      <c r="CH225" s="46">
        <f t="shared" ca="1" si="602"/>
        <v>0</v>
      </c>
      <c r="CI225" s="46">
        <f t="shared" ca="1" si="602"/>
        <v>0</v>
      </c>
      <c r="CJ225" s="46">
        <f t="shared" ca="1" si="602"/>
        <v>0</v>
      </c>
      <c r="CK225" s="46">
        <f t="shared" ca="1" si="602"/>
        <v>0</v>
      </c>
      <c r="CL225" s="46">
        <f t="shared" ca="1" si="602"/>
        <v>0</v>
      </c>
      <c r="CM225" s="46">
        <f t="shared" ca="1" si="603"/>
        <v>0</v>
      </c>
      <c r="CN225" s="46">
        <f t="shared" ca="1" si="603"/>
        <v>0</v>
      </c>
      <c r="CO225" s="46">
        <f t="shared" ca="1" si="603"/>
        <v>0</v>
      </c>
      <c r="CP225" s="46">
        <f t="shared" ca="1" si="603"/>
        <v>0</v>
      </c>
      <c r="CQ225" s="46">
        <f t="shared" ca="1" si="603"/>
        <v>0</v>
      </c>
      <c r="CR225" s="46">
        <f t="shared" ca="1" si="603"/>
        <v>0</v>
      </c>
      <c r="CS225" s="46">
        <f t="shared" ca="1" si="603"/>
        <v>0</v>
      </c>
      <c r="CT225" s="46">
        <f t="shared" ca="1" si="603"/>
        <v>0</v>
      </c>
      <c r="CU225" s="46">
        <f t="shared" ca="1" si="603"/>
        <v>0</v>
      </c>
      <c r="CV225" s="46">
        <f t="shared" ca="1" si="603"/>
        <v>0</v>
      </c>
      <c r="CW225" s="46">
        <f t="shared" ca="1" si="604"/>
        <v>0</v>
      </c>
      <c r="CX225" s="46">
        <f t="shared" ca="1" si="604"/>
        <v>0</v>
      </c>
      <c r="CY225" s="46">
        <f t="shared" ca="1" si="604"/>
        <v>0</v>
      </c>
      <c r="CZ225" s="46">
        <f t="shared" ca="1" si="604"/>
        <v>0</v>
      </c>
      <c r="DA225" s="46">
        <f t="shared" ca="1" si="604"/>
        <v>0</v>
      </c>
      <c r="DB225" s="46">
        <f t="shared" ca="1" si="604"/>
        <v>0</v>
      </c>
      <c r="DC225" s="46">
        <f t="shared" ca="1" si="604"/>
        <v>0</v>
      </c>
      <c r="DD225" s="46">
        <f t="shared" ca="1" si="604"/>
        <v>0</v>
      </c>
      <c r="DE225" s="46">
        <f t="shared" ca="1" si="604"/>
        <v>0</v>
      </c>
      <c r="DF225" s="46">
        <f t="shared" ca="1" si="604"/>
        <v>0</v>
      </c>
      <c r="DG225" s="46">
        <f t="shared" ca="1" si="605"/>
        <v>0</v>
      </c>
      <c r="DH225" s="46">
        <f t="shared" ca="1" si="605"/>
        <v>0</v>
      </c>
      <c r="DI225" s="46">
        <f t="shared" ca="1" si="605"/>
        <v>0</v>
      </c>
      <c r="DJ225" s="46">
        <f t="shared" ca="1" si="605"/>
        <v>0</v>
      </c>
      <c r="DK225" s="46">
        <f t="shared" ca="1" si="605"/>
        <v>0</v>
      </c>
      <c r="DL225" s="46">
        <f t="shared" ca="1" si="605"/>
        <v>0</v>
      </c>
      <c r="DM225" s="46">
        <f t="shared" ca="1" si="605"/>
        <v>0</v>
      </c>
      <c r="DN225" s="46">
        <f t="shared" ca="1" si="605"/>
        <v>0</v>
      </c>
      <c r="DO225" s="46">
        <f t="shared" ca="1" si="605"/>
        <v>0</v>
      </c>
      <c r="DP225" s="46">
        <f t="shared" ca="1" si="605"/>
        <v>0</v>
      </c>
      <c r="DQ225" s="46">
        <f t="shared" ca="1" si="606"/>
        <v>0</v>
      </c>
      <c r="DR225" s="46">
        <f t="shared" ca="1" si="606"/>
        <v>0</v>
      </c>
      <c r="DS225" s="46">
        <f t="shared" ca="1" si="606"/>
        <v>0</v>
      </c>
      <c r="DT225" s="46">
        <f t="shared" ca="1" si="606"/>
        <v>0</v>
      </c>
      <c r="DU225" s="46">
        <f t="shared" ca="1" si="606"/>
        <v>0</v>
      </c>
      <c r="DV225" s="46">
        <f t="shared" ca="1" si="606"/>
        <v>0</v>
      </c>
      <c r="DW225" s="46">
        <f t="shared" ca="1" si="606"/>
        <v>0</v>
      </c>
      <c r="DX225" s="46">
        <f t="shared" ca="1" si="606"/>
        <v>0</v>
      </c>
      <c r="DY225" s="46">
        <f t="shared" ca="1" si="606"/>
        <v>0</v>
      </c>
      <c r="DZ225" s="46">
        <f t="shared" ca="1" si="606"/>
        <v>0</v>
      </c>
      <c r="EA225" s="46">
        <f t="shared" ca="1" si="607"/>
        <v>0</v>
      </c>
      <c r="EB225" s="46">
        <f t="shared" ca="1" si="607"/>
        <v>0</v>
      </c>
      <c r="EC225" s="46">
        <f t="shared" ca="1" si="607"/>
        <v>0</v>
      </c>
      <c r="ED225" s="46">
        <f t="shared" ca="1" si="607"/>
        <v>0</v>
      </c>
      <c r="EE225" s="46">
        <f t="shared" ca="1" si="607"/>
        <v>0</v>
      </c>
      <c r="EF225" s="46">
        <f t="shared" ca="1" si="607"/>
        <v>0</v>
      </c>
      <c r="EG225" s="46">
        <f t="shared" ca="1" si="607"/>
        <v>0</v>
      </c>
      <c r="EH225" s="46">
        <f t="shared" ca="1" si="607"/>
        <v>0</v>
      </c>
      <c r="EI225" s="46">
        <f t="shared" ca="1" si="607"/>
        <v>0</v>
      </c>
      <c r="EJ225" s="46">
        <f t="shared" ca="1" si="607"/>
        <v>0</v>
      </c>
      <c r="EK225" s="46">
        <f t="shared" ca="1" si="608"/>
        <v>0</v>
      </c>
      <c r="EL225" s="46">
        <f t="shared" ca="1" si="608"/>
        <v>0</v>
      </c>
      <c r="EM225" s="46">
        <f t="shared" ca="1" si="608"/>
        <v>0</v>
      </c>
      <c r="EN225" s="46">
        <f t="shared" ca="1" si="608"/>
        <v>0</v>
      </c>
      <c r="EO225" s="46">
        <f t="shared" ca="1" si="608"/>
        <v>0</v>
      </c>
      <c r="EP225" s="46">
        <f t="shared" ca="1" si="608"/>
        <v>0</v>
      </c>
      <c r="EQ225" s="46">
        <f t="shared" ca="1" si="608"/>
        <v>0</v>
      </c>
      <c r="ER225" s="46">
        <f t="shared" ca="1" si="608"/>
        <v>0</v>
      </c>
      <c r="ES225" s="46">
        <f t="shared" ca="1" si="608"/>
        <v>0</v>
      </c>
      <c r="ET225" s="46">
        <f t="shared" ca="1" si="608"/>
        <v>0</v>
      </c>
      <c r="EU225" s="46">
        <f t="shared" ca="1" si="609"/>
        <v>0</v>
      </c>
      <c r="EV225" s="46">
        <f t="shared" ca="1" si="609"/>
        <v>0</v>
      </c>
      <c r="EW225" s="46">
        <f t="shared" ca="1" si="609"/>
        <v>0</v>
      </c>
      <c r="EX225" s="46">
        <f t="shared" ca="1" si="609"/>
        <v>0</v>
      </c>
      <c r="EY225" s="46">
        <f t="shared" ca="1" si="609"/>
        <v>0</v>
      </c>
      <c r="EZ225" s="46">
        <f t="shared" ca="1" si="609"/>
        <v>0</v>
      </c>
      <c r="FA225" s="46">
        <f t="shared" ca="1" si="609"/>
        <v>0</v>
      </c>
      <c r="FB225" s="46">
        <f t="shared" ca="1" si="609"/>
        <v>0</v>
      </c>
      <c r="FC225" s="46">
        <f t="shared" ca="1" si="609"/>
        <v>0</v>
      </c>
      <c r="FD225" s="46">
        <f t="shared" ca="1" si="609"/>
        <v>0</v>
      </c>
      <c r="FE225" s="46">
        <f t="shared" ca="1" si="610"/>
        <v>0</v>
      </c>
      <c r="FF225" s="46">
        <f t="shared" ca="1" si="610"/>
        <v>0</v>
      </c>
      <c r="FG225" s="46">
        <f t="shared" ca="1" si="610"/>
        <v>0</v>
      </c>
      <c r="FH225" s="46">
        <f t="shared" ca="1" si="610"/>
        <v>0</v>
      </c>
      <c r="FI225" s="46">
        <f t="shared" ca="1" si="610"/>
        <v>0</v>
      </c>
      <c r="FJ225" s="46">
        <f t="shared" ca="1" si="610"/>
        <v>0</v>
      </c>
      <c r="FK225" s="46">
        <f t="shared" ca="1" si="610"/>
        <v>0</v>
      </c>
      <c r="FL225" s="46">
        <f t="shared" ca="1" si="610"/>
        <v>0</v>
      </c>
      <c r="FM225" s="46">
        <f t="shared" ca="1" si="610"/>
        <v>0</v>
      </c>
      <c r="FN225" s="46">
        <f t="shared" ca="1" si="610"/>
        <v>0</v>
      </c>
      <c r="FO225" s="46">
        <f t="shared" ca="1" si="611"/>
        <v>0</v>
      </c>
      <c r="FP225" s="46">
        <f t="shared" ca="1" si="611"/>
        <v>0</v>
      </c>
      <c r="FQ225" s="46">
        <f t="shared" ca="1" si="611"/>
        <v>0</v>
      </c>
      <c r="FR225" s="46">
        <f t="shared" ca="1" si="611"/>
        <v>0</v>
      </c>
      <c r="FS225" s="46">
        <f t="shared" ca="1" si="611"/>
        <v>0</v>
      </c>
      <c r="FT225" s="46">
        <f t="shared" ca="1" si="611"/>
        <v>0</v>
      </c>
      <c r="FU225" s="46">
        <f t="shared" ca="1" si="611"/>
        <v>0</v>
      </c>
      <c r="FV225" s="46">
        <f t="shared" ca="1" si="611"/>
        <v>0</v>
      </c>
      <c r="FW225" s="46">
        <f t="shared" ca="1" si="611"/>
        <v>0</v>
      </c>
      <c r="FX225" s="46">
        <f t="shared" ca="1" si="611"/>
        <v>0</v>
      </c>
      <c r="FY225" s="46">
        <f t="shared" ca="1" si="612"/>
        <v>0</v>
      </c>
      <c r="FZ225" s="46">
        <f t="shared" ca="1" si="612"/>
        <v>0</v>
      </c>
      <c r="GA225" s="46">
        <f t="shared" ca="1" si="612"/>
        <v>0</v>
      </c>
      <c r="GB225" s="46">
        <f t="shared" ca="1" si="612"/>
        <v>0</v>
      </c>
      <c r="GC225" s="46">
        <f t="shared" ca="1" si="612"/>
        <v>0</v>
      </c>
      <c r="GD225" s="46">
        <f t="shared" ca="1" si="612"/>
        <v>0</v>
      </c>
      <c r="GE225" s="46">
        <f t="shared" ca="1" si="612"/>
        <v>0</v>
      </c>
      <c r="GF225" s="46">
        <f t="shared" ca="1" si="612"/>
        <v>0</v>
      </c>
      <c r="GG225" s="46">
        <f t="shared" ca="1" si="612"/>
        <v>0</v>
      </c>
      <c r="GH225" s="46">
        <f t="shared" ca="1" si="612"/>
        <v>0</v>
      </c>
      <c r="GI225" s="46">
        <f t="shared" ca="1" si="613"/>
        <v>0</v>
      </c>
      <c r="GJ225" s="46">
        <f t="shared" ca="1" si="613"/>
        <v>0</v>
      </c>
      <c r="GK225" s="46">
        <f t="shared" ca="1" si="613"/>
        <v>0</v>
      </c>
      <c r="GL225" s="46">
        <f t="shared" ca="1" si="613"/>
        <v>0</v>
      </c>
      <c r="GM225" s="46">
        <f t="shared" ca="1" si="613"/>
        <v>0</v>
      </c>
      <c r="GN225" s="46">
        <f t="shared" ca="1" si="613"/>
        <v>0</v>
      </c>
      <c r="GO225" s="46">
        <f t="shared" ca="1" si="613"/>
        <v>0</v>
      </c>
      <c r="GP225" s="46">
        <f t="shared" ca="1" si="613"/>
        <v>0</v>
      </c>
      <c r="GQ225" s="46">
        <f t="shared" ca="1" si="613"/>
        <v>0</v>
      </c>
      <c r="GR225" s="46">
        <f t="shared" ca="1" si="613"/>
        <v>0</v>
      </c>
      <c r="GS225" s="46">
        <f t="shared" ca="1" si="614"/>
        <v>0</v>
      </c>
      <c r="GT225" s="46">
        <f t="shared" ca="1" si="614"/>
        <v>0</v>
      </c>
      <c r="GU225" s="46">
        <f t="shared" ca="1" si="614"/>
        <v>0</v>
      </c>
      <c r="GV225" s="46">
        <f t="shared" ca="1" si="614"/>
        <v>0</v>
      </c>
      <c r="GW225" s="46">
        <f t="shared" ca="1" si="614"/>
        <v>0</v>
      </c>
      <c r="GX225" s="46">
        <f t="shared" ca="1" si="614"/>
        <v>0</v>
      </c>
      <c r="GY225" s="46">
        <f t="shared" ca="1" si="614"/>
        <v>0</v>
      </c>
      <c r="GZ225" s="46">
        <f t="shared" ca="1" si="614"/>
        <v>0</v>
      </c>
      <c r="HA225" s="46">
        <f t="shared" ca="1" si="614"/>
        <v>0</v>
      </c>
      <c r="HB225" s="46">
        <f t="shared" ca="1" si="614"/>
        <v>0</v>
      </c>
      <c r="HC225" s="46">
        <f t="shared" ca="1" si="615"/>
        <v>0</v>
      </c>
      <c r="HD225" s="46">
        <f t="shared" ca="1" si="615"/>
        <v>0</v>
      </c>
      <c r="HE225" s="46">
        <f t="shared" ca="1" si="615"/>
        <v>0</v>
      </c>
      <c r="HF225" s="46">
        <f t="shared" ca="1" si="615"/>
        <v>0</v>
      </c>
      <c r="HG225" s="46">
        <f t="shared" ca="1" si="615"/>
        <v>0</v>
      </c>
      <c r="HH225" s="46">
        <f t="shared" ca="1" si="615"/>
        <v>0</v>
      </c>
      <c r="HI225" s="46">
        <f t="shared" ca="1" si="615"/>
        <v>0</v>
      </c>
      <c r="HJ225" s="46">
        <f t="shared" ca="1" si="615"/>
        <v>0</v>
      </c>
      <c r="HK225" s="46">
        <f t="shared" ca="1" si="615"/>
        <v>0</v>
      </c>
      <c r="HL225" s="46">
        <f t="shared" ca="1" si="615"/>
        <v>0</v>
      </c>
      <c r="HM225" s="46">
        <f t="shared" ca="1" si="616"/>
        <v>0</v>
      </c>
      <c r="HN225" s="46">
        <f t="shared" ca="1" si="616"/>
        <v>0</v>
      </c>
      <c r="HO225" s="46">
        <f t="shared" ca="1" si="616"/>
        <v>0</v>
      </c>
      <c r="HP225" s="46">
        <f t="shared" ca="1" si="616"/>
        <v>0</v>
      </c>
      <c r="HQ225" s="46">
        <f t="shared" ca="1" si="616"/>
        <v>0</v>
      </c>
      <c r="HR225" s="46">
        <f t="shared" ca="1" si="616"/>
        <v>0</v>
      </c>
      <c r="HS225" s="46">
        <f t="shared" ca="1" si="616"/>
        <v>0</v>
      </c>
      <c r="HT225" s="46">
        <f t="shared" ca="1" si="616"/>
        <v>0</v>
      </c>
      <c r="HU225" s="46">
        <f t="shared" ca="1" si="616"/>
        <v>0</v>
      </c>
      <c r="HV225" s="46">
        <f t="shared" ca="1" si="616"/>
        <v>0</v>
      </c>
      <c r="HW225" s="46">
        <f t="shared" ca="1" si="617"/>
        <v>0</v>
      </c>
      <c r="HX225" s="46">
        <f t="shared" ca="1" si="617"/>
        <v>0</v>
      </c>
      <c r="HY225" s="46">
        <f t="shared" ca="1" si="617"/>
        <v>0</v>
      </c>
      <c r="HZ225" s="46">
        <f t="shared" ca="1" si="617"/>
        <v>0</v>
      </c>
      <c r="IA225" s="46">
        <f t="shared" ca="1" si="617"/>
        <v>0</v>
      </c>
      <c r="IB225" s="46">
        <f t="shared" ca="1" si="617"/>
        <v>0</v>
      </c>
      <c r="IC225" s="46">
        <f t="shared" ca="1" si="617"/>
        <v>0</v>
      </c>
      <c r="ID225" s="46">
        <f t="shared" ca="1" si="617"/>
        <v>0</v>
      </c>
      <c r="IE225" s="46">
        <f t="shared" ca="1" si="617"/>
        <v>0</v>
      </c>
      <c r="IF225" s="46">
        <f t="shared" ca="1" si="617"/>
        <v>0</v>
      </c>
      <c r="IG225" s="46">
        <f t="shared" ca="1" si="618"/>
        <v>0</v>
      </c>
      <c r="IH225" s="46">
        <f t="shared" ca="1" si="618"/>
        <v>0</v>
      </c>
      <c r="II225" s="46">
        <f t="shared" ca="1" si="618"/>
        <v>0</v>
      </c>
      <c r="IJ225" s="46">
        <f t="shared" ca="1" si="618"/>
        <v>0</v>
      </c>
      <c r="IK225" s="46">
        <f t="shared" ca="1" si="618"/>
        <v>0</v>
      </c>
      <c r="IL225" s="46">
        <f t="shared" ca="1" si="618"/>
        <v>0</v>
      </c>
      <c r="IM225" s="46">
        <f t="shared" ca="1" si="618"/>
        <v>0</v>
      </c>
      <c r="IN225" s="46">
        <f t="shared" ca="1" si="618"/>
        <v>0</v>
      </c>
      <c r="IO225" s="46">
        <f t="shared" ca="1" si="618"/>
        <v>0</v>
      </c>
      <c r="IP225" s="46">
        <f t="shared" ca="1" si="618"/>
        <v>0</v>
      </c>
      <c r="IQ225" s="46">
        <f t="shared" ca="1" si="619"/>
        <v>0</v>
      </c>
      <c r="IR225" s="46">
        <f t="shared" ca="1" si="619"/>
        <v>0</v>
      </c>
      <c r="IS225" s="46">
        <f t="shared" ca="1" si="619"/>
        <v>0</v>
      </c>
      <c r="IT225" s="46">
        <f t="shared" ca="1" si="619"/>
        <v>0</v>
      </c>
      <c r="IU225" s="46">
        <f t="shared" ca="1" si="619"/>
        <v>0</v>
      </c>
      <c r="IV225" s="46">
        <f t="shared" ca="1" si="619"/>
        <v>0</v>
      </c>
      <c r="IW225" s="46">
        <f t="shared" ca="1" si="619"/>
        <v>0</v>
      </c>
      <c r="IX225" s="46">
        <f t="shared" ca="1" si="619"/>
        <v>0</v>
      </c>
      <c r="IY225" s="46">
        <f t="shared" ca="1" si="619"/>
        <v>0</v>
      </c>
      <c r="IZ225" s="46">
        <f t="shared" ca="1" si="619"/>
        <v>0</v>
      </c>
      <c r="JA225" s="46"/>
      <c r="JB225" s="46"/>
      <c r="JC225" s="46"/>
      <c r="JD225" s="46"/>
      <c r="JE225" s="46"/>
      <c r="JF225" s="46"/>
      <c r="JG225" s="46"/>
      <c r="JH225" s="46"/>
      <c r="JI225" s="46"/>
      <c r="JJ225" s="46"/>
      <c r="JK225" s="46"/>
      <c r="JL225" s="46"/>
      <c r="JM225" s="46"/>
      <c r="JN225" s="46"/>
      <c r="JO225" s="46"/>
      <c r="JP225" s="46"/>
      <c r="JQ225" s="46"/>
      <c r="JR225" s="46"/>
    </row>
    <row r="226" spans="1:278" x14ac:dyDescent="0.2">
      <c r="A226" s="40">
        <f t="shared" si="543"/>
        <v>217</v>
      </c>
      <c r="B226" s="46">
        <f t="shared" ca="1" si="538"/>
        <v>0</v>
      </c>
      <c r="C226" s="46">
        <f t="shared" ca="1" si="539"/>
        <v>0</v>
      </c>
      <c r="D226" s="46">
        <f t="shared" ca="1" si="540"/>
        <v>0</v>
      </c>
      <c r="E226" s="45">
        <f t="shared" ca="1" si="541"/>
        <v>0</v>
      </c>
      <c r="F226" s="44">
        <f t="shared" ca="1" si="542"/>
        <v>0</v>
      </c>
      <c r="H226" s="49">
        <f t="shared" ca="1" si="569"/>
        <v>0</v>
      </c>
      <c r="I226" s="40">
        <f t="shared" si="536"/>
        <v>448</v>
      </c>
      <c r="J226" s="44">
        <f t="shared" ca="1" si="537"/>
        <v>0</v>
      </c>
      <c r="K226" s="46">
        <f t="shared" ca="1" si="595"/>
        <v>0</v>
      </c>
      <c r="L226" s="46">
        <f t="shared" ca="1" si="595"/>
        <v>0</v>
      </c>
      <c r="M226" s="46">
        <f t="shared" ca="1" si="595"/>
        <v>0</v>
      </c>
      <c r="N226" s="46">
        <f t="shared" ca="1" si="595"/>
        <v>0</v>
      </c>
      <c r="O226" s="46">
        <f t="shared" ca="1" si="595"/>
        <v>0</v>
      </c>
      <c r="P226" s="46">
        <f t="shared" ca="1" si="595"/>
        <v>0</v>
      </c>
      <c r="Q226" s="46">
        <f t="shared" ca="1" si="595"/>
        <v>0</v>
      </c>
      <c r="R226" s="46">
        <f t="shared" ca="1" si="595"/>
        <v>0</v>
      </c>
      <c r="S226" s="46">
        <f t="shared" ca="1" si="595"/>
        <v>0</v>
      </c>
      <c r="T226" s="46">
        <f t="shared" ca="1" si="595"/>
        <v>0</v>
      </c>
      <c r="U226" s="46">
        <f t="shared" ca="1" si="596"/>
        <v>0</v>
      </c>
      <c r="V226" s="46">
        <f t="shared" ca="1" si="596"/>
        <v>0</v>
      </c>
      <c r="W226" s="46">
        <f t="shared" ca="1" si="596"/>
        <v>0</v>
      </c>
      <c r="X226" s="46">
        <f t="shared" ca="1" si="596"/>
        <v>0</v>
      </c>
      <c r="Y226" s="46">
        <f t="shared" ca="1" si="596"/>
        <v>0</v>
      </c>
      <c r="Z226" s="46">
        <f t="shared" ca="1" si="596"/>
        <v>0</v>
      </c>
      <c r="AA226" s="46">
        <f t="shared" ca="1" si="596"/>
        <v>0</v>
      </c>
      <c r="AB226" s="46">
        <f t="shared" ca="1" si="596"/>
        <v>0</v>
      </c>
      <c r="AC226" s="46">
        <f t="shared" ca="1" si="596"/>
        <v>0</v>
      </c>
      <c r="AD226" s="46">
        <f t="shared" ca="1" si="596"/>
        <v>0</v>
      </c>
      <c r="AE226" s="46">
        <f t="shared" ca="1" si="597"/>
        <v>0</v>
      </c>
      <c r="AF226" s="46">
        <f t="shared" ca="1" si="597"/>
        <v>0</v>
      </c>
      <c r="AG226" s="46">
        <f t="shared" ca="1" si="597"/>
        <v>0</v>
      </c>
      <c r="AH226" s="46">
        <f t="shared" ca="1" si="597"/>
        <v>0</v>
      </c>
      <c r="AI226" s="46">
        <f t="shared" ca="1" si="597"/>
        <v>0</v>
      </c>
      <c r="AJ226" s="46">
        <f t="shared" ca="1" si="597"/>
        <v>0</v>
      </c>
      <c r="AK226" s="46">
        <f t="shared" ca="1" si="597"/>
        <v>0</v>
      </c>
      <c r="AL226" s="46">
        <f t="shared" ca="1" si="597"/>
        <v>0</v>
      </c>
      <c r="AM226" s="46">
        <f t="shared" ca="1" si="597"/>
        <v>0</v>
      </c>
      <c r="AN226" s="46">
        <f t="shared" ca="1" si="597"/>
        <v>0</v>
      </c>
      <c r="AO226" s="46">
        <f t="shared" ca="1" si="598"/>
        <v>0</v>
      </c>
      <c r="AP226" s="46">
        <f t="shared" ca="1" si="598"/>
        <v>0</v>
      </c>
      <c r="AQ226" s="46">
        <f t="shared" ca="1" si="598"/>
        <v>0</v>
      </c>
      <c r="AR226" s="46">
        <f t="shared" ca="1" si="598"/>
        <v>0</v>
      </c>
      <c r="AS226" s="46">
        <f t="shared" ca="1" si="598"/>
        <v>0</v>
      </c>
      <c r="AT226" s="46">
        <f t="shared" ca="1" si="598"/>
        <v>0</v>
      </c>
      <c r="AU226" s="46">
        <f t="shared" ca="1" si="598"/>
        <v>0</v>
      </c>
      <c r="AV226" s="46">
        <f t="shared" ca="1" si="598"/>
        <v>0</v>
      </c>
      <c r="AW226" s="46">
        <f t="shared" ca="1" si="598"/>
        <v>0</v>
      </c>
      <c r="AX226" s="46">
        <f t="shared" ca="1" si="598"/>
        <v>0</v>
      </c>
      <c r="AY226" s="46">
        <f t="shared" ca="1" si="599"/>
        <v>0</v>
      </c>
      <c r="AZ226" s="46">
        <f t="shared" ca="1" si="599"/>
        <v>0</v>
      </c>
      <c r="BA226" s="46">
        <f t="shared" ca="1" si="599"/>
        <v>0</v>
      </c>
      <c r="BB226" s="46">
        <f t="shared" ca="1" si="599"/>
        <v>0</v>
      </c>
      <c r="BC226" s="46">
        <f t="shared" ca="1" si="599"/>
        <v>0</v>
      </c>
      <c r="BD226" s="46">
        <f t="shared" ca="1" si="599"/>
        <v>0</v>
      </c>
      <c r="BE226" s="46">
        <f t="shared" ca="1" si="599"/>
        <v>0</v>
      </c>
      <c r="BF226" s="46">
        <f t="shared" ca="1" si="599"/>
        <v>0</v>
      </c>
      <c r="BG226" s="46">
        <f t="shared" ca="1" si="599"/>
        <v>0</v>
      </c>
      <c r="BH226" s="46">
        <f t="shared" ca="1" si="599"/>
        <v>0</v>
      </c>
      <c r="BI226" s="46">
        <f t="shared" ca="1" si="600"/>
        <v>0</v>
      </c>
      <c r="BJ226" s="46">
        <f t="shared" ca="1" si="600"/>
        <v>0</v>
      </c>
      <c r="BK226" s="46">
        <f t="shared" ca="1" si="600"/>
        <v>0</v>
      </c>
      <c r="BL226" s="46">
        <f t="shared" ca="1" si="600"/>
        <v>0</v>
      </c>
      <c r="BM226" s="46">
        <f t="shared" ca="1" si="600"/>
        <v>0</v>
      </c>
      <c r="BN226" s="46">
        <f t="shared" ca="1" si="600"/>
        <v>0</v>
      </c>
      <c r="BO226" s="46">
        <f t="shared" ca="1" si="600"/>
        <v>0</v>
      </c>
      <c r="BP226" s="46">
        <f t="shared" ca="1" si="600"/>
        <v>0</v>
      </c>
      <c r="BQ226" s="46">
        <f t="shared" ca="1" si="600"/>
        <v>0</v>
      </c>
      <c r="BR226" s="46">
        <f t="shared" ca="1" si="600"/>
        <v>0</v>
      </c>
      <c r="BS226" s="46">
        <f t="shared" ca="1" si="601"/>
        <v>0</v>
      </c>
      <c r="BT226" s="46">
        <f t="shared" ca="1" si="601"/>
        <v>0</v>
      </c>
      <c r="BU226" s="46">
        <f t="shared" ca="1" si="601"/>
        <v>0</v>
      </c>
      <c r="BV226" s="46">
        <f t="shared" ca="1" si="601"/>
        <v>0</v>
      </c>
      <c r="BW226" s="46">
        <f t="shared" ca="1" si="601"/>
        <v>0</v>
      </c>
      <c r="BX226" s="46">
        <f t="shared" ca="1" si="601"/>
        <v>0</v>
      </c>
      <c r="BY226" s="46">
        <f t="shared" ca="1" si="601"/>
        <v>0</v>
      </c>
      <c r="BZ226" s="46">
        <f t="shared" ca="1" si="601"/>
        <v>0</v>
      </c>
      <c r="CA226" s="46">
        <f t="shared" ca="1" si="601"/>
        <v>0</v>
      </c>
      <c r="CB226" s="46">
        <f t="shared" ca="1" si="601"/>
        <v>0</v>
      </c>
      <c r="CC226" s="46">
        <f t="shared" ca="1" si="602"/>
        <v>0</v>
      </c>
      <c r="CD226" s="46">
        <f t="shared" ca="1" si="602"/>
        <v>0</v>
      </c>
      <c r="CE226" s="46">
        <f t="shared" ca="1" si="602"/>
        <v>0</v>
      </c>
      <c r="CF226" s="46">
        <f t="shared" ca="1" si="602"/>
        <v>0</v>
      </c>
      <c r="CG226" s="46">
        <f t="shared" ca="1" si="602"/>
        <v>0</v>
      </c>
      <c r="CH226" s="46">
        <f t="shared" ca="1" si="602"/>
        <v>0</v>
      </c>
      <c r="CI226" s="46">
        <f t="shared" ca="1" si="602"/>
        <v>0</v>
      </c>
      <c r="CJ226" s="46">
        <f t="shared" ca="1" si="602"/>
        <v>0</v>
      </c>
      <c r="CK226" s="46">
        <f t="shared" ca="1" si="602"/>
        <v>0</v>
      </c>
      <c r="CL226" s="46">
        <f t="shared" ca="1" si="602"/>
        <v>0</v>
      </c>
      <c r="CM226" s="46">
        <f t="shared" ca="1" si="603"/>
        <v>0</v>
      </c>
      <c r="CN226" s="46">
        <f t="shared" ca="1" si="603"/>
        <v>0</v>
      </c>
      <c r="CO226" s="46">
        <f t="shared" ca="1" si="603"/>
        <v>0</v>
      </c>
      <c r="CP226" s="46">
        <f t="shared" ca="1" si="603"/>
        <v>0</v>
      </c>
      <c r="CQ226" s="46">
        <f t="shared" ca="1" si="603"/>
        <v>0</v>
      </c>
      <c r="CR226" s="46">
        <f t="shared" ca="1" si="603"/>
        <v>0</v>
      </c>
      <c r="CS226" s="46">
        <f t="shared" ca="1" si="603"/>
        <v>0</v>
      </c>
      <c r="CT226" s="46">
        <f t="shared" ca="1" si="603"/>
        <v>0</v>
      </c>
      <c r="CU226" s="46">
        <f t="shared" ca="1" si="603"/>
        <v>0</v>
      </c>
      <c r="CV226" s="46">
        <f t="shared" ca="1" si="603"/>
        <v>0</v>
      </c>
      <c r="CW226" s="46">
        <f t="shared" ca="1" si="604"/>
        <v>0</v>
      </c>
      <c r="CX226" s="46">
        <f t="shared" ca="1" si="604"/>
        <v>0</v>
      </c>
      <c r="CY226" s="46">
        <f t="shared" ca="1" si="604"/>
        <v>0</v>
      </c>
      <c r="CZ226" s="46">
        <f t="shared" ca="1" si="604"/>
        <v>0</v>
      </c>
      <c r="DA226" s="46">
        <f t="shared" ca="1" si="604"/>
        <v>0</v>
      </c>
      <c r="DB226" s="46">
        <f t="shared" ca="1" si="604"/>
        <v>0</v>
      </c>
      <c r="DC226" s="46">
        <f t="shared" ca="1" si="604"/>
        <v>0</v>
      </c>
      <c r="DD226" s="46">
        <f t="shared" ca="1" si="604"/>
        <v>0</v>
      </c>
      <c r="DE226" s="46">
        <f t="shared" ca="1" si="604"/>
        <v>0</v>
      </c>
      <c r="DF226" s="46">
        <f t="shared" ca="1" si="604"/>
        <v>0</v>
      </c>
      <c r="DG226" s="46">
        <f t="shared" ca="1" si="605"/>
        <v>0</v>
      </c>
      <c r="DH226" s="46">
        <f t="shared" ca="1" si="605"/>
        <v>0</v>
      </c>
      <c r="DI226" s="46">
        <f t="shared" ca="1" si="605"/>
        <v>0</v>
      </c>
      <c r="DJ226" s="46">
        <f t="shared" ca="1" si="605"/>
        <v>0</v>
      </c>
      <c r="DK226" s="46">
        <f t="shared" ca="1" si="605"/>
        <v>0</v>
      </c>
      <c r="DL226" s="46">
        <f t="shared" ca="1" si="605"/>
        <v>0</v>
      </c>
      <c r="DM226" s="46">
        <f t="shared" ca="1" si="605"/>
        <v>0</v>
      </c>
      <c r="DN226" s="46">
        <f t="shared" ca="1" si="605"/>
        <v>0</v>
      </c>
      <c r="DO226" s="46">
        <f t="shared" ca="1" si="605"/>
        <v>0</v>
      </c>
      <c r="DP226" s="46">
        <f t="shared" ca="1" si="605"/>
        <v>0</v>
      </c>
      <c r="DQ226" s="46">
        <f t="shared" ca="1" si="606"/>
        <v>0</v>
      </c>
      <c r="DR226" s="46">
        <f t="shared" ca="1" si="606"/>
        <v>0</v>
      </c>
      <c r="DS226" s="46">
        <f t="shared" ca="1" si="606"/>
        <v>0</v>
      </c>
      <c r="DT226" s="46">
        <f t="shared" ca="1" si="606"/>
        <v>0</v>
      </c>
      <c r="DU226" s="46">
        <f t="shared" ca="1" si="606"/>
        <v>0</v>
      </c>
      <c r="DV226" s="46">
        <f t="shared" ca="1" si="606"/>
        <v>0</v>
      </c>
      <c r="DW226" s="46">
        <f t="shared" ca="1" si="606"/>
        <v>0</v>
      </c>
      <c r="DX226" s="46">
        <f t="shared" ca="1" si="606"/>
        <v>0</v>
      </c>
      <c r="DY226" s="46">
        <f t="shared" ca="1" si="606"/>
        <v>0</v>
      </c>
      <c r="DZ226" s="46">
        <f t="shared" ca="1" si="606"/>
        <v>0</v>
      </c>
      <c r="EA226" s="46">
        <f t="shared" ca="1" si="607"/>
        <v>0</v>
      </c>
      <c r="EB226" s="46">
        <f t="shared" ca="1" si="607"/>
        <v>0</v>
      </c>
      <c r="EC226" s="46">
        <f t="shared" ca="1" si="607"/>
        <v>0</v>
      </c>
      <c r="ED226" s="46">
        <f t="shared" ca="1" si="607"/>
        <v>0</v>
      </c>
      <c r="EE226" s="46">
        <f t="shared" ca="1" si="607"/>
        <v>0</v>
      </c>
      <c r="EF226" s="46">
        <f t="shared" ca="1" si="607"/>
        <v>0</v>
      </c>
      <c r="EG226" s="46">
        <f t="shared" ca="1" si="607"/>
        <v>0</v>
      </c>
      <c r="EH226" s="46">
        <f t="shared" ca="1" si="607"/>
        <v>0</v>
      </c>
      <c r="EI226" s="46">
        <f t="shared" ca="1" si="607"/>
        <v>0</v>
      </c>
      <c r="EJ226" s="46">
        <f t="shared" ca="1" si="607"/>
        <v>0</v>
      </c>
      <c r="EK226" s="46">
        <f t="shared" ca="1" si="608"/>
        <v>0</v>
      </c>
      <c r="EL226" s="46">
        <f t="shared" ca="1" si="608"/>
        <v>0</v>
      </c>
      <c r="EM226" s="46">
        <f t="shared" ca="1" si="608"/>
        <v>0</v>
      </c>
      <c r="EN226" s="46">
        <f t="shared" ca="1" si="608"/>
        <v>0</v>
      </c>
      <c r="EO226" s="46">
        <f t="shared" ca="1" si="608"/>
        <v>0</v>
      </c>
      <c r="EP226" s="46">
        <f t="shared" ca="1" si="608"/>
        <v>0</v>
      </c>
      <c r="EQ226" s="46">
        <f t="shared" ca="1" si="608"/>
        <v>0</v>
      </c>
      <c r="ER226" s="46">
        <f t="shared" ca="1" si="608"/>
        <v>0</v>
      </c>
      <c r="ES226" s="46">
        <f t="shared" ca="1" si="608"/>
        <v>0</v>
      </c>
      <c r="ET226" s="46">
        <f t="shared" ca="1" si="608"/>
        <v>0</v>
      </c>
      <c r="EU226" s="46">
        <f t="shared" ca="1" si="609"/>
        <v>0</v>
      </c>
      <c r="EV226" s="46">
        <f t="shared" ca="1" si="609"/>
        <v>0</v>
      </c>
      <c r="EW226" s="46">
        <f t="shared" ca="1" si="609"/>
        <v>0</v>
      </c>
      <c r="EX226" s="46">
        <f t="shared" ca="1" si="609"/>
        <v>0</v>
      </c>
      <c r="EY226" s="46">
        <f t="shared" ca="1" si="609"/>
        <v>0</v>
      </c>
      <c r="EZ226" s="46">
        <f t="shared" ca="1" si="609"/>
        <v>0</v>
      </c>
      <c r="FA226" s="46">
        <f t="shared" ca="1" si="609"/>
        <v>0</v>
      </c>
      <c r="FB226" s="46">
        <f t="shared" ca="1" si="609"/>
        <v>0</v>
      </c>
      <c r="FC226" s="46">
        <f t="shared" ca="1" si="609"/>
        <v>0</v>
      </c>
      <c r="FD226" s="46">
        <f t="shared" ca="1" si="609"/>
        <v>0</v>
      </c>
      <c r="FE226" s="46">
        <f t="shared" ca="1" si="610"/>
        <v>0</v>
      </c>
      <c r="FF226" s="46">
        <f t="shared" ca="1" si="610"/>
        <v>0</v>
      </c>
      <c r="FG226" s="46">
        <f t="shared" ca="1" si="610"/>
        <v>0</v>
      </c>
      <c r="FH226" s="46">
        <f t="shared" ca="1" si="610"/>
        <v>0</v>
      </c>
      <c r="FI226" s="46">
        <f t="shared" ca="1" si="610"/>
        <v>0</v>
      </c>
      <c r="FJ226" s="46">
        <f t="shared" ca="1" si="610"/>
        <v>0</v>
      </c>
      <c r="FK226" s="46">
        <f t="shared" ca="1" si="610"/>
        <v>0</v>
      </c>
      <c r="FL226" s="46">
        <f t="shared" ca="1" si="610"/>
        <v>0</v>
      </c>
      <c r="FM226" s="46">
        <f t="shared" ca="1" si="610"/>
        <v>0</v>
      </c>
      <c r="FN226" s="46">
        <f t="shared" ca="1" si="610"/>
        <v>0</v>
      </c>
      <c r="FO226" s="46">
        <f t="shared" ca="1" si="611"/>
        <v>0</v>
      </c>
      <c r="FP226" s="46">
        <f t="shared" ca="1" si="611"/>
        <v>0</v>
      </c>
      <c r="FQ226" s="46">
        <f t="shared" ca="1" si="611"/>
        <v>0</v>
      </c>
      <c r="FR226" s="46">
        <f t="shared" ca="1" si="611"/>
        <v>0</v>
      </c>
      <c r="FS226" s="46">
        <f t="shared" ca="1" si="611"/>
        <v>0</v>
      </c>
      <c r="FT226" s="46">
        <f t="shared" ca="1" si="611"/>
        <v>0</v>
      </c>
      <c r="FU226" s="46">
        <f t="shared" ca="1" si="611"/>
        <v>0</v>
      </c>
      <c r="FV226" s="46">
        <f t="shared" ca="1" si="611"/>
        <v>0</v>
      </c>
      <c r="FW226" s="46">
        <f t="shared" ca="1" si="611"/>
        <v>0</v>
      </c>
      <c r="FX226" s="46">
        <f t="shared" ca="1" si="611"/>
        <v>0</v>
      </c>
      <c r="FY226" s="46">
        <f t="shared" ca="1" si="612"/>
        <v>0</v>
      </c>
      <c r="FZ226" s="46">
        <f t="shared" ca="1" si="612"/>
        <v>0</v>
      </c>
      <c r="GA226" s="46">
        <f t="shared" ca="1" si="612"/>
        <v>0</v>
      </c>
      <c r="GB226" s="46">
        <f t="shared" ca="1" si="612"/>
        <v>0</v>
      </c>
      <c r="GC226" s="46">
        <f t="shared" ca="1" si="612"/>
        <v>0</v>
      </c>
      <c r="GD226" s="46">
        <f t="shared" ca="1" si="612"/>
        <v>0</v>
      </c>
      <c r="GE226" s="46">
        <f t="shared" ca="1" si="612"/>
        <v>0</v>
      </c>
      <c r="GF226" s="46">
        <f t="shared" ca="1" si="612"/>
        <v>0</v>
      </c>
      <c r="GG226" s="46">
        <f t="shared" ca="1" si="612"/>
        <v>0</v>
      </c>
      <c r="GH226" s="46">
        <f t="shared" ca="1" si="612"/>
        <v>0</v>
      </c>
      <c r="GI226" s="46">
        <f t="shared" ca="1" si="613"/>
        <v>0</v>
      </c>
      <c r="GJ226" s="46">
        <f t="shared" ca="1" si="613"/>
        <v>0</v>
      </c>
      <c r="GK226" s="46">
        <f t="shared" ca="1" si="613"/>
        <v>0</v>
      </c>
      <c r="GL226" s="46">
        <f t="shared" ca="1" si="613"/>
        <v>0</v>
      </c>
      <c r="GM226" s="46">
        <f t="shared" ca="1" si="613"/>
        <v>0</v>
      </c>
      <c r="GN226" s="46">
        <f t="shared" ca="1" si="613"/>
        <v>0</v>
      </c>
      <c r="GO226" s="46">
        <f t="shared" ca="1" si="613"/>
        <v>0</v>
      </c>
      <c r="GP226" s="46">
        <f t="shared" ca="1" si="613"/>
        <v>0</v>
      </c>
      <c r="GQ226" s="46">
        <f t="shared" ca="1" si="613"/>
        <v>0</v>
      </c>
      <c r="GR226" s="46">
        <f t="shared" ca="1" si="613"/>
        <v>0</v>
      </c>
      <c r="GS226" s="46">
        <f t="shared" ca="1" si="614"/>
        <v>0</v>
      </c>
      <c r="GT226" s="46">
        <f t="shared" ca="1" si="614"/>
        <v>0</v>
      </c>
      <c r="GU226" s="46">
        <f t="shared" ca="1" si="614"/>
        <v>0</v>
      </c>
      <c r="GV226" s="46">
        <f t="shared" ca="1" si="614"/>
        <v>0</v>
      </c>
      <c r="GW226" s="46">
        <f t="shared" ca="1" si="614"/>
        <v>0</v>
      </c>
      <c r="GX226" s="46">
        <f t="shared" ca="1" si="614"/>
        <v>0</v>
      </c>
      <c r="GY226" s="46">
        <f t="shared" ca="1" si="614"/>
        <v>0</v>
      </c>
      <c r="GZ226" s="46">
        <f t="shared" ca="1" si="614"/>
        <v>0</v>
      </c>
      <c r="HA226" s="46">
        <f t="shared" ca="1" si="614"/>
        <v>0</v>
      </c>
      <c r="HB226" s="46">
        <f t="shared" ca="1" si="614"/>
        <v>0</v>
      </c>
      <c r="HC226" s="46">
        <f t="shared" ca="1" si="615"/>
        <v>0</v>
      </c>
      <c r="HD226" s="46">
        <f t="shared" ca="1" si="615"/>
        <v>0</v>
      </c>
      <c r="HE226" s="46">
        <f t="shared" ca="1" si="615"/>
        <v>0</v>
      </c>
      <c r="HF226" s="46">
        <f t="shared" ca="1" si="615"/>
        <v>0</v>
      </c>
      <c r="HG226" s="46">
        <f t="shared" ca="1" si="615"/>
        <v>0</v>
      </c>
      <c r="HH226" s="46">
        <f t="shared" ca="1" si="615"/>
        <v>0</v>
      </c>
      <c r="HI226" s="46">
        <f t="shared" ca="1" si="615"/>
        <v>0</v>
      </c>
      <c r="HJ226" s="46">
        <f t="shared" ca="1" si="615"/>
        <v>0</v>
      </c>
      <c r="HK226" s="46">
        <f t="shared" ca="1" si="615"/>
        <v>0</v>
      </c>
      <c r="HL226" s="46">
        <f t="shared" ca="1" si="615"/>
        <v>0</v>
      </c>
      <c r="HM226" s="46">
        <f t="shared" ca="1" si="616"/>
        <v>0</v>
      </c>
      <c r="HN226" s="46">
        <f t="shared" ca="1" si="616"/>
        <v>0</v>
      </c>
      <c r="HO226" s="46">
        <f t="shared" ca="1" si="616"/>
        <v>0</v>
      </c>
      <c r="HP226" s="46">
        <f t="shared" ca="1" si="616"/>
        <v>0</v>
      </c>
      <c r="HQ226" s="46">
        <f t="shared" ca="1" si="616"/>
        <v>0</v>
      </c>
      <c r="HR226" s="46">
        <f t="shared" ca="1" si="616"/>
        <v>0</v>
      </c>
      <c r="HS226" s="46">
        <f t="shared" ca="1" si="616"/>
        <v>0</v>
      </c>
      <c r="HT226" s="46">
        <f t="shared" ca="1" si="616"/>
        <v>0</v>
      </c>
      <c r="HU226" s="46">
        <f t="shared" ca="1" si="616"/>
        <v>0</v>
      </c>
      <c r="HV226" s="46">
        <f t="shared" ca="1" si="616"/>
        <v>0</v>
      </c>
      <c r="HW226" s="46">
        <f t="shared" ca="1" si="617"/>
        <v>0</v>
      </c>
      <c r="HX226" s="46">
        <f t="shared" ca="1" si="617"/>
        <v>0</v>
      </c>
      <c r="HY226" s="46">
        <f t="shared" ca="1" si="617"/>
        <v>0</v>
      </c>
      <c r="HZ226" s="46">
        <f t="shared" ca="1" si="617"/>
        <v>0</v>
      </c>
      <c r="IA226" s="46">
        <f t="shared" ca="1" si="617"/>
        <v>0</v>
      </c>
      <c r="IB226" s="46">
        <f t="shared" ca="1" si="617"/>
        <v>0</v>
      </c>
      <c r="IC226" s="46">
        <f t="shared" ca="1" si="617"/>
        <v>0</v>
      </c>
      <c r="ID226" s="46">
        <f t="shared" ca="1" si="617"/>
        <v>0</v>
      </c>
      <c r="IE226" s="46">
        <f t="shared" ca="1" si="617"/>
        <v>0</v>
      </c>
      <c r="IF226" s="46">
        <f t="shared" ca="1" si="617"/>
        <v>0</v>
      </c>
      <c r="IG226" s="46">
        <f t="shared" ca="1" si="618"/>
        <v>0</v>
      </c>
      <c r="IH226" s="46">
        <f t="shared" ca="1" si="618"/>
        <v>0</v>
      </c>
      <c r="II226" s="46">
        <f t="shared" ca="1" si="618"/>
        <v>0</v>
      </c>
      <c r="IJ226" s="46">
        <f t="shared" ca="1" si="618"/>
        <v>0</v>
      </c>
      <c r="IK226" s="46">
        <f t="shared" ca="1" si="618"/>
        <v>0</v>
      </c>
      <c r="IL226" s="46">
        <f t="shared" ca="1" si="618"/>
        <v>0</v>
      </c>
      <c r="IM226" s="46">
        <f t="shared" ca="1" si="618"/>
        <v>0</v>
      </c>
      <c r="IN226" s="46">
        <f t="shared" ca="1" si="618"/>
        <v>0</v>
      </c>
      <c r="IO226" s="46">
        <f t="shared" ca="1" si="618"/>
        <v>0</v>
      </c>
      <c r="IP226" s="46">
        <f t="shared" ca="1" si="618"/>
        <v>0</v>
      </c>
      <c r="IQ226" s="46">
        <f t="shared" ca="1" si="619"/>
        <v>0</v>
      </c>
      <c r="IR226" s="46">
        <f t="shared" ca="1" si="619"/>
        <v>0</v>
      </c>
      <c r="IS226" s="46">
        <f t="shared" ca="1" si="619"/>
        <v>0</v>
      </c>
      <c r="IT226" s="46">
        <f t="shared" ca="1" si="619"/>
        <v>0</v>
      </c>
      <c r="IU226" s="46">
        <f t="shared" ca="1" si="619"/>
        <v>0</v>
      </c>
      <c r="IV226" s="46">
        <f t="shared" ca="1" si="619"/>
        <v>0</v>
      </c>
      <c r="IW226" s="46">
        <f t="shared" ca="1" si="619"/>
        <v>0</v>
      </c>
      <c r="IX226" s="46">
        <f t="shared" ca="1" si="619"/>
        <v>0</v>
      </c>
      <c r="IY226" s="46">
        <f t="shared" ca="1" si="619"/>
        <v>0</v>
      </c>
      <c r="IZ226" s="46">
        <f t="shared" ca="1" si="619"/>
        <v>0</v>
      </c>
      <c r="JA226" s="46"/>
      <c r="JB226" s="46"/>
      <c r="JC226" s="46"/>
      <c r="JD226" s="46"/>
      <c r="JE226" s="46"/>
      <c r="JF226" s="46"/>
      <c r="JG226" s="46"/>
      <c r="JH226" s="46"/>
      <c r="JI226" s="46"/>
      <c r="JJ226" s="46"/>
      <c r="JK226" s="46"/>
      <c r="JL226" s="46"/>
      <c r="JM226" s="46"/>
      <c r="JN226" s="46"/>
      <c r="JO226" s="46"/>
      <c r="JP226" s="46"/>
      <c r="JQ226" s="46"/>
      <c r="JR226" s="46"/>
    </row>
    <row r="227" spans="1:278" x14ac:dyDescent="0.2">
      <c r="A227" s="40">
        <f t="shared" si="543"/>
        <v>218</v>
      </c>
      <c r="B227" s="46">
        <f t="shared" ca="1" si="538"/>
        <v>0</v>
      </c>
      <c r="C227" s="46">
        <f t="shared" ca="1" si="539"/>
        <v>0</v>
      </c>
      <c r="D227" s="46">
        <f t="shared" ca="1" si="540"/>
        <v>0</v>
      </c>
      <c r="E227" s="45">
        <f t="shared" ca="1" si="541"/>
        <v>0</v>
      </c>
      <c r="F227" s="44">
        <f t="shared" ca="1" si="542"/>
        <v>0</v>
      </c>
      <c r="H227" s="49">
        <f t="shared" ca="1" si="569"/>
        <v>0</v>
      </c>
      <c r="I227" s="40">
        <f t="shared" si="536"/>
        <v>450</v>
      </c>
      <c r="J227" s="44">
        <f t="shared" ca="1" si="537"/>
        <v>0</v>
      </c>
      <c r="K227" s="46">
        <f t="shared" ca="1" si="595"/>
        <v>0</v>
      </c>
      <c r="L227" s="46">
        <f t="shared" ca="1" si="595"/>
        <v>0</v>
      </c>
      <c r="M227" s="46">
        <f t="shared" ca="1" si="595"/>
        <v>0</v>
      </c>
      <c r="N227" s="46">
        <f t="shared" ca="1" si="595"/>
        <v>0</v>
      </c>
      <c r="O227" s="46">
        <f t="shared" ca="1" si="595"/>
        <v>0</v>
      </c>
      <c r="P227" s="46">
        <f t="shared" ca="1" si="595"/>
        <v>0</v>
      </c>
      <c r="Q227" s="46">
        <f t="shared" ca="1" si="595"/>
        <v>0</v>
      </c>
      <c r="R227" s="46">
        <f t="shared" ca="1" si="595"/>
        <v>0</v>
      </c>
      <c r="S227" s="46">
        <f t="shared" ca="1" si="595"/>
        <v>0</v>
      </c>
      <c r="T227" s="46">
        <f t="shared" ca="1" si="595"/>
        <v>0</v>
      </c>
      <c r="U227" s="46">
        <f t="shared" ca="1" si="596"/>
        <v>0</v>
      </c>
      <c r="V227" s="46">
        <f t="shared" ca="1" si="596"/>
        <v>0</v>
      </c>
      <c r="W227" s="46">
        <f t="shared" ca="1" si="596"/>
        <v>0</v>
      </c>
      <c r="X227" s="46">
        <f t="shared" ca="1" si="596"/>
        <v>0</v>
      </c>
      <c r="Y227" s="46">
        <f t="shared" ca="1" si="596"/>
        <v>0</v>
      </c>
      <c r="Z227" s="46">
        <f t="shared" ca="1" si="596"/>
        <v>0</v>
      </c>
      <c r="AA227" s="46">
        <f t="shared" ca="1" si="596"/>
        <v>0</v>
      </c>
      <c r="AB227" s="46">
        <f t="shared" ca="1" si="596"/>
        <v>0</v>
      </c>
      <c r="AC227" s="46">
        <f t="shared" ca="1" si="596"/>
        <v>0</v>
      </c>
      <c r="AD227" s="46">
        <f t="shared" ca="1" si="596"/>
        <v>0</v>
      </c>
      <c r="AE227" s="46">
        <f t="shared" ca="1" si="597"/>
        <v>0</v>
      </c>
      <c r="AF227" s="46">
        <f t="shared" ca="1" si="597"/>
        <v>0</v>
      </c>
      <c r="AG227" s="46">
        <f t="shared" ca="1" si="597"/>
        <v>0</v>
      </c>
      <c r="AH227" s="46">
        <f t="shared" ca="1" si="597"/>
        <v>0</v>
      </c>
      <c r="AI227" s="46">
        <f t="shared" ca="1" si="597"/>
        <v>0</v>
      </c>
      <c r="AJ227" s="46">
        <f t="shared" ca="1" si="597"/>
        <v>0</v>
      </c>
      <c r="AK227" s="46">
        <f t="shared" ca="1" si="597"/>
        <v>0</v>
      </c>
      <c r="AL227" s="46">
        <f t="shared" ca="1" si="597"/>
        <v>0</v>
      </c>
      <c r="AM227" s="46">
        <f t="shared" ca="1" si="597"/>
        <v>0</v>
      </c>
      <c r="AN227" s="46">
        <f t="shared" ca="1" si="597"/>
        <v>0</v>
      </c>
      <c r="AO227" s="46">
        <f t="shared" ca="1" si="598"/>
        <v>0</v>
      </c>
      <c r="AP227" s="46">
        <f t="shared" ca="1" si="598"/>
        <v>0</v>
      </c>
      <c r="AQ227" s="46">
        <f t="shared" ca="1" si="598"/>
        <v>0</v>
      </c>
      <c r="AR227" s="46">
        <f t="shared" ca="1" si="598"/>
        <v>0</v>
      </c>
      <c r="AS227" s="46">
        <f t="shared" ca="1" si="598"/>
        <v>0</v>
      </c>
      <c r="AT227" s="46">
        <f t="shared" ca="1" si="598"/>
        <v>0</v>
      </c>
      <c r="AU227" s="46">
        <f t="shared" ca="1" si="598"/>
        <v>0</v>
      </c>
      <c r="AV227" s="46">
        <f t="shared" ca="1" si="598"/>
        <v>0</v>
      </c>
      <c r="AW227" s="46">
        <f t="shared" ca="1" si="598"/>
        <v>0</v>
      </c>
      <c r="AX227" s="46">
        <f t="shared" ca="1" si="598"/>
        <v>0</v>
      </c>
      <c r="AY227" s="46">
        <f t="shared" ca="1" si="599"/>
        <v>0</v>
      </c>
      <c r="AZ227" s="46">
        <f t="shared" ca="1" si="599"/>
        <v>0</v>
      </c>
      <c r="BA227" s="46">
        <f t="shared" ca="1" si="599"/>
        <v>0</v>
      </c>
      <c r="BB227" s="46">
        <f t="shared" ca="1" si="599"/>
        <v>0</v>
      </c>
      <c r="BC227" s="46">
        <f t="shared" ca="1" si="599"/>
        <v>0</v>
      </c>
      <c r="BD227" s="46">
        <f t="shared" ca="1" si="599"/>
        <v>0</v>
      </c>
      <c r="BE227" s="46">
        <f t="shared" ca="1" si="599"/>
        <v>0</v>
      </c>
      <c r="BF227" s="46">
        <f t="shared" ca="1" si="599"/>
        <v>0</v>
      </c>
      <c r="BG227" s="46">
        <f t="shared" ca="1" si="599"/>
        <v>0</v>
      </c>
      <c r="BH227" s="46">
        <f t="shared" ca="1" si="599"/>
        <v>0</v>
      </c>
      <c r="BI227" s="46">
        <f t="shared" ca="1" si="600"/>
        <v>0</v>
      </c>
      <c r="BJ227" s="46">
        <f t="shared" ca="1" si="600"/>
        <v>0</v>
      </c>
      <c r="BK227" s="46">
        <f t="shared" ca="1" si="600"/>
        <v>0</v>
      </c>
      <c r="BL227" s="46">
        <f t="shared" ca="1" si="600"/>
        <v>0</v>
      </c>
      <c r="BM227" s="46">
        <f t="shared" ca="1" si="600"/>
        <v>0</v>
      </c>
      <c r="BN227" s="46">
        <f t="shared" ca="1" si="600"/>
        <v>0</v>
      </c>
      <c r="BO227" s="46">
        <f t="shared" ca="1" si="600"/>
        <v>0</v>
      </c>
      <c r="BP227" s="46">
        <f t="shared" ca="1" si="600"/>
        <v>0</v>
      </c>
      <c r="BQ227" s="46">
        <f t="shared" ca="1" si="600"/>
        <v>0</v>
      </c>
      <c r="BR227" s="46">
        <f t="shared" ca="1" si="600"/>
        <v>0</v>
      </c>
      <c r="BS227" s="46">
        <f t="shared" ca="1" si="601"/>
        <v>0</v>
      </c>
      <c r="BT227" s="46">
        <f t="shared" ca="1" si="601"/>
        <v>0</v>
      </c>
      <c r="BU227" s="46">
        <f t="shared" ca="1" si="601"/>
        <v>0</v>
      </c>
      <c r="BV227" s="46">
        <f t="shared" ca="1" si="601"/>
        <v>0</v>
      </c>
      <c r="BW227" s="46">
        <f t="shared" ca="1" si="601"/>
        <v>0</v>
      </c>
      <c r="BX227" s="46">
        <f t="shared" ca="1" si="601"/>
        <v>0</v>
      </c>
      <c r="BY227" s="46">
        <f t="shared" ca="1" si="601"/>
        <v>0</v>
      </c>
      <c r="BZ227" s="46">
        <f t="shared" ca="1" si="601"/>
        <v>0</v>
      </c>
      <c r="CA227" s="46">
        <f t="shared" ca="1" si="601"/>
        <v>0</v>
      </c>
      <c r="CB227" s="46">
        <f t="shared" ca="1" si="601"/>
        <v>0</v>
      </c>
      <c r="CC227" s="46">
        <f t="shared" ca="1" si="602"/>
        <v>0</v>
      </c>
      <c r="CD227" s="46">
        <f t="shared" ca="1" si="602"/>
        <v>0</v>
      </c>
      <c r="CE227" s="46">
        <f t="shared" ca="1" si="602"/>
        <v>0</v>
      </c>
      <c r="CF227" s="46">
        <f t="shared" ca="1" si="602"/>
        <v>0</v>
      </c>
      <c r="CG227" s="46">
        <f t="shared" ca="1" si="602"/>
        <v>0</v>
      </c>
      <c r="CH227" s="46">
        <f t="shared" ca="1" si="602"/>
        <v>0</v>
      </c>
      <c r="CI227" s="46">
        <f t="shared" ca="1" si="602"/>
        <v>0</v>
      </c>
      <c r="CJ227" s="46">
        <f t="shared" ca="1" si="602"/>
        <v>0</v>
      </c>
      <c r="CK227" s="46">
        <f t="shared" ca="1" si="602"/>
        <v>0</v>
      </c>
      <c r="CL227" s="46">
        <f t="shared" ca="1" si="602"/>
        <v>0</v>
      </c>
      <c r="CM227" s="46">
        <f t="shared" ca="1" si="603"/>
        <v>0</v>
      </c>
      <c r="CN227" s="46">
        <f t="shared" ca="1" si="603"/>
        <v>0</v>
      </c>
      <c r="CO227" s="46">
        <f t="shared" ca="1" si="603"/>
        <v>0</v>
      </c>
      <c r="CP227" s="46">
        <f t="shared" ca="1" si="603"/>
        <v>0</v>
      </c>
      <c r="CQ227" s="46">
        <f t="shared" ca="1" si="603"/>
        <v>0</v>
      </c>
      <c r="CR227" s="46">
        <f t="shared" ca="1" si="603"/>
        <v>0</v>
      </c>
      <c r="CS227" s="46">
        <f t="shared" ca="1" si="603"/>
        <v>0</v>
      </c>
      <c r="CT227" s="46">
        <f t="shared" ca="1" si="603"/>
        <v>0</v>
      </c>
      <c r="CU227" s="46">
        <f t="shared" ca="1" si="603"/>
        <v>0</v>
      </c>
      <c r="CV227" s="46">
        <f t="shared" ca="1" si="603"/>
        <v>0</v>
      </c>
      <c r="CW227" s="46">
        <f t="shared" ca="1" si="604"/>
        <v>0</v>
      </c>
      <c r="CX227" s="46">
        <f t="shared" ca="1" si="604"/>
        <v>0</v>
      </c>
      <c r="CY227" s="46">
        <f t="shared" ca="1" si="604"/>
        <v>0</v>
      </c>
      <c r="CZ227" s="46">
        <f t="shared" ca="1" si="604"/>
        <v>0</v>
      </c>
      <c r="DA227" s="46">
        <f t="shared" ca="1" si="604"/>
        <v>0</v>
      </c>
      <c r="DB227" s="46">
        <f t="shared" ca="1" si="604"/>
        <v>0</v>
      </c>
      <c r="DC227" s="46">
        <f t="shared" ca="1" si="604"/>
        <v>0</v>
      </c>
      <c r="DD227" s="46">
        <f t="shared" ca="1" si="604"/>
        <v>0</v>
      </c>
      <c r="DE227" s="46">
        <f t="shared" ca="1" si="604"/>
        <v>0</v>
      </c>
      <c r="DF227" s="46">
        <f t="shared" ca="1" si="604"/>
        <v>0</v>
      </c>
      <c r="DG227" s="46">
        <f t="shared" ca="1" si="605"/>
        <v>0</v>
      </c>
      <c r="DH227" s="46">
        <f t="shared" ca="1" si="605"/>
        <v>0</v>
      </c>
      <c r="DI227" s="46">
        <f t="shared" ca="1" si="605"/>
        <v>0</v>
      </c>
      <c r="DJ227" s="46">
        <f t="shared" ca="1" si="605"/>
        <v>0</v>
      </c>
      <c r="DK227" s="46">
        <f t="shared" ca="1" si="605"/>
        <v>0</v>
      </c>
      <c r="DL227" s="46">
        <f t="shared" ca="1" si="605"/>
        <v>0</v>
      </c>
      <c r="DM227" s="46">
        <f t="shared" ca="1" si="605"/>
        <v>0</v>
      </c>
      <c r="DN227" s="46">
        <f t="shared" ca="1" si="605"/>
        <v>0</v>
      </c>
      <c r="DO227" s="46">
        <f t="shared" ca="1" si="605"/>
        <v>0</v>
      </c>
      <c r="DP227" s="46">
        <f t="shared" ca="1" si="605"/>
        <v>0</v>
      </c>
      <c r="DQ227" s="46">
        <f t="shared" ca="1" si="606"/>
        <v>0</v>
      </c>
      <c r="DR227" s="46">
        <f t="shared" ca="1" si="606"/>
        <v>0</v>
      </c>
      <c r="DS227" s="46">
        <f t="shared" ca="1" si="606"/>
        <v>0</v>
      </c>
      <c r="DT227" s="46">
        <f t="shared" ca="1" si="606"/>
        <v>0</v>
      </c>
      <c r="DU227" s="46">
        <f t="shared" ca="1" si="606"/>
        <v>0</v>
      </c>
      <c r="DV227" s="46">
        <f t="shared" ca="1" si="606"/>
        <v>0</v>
      </c>
      <c r="DW227" s="46">
        <f t="shared" ca="1" si="606"/>
        <v>0</v>
      </c>
      <c r="DX227" s="46">
        <f t="shared" ca="1" si="606"/>
        <v>0</v>
      </c>
      <c r="DY227" s="46">
        <f t="shared" ca="1" si="606"/>
        <v>0</v>
      </c>
      <c r="DZ227" s="46">
        <f t="shared" ca="1" si="606"/>
        <v>0</v>
      </c>
      <c r="EA227" s="46">
        <f t="shared" ca="1" si="607"/>
        <v>0</v>
      </c>
      <c r="EB227" s="46">
        <f t="shared" ca="1" si="607"/>
        <v>0</v>
      </c>
      <c r="EC227" s="46">
        <f t="shared" ca="1" si="607"/>
        <v>0</v>
      </c>
      <c r="ED227" s="46">
        <f t="shared" ca="1" si="607"/>
        <v>0</v>
      </c>
      <c r="EE227" s="46">
        <f t="shared" ca="1" si="607"/>
        <v>0</v>
      </c>
      <c r="EF227" s="46">
        <f t="shared" ca="1" si="607"/>
        <v>0</v>
      </c>
      <c r="EG227" s="46">
        <f t="shared" ca="1" si="607"/>
        <v>0</v>
      </c>
      <c r="EH227" s="46">
        <f t="shared" ca="1" si="607"/>
        <v>0</v>
      </c>
      <c r="EI227" s="46">
        <f t="shared" ca="1" si="607"/>
        <v>0</v>
      </c>
      <c r="EJ227" s="46">
        <f t="shared" ca="1" si="607"/>
        <v>0</v>
      </c>
      <c r="EK227" s="46">
        <f t="shared" ca="1" si="608"/>
        <v>0</v>
      </c>
      <c r="EL227" s="46">
        <f t="shared" ca="1" si="608"/>
        <v>0</v>
      </c>
      <c r="EM227" s="46">
        <f t="shared" ca="1" si="608"/>
        <v>0</v>
      </c>
      <c r="EN227" s="46">
        <f t="shared" ca="1" si="608"/>
        <v>0</v>
      </c>
      <c r="EO227" s="46">
        <f t="shared" ca="1" si="608"/>
        <v>0</v>
      </c>
      <c r="EP227" s="46">
        <f t="shared" ca="1" si="608"/>
        <v>0</v>
      </c>
      <c r="EQ227" s="46">
        <f t="shared" ca="1" si="608"/>
        <v>0</v>
      </c>
      <c r="ER227" s="46">
        <f t="shared" ca="1" si="608"/>
        <v>0</v>
      </c>
      <c r="ES227" s="46">
        <f t="shared" ca="1" si="608"/>
        <v>0</v>
      </c>
      <c r="ET227" s="46">
        <f t="shared" ca="1" si="608"/>
        <v>0</v>
      </c>
      <c r="EU227" s="46">
        <f t="shared" ca="1" si="609"/>
        <v>0</v>
      </c>
      <c r="EV227" s="46">
        <f t="shared" ca="1" si="609"/>
        <v>0</v>
      </c>
      <c r="EW227" s="46">
        <f t="shared" ca="1" si="609"/>
        <v>0</v>
      </c>
      <c r="EX227" s="46">
        <f t="shared" ca="1" si="609"/>
        <v>0</v>
      </c>
      <c r="EY227" s="46">
        <f t="shared" ca="1" si="609"/>
        <v>0</v>
      </c>
      <c r="EZ227" s="46">
        <f t="shared" ca="1" si="609"/>
        <v>0</v>
      </c>
      <c r="FA227" s="46">
        <f t="shared" ca="1" si="609"/>
        <v>0</v>
      </c>
      <c r="FB227" s="46">
        <f t="shared" ca="1" si="609"/>
        <v>0</v>
      </c>
      <c r="FC227" s="46">
        <f t="shared" ca="1" si="609"/>
        <v>0</v>
      </c>
      <c r="FD227" s="46">
        <f t="shared" ca="1" si="609"/>
        <v>0</v>
      </c>
      <c r="FE227" s="46">
        <f t="shared" ca="1" si="610"/>
        <v>0</v>
      </c>
      <c r="FF227" s="46">
        <f t="shared" ca="1" si="610"/>
        <v>0</v>
      </c>
      <c r="FG227" s="46">
        <f t="shared" ca="1" si="610"/>
        <v>0</v>
      </c>
      <c r="FH227" s="46">
        <f t="shared" ca="1" si="610"/>
        <v>0</v>
      </c>
      <c r="FI227" s="46">
        <f t="shared" ca="1" si="610"/>
        <v>0</v>
      </c>
      <c r="FJ227" s="46">
        <f t="shared" ca="1" si="610"/>
        <v>0</v>
      </c>
      <c r="FK227" s="46">
        <f t="shared" ca="1" si="610"/>
        <v>0</v>
      </c>
      <c r="FL227" s="46">
        <f t="shared" ca="1" si="610"/>
        <v>0</v>
      </c>
      <c r="FM227" s="46">
        <f t="shared" ca="1" si="610"/>
        <v>0</v>
      </c>
      <c r="FN227" s="46">
        <f t="shared" ca="1" si="610"/>
        <v>0</v>
      </c>
      <c r="FO227" s="46">
        <f t="shared" ca="1" si="611"/>
        <v>0</v>
      </c>
      <c r="FP227" s="46">
        <f t="shared" ca="1" si="611"/>
        <v>0</v>
      </c>
      <c r="FQ227" s="46">
        <f t="shared" ca="1" si="611"/>
        <v>0</v>
      </c>
      <c r="FR227" s="46">
        <f t="shared" ca="1" si="611"/>
        <v>0</v>
      </c>
      <c r="FS227" s="46">
        <f t="shared" ca="1" si="611"/>
        <v>0</v>
      </c>
      <c r="FT227" s="46">
        <f t="shared" ca="1" si="611"/>
        <v>0</v>
      </c>
      <c r="FU227" s="46">
        <f t="shared" ca="1" si="611"/>
        <v>0</v>
      </c>
      <c r="FV227" s="46">
        <f t="shared" ca="1" si="611"/>
        <v>0</v>
      </c>
      <c r="FW227" s="46">
        <f t="shared" ca="1" si="611"/>
        <v>0</v>
      </c>
      <c r="FX227" s="46">
        <f t="shared" ca="1" si="611"/>
        <v>0</v>
      </c>
      <c r="FY227" s="46">
        <f t="shared" ca="1" si="612"/>
        <v>0</v>
      </c>
      <c r="FZ227" s="46">
        <f t="shared" ca="1" si="612"/>
        <v>0</v>
      </c>
      <c r="GA227" s="46">
        <f t="shared" ca="1" si="612"/>
        <v>0</v>
      </c>
      <c r="GB227" s="46">
        <f t="shared" ca="1" si="612"/>
        <v>0</v>
      </c>
      <c r="GC227" s="46">
        <f t="shared" ca="1" si="612"/>
        <v>0</v>
      </c>
      <c r="GD227" s="46">
        <f t="shared" ca="1" si="612"/>
        <v>0</v>
      </c>
      <c r="GE227" s="46">
        <f t="shared" ca="1" si="612"/>
        <v>0</v>
      </c>
      <c r="GF227" s="46">
        <f t="shared" ca="1" si="612"/>
        <v>0</v>
      </c>
      <c r="GG227" s="46">
        <f t="shared" ca="1" si="612"/>
        <v>0</v>
      </c>
      <c r="GH227" s="46">
        <f t="shared" ca="1" si="612"/>
        <v>0</v>
      </c>
      <c r="GI227" s="46">
        <f t="shared" ca="1" si="613"/>
        <v>0</v>
      </c>
      <c r="GJ227" s="46">
        <f t="shared" ca="1" si="613"/>
        <v>0</v>
      </c>
      <c r="GK227" s="46">
        <f t="shared" ca="1" si="613"/>
        <v>0</v>
      </c>
      <c r="GL227" s="46">
        <f t="shared" ca="1" si="613"/>
        <v>0</v>
      </c>
      <c r="GM227" s="46">
        <f t="shared" ca="1" si="613"/>
        <v>0</v>
      </c>
      <c r="GN227" s="46">
        <f t="shared" ca="1" si="613"/>
        <v>0</v>
      </c>
      <c r="GO227" s="46">
        <f t="shared" ca="1" si="613"/>
        <v>0</v>
      </c>
      <c r="GP227" s="46">
        <f t="shared" ca="1" si="613"/>
        <v>0</v>
      </c>
      <c r="GQ227" s="46">
        <f t="shared" ca="1" si="613"/>
        <v>0</v>
      </c>
      <c r="GR227" s="46">
        <f t="shared" ca="1" si="613"/>
        <v>0</v>
      </c>
      <c r="GS227" s="46">
        <f t="shared" ca="1" si="614"/>
        <v>0</v>
      </c>
      <c r="GT227" s="46">
        <f t="shared" ca="1" si="614"/>
        <v>0</v>
      </c>
      <c r="GU227" s="46">
        <f t="shared" ca="1" si="614"/>
        <v>0</v>
      </c>
      <c r="GV227" s="46">
        <f t="shared" ca="1" si="614"/>
        <v>0</v>
      </c>
      <c r="GW227" s="46">
        <f t="shared" ca="1" si="614"/>
        <v>0</v>
      </c>
      <c r="GX227" s="46">
        <f t="shared" ca="1" si="614"/>
        <v>0</v>
      </c>
      <c r="GY227" s="46">
        <f t="shared" ca="1" si="614"/>
        <v>0</v>
      </c>
      <c r="GZ227" s="46">
        <f t="shared" ca="1" si="614"/>
        <v>0</v>
      </c>
      <c r="HA227" s="46">
        <f t="shared" ca="1" si="614"/>
        <v>0</v>
      </c>
      <c r="HB227" s="46">
        <f t="shared" ca="1" si="614"/>
        <v>0</v>
      </c>
      <c r="HC227" s="46">
        <f t="shared" ca="1" si="615"/>
        <v>0</v>
      </c>
      <c r="HD227" s="46">
        <f t="shared" ca="1" si="615"/>
        <v>0</v>
      </c>
      <c r="HE227" s="46">
        <f t="shared" ca="1" si="615"/>
        <v>0</v>
      </c>
      <c r="HF227" s="46">
        <f t="shared" ca="1" si="615"/>
        <v>0</v>
      </c>
      <c r="HG227" s="46">
        <f t="shared" ca="1" si="615"/>
        <v>0</v>
      </c>
      <c r="HH227" s="46">
        <f t="shared" ca="1" si="615"/>
        <v>0</v>
      </c>
      <c r="HI227" s="46">
        <f t="shared" ca="1" si="615"/>
        <v>0</v>
      </c>
      <c r="HJ227" s="46">
        <f t="shared" ca="1" si="615"/>
        <v>0</v>
      </c>
      <c r="HK227" s="46">
        <f t="shared" ca="1" si="615"/>
        <v>0</v>
      </c>
      <c r="HL227" s="46">
        <f t="shared" ca="1" si="615"/>
        <v>0</v>
      </c>
      <c r="HM227" s="46">
        <f t="shared" ca="1" si="616"/>
        <v>0</v>
      </c>
      <c r="HN227" s="46">
        <f t="shared" ca="1" si="616"/>
        <v>0</v>
      </c>
      <c r="HO227" s="46">
        <f t="shared" ca="1" si="616"/>
        <v>0</v>
      </c>
      <c r="HP227" s="46">
        <f t="shared" ca="1" si="616"/>
        <v>0</v>
      </c>
      <c r="HQ227" s="46">
        <f t="shared" ca="1" si="616"/>
        <v>0</v>
      </c>
      <c r="HR227" s="46">
        <f t="shared" ca="1" si="616"/>
        <v>0</v>
      </c>
      <c r="HS227" s="46">
        <f t="shared" ca="1" si="616"/>
        <v>0</v>
      </c>
      <c r="HT227" s="46">
        <f t="shared" ca="1" si="616"/>
        <v>0</v>
      </c>
      <c r="HU227" s="46">
        <f t="shared" ca="1" si="616"/>
        <v>0</v>
      </c>
      <c r="HV227" s="46">
        <f t="shared" ca="1" si="616"/>
        <v>0</v>
      </c>
      <c r="HW227" s="46">
        <f t="shared" ca="1" si="617"/>
        <v>0</v>
      </c>
      <c r="HX227" s="46">
        <f t="shared" ca="1" si="617"/>
        <v>0</v>
      </c>
      <c r="HY227" s="46">
        <f t="shared" ca="1" si="617"/>
        <v>0</v>
      </c>
      <c r="HZ227" s="46">
        <f t="shared" ca="1" si="617"/>
        <v>0</v>
      </c>
      <c r="IA227" s="46">
        <f t="shared" ca="1" si="617"/>
        <v>0</v>
      </c>
      <c r="IB227" s="46">
        <f t="shared" ca="1" si="617"/>
        <v>0</v>
      </c>
      <c r="IC227" s="46">
        <f t="shared" ca="1" si="617"/>
        <v>0</v>
      </c>
      <c r="ID227" s="46">
        <f t="shared" ca="1" si="617"/>
        <v>0</v>
      </c>
      <c r="IE227" s="46">
        <f t="shared" ca="1" si="617"/>
        <v>0</v>
      </c>
      <c r="IF227" s="46">
        <f t="shared" ca="1" si="617"/>
        <v>0</v>
      </c>
      <c r="IG227" s="46">
        <f t="shared" ca="1" si="618"/>
        <v>0</v>
      </c>
      <c r="IH227" s="46">
        <f t="shared" ca="1" si="618"/>
        <v>0</v>
      </c>
      <c r="II227" s="46">
        <f t="shared" ca="1" si="618"/>
        <v>0</v>
      </c>
      <c r="IJ227" s="46">
        <f t="shared" ca="1" si="618"/>
        <v>0</v>
      </c>
      <c r="IK227" s="46">
        <f t="shared" ca="1" si="618"/>
        <v>0</v>
      </c>
      <c r="IL227" s="46">
        <f t="shared" ca="1" si="618"/>
        <v>0</v>
      </c>
      <c r="IM227" s="46">
        <f t="shared" ca="1" si="618"/>
        <v>0</v>
      </c>
      <c r="IN227" s="46">
        <f t="shared" ca="1" si="618"/>
        <v>0</v>
      </c>
      <c r="IO227" s="46">
        <f t="shared" ca="1" si="618"/>
        <v>0</v>
      </c>
      <c r="IP227" s="46">
        <f t="shared" ca="1" si="618"/>
        <v>0</v>
      </c>
      <c r="IQ227" s="46">
        <f t="shared" ca="1" si="619"/>
        <v>0</v>
      </c>
      <c r="IR227" s="46">
        <f t="shared" ca="1" si="619"/>
        <v>0</v>
      </c>
      <c r="IS227" s="46">
        <f t="shared" ca="1" si="619"/>
        <v>0</v>
      </c>
      <c r="IT227" s="46">
        <f t="shared" ca="1" si="619"/>
        <v>0</v>
      </c>
      <c r="IU227" s="46">
        <f t="shared" ca="1" si="619"/>
        <v>0</v>
      </c>
      <c r="IV227" s="46">
        <f t="shared" ca="1" si="619"/>
        <v>0</v>
      </c>
      <c r="IW227" s="46">
        <f t="shared" ca="1" si="619"/>
        <v>0</v>
      </c>
      <c r="IX227" s="46">
        <f t="shared" ca="1" si="619"/>
        <v>0</v>
      </c>
      <c r="IY227" s="46">
        <f t="shared" ca="1" si="619"/>
        <v>0</v>
      </c>
      <c r="IZ227" s="46">
        <f t="shared" ca="1" si="619"/>
        <v>0</v>
      </c>
      <c r="JA227" s="46"/>
      <c r="JB227" s="46"/>
      <c r="JC227" s="46"/>
      <c r="JD227" s="46"/>
      <c r="JE227" s="46"/>
      <c r="JF227" s="46"/>
      <c r="JG227" s="46"/>
      <c r="JH227" s="46"/>
      <c r="JI227" s="46"/>
      <c r="JJ227" s="46"/>
      <c r="JK227" s="46"/>
      <c r="JL227" s="46"/>
      <c r="JM227" s="46"/>
      <c r="JN227" s="46"/>
      <c r="JO227" s="46"/>
      <c r="JP227" s="46"/>
      <c r="JQ227" s="46"/>
      <c r="JR227" s="46"/>
    </row>
    <row r="228" spans="1:278" x14ac:dyDescent="0.2">
      <c r="A228" s="40">
        <f t="shared" si="543"/>
        <v>219</v>
      </c>
      <c r="B228" s="46">
        <f t="shared" ca="1" si="538"/>
        <v>0</v>
      </c>
      <c r="C228" s="46">
        <f t="shared" ca="1" si="539"/>
        <v>0</v>
      </c>
      <c r="D228" s="46">
        <f t="shared" ca="1" si="540"/>
        <v>0</v>
      </c>
      <c r="E228" s="45">
        <f t="shared" ca="1" si="541"/>
        <v>0</v>
      </c>
      <c r="F228" s="44">
        <f t="shared" ca="1" si="542"/>
        <v>0</v>
      </c>
      <c r="H228" s="49">
        <f t="shared" ca="1" si="569"/>
        <v>0</v>
      </c>
      <c r="I228" s="40">
        <f t="shared" si="536"/>
        <v>452</v>
      </c>
      <c r="J228" s="44">
        <f t="shared" ca="1" si="537"/>
        <v>0</v>
      </c>
      <c r="K228" s="46">
        <f t="shared" ca="1" si="595"/>
        <v>0</v>
      </c>
      <c r="L228" s="46">
        <f t="shared" ca="1" si="595"/>
        <v>0</v>
      </c>
      <c r="M228" s="46">
        <f t="shared" ca="1" si="595"/>
        <v>0</v>
      </c>
      <c r="N228" s="46">
        <f t="shared" ca="1" si="595"/>
        <v>0</v>
      </c>
      <c r="O228" s="46">
        <f t="shared" ca="1" si="595"/>
        <v>0</v>
      </c>
      <c r="P228" s="46">
        <f t="shared" ca="1" si="595"/>
        <v>0</v>
      </c>
      <c r="Q228" s="46">
        <f t="shared" ca="1" si="595"/>
        <v>0</v>
      </c>
      <c r="R228" s="46">
        <f t="shared" ca="1" si="595"/>
        <v>0</v>
      </c>
      <c r="S228" s="46">
        <f t="shared" ca="1" si="595"/>
        <v>0</v>
      </c>
      <c r="T228" s="46">
        <f t="shared" ca="1" si="595"/>
        <v>0</v>
      </c>
      <c r="U228" s="46">
        <f t="shared" ca="1" si="596"/>
        <v>0</v>
      </c>
      <c r="V228" s="46">
        <f t="shared" ca="1" si="596"/>
        <v>0</v>
      </c>
      <c r="W228" s="46">
        <f t="shared" ca="1" si="596"/>
        <v>0</v>
      </c>
      <c r="X228" s="46">
        <f t="shared" ca="1" si="596"/>
        <v>0</v>
      </c>
      <c r="Y228" s="46">
        <f t="shared" ca="1" si="596"/>
        <v>0</v>
      </c>
      <c r="Z228" s="46">
        <f t="shared" ca="1" si="596"/>
        <v>0</v>
      </c>
      <c r="AA228" s="46">
        <f t="shared" ca="1" si="596"/>
        <v>0</v>
      </c>
      <c r="AB228" s="46">
        <f t="shared" ca="1" si="596"/>
        <v>0</v>
      </c>
      <c r="AC228" s="46">
        <f t="shared" ca="1" si="596"/>
        <v>0</v>
      </c>
      <c r="AD228" s="46">
        <f t="shared" ca="1" si="596"/>
        <v>0</v>
      </c>
      <c r="AE228" s="46">
        <f t="shared" ca="1" si="597"/>
        <v>0</v>
      </c>
      <c r="AF228" s="46">
        <f t="shared" ca="1" si="597"/>
        <v>0</v>
      </c>
      <c r="AG228" s="46">
        <f t="shared" ca="1" si="597"/>
        <v>0</v>
      </c>
      <c r="AH228" s="46">
        <f t="shared" ca="1" si="597"/>
        <v>0</v>
      </c>
      <c r="AI228" s="46">
        <f t="shared" ca="1" si="597"/>
        <v>0</v>
      </c>
      <c r="AJ228" s="46">
        <f t="shared" ca="1" si="597"/>
        <v>0</v>
      </c>
      <c r="AK228" s="46">
        <f t="shared" ca="1" si="597"/>
        <v>0</v>
      </c>
      <c r="AL228" s="46">
        <f t="shared" ca="1" si="597"/>
        <v>0</v>
      </c>
      <c r="AM228" s="46">
        <f t="shared" ca="1" si="597"/>
        <v>0</v>
      </c>
      <c r="AN228" s="46">
        <f t="shared" ca="1" si="597"/>
        <v>0</v>
      </c>
      <c r="AO228" s="46">
        <f t="shared" ca="1" si="598"/>
        <v>0</v>
      </c>
      <c r="AP228" s="46">
        <f t="shared" ca="1" si="598"/>
        <v>0</v>
      </c>
      <c r="AQ228" s="46">
        <f t="shared" ca="1" si="598"/>
        <v>0</v>
      </c>
      <c r="AR228" s="46">
        <f t="shared" ca="1" si="598"/>
        <v>0</v>
      </c>
      <c r="AS228" s="46">
        <f t="shared" ca="1" si="598"/>
        <v>0</v>
      </c>
      <c r="AT228" s="46">
        <f t="shared" ca="1" si="598"/>
        <v>0</v>
      </c>
      <c r="AU228" s="46">
        <f t="shared" ca="1" si="598"/>
        <v>0</v>
      </c>
      <c r="AV228" s="46">
        <f t="shared" ca="1" si="598"/>
        <v>0</v>
      </c>
      <c r="AW228" s="46">
        <f t="shared" ca="1" si="598"/>
        <v>0</v>
      </c>
      <c r="AX228" s="46">
        <f t="shared" ca="1" si="598"/>
        <v>0</v>
      </c>
      <c r="AY228" s="46">
        <f t="shared" ca="1" si="599"/>
        <v>0</v>
      </c>
      <c r="AZ228" s="46">
        <f t="shared" ca="1" si="599"/>
        <v>0</v>
      </c>
      <c r="BA228" s="46">
        <f t="shared" ca="1" si="599"/>
        <v>0</v>
      </c>
      <c r="BB228" s="46">
        <f t="shared" ca="1" si="599"/>
        <v>0</v>
      </c>
      <c r="BC228" s="46">
        <f t="shared" ca="1" si="599"/>
        <v>0</v>
      </c>
      <c r="BD228" s="46">
        <f t="shared" ca="1" si="599"/>
        <v>0</v>
      </c>
      <c r="BE228" s="46">
        <f t="shared" ca="1" si="599"/>
        <v>0</v>
      </c>
      <c r="BF228" s="46">
        <f t="shared" ca="1" si="599"/>
        <v>0</v>
      </c>
      <c r="BG228" s="46">
        <f t="shared" ca="1" si="599"/>
        <v>0</v>
      </c>
      <c r="BH228" s="46">
        <f t="shared" ca="1" si="599"/>
        <v>0</v>
      </c>
      <c r="BI228" s="46">
        <f t="shared" ca="1" si="600"/>
        <v>0</v>
      </c>
      <c r="BJ228" s="46">
        <f t="shared" ca="1" si="600"/>
        <v>0</v>
      </c>
      <c r="BK228" s="46">
        <f t="shared" ca="1" si="600"/>
        <v>0</v>
      </c>
      <c r="BL228" s="46">
        <f t="shared" ca="1" si="600"/>
        <v>0</v>
      </c>
      <c r="BM228" s="46">
        <f t="shared" ca="1" si="600"/>
        <v>0</v>
      </c>
      <c r="BN228" s="46">
        <f t="shared" ca="1" si="600"/>
        <v>0</v>
      </c>
      <c r="BO228" s="46">
        <f t="shared" ca="1" si="600"/>
        <v>0</v>
      </c>
      <c r="BP228" s="46">
        <f t="shared" ca="1" si="600"/>
        <v>0</v>
      </c>
      <c r="BQ228" s="46">
        <f t="shared" ca="1" si="600"/>
        <v>0</v>
      </c>
      <c r="BR228" s="46">
        <f t="shared" ca="1" si="600"/>
        <v>0</v>
      </c>
      <c r="BS228" s="46">
        <f t="shared" ca="1" si="601"/>
        <v>0</v>
      </c>
      <c r="BT228" s="46">
        <f t="shared" ca="1" si="601"/>
        <v>0</v>
      </c>
      <c r="BU228" s="46">
        <f t="shared" ca="1" si="601"/>
        <v>0</v>
      </c>
      <c r="BV228" s="46">
        <f t="shared" ca="1" si="601"/>
        <v>0</v>
      </c>
      <c r="BW228" s="46">
        <f t="shared" ca="1" si="601"/>
        <v>0</v>
      </c>
      <c r="BX228" s="46">
        <f t="shared" ca="1" si="601"/>
        <v>0</v>
      </c>
      <c r="BY228" s="46">
        <f t="shared" ca="1" si="601"/>
        <v>0</v>
      </c>
      <c r="BZ228" s="46">
        <f t="shared" ca="1" si="601"/>
        <v>0</v>
      </c>
      <c r="CA228" s="46">
        <f t="shared" ca="1" si="601"/>
        <v>0</v>
      </c>
      <c r="CB228" s="46">
        <f t="shared" ca="1" si="601"/>
        <v>0</v>
      </c>
      <c r="CC228" s="46">
        <f t="shared" ca="1" si="602"/>
        <v>0</v>
      </c>
      <c r="CD228" s="46">
        <f t="shared" ca="1" si="602"/>
        <v>0</v>
      </c>
      <c r="CE228" s="46">
        <f t="shared" ca="1" si="602"/>
        <v>0</v>
      </c>
      <c r="CF228" s="46">
        <f t="shared" ca="1" si="602"/>
        <v>0</v>
      </c>
      <c r="CG228" s="46">
        <f t="shared" ca="1" si="602"/>
        <v>0</v>
      </c>
      <c r="CH228" s="46">
        <f t="shared" ca="1" si="602"/>
        <v>0</v>
      </c>
      <c r="CI228" s="46">
        <f t="shared" ca="1" si="602"/>
        <v>0</v>
      </c>
      <c r="CJ228" s="46">
        <f t="shared" ca="1" si="602"/>
        <v>0</v>
      </c>
      <c r="CK228" s="46">
        <f t="shared" ca="1" si="602"/>
        <v>0</v>
      </c>
      <c r="CL228" s="46">
        <f t="shared" ca="1" si="602"/>
        <v>0</v>
      </c>
      <c r="CM228" s="46">
        <f t="shared" ca="1" si="603"/>
        <v>0</v>
      </c>
      <c r="CN228" s="46">
        <f t="shared" ca="1" si="603"/>
        <v>0</v>
      </c>
      <c r="CO228" s="46">
        <f t="shared" ca="1" si="603"/>
        <v>0</v>
      </c>
      <c r="CP228" s="46">
        <f t="shared" ca="1" si="603"/>
        <v>0</v>
      </c>
      <c r="CQ228" s="46">
        <f t="shared" ca="1" si="603"/>
        <v>0</v>
      </c>
      <c r="CR228" s="46">
        <f t="shared" ca="1" si="603"/>
        <v>0</v>
      </c>
      <c r="CS228" s="46">
        <f t="shared" ca="1" si="603"/>
        <v>0</v>
      </c>
      <c r="CT228" s="46">
        <f t="shared" ca="1" si="603"/>
        <v>0</v>
      </c>
      <c r="CU228" s="46">
        <f t="shared" ca="1" si="603"/>
        <v>0</v>
      </c>
      <c r="CV228" s="46">
        <f t="shared" ca="1" si="603"/>
        <v>0</v>
      </c>
      <c r="CW228" s="46">
        <f t="shared" ca="1" si="604"/>
        <v>0</v>
      </c>
      <c r="CX228" s="46">
        <f t="shared" ca="1" si="604"/>
        <v>0</v>
      </c>
      <c r="CY228" s="46">
        <f t="shared" ca="1" si="604"/>
        <v>0</v>
      </c>
      <c r="CZ228" s="46">
        <f t="shared" ca="1" si="604"/>
        <v>0</v>
      </c>
      <c r="DA228" s="46">
        <f t="shared" ca="1" si="604"/>
        <v>0</v>
      </c>
      <c r="DB228" s="46">
        <f t="shared" ca="1" si="604"/>
        <v>0</v>
      </c>
      <c r="DC228" s="46">
        <f t="shared" ca="1" si="604"/>
        <v>0</v>
      </c>
      <c r="DD228" s="46">
        <f t="shared" ca="1" si="604"/>
        <v>0</v>
      </c>
      <c r="DE228" s="46">
        <f t="shared" ca="1" si="604"/>
        <v>0</v>
      </c>
      <c r="DF228" s="46">
        <f t="shared" ca="1" si="604"/>
        <v>0</v>
      </c>
      <c r="DG228" s="46">
        <f t="shared" ca="1" si="605"/>
        <v>0</v>
      </c>
      <c r="DH228" s="46">
        <f t="shared" ca="1" si="605"/>
        <v>0</v>
      </c>
      <c r="DI228" s="46">
        <f t="shared" ca="1" si="605"/>
        <v>0</v>
      </c>
      <c r="DJ228" s="46">
        <f t="shared" ca="1" si="605"/>
        <v>0</v>
      </c>
      <c r="DK228" s="46">
        <f t="shared" ca="1" si="605"/>
        <v>0</v>
      </c>
      <c r="DL228" s="46">
        <f t="shared" ca="1" si="605"/>
        <v>0</v>
      </c>
      <c r="DM228" s="46">
        <f t="shared" ca="1" si="605"/>
        <v>0</v>
      </c>
      <c r="DN228" s="46">
        <f t="shared" ca="1" si="605"/>
        <v>0</v>
      </c>
      <c r="DO228" s="46">
        <f t="shared" ca="1" si="605"/>
        <v>0</v>
      </c>
      <c r="DP228" s="46">
        <f t="shared" ca="1" si="605"/>
        <v>0</v>
      </c>
      <c r="DQ228" s="46">
        <f t="shared" ca="1" si="606"/>
        <v>0</v>
      </c>
      <c r="DR228" s="46">
        <f t="shared" ca="1" si="606"/>
        <v>0</v>
      </c>
      <c r="DS228" s="46">
        <f t="shared" ca="1" si="606"/>
        <v>0</v>
      </c>
      <c r="DT228" s="46">
        <f t="shared" ca="1" si="606"/>
        <v>0</v>
      </c>
      <c r="DU228" s="46">
        <f t="shared" ca="1" si="606"/>
        <v>0</v>
      </c>
      <c r="DV228" s="46">
        <f t="shared" ca="1" si="606"/>
        <v>0</v>
      </c>
      <c r="DW228" s="46">
        <f t="shared" ca="1" si="606"/>
        <v>0</v>
      </c>
      <c r="DX228" s="46">
        <f t="shared" ca="1" si="606"/>
        <v>0</v>
      </c>
      <c r="DY228" s="46">
        <f t="shared" ca="1" si="606"/>
        <v>0</v>
      </c>
      <c r="DZ228" s="46">
        <f t="shared" ca="1" si="606"/>
        <v>0</v>
      </c>
      <c r="EA228" s="46">
        <f t="shared" ca="1" si="607"/>
        <v>0</v>
      </c>
      <c r="EB228" s="46">
        <f t="shared" ca="1" si="607"/>
        <v>0</v>
      </c>
      <c r="EC228" s="46">
        <f t="shared" ca="1" si="607"/>
        <v>0</v>
      </c>
      <c r="ED228" s="46">
        <f t="shared" ca="1" si="607"/>
        <v>0</v>
      </c>
      <c r="EE228" s="46">
        <f t="shared" ca="1" si="607"/>
        <v>0</v>
      </c>
      <c r="EF228" s="46">
        <f t="shared" ca="1" si="607"/>
        <v>0</v>
      </c>
      <c r="EG228" s="46">
        <f t="shared" ca="1" si="607"/>
        <v>0</v>
      </c>
      <c r="EH228" s="46">
        <f t="shared" ca="1" si="607"/>
        <v>0</v>
      </c>
      <c r="EI228" s="46">
        <f t="shared" ca="1" si="607"/>
        <v>0</v>
      </c>
      <c r="EJ228" s="46">
        <f t="shared" ca="1" si="607"/>
        <v>0</v>
      </c>
      <c r="EK228" s="46">
        <f t="shared" ca="1" si="608"/>
        <v>0</v>
      </c>
      <c r="EL228" s="46">
        <f t="shared" ca="1" si="608"/>
        <v>0</v>
      </c>
      <c r="EM228" s="46">
        <f t="shared" ca="1" si="608"/>
        <v>0</v>
      </c>
      <c r="EN228" s="46">
        <f t="shared" ca="1" si="608"/>
        <v>0</v>
      </c>
      <c r="EO228" s="46">
        <f t="shared" ca="1" si="608"/>
        <v>0</v>
      </c>
      <c r="EP228" s="46">
        <f t="shared" ca="1" si="608"/>
        <v>0</v>
      </c>
      <c r="EQ228" s="46">
        <f t="shared" ca="1" si="608"/>
        <v>0</v>
      </c>
      <c r="ER228" s="46">
        <f t="shared" ca="1" si="608"/>
        <v>0</v>
      </c>
      <c r="ES228" s="46">
        <f t="shared" ca="1" si="608"/>
        <v>0</v>
      </c>
      <c r="ET228" s="46">
        <f t="shared" ca="1" si="608"/>
        <v>0</v>
      </c>
      <c r="EU228" s="46">
        <f t="shared" ca="1" si="609"/>
        <v>0</v>
      </c>
      <c r="EV228" s="46">
        <f t="shared" ca="1" si="609"/>
        <v>0</v>
      </c>
      <c r="EW228" s="46">
        <f t="shared" ca="1" si="609"/>
        <v>0</v>
      </c>
      <c r="EX228" s="46">
        <f t="shared" ca="1" si="609"/>
        <v>0</v>
      </c>
      <c r="EY228" s="46">
        <f t="shared" ca="1" si="609"/>
        <v>0</v>
      </c>
      <c r="EZ228" s="46">
        <f t="shared" ca="1" si="609"/>
        <v>0</v>
      </c>
      <c r="FA228" s="46">
        <f t="shared" ca="1" si="609"/>
        <v>0</v>
      </c>
      <c r="FB228" s="46">
        <f t="shared" ca="1" si="609"/>
        <v>0</v>
      </c>
      <c r="FC228" s="46">
        <f t="shared" ca="1" si="609"/>
        <v>0</v>
      </c>
      <c r="FD228" s="46">
        <f t="shared" ca="1" si="609"/>
        <v>0</v>
      </c>
      <c r="FE228" s="46">
        <f t="shared" ca="1" si="610"/>
        <v>0</v>
      </c>
      <c r="FF228" s="46">
        <f t="shared" ca="1" si="610"/>
        <v>0</v>
      </c>
      <c r="FG228" s="46">
        <f t="shared" ca="1" si="610"/>
        <v>0</v>
      </c>
      <c r="FH228" s="46">
        <f t="shared" ca="1" si="610"/>
        <v>0</v>
      </c>
      <c r="FI228" s="46">
        <f t="shared" ca="1" si="610"/>
        <v>0</v>
      </c>
      <c r="FJ228" s="46">
        <f t="shared" ca="1" si="610"/>
        <v>0</v>
      </c>
      <c r="FK228" s="46">
        <f t="shared" ca="1" si="610"/>
        <v>0</v>
      </c>
      <c r="FL228" s="46">
        <f t="shared" ca="1" si="610"/>
        <v>0</v>
      </c>
      <c r="FM228" s="46">
        <f t="shared" ca="1" si="610"/>
        <v>0</v>
      </c>
      <c r="FN228" s="46">
        <f t="shared" ca="1" si="610"/>
        <v>0</v>
      </c>
      <c r="FO228" s="46">
        <f t="shared" ca="1" si="611"/>
        <v>0</v>
      </c>
      <c r="FP228" s="46">
        <f t="shared" ca="1" si="611"/>
        <v>0</v>
      </c>
      <c r="FQ228" s="46">
        <f t="shared" ca="1" si="611"/>
        <v>0</v>
      </c>
      <c r="FR228" s="46">
        <f t="shared" ca="1" si="611"/>
        <v>0</v>
      </c>
      <c r="FS228" s="46">
        <f t="shared" ca="1" si="611"/>
        <v>0</v>
      </c>
      <c r="FT228" s="46">
        <f t="shared" ca="1" si="611"/>
        <v>0</v>
      </c>
      <c r="FU228" s="46">
        <f t="shared" ca="1" si="611"/>
        <v>0</v>
      </c>
      <c r="FV228" s="46">
        <f t="shared" ca="1" si="611"/>
        <v>0</v>
      </c>
      <c r="FW228" s="46">
        <f t="shared" ca="1" si="611"/>
        <v>0</v>
      </c>
      <c r="FX228" s="46">
        <f t="shared" ca="1" si="611"/>
        <v>0</v>
      </c>
      <c r="FY228" s="46">
        <f t="shared" ca="1" si="612"/>
        <v>0</v>
      </c>
      <c r="FZ228" s="46">
        <f t="shared" ca="1" si="612"/>
        <v>0</v>
      </c>
      <c r="GA228" s="46">
        <f t="shared" ca="1" si="612"/>
        <v>0</v>
      </c>
      <c r="GB228" s="46">
        <f t="shared" ca="1" si="612"/>
        <v>0</v>
      </c>
      <c r="GC228" s="46">
        <f t="shared" ca="1" si="612"/>
        <v>0</v>
      </c>
      <c r="GD228" s="46">
        <f t="shared" ca="1" si="612"/>
        <v>0</v>
      </c>
      <c r="GE228" s="46">
        <f t="shared" ca="1" si="612"/>
        <v>0</v>
      </c>
      <c r="GF228" s="46">
        <f t="shared" ca="1" si="612"/>
        <v>0</v>
      </c>
      <c r="GG228" s="46">
        <f t="shared" ca="1" si="612"/>
        <v>0</v>
      </c>
      <c r="GH228" s="46">
        <f t="shared" ca="1" si="612"/>
        <v>0</v>
      </c>
      <c r="GI228" s="46">
        <f t="shared" ca="1" si="613"/>
        <v>0</v>
      </c>
      <c r="GJ228" s="46">
        <f t="shared" ca="1" si="613"/>
        <v>0</v>
      </c>
      <c r="GK228" s="46">
        <f t="shared" ca="1" si="613"/>
        <v>0</v>
      </c>
      <c r="GL228" s="46">
        <f t="shared" ca="1" si="613"/>
        <v>0</v>
      </c>
      <c r="GM228" s="46">
        <f t="shared" ca="1" si="613"/>
        <v>0</v>
      </c>
      <c r="GN228" s="46">
        <f t="shared" ca="1" si="613"/>
        <v>0</v>
      </c>
      <c r="GO228" s="46">
        <f t="shared" ca="1" si="613"/>
        <v>0</v>
      </c>
      <c r="GP228" s="46">
        <f t="shared" ca="1" si="613"/>
        <v>0</v>
      </c>
      <c r="GQ228" s="46">
        <f t="shared" ca="1" si="613"/>
        <v>0</v>
      </c>
      <c r="GR228" s="46">
        <f t="shared" ca="1" si="613"/>
        <v>0</v>
      </c>
      <c r="GS228" s="46">
        <f t="shared" ca="1" si="614"/>
        <v>0</v>
      </c>
      <c r="GT228" s="46">
        <f t="shared" ca="1" si="614"/>
        <v>0</v>
      </c>
      <c r="GU228" s="46">
        <f t="shared" ca="1" si="614"/>
        <v>0</v>
      </c>
      <c r="GV228" s="46">
        <f t="shared" ca="1" si="614"/>
        <v>0</v>
      </c>
      <c r="GW228" s="46">
        <f t="shared" ca="1" si="614"/>
        <v>0</v>
      </c>
      <c r="GX228" s="46">
        <f t="shared" ca="1" si="614"/>
        <v>0</v>
      </c>
      <c r="GY228" s="46">
        <f t="shared" ca="1" si="614"/>
        <v>0</v>
      </c>
      <c r="GZ228" s="46">
        <f t="shared" ca="1" si="614"/>
        <v>0</v>
      </c>
      <c r="HA228" s="46">
        <f t="shared" ca="1" si="614"/>
        <v>0</v>
      </c>
      <c r="HB228" s="46">
        <f t="shared" ca="1" si="614"/>
        <v>0</v>
      </c>
      <c r="HC228" s="46">
        <f t="shared" ca="1" si="615"/>
        <v>0</v>
      </c>
      <c r="HD228" s="46">
        <f t="shared" ca="1" si="615"/>
        <v>0</v>
      </c>
      <c r="HE228" s="46">
        <f t="shared" ca="1" si="615"/>
        <v>0</v>
      </c>
      <c r="HF228" s="46">
        <f t="shared" ca="1" si="615"/>
        <v>0</v>
      </c>
      <c r="HG228" s="46">
        <f t="shared" ca="1" si="615"/>
        <v>0</v>
      </c>
      <c r="HH228" s="46">
        <f t="shared" ca="1" si="615"/>
        <v>0</v>
      </c>
      <c r="HI228" s="46">
        <f t="shared" ca="1" si="615"/>
        <v>0</v>
      </c>
      <c r="HJ228" s="46">
        <f t="shared" ca="1" si="615"/>
        <v>0</v>
      </c>
      <c r="HK228" s="46">
        <f t="shared" ca="1" si="615"/>
        <v>0</v>
      </c>
      <c r="HL228" s="46">
        <f t="shared" ca="1" si="615"/>
        <v>0</v>
      </c>
      <c r="HM228" s="46">
        <f t="shared" ca="1" si="616"/>
        <v>0</v>
      </c>
      <c r="HN228" s="46">
        <f t="shared" ca="1" si="616"/>
        <v>0</v>
      </c>
      <c r="HO228" s="46">
        <f t="shared" ca="1" si="616"/>
        <v>0</v>
      </c>
      <c r="HP228" s="46">
        <f t="shared" ca="1" si="616"/>
        <v>0</v>
      </c>
      <c r="HQ228" s="46">
        <f t="shared" ca="1" si="616"/>
        <v>0</v>
      </c>
      <c r="HR228" s="46">
        <f t="shared" ca="1" si="616"/>
        <v>0</v>
      </c>
      <c r="HS228" s="46">
        <f t="shared" ca="1" si="616"/>
        <v>0</v>
      </c>
      <c r="HT228" s="46">
        <f t="shared" ca="1" si="616"/>
        <v>0</v>
      </c>
      <c r="HU228" s="46">
        <f t="shared" ca="1" si="616"/>
        <v>0</v>
      </c>
      <c r="HV228" s="46">
        <f t="shared" ca="1" si="616"/>
        <v>0</v>
      </c>
      <c r="HW228" s="46">
        <f t="shared" ca="1" si="617"/>
        <v>0</v>
      </c>
      <c r="HX228" s="46">
        <f t="shared" ca="1" si="617"/>
        <v>0</v>
      </c>
      <c r="HY228" s="46">
        <f t="shared" ca="1" si="617"/>
        <v>0</v>
      </c>
      <c r="HZ228" s="46">
        <f t="shared" ca="1" si="617"/>
        <v>0</v>
      </c>
      <c r="IA228" s="46">
        <f t="shared" ca="1" si="617"/>
        <v>0</v>
      </c>
      <c r="IB228" s="46">
        <f t="shared" ca="1" si="617"/>
        <v>0</v>
      </c>
      <c r="IC228" s="46">
        <f t="shared" ca="1" si="617"/>
        <v>0</v>
      </c>
      <c r="ID228" s="46">
        <f t="shared" ca="1" si="617"/>
        <v>0</v>
      </c>
      <c r="IE228" s="46">
        <f t="shared" ca="1" si="617"/>
        <v>0</v>
      </c>
      <c r="IF228" s="46">
        <f t="shared" ca="1" si="617"/>
        <v>0</v>
      </c>
      <c r="IG228" s="46">
        <f t="shared" ca="1" si="618"/>
        <v>0</v>
      </c>
      <c r="IH228" s="46">
        <f t="shared" ca="1" si="618"/>
        <v>0</v>
      </c>
      <c r="II228" s="46">
        <f t="shared" ca="1" si="618"/>
        <v>0</v>
      </c>
      <c r="IJ228" s="46">
        <f t="shared" ca="1" si="618"/>
        <v>0</v>
      </c>
      <c r="IK228" s="46">
        <f t="shared" ca="1" si="618"/>
        <v>0</v>
      </c>
      <c r="IL228" s="46">
        <f t="shared" ca="1" si="618"/>
        <v>0</v>
      </c>
      <c r="IM228" s="46">
        <f t="shared" ca="1" si="618"/>
        <v>0</v>
      </c>
      <c r="IN228" s="46">
        <f t="shared" ca="1" si="618"/>
        <v>0</v>
      </c>
      <c r="IO228" s="46">
        <f t="shared" ca="1" si="618"/>
        <v>0</v>
      </c>
      <c r="IP228" s="46">
        <f t="shared" ca="1" si="618"/>
        <v>0</v>
      </c>
      <c r="IQ228" s="46">
        <f t="shared" ca="1" si="619"/>
        <v>0</v>
      </c>
      <c r="IR228" s="46">
        <f t="shared" ca="1" si="619"/>
        <v>0</v>
      </c>
      <c r="IS228" s="46">
        <f t="shared" ca="1" si="619"/>
        <v>0</v>
      </c>
      <c r="IT228" s="46">
        <f t="shared" ca="1" si="619"/>
        <v>0</v>
      </c>
      <c r="IU228" s="46">
        <f t="shared" ca="1" si="619"/>
        <v>0</v>
      </c>
      <c r="IV228" s="46">
        <f t="shared" ca="1" si="619"/>
        <v>0</v>
      </c>
      <c r="IW228" s="46">
        <f t="shared" ca="1" si="619"/>
        <v>0</v>
      </c>
      <c r="IX228" s="46">
        <f t="shared" ca="1" si="619"/>
        <v>0</v>
      </c>
      <c r="IY228" s="46">
        <f t="shared" ca="1" si="619"/>
        <v>0</v>
      </c>
      <c r="IZ228" s="46">
        <f t="shared" ca="1" si="619"/>
        <v>0</v>
      </c>
      <c r="JA228" s="46"/>
      <c r="JB228" s="46"/>
      <c r="JC228" s="46"/>
      <c r="JD228" s="46"/>
      <c r="JE228" s="46"/>
      <c r="JF228" s="46"/>
      <c r="JG228" s="46"/>
      <c r="JH228" s="46"/>
      <c r="JI228" s="46"/>
      <c r="JJ228" s="46"/>
      <c r="JK228" s="46"/>
      <c r="JL228" s="46"/>
      <c r="JM228" s="46"/>
      <c r="JN228" s="46"/>
      <c r="JO228" s="46"/>
      <c r="JP228" s="46"/>
      <c r="JQ228" s="46"/>
      <c r="JR228" s="46"/>
    </row>
    <row r="229" spans="1:278" x14ac:dyDescent="0.2">
      <c r="A229" s="40">
        <f t="shared" si="543"/>
        <v>220</v>
      </c>
      <c r="B229" s="46">
        <f t="shared" ca="1" si="538"/>
        <v>0</v>
      </c>
      <c r="C229" s="46">
        <f t="shared" ca="1" si="539"/>
        <v>0</v>
      </c>
      <c r="D229" s="46">
        <f t="shared" ca="1" si="540"/>
        <v>0</v>
      </c>
      <c r="E229" s="45">
        <f t="shared" ca="1" si="541"/>
        <v>0</v>
      </c>
      <c r="F229" s="44">
        <f t="shared" ca="1" si="542"/>
        <v>0</v>
      </c>
      <c r="H229" s="49">
        <f t="shared" ca="1" si="569"/>
        <v>0</v>
      </c>
      <c r="I229" s="40">
        <f t="shared" si="536"/>
        <v>454</v>
      </c>
      <c r="J229" s="44">
        <f t="shared" ca="1" si="537"/>
        <v>0</v>
      </c>
      <c r="K229" s="46">
        <f t="shared" ca="1" si="595"/>
        <v>0</v>
      </c>
      <c r="L229" s="46">
        <f t="shared" ca="1" si="595"/>
        <v>0</v>
      </c>
      <c r="M229" s="46">
        <f t="shared" ca="1" si="595"/>
        <v>0</v>
      </c>
      <c r="N229" s="46">
        <f t="shared" ca="1" si="595"/>
        <v>0</v>
      </c>
      <c r="O229" s="46">
        <f t="shared" ca="1" si="595"/>
        <v>0</v>
      </c>
      <c r="P229" s="46">
        <f t="shared" ca="1" si="595"/>
        <v>0</v>
      </c>
      <c r="Q229" s="46">
        <f t="shared" ca="1" si="595"/>
        <v>0</v>
      </c>
      <c r="R229" s="46">
        <f t="shared" ca="1" si="595"/>
        <v>0</v>
      </c>
      <c r="S229" s="46">
        <f t="shared" ca="1" si="595"/>
        <v>0</v>
      </c>
      <c r="T229" s="46">
        <f t="shared" ca="1" si="595"/>
        <v>0</v>
      </c>
      <c r="U229" s="46">
        <f t="shared" ca="1" si="596"/>
        <v>0</v>
      </c>
      <c r="V229" s="46">
        <f t="shared" ca="1" si="596"/>
        <v>0</v>
      </c>
      <c r="W229" s="46">
        <f t="shared" ca="1" si="596"/>
        <v>0</v>
      </c>
      <c r="X229" s="46">
        <f t="shared" ca="1" si="596"/>
        <v>0</v>
      </c>
      <c r="Y229" s="46">
        <f t="shared" ca="1" si="596"/>
        <v>0</v>
      </c>
      <c r="Z229" s="46">
        <f t="shared" ca="1" si="596"/>
        <v>0</v>
      </c>
      <c r="AA229" s="46">
        <f t="shared" ca="1" si="596"/>
        <v>0</v>
      </c>
      <c r="AB229" s="46">
        <f t="shared" ca="1" si="596"/>
        <v>0</v>
      </c>
      <c r="AC229" s="46">
        <f t="shared" ca="1" si="596"/>
        <v>0</v>
      </c>
      <c r="AD229" s="46">
        <f t="shared" ca="1" si="596"/>
        <v>0</v>
      </c>
      <c r="AE229" s="46">
        <f t="shared" ca="1" si="597"/>
        <v>0</v>
      </c>
      <c r="AF229" s="46">
        <f t="shared" ca="1" si="597"/>
        <v>0</v>
      </c>
      <c r="AG229" s="46">
        <f t="shared" ca="1" si="597"/>
        <v>0</v>
      </c>
      <c r="AH229" s="46">
        <f t="shared" ca="1" si="597"/>
        <v>0</v>
      </c>
      <c r="AI229" s="46">
        <f t="shared" ca="1" si="597"/>
        <v>0</v>
      </c>
      <c r="AJ229" s="46">
        <f t="shared" ca="1" si="597"/>
        <v>0</v>
      </c>
      <c r="AK229" s="46">
        <f t="shared" ca="1" si="597"/>
        <v>0</v>
      </c>
      <c r="AL229" s="46">
        <f t="shared" ca="1" si="597"/>
        <v>0</v>
      </c>
      <c r="AM229" s="46">
        <f t="shared" ca="1" si="597"/>
        <v>0</v>
      </c>
      <c r="AN229" s="46">
        <f t="shared" ca="1" si="597"/>
        <v>0</v>
      </c>
      <c r="AO229" s="46">
        <f t="shared" ca="1" si="598"/>
        <v>0</v>
      </c>
      <c r="AP229" s="46">
        <f t="shared" ca="1" si="598"/>
        <v>0</v>
      </c>
      <c r="AQ229" s="46">
        <f t="shared" ca="1" si="598"/>
        <v>0</v>
      </c>
      <c r="AR229" s="46">
        <f t="shared" ca="1" si="598"/>
        <v>0</v>
      </c>
      <c r="AS229" s="46">
        <f t="shared" ca="1" si="598"/>
        <v>0</v>
      </c>
      <c r="AT229" s="46">
        <f t="shared" ca="1" si="598"/>
        <v>0</v>
      </c>
      <c r="AU229" s="46">
        <f t="shared" ca="1" si="598"/>
        <v>0</v>
      </c>
      <c r="AV229" s="46">
        <f t="shared" ca="1" si="598"/>
        <v>0</v>
      </c>
      <c r="AW229" s="46">
        <f t="shared" ca="1" si="598"/>
        <v>0</v>
      </c>
      <c r="AX229" s="46">
        <f t="shared" ca="1" si="598"/>
        <v>0</v>
      </c>
      <c r="AY229" s="46">
        <f t="shared" ca="1" si="599"/>
        <v>0</v>
      </c>
      <c r="AZ229" s="46">
        <f t="shared" ca="1" si="599"/>
        <v>0</v>
      </c>
      <c r="BA229" s="46">
        <f t="shared" ca="1" si="599"/>
        <v>0</v>
      </c>
      <c r="BB229" s="46">
        <f t="shared" ca="1" si="599"/>
        <v>0</v>
      </c>
      <c r="BC229" s="46">
        <f t="shared" ca="1" si="599"/>
        <v>0</v>
      </c>
      <c r="BD229" s="46">
        <f t="shared" ca="1" si="599"/>
        <v>0</v>
      </c>
      <c r="BE229" s="46">
        <f t="shared" ca="1" si="599"/>
        <v>0</v>
      </c>
      <c r="BF229" s="46">
        <f t="shared" ca="1" si="599"/>
        <v>0</v>
      </c>
      <c r="BG229" s="46">
        <f t="shared" ca="1" si="599"/>
        <v>0</v>
      </c>
      <c r="BH229" s="46">
        <f t="shared" ca="1" si="599"/>
        <v>0</v>
      </c>
      <c r="BI229" s="46">
        <f t="shared" ca="1" si="600"/>
        <v>0</v>
      </c>
      <c r="BJ229" s="46">
        <f t="shared" ca="1" si="600"/>
        <v>0</v>
      </c>
      <c r="BK229" s="46">
        <f t="shared" ca="1" si="600"/>
        <v>0</v>
      </c>
      <c r="BL229" s="46">
        <f t="shared" ca="1" si="600"/>
        <v>0</v>
      </c>
      <c r="BM229" s="46">
        <f t="shared" ca="1" si="600"/>
        <v>0</v>
      </c>
      <c r="BN229" s="46">
        <f t="shared" ca="1" si="600"/>
        <v>0</v>
      </c>
      <c r="BO229" s="46">
        <f t="shared" ca="1" si="600"/>
        <v>0</v>
      </c>
      <c r="BP229" s="46">
        <f t="shared" ca="1" si="600"/>
        <v>0</v>
      </c>
      <c r="BQ229" s="46">
        <f t="shared" ca="1" si="600"/>
        <v>0</v>
      </c>
      <c r="BR229" s="46">
        <f t="shared" ca="1" si="600"/>
        <v>0</v>
      </c>
      <c r="BS229" s="46">
        <f t="shared" ca="1" si="601"/>
        <v>0</v>
      </c>
      <c r="BT229" s="46">
        <f t="shared" ca="1" si="601"/>
        <v>0</v>
      </c>
      <c r="BU229" s="46">
        <f t="shared" ca="1" si="601"/>
        <v>0</v>
      </c>
      <c r="BV229" s="46">
        <f t="shared" ca="1" si="601"/>
        <v>0</v>
      </c>
      <c r="BW229" s="46">
        <f t="shared" ca="1" si="601"/>
        <v>0</v>
      </c>
      <c r="BX229" s="46">
        <f t="shared" ca="1" si="601"/>
        <v>0</v>
      </c>
      <c r="BY229" s="46">
        <f t="shared" ca="1" si="601"/>
        <v>0</v>
      </c>
      <c r="BZ229" s="46">
        <f t="shared" ca="1" si="601"/>
        <v>0</v>
      </c>
      <c r="CA229" s="46">
        <f t="shared" ca="1" si="601"/>
        <v>0</v>
      </c>
      <c r="CB229" s="46">
        <f t="shared" ca="1" si="601"/>
        <v>0</v>
      </c>
      <c r="CC229" s="46">
        <f t="shared" ca="1" si="602"/>
        <v>0</v>
      </c>
      <c r="CD229" s="46">
        <f t="shared" ca="1" si="602"/>
        <v>0</v>
      </c>
      <c r="CE229" s="46">
        <f t="shared" ca="1" si="602"/>
        <v>0</v>
      </c>
      <c r="CF229" s="46">
        <f t="shared" ca="1" si="602"/>
        <v>0</v>
      </c>
      <c r="CG229" s="46">
        <f t="shared" ca="1" si="602"/>
        <v>0</v>
      </c>
      <c r="CH229" s="46">
        <f t="shared" ca="1" si="602"/>
        <v>0</v>
      </c>
      <c r="CI229" s="46">
        <f t="shared" ca="1" si="602"/>
        <v>0</v>
      </c>
      <c r="CJ229" s="46">
        <f t="shared" ca="1" si="602"/>
        <v>0</v>
      </c>
      <c r="CK229" s="46">
        <f t="shared" ca="1" si="602"/>
        <v>0</v>
      </c>
      <c r="CL229" s="46">
        <f t="shared" ca="1" si="602"/>
        <v>0</v>
      </c>
      <c r="CM229" s="46">
        <f t="shared" ca="1" si="603"/>
        <v>0</v>
      </c>
      <c r="CN229" s="46">
        <f t="shared" ca="1" si="603"/>
        <v>0</v>
      </c>
      <c r="CO229" s="46">
        <f t="shared" ca="1" si="603"/>
        <v>0</v>
      </c>
      <c r="CP229" s="46">
        <f t="shared" ca="1" si="603"/>
        <v>0</v>
      </c>
      <c r="CQ229" s="46">
        <f t="shared" ca="1" si="603"/>
        <v>0</v>
      </c>
      <c r="CR229" s="46">
        <f t="shared" ca="1" si="603"/>
        <v>0</v>
      </c>
      <c r="CS229" s="46">
        <f t="shared" ca="1" si="603"/>
        <v>0</v>
      </c>
      <c r="CT229" s="46">
        <f t="shared" ca="1" si="603"/>
        <v>0</v>
      </c>
      <c r="CU229" s="46">
        <f t="shared" ca="1" si="603"/>
        <v>0</v>
      </c>
      <c r="CV229" s="46">
        <f t="shared" ca="1" si="603"/>
        <v>0</v>
      </c>
      <c r="CW229" s="46">
        <f t="shared" ca="1" si="604"/>
        <v>0</v>
      </c>
      <c r="CX229" s="46">
        <f t="shared" ca="1" si="604"/>
        <v>0</v>
      </c>
      <c r="CY229" s="46">
        <f t="shared" ca="1" si="604"/>
        <v>0</v>
      </c>
      <c r="CZ229" s="46">
        <f t="shared" ca="1" si="604"/>
        <v>0</v>
      </c>
      <c r="DA229" s="46">
        <f t="shared" ca="1" si="604"/>
        <v>0</v>
      </c>
      <c r="DB229" s="46">
        <f t="shared" ca="1" si="604"/>
        <v>0</v>
      </c>
      <c r="DC229" s="46">
        <f t="shared" ca="1" si="604"/>
        <v>0</v>
      </c>
      <c r="DD229" s="46">
        <f t="shared" ca="1" si="604"/>
        <v>0</v>
      </c>
      <c r="DE229" s="46">
        <f t="shared" ca="1" si="604"/>
        <v>0</v>
      </c>
      <c r="DF229" s="46">
        <f t="shared" ca="1" si="604"/>
        <v>0</v>
      </c>
      <c r="DG229" s="46">
        <f t="shared" ca="1" si="605"/>
        <v>0</v>
      </c>
      <c r="DH229" s="46">
        <f t="shared" ca="1" si="605"/>
        <v>0</v>
      </c>
      <c r="DI229" s="46">
        <f t="shared" ca="1" si="605"/>
        <v>0</v>
      </c>
      <c r="DJ229" s="46">
        <f t="shared" ca="1" si="605"/>
        <v>0</v>
      </c>
      <c r="DK229" s="46">
        <f t="shared" ca="1" si="605"/>
        <v>0</v>
      </c>
      <c r="DL229" s="46">
        <f t="shared" ca="1" si="605"/>
        <v>0</v>
      </c>
      <c r="DM229" s="46">
        <f t="shared" ca="1" si="605"/>
        <v>0</v>
      </c>
      <c r="DN229" s="46">
        <f t="shared" ca="1" si="605"/>
        <v>0</v>
      </c>
      <c r="DO229" s="46">
        <f t="shared" ca="1" si="605"/>
        <v>0</v>
      </c>
      <c r="DP229" s="46">
        <f t="shared" ca="1" si="605"/>
        <v>0</v>
      </c>
      <c r="DQ229" s="46">
        <f t="shared" ca="1" si="606"/>
        <v>0</v>
      </c>
      <c r="DR229" s="46">
        <f t="shared" ca="1" si="606"/>
        <v>0</v>
      </c>
      <c r="DS229" s="46">
        <f t="shared" ca="1" si="606"/>
        <v>0</v>
      </c>
      <c r="DT229" s="46">
        <f t="shared" ca="1" si="606"/>
        <v>0</v>
      </c>
      <c r="DU229" s="46">
        <f t="shared" ca="1" si="606"/>
        <v>0</v>
      </c>
      <c r="DV229" s="46">
        <f t="shared" ca="1" si="606"/>
        <v>0</v>
      </c>
      <c r="DW229" s="46">
        <f t="shared" ca="1" si="606"/>
        <v>0</v>
      </c>
      <c r="DX229" s="46">
        <f t="shared" ca="1" si="606"/>
        <v>0</v>
      </c>
      <c r="DY229" s="46">
        <f t="shared" ca="1" si="606"/>
        <v>0</v>
      </c>
      <c r="DZ229" s="46">
        <f t="shared" ca="1" si="606"/>
        <v>0</v>
      </c>
      <c r="EA229" s="46">
        <f t="shared" ca="1" si="607"/>
        <v>0</v>
      </c>
      <c r="EB229" s="46">
        <f t="shared" ca="1" si="607"/>
        <v>0</v>
      </c>
      <c r="EC229" s="46">
        <f t="shared" ca="1" si="607"/>
        <v>0</v>
      </c>
      <c r="ED229" s="46">
        <f t="shared" ca="1" si="607"/>
        <v>0</v>
      </c>
      <c r="EE229" s="46">
        <f t="shared" ca="1" si="607"/>
        <v>0</v>
      </c>
      <c r="EF229" s="46">
        <f t="shared" ca="1" si="607"/>
        <v>0</v>
      </c>
      <c r="EG229" s="46">
        <f t="shared" ca="1" si="607"/>
        <v>0</v>
      </c>
      <c r="EH229" s="46">
        <f t="shared" ca="1" si="607"/>
        <v>0</v>
      </c>
      <c r="EI229" s="46">
        <f t="shared" ca="1" si="607"/>
        <v>0</v>
      </c>
      <c r="EJ229" s="46">
        <f t="shared" ca="1" si="607"/>
        <v>0</v>
      </c>
      <c r="EK229" s="46">
        <f t="shared" ca="1" si="608"/>
        <v>0</v>
      </c>
      <c r="EL229" s="46">
        <f t="shared" ca="1" si="608"/>
        <v>0</v>
      </c>
      <c r="EM229" s="46">
        <f t="shared" ca="1" si="608"/>
        <v>0</v>
      </c>
      <c r="EN229" s="46">
        <f t="shared" ca="1" si="608"/>
        <v>0</v>
      </c>
      <c r="EO229" s="46">
        <f t="shared" ca="1" si="608"/>
        <v>0</v>
      </c>
      <c r="EP229" s="46">
        <f t="shared" ca="1" si="608"/>
        <v>0</v>
      </c>
      <c r="EQ229" s="46">
        <f t="shared" ca="1" si="608"/>
        <v>0</v>
      </c>
      <c r="ER229" s="46">
        <f t="shared" ca="1" si="608"/>
        <v>0</v>
      </c>
      <c r="ES229" s="46">
        <f t="shared" ca="1" si="608"/>
        <v>0</v>
      </c>
      <c r="ET229" s="46">
        <f t="shared" ca="1" si="608"/>
        <v>0</v>
      </c>
      <c r="EU229" s="46">
        <f t="shared" ca="1" si="609"/>
        <v>0</v>
      </c>
      <c r="EV229" s="46">
        <f t="shared" ca="1" si="609"/>
        <v>0</v>
      </c>
      <c r="EW229" s="46">
        <f t="shared" ca="1" si="609"/>
        <v>0</v>
      </c>
      <c r="EX229" s="46">
        <f t="shared" ca="1" si="609"/>
        <v>0</v>
      </c>
      <c r="EY229" s="46">
        <f t="shared" ca="1" si="609"/>
        <v>0</v>
      </c>
      <c r="EZ229" s="46">
        <f t="shared" ca="1" si="609"/>
        <v>0</v>
      </c>
      <c r="FA229" s="46">
        <f t="shared" ca="1" si="609"/>
        <v>0</v>
      </c>
      <c r="FB229" s="46">
        <f t="shared" ca="1" si="609"/>
        <v>0</v>
      </c>
      <c r="FC229" s="46">
        <f t="shared" ca="1" si="609"/>
        <v>0</v>
      </c>
      <c r="FD229" s="46">
        <f t="shared" ca="1" si="609"/>
        <v>0</v>
      </c>
      <c r="FE229" s="46">
        <f t="shared" ca="1" si="610"/>
        <v>0</v>
      </c>
      <c r="FF229" s="46">
        <f t="shared" ca="1" si="610"/>
        <v>0</v>
      </c>
      <c r="FG229" s="46">
        <f t="shared" ca="1" si="610"/>
        <v>0</v>
      </c>
      <c r="FH229" s="46">
        <f t="shared" ca="1" si="610"/>
        <v>0</v>
      </c>
      <c r="FI229" s="46">
        <f t="shared" ca="1" si="610"/>
        <v>0</v>
      </c>
      <c r="FJ229" s="46">
        <f t="shared" ca="1" si="610"/>
        <v>0</v>
      </c>
      <c r="FK229" s="46">
        <f t="shared" ca="1" si="610"/>
        <v>0</v>
      </c>
      <c r="FL229" s="46">
        <f t="shared" ca="1" si="610"/>
        <v>0</v>
      </c>
      <c r="FM229" s="46">
        <f t="shared" ca="1" si="610"/>
        <v>0</v>
      </c>
      <c r="FN229" s="46">
        <f t="shared" ca="1" si="610"/>
        <v>0</v>
      </c>
      <c r="FO229" s="46">
        <f t="shared" ca="1" si="611"/>
        <v>0</v>
      </c>
      <c r="FP229" s="46">
        <f t="shared" ca="1" si="611"/>
        <v>0</v>
      </c>
      <c r="FQ229" s="46">
        <f t="shared" ca="1" si="611"/>
        <v>0</v>
      </c>
      <c r="FR229" s="46">
        <f t="shared" ca="1" si="611"/>
        <v>0</v>
      </c>
      <c r="FS229" s="46">
        <f t="shared" ca="1" si="611"/>
        <v>0</v>
      </c>
      <c r="FT229" s="46">
        <f t="shared" ca="1" si="611"/>
        <v>0</v>
      </c>
      <c r="FU229" s="46">
        <f t="shared" ca="1" si="611"/>
        <v>0</v>
      </c>
      <c r="FV229" s="46">
        <f t="shared" ca="1" si="611"/>
        <v>0</v>
      </c>
      <c r="FW229" s="46">
        <f t="shared" ca="1" si="611"/>
        <v>0</v>
      </c>
      <c r="FX229" s="46">
        <f t="shared" ca="1" si="611"/>
        <v>0</v>
      </c>
      <c r="FY229" s="46">
        <f t="shared" ca="1" si="612"/>
        <v>0</v>
      </c>
      <c r="FZ229" s="46">
        <f t="shared" ca="1" si="612"/>
        <v>0</v>
      </c>
      <c r="GA229" s="46">
        <f t="shared" ca="1" si="612"/>
        <v>0</v>
      </c>
      <c r="GB229" s="46">
        <f t="shared" ca="1" si="612"/>
        <v>0</v>
      </c>
      <c r="GC229" s="46">
        <f t="shared" ca="1" si="612"/>
        <v>0</v>
      </c>
      <c r="GD229" s="46">
        <f t="shared" ca="1" si="612"/>
        <v>0</v>
      </c>
      <c r="GE229" s="46">
        <f t="shared" ca="1" si="612"/>
        <v>0</v>
      </c>
      <c r="GF229" s="46">
        <f t="shared" ca="1" si="612"/>
        <v>0</v>
      </c>
      <c r="GG229" s="46">
        <f t="shared" ca="1" si="612"/>
        <v>0</v>
      </c>
      <c r="GH229" s="46">
        <f t="shared" ca="1" si="612"/>
        <v>0</v>
      </c>
      <c r="GI229" s="46">
        <f t="shared" ca="1" si="613"/>
        <v>0</v>
      </c>
      <c r="GJ229" s="46">
        <f t="shared" ca="1" si="613"/>
        <v>0</v>
      </c>
      <c r="GK229" s="46">
        <f t="shared" ca="1" si="613"/>
        <v>0</v>
      </c>
      <c r="GL229" s="46">
        <f t="shared" ca="1" si="613"/>
        <v>0</v>
      </c>
      <c r="GM229" s="46">
        <f t="shared" ca="1" si="613"/>
        <v>0</v>
      </c>
      <c r="GN229" s="46">
        <f t="shared" ca="1" si="613"/>
        <v>0</v>
      </c>
      <c r="GO229" s="46">
        <f t="shared" ca="1" si="613"/>
        <v>0</v>
      </c>
      <c r="GP229" s="46">
        <f t="shared" ca="1" si="613"/>
        <v>0</v>
      </c>
      <c r="GQ229" s="46">
        <f t="shared" ca="1" si="613"/>
        <v>0</v>
      </c>
      <c r="GR229" s="46">
        <f t="shared" ca="1" si="613"/>
        <v>0</v>
      </c>
      <c r="GS229" s="46">
        <f t="shared" ca="1" si="614"/>
        <v>0</v>
      </c>
      <c r="GT229" s="46">
        <f t="shared" ca="1" si="614"/>
        <v>0</v>
      </c>
      <c r="GU229" s="46">
        <f t="shared" ca="1" si="614"/>
        <v>0</v>
      </c>
      <c r="GV229" s="46">
        <f t="shared" ca="1" si="614"/>
        <v>0</v>
      </c>
      <c r="GW229" s="46">
        <f t="shared" ca="1" si="614"/>
        <v>0</v>
      </c>
      <c r="GX229" s="46">
        <f t="shared" ca="1" si="614"/>
        <v>0</v>
      </c>
      <c r="GY229" s="46">
        <f t="shared" ca="1" si="614"/>
        <v>0</v>
      </c>
      <c r="GZ229" s="46">
        <f t="shared" ca="1" si="614"/>
        <v>0</v>
      </c>
      <c r="HA229" s="46">
        <f t="shared" ca="1" si="614"/>
        <v>0</v>
      </c>
      <c r="HB229" s="46">
        <f t="shared" ca="1" si="614"/>
        <v>0</v>
      </c>
      <c r="HC229" s="46">
        <f t="shared" ca="1" si="615"/>
        <v>0</v>
      </c>
      <c r="HD229" s="46">
        <f t="shared" ca="1" si="615"/>
        <v>0</v>
      </c>
      <c r="HE229" s="46">
        <f t="shared" ca="1" si="615"/>
        <v>0</v>
      </c>
      <c r="HF229" s="46">
        <f t="shared" ca="1" si="615"/>
        <v>0</v>
      </c>
      <c r="HG229" s="46">
        <f t="shared" ca="1" si="615"/>
        <v>0</v>
      </c>
      <c r="HH229" s="46">
        <f t="shared" ca="1" si="615"/>
        <v>0</v>
      </c>
      <c r="HI229" s="46">
        <f t="shared" ca="1" si="615"/>
        <v>0</v>
      </c>
      <c r="HJ229" s="46">
        <f t="shared" ca="1" si="615"/>
        <v>0</v>
      </c>
      <c r="HK229" s="46">
        <f t="shared" ca="1" si="615"/>
        <v>0</v>
      </c>
      <c r="HL229" s="46">
        <f t="shared" ca="1" si="615"/>
        <v>0</v>
      </c>
      <c r="HM229" s="46">
        <f t="shared" ca="1" si="616"/>
        <v>0</v>
      </c>
      <c r="HN229" s="46">
        <f t="shared" ca="1" si="616"/>
        <v>0</v>
      </c>
      <c r="HO229" s="46">
        <f t="shared" ca="1" si="616"/>
        <v>0</v>
      </c>
      <c r="HP229" s="46">
        <f t="shared" ca="1" si="616"/>
        <v>0</v>
      </c>
      <c r="HQ229" s="46">
        <f t="shared" ca="1" si="616"/>
        <v>0</v>
      </c>
      <c r="HR229" s="46">
        <f t="shared" ca="1" si="616"/>
        <v>0</v>
      </c>
      <c r="HS229" s="46">
        <f t="shared" ca="1" si="616"/>
        <v>0</v>
      </c>
      <c r="HT229" s="46">
        <f t="shared" ca="1" si="616"/>
        <v>0</v>
      </c>
      <c r="HU229" s="46">
        <f t="shared" ca="1" si="616"/>
        <v>0</v>
      </c>
      <c r="HV229" s="46">
        <f t="shared" ca="1" si="616"/>
        <v>0</v>
      </c>
      <c r="HW229" s="46">
        <f t="shared" ca="1" si="617"/>
        <v>0</v>
      </c>
      <c r="HX229" s="46">
        <f t="shared" ca="1" si="617"/>
        <v>0</v>
      </c>
      <c r="HY229" s="46">
        <f t="shared" ca="1" si="617"/>
        <v>0</v>
      </c>
      <c r="HZ229" s="46">
        <f t="shared" ca="1" si="617"/>
        <v>0</v>
      </c>
      <c r="IA229" s="46">
        <f t="shared" ca="1" si="617"/>
        <v>0</v>
      </c>
      <c r="IB229" s="46">
        <f t="shared" ca="1" si="617"/>
        <v>0</v>
      </c>
      <c r="IC229" s="46">
        <f t="shared" ca="1" si="617"/>
        <v>0</v>
      </c>
      <c r="ID229" s="46">
        <f t="shared" ca="1" si="617"/>
        <v>0</v>
      </c>
      <c r="IE229" s="46">
        <f t="shared" ca="1" si="617"/>
        <v>0</v>
      </c>
      <c r="IF229" s="46">
        <f t="shared" ca="1" si="617"/>
        <v>0</v>
      </c>
      <c r="IG229" s="46">
        <f t="shared" ca="1" si="618"/>
        <v>0</v>
      </c>
      <c r="IH229" s="46">
        <f t="shared" ca="1" si="618"/>
        <v>0</v>
      </c>
      <c r="II229" s="46">
        <f t="shared" ca="1" si="618"/>
        <v>0</v>
      </c>
      <c r="IJ229" s="46">
        <f t="shared" ca="1" si="618"/>
        <v>0</v>
      </c>
      <c r="IK229" s="46">
        <f t="shared" ca="1" si="618"/>
        <v>0</v>
      </c>
      <c r="IL229" s="46">
        <f t="shared" ca="1" si="618"/>
        <v>0</v>
      </c>
      <c r="IM229" s="46">
        <f t="shared" ca="1" si="618"/>
        <v>0</v>
      </c>
      <c r="IN229" s="46">
        <f t="shared" ca="1" si="618"/>
        <v>0</v>
      </c>
      <c r="IO229" s="46">
        <f t="shared" ca="1" si="618"/>
        <v>0</v>
      </c>
      <c r="IP229" s="46">
        <f t="shared" ca="1" si="618"/>
        <v>0</v>
      </c>
      <c r="IQ229" s="46">
        <f t="shared" ca="1" si="619"/>
        <v>0</v>
      </c>
      <c r="IR229" s="46">
        <f t="shared" ca="1" si="619"/>
        <v>0</v>
      </c>
      <c r="IS229" s="46">
        <f t="shared" ca="1" si="619"/>
        <v>0</v>
      </c>
      <c r="IT229" s="46">
        <f t="shared" ca="1" si="619"/>
        <v>0</v>
      </c>
      <c r="IU229" s="46">
        <f t="shared" ca="1" si="619"/>
        <v>0</v>
      </c>
      <c r="IV229" s="46">
        <f t="shared" ca="1" si="619"/>
        <v>0</v>
      </c>
      <c r="IW229" s="46">
        <f t="shared" ca="1" si="619"/>
        <v>0</v>
      </c>
      <c r="IX229" s="46">
        <f t="shared" ca="1" si="619"/>
        <v>0</v>
      </c>
      <c r="IY229" s="46">
        <f t="shared" ca="1" si="619"/>
        <v>0</v>
      </c>
      <c r="IZ229" s="46">
        <f t="shared" ca="1" si="619"/>
        <v>0</v>
      </c>
      <c r="JA229" s="46"/>
      <c r="JB229" s="46"/>
      <c r="JC229" s="46"/>
      <c r="JD229" s="46"/>
      <c r="JE229" s="46"/>
      <c r="JF229" s="46"/>
      <c r="JG229" s="46"/>
      <c r="JH229" s="46"/>
      <c r="JI229" s="46"/>
      <c r="JJ229" s="46"/>
      <c r="JK229" s="46"/>
      <c r="JL229" s="46"/>
      <c r="JM229" s="46"/>
      <c r="JN229" s="46"/>
      <c r="JO229" s="46"/>
      <c r="JP229" s="46"/>
      <c r="JQ229" s="46"/>
      <c r="JR229" s="46"/>
    </row>
    <row r="230" spans="1:278" x14ac:dyDescent="0.2">
      <c r="A230" s="40">
        <f t="shared" si="543"/>
        <v>221</v>
      </c>
      <c r="B230" s="46">
        <f t="shared" ca="1" si="538"/>
        <v>0</v>
      </c>
      <c r="C230" s="46">
        <f t="shared" ca="1" si="539"/>
        <v>0</v>
      </c>
      <c r="D230" s="46">
        <f t="shared" ca="1" si="540"/>
        <v>0</v>
      </c>
      <c r="E230" s="45">
        <f t="shared" ca="1" si="541"/>
        <v>0</v>
      </c>
      <c r="F230" s="44">
        <f t="shared" ca="1" si="542"/>
        <v>0</v>
      </c>
      <c r="H230" s="49">
        <f t="shared" ca="1" si="569"/>
        <v>0</v>
      </c>
      <c r="I230" s="40">
        <f t="shared" si="536"/>
        <v>456</v>
      </c>
      <c r="J230" s="44">
        <f t="shared" ca="1" si="537"/>
        <v>0</v>
      </c>
      <c r="K230" s="46">
        <f t="shared" ca="1" si="595"/>
        <v>0</v>
      </c>
      <c r="L230" s="46">
        <f t="shared" ca="1" si="595"/>
        <v>0</v>
      </c>
      <c r="M230" s="46">
        <f t="shared" ca="1" si="595"/>
        <v>0</v>
      </c>
      <c r="N230" s="46">
        <f t="shared" ca="1" si="595"/>
        <v>0</v>
      </c>
      <c r="O230" s="46">
        <f t="shared" ca="1" si="595"/>
        <v>0</v>
      </c>
      <c r="P230" s="46">
        <f t="shared" ca="1" si="595"/>
        <v>0</v>
      </c>
      <c r="Q230" s="46">
        <f t="shared" ca="1" si="595"/>
        <v>0</v>
      </c>
      <c r="R230" s="46">
        <f t="shared" ca="1" si="595"/>
        <v>0</v>
      </c>
      <c r="S230" s="46">
        <f t="shared" ca="1" si="595"/>
        <v>0</v>
      </c>
      <c r="T230" s="46">
        <f t="shared" ca="1" si="595"/>
        <v>0</v>
      </c>
      <c r="U230" s="46">
        <f t="shared" ca="1" si="596"/>
        <v>0</v>
      </c>
      <c r="V230" s="46">
        <f t="shared" ca="1" si="596"/>
        <v>0</v>
      </c>
      <c r="W230" s="46">
        <f t="shared" ca="1" si="596"/>
        <v>0</v>
      </c>
      <c r="X230" s="46">
        <f t="shared" ca="1" si="596"/>
        <v>0</v>
      </c>
      <c r="Y230" s="46">
        <f t="shared" ca="1" si="596"/>
        <v>0</v>
      </c>
      <c r="Z230" s="46">
        <f t="shared" ca="1" si="596"/>
        <v>0</v>
      </c>
      <c r="AA230" s="46">
        <f t="shared" ca="1" si="596"/>
        <v>0</v>
      </c>
      <c r="AB230" s="46">
        <f t="shared" ca="1" si="596"/>
        <v>0</v>
      </c>
      <c r="AC230" s="46">
        <f t="shared" ca="1" si="596"/>
        <v>0</v>
      </c>
      <c r="AD230" s="46">
        <f t="shared" ca="1" si="596"/>
        <v>0</v>
      </c>
      <c r="AE230" s="46">
        <f t="shared" ca="1" si="597"/>
        <v>0</v>
      </c>
      <c r="AF230" s="46">
        <f t="shared" ca="1" si="597"/>
        <v>0</v>
      </c>
      <c r="AG230" s="46">
        <f t="shared" ca="1" si="597"/>
        <v>0</v>
      </c>
      <c r="AH230" s="46">
        <f t="shared" ca="1" si="597"/>
        <v>0</v>
      </c>
      <c r="AI230" s="46">
        <f t="shared" ca="1" si="597"/>
        <v>0</v>
      </c>
      <c r="AJ230" s="46">
        <f t="shared" ca="1" si="597"/>
        <v>0</v>
      </c>
      <c r="AK230" s="46">
        <f t="shared" ca="1" si="597"/>
        <v>0</v>
      </c>
      <c r="AL230" s="46">
        <f t="shared" ca="1" si="597"/>
        <v>0</v>
      </c>
      <c r="AM230" s="46">
        <f t="shared" ca="1" si="597"/>
        <v>0</v>
      </c>
      <c r="AN230" s="46">
        <f t="shared" ca="1" si="597"/>
        <v>0</v>
      </c>
      <c r="AO230" s="46">
        <f t="shared" ca="1" si="598"/>
        <v>0</v>
      </c>
      <c r="AP230" s="46">
        <f t="shared" ca="1" si="598"/>
        <v>0</v>
      </c>
      <c r="AQ230" s="46">
        <f t="shared" ca="1" si="598"/>
        <v>0</v>
      </c>
      <c r="AR230" s="46">
        <f t="shared" ca="1" si="598"/>
        <v>0</v>
      </c>
      <c r="AS230" s="46">
        <f t="shared" ca="1" si="598"/>
        <v>0</v>
      </c>
      <c r="AT230" s="46">
        <f t="shared" ca="1" si="598"/>
        <v>0</v>
      </c>
      <c r="AU230" s="46">
        <f t="shared" ca="1" si="598"/>
        <v>0</v>
      </c>
      <c r="AV230" s="46">
        <f t="shared" ca="1" si="598"/>
        <v>0</v>
      </c>
      <c r="AW230" s="46">
        <f t="shared" ca="1" si="598"/>
        <v>0</v>
      </c>
      <c r="AX230" s="46">
        <f t="shared" ca="1" si="598"/>
        <v>0</v>
      </c>
      <c r="AY230" s="46">
        <f t="shared" ca="1" si="599"/>
        <v>0</v>
      </c>
      <c r="AZ230" s="46">
        <f t="shared" ca="1" si="599"/>
        <v>0</v>
      </c>
      <c r="BA230" s="46">
        <f t="shared" ca="1" si="599"/>
        <v>0</v>
      </c>
      <c r="BB230" s="46">
        <f t="shared" ca="1" si="599"/>
        <v>0</v>
      </c>
      <c r="BC230" s="46">
        <f t="shared" ca="1" si="599"/>
        <v>0</v>
      </c>
      <c r="BD230" s="46">
        <f t="shared" ca="1" si="599"/>
        <v>0</v>
      </c>
      <c r="BE230" s="46">
        <f t="shared" ca="1" si="599"/>
        <v>0</v>
      </c>
      <c r="BF230" s="46">
        <f t="shared" ca="1" si="599"/>
        <v>0</v>
      </c>
      <c r="BG230" s="46">
        <f t="shared" ca="1" si="599"/>
        <v>0</v>
      </c>
      <c r="BH230" s="46">
        <f t="shared" ca="1" si="599"/>
        <v>0</v>
      </c>
      <c r="BI230" s="46">
        <f t="shared" ca="1" si="600"/>
        <v>0</v>
      </c>
      <c r="BJ230" s="46">
        <f t="shared" ca="1" si="600"/>
        <v>0</v>
      </c>
      <c r="BK230" s="46">
        <f t="shared" ca="1" si="600"/>
        <v>0</v>
      </c>
      <c r="BL230" s="46">
        <f t="shared" ca="1" si="600"/>
        <v>0</v>
      </c>
      <c r="BM230" s="46">
        <f t="shared" ca="1" si="600"/>
        <v>0</v>
      </c>
      <c r="BN230" s="46">
        <f t="shared" ca="1" si="600"/>
        <v>0</v>
      </c>
      <c r="BO230" s="46">
        <f t="shared" ca="1" si="600"/>
        <v>0</v>
      </c>
      <c r="BP230" s="46">
        <f t="shared" ca="1" si="600"/>
        <v>0</v>
      </c>
      <c r="BQ230" s="46">
        <f t="shared" ca="1" si="600"/>
        <v>0</v>
      </c>
      <c r="BR230" s="46">
        <f t="shared" ca="1" si="600"/>
        <v>0</v>
      </c>
      <c r="BS230" s="46">
        <f t="shared" ca="1" si="601"/>
        <v>0</v>
      </c>
      <c r="BT230" s="46">
        <f t="shared" ca="1" si="601"/>
        <v>0</v>
      </c>
      <c r="BU230" s="46">
        <f t="shared" ca="1" si="601"/>
        <v>0</v>
      </c>
      <c r="BV230" s="46">
        <f t="shared" ca="1" si="601"/>
        <v>0</v>
      </c>
      <c r="BW230" s="46">
        <f t="shared" ca="1" si="601"/>
        <v>0</v>
      </c>
      <c r="BX230" s="46">
        <f t="shared" ca="1" si="601"/>
        <v>0</v>
      </c>
      <c r="BY230" s="46">
        <f t="shared" ca="1" si="601"/>
        <v>0</v>
      </c>
      <c r="BZ230" s="46">
        <f t="shared" ca="1" si="601"/>
        <v>0</v>
      </c>
      <c r="CA230" s="46">
        <f t="shared" ca="1" si="601"/>
        <v>0</v>
      </c>
      <c r="CB230" s="46">
        <f t="shared" ca="1" si="601"/>
        <v>0</v>
      </c>
      <c r="CC230" s="46">
        <f t="shared" ca="1" si="602"/>
        <v>0</v>
      </c>
      <c r="CD230" s="46">
        <f t="shared" ca="1" si="602"/>
        <v>0</v>
      </c>
      <c r="CE230" s="46">
        <f t="shared" ca="1" si="602"/>
        <v>0</v>
      </c>
      <c r="CF230" s="46">
        <f t="shared" ca="1" si="602"/>
        <v>0</v>
      </c>
      <c r="CG230" s="46">
        <f t="shared" ca="1" si="602"/>
        <v>0</v>
      </c>
      <c r="CH230" s="46">
        <f t="shared" ca="1" si="602"/>
        <v>0</v>
      </c>
      <c r="CI230" s="46">
        <f t="shared" ca="1" si="602"/>
        <v>0</v>
      </c>
      <c r="CJ230" s="46">
        <f t="shared" ca="1" si="602"/>
        <v>0</v>
      </c>
      <c r="CK230" s="46">
        <f t="shared" ca="1" si="602"/>
        <v>0</v>
      </c>
      <c r="CL230" s="46">
        <f t="shared" ca="1" si="602"/>
        <v>0</v>
      </c>
      <c r="CM230" s="46">
        <f t="shared" ca="1" si="603"/>
        <v>0</v>
      </c>
      <c r="CN230" s="46">
        <f t="shared" ca="1" si="603"/>
        <v>0</v>
      </c>
      <c r="CO230" s="46">
        <f t="shared" ca="1" si="603"/>
        <v>0</v>
      </c>
      <c r="CP230" s="46">
        <f t="shared" ca="1" si="603"/>
        <v>0</v>
      </c>
      <c r="CQ230" s="46">
        <f t="shared" ca="1" si="603"/>
        <v>0</v>
      </c>
      <c r="CR230" s="46">
        <f t="shared" ca="1" si="603"/>
        <v>0</v>
      </c>
      <c r="CS230" s="46">
        <f t="shared" ca="1" si="603"/>
        <v>0</v>
      </c>
      <c r="CT230" s="46">
        <f t="shared" ca="1" si="603"/>
        <v>0</v>
      </c>
      <c r="CU230" s="46">
        <f t="shared" ca="1" si="603"/>
        <v>0</v>
      </c>
      <c r="CV230" s="46">
        <f t="shared" ca="1" si="603"/>
        <v>0</v>
      </c>
      <c r="CW230" s="46">
        <f t="shared" ca="1" si="604"/>
        <v>0</v>
      </c>
      <c r="CX230" s="46">
        <f t="shared" ca="1" si="604"/>
        <v>0</v>
      </c>
      <c r="CY230" s="46">
        <f t="shared" ca="1" si="604"/>
        <v>0</v>
      </c>
      <c r="CZ230" s="46">
        <f t="shared" ca="1" si="604"/>
        <v>0</v>
      </c>
      <c r="DA230" s="46">
        <f t="shared" ca="1" si="604"/>
        <v>0</v>
      </c>
      <c r="DB230" s="46">
        <f t="shared" ca="1" si="604"/>
        <v>0</v>
      </c>
      <c r="DC230" s="46">
        <f t="shared" ca="1" si="604"/>
        <v>0</v>
      </c>
      <c r="DD230" s="46">
        <f t="shared" ca="1" si="604"/>
        <v>0</v>
      </c>
      <c r="DE230" s="46">
        <f t="shared" ca="1" si="604"/>
        <v>0</v>
      </c>
      <c r="DF230" s="46">
        <f t="shared" ca="1" si="604"/>
        <v>0</v>
      </c>
      <c r="DG230" s="46">
        <f t="shared" ca="1" si="605"/>
        <v>0</v>
      </c>
      <c r="DH230" s="46">
        <f t="shared" ca="1" si="605"/>
        <v>0</v>
      </c>
      <c r="DI230" s="46">
        <f t="shared" ca="1" si="605"/>
        <v>0</v>
      </c>
      <c r="DJ230" s="46">
        <f t="shared" ca="1" si="605"/>
        <v>0</v>
      </c>
      <c r="DK230" s="46">
        <f t="shared" ca="1" si="605"/>
        <v>0</v>
      </c>
      <c r="DL230" s="46">
        <f t="shared" ca="1" si="605"/>
        <v>0</v>
      </c>
      <c r="DM230" s="46">
        <f t="shared" ca="1" si="605"/>
        <v>0</v>
      </c>
      <c r="DN230" s="46">
        <f t="shared" ca="1" si="605"/>
        <v>0</v>
      </c>
      <c r="DO230" s="46">
        <f t="shared" ca="1" si="605"/>
        <v>0</v>
      </c>
      <c r="DP230" s="46">
        <f t="shared" ca="1" si="605"/>
        <v>0</v>
      </c>
      <c r="DQ230" s="46">
        <f t="shared" ca="1" si="606"/>
        <v>0</v>
      </c>
      <c r="DR230" s="46">
        <f t="shared" ca="1" si="606"/>
        <v>0</v>
      </c>
      <c r="DS230" s="46">
        <f t="shared" ca="1" si="606"/>
        <v>0</v>
      </c>
      <c r="DT230" s="46">
        <f t="shared" ca="1" si="606"/>
        <v>0</v>
      </c>
      <c r="DU230" s="46">
        <f t="shared" ca="1" si="606"/>
        <v>0</v>
      </c>
      <c r="DV230" s="46">
        <f t="shared" ca="1" si="606"/>
        <v>0</v>
      </c>
      <c r="DW230" s="46">
        <f t="shared" ca="1" si="606"/>
        <v>0</v>
      </c>
      <c r="DX230" s="46">
        <f t="shared" ca="1" si="606"/>
        <v>0</v>
      </c>
      <c r="DY230" s="46">
        <f t="shared" ca="1" si="606"/>
        <v>0</v>
      </c>
      <c r="DZ230" s="46">
        <f t="shared" ca="1" si="606"/>
        <v>0</v>
      </c>
      <c r="EA230" s="46">
        <f t="shared" ca="1" si="607"/>
        <v>0</v>
      </c>
      <c r="EB230" s="46">
        <f t="shared" ca="1" si="607"/>
        <v>0</v>
      </c>
      <c r="EC230" s="46">
        <f t="shared" ca="1" si="607"/>
        <v>0</v>
      </c>
      <c r="ED230" s="46">
        <f t="shared" ca="1" si="607"/>
        <v>0</v>
      </c>
      <c r="EE230" s="46">
        <f t="shared" ca="1" si="607"/>
        <v>0</v>
      </c>
      <c r="EF230" s="46">
        <f t="shared" ca="1" si="607"/>
        <v>0</v>
      </c>
      <c r="EG230" s="46">
        <f t="shared" ca="1" si="607"/>
        <v>0</v>
      </c>
      <c r="EH230" s="46">
        <f t="shared" ca="1" si="607"/>
        <v>0</v>
      </c>
      <c r="EI230" s="46">
        <f t="shared" ca="1" si="607"/>
        <v>0</v>
      </c>
      <c r="EJ230" s="46">
        <f t="shared" ca="1" si="607"/>
        <v>0</v>
      </c>
      <c r="EK230" s="46">
        <f t="shared" ca="1" si="608"/>
        <v>0</v>
      </c>
      <c r="EL230" s="46">
        <f t="shared" ca="1" si="608"/>
        <v>0</v>
      </c>
      <c r="EM230" s="46">
        <f t="shared" ca="1" si="608"/>
        <v>0</v>
      </c>
      <c r="EN230" s="46">
        <f t="shared" ca="1" si="608"/>
        <v>0</v>
      </c>
      <c r="EO230" s="46">
        <f t="shared" ca="1" si="608"/>
        <v>0</v>
      </c>
      <c r="EP230" s="46">
        <f t="shared" ca="1" si="608"/>
        <v>0</v>
      </c>
      <c r="EQ230" s="46">
        <f t="shared" ca="1" si="608"/>
        <v>0</v>
      </c>
      <c r="ER230" s="46">
        <f t="shared" ca="1" si="608"/>
        <v>0</v>
      </c>
      <c r="ES230" s="46">
        <f t="shared" ca="1" si="608"/>
        <v>0</v>
      </c>
      <c r="ET230" s="46">
        <f t="shared" ca="1" si="608"/>
        <v>0</v>
      </c>
      <c r="EU230" s="46">
        <f t="shared" ca="1" si="609"/>
        <v>0</v>
      </c>
      <c r="EV230" s="46">
        <f t="shared" ca="1" si="609"/>
        <v>0</v>
      </c>
      <c r="EW230" s="46">
        <f t="shared" ca="1" si="609"/>
        <v>0</v>
      </c>
      <c r="EX230" s="46">
        <f t="shared" ca="1" si="609"/>
        <v>0</v>
      </c>
      <c r="EY230" s="46">
        <f t="shared" ca="1" si="609"/>
        <v>0</v>
      </c>
      <c r="EZ230" s="46">
        <f t="shared" ca="1" si="609"/>
        <v>0</v>
      </c>
      <c r="FA230" s="46">
        <f t="shared" ca="1" si="609"/>
        <v>0</v>
      </c>
      <c r="FB230" s="46">
        <f t="shared" ca="1" si="609"/>
        <v>0</v>
      </c>
      <c r="FC230" s="46">
        <f t="shared" ca="1" si="609"/>
        <v>0</v>
      </c>
      <c r="FD230" s="46">
        <f t="shared" ca="1" si="609"/>
        <v>0</v>
      </c>
      <c r="FE230" s="46">
        <f t="shared" ca="1" si="610"/>
        <v>0</v>
      </c>
      <c r="FF230" s="46">
        <f t="shared" ca="1" si="610"/>
        <v>0</v>
      </c>
      <c r="FG230" s="46">
        <f t="shared" ca="1" si="610"/>
        <v>0</v>
      </c>
      <c r="FH230" s="46">
        <f t="shared" ca="1" si="610"/>
        <v>0</v>
      </c>
      <c r="FI230" s="46">
        <f t="shared" ca="1" si="610"/>
        <v>0</v>
      </c>
      <c r="FJ230" s="46">
        <f t="shared" ca="1" si="610"/>
        <v>0</v>
      </c>
      <c r="FK230" s="46">
        <f t="shared" ca="1" si="610"/>
        <v>0</v>
      </c>
      <c r="FL230" s="46">
        <f t="shared" ca="1" si="610"/>
        <v>0</v>
      </c>
      <c r="FM230" s="46">
        <f t="shared" ca="1" si="610"/>
        <v>0</v>
      </c>
      <c r="FN230" s="46">
        <f t="shared" ca="1" si="610"/>
        <v>0</v>
      </c>
      <c r="FO230" s="46">
        <f t="shared" ca="1" si="611"/>
        <v>0</v>
      </c>
      <c r="FP230" s="46">
        <f t="shared" ca="1" si="611"/>
        <v>0</v>
      </c>
      <c r="FQ230" s="46">
        <f t="shared" ca="1" si="611"/>
        <v>0</v>
      </c>
      <c r="FR230" s="46">
        <f t="shared" ca="1" si="611"/>
        <v>0</v>
      </c>
      <c r="FS230" s="46">
        <f t="shared" ca="1" si="611"/>
        <v>0</v>
      </c>
      <c r="FT230" s="46">
        <f t="shared" ca="1" si="611"/>
        <v>0</v>
      </c>
      <c r="FU230" s="46">
        <f t="shared" ca="1" si="611"/>
        <v>0</v>
      </c>
      <c r="FV230" s="46">
        <f t="shared" ca="1" si="611"/>
        <v>0</v>
      </c>
      <c r="FW230" s="46">
        <f t="shared" ca="1" si="611"/>
        <v>0</v>
      </c>
      <c r="FX230" s="46">
        <f t="shared" ca="1" si="611"/>
        <v>0</v>
      </c>
      <c r="FY230" s="46">
        <f t="shared" ca="1" si="612"/>
        <v>0</v>
      </c>
      <c r="FZ230" s="46">
        <f t="shared" ca="1" si="612"/>
        <v>0</v>
      </c>
      <c r="GA230" s="46">
        <f t="shared" ca="1" si="612"/>
        <v>0</v>
      </c>
      <c r="GB230" s="46">
        <f t="shared" ca="1" si="612"/>
        <v>0</v>
      </c>
      <c r="GC230" s="46">
        <f t="shared" ca="1" si="612"/>
        <v>0</v>
      </c>
      <c r="GD230" s="46">
        <f t="shared" ca="1" si="612"/>
        <v>0</v>
      </c>
      <c r="GE230" s="46">
        <f t="shared" ca="1" si="612"/>
        <v>0</v>
      </c>
      <c r="GF230" s="46">
        <f t="shared" ca="1" si="612"/>
        <v>0</v>
      </c>
      <c r="GG230" s="46">
        <f t="shared" ca="1" si="612"/>
        <v>0</v>
      </c>
      <c r="GH230" s="46">
        <f t="shared" ca="1" si="612"/>
        <v>0</v>
      </c>
      <c r="GI230" s="46">
        <f t="shared" ca="1" si="613"/>
        <v>0</v>
      </c>
      <c r="GJ230" s="46">
        <f t="shared" ca="1" si="613"/>
        <v>0</v>
      </c>
      <c r="GK230" s="46">
        <f t="shared" ca="1" si="613"/>
        <v>0</v>
      </c>
      <c r="GL230" s="46">
        <f t="shared" ca="1" si="613"/>
        <v>0</v>
      </c>
      <c r="GM230" s="46">
        <f t="shared" ca="1" si="613"/>
        <v>0</v>
      </c>
      <c r="GN230" s="46">
        <f t="shared" ca="1" si="613"/>
        <v>0</v>
      </c>
      <c r="GO230" s="46">
        <f t="shared" ca="1" si="613"/>
        <v>0</v>
      </c>
      <c r="GP230" s="46">
        <f t="shared" ca="1" si="613"/>
        <v>0</v>
      </c>
      <c r="GQ230" s="46">
        <f t="shared" ca="1" si="613"/>
        <v>0</v>
      </c>
      <c r="GR230" s="46">
        <f t="shared" ca="1" si="613"/>
        <v>0</v>
      </c>
      <c r="GS230" s="46">
        <f t="shared" ca="1" si="614"/>
        <v>0</v>
      </c>
      <c r="GT230" s="46">
        <f t="shared" ca="1" si="614"/>
        <v>0</v>
      </c>
      <c r="GU230" s="46">
        <f t="shared" ca="1" si="614"/>
        <v>0</v>
      </c>
      <c r="GV230" s="46">
        <f t="shared" ca="1" si="614"/>
        <v>0</v>
      </c>
      <c r="GW230" s="46">
        <f t="shared" ca="1" si="614"/>
        <v>0</v>
      </c>
      <c r="GX230" s="46">
        <f t="shared" ca="1" si="614"/>
        <v>0</v>
      </c>
      <c r="GY230" s="46">
        <f t="shared" ca="1" si="614"/>
        <v>0</v>
      </c>
      <c r="GZ230" s="46">
        <f t="shared" ca="1" si="614"/>
        <v>0</v>
      </c>
      <c r="HA230" s="46">
        <f t="shared" ca="1" si="614"/>
        <v>0</v>
      </c>
      <c r="HB230" s="46">
        <f t="shared" ca="1" si="614"/>
        <v>0</v>
      </c>
      <c r="HC230" s="46">
        <f t="shared" ca="1" si="615"/>
        <v>0</v>
      </c>
      <c r="HD230" s="46">
        <f t="shared" ca="1" si="615"/>
        <v>0</v>
      </c>
      <c r="HE230" s="46">
        <f t="shared" ca="1" si="615"/>
        <v>0</v>
      </c>
      <c r="HF230" s="46">
        <f t="shared" ca="1" si="615"/>
        <v>0</v>
      </c>
      <c r="HG230" s="46">
        <f t="shared" ca="1" si="615"/>
        <v>0</v>
      </c>
      <c r="HH230" s="46">
        <f t="shared" ca="1" si="615"/>
        <v>0</v>
      </c>
      <c r="HI230" s="46">
        <f t="shared" ca="1" si="615"/>
        <v>0</v>
      </c>
      <c r="HJ230" s="46">
        <f t="shared" ca="1" si="615"/>
        <v>0</v>
      </c>
      <c r="HK230" s="46">
        <f t="shared" ca="1" si="615"/>
        <v>0</v>
      </c>
      <c r="HL230" s="46">
        <f t="shared" ca="1" si="615"/>
        <v>0</v>
      </c>
      <c r="HM230" s="46">
        <f t="shared" ca="1" si="616"/>
        <v>0</v>
      </c>
      <c r="HN230" s="46">
        <f t="shared" ca="1" si="616"/>
        <v>0</v>
      </c>
      <c r="HO230" s="46">
        <f t="shared" ca="1" si="616"/>
        <v>0</v>
      </c>
      <c r="HP230" s="46">
        <f t="shared" ca="1" si="616"/>
        <v>0</v>
      </c>
      <c r="HQ230" s="46">
        <f t="shared" ca="1" si="616"/>
        <v>0</v>
      </c>
      <c r="HR230" s="46">
        <f t="shared" ca="1" si="616"/>
        <v>0</v>
      </c>
      <c r="HS230" s="46">
        <f t="shared" ca="1" si="616"/>
        <v>0</v>
      </c>
      <c r="HT230" s="46">
        <f t="shared" ca="1" si="616"/>
        <v>0</v>
      </c>
      <c r="HU230" s="46">
        <f t="shared" ca="1" si="616"/>
        <v>0</v>
      </c>
      <c r="HV230" s="46">
        <f t="shared" ca="1" si="616"/>
        <v>0</v>
      </c>
      <c r="HW230" s="46">
        <f t="shared" ca="1" si="617"/>
        <v>0</v>
      </c>
      <c r="HX230" s="46">
        <f t="shared" ca="1" si="617"/>
        <v>0</v>
      </c>
      <c r="HY230" s="46">
        <f t="shared" ca="1" si="617"/>
        <v>0</v>
      </c>
      <c r="HZ230" s="46">
        <f t="shared" ca="1" si="617"/>
        <v>0</v>
      </c>
      <c r="IA230" s="46">
        <f t="shared" ca="1" si="617"/>
        <v>0</v>
      </c>
      <c r="IB230" s="46">
        <f t="shared" ca="1" si="617"/>
        <v>0</v>
      </c>
      <c r="IC230" s="46">
        <f t="shared" ca="1" si="617"/>
        <v>0</v>
      </c>
      <c r="ID230" s="46">
        <f t="shared" ca="1" si="617"/>
        <v>0</v>
      </c>
      <c r="IE230" s="46">
        <f t="shared" ca="1" si="617"/>
        <v>0</v>
      </c>
      <c r="IF230" s="46">
        <f t="shared" ca="1" si="617"/>
        <v>0</v>
      </c>
      <c r="IG230" s="46">
        <f t="shared" ca="1" si="618"/>
        <v>0</v>
      </c>
      <c r="IH230" s="46">
        <f t="shared" ca="1" si="618"/>
        <v>0</v>
      </c>
      <c r="II230" s="46">
        <f t="shared" ca="1" si="618"/>
        <v>0</v>
      </c>
      <c r="IJ230" s="46">
        <f t="shared" ca="1" si="618"/>
        <v>0</v>
      </c>
      <c r="IK230" s="46">
        <f t="shared" ca="1" si="618"/>
        <v>0</v>
      </c>
      <c r="IL230" s="46">
        <f t="shared" ca="1" si="618"/>
        <v>0</v>
      </c>
      <c r="IM230" s="46">
        <f t="shared" ca="1" si="618"/>
        <v>0</v>
      </c>
      <c r="IN230" s="46">
        <f t="shared" ca="1" si="618"/>
        <v>0</v>
      </c>
      <c r="IO230" s="46">
        <f t="shared" ca="1" si="618"/>
        <v>0</v>
      </c>
      <c r="IP230" s="46">
        <f t="shared" ca="1" si="618"/>
        <v>0</v>
      </c>
      <c r="IQ230" s="46">
        <f t="shared" ca="1" si="619"/>
        <v>0</v>
      </c>
      <c r="IR230" s="46">
        <f t="shared" ca="1" si="619"/>
        <v>0</v>
      </c>
      <c r="IS230" s="46">
        <f t="shared" ca="1" si="619"/>
        <v>0</v>
      </c>
      <c r="IT230" s="46">
        <f t="shared" ca="1" si="619"/>
        <v>0</v>
      </c>
      <c r="IU230" s="46">
        <f t="shared" ca="1" si="619"/>
        <v>0</v>
      </c>
      <c r="IV230" s="46">
        <f t="shared" ca="1" si="619"/>
        <v>0</v>
      </c>
      <c r="IW230" s="46">
        <f t="shared" ca="1" si="619"/>
        <v>0</v>
      </c>
      <c r="IX230" s="46">
        <f t="shared" ca="1" si="619"/>
        <v>0</v>
      </c>
      <c r="IY230" s="46">
        <f t="shared" ca="1" si="619"/>
        <v>0</v>
      </c>
      <c r="IZ230" s="46">
        <f t="shared" ca="1" si="619"/>
        <v>0</v>
      </c>
      <c r="JA230" s="46"/>
      <c r="JB230" s="46"/>
      <c r="JC230" s="46"/>
      <c r="JD230" s="46"/>
      <c r="JE230" s="46"/>
      <c r="JF230" s="46"/>
      <c r="JG230" s="46"/>
      <c r="JH230" s="46"/>
      <c r="JI230" s="46"/>
      <c r="JJ230" s="46"/>
      <c r="JK230" s="46"/>
      <c r="JL230" s="46"/>
      <c r="JM230" s="46"/>
      <c r="JN230" s="46"/>
      <c r="JO230" s="46"/>
      <c r="JP230" s="46"/>
      <c r="JQ230" s="46"/>
      <c r="JR230" s="46"/>
    </row>
    <row r="231" spans="1:278" x14ac:dyDescent="0.2">
      <c r="A231" s="40">
        <f t="shared" si="543"/>
        <v>222</v>
      </c>
      <c r="B231" s="46">
        <f t="shared" ca="1" si="538"/>
        <v>0</v>
      </c>
      <c r="C231" s="46">
        <f t="shared" ca="1" si="539"/>
        <v>0</v>
      </c>
      <c r="D231" s="46">
        <f t="shared" ca="1" si="540"/>
        <v>0</v>
      </c>
      <c r="E231" s="45">
        <f t="shared" ca="1" si="541"/>
        <v>0</v>
      </c>
      <c r="F231" s="44">
        <f t="shared" ca="1" si="542"/>
        <v>0</v>
      </c>
      <c r="H231" s="49">
        <f t="shared" ca="1" si="569"/>
        <v>0</v>
      </c>
      <c r="I231" s="40">
        <f t="shared" si="536"/>
        <v>458</v>
      </c>
      <c r="J231" s="44">
        <f t="shared" ca="1" si="537"/>
        <v>0</v>
      </c>
      <c r="K231" s="46">
        <f t="shared" ca="1" si="595"/>
        <v>0</v>
      </c>
      <c r="L231" s="46">
        <f t="shared" ca="1" si="595"/>
        <v>0</v>
      </c>
      <c r="M231" s="46">
        <f t="shared" ca="1" si="595"/>
        <v>0</v>
      </c>
      <c r="N231" s="46">
        <f t="shared" ca="1" si="595"/>
        <v>0</v>
      </c>
      <c r="O231" s="46">
        <f t="shared" ca="1" si="595"/>
        <v>0</v>
      </c>
      <c r="P231" s="46">
        <f t="shared" ca="1" si="595"/>
        <v>0</v>
      </c>
      <c r="Q231" s="46">
        <f t="shared" ca="1" si="595"/>
        <v>0</v>
      </c>
      <c r="R231" s="46">
        <f t="shared" ca="1" si="595"/>
        <v>0</v>
      </c>
      <c r="S231" s="46">
        <f t="shared" ca="1" si="595"/>
        <v>0</v>
      </c>
      <c r="T231" s="46">
        <f t="shared" ca="1" si="595"/>
        <v>0</v>
      </c>
      <c r="U231" s="46">
        <f t="shared" ca="1" si="596"/>
        <v>0</v>
      </c>
      <c r="V231" s="46">
        <f t="shared" ca="1" si="596"/>
        <v>0</v>
      </c>
      <c r="W231" s="46">
        <f t="shared" ca="1" si="596"/>
        <v>0</v>
      </c>
      <c r="X231" s="46">
        <f t="shared" ca="1" si="596"/>
        <v>0</v>
      </c>
      <c r="Y231" s="46">
        <f t="shared" ca="1" si="596"/>
        <v>0</v>
      </c>
      <c r="Z231" s="46">
        <f t="shared" ca="1" si="596"/>
        <v>0</v>
      </c>
      <c r="AA231" s="46">
        <f t="shared" ca="1" si="596"/>
        <v>0</v>
      </c>
      <c r="AB231" s="46">
        <f t="shared" ca="1" si="596"/>
        <v>0</v>
      </c>
      <c r="AC231" s="46">
        <f t="shared" ca="1" si="596"/>
        <v>0</v>
      </c>
      <c r="AD231" s="46">
        <f t="shared" ca="1" si="596"/>
        <v>0</v>
      </c>
      <c r="AE231" s="46">
        <f t="shared" ca="1" si="597"/>
        <v>0</v>
      </c>
      <c r="AF231" s="46">
        <f t="shared" ca="1" si="597"/>
        <v>0</v>
      </c>
      <c r="AG231" s="46">
        <f t="shared" ca="1" si="597"/>
        <v>0</v>
      </c>
      <c r="AH231" s="46">
        <f t="shared" ca="1" si="597"/>
        <v>0</v>
      </c>
      <c r="AI231" s="46">
        <f t="shared" ca="1" si="597"/>
        <v>0</v>
      </c>
      <c r="AJ231" s="46">
        <f t="shared" ca="1" si="597"/>
        <v>0</v>
      </c>
      <c r="AK231" s="46">
        <f t="shared" ca="1" si="597"/>
        <v>0</v>
      </c>
      <c r="AL231" s="46">
        <f t="shared" ca="1" si="597"/>
        <v>0</v>
      </c>
      <c r="AM231" s="46">
        <f t="shared" ca="1" si="597"/>
        <v>0</v>
      </c>
      <c r="AN231" s="46">
        <f t="shared" ca="1" si="597"/>
        <v>0</v>
      </c>
      <c r="AO231" s="46">
        <f t="shared" ca="1" si="598"/>
        <v>0</v>
      </c>
      <c r="AP231" s="46">
        <f t="shared" ca="1" si="598"/>
        <v>0</v>
      </c>
      <c r="AQ231" s="46">
        <f t="shared" ca="1" si="598"/>
        <v>0</v>
      </c>
      <c r="AR231" s="46">
        <f t="shared" ca="1" si="598"/>
        <v>0</v>
      </c>
      <c r="AS231" s="46">
        <f t="shared" ca="1" si="598"/>
        <v>0</v>
      </c>
      <c r="AT231" s="46">
        <f t="shared" ca="1" si="598"/>
        <v>0</v>
      </c>
      <c r="AU231" s="46">
        <f t="shared" ca="1" si="598"/>
        <v>0</v>
      </c>
      <c r="AV231" s="46">
        <f t="shared" ca="1" si="598"/>
        <v>0</v>
      </c>
      <c r="AW231" s="46">
        <f t="shared" ca="1" si="598"/>
        <v>0</v>
      </c>
      <c r="AX231" s="46">
        <f t="shared" ca="1" si="598"/>
        <v>0</v>
      </c>
      <c r="AY231" s="46">
        <f t="shared" ca="1" si="599"/>
        <v>0</v>
      </c>
      <c r="AZ231" s="46">
        <f t="shared" ca="1" si="599"/>
        <v>0</v>
      </c>
      <c r="BA231" s="46">
        <f t="shared" ca="1" si="599"/>
        <v>0</v>
      </c>
      <c r="BB231" s="46">
        <f t="shared" ca="1" si="599"/>
        <v>0</v>
      </c>
      <c r="BC231" s="46">
        <f t="shared" ca="1" si="599"/>
        <v>0</v>
      </c>
      <c r="BD231" s="46">
        <f t="shared" ca="1" si="599"/>
        <v>0</v>
      </c>
      <c r="BE231" s="46">
        <f t="shared" ca="1" si="599"/>
        <v>0</v>
      </c>
      <c r="BF231" s="46">
        <f t="shared" ca="1" si="599"/>
        <v>0</v>
      </c>
      <c r="BG231" s="46">
        <f t="shared" ca="1" si="599"/>
        <v>0</v>
      </c>
      <c r="BH231" s="46">
        <f t="shared" ca="1" si="599"/>
        <v>0</v>
      </c>
      <c r="BI231" s="46">
        <f t="shared" ca="1" si="600"/>
        <v>0</v>
      </c>
      <c r="BJ231" s="46">
        <f t="shared" ca="1" si="600"/>
        <v>0</v>
      </c>
      <c r="BK231" s="46">
        <f t="shared" ca="1" si="600"/>
        <v>0</v>
      </c>
      <c r="BL231" s="46">
        <f t="shared" ca="1" si="600"/>
        <v>0</v>
      </c>
      <c r="BM231" s="46">
        <f t="shared" ca="1" si="600"/>
        <v>0</v>
      </c>
      <c r="BN231" s="46">
        <f t="shared" ca="1" si="600"/>
        <v>0</v>
      </c>
      <c r="BO231" s="46">
        <f t="shared" ca="1" si="600"/>
        <v>0</v>
      </c>
      <c r="BP231" s="46">
        <f t="shared" ca="1" si="600"/>
        <v>0</v>
      </c>
      <c r="BQ231" s="46">
        <f t="shared" ca="1" si="600"/>
        <v>0</v>
      </c>
      <c r="BR231" s="46">
        <f t="shared" ca="1" si="600"/>
        <v>0</v>
      </c>
      <c r="BS231" s="46">
        <f t="shared" ca="1" si="601"/>
        <v>0</v>
      </c>
      <c r="BT231" s="46">
        <f t="shared" ca="1" si="601"/>
        <v>0</v>
      </c>
      <c r="BU231" s="46">
        <f t="shared" ca="1" si="601"/>
        <v>0</v>
      </c>
      <c r="BV231" s="46">
        <f t="shared" ca="1" si="601"/>
        <v>0</v>
      </c>
      <c r="BW231" s="46">
        <f t="shared" ca="1" si="601"/>
        <v>0</v>
      </c>
      <c r="BX231" s="46">
        <f t="shared" ca="1" si="601"/>
        <v>0</v>
      </c>
      <c r="BY231" s="46">
        <f t="shared" ca="1" si="601"/>
        <v>0</v>
      </c>
      <c r="BZ231" s="46">
        <f t="shared" ca="1" si="601"/>
        <v>0</v>
      </c>
      <c r="CA231" s="46">
        <f t="shared" ca="1" si="601"/>
        <v>0</v>
      </c>
      <c r="CB231" s="46">
        <f t="shared" ca="1" si="601"/>
        <v>0</v>
      </c>
      <c r="CC231" s="46">
        <f t="shared" ca="1" si="602"/>
        <v>0</v>
      </c>
      <c r="CD231" s="46">
        <f t="shared" ca="1" si="602"/>
        <v>0</v>
      </c>
      <c r="CE231" s="46">
        <f t="shared" ca="1" si="602"/>
        <v>0</v>
      </c>
      <c r="CF231" s="46">
        <f t="shared" ca="1" si="602"/>
        <v>0</v>
      </c>
      <c r="CG231" s="46">
        <f t="shared" ca="1" si="602"/>
        <v>0</v>
      </c>
      <c r="CH231" s="46">
        <f t="shared" ca="1" si="602"/>
        <v>0</v>
      </c>
      <c r="CI231" s="46">
        <f t="shared" ca="1" si="602"/>
        <v>0</v>
      </c>
      <c r="CJ231" s="46">
        <f t="shared" ca="1" si="602"/>
        <v>0</v>
      </c>
      <c r="CK231" s="46">
        <f t="shared" ca="1" si="602"/>
        <v>0</v>
      </c>
      <c r="CL231" s="46">
        <f t="shared" ca="1" si="602"/>
        <v>0</v>
      </c>
      <c r="CM231" s="46">
        <f t="shared" ca="1" si="603"/>
        <v>0</v>
      </c>
      <c r="CN231" s="46">
        <f t="shared" ca="1" si="603"/>
        <v>0</v>
      </c>
      <c r="CO231" s="46">
        <f t="shared" ca="1" si="603"/>
        <v>0</v>
      </c>
      <c r="CP231" s="46">
        <f t="shared" ca="1" si="603"/>
        <v>0</v>
      </c>
      <c r="CQ231" s="46">
        <f t="shared" ca="1" si="603"/>
        <v>0</v>
      </c>
      <c r="CR231" s="46">
        <f t="shared" ca="1" si="603"/>
        <v>0</v>
      </c>
      <c r="CS231" s="46">
        <f t="shared" ca="1" si="603"/>
        <v>0</v>
      </c>
      <c r="CT231" s="46">
        <f t="shared" ca="1" si="603"/>
        <v>0</v>
      </c>
      <c r="CU231" s="46">
        <f t="shared" ca="1" si="603"/>
        <v>0</v>
      </c>
      <c r="CV231" s="46">
        <f t="shared" ca="1" si="603"/>
        <v>0</v>
      </c>
      <c r="CW231" s="46">
        <f t="shared" ca="1" si="604"/>
        <v>0</v>
      </c>
      <c r="CX231" s="46">
        <f t="shared" ca="1" si="604"/>
        <v>0</v>
      </c>
      <c r="CY231" s="46">
        <f t="shared" ca="1" si="604"/>
        <v>0</v>
      </c>
      <c r="CZ231" s="46">
        <f t="shared" ca="1" si="604"/>
        <v>0</v>
      </c>
      <c r="DA231" s="46">
        <f t="shared" ca="1" si="604"/>
        <v>0</v>
      </c>
      <c r="DB231" s="46">
        <f t="shared" ca="1" si="604"/>
        <v>0</v>
      </c>
      <c r="DC231" s="46">
        <f t="shared" ca="1" si="604"/>
        <v>0</v>
      </c>
      <c r="DD231" s="46">
        <f t="shared" ca="1" si="604"/>
        <v>0</v>
      </c>
      <c r="DE231" s="46">
        <f t="shared" ca="1" si="604"/>
        <v>0</v>
      </c>
      <c r="DF231" s="46">
        <f t="shared" ca="1" si="604"/>
        <v>0</v>
      </c>
      <c r="DG231" s="46">
        <f t="shared" ca="1" si="605"/>
        <v>0</v>
      </c>
      <c r="DH231" s="46">
        <f t="shared" ca="1" si="605"/>
        <v>0</v>
      </c>
      <c r="DI231" s="46">
        <f t="shared" ca="1" si="605"/>
        <v>0</v>
      </c>
      <c r="DJ231" s="46">
        <f t="shared" ca="1" si="605"/>
        <v>0</v>
      </c>
      <c r="DK231" s="46">
        <f t="shared" ca="1" si="605"/>
        <v>0</v>
      </c>
      <c r="DL231" s="46">
        <f t="shared" ca="1" si="605"/>
        <v>0</v>
      </c>
      <c r="DM231" s="46">
        <f t="shared" ca="1" si="605"/>
        <v>0</v>
      </c>
      <c r="DN231" s="46">
        <f t="shared" ca="1" si="605"/>
        <v>0</v>
      </c>
      <c r="DO231" s="46">
        <f t="shared" ca="1" si="605"/>
        <v>0</v>
      </c>
      <c r="DP231" s="46">
        <f t="shared" ca="1" si="605"/>
        <v>0</v>
      </c>
      <c r="DQ231" s="46">
        <f t="shared" ca="1" si="606"/>
        <v>0</v>
      </c>
      <c r="DR231" s="46">
        <f t="shared" ca="1" si="606"/>
        <v>0</v>
      </c>
      <c r="DS231" s="46">
        <f t="shared" ca="1" si="606"/>
        <v>0</v>
      </c>
      <c r="DT231" s="46">
        <f t="shared" ca="1" si="606"/>
        <v>0</v>
      </c>
      <c r="DU231" s="46">
        <f t="shared" ca="1" si="606"/>
        <v>0</v>
      </c>
      <c r="DV231" s="46">
        <f t="shared" ca="1" si="606"/>
        <v>0</v>
      </c>
      <c r="DW231" s="46">
        <f t="shared" ca="1" si="606"/>
        <v>0</v>
      </c>
      <c r="DX231" s="46">
        <f t="shared" ca="1" si="606"/>
        <v>0</v>
      </c>
      <c r="DY231" s="46">
        <f t="shared" ca="1" si="606"/>
        <v>0</v>
      </c>
      <c r="DZ231" s="46">
        <f t="shared" ca="1" si="606"/>
        <v>0</v>
      </c>
      <c r="EA231" s="46">
        <f t="shared" ca="1" si="607"/>
        <v>0</v>
      </c>
      <c r="EB231" s="46">
        <f t="shared" ca="1" si="607"/>
        <v>0</v>
      </c>
      <c r="EC231" s="46">
        <f t="shared" ca="1" si="607"/>
        <v>0</v>
      </c>
      <c r="ED231" s="46">
        <f t="shared" ca="1" si="607"/>
        <v>0</v>
      </c>
      <c r="EE231" s="46">
        <f t="shared" ca="1" si="607"/>
        <v>0</v>
      </c>
      <c r="EF231" s="46">
        <f t="shared" ca="1" si="607"/>
        <v>0</v>
      </c>
      <c r="EG231" s="46">
        <f t="shared" ca="1" si="607"/>
        <v>0</v>
      </c>
      <c r="EH231" s="46">
        <f t="shared" ca="1" si="607"/>
        <v>0</v>
      </c>
      <c r="EI231" s="46">
        <f t="shared" ca="1" si="607"/>
        <v>0</v>
      </c>
      <c r="EJ231" s="46">
        <f t="shared" ca="1" si="607"/>
        <v>0</v>
      </c>
      <c r="EK231" s="46">
        <f t="shared" ca="1" si="608"/>
        <v>0</v>
      </c>
      <c r="EL231" s="46">
        <f t="shared" ca="1" si="608"/>
        <v>0</v>
      </c>
      <c r="EM231" s="46">
        <f t="shared" ca="1" si="608"/>
        <v>0</v>
      </c>
      <c r="EN231" s="46">
        <f t="shared" ca="1" si="608"/>
        <v>0</v>
      </c>
      <c r="EO231" s="46">
        <f t="shared" ca="1" si="608"/>
        <v>0</v>
      </c>
      <c r="EP231" s="46">
        <f t="shared" ca="1" si="608"/>
        <v>0</v>
      </c>
      <c r="EQ231" s="46">
        <f t="shared" ca="1" si="608"/>
        <v>0</v>
      </c>
      <c r="ER231" s="46">
        <f t="shared" ca="1" si="608"/>
        <v>0</v>
      </c>
      <c r="ES231" s="46">
        <f t="shared" ca="1" si="608"/>
        <v>0</v>
      </c>
      <c r="ET231" s="46">
        <f t="shared" ca="1" si="608"/>
        <v>0</v>
      </c>
      <c r="EU231" s="46">
        <f t="shared" ca="1" si="609"/>
        <v>0</v>
      </c>
      <c r="EV231" s="46">
        <f t="shared" ca="1" si="609"/>
        <v>0</v>
      </c>
      <c r="EW231" s="46">
        <f t="shared" ca="1" si="609"/>
        <v>0</v>
      </c>
      <c r="EX231" s="46">
        <f t="shared" ca="1" si="609"/>
        <v>0</v>
      </c>
      <c r="EY231" s="46">
        <f t="shared" ca="1" si="609"/>
        <v>0</v>
      </c>
      <c r="EZ231" s="46">
        <f t="shared" ca="1" si="609"/>
        <v>0</v>
      </c>
      <c r="FA231" s="46">
        <f t="shared" ca="1" si="609"/>
        <v>0</v>
      </c>
      <c r="FB231" s="46">
        <f t="shared" ca="1" si="609"/>
        <v>0</v>
      </c>
      <c r="FC231" s="46">
        <f t="shared" ca="1" si="609"/>
        <v>0</v>
      </c>
      <c r="FD231" s="46">
        <f t="shared" ca="1" si="609"/>
        <v>0</v>
      </c>
      <c r="FE231" s="46">
        <f t="shared" ca="1" si="610"/>
        <v>0</v>
      </c>
      <c r="FF231" s="46">
        <f t="shared" ca="1" si="610"/>
        <v>0</v>
      </c>
      <c r="FG231" s="46">
        <f t="shared" ca="1" si="610"/>
        <v>0</v>
      </c>
      <c r="FH231" s="46">
        <f t="shared" ca="1" si="610"/>
        <v>0</v>
      </c>
      <c r="FI231" s="46">
        <f t="shared" ca="1" si="610"/>
        <v>0</v>
      </c>
      <c r="FJ231" s="46">
        <f t="shared" ca="1" si="610"/>
        <v>0</v>
      </c>
      <c r="FK231" s="46">
        <f t="shared" ca="1" si="610"/>
        <v>0</v>
      </c>
      <c r="FL231" s="46">
        <f t="shared" ca="1" si="610"/>
        <v>0</v>
      </c>
      <c r="FM231" s="46">
        <f t="shared" ca="1" si="610"/>
        <v>0</v>
      </c>
      <c r="FN231" s="46">
        <f t="shared" ca="1" si="610"/>
        <v>0</v>
      </c>
      <c r="FO231" s="46">
        <f t="shared" ca="1" si="611"/>
        <v>0</v>
      </c>
      <c r="FP231" s="46">
        <f t="shared" ca="1" si="611"/>
        <v>0</v>
      </c>
      <c r="FQ231" s="46">
        <f t="shared" ca="1" si="611"/>
        <v>0</v>
      </c>
      <c r="FR231" s="46">
        <f t="shared" ca="1" si="611"/>
        <v>0</v>
      </c>
      <c r="FS231" s="46">
        <f t="shared" ca="1" si="611"/>
        <v>0</v>
      </c>
      <c r="FT231" s="46">
        <f t="shared" ca="1" si="611"/>
        <v>0</v>
      </c>
      <c r="FU231" s="46">
        <f t="shared" ca="1" si="611"/>
        <v>0</v>
      </c>
      <c r="FV231" s="46">
        <f t="shared" ca="1" si="611"/>
        <v>0</v>
      </c>
      <c r="FW231" s="46">
        <f t="shared" ca="1" si="611"/>
        <v>0</v>
      </c>
      <c r="FX231" s="46">
        <f t="shared" ca="1" si="611"/>
        <v>0</v>
      </c>
      <c r="FY231" s="46">
        <f t="shared" ca="1" si="612"/>
        <v>0</v>
      </c>
      <c r="FZ231" s="46">
        <f t="shared" ca="1" si="612"/>
        <v>0</v>
      </c>
      <c r="GA231" s="46">
        <f t="shared" ca="1" si="612"/>
        <v>0</v>
      </c>
      <c r="GB231" s="46">
        <f t="shared" ca="1" si="612"/>
        <v>0</v>
      </c>
      <c r="GC231" s="46">
        <f t="shared" ca="1" si="612"/>
        <v>0</v>
      </c>
      <c r="GD231" s="46">
        <f t="shared" ca="1" si="612"/>
        <v>0</v>
      </c>
      <c r="GE231" s="46">
        <f t="shared" ca="1" si="612"/>
        <v>0</v>
      </c>
      <c r="GF231" s="46">
        <f t="shared" ca="1" si="612"/>
        <v>0</v>
      </c>
      <c r="GG231" s="46">
        <f t="shared" ca="1" si="612"/>
        <v>0</v>
      </c>
      <c r="GH231" s="46">
        <f t="shared" ca="1" si="612"/>
        <v>0</v>
      </c>
      <c r="GI231" s="46">
        <f t="shared" ca="1" si="613"/>
        <v>0</v>
      </c>
      <c r="GJ231" s="46">
        <f t="shared" ca="1" si="613"/>
        <v>0</v>
      </c>
      <c r="GK231" s="46">
        <f t="shared" ca="1" si="613"/>
        <v>0</v>
      </c>
      <c r="GL231" s="46">
        <f t="shared" ca="1" si="613"/>
        <v>0</v>
      </c>
      <c r="GM231" s="46">
        <f t="shared" ca="1" si="613"/>
        <v>0</v>
      </c>
      <c r="GN231" s="46">
        <f t="shared" ca="1" si="613"/>
        <v>0</v>
      </c>
      <c r="GO231" s="46">
        <f t="shared" ca="1" si="613"/>
        <v>0</v>
      </c>
      <c r="GP231" s="46">
        <f t="shared" ca="1" si="613"/>
        <v>0</v>
      </c>
      <c r="GQ231" s="46">
        <f t="shared" ca="1" si="613"/>
        <v>0</v>
      </c>
      <c r="GR231" s="46">
        <f t="shared" ca="1" si="613"/>
        <v>0</v>
      </c>
      <c r="GS231" s="46">
        <f t="shared" ca="1" si="614"/>
        <v>0</v>
      </c>
      <c r="GT231" s="46">
        <f t="shared" ca="1" si="614"/>
        <v>0</v>
      </c>
      <c r="GU231" s="46">
        <f t="shared" ca="1" si="614"/>
        <v>0</v>
      </c>
      <c r="GV231" s="46">
        <f t="shared" ca="1" si="614"/>
        <v>0</v>
      </c>
      <c r="GW231" s="46">
        <f t="shared" ca="1" si="614"/>
        <v>0</v>
      </c>
      <c r="GX231" s="46">
        <f t="shared" ca="1" si="614"/>
        <v>0</v>
      </c>
      <c r="GY231" s="46">
        <f t="shared" ca="1" si="614"/>
        <v>0</v>
      </c>
      <c r="GZ231" s="46">
        <f t="shared" ca="1" si="614"/>
        <v>0</v>
      </c>
      <c r="HA231" s="46">
        <f t="shared" ca="1" si="614"/>
        <v>0</v>
      </c>
      <c r="HB231" s="46">
        <f t="shared" ca="1" si="614"/>
        <v>0</v>
      </c>
      <c r="HC231" s="46">
        <f t="shared" ca="1" si="615"/>
        <v>0</v>
      </c>
      <c r="HD231" s="46">
        <f t="shared" ca="1" si="615"/>
        <v>0</v>
      </c>
      <c r="HE231" s="46">
        <f t="shared" ca="1" si="615"/>
        <v>0</v>
      </c>
      <c r="HF231" s="46">
        <f t="shared" ca="1" si="615"/>
        <v>0</v>
      </c>
      <c r="HG231" s="46">
        <f t="shared" ca="1" si="615"/>
        <v>0</v>
      </c>
      <c r="HH231" s="46">
        <f t="shared" ca="1" si="615"/>
        <v>0</v>
      </c>
      <c r="HI231" s="46">
        <f t="shared" ca="1" si="615"/>
        <v>0</v>
      </c>
      <c r="HJ231" s="46">
        <f t="shared" ca="1" si="615"/>
        <v>0</v>
      </c>
      <c r="HK231" s="46">
        <f t="shared" ca="1" si="615"/>
        <v>0</v>
      </c>
      <c r="HL231" s="46">
        <f t="shared" ca="1" si="615"/>
        <v>0</v>
      </c>
      <c r="HM231" s="46">
        <f t="shared" ca="1" si="616"/>
        <v>0</v>
      </c>
      <c r="HN231" s="46">
        <f t="shared" ca="1" si="616"/>
        <v>0</v>
      </c>
      <c r="HO231" s="46">
        <f t="shared" ca="1" si="616"/>
        <v>0</v>
      </c>
      <c r="HP231" s="46">
        <f t="shared" ca="1" si="616"/>
        <v>0</v>
      </c>
      <c r="HQ231" s="46">
        <f t="shared" ca="1" si="616"/>
        <v>0</v>
      </c>
      <c r="HR231" s="46">
        <f t="shared" ca="1" si="616"/>
        <v>0</v>
      </c>
      <c r="HS231" s="46">
        <f t="shared" ca="1" si="616"/>
        <v>0</v>
      </c>
      <c r="HT231" s="46">
        <f t="shared" ca="1" si="616"/>
        <v>0</v>
      </c>
      <c r="HU231" s="46">
        <f t="shared" ca="1" si="616"/>
        <v>0</v>
      </c>
      <c r="HV231" s="46">
        <f t="shared" ca="1" si="616"/>
        <v>0</v>
      </c>
      <c r="HW231" s="46">
        <f t="shared" ca="1" si="617"/>
        <v>0</v>
      </c>
      <c r="HX231" s="46">
        <f t="shared" ca="1" si="617"/>
        <v>0</v>
      </c>
      <c r="HY231" s="46">
        <f t="shared" ca="1" si="617"/>
        <v>0</v>
      </c>
      <c r="HZ231" s="46">
        <f t="shared" ca="1" si="617"/>
        <v>0</v>
      </c>
      <c r="IA231" s="46">
        <f t="shared" ca="1" si="617"/>
        <v>0</v>
      </c>
      <c r="IB231" s="46">
        <f t="shared" ca="1" si="617"/>
        <v>0</v>
      </c>
      <c r="IC231" s="46">
        <f t="shared" ca="1" si="617"/>
        <v>0</v>
      </c>
      <c r="ID231" s="46">
        <f t="shared" ca="1" si="617"/>
        <v>0</v>
      </c>
      <c r="IE231" s="46">
        <f t="shared" ca="1" si="617"/>
        <v>0</v>
      </c>
      <c r="IF231" s="46">
        <f t="shared" ca="1" si="617"/>
        <v>0</v>
      </c>
      <c r="IG231" s="46">
        <f t="shared" ca="1" si="618"/>
        <v>0</v>
      </c>
      <c r="IH231" s="46">
        <f t="shared" ca="1" si="618"/>
        <v>0</v>
      </c>
      <c r="II231" s="46">
        <f t="shared" ca="1" si="618"/>
        <v>0</v>
      </c>
      <c r="IJ231" s="46">
        <f t="shared" ca="1" si="618"/>
        <v>0</v>
      </c>
      <c r="IK231" s="46">
        <f t="shared" ca="1" si="618"/>
        <v>0</v>
      </c>
      <c r="IL231" s="46">
        <f t="shared" ca="1" si="618"/>
        <v>0</v>
      </c>
      <c r="IM231" s="46">
        <f t="shared" ca="1" si="618"/>
        <v>0</v>
      </c>
      <c r="IN231" s="46">
        <f t="shared" ca="1" si="618"/>
        <v>0</v>
      </c>
      <c r="IO231" s="46">
        <f t="shared" ca="1" si="618"/>
        <v>0</v>
      </c>
      <c r="IP231" s="46">
        <f t="shared" ca="1" si="618"/>
        <v>0</v>
      </c>
      <c r="IQ231" s="46">
        <f t="shared" ca="1" si="619"/>
        <v>0</v>
      </c>
      <c r="IR231" s="46">
        <f t="shared" ca="1" si="619"/>
        <v>0</v>
      </c>
      <c r="IS231" s="46">
        <f t="shared" ca="1" si="619"/>
        <v>0</v>
      </c>
      <c r="IT231" s="46">
        <f t="shared" ca="1" si="619"/>
        <v>0</v>
      </c>
      <c r="IU231" s="46">
        <f t="shared" ca="1" si="619"/>
        <v>0</v>
      </c>
      <c r="IV231" s="46">
        <f t="shared" ca="1" si="619"/>
        <v>0</v>
      </c>
      <c r="IW231" s="46">
        <f t="shared" ca="1" si="619"/>
        <v>0</v>
      </c>
      <c r="IX231" s="46">
        <f t="shared" ca="1" si="619"/>
        <v>0</v>
      </c>
      <c r="IY231" s="46">
        <f t="shared" ca="1" si="619"/>
        <v>0</v>
      </c>
      <c r="IZ231" s="46">
        <f t="shared" ca="1" si="619"/>
        <v>0</v>
      </c>
      <c r="JA231" s="46"/>
      <c r="JB231" s="46"/>
      <c r="JC231" s="46"/>
      <c r="JD231" s="46"/>
      <c r="JE231" s="46"/>
      <c r="JF231" s="46"/>
      <c r="JG231" s="46"/>
      <c r="JH231" s="46"/>
      <c r="JI231" s="46"/>
      <c r="JJ231" s="46"/>
      <c r="JK231" s="46"/>
      <c r="JL231" s="46"/>
      <c r="JM231" s="46"/>
      <c r="JN231" s="46"/>
      <c r="JO231" s="46"/>
      <c r="JP231" s="46"/>
      <c r="JQ231" s="46"/>
      <c r="JR231" s="46"/>
    </row>
    <row r="232" spans="1:278" x14ac:dyDescent="0.2">
      <c r="A232" s="40">
        <f t="shared" si="543"/>
        <v>223</v>
      </c>
      <c r="B232" s="46">
        <f t="shared" ca="1" si="538"/>
        <v>0</v>
      </c>
      <c r="C232" s="46">
        <f t="shared" ca="1" si="539"/>
        <v>0</v>
      </c>
      <c r="D232" s="46">
        <f t="shared" ca="1" si="540"/>
        <v>0</v>
      </c>
      <c r="E232" s="45">
        <f t="shared" ca="1" si="541"/>
        <v>0</v>
      </c>
      <c r="F232" s="44">
        <f t="shared" ca="1" si="542"/>
        <v>0</v>
      </c>
      <c r="H232" s="49">
        <f t="shared" ca="1" si="569"/>
        <v>0</v>
      </c>
      <c r="I232" s="40">
        <f t="shared" si="536"/>
        <v>460</v>
      </c>
      <c r="J232" s="44">
        <f t="shared" ca="1" si="537"/>
        <v>0</v>
      </c>
      <c r="K232" s="46">
        <f t="shared" ca="1" si="595"/>
        <v>0</v>
      </c>
      <c r="L232" s="46">
        <f t="shared" ca="1" si="595"/>
        <v>0</v>
      </c>
      <c r="M232" s="46">
        <f t="shared" ca="1" si="595"/>
        <v>0</v>
      </c>
      <c r="N232" s="46">
        <f t="shared" ca="1" si="595"/>
        <v>0</v>
      </c>
      <c r="O232" s="46">
        <f t="shared" ca="1" si="595"/>
        <v>0</v>
      </c>
      <c r="P232" s="46">
        <f t="shared" ca="1" si="595"/>
        <v>0</v>
      </c>
      <c r="Q232" s="46">
        <f t="shared" ca="1" si="595"/>
        <v>0</v>
      </c>
      <c r="R232" s="46">
        <f t="shared" ca="1" si="595"/>
        <v>0</v>
      </c>
      <c r="S232" s="46">
        <f t="shared" ca="1" si="595"/>
        <v>0</v>
      </c>
      <c r="T232" s="46">
        <f t="shared" ca="1" si="595"/>
        <v>0</v>
      </c>
      <c r="U232" s="46">
        <f t="shared" ca="1" si="596"/>
        <v>0</v>
      </c>
      <c r="V232" s="46">
        <f t="shared" ca="1" si="596"/>
        <v>0</v>
      </c>
      <c r="W232" s="46">
        <f t="shared" ca="1" si="596"/>
        <v>0</v>
      </c>
      <c r="X232" s="46">
        <f t="shared" ca="1" si="596"/>
        <v>0</v>
      </c>
      <c r="Y232" s="46">
        <f t="shared" ca="1" si="596"/>
        <v>0</v>
      </c>
      <c r="Z232" s="46">
        <f t="shared" ca="1" si="596"/>
        <v>0</v>
      </c>
      <c r="AA232" s="46">
        <f t="shared" ca="1" si="596"/>
        <v>0</v>
      </c>
      <c r="AB232" s="46">
        <f t="shared" ca="1" si="596"/>
        <v>0</v>
      </c>
      <c r="AC232" s="46">
        <f t="shared" ca="1" si="596"/>
        <v>0</v>
      </c>
      <c r="AD232" s="46">
        <f t="shared" ca="1" si="596"/>
        <v>0</v>
      </c>
      <c r="AE232" s="46">
        <f t="shared" ca="1" si="597"/>
        <v>0</v>
      </c>
      <c r="AF232" s="46">
        <f t="shared" ca="1" si="597"/>
        <v>0</v>
      </c>
      <c r="AG232" s="46">
        <f t="shared" ca="1" si="597"/>
        <v>0</v>
      </c>
      <c r="AH232" s="46">
        <f t="shared" ca="1" si="597"/>
        <v>0</v>
      </c>
      <c r="AI232" s="46">
        <f t="shared" ca="1" si="597"/>
        <v>0</v>
      </c>
      <c r="AJ232" s="46">
        <f t="shared" ca="1" si="597"/>
        <v>0</v>
      </c>
      <c r="AK232" s="46">
        <f t="shared" ca="1" si="597"/>
        <v>0</v>
      </c>
      <c r="AL232" s="46">
        <f t="shared" ca="1" si="597"/>
        <v>0</v>
      </c>
      <c r="AM232" s="46">
        <f t="shared" ca="1" si="597"/>
        <v>0</v>
      </c>
      <c r="AN232" s="46">
        <f t="shared" ca="1" si="597"/>
        <v>0</v>
      </c>
      <c r="AO232" s="46">
        <f t="shared" ca="1" si="598"/>
        <v>0</v>
      </c>
      <c r="AP232" s="46">
        <f t="shared" ca="1" si="598"/>
        <v>0</v>
      </c>
      <c r="AQ232" s="46">
        <f t="shared" ca="1" si="598"/>
        <v>0</v>
      </c>
      <c r="AR232" s="46">
        <f t="shared" ca="1" si="598"/>
        <v>0</v>
      </c>
      <c r="AS232" s="46">
        <f t="shared" ca="1" si="598"/>
        <v>0</v>
      </c>
      <c r="AT232" s="46">
        <f t="shared" ca="1" si="598"/>
        <v>0</v>
      </c>
      <c r="AU232" s="46">
        <f t="shared" ca="1" si="598"/>
        <v>0</v>
      </c>
      <c r="AV232" s="46">
        <f t="shared" ca="1" si="598"/>
        <v>0</v>
      </c>
      <c r="AW232" s="46">
        <f t="shared" ca="1" si="598"/>
        <v>0</v>
      </c>
      <c r="AX232" s="46">
        <f t="shared" ca="1" si="598"/>
        <v>0</v>
      </c>
      <c r="AY232" s="46">
        <f t="shared" ca="1" si="599"/>
        <v>0</v>
      </c>
      <c r="AZ232" s="46">
        <f t="shared" ca="1" si="599"/>
        <v>0</v>
      </c>
      <c r="BA232" s="46">
        <f t="shared" ca="1" si="599"/>
        <v>0</v>
      </c>
      <c r="BB232" s="46">
        <f t="shared" ca="1" si="599"/>
        <v>0</v>
      </c>
      <c r="BC232" s="46">
        <f t="shared" ca="1" si="599"/>
        <v>0</v>
      </c>
      <c r="BD232" s="46">
        <f t="shared" ca="1" si="599"/>
        <v>0</v>
      </c>
      <c r="BE232" s="46">
        <f t="shared" ca="1" si="599"/>
        <v>0</v>
      </c>
      <c r="BF232" s="46">
        <f t="shared" ca="1" si="599"/>
        <v>0</v>
      </c>
      <c r="BG232" s="46">
        <f t="shared" ca="1" si="599"/>
        <v>0</v>
      </c>
      <c r="BH232" s="46">
        <f t="shared" ca="1" si="599"/>
        <v>0</v>
      </c>
      <c r="BI232" s="46">
        <f t="shared" ca="1" si="600"/>
        <v>0</v>
      </c>
      <c r="BJ232" s="46">
        <f t="shared" ca="1" si="600"/>
        <v>0</v>
      </c>
      <c r="BK232" s="46">
        <f t="shared" ca="1" si="600"/>
        <v>0</v>
      </c>
      <c r="BL232" s="46">
        <f t="shared" ca="1" si="600"/>
        <v>0</v>
      </c>
      <c r="BM232" s="46">
        <f t="shared" ca="1" si="600"/>
        <v>0</v>
      </c>
      <c r="BN232" s="46">
        <f t="shared" ca="1" si="600"/>
        <v>0</v>
      </c>
      <c r="BO232" s="46">
        <f t="shared" ca="1" si="600"/>
        <v>0</v>
      </c>
      <c r="BP232" s="46">
        <f t="shared" ca="1" si="600"/>
        <v>0</v>
      </c>
      <c r="BQ232" s="46">
        <f t="shared" ca="1" si="600"/>
        <v>0</v>
      </c>
      <c r="BR232" s="46">
        <f t="shared" ca="1" si="600"/>
        <v>0</v>
      </c>
      <c r="BS232" s="46">
        <f t="shared" ca="1" si="601"/>
        <v>0</v>
      </c>
      <c r="BT232" s="46">
        <f t="shared" ca="1" si="601"/>
        <v>0</v>
      </c>
      <c r="BU232" s="46">
        <f t="shared" ca="1" si="601"/>
        <v>0</v>
      </c>
      <c r="BV232" s="46">
        <f t="shared" ca="1" si="601"/>
        <v>0</v>
      </c>
      <c r="BW232" s="46">
        <f t="shared" ca="1" si="601"/>
        <v>0</v>
      </c>
      <c r="BX232" s="46">
        <f t="shared" ca="1" si="601"/>
        <v>0</v>
      </c>
      <c r="BY232" s="46">
        <f t="shared" ca="1" si="601"/>
        <v>0</v>
      </c>
      <c r="BZ232" s="46">
        <f t="shared" ca="1" si="601"/>
        <v>0</v>
      </c>
      <c r="CA232" s="46">
        <f t="shared" ca="1" si="601"/>
        <v>0</v>
      </c>
      <c r="CB232" s="46">
        <f t="shared" ca="1" si="601"/>
        <v>0</v>
      </c>
      <c r="CC232" s="46">
        <f t="shared" ca="1" si="602"/>
        <v>0</v>
      </c>
      <c r="CD232" s="46">
        <f t="shared" ca="1" si="602"/>
        <v>0</v>
      </c>
      <c r="CE232" s="46">
        <f t="shared" ca="1" si="602"/>
        <v>0</v>
      </c>
      <c r="CF232" s="46">
        <f t="shared" ca="1" si="602"/>
        <v>0</v>
      </c>
      <c r="CG232" s="46">
        <f t="shared" ca="1" si="602"/>
        <v>0</v>
      </c>
      <c r="CH232" s="46">
        <f t="shared" ca="1" si="602"/>
        <v>0</v>
      </c>
      <c r="CI232" s="46">
        <f t="shared" ca="1" si="602"/>
        <v>0</v>
      </c>
      <c r="CJ232" s="46">
        <f t="shared" ca="1" si="602"/>
        <v>0</v>
      </c>
      <c r="CK232" s="46">
        <f t="shared" ca="1" si="602"/>
        <v>0</v>
      </c>
      <c r="CL232" s="46">
        <f t="shared" ca="1" si="602"/>
        <v>0</v>
      </c>
      <c r="CM232" s="46">
        <f t="shared" ca="1" si="603"/>
        <v>0</v>
      </c>
      <c r="CN232" s="46">
        <f t="shared" ca="1" si="603"/>
        <v>0</v>
      </c>
      <c r="CO232" s="46">
        <f t="shared" ca="1" si="603"/>
        <v>0</v>
      </c>
      <c r="CP232" s="46">
        <f t="shared" ca="1" si="603"/>
        <v>0</v>
      </c>
      <c r="CQ232" s="46">
        <f t="shared" ca="1" si="603"/>
        <v>0</v>
      </c>
      <c r="CR232" s="46">
        <f t="shared" ca="1" si="603"/>
        <v>0</v>
      </c>
      <c r="CS232" s="46">
        <f t="shared" ca="1" si="603"/>
        <v>0</v>
      </c>
      <c r="CT232" s="46">
        <f t="shared" ca="1" si="603"/>
        <v>0</v>
      </c>
      <c r="CU232" s="46">
        <f t="shared" ca="1" si="603"/>
        <v>0</v>
      </c>
      <c r="CV232" s="46">
        <f t="shared" ca="1" si="603"/>
        <v>0</v>
      </c>
      <c r="CW232" s="46">
        <f t="shared" ca="1" si="604"/>
        <v>0</v>
      </c>
      <c r="CX232" s="46">
        <f t="shared" ca="1" si="604"/>
        <v>0</v>
      </c>
      <c r="CY232" s="46">
        <f t="shared" ca="1" si="604"/>
        <v>0</v>
      </c>
      <c r="CZ232" s="46">
        <f t="shared" ca="1" si="604"/>
        <v>0</v>
      </c>
      <c r="DA232" s="46">
        <f t="shared" ca="1" si="604"/>
        <v>0</v>
      </c>
      <c r="DB232" s="46">
        <f t="shared" ca="1" si="604"/>
        <v>0</v>
      </c>
      <c r="DC232" s="46">
        <f t="shared" ca="1" si="604"/>
        <v>0</v>
      </c>
      <c r="DD232" s="46">
        <f t="shared" ca="1" si="604"/>
        <v>0</v>
      </c>
      <c r="DE232" s="46">
        <f t="shared" ca="1" si="604"/>
        <v>0</v>
      </c>
      <c r="DF232" s="46">
        <f t="shared" ca="1" si="604"/>
        <v>0</v>
      </c>
      <c r="DG232" s="46">
        <f t="shared" ca="1" si="605"/>
        <v>0</v>
      </c>
      <c r="DH232" s="46">
        <f t="shared" ca="1" si="605"/>
        <v>0</v>
      </c>
      <c r="DI232" s="46">
        <f t="shared" ca="1" si="605"/>
        <v>0</v>
      </c>
      <c r="DJ232" s="46">
        <f t="shared" ca="1" si="605"/>
        <v>0</v>
      </c>
      <c r="DK232" s="46">
        <f t="shared" ca="1" si="605"/>
        <v>0</v>
      </c>
      <c r="DL232" s="46">
        <f t="shared" ca="1" si="605"/>
        <v>0</v>
      </c>
      <c r="DM232" s="46">
        <f t="shared" ca="1" si="605"/>
        <v>0</v>
      </c>
      <c r="DN232" s="46">
        <f t="shared" ca="1" si="605"/>
        <v>0</v>
      </c>
      <c r="DO232" s="46">
        <f t="shared" ca="1" si="605"/>
        <v>0</v>
      </c>
      <c r="DP232" s="46">
        <f t="shared" ca="1" si="605"/>
        <v>0</v>
      </c>
      <c r="DQ232" s="46">
        <f t="shared" ca="1" si="606"/>
        <v>0</v>
      </c>
      <c r="DR232" s="46">
        <f t="shared" ca="1" si="606"/>
        <v>0</v>
      </c>
      <c r="DS232" s="46">
        <f t="shared" ca="1" si="606"/>
        <v>0</v>
      </c>
      <c r="DT232" s="46">
        <f t="shared" ca="1" si="606"/>
        <v>0</v>
      </c>
      <c r="DU232" s="46">
        <f t="shared" ca="1" si="606"/>
        <v>0</v>
      </c>
      <c r="DV232" s="46">
        <f t="shared" ca="1" si="606"/>
        <v>0</v>
      </c>
      <c r="DW232" s="46">
        <f t="shared" ca="1" si="606"/>
        <v>0</v>
      </c>
      <c r="DX232" s="46">
        <f t="shared" ca="1" si="606"/>
        <v>0</v>
      </c>
      <c r="DY232" s="46">
        <f t="shared" ca="1" si="606"/>
        <v>0</v>
      </c>
      <c r="DZ232" s="46">
        <f t="shared" ca="1" si="606"/>
        <v>0</v>
      </c>
      <c r="EA232" s="46">
        <f t="shared" ca="1" si="607"/>
        <v>0</v>
      </c>
      <c r="EB232" s="46">
        <f t="shared" ca="1" si="607"/>
        <v>0</v>
      </c>
      <c r="EC232" s="46">
        <f t="shared" ca="1" si="607"/>
        <v>0</v>
      </c>
      <c r="ED232" s="46">
        <f t="shared" ca="1" si="607"/>
        <v>0</v>
      </c>
      <c r="EE232" s="46">
        <f t="shared" ca="1" si="607"/>
        <v>0</v>
      </c>
      <c r="EF232" s="46">
        <f t="shared" ca="1" si="607"/>
        <v>0</v>
      </c>
      <c r="EG232" s="46">
        <f t="shared" ca="1" si="607"/>
        <v>0</v>
      </c>
      <c r="EH232" s="46">
        <f t="shared" ca="1" si="607"/>
        <v>0</v>
      </c>
      <c r="EI232" s="46">
        <f t="shared" ca="1" si="607"/>
        <v>0</v>
      </c>
      <c r="EJ232" s="46">
        <f t="shared" ca="1" si="607"/>
        <v>0</v>
      </c>
      <c r="EK232" s="46">
        <f t="shared" ca="1" si="608"/>
        <v>0</v>
      </c>
      <c r="EL232" s="46">
        <f t="shared" ca="1" si="608"/>
        <v>0</v>
      </c>
      <c r="EM232" s="46">
        <f t="shared" ca="1" si="608"/>
        <v>0</v>
      </c>
      <c r="EN232" s="46">
        <f t="shared" ca="1" si="608"/>
        <v>0</v>
      </c>
      <c r="EO232" s="46">
        <f t="shared" ca="1" si="608"/>
        <v>0</v>
      </c>
      <c r="EP232" s="46">
        <f t="shared" ca="1" si="608"/>
        <v>0</v>
      </c>
      <c r="EQ232" s="46">
        <f t="shared" ca="1" si="608"/>
        <v>0</v>
      </c>
      <c r="ER232" s="46">
        <f t="shared" ca="1" si="608"/>
        <v>0</v>
      </c>
      <c r="ES232" s="46">
        <f t="shared" ca="1" si="608"/>
        <v>0</v>
      </c>
      <c r="ET232" s="46">
        <f t="shared" ca="1" si="608"/>
        <v>0</v>
      </c>
      <c r="EU232" s="46">
        <f t="shared" ca="1" si="609"/>
        <v>0</v>
      </c>
      <c r="EV232" s="46">
        <f t="shared" ca="1" si="609"/>
        <v>0</v>
      </c>
      <c r="EW232" s="46">
        <f t="shared" ca="1" si="609"/>
        <v>0</v>
      </c>
      <c r="EX232" s="46">
        <f t="shared" ca="1" si="609"/>
        <v>0</v>
      </c>
      <c r="EY232" s="46">
        <f t="shared" ca="1" si="609"/>
        <v>0</v>
      </c>
      <c r="EZ232" s="46">
        <f t="shared" ca="1" si="609"/>
        <v>0</v>
      </c>
      <c r="FA232" s="46">
        <f t="shared" ca="1" si="609"/>
        <v>0</v>
      </c>
      <c r="FB232" s="46">
        <f t="shared" ca="1" si="609"/>
        <v>0</v>
      </c>
      <c r="FC232" s="46">
        <f t="shared" ca="1" si="609"/>
        <v>0</v>
      </c>
      <c r="FD232" s="46">
        <f t="shared" ca="1" si="609"/>
        <v>0</v>
      </c>
      <c r="FE232" s="46">
        <f t="shared" ca="1" si="610"/>
        <v>0</v>
      </c>
      <c r="FF232" s="46">
        <f t="shared" ca="1" si="610"/>
        <v>0</v>
      </c>
      <c r="FG232" s="46">
        <f t="shared" ca="1" si="610"/>
        <v>0</v>
      </c>
      <c r="FH232" s="46">
        <f t="shared" ca="1" si="610"/>
        <v>0</v>
      </c>
      <c r="FI232" s="46">
        <f t="shared" ca="1" si="610"/>
        <v>0</v>
      </c>
      <c r="FJ232" s="46">
        <f t="shared" ca="1" si="610"/>
        <v>0</v>
      </c>
      <c r="FK232" s="46">
        <f t="shared" ca="1" si="610"/>
        <v>0</v>
      </c>
      <c r="FL232" s="46">
        <f t="shared" ca="1" si="610"/>
        <v>0</v>
      </c>
      <c r="FM232" s="46">
        <f t="shared" ca="1" si="610"/>
        <v>0</v>
      </c>
      <c r="FN232" s="46">
        <f t="shared" ca="1" si="610"/>
        <v>0</v>
      </c>
      <c r="FO232" s="46">
        <f t="shared" ca="1" si="611"/>
        <v>0</v>
      </c>
      <c r="FP232" s="46">
        <f t="shared" ca="1" si="611"/>
        <v>0</v>
      </c>
      <c r="FQ232" s="46">
        <f t="shared" ca="1" si="611"/>
        <v>0</v>
      </c>
      <c r="FR232" s="46">
        <f t="shared" ca="1" si="611"/>
        <v>0</v>
      </c>
      <c r="FS232" s="46">
        <f t="shared" ca="1" si="611"/>
        <v>0</v>
      </c>
      <c r="FT232" s="46">
        <f t="shared" ca="1" si="611"/>
        <v>0</v>
      </c>
      <c r="FU232" s="46">
        <f t="shared" ca="1" si="611"/>
        <v>0</v>
      </c>
      <c r="FV232" s="46">
        <f t="shared" ca="1" si="611"/>
        <v>0</v>
      </c>
      <c r="FW232" s="46">
        <f t="shared" ca="1" si="611"/>
        <v>0</v>
      </c>
      <c r="FX232" s="46">
        <f t="shared" ca="1" si="611"/>
        <v>0</v>
      </c>
      <c r="FY232" s="46">
        <f t="shared" ca="1" si="612"/>
        <v>0</v>
      </c>
      <c r="FZ232" s="46">
        <f t="shared" ca="1" si="612"/>
        <v>0</v>
      </c>
      <c r="GA232" s="46">
        <f t="shared" ca="1" si="612"/>
        <v>0</v>
      </c>
      <c r="GB232" s="46">
        <f t="shared" ca="1" si="612"/>
        <v>0</v>
      </c>
      <c r="GC232" s="46">
        <f t="shared" ca="1" si="612"/>
        <v>0</v>
      </c>
      <c r="GD232" s="46">
        <f t="shared" ca="1" si="612"/>
        <v>0</v>
      </c>
      <c r="GE232" s="46">
        <f t="shared" ca="1" si="612"/>
        <v>0</v>
      </c>
      <c r="GF232" s="46">
        <f t="shared" ca="1" si="612"/>
        <v>0</v>
      </c>
      <c r="GG232" s="46">
        <f t="shared" ca="1" si="612"/>
        <v>0</v>
      </c>
      <c r="GH232" s="46">
        <f t="shared" ca="1" si="612"/>
        <v>0</v>
      </c>
      <c r="GI232" s="46">
        <f t="shared" ca="1" si="613"/>
        <v>0</v>
      </c>
      <c r="GJ232" s="46">
        <f t="shared" ca="1" si="613"/>
        <v>0</v>
      </c>
      <c r="GK232" s="46">
        <f t="shared" ca="1" si="613"/>
        <v>0</v>
      </c>
      <c r="GL232" s="46">
        <f t="shared" ca="1" si="613"/>
        <v>0</v>
      </c>
      <c r="GM232" s="46">
        <f t="shared" ca="1" si="613"/>
        <v>0</v>
      </c>
      <c r="GN232" s="46">
        <f t="shared" ca="1" si="613"/>
        <v>0</v>
      </c>
      <c r="GO232" s="46">
        <f t="shared" ca="1" si="613"/>
        <v>0</v>
      </c>
      <c r="GP232" s="46">
        <f t="shared" ca="1" si="613"/>
        <v>0</v>
      </c>
      <c r="GQ232" s="46">
        <f t="shared" ca="1" si="613"/>
        <v>0</v>
      </c>
      <c r="GR232" s="46">
        <f t="shared" ca="1" si="613"/>
        <v>0</v>
      </c>
      <c r="GS232" s="46">
        <f t="shared" ca="1" si="614"/>
        <v>0</v>
      </c>
      <c r="GT232" s="46">
        <f t="shared" ca="1" si="614"/>
        <v>0</v>
      </c>
      <c r="GU232" s="46">
        <f t="shared" ca="1" si="614"/>
        <v>0</v>
      </c>
      <c r="GV232" s="46">
        <f t="shared" ca="1" si="614"/>
        <v>0</v>
      </c>
      <c r="GW232" s="46">
        <f t="shared" ca="1" si="614"/>
        <v>0</v>
      </c>
      <c r="GX232" s="46">
        <f t="shared" ca="1" si="614"/>
        <v>0</v>
      </c>
      <c r="GY232" s="46">
        <f t="shared" ca="1" si="614"/>
        <v>0</v>
      </c>
      <c r="GZ232" s="46">
        <f t="shared" ca="1" si="614"/>
        <v>0</v>
      </c>
      <c r="HA232" s="46">
        <f t="shared" ca="1" si="614"/>
        <v>0</v>
      </c>
      <c r="HB232" s="46">
        <f t="shared" ca="1" si="614"/>
        <v>0</v>
      </c>
      <c r="HC232" s="46">
        <f t="shared" ca="1" si="615"/>
        <v>0</v>
      </c>
      <c r="HD232" s="46">
        <f t="shared" ca="1" si="615"/>
        <v>0</v>
      </c>
      <c r="HE232" s="46">
        <f t="shared" ca="1" si="615"/>
        <v>0</v>
      </c>
      <c r="HF232" s="46">
        <f t="shared" ca="1" si="615"/>
        <v>0</v>
      </c>
      <c r="HG232" s="46">
        <f t="shared" ca="1" si="615"/>
        <v>0</v>
      </c>
      <c r="HH232" s="46">
        <f t="shared" ca="1" si="615"/>
        <v>0</v>
      </c>
      <c r="HI232" s="46">
        <f t="shared" ca="1" si="615"/>
        <v>0</v>
      </c>
      <c r="HJ232" s="46">
        <f t="shared" ca="1" si="615"/>
        <v>0</v>
      </c>
      <c r="HK232" s="46">
        <f t="shared" ca="1" si="615"/>
        <v>0</v>
      </c>
      <c r="HL232" s="46">
        <f t="shared" ca="1" si="615"/>
        <v>0</v>
      </c>
      <c r="HM232" s="46">
        <f t="shared" ca="1" si="616"/>
        <v>0</v>
      </c>
      <c r="HN232" s="46">
        <f t="shared" ca="1" si="616"/>
        <v>0</v>
      </c>
      <c r="HO232" s="46">
        <f t="shared" ca="1" si="616"/>
        <v>0</v>
      </c>
      <c r="HP232" s="46">
        <f t="shared" ca="1" si="616"/>
        <v>0</v>
      </c>
      <c r="HQ232" s="46">
        <f t="shared" ca="1" si="616"/>
        <v>0</v>
      </c>
      <c r="HR232" s="46">
        <f t="shared" ca="1" si="616"/>
        <v>0</v>
      </c>
      <c r="HS232" s="46">
        <f t="shared" ca="1" si="616"/>
        <v>0</v>
      </c>
      <c r="HT232" s="46">
        <f t="shared" ca="1" si="616"/>
        <v>0</v>
      </c>
      <c r="HU232" s="46">
        <f t="shared" ca="1" si="616"/>
        <v>0</v>
      </c>
      <c r="HV232" s="46">
        <f t="shared" ca="1" si="616"/>
        <v>0</v>
      </c>
      <c r="HW232" s="46">
        <f t="shared" ca="1" si="617"/>
        <v>0</v>
      </c>
      <c r="HX232" s="46">
        <f t="shared" ca="1" si="617"/>
        <v>0</v>
      </c>
      <c r="HY232" s="46">
        <f t="shared" ca="1" si="617"/>
        <v>0</v>
      </c>
      <c r="HZ232" s="46">
        <f t="shared" ca="1" si="617"/>
        <v>0</v>
      </c>
      <c r="IA232" s="46">
        <f t="shared" ca="1" si="617"/>
        <v>0</v>
      </c>
      <c r="IB232" s="46">
        <f t="shared" ca="1" si="617"/>
        <v>0</v>
      </c>
      <c r="IC232" s="46">
        <f t="shared" ca="1" si="617"/>
        <v>0</v>
      </c>
      <c r="ID232" s="46">
        <f t="shared" ca="1" si="617"/>
        <v>0</v>
      </c>
      <c r="IE232" s="46">
        <f t="shared" ca="1" si="617"/>
        <v>0</v>
      </c>
      <c r="IF232" s="46">
        <f t="shared" ca="1" si="617"/>
        <v>0</v>
      </c>
      <c r="IG232" s="46">
        <f t="shared" ca="1" si="618"/>
        <v>0</v>
      </c>
      <c r="IH232" s="46">
        <f t="shared" ca="1" si="618"/>
        <v>0</v>
      </c>
      <c r="II232" s="46">
        <f t="shared" ca="1" si="618"/>
        <v>0</v>
      </c>
      <c r="IJ232" s="46">
        <f t="shared" ca="1" si="618"/>
        <v>0</v>
      </c>
      <c r="IK232" s="46">
        <f t="shared" ca="1" si="618"/>
        <v>0</v>
      </c>
      <c r="IL232" s="46">
        <f t="shared" ca="1" si="618"/>
        <v>0</v>
      </c>
      <c r="IM232" s="46">
        <f t="shared" ca="1" si="618"/>
        <v>0</v>
      </c>
      <c r="IN232" s="46">
        <f t="shared" ca="1" si="618"/>
        <v>0</v>
      </c>
      <c r="IO232" s="46">
        <f t="shared" ca="1" si="618"/>
        <v>0</v>
      </c>
      <c r="IP232" s="46">
        <f t="shared" ca="1" si="618"/>
        <v>0</v>
      </c>
      <c r="IQ232" s="46">
        <f t="shared" ca="1" si="619"/>
        <v>0</v>
      </c>
      <c r="IR232" s="46">
        <f t="shared" ca="1" si="619"/>
        <v>0</v>
      </c>
      <c r="IS232" s="46">
        <f t="shared" ca="1" si="619"/>
        <v>0</v>
      </c>
      <c r="IT232" s="46">
        <f t="shared" ca="1" si="619"/>
        <v>0</v>
      </c>
      <c r="IU232" s="46">
        <f t="shared" ca="1" si="619"/>
        <v>0</v>
      </c>
      <c r="IV232" s="46">
        <f t="shared" ca="1" si="619"/>
        <v>0</v>
      </c>
      <c r="IW232" s="46">
        <f t="shared" ca="1" si="619"/>
        <v>0</v>
      </c>
      <c r="IX232" s="46">
        <f t="shared" ca="1" si="619"/>
        <v>0</v>
      </c>
      <c r="IY232" s="46">
        <f t="shared" ca="1" si="619"/>
        <v>0</v>
      </c>
      <c r="IZ232" s="46">
        <f t="shared" ca="1" si="619"/>
        <v>0</v>
      </c>
      <c r="JA232" s="46"/>
      <c r="JB232" s="46"/>
      <c r="JC232" s="46"/>
      <c r="JD232" s="46"/>
      <c r="JE232" s="46"/>
      <c r="JF232" s="46"/>
      <c r="JG232" s="46"/>
      <c r="JH232" s="46"/>
      <c r="JI232" s="46"/>
      <c r="JJ232" s="46"/>
      <c r="JK232" s="46"/>
      <c r="JL232" s="46"/>
      <c r="JM232" s="46"/>
      <c r="JN232" s="46"/>
      <c r="JO232" s="46"/>
      <c r="JP232" s="46"/>
      <c r="JQ232" s="46"/>
      <c r="JR232" s="46"/>
    </row>
    <row r="233" spans="1:278" x14ac:dyDescent="0.2">
      <c r="A233" s="40">
        <f t="shared" si="543"/>
        <v>224</v>
      </c>
      <c r="B233" s="46">
        <f t="shared" ca="1" si="538"/>
        <v>0</v>
      </c>
      <c r="C233" s="46">
        <f t="shared" ca="1" si="539"/>
        <v>0</v>
      </c>
      <c r="D233" s="46">
        <f t="shared" ca="1" si="540"/>
        <v>0</v>
      </c>
      <c r="E233" s="45">
        <f t="shared" ca="1" si="541"/>
        <v>0</v>
      </c>
      <c r="F233" s="44">
        <f t="shared" ca="1" si="542"/>
        <v>0</v>
      </c>
      <c r="H233" s="49">
        <f t="shared" ca="1" si="569"/>
        <v>0</v>
      </c>
      <c r="I233" s="40">
        <f t="shared" si="536"/>
        <v>462</v>
      </c>
      <c r="J233" s="44">
        <f t="shared" ca="1" si="537"/>
        <v>0</v>
      </c>
      <c r="K233" s="46">
        <f t="shared" ref="K233:T242" ca="1" si="620">VLOOKUP(ROUNDUP(SQRT(K$1^2+$I233^2),0),$A$9:$B$723,2)</f>
        <v>0</v>
      </c>
      <c r="L233" s="46">
        <f t="shared" ca="1" si="620"/>
        <v>0</v>
      </c>
      <c r="M233" s="46">
        <f t="shared" ca="1" si="620"/>
        <v>0</v>
      </c>
      <c r="N233" s="46">
        <f t="shared" ca="1" si="620"/>
        <v>0</v>
      </c>
      <c r="O233" s="46">
        <f t="shared" ca="1" si="620"/>
        <v>0</v>
      </c>
      <c r="P233" s="46">
        <f t="shared" ca="1" si="620"/>
        <v>0</v>
      </c>
      <c r="Q233" s="46">
        <f t="shared" ca="1" si="620"/>
        <v>0</v>
      </c>
      <c r="R233" s="46">
        <f t="shared" ca="1" si="620"/>
        <v>0</v>
      </c>
      <c r="S233" s="46">
        <f t="shared" ca="1" si="620"/>
        <v>0</v>
      </c>
      <c r="T233" s="46">
        <f t="shared" ca="1" si="620"/>
        <v>0</v>
      </c>
      <c r="U233" s="46">
        <f t="shared" ref="U233:AD242" ca="1" si="621">VLOOKUP(ROUNDUP(SQRT(U$1^2+$I233^2),0),$A$9:$B$723,2)</f>
        <v>0</v>
      </c>
      <c r="V233" s="46">
        <f t="shared" ca="1" si="621"/>
        <v>0</v>
      </c>
      <c r="W233" s="46">
        <f t="shared" ca="1" si="621"/>
        <v>0</v>
      </c>
      <c r="X233" s="46">
        <f t="shared" ca="1" si="621"/>
        <v>0</v>
      </c>
      <c r="Y233" s="46">
        <f t="shared" ca="1" si="621"/>
        <v>0</v>
      </c>
      <c r="Z233" s="46">
        <f t="shared" ca="1" si="621"/>
        <v>0</v>
      </c>
      <c r="AA233" s="46">
        <f t="shared" ca="1" si="621"/>
        <v>0</v>
      </c>
      <c r="AB233" s="46">
        <f t="shared" ca="1" si="621"/>
        <v>0</v>
      </c>
      <c r="AC233" s="46">
        <f t="shared" ca="1" si="621"/>
        <v>0</v>
      </c>
      <c r="AD233" s="46">
        <f t="shared" ca="1" si="621"/>
        <v>0</v>
      </c>
      <c r="AE233" s="46">
        <f t="shared" ref="AE233:AN242" ca="1" si="622">VLOOKUP(ROUNDUP(SQRT(AE$1^2+$I233^2),0),$A$9:$B$723,2)</f>
        <v>0</v>
      </c>
      <c r="AF233" s="46">
        <f t="shared" ca="1" si="622"/>
        <v>0</v>
      </c>
      <c r="AG233" s="46">
        <f t="shared" ca="1" si="622"/>
        <v>0</v>
      </c>
      <c r="AH233" s="46">
        <f t="shared" ca="1" si="622"/>
        <v>0</v>
      </c>
      <c r="AI233" s="46">
        <f t="shared" ca="1" si="622"/>
        <v>0</v>
      </c>
      <c r="AJ233" s="46">
        <f t="shared" ca="1" si="622"/>
        <v>0</v>
      </c>
      <c r="AK233" s="46">
        <f t="shared" ca="1" si="622"/>
        <v>0</v>
      </c>
      <c r="AL233" s="46">
        <f t="shared" ca="1" si="622"/>
        <v>0</v>
      </c>
      <c r="AM233" s="46">
        <f t="shared" ca="1" si="622"/>
        <v>0</v>
      </c>
      <c r="AN233" s="46">
        <f t="shared" ca="1" si="622"/>
        <v>0</v>
      </c>
      <c r="AO233" s="46">
        <f t="shared" ref="AO233:AX242" ca="1" si="623">VLOOKUP(ROUNDUP(SQRT(AO$1^2+$I233^2),0),$A$9:$B$723,2)</f>
        <v>0</v>
      </c>
      <c r="AP233" s="46">
        <f t="shared" ca="1" si="623"/>
        <v>0</v>
      </c>
      <c r="AQ233" s="46">
        <f t="shared" ca="1" si="623"/>
        <v>0</v>
      </c>
      <c r="AR233" s="46">
        <f t="shared" ca="1" si="623"/>
        <v>0</v>
      </c>
      <c r="AS233" s="46">
        <f t="shared" ca="1" si="623"/>
        <v>0</v>
      </c>
      <c r="AT233" s="46">
        <f t="shared" ca="1" si="623"/>
        <v>0</v>
      </c>
      <c r="AU233" s="46">
        <f t="shared" ca="1" si="623"/>
        <v>0</v>
      </c>
      <c r="AV233" s="46">
        <f t="shared" ca="1" si="623"/>
        <v>0</v>
      </c>
      <c r="AW233" s="46">
        <f t="shared" ca="1" si="623"/>
        <v>0</v>
      </c>
      <c r="AX233" s="46">
        <f t="shared" ca="1" si="623"/>
        <v>0</v>
      </c>
      <c r="AY233" s="46">
        <f t="shared" ref="AY233:BH242" ca="1" si="624">VLOOKUP(ROUNDUP(SQRT(AY$1^2+$I233^2),0),$A$9:$B$723,2)</f>
        <v>0</v>
      </c>
      <c r="AZ233" s="46">
        <f t="shared" ca="1" si="624"/>
        <v>0</v>
      </c>
      <c r="BA233" s="46">
        <f t="shared" ca="1" si="624"/>
        <v>0</v>
      </c>
      <c r="BB233" s="46">
        <f t="shared" ca="1" si="624"/>
        <v>0</v>
      </c>
      <c r="BC233" s="46">
        <f t="shared" ca="1" si="624"/>
        <v>0</v>
      </c>
      <c r="BD233" s="46">
        <f t="shared" ca="1" si="624"/>
        <v>0</v>
      </c>
      <c r="BE233" s="46">
        <f t="shared" ca="1" si="624"/>
        <v>0</v>
      </c>
      <c r="BF233" s="46">
        <f t="shared" ca="1" si="624"/>
        <v>0</v>
      </c>
      <c r="BG233" s="46">
        <f t="shared" ca="1" si="624"/>
        <v>0</v>
      </c>
      <c r="BH233" s="46">
        <f t="shared" ca="1" si="624"/>
        <v>0</v>
      </c>
      <c r="BI233" s="46">
        <f t="shared" ref="BI233:BR242" ca="1" si="625">VLOOKUP(ROUNDUP(SQRT(BI$1^2+$I233^2),0),$A$9:$B$723,2)</f>
        <v>0</v>
      </c>
      <c r="BJ233" s="46">
        <f t="shared" ca="1" si="625"/>
        <v>0</v>
      </c>
      <c r="BK233" s="46">
        <f t="shared" ca="1" si="625"/>
        <v>0</v>
      </c>
      <c r="BL233" s="46">
        <f t="shared" ca="1" si="625"/>
        <v>0</v>
      </c>
      <c r="BM233" s="46">
        <f t="shared" ca="1" si="625"/>
        <v>0</v>
      </c>
      <c r="BN233" s="46">
        <f t="shared" ca="1" si="625"/>
        <v>0</v>
      </c>
      <c r="BO233" s="46">
        <f t="shared" ca="1" si="625"/>
        <v>0</v>
      </c>
      <c r="BP233" s="46">
        <f t="shared" ca="1" si="625"/>
        <v>0</v>
      </c>
      <c r="BQ233" s="46">
        <f t="shared" ca="1" si="625"/>
        <v>0</v>
      </c>
      <c r="BR233" s="46">
        <f t="shared" ca="1" si="625"/>
        <v>0</v>
      </c>
      <c r="BS233" s="46">
        <f t="shared" ref="BS233:CB242" ca="1" si="626">VLOOKUP(ROUNDUP(SQRT(BS$1^2+$I233^2),0),$A$9:$B$723,2)</f>
        <v>0</v>
      </c>
      <c r="BT233" s="46">
        <f t="shared" ca="1" si="626"/>
        <v>0</v>
      </c>
      <c r="BU233" s="46">
        <f t="shared" ca="1" si="626"/>
        <v>0</v>
      </c>
      <c r="BV233" s="46">
        <f t="shared" ca="1" si="626"/>
        <v>0</v>
      </c>
      <c r="BW233" s="46">
        <f t="shared" ca="1" si="626"/>
        <v>0</v>
      </c>
      <c r="BX233" s="46">
        <f t="shared" ca="1" si="626"/>
        <v>0</v>
      </c>
      <c r="BY233" s="46">
        <f t="shared" ca="1" si="626"/>
        <v>0</v>
      </c>
      <c r="BZ233" s="46">
        <f t="shared" ca="1" si="626"/>
        <v>0</v>
      </c>
      <c r="CA233" s="46">
        <f t="shared" ca="1" si="626"/>
        <v>0</v>
      </c>
      <c r="CB233" s="46">
        <f t="shared" ca="1" si="626"/>
        <v>0</v>
      </c>
      <c r="CC233" s="46">
        <f t="shared" ref="CC233:CL242" ca="1" si="627">VLOOKUP(ROUNDUP(SQRT(CC$1^2+$I233^2),0),$A$9:$B$723,2)</f>
        <v>0</v>
      </c>
      <c r="CD233" s="46">
        <f t="shared" ca="1" si="627"/>
        <v>0</v>
      </c>
      <c r="CE233" s="46">
        <f t="shared" ca="1" si="627"/>
        <v>0</v>
      </c>
      <c r="CF233" s="46">
        <f t="shared" ca="1" si="627"/>
        <v>0</v>
      </c>
      <c r="CG233" s="46">
        <f t="shared" ca="1" si="627"/>
        <v>0</v>
      </c>
      <c r="CH233" s="46">
        <f t="shared" ca="1" si="627"/>
        <v>0</v>
      </c>
      <c r="CI233" s="46">
        <f t="shared" ca="1" si="627"/>
        <v>0</v>
      </c>
      <c r="CJ233" s="46">
        <f t="shared" ca="1" si="627"/>
        <v>0</v>
      </c>
      <c r="CK233" s="46">
        <f t="shared" ca="1" si="627"/>
        <v>0</v>
      </c>
      <c r="CL233" s="46">
        <f t="shared" ca="1" si="627"/>
        <v>0</v>
      </c>
      <c r="CM233" s="46">
        <f t="shared" ref="CM233:CV242" ca="1" si="628">VLOOKUP(ROUNDUP(SQRT(CM$1^2+$I233^2),0),$A$9:$B$723,2)</f>
        <v>0</v>
      </c>
      <c r="CN233" s="46">
        <f t="shared" ca="1" si="628"/>
        <v>0</v>
      </c>
      <c r="CO233" s="46">
        <f t="shared" ca="1" si="628"/>
        <v>0</v>
      </c>
      <c r="CP233" s="46">
        <f t="shared" ca="1" si="628"/>
        <v>0</v>
      </c>
      <c r="CQ233" s="46">
        <f t="shared" ca="1" si="628"/>
        <v>0</v>
      </c>
      <c r="CR233" s="46">
        <f t="shared" ca="1" si="628"/>
        <v>0</v>
      </c>
      <c r="CS233" s="46">
        <f t="shared" ca="1" si="628"/>
        <v>0</v>
      </c>
      <c r="CT233" s="46">
        <f t="shared" ca="1" si="628"/>
        <v>0</v>
      </c>
      <c r="CU233" s="46">
        <f t="shared" ca="1" si="628"/>
        <v>0</v>
      </c>
      <c r="CV233" s="46">
        <f t="shared" ca="1" si="628"/>
        <v>0</v>
      </c>
      <c r="CW233" s="46">
        <f t="shared" ref="CW233:DF242" ca="1" si="629">VLOOKUP(ROUNDUP(SQRT(CW$1^2+$I233^2),0),$A$9:$B$723,2)</f>
        <v>0</v>
      </c>
      <c r="CX233" s="46">
        <f t="shared" ca="1" si="629"/>
        <v>0</v>
      </c>
      <c r="CY233" s="46">
        <f t="shared" ca="1" si="629"/>
        <v>0</v>
      </c>
      <c r="CZ233" s="46">
        <f t="shared" ca="1" si="629"/>
        <v>0</v>
      </c>
      <c r="DA233" s="46">
        <f t="shared" ca="1" si="629"/>
        <v>0</v>
      </c>
      <c r="DB233" s="46">
        <f t="shared" ca="1" si="629"/>
        <v>0</v>
      </c>
      <c r="DC233" s="46">
        <f t="shared" ca="1" si="629"/>
        <v>0</v>
      </c>
      <c r="DD233" s="46">
        <f t="shared" ca="1" si="629"/>
        <v>0</v>
      </c>
      <c r="DE233" s="46">
        <f t="shared" ca="1" si="629"/>
        <v>0</v>
      </c>
      <c r="DF233" s="46">
        <f t="shared" ca="1" si="629"/>
        <v>0</v>
      </c>
      <c r="DG233" s="46">
        <f t="shared" ref="DG233:DP242" ca="1" si="630">VLOOKUP(ROUNDUP(SQRT(DG$1^2+$I233^2),0),$A$9:$B$723,2)</f>
        <v>0</v>
      </c>
      <c r="DH233" s="46">
        <f t="shared" ca="1" si="630"/>
        <v>0</v>
      </c>
      <c r="DI233" s="46">
        <f t="shared" ca="1" si="630"/>
        <v>0</v>
      </c>
      <c r="DJ233" s="46">
        <f t="shared" ca="1" si="630"/>
        <v>0</v>
      </c>
      <c r="DK233" s="46">
        <f t="shared" ca="1" si="630"/>
        <v>0</v>
      </c>
      <c r="DL233" s="46">
        <f t="shared" ca="1" si="630"/>
        <v>0</v>
      </c>
      <c r="DM233" s="46">
        <f t="shared" ca="1" si="630"/>
        <v>0</v>
      </c>
      <c r="DN233" s="46">
        <f t="shared" ca="1" si="630"/>
        <v>0</v>
      </c>
      <c r="DO233" s="46">
        <f t="shared" ca="1" si="630"/>
        <v>0</v>
      </c>
      <c r="DP233" s="46">
        <f t="shared" ca="1" si="630"/>
        <v>0</v>
      </c>
      <c r="DQ233" s="46">
        <f t="shared" ref="DQ233:DZ242" ca="1" si="631">VLOOKUP(ROUNDUP(SQRT(DQ$1^2+$I233^2),0),$A$9:$B$723,2)</f>
        <v>0</v>
      </c>
      <c r="DR233" s="46">
        <f t="shared" ca="1" si="631"/>
        <v>0</v>
      </c>
      <c r="DS233" s="46">
        <f t="shared" ca="1" si="631"/>
        <v>0</v>
      </c>
      <c r="DT233" s="46">
        <f t="shared" ca="1" si="631"/>
        <v>0</v>
      </c>
      <c r="DU233" s="46">
        <f t="shared" ca="1" si="631"/>
        <v>0</v>
      </c>
      <c r="DV233" s="46">
        <f t="shared" ca="1" si="631"/>
        <v>0</v>
      </c>
      <c r="DW233" s="46">
        <f t="shared" ca="1" si="631"/>
        <v>0</v>
      </c>
      <c r="DX233" s="46">
        <f t="shared" ca="1" si="631"/>
        <v>0</v>
      </c>
      <c r="DY233" s="46">
        <f t="shared" ca="1" si="631"/>
        <v>0</v>
      </c>
      <c r="DZ233" s="46">
        <f t="shared" ca="1" si="631"/>
        <v>0</v>
      </c>
      <c r="EA233" s="46">
        <f t="shared" ref="EA233:EJ242" ca="1" si="632">VLOOKUP(ROUNDUP(SQRT(EA$1^2+$I233^2),0),$A$9:$B$723,2)</f>
        <v>0</v>
      </c>
      <c r="EB233" s="46">
        <f t="shared" ca="1" si="632"/>
        <v>0</v>
      </c>
      <c r="EC233" s="46">
        <f t="shared" ca="1" si="632"/>
        <v>0</v>
      </c>
      <c r="ED233" s="46">
        <f t="shared" ca="1" si="632"/>
        <v>0</v>
      </c>
      <c r="EE233" s="46">
        <f t="shared" ca="1" si="632"/>
        <v>0</v>
      </c>
      <c r="EF233" s="46">
        <f t="shared" ca="1" si="632"/>
        <v>0</v>
      </c>
      <c r="EG233" s="46">
        <f t="shared" ca="1" si="632"/>
        <v>0</v>
      </c>
      <c r="EH233" s="46">
        <f t="shared" ca="1" si="632"/>
        <v>0</v>
      </c>
      <c r="EI233" s="46">
        <f t="shared" ca="1" si="632"/>
        <v>0</v>
      </c>
      <c r="EJ233" s="46">
        <f t="shared" ca="1" si="632"/>
        <v>0</v>
      </c>
      <c r="EK233" s="46">
        <f t="shared" ref="EK233:ET242" ca="1" si="633">VLOOKUP(ROUNDUP(SQRT(EK$1^2+$I233^2),0),$A$9:$B$723,2)</f>
        <v>0</v>
      </c>
      <c r="EL233" s="46">
        <f t="shared" ca="1" si="633"/>
        <v>0</v>
      </c>
      <c r="EM233" s="46">
        <f t="shared" ca="1" si="633"/>
        <v>0</v>
      </c>
      <c r="EN233" s="46">
        <f t="shared" ca="1" si="633"/>
        <v>0</v>
      </c>
      <c r="EO233" s="46">
        <f t="shared" ca="1" si="633"/>
        <v>0</v>
      </c>
      <c r="EP233" s="46">
        <f t="shared" ca="1" si="633"/>
        <v>0</v>
      </c>
      <c r="EQ233" s="46">
        <f t="shared" ca="1" si="633"/>
        <v>0</v>
      </c>
      <c r="ER233" s="46">
        <f t="shared" ca="1" si="633"/>
        <v>0</v>
      </c>
      <c r="ES233" s="46">
        <f t="shared" ca="1" si="633"/>
        <v>0</v>
      </c>
      <c r="ET233" s="46">
        <f t="shared" ca="1" si="633"/>
        <v>0</v>
      </c>
      <c r="EU233" s="46">
        <f t="shared" ref="EU233:FD242" ca="1" si="634">VLOOKUP(ROUNDUP(SQRT(EU$1^2+$I233^2),0),$A$9:$B$723,2)</f>
        <v>0</v>
      </c>
      <c r="EV233" s="46">
        <f t="shared" ca="1" si="634"/>
        <v>0</v>
      </c>
      <c r="EW233" s="46">
        <f t="shared" ca="1" si="634"/>
        <v>0</v>
      </c>
      <c r="EX233" s="46">
        <f t="shared" ca="1" si="634"/>
        <v>0</v>
      </c>
      <c r="EY233" s="46">
        <f t="shared" ca="1" si="634"/>
        <v>0</v>
      </c>
      <c r="EZ233" s="46">
        <f t="shared" ca="1" si="634"/>
        <v>0</v>
      </c>
      <c r="FA233" s="46">
        <f t="shared" ca="1" si="634"/>
        <v>0</v>
      </c>
      <c r="FB233" s="46">
        <f t="shared" ca="1" si="634"/>
        <v>0</v>
      </c>
      <c r="FC233" s="46">
        <f t="shared" ca="1" si="634"/>
        <v>0</v>
      </c>
      <c r="FD233" s="46">
        <f t="shared" ca="1" si="634"/>
        <v>0</v>
      </c>
      <c r="FE233" s="46">
        <f t="shared" ref="FE233:FN242" ca="1" si="635">VLOOKUP(ROUNDUP(SQRT(FE$1^2+$I233^2),0),$A$9:$B$723,2)</f>
        <v>0</v>
      </c>
      <c r="FF233" s="46">
        <f t="shared" ca="1" si="635"/>
        <v>0</v>
      </c>
      <c r="FG233" s="46">
        <f t="shared" ca="1" si="635"/>
        <v>0</v>
      </c>
      <c r="FH233" s="46">
        <f t="shared" ca="1" si="635"/>
        <v>0</v>
      </c>
      <c r="FI233" s="46">
        <f t="shared" ca="1" si="635"/>
        <v>0</v>
      </c>
      <c r="FJ233" s="46">
        <f t="shared" ca="1" si="635"/>
        <v>0</v>
      </c>
      <c r="FK233" s="46">
        <f t="shared" ca="1" si="635"/>
        <v>0</v>
      </c>
      <c r="FL233" s="46">
        <f t="shared" ca="1" si="635"/>
        <v>0</v>
      </c>
      <c r="FM233" s="46">
        <f t="shared" ca="1" si="635"/>
        <v>0</v>
      </c>
      <c r="FN233" s="46">
        <f t="shared" ca="1" si="635"/>
        <v>0</v>
      </c>
      <c r="FO233" s="46">
        <f t="shared" ref="FO233:FX242" ca="1" si="636">VLOOKUP(ROUNDUP(SQRT(FO$1^2+$I233^2),0),$A$9:$B$723,2)</f>
        <v>0</v>
      </c>
      <c r="FP233" s="46">
        <f t="shared" ca="1" si="636"/>
        <v>0</v>
      </c>
      <c r="FQ233" s="46">
        <f t="shared" ca="1" si="636"/>
        <v>0</v>
      </c>
      <c r="FR233" s="46">
        <f t="shared" ca="1" si="636"/>
        <v>0</v>
      </c>
      <c r="FS233" s="46">
        <f t="shared" ca="1" si="636"/>
        <v>0</v>
      </c>
      <c r="FT233" s="46">
        <f t="shared" ca="1" si="636"/>
        <v>0</v>
      </c>
      <c r="FU233" s="46">
        <f t="shared" ca="1" si="636"/>
        <v>0</v>
      </c>
      <c r="FV233" s="46">
        <f t="shared" ca="1" si="636"/>
        <v>0</v>
      </c>
      <c r="FW233" s="46">
        <f t="shared" ca="1" si="636"/>
        <v>0</v>
      </c>
      <c r="FX233" s="46">
        <f t="shared" ca="1" si="636"/>
        <v>0</v>
      </c>
      <c r="FY233" s="46">
        <f t="shared" ref="FY233:GH242" ca="1" si="637">VLOOKUP(ROUNDUP(SQRT(FY$1^2+$I233^2),0),$A$9:$B$723,2)</f>
        <v>0</v>
      </c>
      <c r="FZ233" s="46">
        <f t="shared" ca="1" si="637"/>
        <v>0</v>
      </c>
      <c r="GA233" s="46">
        <f t="shared" ca="1" si="637"/>
        <v>0</v>
      </c>
      <c r="GB233" s="46">
        <f t="shared" ca="1" si="637"/>
        <v>0</v>
      </c>
      <c r="GC233" s="46">
        <f t="shared" ca="1" si="637"/>
        <v>0</v>
      </c>
      <c r="GD233" s="46">
        <f t="shared" ca="1" si="637"/>
        <v>0</v>
      </c>
      <c r="GE233" s="46">
        <f t="shared" ca="1" si="637"/>
        <v>0</v>
      </c>
      <c r="GF233" s="46">
        <f t="shared" ca="1" si="637"/>
        <v>0</v>
      </c>
      <c r="GG233" s="46">
        <f t="shared" ca="1" si="637"/>
        <v>0</v>
      </c>
      <c r="GH233" s="46">
        <f t="shared" ca="1" si="637"/>
        <v>0</v>
      </c>
      <c r="GI233" s="46">
        <f t="shared" ref="GI233:GR242" ca="1" si="638">VLOOKUP(ROUNDUP(SQRT(GI$1^2+$I233^2),0),$A$9:$B$723,2)</f>
        <v>0</v>
      </c>
      <c r="GJ233" s="46">
        <f t="shared" ca="1" si="638"/>
        <v>0</v>
      </c>
      <c r="GK233" s="46">
        <f t="shared" ca="1" si="638"/>
        <v>0</v>
      </c>
      <c r="GL233" s="46">
        <f t="shared" ca="1" si="638"/>
        <v>0</v>
      </c>
      <c r="GM233" s="46">
        <f t="shared" ca="1" si="638"/>
        <v>0</v>
      </c>
      <c r="GN233" s="46">
        <f t="shared" ca="1" si="638"/>
        <v>0</v>
      </c>
      <c r="GO233" s="46">
        <f t="shared" ca="1" si="638"/>
        <v>0</v>
      </c>
      <c r="GP233" s="46">
        <f t="shared" ca="1" si="638"/>
        <v>0</v>
      </c>
      <c r="GQ233" s="46">
        <f t="shared" ca="1" si="638"/>
        <v>0</v>
      </c>
      <c r="GR233" s="46">
        <f t="shared" ca="1" si="638"/>
        <v>0</v>
      </c>
      <c r="GS233" s="46">
        <f t="shared" ref="GS233:HB242" ca="1" si="639">VLOOKUP(ROUNDUP(SQRT(GS$1^2+$I233^2),0),$A$9:$B$723,2)</f>
        <v>0</v>
      </c>
      <c r="GT233" s="46">
        <f t="shared" ca="1" si="639"/>
        <v>0</v>
      </c>
      <c r="GU233" s="46">
        <f t="shared" ca="1" si="639"/>
        <v>0</v>
      </c>
      <c r="GV233" s="46">
        <f t="shared" ca="1" si="639"/>
        <v>0</v>
      </c>
      <c r="GW233" s="46">
        <f t="shared" ca="1" si="639"/>
        <v>0</v>
      </c>
      <c r="GX233" s="46">
        <f t="shared" ca="1" si="639"/>
        <v>0</v>
      </c>
      <c r="GY233" s="46">
        <f t="shared" ca="1" si="639"/>
        <v>0</v>
      </c>
      <c r="GZ233" s="46">
        <f t="shared" ca="1" si="639"/>
        <v>0</v>
      </c>
      <c r="HA233" s="46">
        <f t="shared" ca="1" si="639"/>
        <v>0</v>
      </c>
      <c r="HB233" s="46">
        <f t="shared" ca="1" si="639"/>
        <v>0</v>
      </c>
      <c r="HC233" s="46">
        <f t="shared" ref="HC233:HL242" ca="1" si="640">VLOOKUP(ROUNDUP(SQRT(HC$1^2+$I233^2),0),$A$9:$B$723,2)</f>
        <v>0</v>
      </c>
      <c r="HD233" s="46">
        <f t="shared" ca="1" si="640"/>
        <v>0</v>
      </c>
      <c r="HE233" s="46">
        <f t="shared" ca="1" si="640"/>
        <v>0</v>
      </c>
      <c r="HF233" s="46">
        <f t="shared" ca="1" si="640"/>
        <v>0</v>
      </c>
      <c r="HG233" s="46">
        <f t="shared" ca="1" si="640"/>
        <v>0</v>
      </c>
      <c r="HH233" s="46">
        <f t="shared" ca="1" si="640"/>
        <v>0</v>
      </c>
      <c r="HI233" s="46">
        <f t="shared" ca="1" si="640"/>
        <v>0</v>
      </c>
      <c r="HJ233" s="46">
        <f t="shared" ca="1" si="640"/>
        <v>0</v>
      </c>
      <c r="HK233" s="46">
        <f t="shared" ca="1" si="640"/>
        <v>0</v>
      </c>
      <c r="HL233" s="46">
        <f t="shared" ca="1" si="640"/>
        <v>0</v>
      </c>
      <c r="HM233" s="46">
        <f t="shared" ref="HM233:HV242" ca="1" si="641">VLOOKUP(ROUNDUP(SQRT(HM$1^2+$I233^2),0),$A$9:$B$723,2)</f>
        <v>0</v>
      </c>
      <c r="HN233" s="46">
        <f t="shared" ca="1" si="641"/>
        <v>0</v>
      </c>
      <c r="HO233" s="46">
        <f t="shared" ca="1" si="641"/>
        <v>0</v>
      </c>
      <c r="HP233" s="46">
        <f t="shared" ca="1" si="641"/>
        <v>0</v>
      </c>
      <c r="HQ233" s="46">
        <f t="shared" ca="1" si="641"/>
        <v>0</v>
      </c>
      <c r="HR233" s="46">
        <f t="shared" ca="1" si="641"/>
        <v>0</v>
      </c>
      <c r="HS233" s="46">
        <f t="shared" ca="1" si="641"/>
        <v>0</v>
      </c>
      <c r="HT233" s="46">
        <f t="shared" ca="1" si="641"/>
        <v>0</v>
      </c>
      <c r="HU233" s="46">
        <f t="shared" ca="1" si="641"/>
        <v>0</v>
      </c>
      <c r="HV233" s="46">
        <f t="shared" ca="1" si="641"/>
        <v>0</v>
      </c>
      <c r="HW233" s="46">
        <f t="shared" ref="HW233:IF242" ca="1" si="642">VLOOKUP(ROUNDUP(SQRT(HW$1^2+$I233^2),0),$A$9:$B$723,2)</f>
        <v>0</v>
      </c>
      <c r="HX233" s="46">
        <f t="shared" ca="1" si="642"/>
        <v>0</v>
      </c>
      <c r="HY233" s="46">
        <f t="shared" ca="1" si="642"/>
        <v>0</v>
      </c>
      <c r="HZ233" s="46">
        <f t="shared" ca="1" si="642"/>
        <v>0</v>
      </c>
      <c r="IA233" s="46">
        <f t="shared" ca="1" si="642"/>
        <v>0</v>
      </c>
      <c r="IB233" s="46">
        <f t="shared" ca="1" si="642"/>
        <v>0</v>
      </c>
      <c r="IC233" s="46">
        <f t="shared" ca="1" si="642"/>
        <v>0</v>
      </c>
      <c r="ID233" s="46">
        <f t="shared" ca="1" si="642"/>
        <v>0</v>
      </c>
      <c r="IE233" s="46">
        <f t="shared" ca="1" si="642"/>
        <v>0</v>
      </c>
      <c r="IF233" s="46">
        <f t="shared" ca="1" si="642"/>
        <v>0</v>
      </c>
      <c r="IG233" s="46">
        <f t="shared" ref="IG233:IP242" ca="1" si="643">VLOOKUP(ROUNDUP(SQRT(IG$1^2+$I233^2),0),$A$9:$B$723,2)</f>
        <v>0</v>
      </c>
      <c r="IH233" s="46">
        <f t="shared" ca="1" si="643"/>
        <v>0</v>
      </c>
      <c r="II233" s="46">
        <f t="shared" ca="1" si="643"/>
        <v>0</v>
      </c>
      <c r="IJ233" s="46">
        <f t="shared" ca="1" si="643"/>
        <v>0</v>
      </c>
      <c r="IK233" s="46">
        <f t="shared" ca="1" si="643"/>
        <v>0</v>
      </c>
      <c r="IL233" s="46">
        <f t="shared" ca="1" si="643"/>
        <v>0</v>
      </c>
      <c r="IM233" s="46">
        <f t="shared" ca="1" si="643"/>
        <v>0</v>
      </c>
      <c r="IN233" s="46">
        <f t="shared" ca="1" si="643"/>
        <v>0</v>
      </c>
      <c r="IO233" s="46">
        <f t="shared" ca="1" si="643"/>
        <v>0</v>
      </c>
      <c r="IP233" s="46">
        <f t="shared" ca="1" si="643"/>
        <v>0</v>
      </c>
      <c r="IQ233" s="46">
        <f t="shared" ref="IQ233:IZ242" ca="1" si="644">VLOOKUP(ROUNDUP(SQRT(IQ$1^2+$I233^2),0),$A$9:$B$723,2)</f>
        <v>0</v>
      </c>
      <c r="IR233" s="46">
        <f t="shared" ca="1" si="644"/>
        <v>0</v>
      </c>
      <c r="IS233" s="46">
        <f t="shared" ca="1" si="644"/>
        <v>0</v>
      </c>
      <c r="IT233" s="46">
        <f t="shared" ca="1" si="644"/>
        <v>0</v>
      </c>
      <c r="IU233" s="46">
        <f t="shared" ca="1" si="644"/>
        <v>0</v>
      </c>
      <c r="IV233" s="46">
        <f t="shared" ca="1" si="644"/>
        <v>0</v>
      </c>
      <c r="IW233" s="46">
        <f t="shared" ca="1" si="644"/>
        <v>0</v>
      </c>
      <c r="IX233" s="46">
        <f t="shared" ca="1" si="644"/>
        <v>0</v>
      </c>
      <c r="IY233" s="46">
        <f t="shared" ca="1" si="644"/>
        <v>0</v>
      </c>
      <c r="IZ233" s="46">
        <f t="shared" ca="1" si="644"/>
        <v>0</v>
      </c>
      <c r="JA233" s="46"/>
      <c r="JB233" s="46"/>
      <c r="JC233" s="46"/>
      <c r="JD233" s="46"/>
      <c r="JE233" s="46"/>
      <c r="JF233" s="46"/>
      <c r="JG233" s="46"/>
      <c r="JH233" s="46"/>
      <c r="JI233" s="46"/>
      <c r="JJ233" s="46"/>
      <c r="JK233" s="46"/>
      <c r="JL233" s="46"/>
      <c r="JM233" s="46"/>
      <c r="JN233" s="46"/>
      <c r="JO233" s="46"/>
      <c r="JP233" s="46"/>
      <c r="JQ233" s="46"/>
      <c r="JR233" s="46"/>
    </row>
    <row r="234" spans="1:278" x14ac:dyDescent="0.2">
      <c r="A234" s="40">
        <f t="shared" si="543"/>
        <v>225</v>
      </c>
      <c r="B234" s="46">
        <f t="shared" ca="1" si="538"/>
        <v>0</v>
      </c>
      <c r="C234" s="46">
        <f t="shared" ca="1" si="539"/>
        <v>0</v>
      </c>
      <c r="D234" s="46">
        <f t="shared" ca="1" si="540"/>
        <v>0</v>
      </c>
      <c r="E234" s="45">
        <f t="shared" ca="1" si="541"/>
        <v>0</v>
      </c>
      <c r="F234" s="44">
        <f t="shared" ca="1" si="542"/>
        <v>0</v>
      </c>
      <c r="H234" s="49">
        <f t="shared" ca="1" si="569"/>
        <v>0</v>
      </c>
      <c r="I234" s="40">
        <f t="shared" si="536"/>
        <v>464</v>
      </c>
      <c r="J234" s="44">
        <f t="shared" ca="1" si="537"/>
        <v>0</v>
      </c>
      <c r="K234" s="46">
        <f t="shared" ca="1" si="620"/>
        <v>0</v>
      </c>
      <c r="L234" s="46">
        <f t="shared" ca="1" si="620"/>
        <v>0</v>
      </c>
      <c r="M234" s="46">
        <f t="shared" ca="1" si="620"/>
        <v>0</v>
      </c>
      <c r="N234" s="46">
        <f t="shared" ca="1" si="620"/>
        <v>0</v>
      </c>
      <c r="O234" s="46">
        <f t="shared" ca="1" si="620"/>
        <v>0</v>
      </c>
      <c r="P234" s="46">
        <f t="shared" ca="1" si="620"/>
        <v>0</v>
      </c>
      <c r="Q234" s="46">
        <f t="shared" ca="1" si="620"/>
        <v>0</v>
      </c>
      <c r="R234" s="46">
        <f t="shared" ca="1" si="620"/>
        <v>0</v>
      </c>
      <c r="S234" s="46">
        <f t="shared" ca="1" si="620"/>
        <v>0</v>
      </c>
      <c r="T234" s="46">
        <f t="shared" ca="1" si="620"/>
        <v>0</v>
      </c>
      <c r="U234" s="46">
        <f t="shared" ca="1" si="621"/>
        <v>0</v>
      </c>
      <c r="V234" s="46">
        <f t="shared" ca="1" si="621"/>
        <v>0</v>
      </c>
      <c r="W234" s="46">
        <f t="shared" ca="1" si="621"/>
        <v>0</v>
      </c>
      <c r="X234" s="46">
        <f t="shared" ca="1" si="621"/>
        <v>0</v>
      </c>
      <c r="Y234" s="46">
        <f t="shared" ca="1" si="621"/>
        <v>0</v>
      </c>
      <c r="Z234" s="46">
        <f t="shared" ca="1" si="621"/>
        <v>0</v>
      </c>
      <c r="AA234" s="46">
        <f t="shared" ca="1" si="621"/>
        <v>0</v>
      </c>
      <c r="AB234" s="46">
        <f t="shared" ca="1" si="621"/>
        <v>0</v>
      </c>
      <c r="AC234" s="46">
        <f t="shared" ca="1" si="621"/>
        <v>0</v>
      </c>
      <c r="AD234" s="46">
        <f t="shared" ca="1" si="621"/>
        <v>0</v>
      </c>
      <c r="AE234" s="46">
        <f t="shared" ca="1" si="622"/>
        <v>0</v>
      </c>
      <c r="AF234" s="46">
        <f t="shared" ca="1" si="622"/>
        <v>0</v>
      </c>
      <c r="AG234" s="46">
        <f t="shared" ca="1" si="622"/>
        <v>0</v>
      </c>
      <c r="AH234" s="46">
        <f t="shared" ca="1" si="622"/>
        <v>0</v>
      </c>
      <c r="AI234" s="46">
        <f t="shared" ca="1" si="622"/>
        <v>0</v>
      </c>
      <c r="AJ234" s="46">
        <f t="shared" ca="1" si="622"/>
        <v>0</v>
      </c>
      <c r="AK234" s="46">
        <f t="shared" ca="1" si="622"/>
        <v>0</v>
      </c>
      <c r="AL234" s="46">
        <f t="shared" ca="1" si="622"/>
        <v>0</v>
      </c>
      <c r="AM234" s="46">
        <f t="shared" ca="1" si="622"/>
        <v>0</v>
      </c>
      <c r="AN234" s="46">
        <f t="shared" ca="1" si="622"/>
        <v>0</v>
      </c>
      <c r="AO234" s="46">
        <f t="shared" ca="1" si="623"/>
        <v>0</v>
      </c>
      <c r="AP234" s="46">
        <f t="shared" ca="1" si="623"/>
        <v>0</v>
      </c>
      <c r="AQ234" s="46">
        <f t="shared" ca="1" si="623"/>
        <v>0</v>
      </c>
      <c r="AR234" s="46">
        <f t="shared" ca="1" si="623"/>
        <v>0</v>
      </c>
      <c r="AS234" s="46">
        <f t="shared" ca="1" si="623"/>
        <v>0</v>
      </c>
      <c r="AT234" s="46">
        <f t="shared" ca="1" si="623"/>
        <v>0</v>
      </c>
      <c r="AU234" s="46">
        <f t="shared" ca="1" si="623"/>
        <v>0</v>
      </c>
      <c r="AV234" s="46">
        <f t="shared" ca="1" si="623"/>
        <v>0</v>
      </c>
      <c r="AW234" s="46">
        <f t="shared" ca="1" si="623"/>
        <v>0</v>
      </c>
      <c r="AX234" s="46">
        <f t="shared" ca="1" si="623"/>
        <v>0</v>
      </c>
      <c r="AY234" s="46">
        <f t="shared" ca="1" si="624"/>
        <v>0</v>
      </c>
      <c r="AZ234" s="46">
        <f t="shared" ca="1" si="624"/>
        <v>0</v>
      </c>
      <c r="BA234" s="46">
        <f t="shared" ca="1" si="624"/>
        <v>0</v>
      </c>
      <c r="BB234" s="46">
        <f t="shared" ca="1" si="624"/>
        <v>0</v>
      </c>
      <c r="BC234" s="46">
        <f t="shared" ca="1" si="624"/>
        <v>0</v>
      </c>
      <c r="BD234" s="46">
        <f t="shared" ca="1" si="624"/>
        <v>0</v>
      </c>
      <c r="BE234" s="46">
        <f t="shared" ca="1" si="624"/>
        <v>0</v>
      </c>
      <c r="BF234" s="46">
        <f t="shared" ca="1" si="624"/>
        <v>0</v>
      </c>
      <c r="BG234" s="46">
        <f t="shared" ca="1" si="624"/>
        <v>0</v>
      </c>
      <c r="BH234" s="46">
        <f t="shared" ca="1" si="624"/>
        <v>0</v>
      </c>
      <c r="BI234" s="46">
        <f t="shared" ca="1" si="625"/>
        <v>0</v>
      </c>
      <c r="BJ234" s="46">
        <f t="shared" ca="1" si="625"/>
        <v>0</v>
      </c>
      <c r="BK234" s="46">
        <f t="shared" ca="1" si="625"/>
        <v>0</v>
      </c>
      <c r="BL234" s="46">
        <f t="shared" ca="1" si="625"/>
        <v>0</v>
      </c>
      <c r="BM234" s="46">
        <f t="shared" ca="1" si="625"/>
        <v>0</v>
      </c>
      <c r="BN234" s="46">
        <f t="shared" ca="1" si="625"/>
        <v>0</v>
      </c>
      <c r="BO234" s="46">
        <f t="shared" ca="1" si="625"/>
        <v>0</v>
      </c>
      <c r="BP234" s="46">
        <f t="shared" ca="1" si="625"/>
        <v>0</v>
      </c>
      <c r="BQ234" s="46">
        <f t="shared" ca="1" si="625"/>
        <v>0</v>
      </c>
      <c r="BR234" s="46">
        <f t="shared" ca="1" si="625"/>
        <v>0</v>
      </c>
      <c r="BS234" s="46">
        <f t="shared" ca="1" si="626"/>
        <v>0</v>
      </c>
      <c r="BT234" s="46">
        <f t="shared" ca="1" si="626"/>
        <v>0</v>
      </c>
      <c r="BU234" s="46">
        <f t="shared" ca="1" si="626"/>
        <v>0</v>
      </c>
      <c r="BV234" s="46">
        <f t="shared" ca="1" si="626"/>
        <v>0</v>
      </c>
      <c r="BW234" s="46">
        <f t="shared" ca="1" si="626"/>
        <v>0</v>
      </c>
      <c r="BX234" s="46">
        <f t="shared" ca="1" si="626"/>
        <v>0</v>
      </c>
      <c r="BY234" s="46">
        <f t="shared" ca="1" si="626"/>
        <v>0</v>
      </c>
      <c r="BZ234" s="46">
        <f t="shared" ca="1" si="626"/>
        <v>0</v>
      </c>
      <c r="CA234" s="46">
        <f t="shared" ca="1" si="626"/>
        <v>0</v>
      </c>
      <c r="CB234" s="46">
        <f t="shared" ca="1" si="626"/>
        <v>0</v>
      </c>
      <c r="CC234" s="46">
        <f t="shared" ca="1" si="627"/>
        <v>0</v>
      </c>
      <c r="CD234" s="46">
        <f t="shared" ca="1" si="627"/>
        <v>0</v>
      </c>
      <c r="CE234" s="46">
        <f t="shared" ca="1" si="627"/>
        <v>0</v>
      </c>
      <c r="CF234" s="46">
        <f t="shared" ca="1" si="627"/>
        <v>0</v>
      </c>
      <c r="CG234" s="46">
        <f t="shared" ca="1" si="627"/>
        <v>0</v>
      </c>
      <c r="CH234" s="46">
        <f t="shared" ca="1" si="627"/>
        <v>0</v>
      </c>
      <c r="CI234" s="46">
        <f t="shared" ca="1" si="627"/>
        <v>0</v>
      </c>
      <c r="CJ234" s="46">
        <f t="shared" ca="1" si="627"/>
        <v>0</v>
      </c>
      <c r="CK234" s="46">
        <f t="shared" ca="1" si="627"/>
        <v>0</v>
      </c>
      <c r="CL234" s="46">
        <f t="shared" ca="1" si="627"/>
        <v>0</v>
      </c>
      <c r="CM234" s="46">
        <f t="shared" ca="1" si="628"/>
        <v>0</v>
      </c>
      <c r="CN234" s="46">
        <f t="shared" ca="1" si="628"/>
        <v>0</v>
      </c>
      <c r="CO234" s="46">
        <f t="shared" ca="1" si="628"/>
        <v>0</v>
      </c>
      <c r="CP234" s="46">
        <f t="shared" ca="1" si="628"/>
        <v>0</v>
      </c>
      <c r="CQ234" s="46">
        <f t="shared" ca="1" si="628"/>
        <v>0</v>
      </c>
      <c r="CR234" s="46">
        <f t="shared" ca="1" si="628"/>
        <v>0</v>
      </c>
      <c r="CS234" s="46">
        <f t="shared" ca="1" si="628"/>
        <v>0</v>
      </c>
      <c r="CT234" s="46">
        <f t="shared" ca="1" si="628"/>
        <v>0</v>
      </c>
      <c r="CU234" s="46">
        <f t="shared" ca="1" si="628"/>
        <v>0</v>
      </c>
      <c r="CV234" s="46">
        <f t="shared" ca="1" si="628"/>
        <v>0</v>
      </c>
      <c r="CW234" s="46">
        <f t="shared" ca="1" si="629"/>
        <v>0</v>
      </c>
      <c r="CX234" s="46">
        <f t="shared" ca="1" si="629"/>
        <v>0</v>
      </c>
      <c r="CY234" s="46">
        <f t="shared" ca="1" si="629"/>
        <v>0</v>
      </c>
      <c r="CZ234" s="46">
        <f t="shared" ca="1" si="629"/>
        <v>0</v>
      </c>
      <c r="DA234" s="46">
        <f t="shared" ca="1" si="629"/>
        <v>0</v>
      </c>
      <c r="DB234" s="46">
        <f t="shared" ca="1" si="629"/>
        <v>0</v>
      </c>
      <c r="DC234" s="46">
        <f t="shared" ca="1" si="629"/>
        <v>0</v>
      </c>
      <c r="DD234" s="46">
        <f t="shared" ca="1" si="629"/>
        <v>0</v>
      </c>
      <c r="DE234" s="46">
        <f t="shared" ca="1" si="629"/>
        <v>0</v>
      </c>
      <c r="DF234" s="46">
        <f t="shared" ca="1" si="629"/>
        <v>0</v>
      </c>
      <c r="DG234" s="46">
        <f t="shared" ca="1" si="630"/>
        <v>0</v>
      </c>
      <c r="DH234" s="46">
        <f t="shared" ca="1" si="630"/>
        <v>0</v>
      </c>
      <c r="DI234" s="46">
        <f t="shared" ca="1" si="630"/>
        <v>0</v>
      </c>
      <c r="DJ234" s="46">
        <f t="shared" ca="1" si="630"/>
        <v>0</v>
      </c>
      <c r="DK234" s="46">
        <f t="shared" ca="1" si="630"/>
        <v>0</v>
      </c>
      <c r="DL234" s="46">
        <f t="shared" ca="1" si="630"/>
        <v>0</v>
      </c>
      <c r="DM234" s="46">
        <f t="shared" ca="1" si="630"/>
        <v>0</v>
      </c>
      <c r="DN234" s="46">
        <f t="shared" ca="1" si="630"/>
        <v>0</v>
      </c>
      <c r="DO234" s="46">
        <f t="shared" ca="1" si="630"/>
        <v>0</v>
      </c>
      <c r="DP234" s="46">
        <f t="shared" ca="1" si="630"/>
        <v>0</v>
      </c>
      <c r="DQ234" s="46">
        <f t="shared" ca="1" si="631"/>
        <v>0</v>
      </c>
      <c r="DR234" s="46">
        <f t="shared" ca="1" si="631"/>
        <v>0</v>
      </c>
      <c r="DS234" s="46">
        <f t="shared" ca="1" si="631"/>
        <v>0</v>
      </c>
      <c r="DT234" s="46">
        <f t="shared" ca="1" si="631"/>
        <v>0</v>
      </c>
      <c r="DU234" s="46">
        <f t="shared" ca="1" si="631"/>
        <v>0</v>
      </c>
      <c r="DV234" s="46">
        <f t="shared" ca="1" si="631"/>
        <v>0</v>
      </c>
      <c r="DW234" s="46">
        <f t="shared" ca="1" si="631"/>
        <v>0</v>
      </c>
      <c r="DX234" s="46">
        <f t="shared" ca="1" si="631"/>
        <v>0</v>
      </c>
      <c r="DY234" s="46">
        <f t="shared" ca="1" si="631"/>
        <v>0</v>
      </c>
      <c r="DZ234" s="46">
        <f t="shared" ca="1" si="631"/>
        <v>0</v>
      </c>
      <c r="EA234" s="46">
        <f t="shared" ca="1" si="632"/>
        <v>0</v>
      </c>
      <c r="EB234" s="46">
        <f t="shared" ca="1" si="632"/>
        <v>0</v>
      </c>
      <c r="EC234" s="46">
        <f t="shared" ca="1" si="632"/>
        <v>0</v>
      </c>
      <c r="ED234" s="46">
        <f t="shared" ca="1" si="632"/>
        <v>0</v>
      </c>
      <c r="EE234" s="46">
        <f t="shared" ca="1" si="632"/>
        <v>0</v>
      </c>
      <c r="EF234" s="46">
        <f t="shared" ca="1" si="632"/>
        <v>0</v>
      </c>
      <c r="EG234" s="46">
        <f t="shared" ca="1" si="632"/>
        <v>0</v>
      </c>
      <c r="EH234" s="46">
        <f t="shared" ca="1" si="632"/>
        <v>0</v>
      </c>
      <c r="EI234" s="46">
        <f t="shared" ca="1" si="632"/>
        <v>0</v>
      </c>
      <c r="EJ234" s="46">
        <f t="shared" ca="1" si="632"/>
        <v>0</v>
      </c>
      <c r="EK234" s="46">
        <f t="shared" ca="1" si="633"/>
        <v>0</v>
      </c>
      <c r="EL234" s="46">
        <f t="shared" ca="1" si="633"/>
        <v>0</v>
      </c>
      <c r="EM234" s="46">
        <f t="shared" ca="1" si="633"/>
        <v>0</v>
      </c>
      <c r="EN234" s="46">
        <f t="shared" ca="1" si="633"/>
        <v>0</v>
      </c>
      <c r="EO234" s="46">
        <f t="shared" ca="1" si="633"/>
        <v>0</v>
      </c>
      <c r="EP234" s="46">
        <f t="shared" ca="1" si="633"/>
        <v>0</v>
      </c>
      <c r="EQ234" s="46">
        <f t="shared" ca="1" si="633"/>
        <v>0</v>
      </c>
      <c r="ER234" s="46">
        <f t="shared" ca="1" si="633"/>
        <v>0</v>
      </c>
      <c r="ES234" s="46">
        <f t="shared" ca="1" si="633"/>
        <v>0</v>
      </c>
      <c r="ET234" s="46">
        <f t="shared" ca="1" si="633"/>
        <v>0</v>
      </c>
      <c r="EU234" s="46">
        <f t="shared" ca="1" si="634"/>
        <v>0</v>
      </c>
      <c r="EV234" s="46">
        <f t="shared" ca="1" si="634"/>
        <v>0</v>
      </c>
      <c r="EW234" s="46">
        <f t="shared" ca="1" si="634"/>
        <v>0</v>
      </c>
      <c r="EX234" s="46">
        <f t="shared" ca="1" si="634"/>
        <v>0</v>
      </c>
      <c r="EY234" s="46">
        <f t="shared" ca="1" si="634"/>
        <v>0</v>
      </c>
      <c r="EZ234" s="46">
        <f t="shared" ca="1" si="634"/>
        <v>0</v>
      </c>
      <c r="FA234" s="46">
        <f t="shared" ca="1" si="634"/>
        <v>0</v>
      </c>
      <c r="FB234" s="46">
        <f t="shared" ca="1" si="634"/>
        <v>0</v>
      </c>
      <c r="FC234" s="46">
        <f t="shared" ca="1" si="634"/>
        <v>0</v>
      </c>
      <c r="FD234" s="46">
        <f t="shared" ca="1" si="634"/>
        <v>0</v>
      </c>
      <c r="FE234" s="46">
        <f t="shared" ca="1" si="635"/>
        <v>0</v>
      </c>
      <c r="FF234" s="46">
        <f t="shared" ca="1" si="635"/>
        <v>0</v>
      </c>
      <c r="FG234" s="46">
        <f t="shared" ca="1" si="635"/>
        <v>0</v>
      </c>
      <c r="FH234" s="46">
        <f t="shared" ca="1" si="635"/>
        <v>0</v>
      </c>
      <c r="FI234" s="46">
        <f t="shared" ca="1" si="635"/>
        <v>0</v>
      </c>
      <c r="FJ234" s="46">
        <f t="shared" ca="1" si="635"/>
        <v>0</v>
      </c>
      <c r="FK234" s="46">
        <f t="shared" ca="1" si="635"/>
        <v>0</v>
      </c>
      <c r="FL234" s="46">
        <f t="shared" ca="1" si="635"/>
        <v>0</v>
      </c>
      <c r="FM234" s="46">
        <f t="shared" ca="1" si="635"/>
        <v>0</v>
      </c>
      <c r="FN234" s="46">
        <f t="shared" ca="1" si="635"/>
        <v>0</v>
      </c>
      <c r="FO234" s="46">
        <f t="shared" ca="1" si="636"/>
        <v>0</v>
      </c>
      <c r="FP234" s="46">
        <f t="shared" ca="1" si="636"/>
        <v>0</v>
      </c>
      <c r="FQ234" s="46">
        <f t="shared" ca="1" si="636"/>
        <v>0</v>
      </c>
      <c r="FR234" s="46">
        <f t="shared" ca="1" si="636"/>
        <v>0</v>
      </c>
      <c r="FS234" s="46">
        <f t="shared" ca="1" si="636"/>
        <v>0</v>
      </c>
      <c r="FT234" s="46">
        <f t="shared" ca="1" si="636"/>
        <v>0</v>
      </c>
      <c r="FU234" s="46">
        <f t="shared" ca="1" si="636"/>
        <v>0</v>
      </c>
      <c r="FV234" s="46">
        <f t="shared" ca="1" si="636"/>
        <v>0</v>
      </c>
      <c r="FW234" s="46">
        <f t="shared" ca="1" si="636"/>
        <v>0</v>
      </c>
      <c r="FX234" s="46">
        <f t="shared" ca="1" si="636"/>
        <v>0</v>
      </c>
      <c r="FY234" s="46">
        <f t="shared" ca="1" si="637"/>
        <v>0</v>
      </c>
      <c r="FZ234" s="46">
        <f t="shared" ca="1" si="637"/>
        <v>0</v>
      </c>
      <c r="GA234" s="46">
        <f t="shared" ca="1" si="637"/>
        <v>0</v>
      </c>
      <c r="GB234" s="46">
        <f t="shared" ca="1" si="637"/>
        <v>0</v>
      </c>
      <c r="GC234" s="46">
        <f t="shared" ca="1" si="637"/>
        <v>0</v>
      </c>
      <c r="GD234" s="46">
        <f t="shared" ca="1" si="637"/>
        <v>0</v>
      </c>
      <c r="GE234" s="46">
        <f t="shared" ca="1" si="637"/>
        <v>0</v>
      </c>
      <c r="GF234" s="46">
        <f t="shared" ca="1" si="637"/>
        <v>0</v>
      </c>
      <c r="GG234" s="46">
        <f t="shared" ca="1" si="637"/>
        <v>0</v>
      </c>
      <c r="GH234" s="46">
        <f t="shared" ca="1" si="637"/>
        <v>0</v>
      </c>
      <c r="GI234" s="46">
        <f t="shared" ca="1" si="638"/>
        <v>0</v>
      </c>
      <c r="GJ234" s="46">
        <f t="shared" ca="1" si="638"/>
        <v>0</v>
      </c>
      <c r="GK234" s="46">
        <f t="shared" ca="1" si="638"/>
        <v>0</v>
      </c>
      <c r="GL234" s="46">
        <f t="shared" ca="1" si="638"/>
        <v>0</v>
      </c>
      <c r="GM234" s="46">
        <f t="shared" ca="1" si="638"/>
        <v>0</v>
      </c>
      <c r="GN234" s="46">
        <f t="shared" ca="1" si="638"/>
        <v>0</v>
      </c>
      <c r="GO234" s="46">
        <f t="shared" ca="1" si="638"/>
        <v>0</v>
      </c>
      <c r="GP234" s="46">
        <f t="shared" ca="1" si="638"/>
        <v>0</v>
      </c>
      <c r="GQ234" s="46">
        <f t="shared" ca="1" si="638"/>
        <v>0</v>
      </c>
      <c r="GR234" s="46">
        <f t="shared" ca="1" si="638"/>
        <v>0</v>
      </c>
      <c r="GS234" s="46">
        <f t="shared" ca="1" si="639"/>
        <v>0</v>
      </c>
      <c r="GT234" s="46">
        <f t="shared" ca="1" si="639"/>
        <v>0</v>
      </c>
      <c r="GU234" s="46">
        <f t="shared" ca="1" si="639"/>
        <v>0</v>
      </c>
      <c r="GV234" s="46">
        <f t="shared" ca="1" si="639"/>
        <v>0</v>
      </c>
      <c r="GW234" s="46">
        <f t="shared" ca="1" si="639"/>
        <v>0</v>
      </c>
      <c r="GX234" s="46">
        <f t="shared" ca="1" si="639"/>
        <v>0</v>
      </c>
      <c r="GY234" s="46">
        <f t="shared" ca="1" si="639"/>
        <v>0</v>
      </c>
      <c r="GZ234" s="46">
        <f t="shared" ca="1" si="639"/>
        <v>0</v>
      </c>
      <c r="HA234" s="46">
        <f t="shared" ca="1" si="639"/>
        <v>0</v>
      </c>
      <c r="HB234" s="46">
        <f t="shared" ca="1" si="639"/>
        <v>0</v>
      </c>
      <c r="HC234" s="46">
        <f t="shared" ca="1" si="640"/>
        <v>0</v>
      </c>
      <c r="HD234" s="46">
        <f t="shared" ca="1" si="640"/>
        <v>0</v>
      </c>
      <c r="HE234" s="46">
        <f t="shared" ca="1" si="640"/>
        <v>0</v>
      </c>
      <c r="HF234" s="46">
        <f t="shared" ca="1" si="640"/>
        <v>0</v>
      </c>
      <c r="HG234" s="46">
        <f t="shared" ca="1" si="640"/>
        <v>0</v>
      </c>
      <c r="HH234" s="46">
        <f t="shared" ca="1" si="640"/>
        <v>0</v>
      </c>
      <c r="HI234" s="46">
        <f t="shared" ca="1" si="640"/>
        <v>0</v>
      </c>
      <c r="HJ234" s="46">
        <f t="shared" ca="1" si="640"/>
        <v>0</v>
      </c>
      <c r="HK234" s="46">
        <f t="shared" ca="1" si="640"/>
        <v>0</v>
      </c>
      <c r="HL234" s="46">
        <f t="shared" ca="1" si="640"/>
        <v>0</v>
      </c>
      <c r="HM234" s="46">
        <f t="shared" ca="1" si="641"/>
        <v>0</v>
      </c>
      <c r="HN234" s="46">
        <f t="shared" ca="1" si="641"/>
        <v>0</v>
      </c>
      <c r="HO234" s="46">
        <f t="shared" ca="1" si="641"/>
        <v>0</v>
      </c>
      <c r="HP234" s="46">
        <f t="shared" ca="1" si="641"/>
        <v>0</v>
      </c>
      <c r="HQ234" s="46">
        <f t="shared" ca="1" si="641"/>
        <v>0</v>
      </c>
      <c r="HR234" s="46">
        <f t="shared" ca="1" si="641"/>
        <v>0</v>
      </c>
      <c r="HS234" s="46">
        <f t="shared" ca="1" si="641"/>
        <v>0</v>
      </c>
      <c r="HT234" s="46">
        <f t="shared" ca="1" si="641"/>
        <v>0</v>
      </c>
      <c r="HU234" s="46">
        <f t="shared" ca="1" si="641"/>
        <v>0</v>
      </c>
      <c r="HV234" s="46">
        <f t="shared" ca="1" si="641"/>
        <v>0</v>
      </c>
      <c r="HW234" s="46">
        <f t="shared" ca="1" si="642"/>
        <v>0</v>
      </c>
      <c r="HX234" s="46">
        <f t="shared" ca="1" si="642"/>
        <v>0</v>
      </c>
      <c r="HY234" s="46">
        <f t="shared" ca="1" si="642"/>
        <v>0</v>
      </c>
      <c r="HZ234" s="46">
        <f t="shared" ca="1" si="642"/>
        <v>0</v>
      </c>
      <c r="IA234" s="46">
        <f t="shared" ca="1" si="642"/>
        <v>0</v>
      </c>
      <c r="IB234" s="46">
        <f t="shared" ca="1" si="642"/>
        <v>0</v>
      </c>
      <c r="IC234" s="46">
        <f t="shared" ca="1" si="642"/>
        <v>0</v>
      </c>
      <c r="ID234" s="46">
        <f t="shared" ca="1" si="642"/>
        <v>0</v>
      </c>
      <c r="IE234" s="46">
        <f t="shared" ca="1" si="642"/>
        <v>0</v>
      </c>
      <c r="IF234" s="46">
        <f t="shared" ca="1" si="642"/>
        <v>0</v>
      </c>
      <c r="IG234" s="46">
        <f t="shared" ca="1" si="643"/>
        <v>0</v>
      </c>
      <c r="IH234" s="46">
        <f t="shared" ca="1" si="643"/>
        <v>0</v>
      </c>
      <c r="II234" s="46">
        <f t="shared" ca="1" si="643"/>
        <v>0</v>
      </c>
      <c r="IJ234" s="46">
        <f t="shared" ca="1" si="643"/>
        <v>0</v>
      </c>
      <c r="IK234" s="46">
        <f t="shared" ca="1" si="643"/>
        <v>0</v>
      </c>
      <c r="IL234" s="46">
        <f t="shared" ca="1" si="643"/>
        <v>0</v>
      </c>
      <c r="IM234" s="46">
        <f t="shared" ca="1" si="643"/>
        <v>0</v>
      </c>
      <c r="IN234" s="46">
        <f t="shared" ca="1" si="643"/>
        <v>0</v>
      </c>
      <c r="IO234" s="46">
        <f t="shared" ca="1" si="643"/>
        <v>0</v>
      </c>
      <c r="IP234" s="46">
        <f t="shared" ca="1" si="643"/>
        <v>0</v>
      </c>
      <c r="IQ234" s="46">
        <f t="shared" ca="1" si="644"/>
        <v>0</v>
      </c>
      <c r="IR234" s="46">
        <f t="shared" ca="1" si="644"/>
        <v>0</v>
      </c>
      <c r="IS234" s="46">
        <f t="shared" ca="1" si="644"/>
        <v>0</v>
      </c>
      <c r="IT234" s="46">
        <f t="shared" ca="1" si="644"/>
        <v>0</v>
      </c>
      <c r="IU234" s="46">
        <f t="shared" ca="1" si="644"/>
        <v>0</v>
      </c>
      <c r="IV234" s="46">
        <f t="shared" ca="1" si="644"/>
        <v>0</v>
      </c>
      <c r="IW234" s="46">
        <f t="shared" ca="1" si="644"/>
        <v>0</v>
      </c>
      <c r="IX234" s="46">
        <f t="shared" ca="1" si="644"/>
        <v>0</v>
      </c>
      <c r="IY234" s="46">
        <f t="shared" ca="1" si="644"/>
        <v>0</v>
      </c>
      <c r="IZ234" s="46">
        <f t="shared" ca="1" si="644"/>
        <v>0</v>
      </c>
      <c r="JA234" s="46"/>
      <c r="JB234" s="46"/>
      <c r="JC234" s="46"/>
      <c r="JD234" s="46"/>
      <c r="JE234" s="46"/>
      <c r="JF234" s="46"/>
      <c r="JG234" s="46"/>
      <c r="JH234" s="46"/>
      <c r="JI234" s="46"/>
      <c r="JJ234" s="46"/>
      <c r="JK234" s="46"/>
      <c r="JL234" s="46"/>
      <c r="JM234" s="46"/>
      <c r="JN234" s="46"/>
      <c r="JO234" s="46"/>
      <c r="JP234" s="46"/>
      <c r="JQ234" s="46"/>
      <c r="JR234" s="46"/>
    </row>
    <row r="235" spans="1:278" x14ac:dyDescent="0.2">
      <c r="A235" s="40">
        <f t="shared" si="543"/>
        <v>226</v>
      </c>
      <c r="B235" s="46">
        <f t="shared" ca="1" si="538"/>
        <v>0</v>
      </c>
      <c r="C235" s="46">
        <f t="shared" ca="1" si="539"/>
        <v>0</v>
      </c>
      <c r="D235" s="46">
        <f t="shared" ca="1" si="540"/>
        <v>0</v>
      </c>
      <c r="E235" s="45">
        <f t="shared" ca="1" si="541"/>
        <v>0</v>
      </c>
      <c r="F235" s="44">
        <f t="shared" ca="1" si="542"/>
        <v>0</v>
      </c>
      <c r="H235" s="49">
        <f t="shared" ca="1" si="569"/>
        <v>0</v>
      </c>
      <c r="I235" s="40">
        <f t="shared" si="536"/>
        <v>466</v>
      </c>
      <c r="J235" s="44">
        <f t="shared" ca="1" si="537"/>
        <v>0</v>
      </c>
      <c r="K235" s="46">
        <f t="shared" ca="1" si="620"/>
        <v>0</v>
      </c>
      <c r="L235" s="46">
        <f t="shared" ca="1" si="620"/>
        <v>0</v>
      </c>
      <c r="M235" s="46">
        <f t="shared" ca="1" si="620"/>
        <v>0</v>
      </c>
      <c r="N235" s="46">
        <f t="shared" ca="1" si="620"/>
        <v>0</v>
      </c>
      <c r="O235" s="46">
        <f t="shared" ca="1" si="620"/>
        <v>0</v>
      </c>
      <c r="P235" s="46">
        <f t="shared" ca="1" si="620"/>
        <v>0</v>
      </c>
      <c r="Q235" s="46">
        <f t="shared" ca="1" si="620"/>
        <v>0</v>
      </c>
      <c r="R235" s="46">
        <f t="shared" ca="1" si="620"/>
        <v>0</v>
      </c>
      <c r="S235" s="46">
        <f t="shared" ca="1" si="620"/>
        <v>0</v>
      </c>
      <c r="T235" s="46">
        <f t="shared" ca="1" si="620"/>
        <v>0</v>
      </c>
      <c r="U235" s="46">
        <f t="shared" ca="1" si="621"/>
        <v>0</v>
      </c>
      <c r="V235" s="46">
        <f t="shared" ca="1" si="621"/>
        <v>0</v>
      </c>
      <c r="W235" s="46">
        <f t="shared" ca="1" si="621"/>
        <v>0</v>
      </c>
      <c r="X235" s="46">
        <f t="shared" ca="1" si="621"/>
        <v>0</v>
      </c>
      <c r="Y235" s="46">
        <f t="shared" ca="1" si="621"/>
        <v>0</v>
      </c>
      <c r="Z235" s="46">
        <f t="shared" ca="1" si="621"/>
        <v>0</v>
      </c>
      <c r="AA235" s="46">
        <f t="shared" ca="1" si="621"/>
        <v>0</v>
      </c>
      <c r="AB235" s="46">
        <f t="shared" ca="1" si="621"/>
        <v>0</v>
      </c>
      <c r="AC235" s="46">
        <f t="shared" ca="1" si="621"/>
        <v>0</v>
      </c>
      <c r="AD235" s="46">
        <f t="shared" ca="1" si="621"/>
        <v>0</v>
      </c>
      <c r="AE235" s="46">
        <f t="shared" ca="1" si="622"/>
        <v>0</v>
      </c>
      <c r="AF235" s="46">
        <f t="shared" ca="1" si="622"/>
        <v>0</v>
      </c>
      <c r="AG235" s="46">
        <f t="shared" ca="1" si="622"/>
        <v>0</v>
      </c>
      <c r="AH235" s="46">
        <f t="shared" ca="1" si="622"/>
        <v>0</v>
      </c>
      <c r="AI235" s="46">
        <f t="shared" ca="1" si="622"/>
        <v>0</v>
      </c>
      <c r="AJ235" s="46">
        <f t="shared" ca="1" si="622"/>
        <v>0</v>
      </c>
      <c r="AK235" s="46">
        <f t="shared" ca="1" si="622"/>
        <v>0</v>
      </c>
      <c r="AL235" s="46">
        <f t="shared" ca="1" si="622"/>
        <v>0</v>
      </c>
      <c r="AM235" s="46">
        <f t="shared" ca="1" si="622"/>
        <v>0</v>
      </c>
      <c r="AN235" s="46">
        <f t="shared" ca="1" si="622"/>
        <v>0</v>
      </c>
      <c r="AO235" s="46">
        <f t="shared" ca="1" si="623"/>
        <v>0</v>
      </c>
      <c r="AP235" s="46">
        <f t="shared" ca="1" si="623"/>
        <v>0</v>
      </c>
      <c r="AQ235" s="46">
        <f t="shared" ca="1" si="623"/>
        <v>0</v>
      </c>
      <c r="AR235" s="46">
        <f t="shared" ca="1" si="623"/>
        <v>0</v>
      </c>
      <c r="AS235" s="46">
        <f t="shared" ca="1" si="623"/>
        <v>0</v>
      </c>
      <c r="AT235" s="46">
        <f t="shared" ca="1" si="623"/>
        <v>0</v>
      </c>
      <c r="AU235" s="46">
        <f t="shared" ca="1" si="623"/>
        <v>0</v>
      </c>
      <c r="AV235" s="46">
        <f t="shared" ca="1" si="623"/>
        <v>0</v>
      </c>
      <c r="AW235" s="46">
        <f t="shared" ca="1" si="623"/>
        <v>0</v>
      </c>
      <c r="AX235" s="46">
        <f t="shared" ca="1" si="623"/>
        <v>0</v>
      </c>
      <c r="AY235" s="46">
        <f t="shared" ca="1" si="624"/>
        <v>0</v>
      </c>
      <c r="AZ235" s="46">
        <f t="shared" ca="1" si="624"/>
        <v>0</v>
      </c>
      <c r="BA235" s="46">
        <f t="shared" ca="1" si="624"/>
        <v>0</v>
      </c>
      <c r="BB235" s="46">
        <f t="shared" ca="1" si="624"/>
        <v>0</v>
      </c>
      <c r="BC235" s="46">
        <f t="shared" ca="1" si="624"/>
        <v>0</v>
      </c>
      <c r="BD235" s="46">
        <f t="shared" ca="1" si="624"/>
        <v>0</v>
      </c>
      <c r="BE235" s="46">
        <f t="shared" ca="1" si="624"/>
        <v>0</v>
      </c>
      <c r="BF235" s="46">
        <f t="shared" ca="1" si="624"/>
        <v>0</v>
      </c>
      <c r="BG235" s="46">
        <f t="shared" ca="1" si="624"/>
        <v>0</v>
      </c>
      <c r="BH235" s="46">
        <f t="shared" ca="1" si="624"/>
        <v>0</v>
      </c>
      <c r="BI235" s="46">
        <f t="shared" ca="1" si="625"/>
        <v>0</v>
      </c>
      <c r="BJ235" s="46">
        <f t="shared" ca="1" si="625"/>
        <v>0</v>
      </c>
      <c r="BK235" s="46">
        <f t="shared" ca="1" si="625"/>
        <v>0</v>
      </c>
      <c r="BL235" s="46">
        <f t="shared" ca="1" si="625"/>
        <v>0</v>
      </c>
      <c r="BM235" s="46">
        <f t="shared" ca="1" si="625"/>
        <v>0</v>
      </c>
      <c r="BN235" s="46">
        <f t="shared" ca="1" si="625"/>
        <v>0</v>
      </c>
      <c r="BO235" s="46">
        <f t="shared" ca="1" si="625"/>
        <v>0</v>
      </c>
      <c r="BP235" s="46">
        <f t="shared" ca="1" si="625"/>
        <v>0</v>
      </c>
      <c r="BQ235" s="46">
        <f t="shared" ca="1" si="625"/>
        <v>0</v>
      </c>
      <c r="BR235" s="46">
        <f t="shared" ca="1" si="625"/>
        <v>0</v>
      </c>
      <c r="BS235" s="46">
        <f t="shared" ca="1" si="626"/>
        <v>0</v>
      </c>
      <c r="BT235" s="46">
        <f t="shared" ca="1" si="626"/>
        <v>0</v>
      </c>
      <c r="BU235" s="46">
        <f t="shared" ca="1" si="626"/>
        <v>0</v>
      </c>
      <c r="BV235" s="46">
        <f t="shared" ca="1" si="626"/>
        <v>0</v>
      </c>
      <c r="BW235" s="46">
        <f t="shared" ca="1" si="626"/>
        <v>0</v>
      </c>
      <c r="BX235" s="46">
        <f t="shared" ca="1" si="626"/>
        <v>0</v>
      </c>
      <c r="BY235" s="46">
        <f t="shared" ca="1" si="626"/>
        <v>0</v>
      </c>
      <c r="BZ235" s="46">
        <f t="shared" ca="1" si="626"/>
        <v>0</v>
      </c>
      <c r="CA235" s="46">
        <f t="shared" ca="1" si="626"/>
        <v>0</v>
      </c>
      <c r="CB235" s="46">
        <f t="shared" ca="1" si="626"/>
        <v>0</v>
      </c>
      <c r="CC235" s="46">
        <f t="shared" ca="1" si="627"/>
        <v>0</v>
      </c>
      <c r="CD235" s="46">
        <f t="shared" ca="1" si="627"/>
        <v>0</v>
      </c>
      <c r="CE235" s="46">
        <f t="shared" ca="1" si="627"/>
        <v>0</v>
      </c>
      <c r="CF235" s="46">
        <f t="shared" ca="1" si="627"/>
        <v>0</v>
      </c>
      <c r="CG235" s="46">
        <f t="shared" ca="1" si="627"/>
        <v>0</v>
      </c>
      <c r="CH235" s="46">
        <f t="shared" ca="1" si="627"/>
        <v>0</v>
      </c>
      <c r="CI235" s="46">
        <f t="shared" ca="1" si="627"/>
        <v>0</v>
      </c>
      <c r="CJ235" s="46">
        <f t="shared" ca="1" si="627"/>
        <v>0</v>
      </c>
      <c r="CK235" s="46">
        <f t="shared" ca="1" si="627"/>
        <v>0</v>
      </c>
      <c r="CL235" s="46">
        <f t="shared" ca="1" si="627"/>
        <v>0</v>
      </c>
      <c r="CM235" s="46">
        <f t="shared" ca="1" si="628"/>
        <v>0</v>
      </c>
      <c r="CN235" s="46">
        <f t="shared" ca="1" si="628"/>
        <v>0</v>
      </c>
      <c r="CO235" s="46">
        <f t="shared" ca="1" si="628"/>
        <v>0</v>
      </c>
      <c r="CP235" s="46">
        <f t="shared" ca="1" si="628"/>
        <v>0</v>
      </c>
      <c r="CQ235" s="46">
        <f t="shared" ca="1" si="628"/>
        <v>0</v>
      </c>
      <c r="CR235" s="46">
        <f t="shared" ca="1" si="628"/>
        <v>0</v>
      </c>
      <c r="CS235" s="46">
        <f t="shared" ca="1" si="628"/>
        <v>0</v>
      </c>
      <c r="CT235" s="46">
        <f t="shared" ca="1" si="628"/>
        <v>0</v>
      </c>
      <c r="CU235" s="46">
        <f t="shared" ca="1" si="628"/>
        <v>0</v>
      </c>
      <c r="CV235" s="46">
        <f t="shared" ca="1" si="628"/>
        <v>0</v>
      </c>
      <c r="CW235" s="46">
        <f t="shared" ca="1" si="629"/>
        <v>0</v>
      </c>
      <c r="CX235" s="46">
        <f t="shared" ca="1" si="629"/>
        <v>0</v>
      </c>
      <c r="CY235" s="46">
        <f t="shared" ca="1" si="629"/>
        <v>0</v>
      </c>
      <c r="CZ235" s="46">
        <f t="shared" ca="1" si="629"/>
        <v>0</v>
      </c>
      <c r="DA235" s="46">
        <f t="shared" ca="1" si="629"/>
        <v>0</v>
      </c>
      <c r="DB235" s="46">
        <f t="shared" ca="1" si="629"/>
        <v>0</v>
      </c>
      <c r="DC235" s="46">
        <f t="shared" ca="1" si="629"/>
        <v>0</v>
      </c>
      <c r="DD235" s="46">
        <f t="shared" ca="1" si="629"/>
        <v>0</v>
      </c>
      <c r="DE235" s="46">
        <f t="shared" ca="1" si="629"/>
        <v>0</v>
      </c>
      <c r="DF235" s="46">
        <f t="shared" ca="1" si="629"/>
        <v>0</v>
      </c>
      <c r="DG235" s="46">
        <f t="shared" ca="1" si="630"/>
        <v>0</v>
      </c>
      <c r="DH235" s="46">
        <f t="shared" ca="1" si="630"/>
        <v>0</v>
      </c>
      <c r="DI235" s="46">
        <f t="shared" ca="1" si="630"/>
        <v>0</v>
      </c>
      <c r="DJ235" s="46">
        <f t="shared" ca="1" si="630"/>
        <v>0</v>
      </c>
      <c r="DK235" s="46">
        <f t="shared" ca="1" si="630"/>
        <v>0</v>
      </c>
      <c r="DL235" s="46">
        <f t="shared" ca="1" si="630"/>
        <v>0</v>
      </c>
      <c r="DM235" s="46">
        <f t="shared" ca="1" si="630"/>
        <v>0</v>
      </c>
      <c r="DN235" s="46">
        <f t="shared" ca="1" si="630"/>
        <v>0</v>
      </c>
      <c r="DO235" s="46">
        <f t="shared" ca="1" si="630"/>
        <v>0</v>
      </c>
      <c r="DP235" s="46">
        <f t="shared" ca="1" si="630"/>
        <v>0</v>
      </c>
      <c r="DQ235" s="46">
        <f t="shared" ca="1" si="631"/>
        <v>0</v>
      </c>
      <c r="DR235" s="46">
        <f t="shared" ca="1" si="631"/>
        <v>0</v>
      </c>
      <c r="DS235" s="46">
        <f t="shared" ca="1" si="631"/>
        <v>0</v>
      </c>
      <c r="DT235" s="46">
        <f t="shared" ca="1" si="631"/>
        <v>0</v>
      </c>
      <c r="DU235" s="46">
        <f t="shared" ca="1" si="631"/>
        <v>0</v>
      </c>
      <c r="DV235" s="46">
        <f t="shared" ca="1" si="631"/>
        <v>0</v>
      </c>
      <c r="DW235" s="46">
        <f t="shared" ca="1" si="631"/>
        <v>0</v>
      </c>
      <c r="DX235" s="46">
        <f t="shared" ca="1" si="631"/>
        <v>0</v>
      </c>
      <c r="DY235" s="46">
        <f t="shared" ca="1" si="631"/>
        <v>0</v>
      </c>
      <c r="DZ235" s="46">
        <f t="shared" ca="1" si="631"/>
        <v>0</v>
      </c>
      <c r="EA235" s="46">
        <f t="shared" ca="1" si="632"/>
        <v>0</v>
      </c>
      <c r="EB235" s="46">
        <f t="shared" ca="1" si="632"/>
        <v>0</v>
      </c>
      <c r="EC235" s="46">
        <f t="shared" ca="1" si="632"/>
        <v>0</v>
      </c>
      <c r="ED235" s="46">
        <f t="shared" ca="1" si="632"/>
        <v>0</v>
      </c>
      <c r="EE235" s="46">
        <f t="shared" ca="1" si="632"/>
        <v>0</v>
      </c>
      <c r="EF235" s="46">
        <f t="shared" ca="1" si="632"/>
        <v>0</v>
      </c>
      <c r="EG235" s="46">
        <f t="shared" ca="1" si="632"/>
        <v>0</v>
      </c>
      <c r="EH235" s="46">
        <f t="shared" ca="1" si="632"/>
        <v>0</v>
      </c>
      <c r="EI235" s="46">
        <f t="shared" ca="1" si="632"/>
        <v>0</v>
      </c>
      <c r="EJ235" s="46">
        <f t="shared" ca="1" si="632"/>
        <v>0</v>
      </c>
      <c r="EK235" s="46">
        <f t="shared" ca="1" si="633"/>
        <v>0</v>
      </c>
      <c r="EL235" s="46">
        <f t="shared" ca="1" si="633"/>
        <v>0</v>
      </c>
      <c r="EM235" s="46">
        <f t="shared" ca="1" si="633"/>
        <v>0</v>
      </c>
      <c r="EN235" s="46">
        <f t="shared" ca="1" si="633"/>
        <v>0</v>
      </c>
      <c r="EO235" s="46">
        <f t="shared" ca="1" si="633"/>
        <v>0</v>
      </c>
      <c r="EP235" s="46">
        <f t="shared" ca="1" si="633"/>
        <v>0</v>
      </c>
      <c r="EQ235" s="46">
        <f t="shared" ca="1" si="633"/>
        <v>0</v>
      </c>
      <c r="ER235" s="46">
        <f t="shared" ca="1" si="633"/>
        <v>0</v>
      </c>
      <c r="ES235" s="46">
        <f t="shared" ca="1" si="633"/>
        <v>0</v>
      </c>
      <c r="ET235" s="46">
        <f t="shared" ca="1" si="633"/>
        <v>0</v>
      </c>
      <c r="EU235" s="46">
        <f t="shared" ca="1" si="634"/>
        <v>0</v>
      </c>
      <c r="EV235" s="46">
        <f t="shared" ca="1" si="634"/>
        <v>0</v>
      </c>
      <c r="EW235" s="46">
        <f t="shared" ca="1" si="634"/>
        <v>0</v>
      </c>
      <c r="EX235" s="46">
        <f t="shared" ca="1" si="634"/>
        <v>0</v>
      </c>
      <c r="EY235" s="46">
        <f t="shared" ca="1" si="634"/>
        <v>0</v>
      </c>
      <c r="EZ235" s="46">
        <f t="shared" ca="1" si="634"/>
        <v>0</v>
      </c>
      <c r="FA235" s="46">
        <f t="shared" ca="1" si="634"/>
        <v>0</v>
      </c>
      <c r="FB235" s="46">
        <f t="shared" ca="1" si="634"/>
        <v>0</v>
      </c>
      <c r="FC235" s="46">
        <f t="shared" ca="1" si="634"/>
        <v>0</v>
      </c>
      <c r="FD235" s="46">
        <f t="shared" ca="1" si="634"/>
        <v>0</v>
      </c>
      <c r="FE235" s="46">
        <f t="shared" ca="1" si="635"/>
        <v>0</v>
      </c>
      <c r="FF235" s="46">
        <f t="shared" ca="1" si="635"/>
        <v>0</v>
      </c>
      <c r="FG235" s="46">
        <f t="shared" ca="1" si="635"/>
        <v>0</v>
      </c>
      <c r="FH235" s="46">
        <f t="shared" ca="1" si="635"/>
        <v>0</v>
      </c>
      <c r="FI235" s="46">
        <f t="shared" ca="1" si="635"/>
        <v>0</v>
      </c>
      <c r="FJ235" s="46">
        <f t="shared" ca="1" si="635"/>
        <v>0</v>
      </c>
      <c r="FK235" s="46">
        <f t="shared" ca="1" si="635"/>
        <v>0</v>
      </c>
      <c r="FL235" s="46">
        <f t="shared" ca="1" si="635"/>
        <v>0</v>
      </c>
      <c r="FM235" s="46">
        <f t="shared" ca="1" si="635"/>
        <v>0</v>
      </c>
      <c r="FN235" s="46">
        <f t="shared" ca="1" si="635"/>
        <v>0</v>
      </c>
      <c r="FO235" s="46">
        <f t="shared" ca="1" si="636"/>
        <v>0</v>
      </c>
      <c r="FP235" s="46">
        <f t="shared" ca="1" si="636"/>
        <v>0</v>
      </c>
      <c r="FQ235" s="46">
        <f t="shared" ca="1" si="636"/>
        <v>0</v>
      </c>
      <c r="FR235" s="46">
        <f t="shared" ca="1" si="636"/>
        <v>0</v>
      </c>
      <c r="FS235" s="46">
        <f t="shared" ca="1" si="636"/>
        <v>0</v>
      </c>
      <c r="FT235" s="46">
        <f t="shared" ca="1" si="636"/>
        <v>0</v>
      </c>
      <c r="FU235" s="46">
        <f t="shared" ca="1" si="636"/>
        <v>0</v>
      </c>
      <c r="FV235" s="46">
        <f t="shared" ca="1" si="636"/>
        <v>0</v>
      </c>
      <c r="FW235" s="46">
        <f t="shared" ca="1" si="636"/>
        <v>0</v>
      </c>
      <c r="FX235" s="46">
        <f t="shared" ca="1" si="636"/>
        <v>0</v>
      </c>
      <c r="FY235" s="46">
        <f t="shared" ca="1" si="637"/>
        <v>0</v>
      </c>
      <c r="FZ235" s="46">
        <f t="shared" ca="1" si="637"/>
        <v>0</v>
      </c>
      <c r="GA235" s="46">
        <f t="shared" ca="1" si="637"/>
        <v>0</v>
      </c>
      <c r="GB235" s="46">
        <f t="shared" ca="1" si="637"/>
        <v>0</v>
      </c>
      <c r="GC235" s="46">
        <f t="shared" ca="1" si="637"/>
        <v>0</v>
      </c>
      <c r="GD235" s="46">
        <f t="shared" ca="1" si="637"/>
        <v>0</v>
      </c>
      <c r="GE235" s="46">
        <f t="shared" ca="1" si="637"/>
        <v>0</v>
      </c>
      <c r="GF235" s="46">
        <f t="shared" ca="1" si="637"/>
        <v>0</v>
      </c>
      <c r="GG235" s="46">
        <f t="shared" ca="1" si="637"/>
        <v>0</v>
      </c>
      <c r="GH235" s="46">
        <f t="shared" ca="1" si="637"/>
        <v>0</v>
      </c>
      <c r="GI235" s="46">
        <f t="shared" ca="1" si="638"/>
        <v>0</v>
      </c>
      <c r="GJ235" s="46">
        <f t="shared" ca="1" si="638"/>
        <v>0</v>
      </c>
      <c r="GK235" s="46">
        <f t="shared" ca="1" si="638"/>
        <v>0</v>
      </c>
      <c r="GL235" s="46">
        <f t="shared" ca="1" si="638"/>
        <v>0</v>
      </c>
      <c r="GM235" s="46">
        <f t="shared" ca="1" si="638"/>
        <v>0</v>
      </c>
      <c r="GN235" s="46">
        <f t="shared" ca="1" si="638"/>
        <v>0</v>
      </c>
      <c r="GO235" s="46">
        <f t="shared" ca="1" si="638"/>
        <v>0</v>
      </c>
      <c r="GP235" s="46">
        <f t="shared" ca="1" si="638"/>
        <v>0</v>
      </c>
      <c r="GQ235" s="46">
        <f t="shared" ca="1" si="638"/>
        <v>0</v>
      </c>
      <c r="GR235" s="46">
        <f t="shared" ca="1" si="638"/>
        <v>0</v>
      </c>
      <c r="GS235" s="46">
        <f t="shared" ca="1" si="639"/>
        <v>0</v>
      </c>
      <c r="GT235" s="46">
        <f t="shared" ca="1" si="639"/>
        <v>0</v>
      </c>
      <c r="GU235" s="46">
        <f t="shared" ca="1" si="639"/>
        <v>0</v>
      </c>
      <c r="GV235" s="46">
        <f t="shared" ca="1" si="639"/>
        <v>0</v>
      </c>
      <c r="GW235" s="46">
        <f t="shared" ca="1" si="639"/>
        <v>0</v>
      </c>
      <c r="GX235" s="46">
        <f t="shared" ca="1" si="639"/>
        <v>0</v>
      </c>
      <c r="GY235" s="46">
        <f t="shared" ca="1" si="639"/>
        <v>0</v>
      </c>
      <c r="GZ235" s="46">
        <f t="shared" ca="1" si="639"/>
        <v>0</v>
      </c>
      <c r="HA235" s="46">
        <f t="shared" ca="1" si="639"/>
        <v>0</v>
      </c>
      <c r="HB235" s="46">
        <f t="shared" ca="1" si="639"/>
        <v>0</v>
      </c>
      <c r="HC235" s="46">
        <f t="shared" ca="1" si="640"/>
        <v>0</v>
      </c>
      <c r="HD235" s="46">
        <f t="shared" ca="1" si="640"/>
        <v>0</v>
      </c>
      <c r="HE235" s="46">
        <f t="shared" ca="1" si="640"/>
        <v>0</v>
      </c>
      <c r="HF235" s="46">
        <f t="shared" ca="1" si="640"/>
        <v>0</v>
      </c>
      <c r="HG235" s="46">
        <f t="shared" ca="1" si="640"/>
        <v>0</v>
      </c>
      <c r="HH235" s="46">
        <f t="shared" ca="1" si="640"/>
        <v>0</v>
      </c>
      <c r="HI235" s="46">
        <f t="shared" ca="1" si="640"/>
        <v>0</v>
      </c>
      <c r="HJ235" s="46">
        <f t="shared" ca="1" si="640"/>
        <v>0</v>
      </c>
      <c r="HK235" s="46">
        <f t="shared" ca="1" si="640"/>
        <v>0</v>
      </c>
      <c r="HL235" s="46">
        <f t="shared" ca="1" si="640"/>
        <v>0</v>
      </c>
      <c r="HM235" s="46">
        <f t="shared" ca="1" si="641"/>
        <v>0</v>
      </c>
      <c r="HN235" s="46">
        <f t="shared" ca="1" si="641"/>
        <v>0</v>
      </c>
      <c r="HO235" s="46">
        <f t="shared" ca="1" si="641"/>
        <v>0</v>
      </c>
      <c r="HP235" s="46">
        <f t="shared" ca="1" si="641"/>
        <v>0</v>
      </c>
      <c r="HQ235" s="46">
        <f t="shared" ca="1" si="641"/>
        <v>0</v>
      </c>
      <c r="HR235" s="46">
        <f t="shared" ca="1" si="641"/>
        <v>0</v>
      </c>
      <c r="HS235" s="46">
        <f t="shared" ca="1" si="641"/>
        <v>0</v>
      </c>
      <c r="HT235" s="46">
        <f t="shared" ca="1" si="641"/>
        <v>0</v>
      </c>
      <c r="HU235" s="46">
        <f t="shared" ca="1" si="641"/>
        <v>0</v>
      </c>
      <c r="HV235" s="46">
        <f t="shared" ca="1" si="641"/>
        <v>0</v>
      </c>
      <c r="HW235" s="46">
        <f t="shared" ca="1" si="642"/>
        <v>0</v>
      </c>
      <c r="HX235" s="46">
        <f t="shared" ca="1" si="642"/>
        <v>0</v>
      </c>
      <c r="HY235" s="46">
        <f t="shared" ca="1" si="642"/>
        <v>0</v>
      </c>
      <c r="HZ235" s="46">
        <f t="shared" ca="1" si="642"/>
        <v>0</v>
      </c>
      <c r="IA235" s="46">
        <f t="shared" ca="1" si="642"/>
        <v>0</v>
      </c>
      <c r="IB235" s="46">
        <f t="shared" ca="1" si="642"/>
        <v>0</v>
      </c>
      <c r="IC235" s="46">
        <f t="shared" ca="1" si="642"/>
        <v>0</v>
      </c>
      <c r="ID235" s="46">
        <f t="shared" ca="1" si="642"/>
        <v>0</v>
      </c>
      <c r="IE235" s="46">
        <f t="shared" ca="1" si="642"/>
        <v>0</v>
      </c>
      <c r="IF235" s="46">
        <f t="shared" ca="1" si="642"/>
        <v>0</v>
      </c>
      <c r="IG235" s="46">
        <f t="shared" ca="1" si="643"/>
        <v>0</v>
      </c>
      <c r="IH235" s="46">
        <f t="shared" ca="1" si="643"/>
        <v>0</v>
      </c>
      <c r="II235" s="46">
        <f t="shared" ca="1" si="643"/>
        <v>0</v>
      </c>
      <c r="IJ235" s="46">
        <f t="shared" ca="1" si="643"/>
        <v>0</v>
      </c>
      <c r="IK235" s="46">
        <f t="shared" ca="1" si="643"/>
        <v>0</v>
      </c>
      <c r="IL235" s="46">
        <f t="shared" ca="1" si="643"/>
        <v>0</v>
      </c>
      <c r="IM235" s="46">
        <f t="shared" ca="1" si="643"/>
        <v>0</v>
      </c>
      <c r="IN235" s="46">
        <f t="shared" ca="1" si="643"/>
        <v>0</v>
      </c>
      <c r="IO235" s="46">
        <f t="shared" ca="1" si="643"/>
        <v>0</v>
      </c>
      <c r="IP235" s="46">
        <f t="shared" ca="1" si="643"/>
        <v>0</v>
      </c>
      <c r="IQ235" s="46">
        <f t="shared" ca="1" si="644"/>
        <v>0</v>
      </c>
      <c r="IR235" s="46">
        <f t="shared" ca="1" si="644"/>
        <v>0</v>
      </c>
      <c r="IS235" s="46">
        <f t="shared" ca="1" si="644"/>
        <v>0</v>
      </c>
      <c r="IT235" s="46">
        <f t="shared" ca="1" si="644"/>
        <v>0</v>
      </c>
      <c r="IU235" s="46">
        <f t="shared" ca="1" si="644"/>
        <v>0</v>
      </c>
      <c r="IV235" s="46">
        <f t="shared" ca="1" si="644"/>
        <v>0</v>
      </c>
      <c r="IW235" s="46">
        <f t="shared" ca="1" si="644"/>
        <v>0</v>
      </c>
      <c r="IX235" s="46">
        <f t="shared" ca="1" si="644"/>
        <v>0</v>
      </c>
      <c r="IY235" s="46">
        <f t="shared" ca="1" si="644"/>
        <v>0</v>
      </c>
      <c r="IZ235" s="46">
        <f t="shared" ca="1" si="644"/>
        <v>0</v>
      </c>
      <c r="JA235" s="46"/>
      <c r="JB235" s="46"/>
      <c r="JC235" s="46"/>
      <c r="JD235" s="46"/>
      <c r="JE235" s="46"/>
      <c r="JF235" s="46"/>
      <c r="JG235" s="46"/>
      <c r="JH235" s="46"/>
      <c r="JI235" s="46"/>
      <c r="JJ235" s="46"/>
      <c r="JK235" s="46"/>
      <c r="JL235" s="46"/>
      <c r="JM235" s="46"/>
      <c r="JN235" s="46"/>
      <c r="JO235" s="46"/>
      <c r="JP235" s="46"/>
      <c r="JQ235" s="46"/>
      <c r="JR235" s="46"/>
    </row>
    <row r="236" spans="1:278" x14ac:dyDescent="0.2">
      <c r="A236" s="40">
        <f t="shared" si="543"/>
        <v>227</v>
      </c>
      <c r="B236" s="46">
        <f t="shared" ca="1" si="538"/>
        <v>0</v>
      </c>
      <c r="C236" s="46">
        <f t="shared" ca="1" si="539"/>
        <v>0</v>
      </c>
      <c r="D236" s="46">
        <f t="shared" ca="1" si="540"/>
        <v>0</v>
      </c>
      <c r="E236" s="45">
        <f t="shared" ca="1" si="541"/>
        <v>0</v>
      </c>
      <c r="F236" s="44">
        <f t="shared" ca="1" si="542"/>
        <v>0</v>
      </c>
      <c r="H236" s="49">
        <f t="shared" ca="1" si="569"/>
        <v>0</v>
      </c>
      <c r="I236" s="40">
        <f t="shared" si="536"/>
        <v>468</v>
      </c>
      <c r="J236" s="44">
        <f t="shared" ca="1" si="537"/>
        <v>0</v>
      </c>
      <c r="K236" s="46">
        <f t="shared" ca="1" si="620"/>
        <v>0</v>
      </c>
      <c r="L236" s="46">
        <f t="shared" ca="1" si="620"/>
        <v>0</v>
      </c>
      <c r="M236" s="46">
        <f t="shared" ca="1" si="620"/>
        <v>0</v>
      </c>
      <c r="N236" s="46">
        <f t="shared" ca="1" si="620"/>
        <v>0</v>
      </c>
      <c r="O236" s="46">
        <f t="shared" ca="1" si="620"/>
        <v>0</v>
      </c>
      <c r="P236" s="46">
        <f t="shared" ca="1" si="620"/>
        <v>0</v>
      </c>
      <c r="Q236" s="46">
        <f t="shared" ca="1" si="620"/>
        <v>0</v>
      </c>
      <c r="R236" s="46">
        <f t="shared" ca="1" si="620"/>
        <v>0</v>
      </c>
      <c r="S236" s="46">
        <f t="shared" ca="1" si="620"/>
        <v>0</v>
      </c>
      <c r="T236" s="46">
        <f t="shared" ca="1" si="620"/>
        <v>0</v>
      </c>
      <c r="U236" s="46">
        <f t="shared" ca="1" si="621"/>
        <v>0</v>
      </c>
      <c r="V236" s="46">
        <f t="shared" ca="1" si="621"/>
        <v>0</v>
      </c>
      <c r="W236" s="46">
        <f t="shared" ca="1" si="621"/>
        <v>0</v>
      </c>
      <c r="X236" s="46">
        <f t="shared" ca="1" si="621"/>
        <v>0</v>
      </c>
      <c r="Y236" s="46">
        <f t="shared" ca="1" si="621"/>
        <v>0</v>
      </c>
      <c r="Z236" s="46">
        <f t="shared" ca="1" si="621"/>
        <v>0</v>
      </c>
      <c r="AA236" s="46">
        <f t="shared" ca="1" si="621"/>
        <v>0</v>
      </c>
      <c r="AB236" s="46">
        <f t="shared" ca="1" si="621"/>
        <v>0</v>
      </c>
      <c r="AC236" s="46">
        <f t="shared" ca="1" si="621"/>
        <v>0</v>
      </c>
      <c r="AD236" s="46">
        <f t="shared" ca="1" si="621"/>
        <v>0</v>
      </c>
      <c r="AE236" s="46">
        <f t="shared" ca="1" si="622"/>
        <v>0</v>
      </c>
      <c r="AF236" s="46">
        <f t="shared" ca="1" si="622"/>
        <v>0</v>
      </c>
      <c r="AG236" s="46">
        <f t="shared" ca="1" si="622"/>
        <v>0</v>
      </c>
      <c r="AH236" s="46">
        <f t="shared" ca="1" si="622"/>
        <v>0</v>
      </c>
      <c r="AI236" s="46">
        <f t="shared" ca="1" si="622"/>
        <v>0</v>
      </c>
      <c r="AJ236" s="46">
        <f t="shared" ca="1" si="622"/>
        <v>0</v>
      </c>
      <c r="AK236" s="46">
        <f t="shared" ca="1" si="622"/>
        <v>0</v>
      </c>
      <c r="AL236" s="46">
        <f t="shared" ca="1" si="622"/>
        <v>0</v>
      </c>
      <c r="AM236" s="46">
        <f t="shared" ca="1" si="622"/>
        <v>0</v>
      </c>
      <c r="AN236" s="46">
        <f t="shared" ca="1" si="622"/>
        <v>0</v>
      </c>
      <c r="AO236" s="46">
        <f t="shared" ca="1" si="623"/>
        <v>0</v>
      </c>
      <c r="AP236" s="46">
        <f t="shared" ca="1" si="623"/>
        <v>0</v>
      </c>
      <c r="AQ236" s="46">
        <f t="shared" ca="1" si="623"/>
        <v>0</v>
      </c>
      <c r="AR236" s="46">
        <f t="shared" ca="1" si="623"/>
        <v>0</v>
      </c>
      <c r="AS236" s="46">
        <f t="shared" ca="1" si="623"/>
        <v>0</v>
      </c>
      <c r="AT236" s="46">
        <f t="shared" ca="1" si="623"/>
        <v>0</v>
      </c>
      <c r="AU236" s="46">
        <f t="shared" ca="1" si="623"/>
        <v>0</v>
      </c>
      <c r="AV236" s="46">
        <f t="shared" ca="1" si="623"/>
        <v>0</v>
      </c>
      <c r="AW236" s="46">
        <f t="shared" ca="1" si="623"/>
        <v>0</v>
      </c>
      <c r="AX236" s="46">
        <f t="shared" ca="1" si="623"/>
        <v>0</v>
      </c>
      <c r="AY236" s="46">
        <f t="shared" ca="1" si="624"/>
        <v>0</v>
      </c>
      <c r="AZ236" s="46">
        <f t="shared" ca="1" si="624"/>
        <v>0</v>
      </c>
      <c r="BA236" s="46">
        <f t="shared" ca="1" si="624"/>
        <v>0</v>
      </c>
      <c r="BB236" s="46">
        <f t="shared" ca="1" si="624"/>
        <v>0</v>
      </c>
      <c r="BC236" s="46">
        <f t="shared" ca="1" si="624"/>
        <v>0</v>
      </c>
      <c r="BD236" s="46">
        <f t="shared" ca="1" si="624"/>
        <v>0</v>
      </c>
      <c r="BE236" s="46">
        <f t="shared" ca="1" si="624"/>
        <v>0</v>
      </c>
      <c r="BF236" s="46">
        <f t="shared" ca="1" si="624"/>
        <v>0</v>
      </c>
      <c r="BG236" s="46">
        <f t="shared" ca="1" si="624"/>
        <v>0</v>
      </c>
      <c r="BH236" s="46">
        <f t="shared" ca="1" si="624"/>
        <v>0</v>
      </c>
      <c r="BI236" s="46">
        <f t="shared" ca="1" si="625"/>
        <v>0</v>
      </c>
      <c r="BJ236" s="46">
        <f t="shared" ca="1" si="625"/>
        <v>0</v>
      </c>
      <c r="BK236" s="46">
        <f t="shared" ca="1" si="625"/>
        <v>0</v>
      </c>
      <c r="BL236" s="46">
        <f t="shared" ca="1" si="625"/>
        <v>0</v>
      </c>
      <c r="BM236" s="46">
        <f t="shared" ca="1" si="625"/>
        <v>0</v>
      </c>
      <c r="BN236" s="46">
        <f t="shared" ca="1" si="625"/>
        <v>0</v>
      </c>
      <c r="BO236" s="46">
        <f t="shared" ca="1" si="625"/>
        <v>0</v>
      </c>
      <c r="BP236" s="46">
        <f t="shared" ca="1" si="625"/>
        <v>0</v>
      </c>
      <c r="BQ236" s="46">
        <f t="shared" ca="1" si="625"/>
        <v>0</v>
      </c>
      <c r="BR236" s="46">
        <f t="shared" ca="1" si="625"/>
        <v>0</v>
      </c>
      <c r="BS236" s="46">
        <f t="shared" ca="1" si="626"/>
        <v>0</v>
      </c>
      <c r="BT236" s="46">
        <f t="shared" ca="1" si="626"/>
        <v>0</v>
      </c>
      <c r="BU236" s="46">
        <f t="shared" ca="1" si="626"/>
        <v>0</v>
      </c>
      <c r="BV236" s="46">
        <f t="shared" ca="1" si="626"/>
        <v>0</v>
      </c>
      <c r="BW236" s="46">
        <f t="shared" ca="1" si="626"/>
        <v>0</v>
      </c>
      <c r="BX236" s="46">
        <f t="shared" ca="1" si="626"/>
        <v>0</v>
      </c>
      <c r="BY236" s="46">
        <f t="shared" ca="1" si="626"/>
        <v>0</v>
      </c>
      <c r="BZ236" s="46">
        <f t="shared" ca="1" si="626"/>
        <v>0</v>
      </c>
      <c r="CA236" s="46">
        <f t="shared" ca="1" si="626"/>
        <v>0</v>
      </c>
      <c r="CB236" s="46">
        <f t="shared" ca="1" si="626"/>
        <v>0</v>
      </c>
      <c r="CC236" s="46">
        <f t="shared" ca="1" si="627"/>
        <v>0</v>
      </c>
      <c r="CD236" s="46">
        <f t="shared" ca="1" si="627"/>
        <v>0</v>
      </c>
      <c r="CE236" s="46">
        <f t="shared" ca="1" si="627"/>
        <v>0</v>
      </c>
      <c r="CF236" s="46">
        <f t="shared" ca="1" si="627"/>
        <v>0</v>
      </c>
      <c r="CG236" s="46">
        <f t="shared" ca="1" si="627"/>
        <v>0</v>
      </c>
      <c r="CH236" s="46">
        <f t="shared" ca="1" si="627"/>
        <v>0</v>
      </c>
      <c r="CI236" s="46">
        <f t="shared" ca="1" si="627"/>
        <v>0</v>
      </c>
      <c r="CJ236" s="46">
        <f t="shared" ca="1" si="627"/>
        <v>0</v>
      </c>
      <c r="CK236" s="46">
        <f t="shared" ca="1" si="627"/>
        <v>0</v>
      </c>
      <c r="CL236" s="46">
        <f t="shared" ca="1" si="627"/>
        <v>0</v>
      </c>
      <c r="CM236" s="46">
        <f t="shared" ca="1" si="628"/>
        <v>0</v>
      </c>
      <c r="CN236" s="46">
        <f t="shared" ca="1" si="628"/>
        <v>0</v>
      </c>
      <c r="CO236" s="46">
        <f t="shared" ca="1" si="628"/>
        <v>0</v>
      </c>
      <c r="CP236" s="46">
        <f t="shared" ca="1" si="628"/>
        <v>0</v>
      </c>
      <c r="CQ236" s="46">
        <f t="shared" ca="1" si="628"/>
        <v>0</v>
      </c>
      <c r="CR236" s="46">
        <f t="shared" ca="1" si="628"/>
        <v>0</v>
      </c>
      <c r="CS236" s="46">
        <f t="shared" ca="1" si="628"/>
        <v>0</v>
      </c>
      <c r="CT236" s="46">
        <f t="shared" ca="1" si="628"/>
        <v>0</v>
      </c>
      <c r="CU236" s="46">
        <f t="shared" ca="1" si="628"/>
        <v>0</v>
      </c>
      <c r="CV236" s="46">
        <f t="shared" ca="1" si="628"/>
        <v>0</v>
      </c>
      <c r="CW236" s="46">
        <f t="shared" ca="1" si="629"/>
        <v>0</v>
      </c>
      <c r="CX236" s="46">
        <f t="shared" ca="1" si="629"/>
        <v>0</v>
      </c>
      <c r="CY236" s="46">
        <f t="shared" ca="1" si="629"/>
        <v>0</v>
      </c>
      <c r="CZ236" s="46">
        <f t="shared" ca="1" si="629"/>
        <v>0</v>
      </c>
      <c r="DA236" s="46">
        <f t="shared" ca="1" si="629"/>
        <v>0</v>
      </c>
      <c r="DB236" s="46">
        <f t="shared" ca="1" si="629"/>
        <v>0</v>
      </c>
      <c r="DC236" s="46">
        <f t="shared" ca="1" si="629"/>
        <v>0</v>
      </c>
      <c r="DD236" s="46">
        <f t="shared" ca="1" si="629"/>
        <v>0</v>
      </c>
      <c r="DE236" s="46">
        <f t="shared" ca="1" si="629"/>
        <v>0</v>
      </c>
      <c r="DF236" s="46">
        <f t="shared" ca="1" si="629"/>
        <v>0</v>
      </c>
      <c r="DG236" s="46">
        <f t="shared" ca="1" si="630"/>
        <v>0</v>
      </c>
      <c r="DH236" s="46">
        <f t="shared" ca="1" si="630"/>
        <v>0</v>
      </c>
      <c r="DI236" s="46">
        <f t="shared" ca="1" si="630"/>
        <v>0</v>
      </c>
      <c r="DJ236" s="46">
        <f t="shared" ca="1" si="630"/>
        <v>0</v>
      </c>
      <c r="DK236" s="46">
        <f t="shared" ca="1" si="630"/>
        <v>0</v>
      </c>
      <c r="DL236" s="46">
        <f t="shared" ca="1" si="630"/>
        <v>0</v>
      </c>
      <c r="DM236" s="46">
        <f t="shared" ca="1" si="630"/>
        <v>0</v>
      </c>
      <c r="DN236" s="46">
        <f t="shared" ca="1" si="630"/>
        <v>0</v>
      </c>
      <c r="DO236" s="46">
        <f t="shared" ca="1" si="630"/>
        <v>0</v>
      </c>
      <c r="DP236" s="46">
        <f t="shared" ca="1" si="630"/>
        <v>0</v>
      </c>
      <c r="DQ236" s="46">
        <f t="shared" ca="1" si="631"/>
        <v>0</v>
      </c>
      <c r="DR236" s="46">
        <f t="shared" ca="1" si="631"/>
        <v>0</v>
      </c>
      <c r="DS236" s="46">
        <f t="shared" ca="1" si="631"/>
        <v>0</v>
      </c>
      <c r="DT236" s="46">
        <f t="shared" ca="1" si="631"/>
        <v>0</v>
      </c>
      <c r="DU236" s="46">
        <f t="shared" ca="1" si="631"/>
        <v>0</v>
      </c>
      <c r="DV236" s="46">
        <f t="shared" ca="1" si="631"/>
        <v>0</v>
      </c>
      <c r="DW236" s="46">
        <f t="shared" ca="1" si="631"/>
        <v>0</v>
      </c>
      <c r="DX236" s="46">
        <f t="shared" ca="1" si="631"/>
        <v>0</v>
      </c>
      <c r="DY236" s="46">
        <f t="shared" ca="1" si="631"/>
        <v>0</v>
      </c>
      <c r="DZ236" s="46">
        <f t="shared" ca="1" si="631"/>
        <v>0</v>
      </c>
      <c r="EA236" s="46">
        <f t="shared" ca="1" si="632"/>
        <v>0</v>
      </c>
      <c r="EB236" s="46">
        <f t="shared" ca="1" si="632"/>
        <v>0</v>
      </c>
      <c r="EC236" s="46">
        <f t="shared" ca="1" si="632"/>
        <v>0</v>
      </c>
      <c r="ED236" s="46">
        <f t="shared" ca="1" si="632"/>
        <v>0</v>
      </c>
      <c r="EE236" s="46">
        <f t="shared" ca="1" si="632"/>
        <v>0</v>
      </c>
      <c r="EF236" s="46">
        <f t="shared" ca="1" si="632"/>
        <v>0</v>
      </c>
      <c r="EG236" s="46">
        <f t="shared" ca="1" si="632"/>
        <v>0</v>
      </c>
      <c r="EH236" s="46">
        <f t="shared" ca="1" si="632"/>
        <v>0</v>
      </c>
      <c r="EI236" s="46">
        <f t="shared" ca="1" si="632"/>
        <v>0</v>
      </c>
      <c r="EJ236" s="46">
        <f t="shared" ca="1" si="632"/>
        <v>0</v>
      </c>
      <c r="EK236" s="46">
        <f t="shared" ca="1" si="633"/>
        <v>0</v>
      </c>
      <c r="EL236" s="46">
        <f t="shared" ca="1" si="633"/>
        <v>0</v>
      </c>
      <c r="EM236" s="46">
        <f t="shared" ca="1" si="633"/>
        <v>0</v>
      </c>
      <c r="EN236" s="46">
        <f t="shared" ca="1" si="633"/>
        <v>0</v>
      </c>
      <c r="EO236" s="46">
        <f t="shared" ca="1" si="633"/>
        <v>0</v>
      </c>
      <c r="EP236" s="46">
        <f t="shared" ca="1" si="633"/>
        <v>0</v>
      </c>
      <c r="EQ236" s="46">
        <f t="shared" ca="1" si="633"/>
        <v>0</v>
      </c>
      <c r="ER236" s="46">
        <f t="shared" ca="1" si="633"/>
        <v>0</v>
      </c>
      <c r="ES236" s="46">
        <f t="shared" ca="1" si="633"/>
        <v>0</v>
      </c>
      <c r="ET236" s="46">
        <f t="shared" ca="1" si="633"/>
        <v>0</v>
      </c>
      <c r="EU236" s="46">
        <f t="shared" ca="1" si="634"/>
        <v>0</v>
      </c>
      <c r="EV236" s="46">
        <f t="shared" ca="1" si="634"/>
        <v>0</v>
      </c>
      <c r="EW236" s="46">
        <f t="shared" ca="1" si="634"/>
        <v>0</v>
      </c>
      <c r="EX236" s="46">
        <f t="shared" ca="1" si="634"/>
        <v>0</v>
      </c>
      <c r="EY236" s="46">
        <f t="shared" ca="1" si="634"/>
        <v>0</v>
      </c>
      <c r="EZ236" s="46">
        <f t="shared" ca="1" si="634"/>
        <v>0</v>
      </c>
      <c r="FA236" s="46">
        <f t="shared" ca="1" si="634"/>
        <v>0</v>
      </c>
      <c r="FB236" s="46">
        <f t="shared" ca="1" si="634"/>
        <v>0</v>
      </c>
      <c r="FC236" s="46">
        <f t="shared" ca="1" si="634"/>
        <v>0</v>
      </c>
      <c r="FD236" s="46">
        <f t="shared" ca="1" si="634"/>
        <v>0</v>
      </c>
      <c r="FE236" s="46">
        <f t="shared" ca="1" si="635"/>
        <v>0</v>
      </c>
      <c r="FF236" s="46">
        <f t="shared" ca="1" si="635"/>
        <v>0</v>
      </c>
      <c r="FG236" s="46">
        <f t="shared" ca="1" si="635"/>
        <v>0</v>
      </c>
      <c r="FH236" s="46">
        <f t="shared" ca="1" si="635"/>
        <v>0</v>
      </c>
      <c r="FI236" s="46">
        <f t="shared" ca="1" si="635"/>
        <v>0</v>
      </c>
      <c r="FJ236" s="46">
        <f t="shared" ca="1" si="635"/>
        <v>0</v>
      </c>
      <c r="FK236" s="46">
        <f t="shared" ca="1" si="635"/>
        <v>0</v>
      </c>
      <c r="FL236" s="46">
        <f t="shared" ca="1" si="635"/>
        <v>0</v>
      </c>
      <c r="FM236" s="46">
        <f t="shared" ca="1" si="635"/>
        <v>0</v>
      </c>
      <c r="FN236" s="46">
        <f t="shared" ca="1" si="635"/>
        <v>0</v>
      </c>
      <c r="FO236" s="46">
        <f t="shared" ca="1" si="636"/>
        <v>0</v>
      </c>
      <c r="FP236" s="46">
        <f t="shared" ca="1" si="636"/>
        <v>0</v>
      </c>
      <c r="FQ236" s="46">
        <f t="shared" ca="1" si="636"/>
        <v>0</v>
      </c>
      <c r="FR236" s="46">
        <f t="shared" ca="1" si="636"/>
        <v>0</v>
      </c>
      <c r="FS236" s="46">
        <f t="shared" ca="1" si="636"/>
        <v>0</v>
      </c>
      <c r="FT236" s="46">
        <f t="shared" ca="1" si="636"/>
        <v>0</v>
      </c>
      <c r="FU236" s="46">
        <f t="shared" ca="1" si="636"/>
        <v>0</v>
      </c>
      <c r="FV236" s="46">
        <f t="shared" ca="1" si="636"/>
        <v>0</v>
      </c>
      <c r="FW236" s="46">
        <f t="shared" ca="1" si="636"/>
        <v>0</v>
      </c>
      <c r="FX236" s="46">
        <f t="shared" ca="1" si="636"/>
        <v>0</v>
      </c>
      <c r="FY236" s="46">
        <f t="shared" ca="1" si="637"/>
        <v>0</v>
      </c>
      <c r="FZ236" s="46">
        <f t="shared" ca="1" si="637"/>
        <v>0</v>
      </c>
      <c r="GA236" s="46">
        <f t="shared" ca="1" si="637"/>
        <v>0</v>
      </c>
      <c r="GB236" s="46">
        <f t="shared" ca="1" si="637"/>
        <v>0</v>
      </c>
      <c r="GC236" s="46">
        <f t="shared" ca="1" si="637"/>
        <v>0</v>
      </c>
      <c r="GD236" s="46">
        <f t="shared" ca="1" si="637"/>
        <v>0</v>
      </c>
      <c r="GE236" s="46">
        <f t="shared" ca="1" si="637"/>
        <v>0</v>
      </c>
      <c r="GF236" s="46">
        <f t="shared" ca="1" si="637"/>
        <v>0</v>
      </c>
      <c r="GG236" s="46">
        <f t="shared" ca="1" si="637"/>
        <v>0</v>
      </c>
      <c r="GH236" s="46">
        <f t="shared" ca="1" si="637"/>
        <v>0</v>
      </c>
      <c r="GI236" s="46">
        <f t="shared" ca="1" si="638"/>
        <v>0</v>
      </c>
      <c r="GJ236" s="46">
        <f t="shared" ca="1" si="638"/>
        <v>0</v>
      </c>
      <c r="GK236" s="46">
        <f t="shared" ca="1" si="638"/>
        <v>0</v>
      </c>
      <c r="GL236" s="46">
        <f t="shared" ca="1" si="638"/>
        <v>0</v>
      </c>
      <c r="GM236" s="46">
        <f t="shared" ca="1" si="638"/>
        <v>0</v>
      </c>
      <c r="GN236" s="46">
        <f t="shared" ca="1" si="638"/>
        <v>0</v>
      </c>
      <c r="GO236" s="46">
        <f t="shared" ca="1" si="638"/>
        <v>0</v>
      </c>
      <c r="GP236" s="46">
        <f t="shared" ca="1" si="638"/>
        <v>0</v>
      </c>
      <c r="GQ236" s="46">
        <f t="shared" ca="1" si="638"/>
        <v>0</v>
      </c>
      <c r="GR236" s="46">
        <f t="shared" ca="1" si="638"/>
        <v>0</v>
      </c>
      <c r="GS236" s="46">
        <f t="shared" ca="1" si="639"/>
        <v>0</v>
      </c>
      <c r="GT236" s="46">
        <f t="shared" ca="1" si="639"/>
        <v>0</v>
      </c>
      <c r="GU236" s="46">
        <f t="shared" ca="1" si="639"/>
        <v>0</v>
      </c>
      <c r="GV236" s="46">
        <f t="shared" ca="1" si="639"/>
        <v>0</v>
      </c>
      <c r="GW236" s="46">
        <f t="shared" ca="1" si="639"/>
        <v>0</v>
      </c>
      <c r="GX236" s="46">
        <f t="shared" ca="1" si="639"/>
        <v>0</v>
      </c>
      <c r="GY236" s="46">
        <f t="shared" ca="1" si="639"/>
        <v>0</v>
      </c>
      <c r="GZ236" s="46">
        <f t="shared" ca="1" si="639"/>
        <v>0</v>
      </c>
      <c r="HA236" s="46">
        <f t="shared" ca="1" si="639"/>
        <v>0</v>
      </c>
      <c r="HB236" s="46">
        <f t="shared" ca="1" si="639"/>
        <v>0</v>
      </c>
      <c r="HC236" s="46">
        <f t="shared" ca="1" si="640"/>
        <v>0</v>
      </c>
      <c r="HD236" s="46">
        <f t="shared" ca="1" si="640"/>
        <v>0</v>
      </c>
      <c r="HE236" s="46">
        <f t="shared" ca="1" si="640"/>
        <v>0</v>
      </c>
      <c r="HF236" s="46">
        <f t="shared" ca="1" si="640"/>
        <v>0</v>
      </c>
      <c r="HG236" s="46">
        <f t="shared" ca="1" si="640"/>
        <v>0</v>
      </c>
      <c r="HH236" s="46">
        <f t="shared" ca="1" si="640"/>
        <v>0</v>
      </c>
      <c r="HI236" s="46">
        <f t="shared" ca="1" si="640"/>
        <v>0</v>
      </c>
      <c r="HJ236" s="46">
        <f t="shared" ca="1" si="640"/>
        <v>0</v>
      </c>
      <c r="HK236" s="46">
        <f t="shared" ca="1" si="640"/>
        <v>0</v>
      </c>
      <c r="HL236" s="46">
        <f t="shared" ca="1" si="640"/>
        <v>0</v>
      </c>
      <c r="HM236" s="46">
        <f t="shared" ca="1" si="641"/>
        <v>0</v>
      </c>
      <c r="HN236" s="46">
        <f t="shared" ca="1" si="641"/>
        <v>0</v>
      </c>
      <c r="HO236" s="46">
        <f t="shared" ca="1" si="641"/>
        <v>0</v>
      </c>
      <c r="HP236" s="46">
        <f t="shared" ca="1" si="641"/>
        <v>0</v>
      </c>
      <c r="HQ236" s="46">
        <f t="shared" ca="1" si="641"/>
        <v>0</v>
      </c>
      <c r="HR236" s="46">
        <f t="shared" ca="1" si="641"/>
        <v>0</v>
      </c>
      <c r="HS236" s="46">
        <f t="shared" ca="1" si="641"/>
        <v>0</v>
      </c>
      <c r="HT236" s="46">
        <f t="shared" ca="1" si="641"/>
        <v>0</v>
      </c>
      <c r="HU236" s="46">
        <f t="shared" ca="1" si="641"/>
        <v>0</v>
      </c>
      <c r="HV236" s="46">
        <f t="shared" ca="1" si="641"/>
        <v>0</v>
      </c>
      <c r="HW236" s="46">
        <f t="shared" ca="1" si="642"/>
        <v>0</v>
      </c>
      <c r="HX236" s="46">
        <f t="shared" ca="1" si="642"/>
        <v>0</v>
      </c>
      <c r="HY236" s="46">
        <f t="shared" ca="1" si="642"/>
        <v>0</v>
      </c>
      <c r="HZ236" s="46">
        <f t="shared" ca="1" si="642"/>
        <v>0</v>
      </c>
      <c r="IA236" s="46">
        <f t="shared" ca="1" si="642"/>
        <v>0</v>
      </c>
      <c r="IB236" s="46">
        <f t="shared" ca="1" si="642"/>
        <v>0</v>
      </c>
      <c r="IC236" s="46">
        <f t="shared" ca="1" si="642"/>
        <v>0</v>
      </c>
      <c r="ID236" s="46">
        <f t="shared" ca="1" si="642"/>
        <v>0</v>
      </c>
      <c r="IE236" s="46">
        <f t="shared" ca="1" si="642"/>
        <v>0</v>
      </c>
      <c r="IF236" s="46">
        <f t="shared" ca="1" si="642"/>
        <v>0</v>
      </c>
      <c r="IG236" s="46">
        <f t="shared" ca="1" si="643"/>
        <v>0</v>
      </c>
      <c r="IH236" s="46">
        <f t="shared" ca="1" si="643"/>
        <v>0</v>
      </c>
      <c r="II236" s="46">
        <f t="shared" ca="1" si="643"/>
        <v>0</v>
      </c>
      <c r="IJ236" s="46">
        <f t="shared" ca="1" si="643"/>
        <v>0</v>
      </c>
      <c r="IK236" s="46">
        <f t="shared" ca="1" si="643"/>
        <v>0</v>
      </c>
      <c r="IL236" s="46">
        <f t="shared" ca="1" si="643"/>
        <v>0</v>
      </c>
      <c r="IM236" s="46">
        <f t="shared" ca="1" si="643"/>
        <v>0</v>
      </c>
      <c r="IN236" s="46">
        <f t="shared" ca="1" si="643"/>
        <v>0</v>
      </c>
      <c r="IO236" s="46">
        <f t="shared" ca="1" si="643"/>
        <v>0</v>
      </c>
      <c r="IP236" s="46">
        <f t="shared" ca="1" si="643"/>
        <v>0</v>
      </c>
      <c r="IQ236" s="46">
        <f t="shared" ca="1" si="644"/>
        <v>0</v>
      </c>
      <c r="IR236" s="46">
        <f t="shared" ca="1" si="644"/>
        <v>0</v>
      </c>
      <c r="IS236" s="46">
        <f t="shared" ca="1" si="644"/>
        <v>0</v>
      </c>
      <c r="IT236" s="46">
        <f t="shared" ca="1" si="644"/>
        <v>0</v>
      </c>
      <c r="IU236" s="46">
        <f t="shared" ca="1" si="644"/>
        <v>0</v>
      </c>
      <c r="IV236" s="46">
        <f t="shared" ca="1" si="644"/>
        <v>0</v>
      </c>
      <c r="IW236" s="46">
        <f t="shared" ca="1" si="644"/>
        <v>0</v>
      </c>
      <c r="IX236" s="46">
        <f t="shared" ca="1" si="644"/>
        <v>0</v>
      </c>
      <c r="IY236" s="46">
        <f t="shared" ca="1" si="644"/>
        <v>0</v>
      </c>
      <c r="IZ236" s="46">
        <f t="shared" ca="1" si="644"/>
        <v>0</v>
      </c>
      <c r="JA236" s="46"/>
      <c r="JB236" s="46"/>
      <c r="JC236" s="46"/>
      <c r="JD236" s="46"/>
      <c r="JE236" s="46"/>
      <c r="JF236" s="46"/>
      <c r="JG236" s="46"/>
      <c r="JH236" s="46"/>
      <c r="JI236" s="46"/>
      <c r="JJ236" s="46"/>
      <c r="JK236" s="46"/>
      <c r="JL236" s="46"/>
      <c r="JM236" s="46"/>
      <c r="JN236" s="46"/>
      <c r="JO236" s="46"/>
      <c r="JP236" s="46"/>
      <c r="JQ236" s="46"/>
      <c r="JR236" s="46"/>
    </row>
    <row r="237" spans="1:278" x14ac:dyDescent="0.2">
      <c r="A237" s="40">
        <f t="shared" si="543"/>
        <v>228</v>
      </c>
      <c r="B237" s="46">
        <f t="shared" ca="1" si="538"/>
        <v>0</v>
      </c>
      <c r="C237" s="46">
        <f t="shared" ca="1" si="539"/>
        <v>0</v>
      </c>
      <c r="D237" s="46">
        <f t="shared" ca="1" si="540"/>
        <v>0</v>
      </c>
      <c r="E237" s="45">
        <f t="shared" ca="1" si="541"/>
        <v>0</v>
      </c>
      <c r="F237" s="44">
        <f t="shared" ca="1" si="542"/>
        <v>0</v>
      </c>
      <c r="H237" s="49">
        <f t="shared" ca="1" si="569"/>
        <v>0</v>
      </c>
      <c r="I237" s="40">
        <f t="shared" si="536"/>
        <v>470</v>
      </c>
      <c r="J237" s="44">
        <f t="shared" ca="1" si="537"/>
        <v>0</v>
      </c>
      <c r="K237" s="46">
        <f t="shared" ca="1" si="620"/>
        <v>0</v>
      </c>
      <c r="L237" s="46">
        <f t="shared" ca="1" si="620"/>
        <v>0</v>
      </c>
      <c r="M237" s="46">
        <f t="shared" ca="1" si="620"/>
        <v>0</v>
      </c>
      <c r="N237" s="46">
        <f t="shared" ca="1" si="620"/>
        <v>0</v>
      </c>
      <c r="O237" s="46">
        <f t="shared" ca="1" si="620"/>
        <v>0</v>
      </c>
      <c r="P237" s="46">
        <f t="shared" ca="1" si="620"/>
        <v>0</v>
      </c>
      <c r="Q237" s="46">
        <f t="shared" ca="1" si="620"/>
        <v>0</v>
      </c>
      <c r="R237" s="46">
        <f t="shared" ca="1" si="620"/>
        <v>0</v>
      </c>
      <c r="S237" s="46">
        <f t="shared" ca="1" si="620"/>
        <v>0</v>
      </c>
      <c r="T237" s="46">
        <f t="shared" ca="1" si="620"/>
        <v>0</v>
      </c>
      <c r="U237" s="46">
        <f t="shared" ca="1" si="621"/>
        <v>0</v>
      </c>
      <c r="V237" s="46">
        <f t="shared" ca="1" si="621"/>
        <v>0</v>
      </c>
      <c r="W237" s="46">
        <f t="shared" ca="1" si="621"/>
        <v>0</v>
      </c>
      <c r="X237" s="46">
        <f t="shared" ca="1" si="621"/>
        <v>0</v>
      </c>
      <c r="Y237" s="46">
        <f t="shared" ca="1" si="621"/>
        <v>0</v>
      </c>
      <c r="Z237" s="46">
        <f t="shared" ca="1" si="621"/>
        <v>0</v>
      </c>
      <c r="AA237" s="46">
        <f t="shared" ca="1" si="621"/>
        <v>0</v>
      </c>
      <c r="AB237" s="46">
        <f t="shared" ca="1" si="621"/>
        <v>0</v>
      </c>
      <c r="AC237" s="46">
        <f t="shared" ca="1" si="621"/>
        <v>0</v>
      </c>
      <c r="AD237" s="46">
        <f t="shared" ca="1" si="621"/>
        <v>0</v>
      </c>
      <c r="AE237" s="46">
        <f t="shared" ca="1" si="622"/>
        <v>0</v>
      </c>
      <c r="AF237" s="46">
        <f t="shared" ca="1" si="622"/>
        <v>0</v>
      </c>
      <c r="AG237" s="46">
        <f t="shared" ca="1" si="622"/>
        <v>0</v>
      </c>
      <c r="AH237" s="46">
        <f t="shared" ca="1" si="622"/>
        <v>0</v>
      </c>
      <c r="AI237" s="46">
        <f t="shared" ca="1" si="622"/>
        <v>0</v>
      </c>
      <c r="AJ237" s="46">
        <f t="shared" ca="1" si="622"/>
        <v>0</v>
      </c>
      <c r="AK237" s="46">
        <f t="shared" ca="1" si="622"/>
        <v>0</v>
      </c>
      <c r="AL237" s="46">
        <f t="shared" ca="1" si="622"/>
        <v>0</v>
      </c>
      <c r="AM237" s="46">
        <f t="shared" ca="1" si="622"/>
        <v>0</v>
      </c>
      <c r="AN237" s="46">
        <f t="shared" ca="1" si="622"/>
        <v>0</v>
      </c>
      <c r="AO237" s="46">
        <f t="shared" ca="1" si="623"/>
        <v>0</v>
      </c>
      <c r="AP237" s="46">
        <f t="shared" ca="1" si="623"/>
        <v>0</v>
      </c>
      <c r="AQ237" s="46">
        <f t="shared" ca="1" si="623"/>
        <v>0</v>
      </c>
      <c r="AR237" s="46">
        <f t="shared" ca="1" si="623"/>
        <v>0</v>
      </c>
      <c r="AS237" s="46">
        <f t="shared" ca="1" si="623"/>
        <v>0</v>
      </c>
      <c r="AT237" s="46">
        <f t="shared" ca="1" si="623"/>
        <v>0</v>
      </c>
      <c r="AU237" s="46">
        <f t="shared" ca="1" si="623"/>
        <v>0</v>
      </c>
      <c r="AV237" s="46">
        <f t="shared" ca="1" si="623"/>
        <v>0</v>
      </c>
      <c r="AW237" s="46">
        <f t="shared" ca="1" si="623"/>
        <v>0</v>
      </c>
      <c r="AX237" s="46">
        <f t="shared" ca="1" si="623"/>
        <v>0</v>
      </c>
      <c r="AY237" s="46">
        <f t="shared" ca="1" si="624"/>
        <v>0</v>
      </c>
      <c r="AZ237" s="46">
        <f t="shared" ca="1" si="624"/>
        <v>0</v>
      </c>
      <c r="BA237" s="46">
        <f t="shared" ca="1" si="624"/>
        <v>0</v>
      </c>
      <c r="BB237" s="46">
        <f t="shared" ca="1" si="624"/>
        <v>0</v>
      </c>
      <c r="BC237" s="46">
        <f t="shared" ca="1" si="624"/>
        <v>0</v>
      </c>
      <c r="BD237" s="46">
        <f t="shared" ca="1" si="624"/>
        <v>0</v>
      </c>
      <c r="BE237" s="46">
        <f t="shared" ca="1" si="624"/>
        <v>0</v>
      </c>
      <c r="BF237" s="46">
        <f t="shared" ca="1" si="624"/>
        <v>0</v>
      </c>
      <c r="BG237" s="46">
        <f t="shared" ca="1" si="624"/>
        <v>0</v>
      </c>
      <c r="BH237" s="46">
        <f t="shared" ca="1" si="624"/>
        <v>0</v>
      </c>
      <c r="BI237" s="46">
        <f t="shared" ca="1" si="625"/>
        <v>0</v>
      </c>
      <c r="BJ237" s="46">
        <f t="shared" ca="1" si="625"/>
        <v>0</v>
      </c>
      <c r="BK237" s="46">
        <f t="shared" ca="1" si="625"/>
        <v>0</v>
      </c>
      <c r="BL237" s="46">
        <f t="shared" ca="1" si="625"/>
        <v>0</v>
      </c>
      <c r="BM237" s="46">
        <f t="shared" ca="1" si="625"/>
        <v>0</v>
      </c>
      <c r="BN237" s="46">
        <f t="shared" ca="1" si="625"/>
        <v>0</v>
      </c>
      <c r="BO237" s="46">
        <f t="shared" ca="1" si="625"/>
        <v>0</v>
      </c>
      <c r="BP237" s="46">
        <f t="shared" ca="1" si="625"/>
        <v>0</v>
      </c>
      <c r="BQ237" s="46">
        <f t="shared" ca="1" si="625"/>
        <v>0</v>
      </c>
      <c r="BR237" s="46">
        <f t="shared" ca="1" si="625"/>
        <v>0</v>
      </c>
      <c r="BS237" s="46">
        <f t="shared" ca="1" si="626"/>
        <v>0</v>
      </c>
      <c r="BT237" s="46">
        <f t="shared" ca="1" si="626"/>
        <v>0</v>
      </c>
      <c r="BU237" s="46">
        <f t="shared" ca="1" si="626"/>
        <v>0</v>
      </c>
      <c r="BV237" s="46">
        <f t="shared" ca="1" si="626"/>
        <v>0</v>
      </c>
      <c r="BW237" s="46">
        <f t="shared" ca="1" si="626"/>
        <v>0</v>
      </c>
      <c r="BX237" s="46">
        <f t="shared" ca="1" si="626"/>
        <v>0</v>
      </c>
      <c r="BY237" s="46">
        <f t="shared" ca="1" si="626"/>
        <v>0</v>
      </c>
      <c r="BZ237" s="46">
        <f t="shared" ca="1" si="626"/>
        <v>0</v>
      </c>
      <c r="CA237" s="46">
        <f t="shared" ca="1" si="626"/>
        <v>0</v>
      </c>
      <c r="CB237" s="46">
        <f t="shared" ca="1" si="626"/>
        <v>0</v>
      </c>
      <c r="CC237" s="46">
        <f t="shared" ca="1" si="627"/>
        <v>0</v>
      </c>
      <c r="CD237" s="46">
        <f t="shared" ca="1" si="627"/>
        <v>0</v>
      </c>
      <c r="CE237" s="46">
        <f t="shared" ca="1" si="627"/>
        <v>0</v>
      </c>
      <c r="CF237" s="46">
        <f t="shared" ca="1" si="627"/>
        <v>0</v>
      </c>
      <c r="CG237" s="46">
        <f t="shared" ca="1" si="627"/>
        <v>0</v>
      </c>
      <c r="CH237" s="46">
        <f t="shared" ca="1" si="627"/>
        <v>0</v>
      </c>
      <c r="CI237" s="46">
        <f t="shared" ca="1" si="627"/>
        <v>0</v>
      </c>
      <c r="CJ237" s="46">
        <f t="shared" ca="1" si="627"/>
        <v>0</v>
      </c>
      <c r="CK237" s="46">
        <f t="shared" ca="1" si="627"/>
        <v>0</v>
      </c>
      <c r="CL237" s="46">
        <f t="shared" ca="1" si="627"/>
        <v>0</v>
      </c>
      <c r="CM237" s="46">
        <f t="shared" ca="1" si="628"/>
        <v>0</v>
      </c>
      <c r="CN237" s="46">
        <f t="shared" ca="1" si="628"/>
        <v>0</v>
      </c>
      <c r="CO237" s="46">
        <f t="shared" ca="1" si="628"/>
        <v>0</v>
      </c>
      <c r="CP237" s="46">
        <f t="shared" ca="1" si="628"/>
        <v>0</v>
      </c>
      <c r="CQ237" s="46">
        <f t="shared" ca="1" si="628"/>
        <v>0</v>
      </c>
      <c r="CR237" s="46">
        <f t="shared" ca="1" si="628"/>
        <v>0</v>
      </c>
      <c r="CS237" s="46">
        <f t="shared" ca="1" si="628"/>
        <v>0</v>
      </c>
      <c r="CT237" s="46">
        <f t="shared" ca="1" si="628"/>
        <v>0</v>
      </c>
      <c r="CU237" s="46">
        <f t="shared" ca="1" si="628"/>
        <v>0</v>
      </c>
      <c r="CV237" s="46">
        <f t="shared" ca="1" si="628"/>
        <v>0</v>
      </c>
      <c r="CW237" s="46">
        <f t="shared" ca="1" si="629"/>
        <v>0</v>
      </c>
      <c r="CX237" s="46">
        <f t="shared" ca="1" si="629"/>
        <v>0</v>
      </c>
      <c r="CY237" s="46">
        <f t="shared" ca="1" si="629"/>
        <v>0</v>
      </c>
      <c r="CZ237" s="46">
        <f t="shared" ca="1" si="629"/>
        <v>0</v>
      </c>
      <c r="DA237" s="46">
        <f t="shared" ca="1" si="629"/>
        <v>0</v>
      </c>
      <c r="DB237" s="46">
        <f t="shared" ca="1" si="629"/>
        <v>0</v>
      </c>
      <c r="DC237" s="46">
        <f t="shared" ca="1" si="629"/>
        <v>0</v>
      </c>
      <c r="DD237" s="46">
        <f t="shared" ca="1" si="629"/>
        <v>0</v>
      </c>
      <c r="DE237" s="46">
        <f t="shared" ca="1" si="629"/>
        <v>0</v>
      </c>
      <c r="DF237" s="46">
        <f t="shared" ca="1" si="629"/>
        <v>0</v>
      </c>
      <c r="DG237" s="46">
        <f t="shared" ca="1" si="630"/>
        <v>0</v>
      </c>
      <c r="DH237" s="46">
        <f t="shared" ca="1" si="630"/>
        <v>0</v>
      </c>
      <c r="DI237" s="46">
        <f t="shared" ca="1" si="630"/>
        <v>0</v>
      </c>
      <c r="DJ237" s="46">
        <f t="shared" ca="1" si="630"/>
        <v>0</v>
      </c>
      <c r="DK237" s="46">
        <f t="shared" ca="1" si="630"/>
        <v>0</v>
      </c>
      <c r="DL237" s="46">
        <f t="shared" ca="1" si="630"/>
        <v>0</v>
      </c>
      <c r="DM237" s="46">
        <f t="shared" ca="1" si="630"/>
        <v>0</v>
      </c>
      <c r="DN237" s="46">
        <f t="shared" ca="1" si="630"/>
        <v>0</v>
      </c>
      <c r="DO237" s="46">
        <f t="shared" ca="1" si="630"/>
        <v>0</v>
      </c>
      <c r="DP237" s="46">
        <f t="shared" ca="1" si="630"/>
        <v>0</v>
      </c>
      <c r="DQ237" s="46">
        <f t="shared" ca="1" si="631"/>
        <v>0</v>
      </c>
      <c r="DR237" s="46">
        <f t="shared" ca="1" si="631"/>
        <v>0</v>
      </c>
      <c r="DS237" s="46">
        <f t="shared" ca="1" si="631"/>
        <v>0</v>
      </c>
      <c r="DT237" s="46">
        <f t="shared" ca="1" si="631"/>
        <v>0</v>
      </c>
      <c r="DU237" s="46">
        <f t="shared" ca="1" si="631"/>
        <v>0</v>
      </c>
      <c r="DV237" s="46">
        <f t="shared" ca="1" si="631"/>
        <v>0</v>
      </c>
      <c r="DW237" s="46">
        <f t="shared" ca="1" si="631"/>
        <v>0</v>
      </c>
      <c r="DX237" s="46">
        <f t="shared" ca="1" si="631"/>
        <v>0</v>
      </c>
      <c r="DY237" s="46">
        <f t="shared" ca="1" si="631"/>
        <v>0</v>
      </c>
      <c r="DZ237" s="46">
        <f t="shared" ca="1" si="631"/>
        <v>0</v>
      </c>
      <c r="EA237" s="46">
        <f t="shared" ca="1" si="632"/>
        <v>0</v>
      </c>
      <c r="EB237" s="46">
        <f t="shared" ca="1" si="632"/>
        <v>0</v>
      </c>
      <c r="EC237" s="46">
        <f t="shared" ca="1" si="632"/>
        <v>0</v>
      </c>
      <c r="ED237" s="46">
        <f t="shared" ca="1" si="632"/>
        <v>0</v>
      </c>
      <c r="EE237" s="46">
        <f t="shared" ca="1" si="632"/>
        <v>0</v>
      </c>
      <c r="EF237" s="46">
        <f t="shared" ca="1" si="632"/>
        <v>0</v>
      </c>
      <c r="EG237" s="46">
        <f t="shared" ca="1" si="632"/>
        <v>0</v>
      </c>
      <c r="EH237" s="46">
        <f t="shared" ca="1" si="632"/>
        <v>0</v>
      </c>
      <c r="EI237" s="46">
        <f t="shared" ca="1" si="632"/>
        <v>0</v>
      </c>
      <c r="EJ237" s="46">
        <f t="shared" ca="1" si="632"/>
        <v>0</v>
      </c>
      <c r="EK237" s="46">
        <f t="shared" ca="1" si="633"/>
        <v>0</v>
      </c>
      <c r="EL237" s="46">
        <f t="shared" ca="1" si="633"/>
        <v>0</v>
      </c>
      <c r="EM237" s="46">
        <f t="shared" ca="1" si="633"/>
        <v>0</v>
      </c>
      <c r="EN237" s="46">
        <f t="shared" ca="1" si="633"/>
        <v>0</v>
      </c>
      <c r="EO237" s="46">
        <f t="shared" ca="1" si="633"/>
        <v>0</v>
      </c>
      <c r="EP237" s="46">
        <f t="shared" ca="1" si="633"/>
        <v>0</v>
      </c>
      <c r="EQ237" s="46">
        <f t="shared" ca="1" si="633"/>
        <v>0</v>
      </c>
      <c r="ER237" s="46">
        <f t="shared" ca="1" si="633"/>
        <v>0</v>
      </c>
      <c r="ES237" s="46">
        <f t="shared" ca="1" si="633"/>
        <v>0</v>
      </c>
      <c r="ET237" s="46">
        <f t="shared" ca="1" si="633"/>
        <v>0</v>
      </c>
      <c r="EU237" s="46">
        <f t="shared" ca="1" si="634"/>
        <v>0</v>
      </c>
      <c r="EV237" s="46">
        <f t="shared" ca="1" si="634"/>
        <v>0</v>
      </c>
      <c r="EW237" s="46">
        <f t="shared" ca="1" si="634"/>
        <v>0</v>
      </c>
      <c r="EX237" s="46">
        <f t="shared" ca="1" si="634"/>
        <v>0</v>
      </c>
      <c r="EY237" s="46">
        <f t="shared" ca="1" si="634"/>
        <v>0</v>
      </c>
      <c r="EZ237" s="46">
        <f t="shared" ca="1" si="634"/>
        <v>0</v>
      </c>
      <c r="FA237" s="46">
        <f t="shared" ca="1" si="634"/>
        <v>0</v>
      </c>
      <c r="FB237" s="46">
        <f t="shared" ca="1" si="634"/>
        <v>0</v>
      </c>
      <c r="FC237" s="46">
        <f t="shared" ca="1" si="634"/>
        <v>0</v>
      </c>
      <c r="FD237" s="46">
        <f t="shared" ca="1" si="634"/>
        <v>0</v>
      </c>
      <c r="FE237" s="46">
        <f t="shared" ca="1" si="635"/>
        <v>0</v>
      </c>
      <c r="FF237" s="46">
        <f t="shared" ca="1" si="635"/>
        <v>0</v>
      </c>
      <c r="FG237" s="46">
        <f t="shared" ca="1" si="635"/>
        <v>0</v>
      </c>
      <c r="FH237" s="46">
        <f t="shared" ca="1" si="635"/>
        <v>0</v>
      </c>
      <c r="FI237" s="46">
        <f t="shared" ca="1" si="635"/>
        <v>0</v>
      </c>
      <c r="FJ237" s="46">
        <f t="shared" ca="1" si="635"/>
        <v>0</v>
      </c>
      <c r="FK237" s="46">
        <f t="shared" ca="1" si="635"/>
        <v>0</v>
      </c>
      <c r="FL237" s="46">
        <f t="shared" ca="1" si="635"/>
        <v>0</v>
      </c>
      <c r="FM237" s="46">
        <f t="shared" ca="1" si="635"/>
        <v>0</v>
      </c>
      <c r="FN237" s="46">
        <f t="shared" ca="1" si="635"/>
        <v>0</v>
      </c>
      <c r="FO237" s="46">
        <f t="shared" ca="1" si="636"/>
        <v>0</v>
      </c>
      <c r="FP237" s="46">
        <f t="shared" ca="1" si="636"/>
        <v>0</v>
      </c>
      <c r="FQ237" s="46">
        <f t="shared" ca="1" si="636"/>
        <v>0</v>
      </c>
      <c r="FR237" s="46">
        <f t="shared" ca="1" si="636"/>
        <v>0</v>
      </c>
      <c r="FS237" s="46">
        <f t="shared" ca="1" si="636"/>
        <v>0</v>
      </c>
      <c r="FT237" s="46">
        <f t="shared" ca="1" si="636"/>
        <v>0</v>
      </c>
      <c r="FU237" s="46">
        <f t="shared" ca="1" si="636"/>
        <v>0</v>
      </c>
      <c r="FV237" s="46">
        <f t="shared" ca="1" si="636"/>
        <v>0</v>
      </c>
      <c r="FW237" s="46">
        <f t="shared" ca="1" si="636"/>
        <v>0</v>
      </c>
      <c r="FX237" s="46">
        <f t="shared" ca="1" si="636"/>
        <v>0</v>
      </c>
      <c r="FY237" s="46">
        <f t="shared" ca="1" si="637"/>
        <v>0</v>
      </c>
      <c r="FZ237" s="46">
        <f t="shared" ca="1" si="637"/>
        <v>0</v>
      </c>
      <c r="GA237" s="46">
        <f t="shared" ca="1" si="637"/>
        <v>0</v>
      </c>
      <c r="GB237" s="46">
        <f t="shared" ca="1" si="637"/>
        <v>0</v>
      </c>
      <c r="GC237" s="46">
        <f t="shared" ca="1" si="637"/>
        <v>0</v>
      </c>
      <c r="GD237" s="46">
        <f t="shared" ca="1" si="637"/>
        <v>0</v>
      </c>
      <c r="GE237" s="46">
        <f t="shared" ca="1" si="637"/>
        <v>0</v>
      </c>
      <c r="GF237" s="46">
        <f t="shared" ca="1" si="637"/>
        <v>0</v>
      </c>
      <c r="GG237" s="46">
        <f t="shared" ca="1" si="637"/>
        <v>0</v>
      </c>
      <c r="GH237" s="46">
        <f t="shared" ca="1" si="637"/>
        <v>0</v>
      </c>
      <c r="GI237" s="46">
        <f t="shared" ca="1" si="638"/>
        <v>0</v>
      </c>
      <c r="GJ237" s="46">
        <f t="shared" ca="1" si="638"/>
        <v>0</v>
      </c>
      <c r="GK237" s="46">
        <f t="shared" ca="1" si="638"/>
        <v>0</v>
      </c>
      <c r="GL237" s="46">
        <f t="shared" ca="1" si="638"/>
        <v>0</v>
      </c>
      <c r="GM237" s="46">
        <f t="shared" ca="1" si="638"/>
        <v>0</v>
      </c>
      <c r="GN237" s="46">
        <f t="shared" ca="1" si="638"/>
        <v>0</v>
      </c>
      <c r="GO237" s="46">
        <f t="shared" ca="1" si="638"/>
        <v>0</v>
      </c>
      <c r="GP237" s="46">
        <f t="shared" ca="1" si="638"/>
        <v>0</v>
      </c>
      <c r="GQ237" s="46">
        <f t="shared" ca="1" si="638"/>
        <v>0</v>
      </c>
      <c r="GR237" s="46">
        <f t="shared" ca="1" si="638"/>
        <v>0</v>
      </c>
      <c r="GS237" s="46">
        <f t="shared" ca="1" si="639"/>
        <v>0</v>
      </c>
      <c r="GT237" s="46">
        <f t="shared" ca="1" si="639"/>
        <v>0</v>
      </c>
      <c r="GU237" s="46">
        <f t="shared" ca="1" si="639"/>
        <v>0</v>
      </c>
      <c r="GV237" s="46">
        <f t="shared" ca="1" si="639"/>
        <v>0</v>
      </c>
      <c r="GW237" s="46">
        <f t="shared" ca="1" si="639"/>
        <v>0</v>
      </c>
      <c r="GX237" s="46">
        <f t="shared" ca="1" si="639"/>
        <v>0</v>
      </c>
      <c r="GY237" s="46">
        <f t="shared" ca="1" si="639"/>
        <v>0</v>
      </c>
      <c r="GZ237" s="46">
        <f t="shared" ca="1" si="639"/>
        <v>0</v>
      </c>
      <c r="HA237" s="46">
        <f t="shared" ca="1" si="639"/>
        <v>0</v>
      </c>
      <c r="HB237" s="46">
        <f t="shared" ca="1" si="639"/>
        <v>0</v>
      </c>
      <c r="HC237" s="46">
        <f t="shared" ca="1" si="640"/>
        <v>0</v>
      </c>
      <c r="HD237" s="46">
        <f t="shared" ca="1" si="640"/>
        <v>0</v>
      </c>
      <c r="HE237" s="46">
        <f t="shared" ca="1" si="640"/>
        <v>0</v>
      </c>
      <c r="HF237" s="46">
        <f t="shared" ca="1" si="640"/>
        <v>0</v>
      </c>
      <c r="HG237" s="46">
        <f t="shared" ca="1" si="640"/>
        <v>0</v>
      </c>
      <c r="HH237" s="46">
        <f t="shared" ca="1" si="640"/>
        <v>0</v>
      </c>
      <c r="HI237" s="46">
        <f t="shared" ca="1" si="640"/>
        <v>0</v>
      </c>
      <c r="HJ237" s="46">
        <f t="shared" ca="1" si="640"/>
        <v>0</v>
      </c>
      <c r="HK237" s="46">
        <f t="shared" ca="1" si="640"/>
        <v>0</v>
      </c>
      <c r="HL237" s="46">
        <f t="shared" ca="1" si="640"/>
        <v>0</v>
      </c>
      <c r="HM237" s="46">
        <f t="shared" ca="1" si="641"/>
        <v>0</v>
      </c>
      <c r="HN237" s="46">
        <f t="shared" ca="1" si="641"/>
        <v>0</v>
      </c>
      <c r="HO237" s="46">
        <f t="shared" ca="1" si="641"/>
        <v>0</v>
      </c>
      <c r="HP237" s="46">
        <f t="shared" ca="1" si="641"/>
        <v>0</v>
      </c>
      <c r="HQ237" s="46">
        <f t="shared" ca="1" si="641"/>
        <v>0</v>
      </c>
      <c r="HR237" s="46">
        <f t="shared" ca="1" si="641"/>
        <v>0</v>
      </c>
      <c r="HS237" s="46">
        <f t="shared" ca="1" si="641"/>
        <v>0</v>
      </c>
      <c r="HT237" s="46">
        <f t="shared" ca="1" si="641"/>
        <v>0</v>
      </c>
      <c r="HU237" s="46">
        <f t="shared" ca="1" si="641"/>
        <v>0</v>
      </c>
      <c r="HV237" s="46">
        <f t="shared" ca="1" si="641"/>
        <v>0</v>
      </c>
      <c r="HW237" s="46">
        <f t="shared" ca="1" si="642"/>
        <v>0</v>
      </c>
      <c r="HX237" s="46">
        <f t="shared" ca="1" si="642"/>
        <v>0</v>
      </c>
      <c r="HY237" s="46">
        <f t="shared" ca="1" si="642"/>
        <v>0</v>
      </c>
      <c r="HZ237" s="46">
        <f t="shared" ca="1" si="642"/>
        <v>0</v>
      </c>
      <c r="IA237" s="46">
        <f t="shared" ca="1" si="642"/>
        <v>0</v>
      </c>
      <c r="IB237" s="46">
        <f t="shared" ca="1" si="642"/>
        <v>0</v>
      </c>
      <c r="IC237" s="46">
        <f t="shared" ca="1" si="642"/>
        <v>0</v>
      </c>
      <c r="ID237" s="46">
        <f t="shared" ca="1" si="642"/>
        <v>0</v>
      </c>
      <c r="IE237" s="46">
        <f t="shared" ca="1" si="642"/>
        <v>0</v>
      </c>
      <c r="IF237" s="46">
        <f t="shared" ca="1" si="642"/>
        <v>0</v>
      </c>
      <c r="IG237" s="46">
        <f t="shared" ca="1" si="643"/>
        <v>0</v>
      </c>
      <c r="IH237" s="46">
        <f t="shared" ca="1" si="643"/>
        <v>0</v>
      </c>
      <c r="II237" s="46">
        <f t="shared" ca="1" si="643"/>
        <v>0</v>
      </c>
      <c r="IJ237" s="46">
        <f t="shared" ca="1" si="643"/>
        <v>0</v>
      </c>
      <c r="IK237" s="46">
        <f t="shared" ca="1" si="643"/>
        <v>0</v>
      </c>
      <c r="IL237" s="46">
        <f t="shared" ca="1" si="643"/>
        <v>0</v>
      </c>
      <c r="IM237" s="46">
        <f t="shared" ca="1" si="643"/>
        <v>0</v>
      </c>
      <c r="IN237" s="46">
        <f t="shared" ca="1" si="643"/>
        <v>0</v>
      </c>
      <c r="IO237" s="46">
        <f t="shared" ca="1" si="643"/>
        <v>0</v>
      </c>
      <c r="IP237" s="46">
        <f t="shared" ca="1" si="643"/>
        <v>0</v>
      </c>
      <c r="IQ237" s="46">
        <f t="shared" ca="1" si="644"/>
        <v>0</v>
      </c>
      <c r="IR237" s="46">
        <f t="shared" ca="1" si="644"/>
        <v>0</v>
      </c>
      <c r="IS237" s="46">
        <f t="shared" ca="1" si="644"/>
        <v>0</v>
      </c>
      <c r="IT237" s="46">
        <f t="shared" ca="1" si="644"/>
        <v>0</v>
      </c>
      <c r="IU237" s="46">
        <f t="shared" ca="1" si="644"/>
        <v>0</v>
      </c>
      <c r="IV237" s="46">
        <f t="shared" ca="1" si="644"/>
        <v>0</v>
      </c>
      <c r="IW237" s="46">
        <f t="shared" ca="1" si="644"/>
        <v>0</v>
      </c>
      <c r="IX237" s="46">
        <f t="shared" ca="1" si="644"/>
        <v>0</v>
      </c>
      <c r="IY237" s="46">
        <f t="shared" ca="1" si="644"/>
        <v>0</v>
      </c>
      <c r="IZ237" s="46">
        <f t="shared" ca="1" si="644"/>
        <v>0</v>
      </c>
      <c r="JA237" s="46"/>
      <c r="JB237" s="46"/>
      <c r="JC237" s="46"/>
      <c r="JD237" s="46"/>
      <c r="JE237" s="46"/>
      <c r="JF237" s="46"/>
      <c r="JG237" s="46"/>
      <c r="JH237" s="46"/>
      <c r="JI237" s="46"/>
      <c r="JJ237" s="46"/>
      <c r="JK237" s="46"/>
      <c r="JL237" s="46"/>
      <c r="JM237" s="46"/>
      <c r="JN237" s="46"/>
      <c r="JO237" s="46"/>
      <c r="JP237" s="46"/>
      <c r="JQ237" s="46"/>
      <c r="JR237" s="46"/>
    </row>
    <row r="238" spans="1:278" x14ac:dyDescent="0.2">
      <c r="A238" s="40">
        <f t="shared" si="543"/>
        <v>229</v>
      </c>
      <c r="B238" s="46">
        <f t="shared" ca="1" si="538"/>
        <v>0</v>
      </c>
      <c r="C238" s="46">
        <f t="shared" ca="1" si="539"/>
        <v>0</v>
      </c>
      <c r="D238" s="46">
        <f t="shared" ca="1" si="540"/>
        <v>0</v>
      </c>
      <c r="E238" s="45">
        <f t="shared" ca="1" si="541"/>
        <v>0</v>
      </c>
      <c r="F238" s="44">
        <f t="shared" ca="1" si="542"/>
        <v>0</v>
      </c>
      <c r="H238" s="49">
        <f t="shared" ca="1" si="569"/>
        <v>0</v>
      </c>
      <c r="I238" s="40">
        <f t="shared" si="536"/>
        <v>472</v>
      </c>
      <c r="J238" s="44">
        <f t="shared" ca="1" si="537"/>
        <v>0</v>
      </c>
      <c r="K238" s="46">
        <f t="shared" ca="1" si="620"/>
        <v>0</v>
      </c>
      <c r="L238" s="46">
        <f t="shared" ca="1" si="620"/>
        <v>0</v>
      </c>
      <c r="M238" s="46">
        <f t="shared" ca="1" si="620"/>
        <v>0</v>
      </c>
      <c r="N238" s="46">
        <f t="shared" ca="1" si="620"/>
        <v>0</v>
      </c>
      <c r="O238" s="46">
        <f t="shared" ca="1" si="620"/>
        <v>0</v>
      </c>
      <c r="P238" s="46">
        <f t="shared" ca="1" si="620"/>
        <v>0</v>
      </c>
      <c r="Q238" s="46">
        <f t="shared" ca="1" si="620"/>
        <v>0</v>
      </c>
      <c r="R238" s="46">
        <f t="shared" ca="1" si="620"/>
        <v>0</v>
      </c>
      <c r="S238" s="46">
        <f t="shared" ca="1" si="620"/>
        <v>0</v>
      </c>
      <c r="T238" s="46">
        <f t="shared" ca="1" si="620"/>
        <v>0</v>
      </c>
      <c r="U238" s="46">
        <f t="shared" ca="1" si="621"/>
        <v>0</v>
      </c>
      <c r="V238" s="46">
        <f t="shared" ca="1" si="621"/>
        <v>0</v>
      </c>
      <c r="W238" s="46">
        <f t="shared" ca="1" si="621"/>
        <v>0</v>
      </c>
      <c r="X238" s="46">
        <f t="shared" ca="1" si="621"/>
        <v>0</v>
      </c>
      <c r="Y238" s="46">
        <f t="shared" ca="1" si="621"/>
        <v>0</v>
      </c>
      <c r="Z238" s="46">
        <f t="shared" ca="1" si="621"/>
        <v>0</v>
      </c>
      <c r="AA238" s="46">
        <f t="shared" ca="1" si="621"/>
        <v>0</v>
      </c>
      <c r="AB238" s="46">
        <f t="shared" ca="1" si="621"/>
        <v>0</v>
      </c>
      <c r="AC238" s="46">
        <f t="shared" ca="1" si="621"/>
        <v>0</v>
      </c>
      <c r="AD238" s="46">
        <f t="shared" ca="1" si="621"/>
        <v>0</v>
      </c>
      <c r="AE238" s="46">
        <f t="shared" ca="1" si="622"/>
        <v>0</v>
      </c>
      <c r="AF238" s="46">
        <f t="shared" ca="1" si="622"/>
        <v>0</v>
      </c>
      <c r="AG238" s="46">
        <f t="shared" ca="1" si="622"/>
        <v>0</v>
      </c>
      <c r="AH238" s="46">
        <f t="shared" ca="1" si="622"/>
        <v>0</v>
      </c>
      <c r="AI238" s="46">
        <f t="shared" ca="1" si="622"/>
        <v>0</v>
      </c>
      <c r="AJ238" s="46">
        <f t="shared" ca="1" si="622"/>
        <v>0</v>
      </c>
      <c r="AK238" s="46">
        <f t="shared" ca="1" si="622"/>
        <v>0</v>
      </c>
      <c r="AL238" s="46">
        <f t="shared" ca="1" si="622"/>
        <v>0</v>
      </c>
      <c r="AM238" s="46">
        <f t="shared" ca="1" si="622"/>
        <v>0</v>
      </c>
      <c r="AN238" s="46">
        <f t="shared" ca="1" si="622"/>
        <v>0</v>
      </c>
      <c r="AO238" s="46">
        <f t="shared" ca="1" si="623"/>
        <v>0</v>
      </c>
      <c r="AP238" s="46">
        <f t="shared" ca="1" si="623"/>
        <v>0</v>
      </c>
      <c r="AQ238" s="46">
        <f t="shared" ca="1" si="623"/>
        <v>0</v>
      </c>
      <c r="AR238" s="46">
        <f t="shared" ca="1" si="623"/>
        <v>0</v>
      </c>
      <c r="AS238" s="46">
        <f t="shared" ca="1" si="623"/>
        <v>0</v>
      </c>
      <c r="AT238" s="46">
        <f t="shared" ca="1" si="623"/>
        <v>0</v>
      </c>
      <c r="AU238" s="46">
        <f t="shared" ca="1" si="623"/>
        <v>0</v>
      </c>
      <c r="AV238" s="46">
        <f t="shared" ca="1" si="623"/>
        <v>0</v>
      </c>
      <c r="AW238" s="46">
        <f t="shared" ca="1" si="623"/>
        <v>0</v>
      </c>
      <c r="AX238" s="46">
        <f t="shared" ca="1" si="623"/>
        <v>0</v>
      </c>
      <c r="AY238" s="46">
        <f t="shared" ca="1" si="624"/>
        <v>0</v>
      </c>
      <c r="AZ238" s="46">
        <f t="shared" ca="1" si="624"/>
        <v>0</v>
      </c>
      <c r="BA238" s="46">
        <f t="shared" ca="1" si="624"/>
        <v>0</v>
      </c>
      <c r="BB238" s="46">
        <f t="shared" ca="1" si="624"/>
        <v>0</v>
      </c>
      <c r="BC238" s="46">
        <f t="shared" ca="1" si="624"/>
        <v>0</v>
      </c>
      <c r="BD238" s="46">
        <f t="shared" ca="1" si="624"/>
        <v>0</v>
      </c>
      <c r="BE238" s="46">
        <f t="shared" ca="1" si="624"/>
        <v>0</v>
      </c>
      <c r="BF238" s="46">
        <f t="shared" ca="1" si="624"/>
        <v>0</v>
      </c>
      <c r="BG238" s="46">
        <f t="shared" ca="1" si="624"/>
        <v>0</v>
      </c>
      <c r="BH238" s="46">
        <f t="shared" ca="1" si="624"/>
        <v>0</v>
      </c>
      <c r="BI238" s="46">
        <f t="shared" ca="1" si="625"/>
        <v>0</v>
      </c>
      <c r="BJ238" s="46">
        <f t="shared" ca="1" si="625"/>
        <v>0</v>
      </c>
      <c r="BK238" s="46">
        <f t="shared" ca="1" si="625"/>
        <v>0</v>
      </c>
      <c r="BL238" s="46">
        <f t="shared" ca="1" si="625"/>
        <v>0</v>
      </c>
      <c r="BM238" s="46">
        <f t="shared" ca="1" si="625"/>
        <v>0</v>
      </c>
      <c r="BN238" s="46">
        <f t="shared" ca="1" si="625"/>
        <v>0</v>
      </c>
      <c r="BO238" s="46">
        <f t="shared" ca="1" si="625"/>
        <v>0</v>
      </c>
      <c r="BP238" s="46">
        <f t="shared" ca="1" si="625"/>
        <v>0</v>
      </c>
      <c r="BQ238" s="46">
        <f t="shared" ca="1" si="625"/>
        <v>0</v>
      </c>
      <c r="BR238" s="46">
        <f t="shared" ca="1" si="625"/>
        <v>0</v>
      </c>
      <c r="BS238" s="46">
        <f t="shared" ca="1" si="626"/>
        <v>0</v>
      </c>
      <c r="BT238" s="46">
        <f t="shared" ca="1" si="626"/>
        <v>0</v>
      </c>
      <c r="BU238" s="46">
        <f t="shared" ca="1" si="626"/>
        <v>0</v>
      </c>
      <c r="BV238" s="46">
        <f t="shared" ca="1" si="626"/>
        <v>0</v>
      </c>
      <c r="BW238" s="46">
        <f t="shared" ca="1" si="626"/>
        <v>0</v>
      </c>
      <c r="BX238" s="46">
        <f t="shared" ca="1" si="626"/>
        <v>0</v>
      </c>
      <c r="BY238" s="46">
        <f t="shared" ca="1" si="626"/>
        <v>0</v>
      </c>
      <c r="BZ238" s="46">
        <f t="shared" ca="1" si="626"/>
        <v>0</v>
      </c>
      <c r="CA238" s="46">
        <f t="shared" ca="1" si="626"/>
        <v>0</v>
      </c>
      <c r="CB238" s="46">
        <f t="shared" ca="1" si="626"/>
        <v>0</v>
      </c>
      <c r="CC238" s="46">
        <f t="shared" ca="1" si="627"/>
        <v>0</v>
      </c>
      <c r="CD238" s="46">
        <f t="shared" ca="1" si="627"/>
        <v>0</v>
      </c>
      <c r="CE238" s="46">
        <f t="shared" ca="1" si="627"/>
        <v>0</v>
      </c>
      <c r="CF238" s="46">
        <f t="shared" ca="1" si="627"/>
        <v>0</v>
      </c>
      <c r="CG238" s="46">
        <f t="shared" ca="1" si="627"/>
        <v>0</v>
      </c>
      <c r="CH238" s="46">
        <f t="shared" ca="1" si="627"/>
        <v>0</v>
      </c>
      <c r="CI238" s="46">
        <f t="shared" ca="1" si="627"/>
        <v>0</v>
      </c>
      <c r="CJ238" s="46">
        <f t="shared" ca="1" si="627"/>
        <v>0</v>
      </c>
      <c r="CK238" s="46">
        <f t="shared" ca="1" si="627"/>
        <v>0</v>
      </c>
      <c r="CL238" s="46">
        <f t="shared" ca="1" si="627"/>
        <v>0</v>
      </c>
      <c r="CM238" s="46">
        <f t="shared" ca="1" si="628"/>
        <v>0</v>
      </c>
      <c r="CN238" s="46">
        <f t="shared" ca="1" si="628"/>
        <v>0</v>
      </c>
      <c r="CO238" s="46">
        <f t="shared" ca="1" si="628"/>
        <v>0</v>
      </c>
      <c r="CP238" s="46">
        <f t="shared" ca="1" si="628"/>
        <v>0</v>
      </c>
      <c r="CQ238" s="46">
        <f t="shared" ca="1" si="628"/>
        <v>0</v>
      </c>
      <c r="CR238" s="46">
        <f t="shared" ca="1" si="628"/>
        <v>0</v>
      </c>
      <c r="CS238" s="46">
        <f t="shared" ca="1" si="628"/>
        <v>0</v>
      </c>
      <c r="CT238" s="46">
        <f t="shared" ca="1" si="628"/>
        <v>0</v>
      </c>
      <c r="CU238" s="46">
        <f t="shared" ca="1" si="628"/>
        <v>0</v>
      </c>
      <c r="CV238" s="46">
        <f t="shared" ca="1" si="628"/>
        <v>0</v>
      </c>
      <c r="CW238" s="46">
        <f t="shared" ca="1" si="629"/>
        <v>0</v>
      </c>
      <c r="CX238" s="46">
        <f t="shared" ca="1" si="629"/>
        <v>0</v>
      </c>
      <c r="CY238" s="46">
        <f t="shared" ca="1" si="629"/>
        <v>0</v>
      </c>
      <c r="CZ238" s="46">
        <f t="shared" ca="1" si="629"/>
        <v>0</v>
      </c>
      <c r="DA238" s="46">
        <f t="shared" ca="1" si="629"/>
        <v>0</v>
      </c>
      <c r="DB238" s="46">
        <f t="shared" ca="1" si="629"/>
        <v>0</v>
      </c>
      <c r="DC238" s="46">
        <f t="shared" ca="1" si="629"/>
        <v>0</v>
      </c>
      <c r="DD238" s="46">
        <f t="shared" ca="1" si="629"/>
        <v>0</v>
      </c>
      <c r="DE238" s="46">
        <f t="shared" ca="1" si="629"/>
        <v>0</v>
      </c>
      <c r="DF238" s="46">
        <f t="shared" ca="1" si="629"/>
        <v>0</v>
      </c>
      <c r="DG238" s="46">
        <f t="shared" ca="1" si="630"/>
        <v>0</v>
      </c>
      <c r="DH238" s="46">
        <f t="shared" ca="1" si="630"/>
        <v>0</v>
      </c>
      <c r="DI238" s="46">
        <f t="shared" ca="1" si="630"/>
        <v>0</v>
      </c>
      <c r="DJ238" s="46">
        <f t="shared" ca="1" si="630"/>
        <v>0</v>
      </c>
      <c r="DK238" s="46">
        <f t="shared" ca="1" si="630"/>
        <v>0</v>
      </c>
      <c r="DL238" s="46">
        <f t="shared" ca="1" si="630"/>
        <v>0</v>
      </c>
      <c r="DM238" s="46">
        <f t="shared" ca="1" si="630"/>
        <v>0</v>
      </c>
      <c r="DN238" s="46">
        <f t="shared" ca="1" si="630"/>
        <v>0</v>
      </c>
      <c r="DO238" s="46">
        <f t="shared" ca="1" si="630"/>
        <v>0</v>
      </c>
      <c r="DP238" s="46">
        <f t="shared" ca="1" si="630"/>
        <v>0</v>
      </c>
      <c r="DQ238" s="46">
        <f t="shared" ca="1" si="631"/>
        <v>0</v>
      </c>
      <c r="DR238" s="46">
        <f t="shared" ca="1" si="631"/>
        <v>0</v>
      </c>
      <c r="DS238" s="46">
        <f t="shared" ca="1" si="631"/>
        <v>0</v>
      </c>
      <c r="DT238" s="46">
        <f t="shared" ca="1" si="631"/>
        <v>0</v>
      </c>
      <c r="DU238" s="46">
        <f t="shared" ca="1" si="631"/>
        <v>0</v>
      </c>
      <c r="DV238" s="46">
        <f t="shared" ca="1" si="631"/>
        <v>0</v>
      </c>
      <c r="DW238" s="46">
        <f t="shared" ca="1" si="631"/>
        <v>0</v>
      </c>
      <c r="DX238" s="46">
        <f t="shared" ca="1" si="631"/>
        <v>0</v>
      </c>
      <c r="DY238" s="46">
        <f t="shared" ca="1" si="631"/>
        <v>0</v>
      </c>
      <c r="DZ238" s="46">
        <f t="shared" ca="1" si="631"/>
        <v>0</v>
      </c>
      <c r="EA238" s="46">
        <f t="shared" ca="1" si="632"/>
        <v>0</v>
      </c>
      <c r="EB238" s="46">
        <f t="shared" ca="1" si="632"/>
        <v>0</v>
      </c>
      <c r="EC238" s="46">
        <f t="shared" ca="1" si="632"/>
        <v>0</v>
      </c>
      <c r="ED238" s="46">
        <f t="shared" ca="1" si="632"/>
        <v>0</v>
      </c>
      <c r="EE238" s="46">
        <f t="shared" ca="1" si="632"/>
        <v>0</v>
      </c>
      <c r="EF238" s="46">
        <f t="shared" ca="1" si="632"/>
        <v>0</v>
      </c>
      <c r="EG238" s="46">
        <f t="shared" ca="1" si="632"/>
        <v>0</v>
      </c>
      <c r="EH238" s="46">
        <f t="shared" ca="1" si="632"/>
        <v>0</v>
      </c>
      <c r="EI238" s="46">
        <f t="shared" ca="1" si="632"/>
        <v>0</v>
      </c>
      <c r="EJ238" s="46">
        <f t="shared" ca="1" si="632"/>
        <v>0</v>
      </c>
      <c r="EK238" s="46">
        <f t="shared" ca="1" si="633"/>
        <v>0</v>
      </c>
      <c r="EL238" s="46">
        <f t="shared" ca="1" si="633"/>
        <v>0</v>
      </c>
      <c r="EM238" s="46">
        <f t="shared" ca="1" si="633"/>
        <v>0</v>
      </c>
      <c r="EN238" s="46">
        <f t="shared" ca="1" si="633"/>
        <v>0</v>
      </c>
      <c r="EO238" s="46">
        <f t="shared" ca="1" si="633"/>
        <v>0</v>
      </c>
      <c r="EP238" s="46">
        <f t="shared" ca="1" si="633"/>
        <v>0</v>
      </c>
      <c r="EQ238" s="46">
        <f t="shared" ca="1" si="633"/>
        <v>0</v>
      </c>
      <c r="ER238" s="46">
        <f t="shared" ca="1" si="633"/>
        <v>0</v>
      </c>
      <c r="ES238" s="46">
        <f t="shared" ca="1" si="633"/>
        <v>0</v>
      </c>
      <c r="ET238" s="46">
        <f t="shared" ca="1" si="633"/>
        <v>0</v>
      </c>
      <c r="EU238" s="46">
        <f t="shared" ca="1" si="634"/>
        <v>0</v>
      </c>
      <c r="EV238" s="46">
        <f t="shared" ca="1" si="634"/>
        <v>0</v>
      </c>
      <c r="EW238" s="46">
        <f t="shared" ca="1" si="634"/>
        <v>0</v>
      </c>
      <c r="EX238" s="46">
        <f t="shared" ca="1" si="634"/>
        <v>0</v>
      </c>
      <c r="EY238" s="46">
        <f t="shared" ca="1" si="634"/>
        <v>0</v>
      </c>
      <c r="EZ238" s="46">
        <f t="shared" ca="1" si="634"/>
        <v>0</v>
      </c>
      <c r="FA238" s="46">
        <f t="shared" ca="1" si="634"/>
        <v>0</v>
      </c>
      <c r="FB238" s="46">
        <f t="shared" ca="1" si="634"/>
        <v>0</v>
      </c>
      <c r="FC238" s="46">
        <f t="shared" ca="1" si="634"/>
        <v>0</v>
      </c>
      <c r="FD238" s="46">
        <f t="shared" ca="1" si="634"/>
        <v>0</v>
      </c>
      <c r="FE238" s="46">
        <f t="shared" ca="1" si="635"/>
        <v>0</v>
      </c>
      <c r="FF238" s="46">
        <f t="shared" ca="1" si="635"/>
        <v>0</v>
      </c>
      <c r="FG238" s="46">
        <f t="shared" ca="1" si="635"/>
        <v>0</v>
      </c>
      <c r="FH238" s="46">
        <f t="shared" ca="1" si="635"/>
        <v>0</v>
      </c>
      <c r="FI238" s="46">
        <f t="shared" ca="1" si="635"/>
        <v>0</v>
      </c>
      <c r="FJ238" s="46">
        <f t="shared" ca="1" si="635"/>
        <v>0</v>
      </c>
      <c r="FK238" s="46">
        <f t="shared" ca="1" si="635"/>
        <v>0</v>
      </c>
      <c r="FL238" s="46">
        <f t="shared" ca="1" si="635"/>
        <v>0</v>
      </c>
      <c r="FM238" s="46">
        <f t="shared" ca="1" si="635"/>
        <v>0</v>
      </c>
      <c r="FN238" s="46">
        <f t="shared" ca="1" si="635"/>
        <v>0</v>
      </c>
      <c r="FO238" s="46">
        <f t="shared" ca="1" si="636"/>
        <v>0</v>
      </c>
      <c r="FP238" s="46">
        <f t="shared" ca="1" si="636"/>
        <v>0</v>
      </c>
      <c r="FQ238" s="46">
        <f t="shared" ca="1" si="636"/>
        <v>0</v>
      </c>
      <c r="FR238" s="46">
        <f t="shared" ca="1" si="636"/>
        <v>0</v>
      </c>
      <c r="FS238" s="46">
        <f t="shared" ca="1" si="636"/>
        <v>0</v>
      </c>
      <c r="FT238" s="46">
        <f t="shared" ca="1" si="636"/>
        <v>0</v>
      </c>
      <c r="FU238" s="46">
        <f t="shared" ca="1" si="636"/>
        <v>0</v>
      </c>
      <c r="FV238" s="46">
        <f t="shared" ca="1" si="636"/>
        <v>0</v>
      </c>
      <c r="FW238" s="46">
        <f t="shared" ca="1" si="636"/>
        <v>0</v>
      </c>
      <c r="FX238" s="46">
        <f t="shared" ca="1" si="636"/>
        <v>0</v>
      </c>
      <c r="FY238" s="46">
        <f t="shared" ca="1" si="637"/>
        <v>0</v>
      </c>
      <c r="FZ238" s="46">
        <f t="shared" ca="1" si="637"/>
        <v>0</v>
      </c>
      <c r="GA238" s="46">
        <f t="shared" ca="1" si="637"/>
        <v>0</v>
      </c>
      <c r="GB238" s="46">
        <f t="shared" ca="1" si="637"/>
        <v>0</v>
      </c>
      <c r="GC238" s="46">
        <f t="shared" ca="1" si="637"/>
        <v>0</v>
      </c>
      <c r="GD238" s="46">
        <f t="shared" ca="1" si="637"/>
        <v>0</v>
      </c>
      <c r="GE238" s="46">
        <f t="shared" ca="1" si="637"/>
        <v>0</v>
      </c>
      <c r="GF238" s="46">
        <f t="shared" ca="1" si="637"/>
        <v>0</v>
      </c>
      <c r="GG238" s="46">
        <f t="shared" ca="1" si="637"/>
        <v>0</v>
      </c>
      <c r="GH238" s="46">
        <f t="shared" ca="1" si="637"/>
        <v>0</v>
      </c>
      <c r="GI238" s="46">
        <f t="shared" ca="1" si="638"/>
        <v>0</v>
      </c>
      <c r="GJ238" s="46">
        <f t="shared" ca="1" si="638"/>
        <v>0</v>
      </c>
      <c r="GK238" s="46">
        <f t="shared" ca="1" si="638"/>
        <v>0</v>
      </c>
      <c r="GL238" s="46">
        <f t="shared" ca="1" si="638"/>
        <v>0</v>
      </c>
      <c r="GM238" s="46">
        <f t="shared" ca="1" si="638"/>
        <v>0</v>
      </c>
      <c r="GN238" s="46">
        <f t="shared" ca="1" si="638"/>
        <v>0</v>
      </c>
      <c r="GO238" s="46">
        <f t="shared" ca="1" si="638"/>
        <v>0</v>
      </c>
      <c r="GP238" s="46">
        <f t="shared" ca="1" si="638"/>
        <v>0</v>
      </c>
      <c r="GQ238" s="46">
        <f t="shared" ca="1" si="638"/>
        <v>0</v>
      </c>
      <c r="GR238" s="46">
        <f t="shared" ca="1" si="638"/>
        <v>0</v>
      </c>
      <c r="GS238" s="46">
        <f t="shared" ca="1" si="639"/>
        <v>0</v>
      </c>
      <c r="GT238" s="46">
        <f t="shared" ca="1" si="639"/>
        <v>0</v>
      </c>
      <c r="GU238" s="46">
        <f t="shared" ca="1" si="639"/>
        <v>0</v>
      </c>
      <c r="GV238" s="46">
        <f t="shared" ca="1" si="639"/>
        <v>0</v>
      </c>
      <c r="GW238" s="46">
        <f t="shared" ca="1" si="639"/>
        <v>0</v>
      </c>
      <c r="GX238" s="46">
        <f t="shared" ca="1" si="639"/>
        <v>0</v>
      </c>
      <c r="GY238" s="46">
        <f t="shared" ca="1" si="639"/>
        <v>0</v>
      </c>
      <c r="GZ238" s="46">
        <f t="shared" ca="1" si="639"/>
        <v>0</v>
      </c>
      <c r="HA238" s="46">
        <f t="shared" ca="1" si="639"/>
        <v>0</v>
      </c>
      <c r="HB238" s="46">
        <f t="shared" ca="1" si="639"/>
        <v>0</v>
      </c>
      <c r="HC238" s="46">
        <f t="shared" ca="1" si="640"/>
        <v>0</v>
      </c>
      <c r="HD238" s="46">
        <f t="shared" ca="1" si="640"/>
        <v>0</v>
      </c>
      <c r="HE238" s="46">
        <f t="shared" ca="1" si="640"/>
        <v>0</v>
      </c>
      <c r="HF238" s="46">
        <f t="shared" ca="1" si="640"/>
        <v>0</v>
      </c>
      <c r="HG238" s="46">
        <f t="shared" ca="1" si="640"/>
        <v>0</v>
      </c>
      <c r="HH238" s="46">
        <f t="shared" ca="1" si="640"/>
        <v>0</v>
      </c>
      <c r="HI238" s="46">
        <f t="shared" ca="1" si="640"/>
        <v>0</v>
      </c>
      <c r="HJ238" s="46">
        <f t="shared" ca="1" si="640"/>
        <v>0</v>
      </c>
      <c r="HK238" s="46">
        <f t="shared" ca="1" si="640"/>
        <v>0</v>
      </c>
      <c r="HL238" s="46">
        <f t="shared" ca="1" si="640"/>
        <v>0</v>
      </c>
      <c r="HM238" s="46">
        <f t="shared" ca="1" si="641"/>
        <v>0</v>
      </c>
      <c r="HN238" s="46">
        <f t="shared" ca="1" si="641"/>
        <v>0</v>
      </c>
      <c r="HO238" s="46">
        <f t="shared" ca="1" si="641"/>
        <v>0</v>
      </c>
      <c r="HP238" s="46">
        <f t="shared" ca="1" si="641"/>
        <v>0</v>
      </c>
      <c r="HQ238" s="46">
        <f t="shared" ca="1" si="641"/>
        <v>0</v>
      </c>
      <c r="HR238" s="46">
        <f t="shared" ca="1" si="641"/>
        <v>0</v>
      </c>
      <c r="HS238" s="46">
        <f t="shared" ca="1" si="641"/>
        <v>0</v>
      </c>
      <c r="HT238" s="46">
        <f t="shared" ca="1" si="641"/>
        <v>0</v>
      </c>
      <c r="HU238" s="46">
        <f t="shared" ca="1" si="641"/>
        <v>0</v>
      </c>
      <c r="HV238" s="46">
        <f t="shared" ca="1" si="641"/>
        <v>0</v>
      </c>
      <c r="HW238" s="46">
        <f t="shared" ca="1" si="642"/>
        <v>0</v>
      </c>
      <c r="HX238" s="46">
        <f t="shared" ca="1" si="642"/>
        <v>0</v>
      </c>
      <c r="HY238" s="46">
        <f t="shared" ca="1" si="642"/>
        <v>0</v>
      </c>
      <c r="HZ238" s="46">
        <f t="shared" ca="1" si="642"/>
        <v>0</v>
      </c>
      <c r="IA238" s="46">
        <f t="shared" ca="1" si="642"/>
        <v>0</v>
      </c>
      <c r="IB238" s="46">
        <f t="shared" ca="1" si="642"/>
        <v>0</v>
      </c>
      <c r="IC238" s="46">
        <f t="shared" ca="1" si="642"/>
        <v>0</v>
      </c>
      <c r="ID238" s="46">
        <f t="shared" ca="1" si="642"/>
        <v>0</v>
      </c>
      <c r="IE238" s="46">
        <f t="shared" ca="1" si="642"/>
        <v>0</v>
      </c>
      <c r="IF238" s="46">
        <f t="shared" ca="1" si="642"/>
        <v>0</v>
      </c>
      <c r="IG238" s="46">
        <f t="shared" ca="1" si="643"/>
        <v>0</v>
      </c>
      <c r="IH238" s="46">
        <f t="shared" ca="1" si="643"/>
        <v>0</v>
      </c>
      <c r="II238" s="46">
        <f t="shared" ca="1" si="643"/>
        <v>0</v>
      </c>
      <c r="IJ238" s="46">
        <f t="shared" ca="1" si="643"/>
        <v>0</v>
      </c>
      <c r="IK238" s="46">
        <f t="shared" ca="1" si="643"/>
        <v>0</v>
      </c>
      <c r="IL238" s="46">
        <f t="shared" ca="1" si="643"/>
        <v>0</v>
      </c>
      <c r="IM238" s="46">
        <f t="shared" ca="1" si="643"/>
        <v>0</v>
      </c>
      <c r="IN238" s="46">
        <f t="shared" ca="1" si="643"/>
        <v>0</v>
      </c>
      <c r="IO238" s="46">
        <f t="shared" ca="1" si="643"/>
        <v>0</v>
      </c>
      <c r="IP238" s="46">
        <f t="shared" ca="1" si="643"/>
        <v>0</v>
      </c>
      <c r="IQ238" s="46">
        <f t="shared" ca="1" si="644"/>
        <v>0</v>
      </c>
      <c r="IR238" s="46">
        <f t="shared" ca="1" si="644"/>
        <v>0</v>
      </c>
      <c r="IS238" s="46">
        <f t="shared" ca="1" si="644"/>
        <v>0</v>
      </c>
      <c r="IT238" s="46">
        <f t="shared" ca="1" si="644"/>
        <v>0</v>
      </c>
      <c r="IU238" s="46">
        <f t="shared" ca="1" si="644"/>
        <v>0</v>
      </c>
      <c r="IV238" s="46">
        <f t="shared" ca="1" si="644"/>
        <v>0</v>
      </c>
      <c r="IW238" s="46">
        <f t="shared" ca="1" si="644"/>
        <v>0</v>
      </c>
      <c r="IX238" s="46">
        <f t="shared" ca="1" si="644"/>
        <v>0</v>
      </c>
      <c r="IY238" s="46">
        <f t="shared" ca="1" si="644"/>
        <v>0</v>
      </c>
      <c r="IZ238" s="46">
        <f t="shared" ca="1" si="644"/>
        <v>0</v>
      </c>
      <c r="JA238" s="46"/>
      <c r="JB238" s="46"/>
      <c r="JC238" s="46"/>
      <c r="JD238" s="46"/>
      <c r="JE238" s="46"/>
      <c r="JF238" s="46"/>
      <c r="JG238" s="46"/>
      <c r="JH238" s="46"/>
      <c r="JI238" s="46"/>
      <c r="JJ238" s="46"/>
      <c r="JK238" s="46"/>
      <c r="JL238" s="46"/>
      <c r="JM238" s="46"/>
      <c r="JN238" s="46"/>
      <c r="JO238" s="46"/>
      <c r="JP238" s="46"/>
      <c r="JQ238" s="46"/>
      <c r="JR238" s="46"/>
    </row>
    <row r="239" spans="1:278" x14ac:dyDescent="0.2">
      <c r="A239" s="40">
        <f t="shared" si="543"/>
        <v>230</v>
      </c>
      <c r="B239" s="46">
        <f t="shared" ca="1" si="538"/>
        <v>0</v>
      </c>
      <c r="C239" s="46">
        <f t="shared" ca="1" si="539"/>
        <v>0</v>
      </c>
      <c r="D239" s="46">
        <f t="shared" ca="1" si="540"/>
        <v>0</v>
      </c>
      <c r="E239" s="45">
        <f t="shared" ca="1" si="541"/>
        <v>0</v>
      </c>
      <c r="F239" s="44">
        <f t="shared" ca="1" si="542"/>
        <v>0</v>
      </c>
      <c r="H239" s="49">
        <f t="shared" ca="1" si="569"/>
        <v>0</v>
      </c>
      <c r="I239" s="40">
        <f t="shared" si="536"/>
        <v>474</v>
      </c>
      <c r="J239" s="44">
        <f t="shared" ca="1" si="537"/>
        <v>0</v>
      </c>
      <c r="K239" s="46">
        <f t="shared" ca="1" si="620"/>
        <v>0</v>
      </c>
      <c r="L239" s="46">
        <f t="shared" ca="1" si="620"/>
        <v>0</v>
      </c>
      <c r="M239" s="46">
        <f t="shared" ca="1" si="620"/>
        <v>0</v>
      </c>
      <c r="N239" s="46">
        <f t="shared" ca="1" si="620"/>
        <v>0</v>
      </c>
      <c r="O239" s="46">
        <f t="shared" ca="1" si="620"/>
        <v>0</v>
      </c>
      <c r="P239" s="46">
        <f t="shared" ca="1" si="620"/>
        <v>0</v>
      </c>
      <c r="Q239" s="46">
        <f t="shared" ca="1" si="620"/>
        <v>0</v>
      </c>
      <c r="R239" s="46">
        <f t="shared" ca="1" si="620"/>
        <v>0</v>
      </c>
      <c r="S239" s="46">
        <f t="shared" ca="1" si="620"/>
        <v>0</v>
      </c>
      <c r="T239" s="46">
        <f t="shared" ca="1" si="620"/>
        <v>0</v>
      </c>
      <c r="U239" s="46">
        <f t="shared" ca="1" si="621"/>
        <v>0</v>
      </c>
      <c r="V239" s="46">
        <f t="shared" ca="1" si="621"/>
        <v>0</v>
      </c>
      <c r="W239" s="46">
        <f t="shared" ca="1" si="621"/>
        <v>0</v>
      </c>
      <c r="X239" s="46">
        <f t="shared" ca="1" si="621"/>
        <v>0</v>
      </c>
      <c r="Y239" s="46">
        <f t="shared" ca="1" si="621"/>
        <v>0</v>
      </c>
      <c r="Z239" s="46">
        <f t="shared" ca="1" si="621"/>
        <v>0</v>
      </c>
      <c r="AA239" s="46">
        <f t="shared" ca="1" si="621"/>
        <v>0</v>
      </c>
      <c r="AB239" s="46">
        <f t="shared" ca="1" si="621"/>
        <v>0</v>
      </c>
      <c r="AC239" s="46">
        <f t="shared" ca="1" si="621"/>
        <v>0</v>
      </c>
      <c r="AD239" s="46">
        <f t="shared" ca="1" si="621"/>
        <v>0</v>
      </c>
      <c r="AE239" s="46">
        <f t="shared" ca="1" si="622"/>
        <v>0</v>
      </c>
      <c r="AF239" s="46">
        <f t="shared" ca="1" si="622"/>
        <v>0</v>
      </c>
      <c r="AG239" s="46">
        <f t="shared" ca="1" si="622"/>
        <v>0</v>
      </c>
      <c r="AH239" s="46">
        <f t="shared" ca="1" si="622"/>
        <v>0</v>
      </c>
      <c r="AI239" s="46">
        <f t="shared" ca="1" si="622"/>
        <v>0</v>
      </c>
      <c r="AJ239" s="46">
        <f t="shared" ca="1" si="622"/>
        <v>0</v>
      </c>
      <c r="AK239" s="46">
        <f t="shared" ca="1" si="622"/>
        <v>0</v>
      </c>
      <c r="AL239" s="46">
        <f t="shared" ca="1" si="622"/>
        <v>0</v>
      </c>
      <c r="AM239" s="46">
        <f t="shared" ca="1" si="622"/>
        <v>0</v>
      </c>
      <c r="AN239" s="46">
        <f t="shared" ca="1" si="622"/>
        <v>0</v>
      </c>
      <c r="AO239" s="46">
        <f t="shared" ca="1" si="623"/>
        <v>0</v>
      </c>
      <c r="AP239" s="46">
        <f t="shared" ca="1" si="623"/>
        <v>0</v>
      </c>
      <c r="AQ239" s="46">
        <f t="shared" ca="1" si="623"/>
        <v>0</v>
      </c>
      <c r="AR239" s="46">
        <f t="shared" ca="1" si="623"/>
        <v>0</v>
      </c>
      <c r="AS239" s="46">
        <f t="shared" ca="1" si="623"/>
        <v>0</v>
      </c>
      <c r="AT239" s="46">
        <f t="shared" ca="1" si="623"/>
        <v>0</v>
      </c>
      <c r="AU239" s="46">
        <f t="shared" ca="1" si="623"/>
        <v>0</v>
      </c>
      <c r="AV239" s="46">
        <f t="shared" ca="1" si="623"/>
        <v>0</v>
      </c>
      <c r="AW239" s="46">
        <f t="shared" ca="1" si="623"/>
        <v>0</v>
      </c>
      <c r="AX239" s="46">
        <f t="shared" ca="1" si="623"/>
        <v>0</v>
      </c>
      <c r="AY239" s="46">
        <f t="shared" ca="1" si="624"/>
        <v>0</v>
      </c>
      <c r="AZ239" s="46">
        <f t="shared" ca="1" si="624"/>
        <v>0</v>
      </c>
      <c r="BA239" s="46">
        <f t="shared" ca="1" si="624"/>
        <v>0</v>
      </c>
      <c r="BB239" s="46">
        <f t="shared" ca="1" si="624"/>
        <v>0</v>
      </c>
      <c r="BC239" s="46">
        <f t="shared" ca="1" si="624"/>
        <v>0</v>
      </c>
      <c r="BD239" s="46">
        <f t="shared" ca="1" si="624"/>
        <v>0</v>
      </c>
      <c r="BE239" s="46">
        <f t="shared" ca="1" si="624"/>
        <v>0</v>
      </c>
      <c r="BF239" s="46">
        <f t="shared" ca="1" si="624"/>
        <v>0</v>
      </c>
      <c r="BG239" s="46">
        <f t="shared" ca="1" si="624"/>
        <v>0</v>
      </c>
      <c r="BH239" s="46">
        <f t="shared" ca="1" si="624"/>
        <v>0</v>
      </c>
      <c r="BI239" s="46">
        <f t="shared" ca="1" si="625"/>
        <v>0</v>
      </c>
      <c r="BJ239" s="46">
        <f t="shared" ca="1" si="625"/>
        <v>0</v>
      </c>
      <c r="BK239" s="46">
        <f t="shared" ca="1" si="625"/>
        <v>0</v>
      </c>
      <c r="BL239" s="46">
        <f t="shared" ca="1" si="625"/>
        <v>0</v>
      </c>
      <c r="BM239" s="46">
        <f t="shared" ca="1" si="625"/>
        <v>0</v>
      </c>
      <c r="BN239" s="46">
        <f t="shared" ca="1" si="625"/>
        <v>0</v>
      </c>
      <c r="BO239" s="46">
        <f t="shared" ca="1" si="625"/>
        <v>0</v>
      </c>
      <c r="BP239" s="46">
        <f t="shared" ca="1" si="625"/>
        <v>0</v>
      </c>
      <c r="BQ239" s="46">
        <f t="shared" ca="1" si="625"/>
        <v>0</v>
      </c>
      <c r="BR239" s="46">
        <f t="shared" ca="1" si="625"/>
        <v>0</v>
      </c>
      <c r="BS239" s="46">
        <f t="shared" ca="1" si="626"/>
        <v>0</v>
      </c>
      <c r="BT239" s="46">
        <f t="shared" ca="1" si="626"/>
        <v>0</v>
      </c>
      <c r="BU239" s="46">
        <f t="shared" ca="1" si="626"/>
        <v>0</v>
      </c>
      <c r="BV239" s="46">
        <f t="shared" ca="1" si="626"/>
        <v>0</v>
      </c>
      <c r="BW239" s="46">
        <f t="shared" ca="1" si="626"/>
        <v>0</v>
      </c>
      <c r="BX239" s="46">
        <f t="shared" ca="1" si="626"/>
        <v>0</v>
      </c>
      <c r="BY239" s="46">
        <f t="shared" ca="1" si="626"/>
        <v>0</v>
      </c>
      <c r="BZ239" s="46">
        <f t="shared" ca="1" si="626"/>
        <v>0</v>
      </c>
      <c r="CA239" s="46">
        <f t="shared" ca="1" si="626"/>
        <v>0</v>
      </c>
      <c r="CB239" s="46">
        <f t="shared" ca="1" si="626"/>
        <v>0</v>
      </c>
      <c r="CC239" s="46">
        <f t="shared" ca="1" si="627"/>
        <v>0</v>
      </c>
      <c r="CD239" s="46">
        <f t="shared" ca="1" si="627"/>
        <v>0</v>
      </c>
      <c r="CE239" s="46">
        <f t="shared" ca="1" si="627"/>
        <v>0</v>
      </c>
      <c r="CF239" s="46">
        <f t="shared" ca="1" si="627"/>
        <v>0</v>
      </c>
      <c r="CG239" s="46">
        <f t="shared" ca="1" si="627"/>
        <v>0</v>
      </c>
      <c r="CH239" s="46">
        <f t="shared" ca="1" si="627"/>
        <v>0</v>
      </c>
      <c r="CI239" s="46">
        <f t="shared" ca="1" si="627"/>
        <v>0</v>
      </c>
      <c r="CJ239" s="46">
        <f t="shared" ca="1" si="627"/>
        <v>0</v>
      </c>
      <c r="CK239" s="46">
        <f t="shared" ca="1" si="627"/>
        <v>0</v>
      </c>
      <c r="CL239" s="46">
        <f t="shared" ca="1" si="627"/>
        <v>0</v>
      </c>
      <c r="CM239" s="46">
        <f t="shared" ca="1" si="628"/>
        <v>0</v>
      </c>
      <c r="CN239" s="46">
        <f t="shared" ca="1" si="628"/>
        <v>0</v>
      </c>
      <c r="CO239" s="46">
        <f t="shared" ca="1" si="628"/>
        <v>0</v>
      </c>
      <c r="CP239" s="46">
        <f t="shared" ca="1" si="628"/>
        <v>0</v>
      </c>
      <c r="CQ239" s="46">
        <f t="shared" ca="1" si="628"/>
        <v>0</v>
      </c>
      <c r="CR239" s="46">
        <f t="shared" ca="1" si="628"/>
        <v>0</v>
      </c>
      <c r="CS239" s="46">
        <f t="shared" ca="1" si="628"/>
        <v>0</v>
      </c>
      <c r="CT239" s="46">
        <f t="shared" ca="1" si="628"/>
        <v>0</v>
      </c>
      <c r="CU239" s="46">
        <f t="shared" ca="1" si="628"/>
        <v>0</v>
      </c>
      <c r="CV239" s="46">
        <f t="shared" ca="1" si="628"/>
        <v>0</v>
      </c>
      <c r="CW239" s="46">
        <f t="shared" ca="1" si="629"/>
        <v>0</v>
      </c>
      <c r="CX239" s="46">
        <f t="shared" ca="1" si="629"/>
        <v>0</v>
      </c>
      <c r="CY239" s="46">
        <f t="shared" ca="1" si="629"/>
        <v>0</v>
      </c>
      <c r="CZ239" s="46">
        <f t="shared" ca="1" si="629"/>
        <v>0</v>
      </c>
      <c r="DA239" s="46">
        <f t="shared" ca="1" si="629"/>
        <v>0</v>
      </c>
      <c r="DB239" s="46">
        <f t="shared" ca="1" si="629"/>
        <v>0</v>
      </c>
      <c r="DC239" s="46">
        <f t="shared" ca="1" si="629"/>
        <v>0</v>
      </c>
      <c r="DD239" s="46">
        <f t="shared" ca="1" si="629"/>
        <v>0</v>
      </c>
      <c r="DE239" s="46">
        <f t="shared" ca="1" si="629"/>
        <v>0</v>
      </c>
      <c r="DF239" s="46">
        <f t="shared" ca="1" si="629"/>
        <v>0</v>
      </c>
      <c r="DG239" s="46">
        <f t="shared" ca="1" si="630"/>
        <v>0</v>
      </c>
      <c r="DH239" s="46">
        <f t="shared" ca="1" si="630"/>
        <v>0</v>
      </c>
      <c r="DI239" s="46">
        <f t="shared" ca="1" si="630"/>
        <v>0</v>
      </c>
      <c r="DJ239" s="46">
        <f t="shared" ca="1" si="630"/>
        <v>0</v>
      </c>
      <c r="DK239" s="46">
        <f t="shared" ca="1" si="630"/>
        <v>0</v>
      </c>
      <c r="DL239" s="46">
        <f t="shared" ca="1" si="630"/>
        <v>0</v>
      </c>
      <c r="DM239" s="46">
        <f t="shared" ca="1" si="630"/>
        <v>0</v>
      </c>
      <c r="DN239" s="46">
        <f t="shared" ca="1" si="630"/>
        <v>0</v>
      </c>
      <c r="DO239" s="46">
        <f t="shared" ca="1" si="630"/>
        <v>0</v>
      </c>
      <c r="DP239" s="46">
        <f t="shared" ca="1" si="630"/>
        <v>0</v>
      </c>
      <c r="DQ239" s="46">
        <f t="shared" ca="1" si="631"/>
        <v>0</v>
      </c>
      <c r="DR239" s="46">
        <f t="shared" ca="1" si="631"/>
        <v>0</v>
      </c>
      <c r="DS239" s="46">
        <f t="shared" ca="1" si="631"/>
        <v>0</v>
      </c>
      <c r="DT239" s="46">
        <f t="shared" ca="1" si="631"/>
        <v>0</v>
      </c>
      <c r="DU239" s="46">
        <f t="shared" ca="1" si="631"/>
        <v>0</v>
      </c>
      <c r="DV239" s="46">
        <f t="shared" ca="1" si="631"/>
        <v>0</v>
      </c>
      <c r="DW239" s="46">
        <f t="shared" ca="1" si="631"/>
        <v>0</v>
      </c>
      <c r="DX239" s="46">
        <f t="shared" ca="1" si="631"/>
        <v>0</v>
      </c>
      <c r="DY239" s="46">
        <f t="shared" ca="1" si="631"/>
        <v>0</v>
      </c>
      <c r="DZ239" s="46">
        <f t="shared" ca="1" si="631"/>
        <v>0</v>
      </c>
      <c r="EA239" s="46">
        <f t="shared" ca="1" si="632"/>
        <v>0</v>
      </c>
      <c r="EB239" s="46">
        <f t="shared" ca="1" si="632"/>
        <v>0</v>
      </c>
      <c r="EC239" s="46">
        <f t="shared" ca="1" si="632"/>
        <v>0</v>
      </c>
      <c r="ED239" s="46">
        <f t="shared" ca="1" si="632"/>
        <v>0</v>
      </c>
      <c r="EE239" s="46">
        <f t="shared" ca="1" si="632"/>
        <v>0</v>
      </c>
      <c r="EF239" s="46">
        <f t="shared" ca="1" si="632"/>
        <v>0</v>
      </c>
      <c r="EG239" s="46">
        <f t="shared" ca="1" si="632"/>
        <v>0</v>
      </c>
      <c r="EH239" s="46">
        <f t="shared" ca="1" si="632"/>
        <v>0</v>
      </c>
      <c r="EI239" s="46">
        <f t="shared" ca="1" si="632"/>
        <v>0</v>
      </c>
      <c r="EJ239" s="46">
        <f t="shared" ca="1" si="632"/>
        <v>0</v>
      </c>
      <c r="EK239" s="46">
        <f t="shared" ca="1" si="633"/>
        <v>0</v>
      </c>
      <c r="EL239" s="46">
        <f t="shared" ca="1" si="633"/>
        <v>0</v>
      </c>
      <c r="EM239" s="46">
        <f t="shared" ca="1" si="633"/>
        <v>0</v>
      </c>
      <c r="EN239" s="46">
        <f t="shared" ca="1" si="633"/>
        <v>0</v>
      </c>
      <c r="EO239" s="46">
        <f t="shared" ca="1" si="633"/>
        <v>0</v>
      </c>
      <c r="EP239" s="46">
        <f t="shared" ca="1" si="633"/>
        <v>0</v>
      </c>
      <c r="EQ239" s="46">
        <f t="shared" ca="1" si="633"/>
        <v>0</v>
      </c>
      <c r="ER239" s="46">
        <f t="shared" ca="1" si="633"/>
        <v>0</v>
      </c>
      <c r="ES239" s="46">
        <f t="shared" ca="1" si="633"/>
        <v>0</v>
      </c>
      <c r="ET239" s="46">
        <f t="shared" ca="1" si="633"/>
        <v>0</v>
      </c>
      <c r="EU239" s="46">
        <f t="shared" ca="1" si="634"/>
        <v>0</v>
      </c>
      <c r="EV239" s="46">
        <f t="shared" ca="1" si="634"/>
        <v>0</v>
      </c>
      <c r="EW239" s="46">
        <f t="shared" ca="1" si="634"/>
        <v>0</v>
      </c>
      <c r="EX239" s="46">
        <f t="shared" ca="1" si="634"/>
        <v>0</v>
      </c>
      <c r="EY239" s="46">
        <f t="shared" ca="1" si="634"/>
        <v>0</v>
      </c>
      <c r="EZ239" s="46">
        <f t="shared" ca="1" si="634"/>
        <v>0</v>
      </c>
      <c r="FA239" s="46">
        <f t="shared" ca="1" si="634"/>
        <v>0</v>
      </c>
      <c r="FB239" s="46">
        <f t="shared" ca="1" si="634"/>
        <v>0</v>
      </c>
      <c r="FC239" s="46">
        <f t="shared" ca="1" si="634"/>
        <v>0</v>
      </c>
      <c r="FD239" s="46">
        <f t="shared" ca="1" si="634"/>
        <v>0</v>
      </c>
      <c r="FE239" s="46">
        <f t="shared" ca="1" si="635"/>
        <v>0</v>
      </c>
      <c r="FF239" s="46">
        <f t="shared" ca="1" si="635"/>
        <v>0</v>
      </c>
      <c r="FG239" s="46">
        <f t="shared" ca="1" si="635"/>
        <v>0</v>
      </c>
      <c r="FH239" s="46">
        <f t="shared" ca="1" si="635"/>
        <v>0</v>
      </c>
      <c r="FI239" s="46">
        <f t="shared" ca="1" si="635"/>
        <v>0</v>
      </c>
      <c r="FJ239" s="46">
        <f t="shared" ca="1" si="635"/>
        <v>0</v>
      </c>
      <c r="FK239" s="46">
        <f t="shared" ca="1" si="635"/>
        <v>0</v>
      </c>
      <c r="FL239" s="46">
        <f t="shared" ca="1" si="635"/>
        <v>0</v>
      </c>
      <c r="FM239" s="46">
        <f t="shared" ca="1" si="635"/>
        <v>0</v>
      </c>
      <c r="FN239" s="46">
        <f t="shared" ca="1" si="635"/>
        <v>0</v>
      </c>
      <c r="FO239" s="46">
        <f t="shared" ca="1" si="636"/>
        <v>0</v>
      </c>
      <c r="FP239" s="46">
        <f t="shared" ca="1" si="636"/>
        <v>0</v>
      </c>
      <c r="FQ239" s="46">
        <f t="shared" ca="1" si="636"/>
        <v>0</v>
      </c>
      <c r="FR239" s="46">
        <f t="shared" ca="1" si="636"/>
        <v>0</v>
      </c>
      <c r="FS239" s="46">
        <f t="shared" ca="1" si="636"/>
        <v>0</v>
      </c>
      <c r="FT239" s="46">
        <f t="shared" ca="1" si="636"/>
        <v>0</v>
      </c>
      <c r="FU239" s="46">
        <f t="shared" ca="1" si="636"/>
        <v>0</v>
      </c>
      <c r="FV239" s="46">
        <f t="shared" ca="1" si="636"/>
        <v>0</v>
      </c>
      <c r="FW239" s="46">
        <f t="shared" ca="1" si="636"/>
        <v>0</v>
      </c>
      <c r="FX239" s="46">
        <f t="shared" ca="1" si="636"/>
        <v>0</v>
      </c>
      <c r="FY239" s="46">
        <f t="shared" ca="1" si="637"/>
        <v>0</v>
      </c>
      <c r="FZ239" s="46">
        <f t="shared" ca="1" si="637"/>
        <v>0</v>
      </c>
      <c r="GA239" s="46">
        <f t="shared" ca="1" si="637"/>
        <v>0</v>
      </c>
      <c r="GB239" s="46">
        <f t="shared" ca="1" si="637"/>
        <v>0</v>
      </c>
      <c r="GC239" s="46">
        <f t="shared" ca="1" si="637"/>
        <v>0</v>
      </c>
      <c r="GD239" s="46">
        <f t="shared" ca="1" si="637"/>
        <v>0</v>
      </c>
      <c r="GE239" s="46">
        <f t="shared" ca="1" si="637"/>
        <v>0</v>
      </c>
      <c r="GF239" s="46">
        <f t="shared" ca="1" si="637"/>
        <v>0</v>
      </c>
      <c r="GG239" s="46">
        <f t="shared" ca="1" si="637"/>
        <v>0</v>
      </c>
      <c r="GH239" s="46">
        <f t="shared" ca="1" si="637"/>
        <v>0</v>
      </c>
      <c r="GI239" s="46">
        <f t="shared" ca="1" si="638"/>
        <v>0</v>
      </c>
      <c r="GJ239" s="46">
        <f t="shared" ca="1" si="638"/>
        <v>0</v>
      </c>
      <c r="GK239" s="46">
        <f t="shared" ca="1" si="638"/>
        <v>0</v>
      </c>
      <c r="GL239" s="46">
        <f t="shared" ca="1" si="638"/>
        <v>0</v>
      </c>
      <c r="GM239" s="46">
        <f t="shared" ca="1" si="638"/>
        <v>0</v>
      </c>
      <c r="GN239" s="46">
        <f t="shared" ca="1" si="638"/>
        <v>0</v>
      </c>
      <c r="GO239" s="46">
        <f t="shared" ca="1" si="638"/>
        <v>0</v>
      </c>
      <c r="GP239" s="46">
        <f t="shared" ca="1" si="638"/>
        <v>0</v>
      </c>
      <c r="GQ239" s="46">
        <f t="shared" ca="1" si="638"/>
        <v>0</v>
      </c>
      <c r="GR239" s="46">
        <f t="shared" ca="1" si="638"/>
        <v>0</v>
      </c>
      <c r="GS239" s="46">
        <f t="shared" ca="1" si="639"/>
        <v>0</v>
      </c>
      <c r="GT239" s="46">
        <f t="shared" ca="1" si="639"/>
        <v>0</v>
      </c>
      <c r="GU239" s="46">
        <f t="shared" ca="1" si="639"/>
        <v>0</v>
      </c>
      <c r="GV239" s="46">
        <f t="shared" ca="1" si="639"/>
        <v>0</v>
      </c>
      <c r="GW239" s="46">
        <f t="shared" ca="1" si="639"/>
        <v>0</v>
      </c>
      <c r="GX239" s="46">
        <f t="shared" ca="1" si="639"/>
        <v>0</v>
      </c>
      <c r="GY239" s="46">
        <f t="shared" ca="1" si="639"/>
        <v>0</v>
      </c>
      <c r="GZ239" s="46">
        <f t="shared" ca="1" si="639"/>
        <v>0</v>
      </c>
      <c r="HA239" s="46">
        <f t="shared" ca="1" si="639"/>
        <v>0</v>
      </c>
      <c r="HB239" s="46">
        <f t="shared" ca="1" si="639"/>
        <v>0</v>
      </c>
      <c r="HC239" s="46">
        <f t="shared" ca="1" si="640"/>
        <v>0</v>
      </c>
      <c r="HD239" s="46">
        <f t="shared" ca="1" si="640"/>
        <v>0</v>
      </c>
      <c r="HE239" s="46">
        <f t="shared" ca="1" si="640"/>
        <v>0</v>
      </c>
      <c r="HF239" s="46">
        <f t="shared" ca="1" si="640"/>
        <v>0</v>
      </c>
      <c r="HG239" s="46">
        <f t="shared" ca="1" si="640"/>
        <v>0</v>
      </c>
      <c r="HH239" s="46">
        <f t="shared" ca="1" si="640"/>
        <v>0</v>
      </c>
      <c r="HI239" s="46">
        <f t="shared" ca="1" si="640"/>
        <v>0</v>
      </c>
      <c r="HJ239" s="46">
        <f t="shared" ca="1" si="640"/>
        <v>0</v>
      </c>
      <c r="HK239" s="46">
        <f t="shared" ca="1" si="640"/>
        <v>0</v>
      </c>
      <c r="HL239" s="46">
        <f t="shared" ca="1" si="640"/>
        <v>0</v>
      </c>
      <c r="HM239" s="46">
        <f t="shared" ca="1" si="641"/>
        <v>0</v>
      </c>
      <c r="HN239" s="46">
        <f t="shared" ca="1" si="641"/>
        <v>0</v>
      </c>
      <c r="HO239" s="46">
        <f t="shared" ca="1" si="641"/>
        <v>0</v>
      </c>
      <c r="HP239" s="46">
        <f t="shared" ca="1" si="641"/>
        <v>0</v>
      </c>
      <c r="HQ239" s="46">
        <f t="shared" ca="1" si="641"/>
        <v>0</v>
      </c>
      <c r="HR239" s="46">
        <f t="shared" ca="1" si="641"/>
        <v>0</v>
      </c>
      <c r="HS239" s="46">
        <f t="shared" ca="1" si="641"/>
        <v>0</v>
      </c>
      <c r="HT239" s="46">
        <f t="shared" ca="1" si="641"/>
        <v>0</v>
      </c>
      <c r="HU239" s="46">
        <f t="shared" ca="1" si="641"/>
        <v>0</v>
      </c>
      <c r="HV239" s="46">
        <f t="shared" ca="1" si="641"/>
        <v>0</v>
      </c>
      <c r="HW239" s="46">
        <f t="shared" ca="1" si="642"/>
        <v>0</v>
      </c>
      <c r="HX239" s="46">
        <f t="shared" ca="1" si="642"/>
        <v>0</v>
      </c>
      <c r="HY239" s="46">
        <f t="shared" ca="1" si="642"/>
        <v>0</v>
      </c>
      <c r="HZ239" s="46">
        <f t="shared" ca="1" si="642"/>
        <v>0</v>
      </c>
      <c r="IA239" s="46">
        <f t="shared" ca="1" si="642"/>
        <v>0</v>
      </c>
      <c r="IB239" s="46">
        <f t="shared" ca="1" si="642"/>
        <v>0</v>
      </c>
      <c r="IC239" s="46">
        <f t="shared" ca="1" si="642"/>
        <v>0</v>
      </c>
      <c r="ID239" s="46">
        <f t="shared" ca="1" si="642"/>
        <v>0</v>
      </c>
      <c r="IE239" s="46">
        <f t="shared" ca="1" si="642"/>
        <v>0</v>
      </c>
      <c r="IF239" s="46">
        <f t="shared" ca="1" si="642"/>
        <v>0</v>
      </c>
      <c r="IG239" s="46">
        <f t="shared" ca="1" si="643"/>
        <v>0</v>
      </c>
      <c r="IH239" s="46">
        <f t="shared" ca="1" si="643"/>
        <v>0</v>
      </c>
      <c r="II239" s="46">
        <f t="shared" ca="1" si="643"/>
        <v>0</v>
      </c>
      <c r="IJ239" s="46">
        <f t="shared" ca="1" si="643"/>
        <v>0</v>
      </c>
      <c r="IK239" s="46">
        <f t="shared" ca="1" si="643"/>
        <v>0</v>
      </c>
      <c r="IL239" s="46">
        <f t="shared" ca="1" si="643"/>
        <v>0</v>
      </c>
      <c r="IM239" s="46">
        <f t="shared" ca="1" si="643"/>
        <v>0</v>
      </c>
      <c r="IN239" s="46">
        <f t="shared" ca="1" si="643"/>
        <v>0</v>
      </c>
      <c r="IO239" s="46">
        <f t="shared" ca="1" si="643"/>
        <v>0</v>
      </c>
      <c r="IP239" s="46">
        <f t="shared" ca="1" si="643"/>
        <v>0</v>
      </c>
      <c r="IQ239" s="46">
        <f t="shared" ca="1" si="644"/>
        <v>0</v>
      </c>
      <c r="IR239" s="46">
        <f t="shared" ca="1" si="644"/>
        <v>0</v>
      </c>
      <c r="IS239" s="46">
        <f t="shared" ca="1" si="644"/>
        <v>0</v>
      </c>
      <c r="IT239" s="46">
        <f t="shared" ca="1" si="644"/>
        <v>0</v>
      </c>
      <c r="IU239" s="46">
        <f t="shared" ca="1" si="644"/>
        <v>0</v>
      </c>
      <c r="IV239" s="46">
        <f t="shared" ca="1" si="644"/>
        <v>0</v>
      </c>
      <c r="IW239" s="46">
        <f t="shared" ca="1" si="644"/>
        <v>0</v>
      </c>
      <c r="IX239" s="46">
        <f t="shared" ca="1" si="644"/>
        <v>0</v>
      </c>
      <c r="IY239" s="46">
        <f t="shared" ca="1" si="644"/>
        <v>0</v>
      </c>
      <c r="IZ239" s="46">
        <f t="shared" ca="1" si="644"/>
        <v>0</v>
      </c>
      <c r="JA239" s="46"/>
      <c r="JB239" s="46"/>
      <c r="JC239" s="46"/>
      <c r="JD239" s="46"/>
      <c r="JE239" s="46"/>
      <c r="JF239" s="46"/>
      <c r="JG239" s="46"/>
      <c r="JH239" s="46"/>
      <c r="JI239" s="46"/>
      <c r="JJ239" s="46"/>
      <c r="JK239" s="46"/>
      <c r="JL239" s="46"/>
      <c r="JM239" s="46"/>
      <c r="JN239" s="46"/>
      <c r="JO239" s="46"/>
      <c r="JP239" s="46"/>
      <c r="JQ239" s="46"/>
      <c r="JR239" s="46"/>
    </row>
    <row r="240" spans="1:278" x14ac:dyDescent="0.2">
      <c r="A240" s="40">
        <f t="shared" si="543"/>
        <v>231</v>
      </c>
      <c r="B240" s="46">
        <f t="shared" ca="1" si="538"/>
        <v>0</v>
      </c>
      <c r="C240" s="46">
        <f t="shared" ca="1" si="539"/>
        <v>0</v>
      </c>
      <c r="D240" s="46">
        <f t="shared" ca="1" si="540"/>
        <v>0</v>
      </c>
      <c r="E240" s="45">
        <f t="shared" ca="1" si="541"/>
        <v>0</v>
      </c>
      <c r="F240" s="44">
        <f t="shared" ca="1" si="542"/>
        <v>0</v>
      </c>
      <c r="H240" s="49">
        <f t="shared" ca="1" si="569"/>
        <v>0</v>
      </c>
      <c r="I240" s="40">
        <f t="shared" si="536"/>
        <v>476</v>
      </c>
      <c r="J240" s="44">
        <f t="shared" ca="1" si="537"/>
        <v>0</v>
      </c>
      <c r="K240" s="46">
        <f t="shared" ca="1" si="620"/>
        <v>0</v>
      </c>
      <c r="L240" s="46">
        <f t="shared" ca="1" si="620"/>
        <v>0</v>
      </c>
      <c r="M240" s="46">
        <f t="shared" ca="1" si="620"/>
        <v>0</v>
      </c>
      <c r="N240" s="46">
        <f t="shared" ca="1" si="620"/>
        <v>0</v>
      </c>
      <c r="O240" s="46">
        <f t="shared" ca="1" si="620"/>
        <v>0</v>
      </c>
      <c r="P240" s="46">
        <f t="shared" ca="1" si="620"/>
        <v>0</v>
      </c>
      <c r="Q240" s="46">
        <f t="shared" ca="1" si="620"/>
        <v>0</v>
      </c>
      <c r="R240" s="46">
        <f t="shared" ca="1" si="620"/>
        <v>0</v>
      </c>
      <c r="S240" s="46">
        <f t="shared" ca="1" si="620"/>
        <v>0</v>
      </c>
      <c r="T240" s="46">
        <f t="shared" ca="1" si="620"/>
        <v>0</v>
      </c>
      <c r="U240" s="46">
        <f t="shared" ca="1" si="621"/>
        <v>0</v>
      </c>
      <c r="V240" s="46">
        <f t="shared" ca="1" si="621"/>
        <v>0</v>
      </c>
      <c r="W240" s="46">
        <f t="shared" ca="1" si="621"/>
        <v>0</v>
      </c>
      <c r="X240" s="46">
        <f t="shared" ca="1" si="621"/>
        <v>0</v>
      </c>
      <c r="Y240" s="46">
        <f t="shared" ca="1" si="621"/>
        <v>0</v>
      </c>
      <c r="Z240" s="46">
        <f t="shared" ca="1" si="621"/>
        <v>0</v>
      </c>
      <c r="AA240" s="46">
        <f t="shared" ca="1" si="621"/>
        <v>0</v>
      </c>
      <c r="AB240" s="46">
        <f t="shared" ca="1" si="621"/>
        <v>0</v>
      </c>
      <c r="AC240" s="46">
        <f t="shared" ca="1" si="621"/>
        <v>0</v>
      </c>
      <c r="AD240" s="46">
        <f t="shared" ca="1" si="621"/>
        <v>0</v>
      </c>
      <c r="AE240" s="46">
        <f t="shared" ca="1" si="622"/>
        <v>0</v>
      </c>
      <c r="AF240" s="46">
        <f t="shared" ca="1" si="622"/>
        <v>0</v>
      </c>
      <c r="AG240" s="46">
        <f t="shared" ca="1" si="622"/>
        <v>0</v>
      </c>
      <c r="AH240" s="46">
        <f t="shared" ca="1" si="622"/>
        <v>0</v>
      </c>
      <c r="AI240" s="46">
        <f t="shared" ca="1" si="622"/>
        <v>0</v>
      </c>
      <c r="AJ240" s="46">
        <f t="shared" ca="1" si="622"/>
        <v>0</v>
      </c>
      <c r="AK240" s="46">
        <f t="shared" ca="1" si="622"/>
        <v>0</v>
      </c>
      <c r="AL240" s="46">
        <f t="shared" ca="1" si="622"/>
        <v>0</v>
      </c>
      <c r="AM240" s="46">
        <f t="shared" ca="1" si="622"/>
        <v>0</v>
      </c>
      <c r="AN240" s="46">
        <f t="shared" ca="1" si="622"/>
        <v>0</v>
      </c>
      <c r="AO240" s="46">
        <f t="shared" ca="1" si="623"/>
        <v>0</v>
      </c>
      <c r="AP240" s="46">
        <f t="shared" ca="1" si="623"/>
        <v>0</v>
      </c>
      <c r="AQ240" s="46">
        <f t="shared" ca="1" si="623"/>
        <v>0</v>
      </c>
      <c r="AR240" s="46">
        <f t="shared" ca="1" si="623"/>
        <v>0</v>
      </c>
      <c r="AS240" s="46">
        <f t="shared" ca="1" si="623"/>
        <v>0</v>
      </c>
      <c r="AT240" s="46">
        <f t="shared" ca="1" si="623"/>
        <v>0</v>
      </c>
      <c r="AU240" s="46">
        <f t="shared" ca="1" si="623"/>
        <v>0</v>
      </c>
      <c r="AV240" s="46">
        <f t="shared" ca="1" si="623"/>
        <v>0</v>
      </c>
      <c r="AW240" s="46">
        <f t="shared" ca="1" si="623"/>
        <v>0</v>
      </c>
      <c r="AX240" s="46">
        <f t="shared" ca="1" si="623"/>
        <v>0</v>
      </c>
      <c r="AY240" s="46">
        <f t="shared" ca="1" si="624"/>
        <v>0</v>
      </c>
      <c r="AZ240" s="46">
        <f t="shared" ca="1" si="624"/>
        <v>0</v>
      </c>
      <c r="BA240" s="46">
        <f t="shared" ca="1" si="624"/>
        <v>0</v>
      </c>
      <c r="BB240" s="46">
        <f t="shared" ca="1" si="624"/>
        <v>0</v>
      </c>
      <c r="BC240" s="46">
        <f t="shared" ca="1" si="624"/>
        <v>0</v>
      </c>
      <c r="BD240" s="46">
        <f t="shared" ca="1" si="624"/>
        <v>0</v>
      </c>
      <c r="BE240" s="46">
        <f t="shared" ca="1" si="624"/>
        <v>0</v>
      </c>
      <c r="BF240" s="46">
        <f t="shared" ca="1" si="624"/>
        <v>0</v>
      </c>
      <c r="BG240" s="46">
        <f t="shared" ca="1" si="624"/>
        <v>0</v>
      </c>
      <c r="BH240" s="46">
        <f t="shared" ca="1" si="624"/>
        <v>0</v>
      </c>
      <c r="BI240" s="46">
        <f t="shared" ca="1" si="625"/>
        <v>0</v>
      </c>
      <c r="BJ240" s="46">
        <f t="shared" ca="1" si="625"/>
        <v>0</v>
      </c>
      <c r="BK240" s="46">
        <f t="shared" ca="1" si="625"/>
        <v>0</v>
      </c>
      <c r="BL240" s="46">
        <f t="shared" ca="1" si="625"/>
        <v>0</v>
      </c>
      <c r="BM240" s="46">
        <f t="shared" ca="1" si="625"/>
        <v>0</v>
      </c>
      <c r="BN240" s="46">
        <f t="shared" ca="1" si="625"/>
        <v>0</v>
      </c>
      <c r="BO240" s="46">
        <f t="shared" ca="1" si="625"/>
        <v>0</v>
      </c>
      <c r="BP240" s="46">
        <f t="shared" ca="1" si="625"/>
        <v>0</v>
      </c>
      <c r="BQ240" s="46">
        <f t="shared" ca="1" si="625"/>
        <v>0</v>
      </c>
      <c r="BR240" s="46">
        <f t="shared" ca="1" si="625"/>
        <v>0</v>
      </c>
      <c r="BS240" s="46">
        <f t="shared" ca="1" si="626"/>
        <v>0</v>
      </c>
      <c r="BT240" s="46">
        <f t="shared" ca="1" si="626"/>
        <v>0</v>
      </c>
      <c r="BU240" s="46">
        <f t="shared" ca="1" si="626"/>
        <v>0</v>
      </c>
      <c r="BV240" s="46">
        <f t="shared" ca="1" si="626"/>
        <v>0</v>
      </c>
      <c r="BW240" s="46">
        <f t="shared" ca="1" si="626"/>
        <v>0</v>
      </c>
      <c r="BX240" s="46">
        <f t="shared" ca="1" si="626"/>
        <v>0</v>
      </c>
      <c r="BY240" s="46">
        <f t="shared" ca="1" si="626"/>
        <v>0</v>
      </c>
      <c r="BZ240" s="46">
        <f t="shared" ca="1" si="626"/>
        <v>0</v>
      </c>
      <c r="CA240" s="46">
        <f t="shared" ca="1" si="626"/>
        <v>0</v>
      </c>
      <c r="CB240" s="46">
        <f t="shared" ca="1" si="626"/>
        <v>0</v>
      </c>
      <c r="CC240" s="46">
        <f t="shared" ca="1" si="627"/>
        <v>0</v>
      </c>
      <c r="CD240" s="46">
        <f t="shared" ca="1" si="627"/>
        <v>0</v>
      </c>
      <c r="CE240" s="46">
        <f t="shared" ca="1" si="627"/>
        <v>0</v>
      </c>
      <c r="CF240" s="46">
        <f t="shared" ca="1" si="627"/>
        <v>0</v>
      </c>
      <c r="CG240" s="46">
        <f t="shared" ca="1" si="627"/>
        <v>0</v>
      </c>
      <c r="CH240" s="46">
        <f t="shared" ca="1" si="627"/>
        <v>0</v>
      </c>
      <c r="CI240" s="46">
        <f t="shared" ca="1" si="627"/>
        <v>0</v>
      </c>
      <c r="CJ240" s="46">
        <f t="shared" ca="1" si="627"/>
        <v>0</v>
      </c>
      <c r="CK240" s="46">
        <f t="shared" ca="1" si="627"/>
        <v>0</v>
      </c>
      <c r="CL240" s="46">
        <f t="shared" ca="1" si="627"/>
        <v>0</v>
      </c>
      <c r="CM240" s="46">
        <f t="shared" ca="1" si="628"/>
        <v>0</v>
      </c>
      <c r="CN240" s="46">
        <f t="shared" ca="1" si="628"/>
        <v>0</v>
      </c>
      <c r="CO240" s="46">
        <f t="shared" ca="1" si="628"/>
        <v>0</v>
      </c>
      <c r="CP240" s="46">
        <f t="shared" ca="1" si="628"/>
        <v>0</v>
      </c>
      <c r="CQ240" s="46">
        <f t="shared" ca="1" si="628"/>
        <v>0</v>
      </c>
      <c r="CR240" s="46">
        <f t="shared" ca="1" si="628"/>
        <v>0</v>
      </c>
      <c r="CS240" s="46">
        <f t="shared" ca="1" si="628"/>
        <v>0</v>
      </c>
      <c r="CT240" s="46">
        <f t="shared" ca="1" si="628"/>
        <v>0</v>
      </c>
      <c r="CU240" s="46">
        <f t="shared" ca="1" si="628"/>
        <v>0</v>
      </c>
      <c r="CV240" s="46">
        <f t="shared" ca="1" si="628"/>
        <v>0</v>
      </c>
      <c r="CW240" s="46">
        <f t="shared" ca="1" si="629"/>
        <v>0</v>
      </c>
      <c r="CX240" s="46">
        <f t="shared" ca="1" si="629"/>
        <v>0</v>
      </c>
      <c r="CY240" s="46">
        <f t="shared" ca="1" si="629"/>
        <v>0</v>
      </c>
      <c r="CZ240" s="46">
        <f t="shared" ca="1" si="629"/>
        <v>0</v>
      </c>
      <c r="DA240" s="46">
        <f t="shared" ca="1" si="629"/>
        <v>0</v>
      </c>
      <c r="DB240" s="46">
        <f t="shared" ca="1" si="629"/>
        <v>0</v>
      </c>
      <c r="DC240" s="46">
        <f t="shared" ca="1" si="629"/>
        <v>0</v>
      </c>
      <c r="DD240" s="46">
        <f t="shared" ca="1" si="629"/>
        <v>0</v>
      </c>
      <c r="DE240" s="46">
        <f t="shared" ca="1" si="629"/>
        <v>0</v>
      </c>
      <c r="DF240" s="46">
        <f t="shared" ca="1" si="629"/>
        <v>0</v>
      </c>
      <c r="DG240" s="46">
        <f t="shared" ca="1" si="630"/>
        <v>0</v>
      </c>
      <c r="DH240" s="46">
        <f t="shared" ca="1" si="630"/>
        <v>0</v>
      </c>
      <c r="DI240" s="46">
        <f t="shared" ca="1" si="630"/>
        <v>0</v>
      </c>
      <c r="DJ240" s="46">
        <f t="shared" ca="1" si="630"/>
        <v>0</v>
      </c>
      <c r="DK240" s="46">
        <f t="shared" ca="1" si="630"/>
        <v>0</v>
      </c>
      <c r="DL240" s="46">
        <f t="shared" ca="1" si="630"/>
        <v>0</v>
      </c>
      <c r="DM240" s="46">
        <f t="shared" ca="1" si="630"/>
        <v>0</v>
      </c>
      <c r="DN240" s="46">
        <f t="shared" ca="1" si="630"/>
        <v>0</v>
      </c>
      <c r="DO240" s="46">
        <f t="shared" ca="1" si="630"/>
        <v>0</v>
      </c>
      <c r="DP240" s="46">
        <f t="shared" ca="1" si="630"/>
        <v>0</v>
      </c>
      <c r="DQ240" s="46">
        <f t="shared" ca="1" si="631"/>
        <v>0</v>
      </c>
      <c r="DR240" s="46">
        <f t="shared" ca="1" si="631"/>
        <v>0</v>
      </c>
      <c r="DS240" s="46">
        <f t="shared" ca="1" si="631"/>
        <v>0</v>
      </c>
      <c r="DT240" s="46">
        <f t="shared" ca="1" si="631"/>
        <v>0</v>
      </c>
      <c r="DU240" s="46">
        <f t="shared" ca="1" si="631"/>
        <v>0</v>
      </c>
      <c r="DV240" s="46">
        <f t="shared" ca="1" si="631"/>
        <v>0</v>
      </c>
      <c r="DW240" s="46">
        <f t="shared" ca="1" si="631"/>
        <v>0</v>
      </c>
      <c r="DX240" s="46">
        <f t="shared" ca="1" si="631"/>
        <v>0</v>
      </c>
      <c r="DY240" s="46">
        <f t="shared" ca="1" si="631"/>
        <v>0</v>
      </c>
      <c r="DZ240" s="46">
        <f t="shared" ca="1" si="631"/>
        <v>0</v>
      </c>
      <c r="EA240" s="46">
        <f t="shared" ca="1" si="632"/>
        <v>0</v>
      </c>
      <c r="EB240" s="46">
        <f t="shared" ca="1" si="632"/>
        <v>0</v>
      </c>
      <c r="EC240" s="46">
        <f t="shared" ca="1" si="632"/>
        <v>0</v>
      </c>
      <c r="ED240" s="46">
        <f t="shared" ca="1" si="632"/>
        <v>0</v>
      </c>
      <c r="EE240" s="46">
        <f t="shared" ca="1" si="632"/>
        <v>0</v>
      </c>
      <c r="EF240" s="46">
        <f t="shared" ca="1" si="632"/>
        <v>0</v>
      </c>
      <c r="EG240" s="46">
        <f t="shared" ca="1" si="632"/>
        <v>0</v>
      </c>
      <c r="EH240" s="46">
        <f t="shared" ca="1" si="632"/>
        <v>0</v>
      </c>
      <c r="EI240" s="46">
        <f t="shared" ca="1" si="632"/>
        <v>0</v>
      </c>
      <c r="EJ240" s="46">
        <f t="shared" ca="1" si="632"/>
        <v>0</v>
      </c>
      <c r="EK240" s="46">
        <f t="shared" ca="1" si="633"/>
        <v>0</v>
      </c>
      <c r="EL240" s="46">
        <f t="shared" ca="1" si="633"/>
        <v>0</v>
      </c>
      <c r="EM240" s="46">
        <f t="shared" ca="1" si="633"/>
        <v>0</v>
      </c>
      <c r="EN240" s="46">
        <f t="shared" ca="1" si="633"/>
        <v>0</v>
      </c>
      <c r="EO240" s="46">
        <f t="shared" ca="1" si="633"/>
        <v>0</v>
      </c>
      <c r="EP240" s="46">
        <f t="shared" ca="1" si="633"/>
        <v>0</v>
      </c>
      <c r="EQ240" s="46">
        <f t="shared" ca="1" si="633"/>
        <v>0</v>
      </c>
      <c r="ER240" s="46">
        <f t="shared" ca="1" si="633"/>
        <v>0</v>
      </c>
      <c r="ES240" s="46">
        <f t="shared" ca="1" si="633"/>
        <v>0</v>
      </c>
      <c r="ET240" s="46">
        <f t="shared" ca="1" si="633"/>
        <v>0</v>
      </c>
      <c r="EU240" s="46">
        <f t="shared" ca="1" si="634"/>
        <v>0</v>
      </c>
      <c r="EV240" s="46">
        <f t="shared" ca="1" si="634"/>
        <v>0</v>
      </c>
      <c r="EW240" s="46">
        <f t="shared" ca="1" si="634"/>
        <v>0</v>
      </c>
      <c r="EX240" s="46">
        <f t="shared" ca="1" si="634"/>
        <v>0</v>
      </c>
      <c r="EY240" s="46">
        <f t="shared" ca="1" si="634"/>
        <v>0</v>
      </c>
      <c r="EZ240" s="46">
        <f t="shared" ca="1" si="634"/>
        <v>0</v>
      </c>
      <c r="FA240" s="46">
        <f t="shared" ca="1" si="634"/>
        <v>0</v>
      </c>
      <c r="FB240" s="46">
        <f t="shared" ca="1" si="634"/>
        <v>0</v>
      </c>
      <c r="FC240" s="46">
        <f t="shared" ca="1" si="634"/>
        <v>0</v>
      </c>
      <c r="FD240" s="46">
        <f t="shared" ca="1" si="634"/>
        <v>0</v>
      </c>
      <c r="FE240" s="46">
        <f t="shared" ca="1" si="635"/>
        <v>0</v>
      </c>
      <c r="FF240" s="46">
        <f t="shared" ca="1" si="635"/>
        <v>0</v>
      </c>
      <c r="FG240" s="46">
        <f t="shared" ca="1" si="635"/>
        <v>0</v>
      </c>
      <c r="FH240" s="46">
        <f t="shared" ca="1" si="635"/>
        <v>0</v>
      </c>
      <c r="FI240" s="46">
        <f t="shared" ca="1" si="635"/>
        <v>0</v>
      </c>
      <c r="FJ240" s="46">
        <f t="shared" ca="1" si="635"/>
        <v>0</v>
      </c>
      <c r="FK240" s="46">
        <f t="shared" ca="1" si="635"/>
        <v>0</v>
      </c>
      <c r="FL240" s="46">
        <f t="shared" ca="1" si="635"/>
        <v>0</v>
      </c>
      <c r="FM240" s="46">
        <f t="shared" ca="1" si="635"/>
        <v>0</v>
      </c>
      <c r="FN240" s="46">
        <f t="shared" ca="1" si="635"/>
        <v>0</v>
      </c>
      <c r="FO240" s="46">
        <f t="shared" ca="1" si="636"/>
        <v>0</v>
      </c>
      <c r="FP240" s="46">
        <f t="shared" ca="1" si="636"/>
        <v>0</v>
      </c>
      <c r="FQ240" s="46">
        <f t="shared" ca="1" si="636"/>
        <v>0</v>
      </c>
      <c r="FR240" s="46">
        <f t="shared" ca="1" si="636"/>
        <v>0</v>
      </c>
      <c r="FS240" s="46">
        <f t="shared" ca="1" si="636"/>
        <v>0</v>
      </c>
      <c r="FT240" s="46">
        <f t="shared" ca="1" si="636"/>
        <v>0</v>
      </c>
      <c r="FU240" s="46">
        <f t="shared" ca="1" si="636"/>
        <v>0</v>
      </c>
      <c r="FV240" s="46">
        <f t="shared" ca="1" si="636"/>
        <v>0</v>
      </c>
      <c r="FW240" s="46">
        <f t="shared" ca="1" si="636"/>
        <v>0</v>
      </c>
      <c r="FX240" s="46">
        <f t="shared" ca="1" si="636"/>
        <v>0</v>
      </c>
      <c r="FY240" s="46">
        <f t="shared" ca="1" si="637"/>
        <v>0</v>
      </c>
      <c r="FZ240" s="46">
        <f t="shared" ca="1" si="637"/>
        <v>0</v>
      </c>
      <c r="GA240" s="46">
        <f t="shared" ca="1" si="637"/>
        <v>0</v>
      </c>
      <c r="GB240" s="46">
        <f t="shared" ca="1" si="637"/>
        <v>0</v>
      </c>
      <c r="GC240" s="46">
        <f t="shared" ca="1" si="637"/>
        <v>0</v>
      </c>
      <c r="GD240" s="46">
        <f t="shared" ca="1" si="637"/>
        <v>0</v>
      </c>
      <c r="GE240" s="46">
        <f t="shared" ca="1" si="637"/>
        <v>0</v>
      </c>
      <c r="GF240" s="46">
        <f t="shared" ca="1" si="637"/>
        <v>0</v>
      </c>
      <c r="GG240" s="46">
        <f t="shared" ca="1" si="637"/>
        <v>0</v>
      </c>
      <c r="GH240" s="46">
        <f t="shared" ca="1" si="637"/>
        <v>0</v>
      </c>
      <c r="GI240" s="46">
        <f t="shared" ca="1" si="638"/>
        <v>0</v>
      </c>
      <c r="GJ240" s="46">
        <f t="shared" ca="1" si="638"/>
        <v>0</v>
      </c>
      <c r="GK240" s="46">
        <f t="shared" ca="1" si="638"/>
        <v>0</v>
      </c>
      <c r="GL240" s="46">
        <f t="shared" ca="1" si="638"/>
        <v>0</v>
      </c>
      <c r="GM240" s="46">
        <f t="shared" ca="1" si="638"/>
        <v>0</v>
      </c>
      <c r="GN240" s="46">
        <f t="shared" ca="1" si="638"/>
        <v>0</v>
      </c>
      <c r="GO240" s="46">
        <f t="shared" ca="1" si="638"/>
        <v>0</v>
      </c>
      <c r="GP240" s="46">
        <f t="shared" ca="1" si="638"/>
        <v>0</v>
      </c>
      <c r="GQ240" s="46">
        <f t="shared" ca="1" si="638"/>
        <v>0</v>
      </c>
      <c r="GR240" s="46">
        <f t="shared" ca="1" si="638"/>
        <v>0</v>
      </c>
      <c r="GS240" s="46">
        <f t="shared" ca="1" si="639"/>
        <v>0</v>
      </c>
      <c r="GT240" s="46">
        <f t="shared" ca="1" si="639"/>
        <v>0</v>
      </c>
      <c r="GU240" s="46">
        <f t="shared" ca="1" si="639"/>
        <v>0</v>
      </c>
      <c r="GV240" s="46">
        <f t="shared" ca="1" si="639"/>
        <v>0</v>
      </c>
      <c r="GW240" s="46">
        <f t="shared" ca="1" si="639"/>
        <v>0</v>
      </c>
      <c r="GX240" s="46">
        <f t="shared" ca="1" si="639"/>
        <v>0</v>
      </c>
      <c r="GY240" s="46">
        <f t="shared" ca="1" si="639"/>
        <v>0</v>
      </c>
      <c r="GZ240" s="46">
        <f t="shared" ca="1" si="639"/>
        <v>0</v>
      </c>
      <c r="HA240" s="46">
        <f t="shared" ca="1" si="639"/>
        <v>0</v>
      </c>
      <c r="HB240" s="46">
        <f t="shared" ca="1" si="639"/>
        <v>0</v>
      </c>
      <c r="HC240" s="46">
        <f t="shared" ca="1" si="640"/>
        <v>0</v>
      </c>
      <c r="HD240" s="46">
        <f t="shared" ca="1" si="640"/>
        <v>0</v>
      </c>
      <c r="HE240" s="46">
        <f t="shared" ca="1" si="640"/>
        <v>0</v>
      </c>
      <c r="HF240" s="46">
        <f t="shared" ca="1" si="640"/>
        <v>0</v>
      </c>
      <c r="HG240" s="46">
        <f t="shared" ca="1" si="640"/>
        <v>0</v>
      </c>
      <c r="HH240" s="46">
        <f t="shared" ca="1" si="640"/>
        <v>0</v>
      </c>
      <c r="HI240" s="46">
        <f t="shared" ca="1" si="640"/>
        <v>0</v>
      </c>
      <c r="HJ240" s="46">
        <f t="shared" ca="1" si="640"/>
        <v>0</v>
      </c>
      <c r="HK240" s="46">
        <f t="shared" ca="1" si="640"/>
        <v>0</v>
      </c>
      <c r="HL240" s="46">
        <f t="shared" ca="1" si="640"/>
        <v>0</v>
      </c>
      <c r="HM240" s="46">
        <f t="shared" ca="1" si="641"/>
        <v>0</v>
      </c>
      <c r="HN240" s="46">
        <f t="shared" ca="1" si="641"/>
        <v>0</v>
      </c>
      <c r="HO240" s="46">
        <f t="shared" ca="1" si="641"/>
        <v>0</v>
      </c>
      <c r="HP240" s="46">
        <f t="shared" ca="1" si="641"/>
        <v>0</v>
      </c>
      <c r="HQ240" s="46">
        <f t="shared" ca="1" si="641"/>
        <v>0</v>
      </c>
      <c r="HR240" s="46">
        <f t="shared" ca="1" si="641"/>
        <v>0</v>
      </c>
      <c r="HS240" s="46">
        <f t="shared" ca="1" si="641"/>
        <v>0</v>
      </c>
      <c r="HT240" s="46">
        <f t="shared" ca="1" si="641"/>
        <v>0</v>
      </c>
      <c r="HU240" s="46">
        <f t="shared" ca="1" si="641"/>
        <v>0</v>
      </c>
      <c r="HV240" s="46">
        <f t="shared" ca="1" si="641"/>
        <v>0</v>
      </c>
      <c r="HW240" s="46">
        <f t="shared" ca="1" si="642"/>
        <v>0</v>
      </c>
      <c r="HX240" s="46">
        <f t="shared" ca="1" si="642"/>
        <v>0</v>
      </c>
      <c r="HY240" s="46">
        <f t="shared" ca="1" si="642"/>
        <v>0</v>
      </c>
      <c r="HZ240" s="46">
        <f t="shared" ca="1" si="642"/>
        <v>0</v>
      </c>
      <c r="IA240" s="46">
        <f t="shared" ca="1" si="642"/>
        <v>0</v>
      </c>
      <c r="IB240" s="46">
        <f t="shared" ca="1" si="642"/>
        <v>0</v>
      </c>
      <c r="IC240" s="46">
        <f t="shared" ca="1" si="642"/>
        <v>0</v>
      </c>
      <c r="ID240" s="46">
        <f t="shared" ca="1" si="642"/>
        <v>0</v>
      </c>
      <c r="IE240" s="46">
        <f t="shared" ca="1" si="642"/>
        <v>0</v>
      </c>
      <c r="IF240" s="46">
        <f t="shared" ca="1" si="642"/>
        <v>0</v>
      </c>
      <c r="IG240" s="46">
        <f t="shared" ca="1" si="643"/>
        <v>0</v>
      </c>
      <c r="IH240" s="46">
        <f t="shared" ca="1" si="643"/>
        <v>0</v>
      </c>
      <c r="II240" s="46">
        <f t="shared" ca="1" si="643"/>
        <v>0</v>
      </c>
      <c r="IJ240" s="46">
        <f t="shared" ca="1" si="643"/>
        <v>0</v>
      </c>
      <c r="IK240" s="46">
        <f t="shared" ca="1" si="643"/>
        <v>0</v>
      </c>
      <c r="IL240" s="46">
        <f t="shared" ca="1" si="643"/>
        <v>0</v>
      </c>
      <c r="IM240" s="46">
        <f t="shared" ca="1" si="643"/>
        <v>0</v>
      </c>
      <c r="IN240" s="46">
        <f t="shared" ca="1" si="643"/>
        <v>0</v>
      </c>
      <c r="IO240" s="46">
        <f t="shared" ca="1" si="643"/>
        <v>0</v>
      </c>
      <c r="IP240" s="46">
        <f t="shared" ca="1" si="643"/>
        <v>0</v>
      </c>
      <c r="IQ240" s="46">
        <f t="shared" ca="1" si="644"/>
        <v>0</v>
      </c>
      <c r="IR240" s="46">
        <f t="shared" ca="1" si="644"/>
        <v>0</v>
      </c>
      <c r="IS240" s="46">
        <f t="shared" ca="1" si="644"/>
        <v>0</v>
      </c>
      <c r="IT240" s="46">
        <f t="shared" ca="1" si="644"/>
        <v>0</v>
      </c>
      <c r="IU240" s="46">
        <f t="shared" ca="1" si="644"/>
        <v>0</v>
      </c>
      <c r="IV240" s="46">
        <f t="shared" ca="1" si="644"/>
        <v>0</v>
      </c>
      <c r="IW240" s="46">
        <f t="shared" ca="1" si="644"/>
        <v>0</v>
      </c>
      <c r="IX240" s="46">
        <f t="shared" ca="1" si="644"/>
        <v>0</v>
      </c>
      <c r="IY240" s="46">
        <f t="shared" ca="1" si="644"/>
        <v>0</v>
      </c>
      <c r="IZ240" s="46">
        <f t="shared" ca="1" si="644"/>
        <v>0</v>
      </c>
      <c r="JA240" s="46"/>
      <c r="JB240" s="46"/>
      <c r="JC240" s="46"/>
      <c r="JD240" s="46"/>
      <c r="JE240" s="46"/>
      <c r="JF240" s="46"/>
      <c r="JG240" s="46"/>
      <c r="JH240" s="46"/>
      <c r="JI240" s="46"/>
      <c r="JJ240" s="46"/>
      <c r="JK240" s="46"/>
      <c r="JL240" s="46"/>
      <c r="JM240" s="46"/>
      <c r="JN240" s="46"/>
      <c r="JO240" s="46"/>
      <c r="JP240" s="46"/>
      <c r="JQ240" s="46"/>
      <c r="JR240" s="46"/>
    </row>
    <row r="241" spans="1:278" x14ac:dyDescent="0.2">
      <c r="A241" s="40">
        <f t="shared" si="543"/>
        <v>232</v>
      </c>
      <c r="B241" s="46">
        <f t="shared" ca="1" si="538"/>
        <v>0</v>
      </c>
      <c r="C241" s="46">
        <f t="shared" ca="1" si="539"/>
        <v>0</v>
      </c>
      <c r="D241" s="46">
        <f t="shared" ca="1" si="540"/>
        <v>0</v>
      </c>
      <c r="E241" s="45">
        <f t="shared" ca="1" si="541"/>
        <v>0</v>
      </c>
      <c r="F241" s="44">
        <f t="shared" ca="1" si="542"/>
        <v>0</v>
      </c>
      <c r="H241" s="49">
        <f t="shared" ca="1" si="569"/>
        <v>0</v>
      </c>
      <c r="I241" s="40">
        <f t="shared" si="536"/>
        <v>478</v>
      </c>
      <c r="J241" s="44">
        <f t="shared" ca="1" si="537"/>
        <v>0</v>
      </c>
      <c r="K241" s="46">
        <f t="shared" ca="1" si="620"/>
        <v>0</v>
      </c>
      <c r="L241" s="46">
        <f t="shared" ca="1" si="620"/>
        <v>0</v>
      </c>
      <c r="M241" s="46">
        <f t="shared" ca="1" si="620"/>
        <v>0</v>
      </c>
      <c r="N241" s="46">
        <f t="shared" ca="1" si="620"/>
        <v>0</v>
      </c>
      <c r="O241" s="46">
        <f t="shared" ca="1" si="620"/>
        <v>0</v>
      </c>
      <c r="P241" s="46">
        <f t="shared" ca="1" si="620"/>
        <v>0</v>
      </c>
      <c r="Q241" s="46">
        <f t="shared" ca="1" si="620"/>
        <v>0</v>
      </c>
      <c r="R241" s="46">
        <f t="shared" ca="1" si="620"/>
        <v>0</v>
      </c>
      <c r="S241" s="46">
        <f t="shared" ca="1" si="620"/>
        <v>0</v>
      </c>
      <c r="T241" s="46">
        <f t="shared" ca="1" si="620"/>
        <v>0</v>
      </c>
      <c r="U241" s="46">
        <f t="shared" ca="1" si="621"/>
        <v>0</v>
      </c>
      <c r="V241" s="46">
        <f t="shared" ca="1" si="621"/>
        <v>0</v>
      </c>
      <c r="W241" s="46">
        <f t="shared" ca="1" si="621"/>
        <v>0</v>
      </c>
      <c r="X241" s="46">
        <f t="shared" ca="1" si="621"/>
        <v>0</v>
      </c>
      <c r="Y241" s="46">
        <f t="shared" ca="1" si="621"/>
        <v>0</v>
      </c>
      <c r="Z241" s="46">
        <f t="shared" ca="1" si="621"/>
        <v>0</v>
      </c>
      <c r="AA241" s="46">
        <f t="shared" ca="1" si="621"/>
        <v>0</v>
      </c>
      <c r="AB241" s="46">
        <f t="shared" ca="1" si="621"/>
        <v>0</v>
      </c>
      <c r="AC241" s="46">
        <f t="shared" ca="1" si="621"/>
        <v>0</v>
      </c>
      <c r="AD241" s="46">
        <f t="shared" ca="1" si="621"/>
        <v>0</v>
      </c>
      <c r="AE241" s="46">
        <f t="shared" ca="1" si="622"/>
        <v>0</v>
      </c>
      <c r="AF241" s="46">
        <f t="shared" ca="1" si="622"/>
        <v>0</v>
      </c>
      <c r="AG241" s="46">
        <f t="shared" ca="1" si="622"/>
        <v>0</v>
      </c>
      <c r="AH241" s="46">
        <f t="shared" ca="1" si="622"/>
        <v>0</v>
      </c>
      <c r="AI241" s="46">
        <f t="shared" ca="1" si="622"/>
        <v>0</v>
      </c>
      <c r="AJ241" s="46">
        <f t="shared" ca="1" si="622"/>
        <v>0</v>
      </c>
      <c r="AK241" s="46">
        <f t="shared" ca="1" si="622"/>
        <v>0</v>
      </c>
      <c r="AL241" s="46">
        <f t="shared" ca="1" si="622"/>
        <v>0</v>
      </c>
      <c r="AM241" s="46">
        <f t="shared" ca="1" si="622"/>
        <v>0</v>
      </c>
      <c r="AN241" s="46">
        <f t="shared" ca="1" si="622"/>
        <v>0</v>
      </c>
      <c r="AO241" s="46">
        <f t="shared" ca="1" si="623"/>
        <v>0</v>
      </c>
      <c r="AP241" s="46">
        <f t="shared" ca="1" si="623"/>
        <v>0</v>
      </c>
      <c r="AQ241" s="46">
        <f t="shared" ca="1" si="623"/>
        <v>0</v>
      </c>
      <c r="AR241" s="46">
        <f t="shared" ca="1" si="623"/>
        <v>0</v>
      </c>
      <c r="AS241" s="46">
        <f t="shared" ca="1" si="623"/>
        <v>0</v>
      </c>
      <c r="AT241" s="46">
        <f t="shared" ca="1" si="623"/>
        <v>0</v>
      </c>
      <c r="AU241" s="46">
        <f t="shared" ca="1" si="623"/>
        <v>0</v>
      </c>
      <c r="AV241" s="46">
        <f t="shared" ca="1" si="623"/>
        <v>0</v>
      </c>
      <c r="AW241" s="46">
        <f t="shared" ca="1" si="623"/>
        <v>0</v>
      </c>
      <c r="AX241" s="46">
        <f t="shared" ca="1" si="623"/>
        <v>0</v>
      </c>
      <c r="AY241" s="46">
        <f t="shared" ca="1" si="624"/>
        <v>0</v>
      </c>
      <c r="AZ241" s="46">
        <f t="shared" ca="1" si="624"/>
        <v>0</v>
      </c>
      <c r="BA241" s="46">
        <f t="shared" ca="1" si="624"/>
        <v>0</v>
      </c>
      <c r="BB241" s="46">
        <f t="shared" ca="1" si="624"/>
        <v>0</v>
      </c>
      <c r="BC241" s="46">
        <f t="shared" ca="1" si="624"/>
        <v>0</v>
      </c>
      <c r="BD241" s="46">
        <f t="shared" ca="1" si="624"/>
        <v>0</v>
      </c>
      <c r="BE241" s="46">
        <f t="shared" ca="1" si="624"/>
        <v>0</v>
      </c>
      <c r="BF241" s="46">
        <f t="shared" ca="1" si="624"/>
        <v>0</v>
      </c>
      <c r="BG241" s="46">
        <f t="shared" ca="1" si="624"/>
        <v>0</v>
      </c>
      <c r="BH241" s="46">
        <f t="shared" ca="1" si="624"/>
        <v>0</v>
      </c>
      <c r="BI241" s="46">
        <f t="shared" ca="1" si="625"/>
        <v>0</v>
      </c>
      <c r="BJ241" s="46">
        <f t="shared" ca="1" si="625"/>
        <v>0</v>
      </c>
      <c r="BK241" s="46">
        <f t="shared" ca="1" si="625"/>
        <v>0</v>
      </c>
      <c r="BL241" s="46">
        <f t="shared" ca="1" si="625"/>
        <v>0</v>
      </c>
      <c r="BM241" s="46">
        <f t="shared" ca="1" si="625"/>
        <v>0</v>
      </c>
      <c r="BN241" s="46">
        <f t="shared" ca="1" si="625"/>
        <v>0</v>
      </c>
      <c r="BO241" s="46">
        <f t="shared" ca="1" si="625"/>
        <v>0</v>
      </c>
      <c r="BP241" s="46">
        <f t="shared" ca="1" si="625"/>
        <v>0</v>
      </c>
      <c r="BQ241" s="46">
        <f t="shared" ca="1" si="625"/>
        <v>0</v>
      </c>
      <c r="BR241" s="46">
        <f t="shared" ca="1" si="625"/>
        <v>0</v>
      </c>
      <c r="BS241" s="46">
        <f t="shared" ca="1" si="626"/>
        <v>0</v>
      </c>
      <c r="BT241" s="46">
        <f t="shared" ca="1" si="626"/>
        <v>0</v>
      </c>
      <c r="BU241" s="46">
        <f t="shared" ca="1" si="626"/>
        <v>0</v>
      </c>
      <c r="BV241" s="46">
        <f t="shared" ca="1" si="626"/>
        <v>0</v>
      </c>
      <c r="BW241" s="46">
        <f t="shared" ca="1" si="626"/>
        <v>0</v>
      </c>
      <c r="BX241" s="46">
        <f t="shared" ca="1" si="626"/>
        <v>0</v>
      </c>
      <c r="BY241" s="46">
        <f t="shared" ca="1" si="626"/>
        <v>0</v>
      </c>
      <c r="BZ241" s="46">
        <f t="shared" ca="1" si="626"/>
        <v>0</v>
      </c>
      <c r="CA241" s="46">
        <f t="shared" ca="1" si="626"/>
        <v>0</v>
      </c>
      <c r="CB241" s="46">
        <f t="shared" ca="1" si="626"/>
        <v>0</v>
      </c>
      <c r="CC241" s="46">
        <f t="shared" ca="1" si="627"/>
        <v>0</v>
      </c>
      <c r="CD241" s="46">
        <f t="shared" ca="1" si="627"/>
        <v>0</v>
      </c>
      <c r="CE241" s="46">
        <f t="shared" ca="1" si="627"/>
        <v>0</v>
      </c>
      <c r="CF241" s="46">
        <f t="shared" ca="1" si="627"/>
        <v>0</v>
      </c>
      <c r="CG241" s="46">
        <f t="shared" ca="1" si="627"/>
        <v>0</v>
      </c>
      <c r="CH241" s="46">
        <f t="shared" ca="1" si="627"/>
        <v>0</v>
      </c>
      <c r="CI241" s="46">
        <f t="shared" ca="1" si="627"/>
        <v>0</v>
      </c>
      <c r="CJ241" s="46">
        <f t="shared" ca="1" si="627"/>
        <v>0</v>
      </c>
      <c r="CK241" s="46">
        <f t="shared" ca="1" si="627"/>
        <v>0</v>
      </c>
      <c r="CL241" s="46">
        <f t="shared" ca="1" si="627"/>
        <v>0</v>
      </c>
      <c r="CM241" s="46">
        <f t="shared" ca="1" si="628"/>
        <v>0</v>
      </c>
      <c r="CN241" s="46">
        <f t="shared" ca="1" si="628"/>
        <v>0</v>
      </c>
      <c r="CO241" s="46">
        <f t="shared" ca="1" si="628"/>
        <v>0</v>
      </c>
      <c r="CP241" s="46">
        <f t="shared" ca="1" si="628"/>
        <v>0</v>
      </c>
      <c r="CQ241" s="46">
        <f t="shared" ca="1" si="628"/>
        <v>0</v>
      </c>
      <c r="CR241" s="46">
        <f t="shared" ca="1" si="628"/>
        <v>0</v>
      </c>
      <c r="CS241" s="46">
        <f t="shared" ca="1" si="628"/>
        <v>0</v>
      </c>
      <c r="CT241" s="46">
        <f t="shared" ca="1" si="628"/>
        <v>0</v>
      </c>
      <c r="CU241" s="46">
        <f t="shared" ca="1" si="628"/>
        <v>0</v>
      </c>
      <c r="CV241" s="46">
        <f t="shared" ca="1" si="628"/>
        <v>0</v>
      </c>
      <c r="CW241" s="46">
        <f t="shared" ca="1" si="629"/>
        <v>0</v>
      </c>
      <c r="CX241" s="46">
        <f t="shared" ca="1" si="629"/>
        <v>0</v>
      </c>
      <c r="CY241" s="46">
        <f t="shared" ca="1" si="629"/>
        <v>0</v>
      </c>
      <c r="CZ241" s="46">
        <f t="shared" ca="1" si="629"/>
        <v>0</v>
      </c>
      <c r="DA241" s="46">
        <f t="shared" ca="1" si="629"/>
        <v>0</v>
      </c>
      <c r="DB241" s="46">
        <f t="shared" ca="1" si="629"/>
        <v>0</v>
      </c>
      <c r="DC241" s="46">
        <f t="shared" ca="1" si="629"/>
        <v>0</v>
      </c>
      <c r="DD241" s="46">
        <f t="shared" ca="1" si="629"/>
        <v>0</v>
      </c>
      <c r="DE241" s="46">
        <f t="shared" ca="1" si="629"/>
        <v>0</v>
      </c>
      <c r="DF241" s="46">
        <f t="shared" ca="1" si="629"/>
        <v>0</v>
      </c>
      <c r="DG241" s="46">
        <f t="shared" ca="1" si="630"/>
        <v>0</v>
      </c>
      <c r="DH241" s="46">
        <f t="shared" ca="1" si="630"/>
        <v>0</v>
      </c>
      <c r="DI241" s="46">
        <f t="shared" ca="1" si="630"/>
        <v>0</v>
      </c>
      <c r="DJ241" s="46">
        <f t="shared" ca="1" si="630"/>
        <v>0</v>
      </c>
      <c r="DK241" s="46">
        <f t="shared" ca="1" si="630"/>
        <v>0</v>
      </c>
      <c r="DL241" s="46">
        <f t="shared" ca="1" si="630"/>
        <v>0</v>
      </c>
      <c r="DM241" s="46">
        <f t="shared" ca="1" si="630"/>
        <v>0</v>
      </c>
      <c r="DN241" s="46">
        <f t="shared" ca="1" si="630"/>
        <v>0</v>
      </c>
      <c r="DO241" s="46">
        <f t="shared" ca="1" si="630"/>
        <v>0</v>
      </c>
      <c r="DP241" s="46">
        <f t="shared" ca="1" si="630"/>
        <v>0</v>
      </c>
      <c r="DQ241" s="46">
        <f t="shared" ca="1" si="631"/>
        <v>0</v>
      </c>
      <c r="DR241" s="46">
        <f t="shared" ca="1" si="631"/>
        <v>0</v>
      </c>
      <c r="DS241" s="46">
        <f t="shared" ca="1" si="631"/>
        <v>0</v>
      </c>
      <c r="DT241" s="46">
        <f t="shared" ca="1" si="631"/>
        <v>0</v>
      </c>
      <c r="DU241" s="46">
        <f t="shared" ca="1" si="631"/>
        <v>0</v>
      </c>
      <c r="DV241" s="46">
        <f t="shared" ca="1" si="631"/>
        <v>0</v>
      </c>
      <c r="DW241" s="46">
        <f t="shared" ca="1" si="631"/>
        <v>0</v>
      </c>
      <c r="DX241" s="46">
        <f t="shared" ca="1" si="631"/>
        <v>0</v>
      </c>
      <c r="DY241" s="46">
        <f t="shared" ca="1" si="631"/>
        <v>0</v>
      </c>
      <c r="DZ241" s="46">
        <f t="shared" ca="1" si="631"/>
        <v>0</v>
      </c>
      <c r="EA241" s="46">
        <f t="shared" ca="1" si="632"/>
        <v>0</v>
      </c>
      <c r="EB241" s="46">
        <f t="shared" ca="1" si="632"/>
        <v>0</v>
      </c>
      <c r="EC241" s="46">
        <f t="shared" ca="1" si="632"/>
        <v>0</v>
      </c>
      <c r="ED241" s="46">
        <f t="shared" ca="1" si="632"/>
        <v>0</v>
      </c>
      <c r="EE241" s="46">
        <f t="shared" ca="1" si="632"/>
        <v>0</v>
      </c>
      <c r="EF241" s="46">
        <f t="shared" ca="1" si="632"/>
        <v>0</v>
      </c>
      <c r="EG241" s="46">
        <f t="shared" ca="1" si="632"/>
        <v>0</v>
      </c>
      <c r="EH241" s="46">
        <f t="shared" ca="1" si="632"/>
        <v>0</v>
      </c>
      <c r="EI241" s="46">
        <f t="shared" ca="1" si="632"/>
        <v>0</v>
      </c>
      <c r="EJ241" s="46">
        <f t="shared" ca="1" si="632"/>
        <v>0</v>
      </c>
      <c r="EK241" s="46">
        <f t="shared" ca="1" si="633"/>
        <v>0</v>
      </c>
      <c r="EL241" s="46">
        <f t="shared" ca="1" si="633"/>
        <v>0</v>
      </c>
      <c r="EM241" s="46">
        <f t="shared" ca="1" si="633"/>
        <v>0</v>
      </c>
      <c r="EN241" s="46">
        <f t="shared" ca="1" si="633"/>
        <v>0</v>
      </c>
      <c r="EO241" s="46">
        <f t="shared" ca="1" si="633"/>
        <v>0</v>
      </c>
      <c r="EP241" s="46">
        <f t="shared" ca="1" si="633"/>
        <v>0</v>
      </c>
      <c r="EQ241" s="46">
        <f t="shared" ca="1" si="633"/>
        <v>0</v>
      </c>
      <c r="ER241" s="46">
        <f t="shared" ca="1" si="633"/>
        <v>0</v>
      </c>
      <c r="ES241" s="46">
        <f t="shared" ca="1" si="633"/>
        <v>0</v>
      </c>
      <c r="ET241" s="46">
        <f t="shared" ca="1" si="633"/>
        <v>0</v>
      </c>
      <c r="EU241" s="46">
        <f t="shared" ca="1" si="634"/>
        <v>0</v>
      </c>
      <c r="EV241" s="46">
        <f t="shared" ca="1" si="634"/>
        <v>0</v>
      </c>
      <c r="EW241" s="46">
        <f t="shared" ca="1" si="634"/>
        <v>0</v>
      </c>
      <c r="EX241" s="46">
        <f t="shared" ca="1" si="634"/>
        <v>0</v>
      </c>
      <c r="EY241" s="46">
        <f t="shared" ca="1" si="634"/>
        <v>0</v>
      </c>
      <c r="EZ241" s="46">
        <f t="shared" ca="1" si="634"/>
        <v>0</v>
      </c>
      <c r="FA241" s="46">
        <f t="shared" ca="1" si="634"/>
        <v>0</v>
      </c>
      <c r="FB241" s="46">
        <f t="shared" ca="1" si="634"/>
        <v>0</v>
      </c>
      <c r="FC241" s="46">
        <f t="shared" ca="1" si="634"/>
        <v>0</v>
      </c>
      <c r="FD241" s="46">
        <f t="shared" ca="1" si="634"/>
        <v>0</v>
      </c>
      <c r="FE241" s="46">
        <f t="shared" ca="1" si="635"/>
        <v>0</v>
      </c>
      <c r="FF241" s="46">
        <f t="shared" ca="1" si="635"/>
        <v>0</v>
      </c>
      <c r="FG241" s="46">
        <f t="shared" ca="1" si="635"/>
        <v>0</v>
      </c>
      <c r="FH241" s="46">
        <f t="shared" ca="1" si="635"/>
        <v>0</v>
      </c>
      <c r="FI241" s="46">
        <f t="shared" ca="1" si="635"/>
        <v>0</v>
      </c>
      <c r="FJ241" s="46">
        <f t="shared" ca="1" si="635"/>
        <v>0</v>
      </c>
      <c r="FK241" s="46">
        <f t="shared" ca="1" si="635"/>
        <v>0</v>
      </c>
      <c r="FL241" s="46">
        <f t="shared" ca="1" si="635"/>
        <v>0</v>
      </c>
      <c r="FM241" s="46">
        <f t="shared" ca="1" si="635"/>
        <v>0</v>
      </c>
      <c r="FN241" s="46">
        <f t="shared" ca="1" si="635"/>
        <v>0</v>
      </c>
      <c r="FO241" s="46">
        <f t="shared" ca="1" si="636"/>
        <v>0</v>
      </c>
      <c r="FP241" s="46">
        <f t="shared" ca="1" si="636"/>
        <v>0</v>
      </c>
      <c r="FQ241" s="46">
        <f t="shared" ca="1" si="636"/>
        <v>0</v>
      </c>
      <c r="FR241" s="46">
        <f t="shared" ca="1" si="636"/>
        <v>0</v>
      </c>
      <c r="FS241" s="46">
        <f t="shared" ca="1" si="636"/>
        <v>0</v>
      </c>
      <c r="FT241" s="46">
        <f t="shared" ca="1" si="636"/>
        <v>0</v>
      </c>
      <c r="FU241" s="46">
        <f t="shared" ca="1" si="636"/>
        <v>0</v>
      </c>
      <c r="FV241" s="46">
        <f t="shared" ca="1" si="636"/>
        <v>0</v>
      </c>
      <c r="FW241" s="46">
        <f t="shared" ca="1" si="636"/>
        <v>0</v>
      </c>
      <c r="FX241" s="46">
        <f t="shared" ca="1" si="636"/>
        <v>0</v>
      </c>
      <c r="FY241" s="46">
        <f t="shared" ca="1" si="637"/>
        <v>0</v>
      </c>
      <c r="FZ241" s="46">
        <f t="shared" ca="1" si="637"/>
        <v>0</v>
      </c>
      <c r="GA241" s="46">
        <f t="shared" ca="1" si="637"/>
        <v>0</v>
      </c>
      <c r="GB241" s="46">
        <f t="shared" ca="1" si="637"/>
        <v>0</v>
      </c>
      <c r="GC241" s="46">
        <f t="shared" ca="1" si="637"/>
        <v>0</v>
      </c>
      <c r="GD241" s="46">
        <f t="shared" ca="1" si="637"/>
        <v>0</v>
      </c>
      <c r="GE241" s="46">
        <f t="shared" ca="1" si="637"/>
        <v>0</v>
      </c>
      <c r="GF241" s="46">
        <f t="shared" ca="1" si="637"/>
        <v>0</v>
      </c>
      <c r="GG241" s="46">
        <f t="shared" ca="1" si="637"/>
        <v>0</v>
      </c>
      <c r="GH241" s="46">
        <f t="shared" ca="1" si="637"/>
        <v>0</v>
      </c>
      <c r="GI241" s="46">
        <f t="shared" ca="1" si="638"/>
        <v>0</v>
      </c>
      <c r="GJ241" s="46">
        <f t="shared" ca="1" si="638"/>
        <v>0</v>
      </c>
      <c r="GK241" s="46">
        <f t="shared" ca="1" si="638"/>
        <v>0</v>
      </c>
      <c r="GL241" s="46">
        <f t="shared" ca="1" si="638"/>
        <v>0</v>
      </c>
      <c r="GM241" s="46">
        <f t="shared" ca="1" si="638"/>
        <v>0</v>
      </c>
      <c r="GN241" s="46">
        <f t="shared" ca="1" si="638"/>
        <v>0</v>
      </c>
      <c r="GO241" s="46">
        <f t="shared" ca="1" si="638"/>
        <v>0</v>
      </c>
      <c r="GP241" s="46">
        <f t="shared" ca="1" si="638"/>
        <v>0</v>
      </c>
      <c r="GQ241" s="46">
        <f t="shared" ca="1" si="638"/>
        <v>0</v>
      </c>
      <c r="GR241" s="46">
        <f t="shared" ca="1" si="638"/>
        <v>0</v>
      </c>
      <c r="GS241" s="46">
        <f t="shared" ca="1" si="639"/>
        <v>0</v>
      </c>
      <c r="GT241" s="46">
        <f t="shared" ca="1" si="639"/>
        <v>0</v>
      </c>
      <c r="GU241" s="46">
        <f t="shared" ca="1" si="639"/>
        <v>0</v>
      </c>
      <c r="GV241" s="46">
        <f t="shared" ca="1" si="639"/>
        <v>0</v>
      </c>
      <c r="GW241" s="46">
        <f t="shared" ca="1" si="639"/>
        <v>0</v>
      </c>
      <c r="GX241" s="46">
        <f t="shared" ca="1" si="639"/>
        <v>0</v>
      </c>
      <c r="GY241" s="46">
        <f t="shared" ca="1" si="639"/>
        <v>0</v>
      </c>
      <c r="GZ241" s="46">
        <f t="shared" ca="1" si="639"/>
        <v>0</v>
      </c>
      <c r="HA241" s="46">
        <f t="shared" ca="1" si="639"/>
        <v>0</v>
      </c>
      <c r="HB241" s="46">
        <f t="shared" ca="1" si="639"/>
        <v>0</v>
      </c>
      <c r="HC241" s="46">
        <f t="shared" ca="1" si="640"/>
        <v>0</v>
      </c>
      <c r="HD241" s="46">
        <f t="shared" ca="1" si="640"/>
        <v>0</v>
      </c>
      <c r="HE241" s="46">
        <f t="shared" ca="1" si="640"/>
        <v>0</v>
      </c>
      <c r="HF241" s="46">
        <f t="shared" ca="1" si="640"/>
        <v>0</v>
      </c>
      <c r="HG241" s="46">
        <f t="shared" ca="1" si="640"/>
        <v>0</v>
      </c>
      <c r="HH241" s="46">
        <f t="shared" ca="1" si="640"/>
        <v>0</v>
      </c>
      <c r="HI241" s="46">
        <f t="shared" ca="1" si="640"/>
        <v>0</v>
      </c>
      <c r="HJ241" s="46">
        <f t="shared" ca="1" si="640"/>
        <v>0</v>
      </c>
      <c r="HK241" s="46">
        <f t="shared" ca="1" si="640"/>
        <v>0</v>
      </c>
      <c r="HL241" s="46">
        <f t="shared" ca="1" si="640"/>
        <v>0</v>
      </c>
      <c r="HM241" s="46">
        <f t="shared" ca="1" si="641"/>
        <v>0</v>
      </c>
      <c r="HN241" s="46">
        <f t="shared" ca="1" si="641"/>
        <v>0</v>
      </c>
      <c r="HO241" s="46">
        <f t="shared" ca="1" si="641"/>
        <v>0</v>
      </c>
      <c r="HP241" s="46">
        <f t="shared" ca="1" si="641"/>
        <v>0</v>
      </c>
      <c r="HQ241" s="46">
        <f t="shared" ca="1" si="641"/>
        <v>0</v>
      </c>
      <c r="HR241" s="46">
        <f t="shared" ca="1" si="641"/>
        <v>0</v>
      </c>
      <c r="HS241" s="46">
        <f t="shared" ca="1" si="641"/>
        <v>0</v>
      </c>
      <c r="HT241" s="46">
        <f t="shared" ca="1" si="641"/>
        <v>0</v>
      </c>
      <c r="HU241" s="46">
        <f t="shared" ca="1" si="641"/>
        <v>0</v>
      </c>
      <c r="HV241" s="46">
        <f t="shared" ca="1" si="641"/>
        <v>0</v>
      </c>
      <c r="HW241" s="46">
        <f t="shared" ca="1" si="642"/>
        <v>0</v>
      </c>
      <c r="HX241" s="46">
        <f t="shared" ca="1" si="642"/>
        <v>0</v>
      </c>
      <c r="HY241" s="46">
        <f t="shared" ca="1" si="642"/>
        <v>0</v>
      </c>
      <c r="HZ241" s="46">
        <f t="shared" ca="1" si="642"/>
        <v>0</v>
      </c>
      <c r="IA241" s="46">
        <f t="shared" ca="1" si="642"/>
        <v>0</v>
      </c>
      <c r="IB241" s="46">
        <f t="shared" ca="1" si="642"/>
        <v>0</v>
      </c>
      <c r="IC241" s="46">
        <f t="shared" ca="1" si="642"/>
        <v>0</v>
      </c>
      <c r="ID241" s="46">
        <f t="shared" ca="1" si="642"/>
        <v>0</v>
      </c>
      <c r="IE241" s="46">
        <f t="shared" ca="1" si="642"/>
        <v>0</v>
      </c>
      <c r="IF241" s="46">
        <f t="shared" ca="1" si="642"/>
        <v>0</v>
      </c>
      <c r="IG241" s="46">
        <f t="shared" ca="1" si="643"/>
        <v>0</v>
      </c>
      <c r="IH241" s="46">
        <f t="shared" ca="1" si="643"/>
        <v>0</v>
      </c>
      <c r="II241" s="46">
        <f t="shared" ca="1" si="643"/>
        <v>0</v>
      </c>
      <c r="IJ241" s="46">
        <f t="shared" ca="1" si="643"/>
        <v>0</v>
      </c>
      <c r="IK241" s="46">
        <f t="shared" ca="1" si="643"/>
        <v>0</v>
      </c>
      <c r="IL241" s="46">
        <f t="shared" ca="1" si="643"/>
        <v>0</v>
      </c>
      <c r="IM241" s="46">
        <f t="shared" ca="1" si="643"/>
        <v>0</v>
      </c>
      <c r="IN241" s="46">
        <f t="shared" ca="1" si="643"/>
        <v>0</v>
      </c>
      <c r="IO241" s="46">
        <f t="shared" ca="1" si="643"/>
        <v>0</v>
      </c>
      <c r="IP241" s="46">
        <f t="shared" ca="1" si="643"/>
        <v>0</v>
      </c>
      <c r="IQ241" s="46">
        <f t="shared" ca="1" si="644"/>
        <v>0</v>
      </c>
      <c r="IR241" s="46">
        <f t="shared" ca="1" si="644"/>
        <v>0</v>
      </c>
      <c r="IS241" s="46">
        <f t="shared" ca="1" si="644"/>
        <v>0</v>
      </c>
      <c r="IT241" s="46">
        <f t="shared" ca="1" si="644"/>
        <v>0</v>
      </c>
      <c r="IU241" s="46">
        <f t="shared" ca="1" si="644"/>
        <v>0</v>
      </c>
      <c r="IV241" s="46">
        <f t="shared" ca="1" si="644"/>
        <v>0</v>
      </c>
      <c r="IW241" s="46">
        <f t="shared" ca="1" si="644"/>
        <v>0</v>
      </c>
      <c r="IX241" s="46">
        <f t="shared" ca="1" si="644"/>
        <v>0</v>
      </c>
      <c r="IY241" s="46">
        <f t="shared" ca="1" si="644"/>
        <v>0</v>
      </c>
      <c r="IZ241" s="46">
        <f t="shared" ca="1" si="644"/>
        <v>0</v>
      </c>
      <c r="JA241" s="46"/>
      <c r="JB241" s="46"/>
      <c r="JC241" s="46"/>
      <c r="JD241" s="46"/>
      <c r="JE241" s="46"/>
      <c r="JF241" s="46"/>
      <c r="JG241" s="46"/>
      <c r="JH241" s="46"/>
      <c r="JI241" s="46"/>
      <c r="JJ241" s="46"/>
      <c r="JK241" s="46"/>
      <c r="JL241" s="46"/>
      <c r="JM241" s="46"/>
      <c r="JN241" s="46"/>
      <c r="JO241" s="46"/>
      <c r="JP241" s="46"/>
      <c r="JQ241" s="46"/>
      <c r="JR241" s="46"/>
    </row>
    <row r="242" spans="1:278" x14ac:dyDescent="0.2">
      <c r="A242" s="40">
        <f t="shared" si="543"/>
        <v>233</v>
      </c>
      <c r="B242" s="46">
        <f t="shared" ca="1" si="538"/>
        <v>0</v>
      </c>
      <c r="C242" s="46">
        <f t="shared" ca="1" si="539"/>
        <v>0</v>
      </c>
      <c r="D242" s="46">
        <f t="shared" ca="1" si="540"/>
        <v>0</v>
      </c>
      <c r="E242" s="45">
        <f t="shared" ca="1" si="541"/>
        <v>0</v>
      </c>
      <c r="F242" s="44">
        <f t="shared" ca="1" si="542"/>
        <v>0</v>
      </c>
      <c r="H242" s="49">
        <f t="shared" ca="1" si="569"/>
        <v>0</v>
      </c>
      <c r="I242" s="40">
        <f t="shared" si="536"/>
        <v>480</v>
      </c>
      <c r="J242" s="44">
        <f t="shared" ca="1" si="537"/>
        <v>0</v>
      </c>
      <c r="K242" s="46">
        <f t="shared" ca="1" si="620"/>
        <v>0</v>
      </c>
      <c r="L242" s="46">
        <f t="shared" ca="1" si="620"/>
        <v>0</v>
      </c>
      <c r="M242" s="46">
        <f t="shared" ca="1" si="620"/>
        <v>0</v>
      </c>
      <c r="N242" s="46">
        <f t="shared" ca="1" si="620"/>
        <v>0</v>
      </c>
      <c r="O242" s="46">
        <f t="shared" ca="1" si="620"/>
        <v>0</v>
      </c>
      <c r="P242" s="46">
        <f t="shared" ca="1" si="620"/>
        <v>0</v>
      </c>
      <c r="Q242" s="46">
        <f t="shared" ca="1" si="620"/>
        <v>0</v>
      </c>
      <c r="R242" s="46">
        <f t="shared" ca="1" si="620"/>
        <v>0</v>
      </c>
      <c r="S242" s="46">
        <f t="shared" ca="1" si="620"/>
        <v>0</v>
      </c>
      <c r="T242" s="46">
        <f t="shared" ca="1" si="620"/>
        <v>0</v>
      </c>
      <c r="U242" s="46">
        <f t="shared" ca="1" si="621"/>
        <v>0</v>
      </c>
      <c r="V242" s="46">
        <f t="shared" ca="1" si="621"/>
        <v>0</v>
      </c>
      <c r="W242" s="46">
        <f t="shared" ca="1" si="621"/>
        <v>0</v>
      </c>
      <c r="X242" s="46">
        <f t="shared" ca="1" si="621"/>
        <v>0</v>
      </c>
      <c r="Y242" s="46">
        <f t="shared" ca="1" si="621"/>
        <v>0</v>
      </c>
      <c r="Z242" s="46">
        <f t="shared" ca="1" si="621"/>
        <v>0</v>
      </c>
      <c r="AA242" s="46">
        <f t="shared" ca="1" si="621"/>
        <v>0</v>
      </c>
      <c r="AB242" s="46">
        <f t="shared" ca="1" si="621"/>
        <v>0</v>
      </c>
      <c r="AC242" s="46">
        <f t="shared" ca="1" si="621"/>
        <v>0</v>
      </c>
      <c r="AD242" s="46">
        <f t="shared" ca="1" si="621"/>
        <v>0</v>
      </c>
      <c r="AE242" s="46">
        <f t="shared" ca="1" si="622"/>
        <v>0</v>
      </c>
      <c r="AF242" s="46">
        <f t="shared" ca="1" si="622"/>
        <v>0</v>
      </c>
      <c r="AG242" s="46">
        <f t="shared" ca="1" si="622"/>
        <v>0</v>
      </c>
      <c r="AH242" s="46">
        <f t="shared" ca="1" si="622"/>
        <v>0</v>
      </c>
      <c r="AI242" s="46">
        <f t="shared" ca="1" si="622"/>
        <v>0</v>
      </c>
      <c r="AJ242" s="46">
        <f t="shared" ca="1" si="622"/>
        <v>0</v>
      </c>
      <c r="AK242" s="46">
        <f t="shared" ca="1" si="622"/>
        <v>0</v>
      </c>
      <c r="AL242" s="46">
        <f t="shared" ca="1" si="622"/>
        <v>0</v>
      </c>
      <c r="AM242" s="46">
        <f t="shared" ca="1" si="622"/>
        <v>0</v>
      </c>
      <c r="AN242" s="46">
        <f t="shared" ca="1" si="622"/>
        <v>0</v>
      </c>
      <c r="AO242" s="46">
        <f t="shared" ca="1" si="623"/>
        <v>0</v>
      </c>
      <c r="AP242" s="46">
        <f t="shared" ca="1" si="623"/>
        <v>0</v>
      </c>
      <c r="AQ242" s="46">
        <f t="shared" ca="1" si="623"/>
        <v>0</v>
      </c>
      <c r="AR242" s="46">
        <f t="shared" ca="1" si="623"/>
        <v>0</v>
      </c>
      <c r="AS242" s="46">
        <f t="shared" ca="1" si="623"/>
        <v>0</v>
      </c>
      <c r="AT242" s="46">
        <f t="shared" ca="1" si="623"/>
        <v>0</v>
      </c>
      <c r="AU242" s="46">
        <f t="shared" ca="1" si="623"/>
        <v>0</v>
      </c>
      <c r="AV242" s="46">
        <f t="shared" ca="1" si="623"/>
        <v>0</v>
      </c>
      <c r="AW242" s="46">
        <f t="shared" ca="1" si="623"/>
        <v>0</v>
      </c>
      <c r="AX242" s="46">
        <f t="shared" ca="1" si="623"/>
        <v>0</v>
      </c>
      <c r="AY242" s="46">
        <f t="shared" ca="1" si="624"/>
        <v>0</v>
      </c>
      <c r="AZ242" s="46">
        <f t="shared" ca="1" si="624"/>
        <v>0</v>
      </c>
      <c r="BA242" s="46">
        <f t="shared" ca="1" si="624"/>
        <v>0</v>
      </c>
      <c r="BB242" s="46">
        <f t="shared" ca="1" si="624"/>
        <v>0</v>
      </c>
      <c r="BC242" s="46">
        <f t="shared" ca="1" si="624"/>
        <v>0</v>
      </c>
      <c r="BD242" s="46">
        <f t="shared" ca="1" si="624"/>
        <v>0</v>
      </c>
      <c r="BE242" s="46">
        <f t="shared" ca="1" si="624"/>
        <v>0</v>
      </c>
      <c r="BF242" s="46">
        <f t="shared" ca="1" si="624"/>
        <v>0</v>
      </c>
      <c r="BG242" s="46">
        <f t="shared" ca="1" si="624"/>
        <v>0</v>
      </c>
      <c r="BH242" s="46">
        <f t="shared" ca="1" si="624"/>
        <v>0</v>
      </c>
      <c r="BI242" s="46">
        <f t="shared" ca="1" si="625"/>
        <v>0</v>
      </c>
      <c r="BJ242" s="46">
        <f t="shared" ca="1" si="625"/>
        <v>0</v>
      </c>
      <c r="BK242" s="46">
        <f t="shared" ca="1" si="625"/>
        <v>0</v>
      </c>
      <c r="BL242" s="46">
        <f t="shared" ca="1" si="625"/>
        <v>0</v>
      </c>
      <c r="BM242" s="46">
        <f t="shared" ca="1" si="625"/>
        <v>0</v>
      </c>
      <c r="BN242" s="46">
        <f t="shared" ca="1" si="625"/>
        <v>0</v>
      </c>
      <c r="BO242" s="46">
        <f t="shared" ca="1" si="625"/>
        <v>0</v>
      </c>
      <c r="BP242" s="46">
        <f t="shared" ca="1" si="625"/>
        <v>0</v>
      </c>
      <c r="BQ242" s="46">
        <f t="shared" ca="1" si="625"/>
        <v>0</v>
      </c>
      <c r="BR242" s="46">
        <f t="shared" ca="1" si="625"/>
        <v>0</v>
      </c>
      <c r="BS242" s="46">
        <f t="shared" ca="1" si="626"/>
        <v>0</v>
      </c>
      <c r="BT242" s="46">
        <f t="shared" ca="1" si="626"/>
        <v>0</v>
      </c>
      <c r="BU242" s="46">
        <f t="shared" ca="1" si="626"/>
        <v>0</v>
      </c>
      <c r="BV242" s="46">
        <f t="shared" ca="1" si="626"/>
        <v>0</v>
      </c>
      <c r="BW242" s="46">
        <f t="shared" ca="1" si="626"/>
        <v>0</v>
      </c>
      <c r="BX242" s="46">
        <f t="shared" ca="1" si="626"/>
        <v>0</v>
      </c>
      <c r="BY242" s="46">
        <f t="shared" ca="1" si="626"/>
        <v>0</v>
      </c>
      <c r="BZ242" s="46">
        <f t="shared" ca="1" si="626"/>
        <v>0</v>
      </c>
      <c r="CA242" s="46">
        <f t="shared" ca="1" si="626"/>
        <v>0</v>
      </c>
      <c r="CB242" s="46">
        <f t="shared" ca="1" si="626"/>
        <v>0</v>
      </c>
      <c r="CC242" s="46">
        <f t="shared" ca="1" si="627"/>
        <v>0</v>
      </c>
      <c r="CD242" s="46">
        <f t="shared" ca="1" si="627"/>
        <v>0</v>
      </c>
      <c r="CE242" s="46">
        <f t="shared" ca="1" si="627"/>
        <v>0</v>
      </c>
      <c r="CF242" s="46">
        <f t="shared" ca="1" si="627"/>
        <v>0</v>
      </c>
      <c r="CG242" s="46">
        <f t="shared" ca="1" si="627"/>
        <v>0</v>
      </c>
      <c r="CH242" s="46">
        <f t="shared" ca="1" si="627"/>
        <v>0</v>
      </c>
      <c r="CI242" s="46">
        <f t="shared" ca="1" si="627"/>
        <v>0</v>
      </c>
      <c r="CJ242" s="46">
        <f t="shared" ca="1" si="627"/>
        <v>0</v>
      </c>
      <c r="CK242" s="46">
        <f t="shared" ca="1" si="627"/>
        <v>0</v>
      </c>
      <c r="CL242" s="46">
        <f t="shared" ca="1" si="627"/>
        <v>0</v>
      </c>
      <c r="CM242" s="46">
        <f t="shared" ca="1" si="628"/>
        <v>0</v>
      </c>
      <c r="CN242" s="46">
        <f t="shared" ca="1" si="628"/>
        <v>0</v>
      </c>
      <c r="CO242" s="46">
        <f t="shared" ca="1" si="628"/>
        <v>0</v>
      </c>
      <c r="CP242" s="46">
        <f t="shared" ca="1" si="628"/>
        <v>0</v>
      </c>
      <c r="CQ242" s="46">
        <f t="shared" ca="1" si="628"/>
        <v>0</v>
      </c>
      <c r="CR242" s="46">
        <f t="shared" ca="1" si="628"/>
        <v>0</v>
      </c>
      <c r="CS242" s="46">
        <f t="shared" ca="1" si="628"/>
        <v>0</v>
      </c>
      <c r="CT242" s="46">
        <f t="shared" ca="1" si="628"/>
        <v>0</v>
      </c>
      <c r="CU242" s="46">
        <f t="shared" ca="1" si="628"/>
        <v>0</v>
      </c>
      <c r="CV242" s="46">
        <f t="shared" ca="1" si="628"/>
        <v>0</v>
      </c>
      <c r="CW242" s="46">
        <f t="shared" ca="1" si="629"/>
        <v>0</v>
      </c>
      <c r="CX242" s="46">
        <f t="shared" ca="1" si="629"/>
        <v>0</v>
      </c>
      <c r="CY242" s="46">
        <f t="shared" ca="1" si="629"/>
        <v>0</v>
      </c>
      <c r="CZ242" s="46">
        <f t="shared" ca="1" si="629"/>
        <v>0</v>
      </c>
      <c r="DA242" s="46">
        <f t="shared" ca="1" si="629"/>
        <v>0</v>
      </c>
      <c r="DB242" s="46">
        <f t="shared" ca="1" si="629"/>
        <v>0</v>
      </c>
      <c r="DC242" s="46">
        <f t="shared" ca="1" si="629"/>
        <v>0</v>
      </c>
      <c r="DD242" s="46">
        <f t="shared" ca="1" si="629"/>
        <v>0</v>
      </c>
      <c r="DE242" s="46">
        <f t="shared" ca="1" si="629"/>
        <v>0</v>
      </c>
      <c r="DF242" s="46">
        <f t="shared" ca="1" si="629"/>
        <v>0</v>
      </c>
      <c r="DG242" s="46">
        <f t="shared" ca="1" si="630"/>
        <v>0</v>
      </c>
      <c r="DH242" s="46">
        <f t="shared" ca="1" si="630"/>
        <v>0</v>
      </c>
      <c r="DI242" s="46">
        <f t="shared" ca="1" si="630"/>
        <v>0</v>
      </c>
      <c r="DJ242" s="46">
        <f t="shared" ca="1" si="630"/>
        <v>0</v>
      </c>
      <c r="DK242" s="46">
        <f t="shared" ca="1" si="630"/>
        <v>0</v>
      </c>
      <c r="DL242" s="46">
        <f t="shared" ca="1" si="630"/>
        <v>0</v>
      </c>
      <c r="DM242" s="46">
        <f t="shared" ca="1" si="630"/>
        <v>0</v>
      </c>
      <c r="DN242" s="46">
        <f t="shared" ca="1" si="630"/>
        <v>0</v>
      </c>
      <c r="DO242" s="46">
        <f t="shared" ca="1" si="630"/>
        <v>0</v>
      </c>
      <c r="DP242" s="46">
        <f t="shared" ca="1" si="630"/>
        <v>0</v>
      </c>
      <c r="DQ242" s="46">
        <f t="shared" ca="1" si="631"/>
        <v>0</v>
      </c>
      <c r="DR242" s="46">
        <f t="shared" ca="1" si="631"/>
        <v>0</v>
      </c>
      <c r="DS242" s="46">
        <f t="shared" ca="1" si="631"/>
        <v>0</v>
      </c>
      <c r="DT242" s="46">
        <f t="shared" ca="1" si="631"/>
        <v>0</v>
      </c>
      <c r="DU242" s="46">
        <f t="shared" ca="1" si="631"/>
        <v>0</v>
      </c>
      <c r="DV242" s="46">
        <f t="shared" ca="1" si="631"/>
        <v>0</v>
      </c>
      <c r="DW242" s="46">
        <f t="shared" ca="1" si="631"/>
        <v>0</v>
      </c>
      <c r="DX242" s="46">
        <f t="shared" ca="1" si="631"/>
        <v>0</v>
      </c>
      <c r="DY242" s="46">
        <f t="shared" ca="1" si="631"/>
        <v>0</v>
      </c>
      <c r="DZ242" s="46">
        <f t="shared" ca="1" si="631"/>
        <v>0</v>
      </c>
      <c r="EA242" s="46">
        <f t="shared" ca="1" si="632"/>
        <v>0</v>
      </c>
      <c r="EB242" s="46">
        <f t="shared" ca="1" si="632"/>
        <v>0</v>
      </c>
      <c r="EC242" s="46">
        <f t="shared" ca="1" si="632"/>
        <v>0</v>
      </c>
      <c r="ED242" s="46">
        <f t="shared" ca="1" si="632"/>
        <v>0</v>
      </c>
      <c r="EE242" s="46">
        <f t="shared" ca="1" si="632"/>
        <v>0</v>
      </c>
      <c r="EF242" s="46">
        <f t="shared" ca="1" si="632"/>
        <v>0</v>
      </c>
      <c r="EG242" s="46">
        <f t="shared" ca="1" si="632"/>
        <v>0</v>
      </c>
      <c r="EH242" s="46">
        <f t="shared" ca="1" si="632"/>
        <v>0</v>
      </c>
      <c r="EI242" s="46">
        <f t="shared" ca="1" si="632"/>
        <v>0</v>
      </c>
      <c r="EJ242" s="46">
        <f t="shared" ca="1" si="632"/>
        <v>0</v>
      </c>
      <c r="EK242" s="46">
        <f t="shared" ca="1" si="633"/>
        <v>0</v>
      </c>
      <c r="EL242" s="46">
        <f t="shared" ca="1" si="633"/>
        <v>0</v>
      </c>
      <c r="EM242" s="46">
        <f t="shared" ca="1" si="633"/>
        <v>0</v>
      </c>
      <c r="EN242" s="46">
        <f t="shared" ca="1" si="633"/>
        <v>0</v>
      </c>
      <c r="EO242" s="46">
        <f t="shared" ca="1" si="633"/>
        <v>0</v>
      </c>
      <c r="EP242" s="46">
        <f t="shared" ca="1" si="633"/>
        <v>0</v>
      </c>
      <c r="EQ242" s="46">
        <f t="shared" ca="1" si="633"/>
        <v>0</v>
      </c>
      <c r="ER242" s="46">
        <f t="shared" ca="1" si="633"/>
        <v>0</v>
      </c>
      <c r="ES242" s="46">
        <f t="shared" ca="1" si="633"/>
        <v>0</v>
      </c>
      <c r="ET242" s="46">
        <f t="shared" ca="1" si="633"/>
        <v>0</v>
      </c>
      <c r="EU242" s="46">
        <f t="shared" ca="1" si="634"/>
        <v>0</v>
      </c>
      <c r="EV242" s="46">
        <f t="shared" ca="1" si="634"/>
        <v>0</v>
      </c>
      <c r="EW242" s="46">
        <f t="shared" ca="1" si="634"/>
        <v>0</v>
      </c>
      <c r="EX242" s="46">
        <f t="shared" ca="1" si="634"/>
        <v>0</v>
      </c>
      <c r="EY242" s="46">
        <f t="shared" ca="1" si="634"/>
        <v>0</v>
      </c>
      <c r="EZ242" s="46">
        <f t="shared" ca="1" si="634"/>
        <v>0</v>
      </c>
      <c r="FA242" s="46">
        <f t="shared" ca="1" si="634"/>
        <v>0</v>
      </c>
      <c r="FB242" s="46">
        <f t="shared" ca="1" si="634"/>
        <v>0</v>
      </c>
      <c r="FC242" s="46">
        <f t="shared" ca="1" si="634"/>
        <v>0</v>
      </c>
      <c r="FD242" s="46">
        <f t="shared" ca="1" si="634"/>
        <v>0</v>
      </c>
      <c r="FE242" s="46">
        <f t="shared" ca="1" si="635"/>
        <v>0</v>
      </c>
      <c r="FF242" s="46">
        <f t="shared" ca="1" si="635"/>
        <v>0</v>
      </c>
      <c r="FG242" s="46">
        <f t="shared" ca="1" si="635"/>
        <v>0</v>
      </c>
      <c r="FH242" s="46">
        <f t="shared" ca="1" si="635"/>
        <v>0</v>
      </c>
      <c r="FI242" s="46">
        <f t="shared" ca="1" si="635"/>
        <v>0</v>
      </c>
      <c r="FJ242" s="46">
        <f t="shared" ca="1" si="635"/>
        <v>0</v>
      </c>
      <c r="FK242" s="46">
        <f t="shared" ca="1" si="635"/>
        <v>0</v>
      </c>
      <c r="FL242" s="46">
        <f t="shared" ca="1" si="635"/>
        <v>0</v>
      </c>
      <c r="FM242" s="46">
        <f t="shared" ca="1" si="635"/>
        <v>0</v>
      </c>
      <c r="FN242" s="46">
        <f t="shared" ca="1" si="635"/>
        <v>0</v>
      </c>
      <c r="FO242" s="46">
        <f t="shared" ca="1" si="636"/>
        <v>0</v>
      </c>
      <c r="FP242" s="46">
        <f t="shared" ca="1" si="636"/>
        <v>0</v>
      </c>
      <c r="FQ242" s="46">
        <f t="shared" ca="1" si="636"/>
        <v>0</v>
      </c>
      <c r="FR242" s="46">
        <f t="shared" ca="1" si="636"/>
        <v>0</v>
      </c>
      <c r="FS242" s="46">
        <f t="shared" ca="1" si="636"/>
        <v>0</v>
      </c>
      <c r="FT242" s="46">
        <f t="shared" ca="1" si="636"/>
        <v>0</v>
      </c>
      <c r="FU242" s="46">
        <f t="shared" ca="1" si="636"/>
        <v>0</v>
      </c>
      <c r="FV242" s="46">
        <f t="shared" ca="1" si="636"/>
        <v>0</v>
      </c>
      <c r="FW242" s="46">
        <f t="shared" ca="1" si="636"/>
        <v>0</v>
      </c>
      <c r="FX242" s="46">
        <f t="shared" ca="1" si="636"/>
        <v>0</v>
      </c>
      <c r="FY242" s="46">
        <f t="shared" ca="1" si="637"/>
        <v>0</v>
      </c>
      <c r="FZ242" s="46">
        <f t="shared" ca="1" si="637"/>
        <v>0</v>
      </c>
      <c r="GA242" s="46">
        <f t="shared" ca="1" si="637"/>
        <v>0</v>
      </c>
      <c r="GB242" s="46">
        <f t="shared" ca="1" si="637"/>
        <v>0</v>
      </c>
      <c r="GC242" s="46">
        <f t="shared" ca="1" si="637"/>
        <v>0</v>
      </c>
      <c r="GD242" s="46">
        <f t="shared" ca="1" si="637"/>
        <v>0</v>
      </c>
      <c r="GE242" s="46">
        <f t="shared" ca="1" si="637"/>
        <v>0</v>
      </c>
      <c r="GF242" s="46">
        <f t="shared" ca="1" si="637"/>
        <v>0</v>
      </c>
      <c r="GG242" s="46">
        <f t="shared" ca="1" si="637"/>
        <v>0</v>
      </c>
      <c r="GH242" s="46">
        <f t="shared" ca="1" si="637"/>
        <v>0</v>
      </c>
      <c r="GI242" s="46">
        <f t="shared" ca="1" si="638"/>
        <v>0</v>
      </c>
      <c r="GJ242" s="46">
        <f t="shared" ca="1" si="638"/>
        <v>0</v>
      </c>
      <c r="GK242" s="46">
        <f t="shared" ca="1" si="638"/>
        <v>0</v>
      </c>
      <c r="GL242" s="46">
        <f t="shared" ca="1" si="638"/>
        <v>0</v>
      </c>
      <c r="GM242" s="46">
        <f t="shared" ca="1" si="638"/>
        <v>0</v>
      </c>
      <c r="GN242" s="46">
        <f t="shared" ca="1" si="638"/>
        <v>0</v>
      </c>
      <c r="GO242" s="46">
        <f t="shared" ca="1" si="638"/>
        <v>0</v>
      </c>
      <c r="GP242" s="46">
        <f t="shared" ca="1" si="638"/>
        <v>0</v>
      </c>
      <c r="GQ242" s="46">
        <f t="shared" ca="1" si="638"/>
        <v>0</v>
      </c>
      <c r="GR242" s="46">
        <f t="shared" ca="1" si="638"/>
        <v>0</v>
      </c>
      <c r="GS242" s="46">
        <f t="shared" ca="1" si="639"/>
        <v>0</v>
      </c>
      <c r="GT242" s="46">
        <f t="shared" ca="1" si="639"/>
        <v>0</v>
      </c>
      <c r="GU242" s="46">
        <f t="shared" ca="1" si="639"/>
        <v>0</v>
      </c>
      <c r="GV242" s="46">
        <f t="shared" ca="1" si="639"/>
        <v>0</v>
      </c>
      <c r="GW242" s="46">
        <f t="shared" ca="1" si="639"/>
        <v>0</v>
      </c>
      <c r="GX242" s="46">
        <f t="shared" ca="1" si="639"/>
        <v>0</v>
      </c>
      <c r="GY242" s="46">
        <f t="shared" ca="1" si="639"/>
        <v>0</v>
      </c>
      <c r="GZ242" s="46">
        <f t="shared" ca="1" si="639"/>
        <v>0</v>
      </c>
      <c r="HA242" s="46">
        <f t="shared" ca="1" si="639"/>
        <v>0</v>
      </c>
      <c r="HB242" s="46">
        <f t="shared" ca="1" si="639"/>
        <v>0</v>
      </c>
      <c r="HC242" s="46">
        <f t="shared" ca="1" si="640"/>
        <v>0</v>
      </c>
      <c r="HD242" s="46">
        <f t="shared" ca="1" si="640"/>
        <v>0</v>
      </c>
      <c r="HE242" s="46">
        <f t="shared" ca="1" si="640"/>
        <v>0</v>
      </c>
      <c r="HF242" s="46">
        <f t="shared" ca="1" si="640"/>
        <v>0</v>
      </c>
      <c r="HG242" s="46">
        <f t="shared" ca="1" si="640"/>
        <v>0</v>
      </c>
      <c r="HH242" s="46">
        <f t="shared" ca="1" si="640"/>
        <v>0</v>
      </c>
      <c r="HI242" s="46">
        <f t="shared" ca="1" si="640"/>
        <v>0</v>
      </c>
      <c r="HJ242" s="46">
        <f t="shared" ca="1" si="640"/>
        <v>0</v>
      </c>
      <c r="HK242" s="46">
        <f t="shared" ca="1" si="640"/>
        <v>0</v>
      </c>
      <c r="HL242" s="46">
        <f t="shared" ca="1" si="640"/>
        <v>0</v>
      </c>
      <c r="HM242" s="46">
        <f t="shared" ca="1" si="641"/>
        <v>0</v>
      </c>
      <c r="HN242" s="46">
        <f t="shared" ca="1" si="641"/>
        <v>0</v>
      </c>
      <c r="HO242" s="46">
        <f t="shared" ca="1" si="641"/>
        <v>0</v>
      </c>
      <c r="HP242" s="46">
        <f t="shared" ca="1" si="641"/>
        <v>0</v>
      </c>
      <c r="HQ242" s="46">
        <f t="shared" ca="1" si="641"/>
        <v>0</v>
      </c>
      <c r="HR242" s="46">
        <f t="shared" ca="1" si="641"/>
        <v>0</v>
      </c>
      <c r="HS242" s="46">
        <f t="shared" ca="1" si="641"/>
        <v>0</v>
      </c>
      <c r="HT242" s="46">
        <f t="shared" ca="1" si="641"/>
        <v>0</v>
      </c>
      <c r="HU242" s="46">
        <f t="shared" ca="1" si="641"/>
        <v>0</v>
      </c>
      <c r="HV242" s="46">
        <f t="shared" ca="1" si="641"/>
        <v>0</v>
      </c>
      <c r="HW242" s="46">
        <f t="shared" ca="1" si="642"/>
        <v>0</v>
      </c>
      <c r="HX242" s="46">
        <f t="shared" ca="1" si="642"/>
        <v>0</v>
      </c>
      <c r="HY242" s="46">
        <f t="shared" ca="1" si="642"/>
        <v>0</v>
      </c>
      <c r="HZ242" s="46">
        <f t="shared" ca="1" si="642"/>
        <v>0</v>
      </c>
      <c r="IA242" s="46">
        <f t="shared" ca="1" si="642"/>
        <v>0</v>
      </c>
      <c r="IB242" s="46">
        <f t="shared" ca="1" si="642"/>
        <v>0</v>
      </c>
      <c r="IC242" s="46">
        <f t="shared" ca="1" si="642"/>
        <v>0</v>
      </c>
      <c r="ID242" s="46">
        <f t="shared" ca="1" si="642"/>
        <v>0</v>
      </c>
      <c r="IE242" s="46">
        <f t="shared" ca="1" si="642"/>
        <v>0</v>
      </c>
      <c r="IF242" s="46">
        <f t="shared" ca="1" si="642"/>
        <v>0</v>
      </c>
      <c r="IG242" s="46">
        <f t="shared" ca="1" si="643"/>
        <v>0</v>
      </c>
      <c r="IH242" s="46">
        <f t="shared" ca="1" si="643"/>
        <v>0</v>
      </c>
      <c r="II242" s="46">
        <f t="shared" ca="1" si="643"/>
        <v>0</v>
      </c>
      <c r="IJ242" s="46">
        <f t="shared" ca="1" si="643"/>
        <v>0</v>
      </c>
      <c r="IK242" s="46">
        <f t="shared" ca="1" si="643"/>
        <v>0</v>
      </c>
      <c r="IL242" s="46">
        <f t="shared" ca="1" si="643"/>
        <v>0</v>
      </c>
      <c r="IM242" s="46">
        <f t="shared" ca="1" si="643"/>
        <v>0</v>
      </c>
      <c r="IN242" s="46">
        <f t="shared" ca="1" si="643"/>
        <v>0</v>
      </c>
      <c r="IO242" s="46">
        <f t="shared" ca="1" si="643"/>
        <v>0</v>
      </c>
      <c r="IP242" s="46">
        <f t="shared" ca="1" si="643"/>
        <v>0</v>
      </c>
      <c r="IQ242" s="46">
        <f t="shared" ca="1" si="644"/>
        <v>0</v>
      </c>
      <c r="IR242" s="46">
        <f t="shared" ca="1" si="644"/>
        <v>0</v>
      </c>
      <c r="IS242" s="46">
        <f t="shared" ca="1" si="644"/>
        <v>0</v>
      </c>
      <c r="IT242" s="46">
        <f t="shared" ca="1" si="644"/>
        <v>0</v>
      </c>
      <c r="IU242" s="46">
        <f t="shared" ca="1" si="644"/>
        <v>0</v>
      </c>
      <c r="IV242" s="46">
        <f t="shared" ca="1" si="644"/>
        <v>0</v>
      </c>
      <c r="IW242" s="46">
        <f t="shared" ca="1" si="644"/>
        <v>0</v>
      </c>
      <c r="IX242" s="46">
        <f t="shared" ca="1" si="644"/>
        <v>0</v>
      </c>
      <c r="IY242" s="46">
        <f t="shared" ca="1" si="644"/>
        <v>0</v>
      </c>
      <c r="IZ242" s="46">
        <f t="shared" ca="1" si="644"/>
        <v>0</v>
      </c>
      <c r="JA242" s="46"/>
      <c r="JB242" s="46"/>
      <c r="JC242" s="46"/>
      <c r="JD242" s="46"/>
      <c r="JE242" s="46"/>
      <c r="JF242" s="46"/>
      <c r="JG242" s="46"/>
      <c r="JH242" s="46"/>
      <c r="JI242" s="46"/>
      <c r="JJ242" s="46"/>
      <c r="JK242" s="46"/>
      <c r="JL242" s="46"/>
      <c r="JM242" s="46"/>
      <c r="JN242" s="46"/>
      <c r="JO242" s="46"/>
      <c r="JP242" s="46"/>
      <c r="JQ242" s="46"/>
      <c r="JR242" s="46"/>
    </row>
    <row r="243" spans="1:278" x14ac:dyDescent="0.2">
      <c r="A243" s="40">
        <f t="shared" si="543"/>
        <v>234</v>
      </c>
      <c r="B243" s="46">
        <f t="shared" ca="1" si="538"/>
        <v>0</v>
      </c>
      <c r="C243" s="46">
        <f t="shared" ca="1" si="539"/>
        <v>0</v>
      </c>
      <c r="D243" s="46">
        <f t="shared" ca="1" si="540"/>
        <v>0</v>
      </c>
      <c r="E243" s="45">
        <f t="shared" ca="1" si="541"/>
        <v>0</v>
      </c>
      <c r="F243" s="44">
        <f t="shared" ca="1" si="542"/>
        <v>0</v>
      </c>
      <c r="H243" s="49">
        <f t="shared" ca="1" si="569"/>
        <v>0</v>
      </c>
      <c r="I243" s="40">
        <f t="shared" si="536"/>
        <v>482</v>
      </c>
      <c r="J243" s="44">
        <f t="shared" ca="1" si="537"/>
        <v>0</v>
      </c>
      <c r="K243" s="46">
        <f t="shared" ref="K243:T253" ca="1" si="645">VLOOKUP(ROUNDUP(SQRT(K$1^2+$I243^2),0),$A$9:$B$723,2)</f>
        <v>0</v>
      </c>
      <c r="L243" s="46">
        <f t="shared" ca="1" si="645"/>
        <v>0</v>
      </c>
      <c r="M243" s="46">
        <f t="shared" ca="1" si="645"/>
        <v>0</v>
      </c>
      <c r="N243" s="46">
        <f t="shared" ca="1" si="645"/>
        <v>0</v>
      </c>
      <c r="O243" s="46">
        <f t="shared" ca="1" si="645"/>
        <v>0</v>
      </c>
      <c r="P243" s="46">
        <f t="shared" ca="1" si="645"/>
        <v>0</v>
      </c>
      <c r="Q243" s="46">
        <f t="shared" ca="1" si="645"/>
        <v>0</v>
      </c>
      <c r="R243" s="46">
        <f t="shared" ca="1" si="645"/>
        <v>0</v>
      </c>
      <c r="S243" s="46">
        <f t="shared" ca="1" si="645"/>
        <v>0</v>
      </c>
      <c r="T243" s="46">
        <f t="shared" ca="1" si="645"/>
        <v>0</v>
      </c>
      <c r="U243" s="46">
        <f t="shared" ref="U243:AD253" ca="1" si="646">VLOOKUP(ROUNDUP(SQRT(U$1^2+$I243^2),0),$A$9:$B$723,2)</f>
        <v>0</v>
      </c>
      <c r="V243" s="46">
        <f t="shared" ca="1" si="646"/>
        <v>0</v>
      </c>
      <c r="W243" s="46">
        <f t="shared" ca="1" si="646"/>
        <v>0</v>
      </c>
      <c r="X243" s="46">
        <f t="shared" ca="1" si="646"/>
        <v>0</v>
      </c>
      <c r="Y243" s="46">
        <f t="shared" ca="1" si="646"/>
        <v>0</v>
      </c>
      <c r="Z243" s="46">
        <f t="shared" ca="1" si="646"/>
        <v>0</v>
      </c>
      <c r="AA243" s="46">
        <f t="shared" ca="1" si="646"/>
        <v>0</v>
      </c>
      <c r="AB243" s="46">
        <f t="shared" ca="1" si="646"/>
        <v>0</v>
      </c>
      <c r="AC243" s="46">
        <f t="shared" ca="1" si="646"/>
        <v>0</v>
      </c>
      <c r="AD243" s="46">
        <f t="shared" ca="1" si="646"/>
        <v>0</v>
      </c>
      <c r="AE243" s="46">
        <f t="shared" ref="AE243:AN253" ca="1" si="647">VLOOKUP(ROUNDUP(SQRT(AE$1^2+$I243^2),0),$A$9:$B$723,2)</f>
        <v>0</v>
      </c>
      <c r="AF243" s="46">
        <f t="shared" ca="1" si="647"/>
        <v>0</v>
      </c>
      <c r="AG243" s="46">
        <f t="shared" ca="1" si="647"/>
        <v>0</v>
      </c>
      <c r="AH243" s="46">
        <f t="shared" ca="1" si="647"/>
        <v>0</v>
      </c>
      <c r="AI243" s="46">
        <f t="shared" ca="1" si="647"/>
        <v>0</v>
      </c>
      <c r="AJ243" s="46">
        <f t="shared" ca="1" si="647"/>
        <v>0</v>
      </c>
      <c r="AK243" s="46">
        <f t="shared" ca="1" si="647"/>
        <v>0</v>
      </c>
      <c r="AL243" s="46">
        <f t="shared" ca="1" si="647"/>
        <v>0</v>
      </c>
      <c r="AM243" s="46">
        <f t="shared" ca="1" si="647"/>
        <v>0</v>
      </c>
      <c r="AN243" s="46">
        <f t="shared" ca="1" si="647"/>
        <v>0</v>
      </c>
      <c r="AO243" s="46">
        <f t="shared" ref="AO243:AX253" ca="1" si="648">VLOOKUP(ROUNDUP(SQRT(AO$1^2+$I243^2),0),$A$9:$B$723,2)</f>
        <v>0</v>
      </c>
      <c r="AP243" s="46">
        <f t="shared" ca="1" si="648"/>
        <v>0</v>
      </c>
      <c r="AQ243" s="46">
        <f t="shared" ca="1" si="648"/>
        <v>0</v>
      </c>
      <c r="AR243" s="46">
        <f t="shared" ca="1" si="648"/>
        <v>0</v>
      </c>
      <c r="AS243" s="46">
        <f t="shared" ca="1" si="648"/>
        <v>0</v>
      </c>
      <c r="AT243" s="46">
        <f t="shared" ca="1" si="648"/>
        <v>0</v>
      </c>
      <c r="AU243" s="46">
        <f t="shared" ca="1" si="648"/>
        <v>0</v>
      </c>
      <c r="AV243" s="46">
        <f t="shared" ca="1" si="648"/>
        <v>0</v>
      </c>
      <c r="AW243" s="46">
        <f t="shared" ca="1" si="648"/>
        <v>0</v>
      </c>
      <c r="AX243" s="46">
        <f t="shared" ca="1" si="648"/>
        <v>0</v>
      </c>
      <c r="AY243" s="46">
        <f t="shared" ref="AY243:BH253" ca="1" si="649">VLOOKUP(ROUNDUP(SQRT(AY$1^2+$I243^2),0),$A$9:$B$723,2)</f>
        <v>0</v>
      </c>
      <c r="AZ243" s="46">
        <f t="shared" ca="1" si="649"/>
        <v>0</v>
      </c>
      <c r="BA243" s="46">
        <f t="shared" ca="1" si="649"/>
        <v>0</v>
      </c>
      <c r="BB243" s="46">
        <f t="shared" ca="1" si="649"/>
        <v>0</v>
      </c>
      <c r="BC243" s="46">
        <f t="shared" ca="1" si="649"/>
        <v>0</v>
      </c>
      <c r="BD243" s="46">
        <f t="shared" ca="1" si="649"/>
        <v>0</v>
      </c>
      <c r="BE243" s="46">
        <f t="shared" ca="1" si="649"/>
        <v>0</v>
      </c>
      <c r="BF243" s="46">
        <f t="shared" ca="1" si="649"/>
        <v>0</v>
      </c>
      <c r="BG243" s="46">
        <f t="shared" ca="1" si="649"/>
        <v>0</v>
      </c>
      <c r="BH243" s="46">
        <f t="shared" ca="1" si="649"/>
        <v>0</v>
      </c>
      <c r="BI243" s="46">
        <f t="shared" ref="BI243:BR253" ca="1" si="650">VLOOKUP(ROUNDUP(SQRT(BI$1^2+$I243^2),0),$A$9:$B$723,2)</f>
        <v>0</v>
      </c>
      <c r="BJ243" s="46">
        <f t="shared" ca="1" si="650"/>
        <v>0</v>
      </c>
      <c r="BK243" s="46">
        <f t="shared" ca="1" si="650"/>
        <v>0</v>
      </c>
      <c r="BL243" s="46">
        <f t="shared" ca="1" si="650"/>
        <v>0</v>
      </c>
      <c r="BM243" s="46">
        <f t="shared" ca="1" si="650"/>
        <v>0</v>
      </c>
      <c r="BN243" s="46">
        <f t="shared" ca="1" si="650"/>
        <v>0</v>
      </c>
      <c r="BO243" s="46">
        <f t="shared" ca="1" si="650"/>
        <v>0</v>
      </c>
      <c r="BP243" s="46">
        <f t="shared" ca="1" si="650"/>
        <v>0</v>
      </c>
      <c r="BQ243" s="46">
        <f t="shared" ca="1" si="650"/>
        <v>0</v>
      </c>
      <c r="BR243" s="46">
        <f t="shared" ca="1" si="650"/>
        <v>0</v>
      </c>
      <c r="BS243" s="46">
        <f t="shared" ref="BS243:CB253" ca="1" si="651">VLOOKUP(ROUNDUP(SQRT(BS$1^2+$I243^2),0),$A$9:$B$723,2)</f>
        <v>0</v>
      </c>
      <c r="BT243" s="46">
        <f t="shared" ca="1" si="651"/>
        <v>0</v>
      </c>
      <c r="BU243" s="46">
        <f t="shared" ca="1" si="651"/>
        <v>0</v>
      </c>
      <c r="BV243" s="46">
        <f t="shared" ca="1" si="651"/>
        <v>0</v>
      </c>
      <c r="BW243" s="46">
        <f t="shared" ca="1" si="651"/>
        <v>0</v>
      </c>
      <c r="BX243" s="46">
        <f t="shared" ca="1" si="651"/>
        <v>0</v>
      </c>
      <c r="BY243" s="46">
        <f t="shared" ca="1" si="651"/>
        <v>0</v>
      </c>
      <c r="BZ243" s="46">
        <f t="shared" ca="1" si="651"/>
        <v>0</v>
      </c>
      <c r="CA243" s="46">
        <f t="shared" ca="1" si="651"/>
        <v>0</v>
      </c>
      <c r="CB243" s="46">
        <f t="shared" ca="1" si="651"/>
        <v>0</v>
      </c>
      <c r="CC243" s="46">
        <f t="shared" ref="CC243:CL253" ca="1" si="652">VLOOKUP(ROUNDUP(SQRT(CC$1^2+$I243^2),0),$A$9:$B$723,2)</f>
        <v>0</v>
      </c>
      <c r="CD243" s="46">
        <f t="shared" ca="1" si="652"/>
        <v>0</v>
      </c>
      <c r="CE243" s="46">
        <f t="shared" ca="1" si="652"/>
        <v>0</v>
      </c>
      <c r="CF243" s="46">
        <f t="shared" ca="1" si="652"/>
        <v>0</v>
      </c>
      <c r="CG243" s="46">
        <f t="shared" ca="1" si="652"/>
        <v>0</v>
      </c>
      <c r="CH243" s="46">
        <f t="shared" ca="1" si="652"/>
        <v>0</v>
      </c>
      <c r="CI243" s="46">
        <f t="shared" ca="1" si="652"/>
        <v>0</v>
      </c>
      <c r="CJ243" s="46">
        <f t="shared" ca="1" si="652"/>
        <v>0</v>
      </c>
      <c r="CK243" s="46">
        <f t="shared" ca="1" si="652"/>
        <v>0</v>
      </c>
      <c r="CL243" s="46">
        <f t="shared" ca="1" si="652"/>
        <v>0</v>
      </c>
      <c r="CM243" s="46">
        <f t="shared" ref="CM243:CV253" ca="1" si="653">VLOOKUP(ROUNDUP(SQRT(CM$1^2+$I243^2),0),$A$9:$B$723,2)</f>
        <v>0</v>
      </c>
      <c r="CN243" s="46">
        <f t="shared" ca="1" si="653"/>
        <v>0</v>
      </c>
      <c r="CO243" s="46">
        <f t="shared" ca="1" si="653"/>
        <v>0</v>
      </c>
      <c r="CP243" s="46">
        <f t="shared" ca="1" si="653"/>
        <v>0</v>
      </c>
      <c r="CQ243" s="46">
        <f t="shared" ca="1" si="653"/>
        <v>0</v>
      </c>
      <c r="CR243" s="46">
        <f t="shared" ca="1" si="653"/>
        <v>0</v>
      </c>
      <c r="CS243" s="46">
        <f t="shared" ca="1" si="653"/>
        <v>0</v>
      </c>
      <c r="CT243" s="46">
        <f t="shared" ca="1" si="653"/>
        <v>0</v>
      </c>
      <c r="CU243" s="46">
        <f t="shared" ca="1" si="653"/>
        <v>0</v>
      </c>
      <c r="CV243" s="46">
        <f t="shared" ca="1" si="653"/>
        <v>0</v>
      </c>
      <c r="CW243" s="46">
        <f t="shared" ref="CW243:DF253" ca="1" si="654">VLOOKUP(ROUNDUP(SQRT(CW$1^2+$I243^2),0),$A$9:$B$723,2)</f>
        <v>0</v>
      </c>
      <c r="CX243" s="46">
        <f t="shared" ca="1" si="654"/>
        <v>0</v>
      </c>
      <c r="CY243" s="46">
        <f t="shared" ca="1" si="654"/>
        <v>0</v>
      </c>
      <c r="CZ243" s="46">
        <f t="shared" ca="1" si="654"/>
        <v>0</v>
      </c>
      <c r="DA243" s="46">
        <f t="shared" ca="1" si="654"/>
        <v>0</v>
      </c>
      <c r="DB243" s="46">
        <f t="shared" ca="1" si="654"/>
        <v>0</v>
      </c>
      <c r="DC243" s="46">
        <f t="shared" ca="1" si="654"/>
        <v>0</v>
      </c>
      <c r="DD243" s="46">
        <f t="shared" ca="1" si="654"/>
        <v>0</v>
      </c>
      <c r="DE243" s="46">
        <f t="shared" ca="1" si="654"/>
        <v>0</v>
      </c>
      <c r="DF243" s="46">
        <f t="shared" ca="1" si="654"/>
        <v>0</v>
      </c>
      <c r="DG243" s="46">
        <f t="shared" ref="DG243:DP253" ca="1" si="655">VLOOKUP(ROUNDUP(SQRT(DG$1^2+$I243^2),0),$A$9:$B$723,2)</f>
        <v>0</v>
      </c>
      <c r="DH243" s="46">
        <f t="shared" ca="1" si="655"/>
        <v>0</v>
      </c>
      <c r="DI243" s="46">
        <f t="shared" ca="1" si="655"/>
        <v>0</v>
      </c>
      <c r="DJ243" s="46">
        <f t="shared" ca="1" si="655"/>
        <v>0</v>
      </c>
      <c r="DK243" s="46">
        <f t="shared" ca="1" si="655"/>
        <v>0</v>
      </c>
      <c r="DL243" s="46">
        <f t="shared" ca="1" si="655"/>
        <v>0</v>
      </c>
      <c r="DM243" s="46">
        <f t="shared" ca="1" si="655"/>
        <v>0</v>
      </c>
      <c r="DN243" s="46">
        <f t="shared" ca="1" si="655"/>
        <v>0</v>
      </c>
      <c r="DO243" s="46">
        <f t="shared" ca="1" si="655"/>
        <v>0</v>
      </c>
      <c r="DP243" s="46">
        <f t="shared" ca="1" si="655"/>
        <v>0</v>
      </c>
      <c r="DQ243" s="46">
        <f t="shared" ref="DQ243:DZ253" ca="1" si="656">VLOOKUP(ROUNDUP(SQRT(DQ$1^2+$I243^2),0),$A$9:$B$723,2)</f>
        <v>0</v>
      </c>
      <c r="DR243" s="46">
        <f t="shared" ca="1" si="656"/>
        <v>0</v>
      </c>
      <c r="DS243" s="46">
        <f t="shared" ca="1" si="656"/>
        <v>0</v>
      </c>
      <c r="DT243" s="46">
        <f t="shared" ca="1" si="656"/>
        <v>0</v>
      </c>
      <c r="DU243" s="46">
        <f t="shared" ca="1" si="656"/>
        <v>0</v>
      </c>
      <c r="DV243" s="46">
        <f t="shared" ca="1" si="656"/>
        <v>0</v>
      </c>
      <c r="DW243" s="46">
        <f t="shared" ca="1" si="656"/>
        <v>0</v>
      </c>
      <c r="DX243" s="46">
        <f t="shared" ca="1" si="656"/>
        <v>0</v>
      </c>
      <c r="DY243" s="46">
        <f t="shared" ca="1" si="656"/>
        <v>0</v>
      </c>
      <c r="DZ243" s="46">
        <f t="shared" ca="1" si="656"/>
        <v>0</v>
      </c>
      <c r="EA243" s="46">
        <f t="shared" ref="EA243:EJ253" ca="1" si="657">VLOOKUP(ROUNDUP(SQRT(EA$1^2+$I243^2),0),$A$9:$B$723,2)</f>
        <v>0</v>
      </c>
      <c r="EB243" s="46">
        <f t="shared" ca="1" si="657"/>
        <v>0</v>
      </c>
      <c r="EC243" s="46">
        <f t="shared" ca="1" si="657"/>
        <v>0</v>
      </c>
      <c r="ED243" s="46">
        <f t="shared" ca="1" si="657"/>
        <v>0</v>
      </c>
      <c r="EE243" s="46">
        <f t="shared" ca="1" si="657"/>
        <v>0</v>
      </c>
      <c r="EF243" s="46">
        <f t="shared" ca="1" si="657"/>
        <v>0</v>
      </c>
      <c r="EG243" s="46">
        <f t="shared" ca="1" si="657"/>
        <v>0</v>
      </c>
      <c r="EH243" s="46">
        <f t="shared" ca="1" si="657"/>
        <v>0</v>
      </c>
      <c r="EI243" s="46">
        <f t="shared" ca="1" si="657"/>
        <v>0</v>
      </c>
      <c r="EJ243" s="46">
        <f t="shared" ca="1" si="657"/>
        <v>0</v>
      </c>
      <c r="EK243" s="46">
        <f t="shared" ref="EK243:ET253" ca="1" si="658">VLOOKUP(ROUNDUP(SQRT(EK$1^2+$I243^2),0),$A$9:$B$723,2)</f>
        <v>0</v>
      </c>
      <c r="EL243" s="46">
        <f t="shared" ca="1" si="658"/>
        <v>0</v>
      </c>
      <c r="EM243" s="46">
        <f t="shared" ca="1" si="658"/>
        <v>0</v>
      </c>
      <c r="EN243" s="46">
        <f t="shared" ca="1" si="658"/>
        <v>0</v>
      </c>
      <c r="EO243" s="46">
        <f t="shared" ca="1" si="658"/>
        <v>0</v>
      </c>
      <c r="EP243" s="46">
        <f t="shared" ca="1" si="658"/>
        <v>0</v>
      </c>
      <c r="EQ243" s="46">
        <f t="shared" ca="1" si="658"/>
        <v>0</v>
      </c>
      <c r="ER243" s="46">
        <f t="shared" ca="1" si="658"/>
        <v>0</v>
      </c>
      <c r="ES243" s="46">
        <f t="shared" ca="1" si="658"/>
        <v>0</v>
      </c>
      <c r="ET243" s="46">
        <f t="shared" ca="1" si="658"/>
        <v>0</v>
      </c>
      <c r="EU243" s="46">
        <f t="shared" ref="EU243:FD253" ca="1" si="659">VLOOKUP(ROUNDUP(SQRT(EU$1^2+$I243^2),0),$A$9:$B$723,2)</f>
        <v>0</v>
      </c>
      <c r="EV243" s="46">
        <f t="shared" ca="1" si="659"/>
        <v>0</v>
      </c>
      <c r="EW243" s="46">
        <f t="shared" ca="1" si="659"/>
        <v>0</v>
      </c>
      <c r="EX243" s="46">
        <f t="shared" ca="1" si="659"/>
        <v>0</v>
      </c>
      <c r="EY243" s="46">
        <f t="shared" ca="1" si="659"/>
        <v>0</v>
      </c>
      <c r="EZ243" s="46">
        <f t="shared" ca="1" si="659"/>
        <v>0</v>
      </c>
      <c r="FA243" s="46">
        <f t="shared" ca="1" si="659"/>
        <v>0</v>
      </c>
      <c r="FB243" s="46">
        <f t="shared" ca="1" si="659"/>
        <v>0</v>
      </c>
      <c r="FC243" s="46">
        <f t="shared" ca="1" si="659"/>
        <v>0</v>
      </c>
      <c r="FD243" s="46">
        <f t="shared" ca="1" si="659"/>
        <v>0</v>
      </c>
      <c r="FE243" s="46">
        <f t="shared" ref="FE243:FN253" ca="1" si="660">VLOOKUP(ROUNDUP(SQRT(FE$1^2+$I243^2),0),$A$9:$B$723,2)</f>
        <v>0</v>
      </c>
      <c r="FF243" s="46">
        <f t="shared" ca="1" si="660"/>
        <v>0</v>
      </c>
      <c r="FG243" s="46">
        <f t="shared" ca="1" si="660"/>
        <v>0</v>
      </c>
      <c r="FH243" s="46">
        <f t="shared" ca="1" si="660"/>
        <v>0</v>
      </c>
      <c r="FI243" s="46">
        <f t="shared" ca="1" si="660"/>
        <v>0</v>
      </c>
      <c r="FJ243" s="46">
        <f t="shared" ca="1" si="660"/>
        <v>0</v>
      </c>
      <c r="FK243" s="46">
        <f t="shared" ca="1" si="660"/>
        <v>0</v>
      </c>
      <c r="FL243" s="46">
        <f t="shared" ca="1" si="660"/>
        <v>0</v>
      </c>
      <c r="FM243" s="46">
        <f t="shared" ca="1" si="660"/>
        <v>0</v>
      </c>
      <c r="FN243" s="46">
        <f t="shared" ca="1" si="660"/>
        <v>0</v>
      </c>
      <c r="FO243" s="46">
        <f t="shared" ref="FO243:FX253" ca="1" si="661">VLOOKUP(ROUNDUP(SQRT(FO$1^2+$I243^2),0),$A$9:$B$723,2)</f>
        <v>0</v>
      </c>
      <c r="FP243" s="46">
        <f t="shared" ca="1" si="661"/>
        <v>0</v>
      </c>
      <c r="FQ243" s="46">
        <f t="shared" ca="1" si="661"/>
        <v>0</v>
      </c>
      <c r="FR243" s="46">
        <f t="shared" ca="1" si="661"/>
        <v>0</v>
      </c>
      <c r="FS243" s="46">
        <f t="shared" ca="1" si="661"/>
        <v>0</v>
      </c>
      <c r="FT243" s="46">
        <f t="shared" ca="1" si="661"/>
        <v>0</v>
      </c>
      <c r="FU243" s="46">
        <f t="shared" ca="1" si="661"/>
        <v>0</v>
      </c>
      <c r="FV243" s="46">
        <f t="shared" ca="1" si="661"/>
        <v>0</v>
      </c>
      <c r="FW243" s="46">
        <f t="shared" ca="1" si="661"/>
        <v>0</v>
      </c>
      <c r="FX243" s="46">
        <f t="shared" ca="1" si="661"/>
        <v>0</v>
      </c>
      <c r="FY243" s="46">
        <f t="shared" ref="FY243:GH253" ca="1" si="662">VLOOKUP(ROUNDUP(SQRT(FY$1^2+$I243^2),0),$A$9:$B$723,2)</f>
        <v>0</v>
      </c>
      <c r="FZ243" s="46">
        <f t="shared" ca="1" si="662"/>
        <v>0</v>
      </c>
      <c r="GA243" s="46">
        <f t="shared" ca="1" si="662"/>
        <v>0</v>
      </c>
      <c r="GB243" s="46">
        <f t="shared" ca="1" si="662"/>
        <v>0</v>
      </c>
      <c r="GC243" s="46">
        <f t="shared" ca="1" si="662"/>
        <v>0</v>
      </c>
      <c r="GD243" s="46">
        <f t="shared" ca="1" si="662"/>
        <v>0</v>
      </c>
      <c r="GE243" s="46">
        <f t="shared" ca="1" si="662"/>
        <v>0</v>
      </c>
      <c r="GF243" s="46">
        <f t="shared" ca="1" si="662"/>
        <v>0</v>
      </c>
      <c r="GG243" s="46">
        <f t="shared" ca="1" si="662"/>
        <v>0</v>
      </c>
      <c r="GH243" s="46">
        <f t="shared" ca="1" si="662"/>
        <v>0</v>
      </c>
      <c r="GI243" s="46">
        <f t="shared" ref="GI243:GR253" ca="1" si="663">VLOOKUP(ROUNDUP(SQRT(GI$1^2+$I243^2),0),$A$9:$B$723,2)</f>
        <v>0</v>
      </c>
      <c r="GJ243" s="46">
        <f t="shared" ca="1" si="663"/>
        <v>0</v>
      </c>
      <c r="GK243" s="46">
        <f t="shared" ca="1" si="663"/>
        <v>0</v>
      </c>
      <c r="GL243" s="46">
        <f t="shared" ca="1" si="663"/>
        <v>0</v>
      </c>
      <c r="GM243" s="46">
        <f t="shared" ca="1" si="663"/>
        <v>0</v>
      </c>
      <c r="GN243" s="46">
        <f t="shared" ca="1" si="663"/>
        <v>0</v>
      </c>
      <c r="GO243" s="46">
        <f t="shared" ca="1" si="663"/>
        <v>0</v>
      </c>
      <c r="GP243" s="46">
        <f t="shared" ca="1" si="663"/>
        <v>0</v>
      </c>
      <c r="GQ243" s="46">
        <f t="shared" ca="1" si="663"/>
        <v>0</v>
      </c>
      <c r="GR243" s="46">
        <f t="shared" ca="1" si="663"/>
        <v>0</v>
      </c>
      <c r="GS243" s="46">
        <f t="shared" ref="GS243:HB253" ca="1" si="664">VLOOKUP(ROUNDUP(SQRT(GS$1^2+$I243^2),0),$A$9:$B$723,2)</f>
        <v>0</v>
      </c>
      <c r="GT243" s="46">
        <f t="shared" ca="1" si="664"/>
        <v>0</v>
      </c>
      <c r="GU243" s="46">
        <f t="shared" ca="1" si="664"/>
        <v>0</v>
      </c>
      <c r="GV243" s="46">
        <f t="shared" ca="1" si="664"/>
        <v>0</v>
      </c>
      <c r="GW243" s="46">
        <f t="shared" ca="1" si="664"/>
        <v>0</v>
      </c>
      <c r="GX243" s="46">
        <f t="shared" ca="1" si="664"/>
        <v>0</v>
      </c>
      <c r="GY243" s="46">
        <f t="shared" ca="1" si="664"/>
        <v>0</v>
      </c>
      <c r="GZ243" s="46">
        <f t="shared" ca="1" si="664"/>
        <v>0</v>
      </c>
      <c r="HA243" s="46">
        <f t="shared" ca="1" si="664"/>
        <v>0</v>
      </c>
      <c r="HB243" s="46">
        <f t="shared" ca="1" si="664"/>
        <v>0</v>
      </c>
      <c r="HC243" s="46">
        <f t="shared" ref="HC243:HL253" ca="1" si="665">VLOOKUP(ROUNDUP(SQRT(HC$1^2+$I243^2),0),$A$9:$B$723,2)</f>
        <v>0</v>
      </c>
      <c r="HD243" s="46">
        <f t="shared" ca="1" si="665"/>
        <v>0</v>
      </c>
      <c r="HE243" s="46">
        <f t="shared" ca="1" si="665"/>
        <v>0</v>
      </c>
      <c r="HF243" s="46">
        <f t="shared" ca="1" si="665"/>
        <v>0</v>
      </c>
      <c r="HG243" s="46">
        <f t="shared" ca="1" si="665"/>
        <v>0</v>
      </c>
      <c r="HH243" s="46">
        <f t="shared" ca="1" si="665"/>
        <v>0</v>
      </c>
      <c r="HI243" s="46">
        <f t="shared" ca="1" si="665"/>
        <v>0</v>
      </c>
      <c r="HJ243" s="46">
        <f t="shared" ca="1" si="665"/>
        <v>0</v>
      </c>
      <c r="HK243" s="46">
        <f t="shared" ca="1" si="665"/>
        <v>0</v>
      </c>
      <c r="HL243" s="46">
        <f t="shared" ca="1" si="665"/>
        <v>0</v>
      </c>
      <c r="HM243" s="46">
        <f t="shared" ref="HM243:HV253" ca="1" si="666">VLOOKUP(ROUNDUP(SQRT(HM$1^2+$I243^2),0),$A$9:$B$723,2)</f>
        <v>0</v>
      </c>
      <c r="HN243" s="46">
        <f t="shared" ca="1" si="666"/>
        <v>0</v>
      </c>
      <c r="HO243" s="46">
        <f t="shared" ca="1" si="666"/>
        <v>0</v>
      </c>
      <c r="HP243" s="46">
        <f t="shared" ca="1" si="666"/>
        <v>0</v>
      </c>
      <c r="HQ243" s="46">
        <f t="shared" ca="1" si="666"/>
        <v>0</v>
      </c>
      <c r="HR243" s="46">
        <f t="shared" ca="1" si="666"/>
        <v>0</v>
      </c>
      <c r="HS243" s="46">
        <f t="shared" ca="1" si="666"/>
        <v>0</v>
      </c>
      <c r="HT243" s="46">
        <f t="shared" ca="1" si="666"/>
        <v>0</v>
      </c>
      <c r="HU243" s="46">
        <f t="shared" ca="1" si="666"/>
        <v>0</v>
      </c>
      <c r="HV243" s="46">
        <f t="shared" ca="1" si="666"/>
        <v>0</v>
      </c>
      <c r="HW243" s="46">
        <f t="shared" ref="HW243:IF253" ca="1" si="667">VLOOKUP(ROUNDUP(SQRT(HW$1^2+$I243^2),0),$A$9:$B$723,2)</f>
        <v>0</v>
      </c>
      <c r="HX243" s="46">
        <f t="shared" ca="1" si="667"/>
        <v>0</v>
      </c>
      <c r="HY243" s="46">
        <f t="shared" ca="1" si="667"/>
        <v>0</v>
      </c>
      <c r="HZ243" s="46">
        <f t="shared" ca="1" si="667"/>
        <v>0</v>
      </c>
      <c r="IA243" s="46">
        <f t="shared" ca="1" si="667"/>
        <v>0</v>
      </c>
      <c r="IB243" s="46">
        <f t="shared" ca="1" si="667"/>
        <v>0</v>
      </c>
      <c r="IC243" s="46">
        <f t="shared" ca="1" si="667"/>
        <v>0</v>
      </c>
      <c r="ID243" s="46">
        <f t="shared" ca="1" si="667"/>
        <v>0</v>
      </c>
      <c r="IE243" s="46">
        <f t="shared" ca="1" si="667"/>
        <v>0</v>
      </c>
      <c r="IF243" s="46">
        <f t="shared" ca="1" si="667"/>
        <v>0</v>
      </c>
      <c r="IG243" s="46">
        <f t="shared" ref="IG243:IP253" ca="1" si="668">VLOOKUP(ROUNDUP(SQRT(IG$1^2+$I243^2),0),$A$9:$B$723,2)</f>
        <v>0</v>
      </c>
      <c r="IH243" s="46">
        <f t="shared" ca="1" si="668"/>
        <v>0</v>
      </c>
      <c r="II243" s="46">
        <f t="shared" ca="1" si="668"/>
        <v>0</v>
      </c>
      <c r="IJ243" s="46">
        <f t="shared" ca="1" si="668"/>
        <v>0</v>
      </c>
      <c r="IK243" s="46">
        <f t="shared" ca="1" si="668"/>
        <v>0</v>
      </c>
      <c r="IL243" s="46">
        <f t="shared" ca="1" si="668"/>
        <v>0</v>
      </c>
      <c r="IM243" s="46">
        <f t="shared" ca="1" si="668"/>
        <v>0</v>
      </c>
      <c r="IN243" s="46">
        <f t="shared" ca="1" si="668"/>
        <v>0</v>
      </c>
      <c r="IO243" s="46">
        <f t="shared" ca="1" si="668"/>
        <v>0</v>
      </c>
      <c r="IP243" s="46">
        <f t="shared" ca="1" si="668"/>
        <v>0</v>
      </c>
      <c r="IQ243" s="46">
        <f t="shared" ref="IQ243:IZ253" ca="1" si="669">VLOOKUP(ROUNDUP(SQRT(IQ$1^2+$I243^2),0),$A$9:$B$723,2)</f>
        <v>0</v>
      </c>
      <c r="IR243" s="46">
        <f t="shared" ca="1" si="669"/>
        <v>0</v>
      </c>
      <c r="IS243" s="46">
        <f t="shared" ca="1" si="669"/>
        <v>0</v>
      </c>
      <c r="IT243" s="46">
        <f t="shared" ca="1" si="669"/>
        <v>0</v>
      </c>
      <c r="IU243" s="46">
        <f t="shared" ca="1" si="669"/>
        <v>0</v>
      </c>
      <c r="IV243" s="46">
        <f t="shared" ca="1" si="669"/>
        <v>0</v>
      </c>
      <c r="IW243" s="46">
        <f t="shared" ca="1" si="669"/>
        <v>0</v>
      </c>
      <c r="IX243" s="46">
        <f t="shared" ca="1" si="669"/>
        <v>0</v>
      </c>
      <c r="IY243" s="46">
        <f t="shared" ca="1" si="669"/>
        <v>0</v>
      </c>
      <c r="IZ243" s="46">
        <f t="shared" ca="1" si="669"/>
        <v>0</v>
      </c>
      <c r="JA243" s="46"/>
      <c r="JB243" s="46"/>
      <c r="JC243" s="46"/>
      <c r="JD243" s="46"/>
      <c r="JE243" s="46"/>
      <c r="JF243" s="46"/>
      <c r="JG243" s="46"/>
      <c r="JH243" s="46"/>
      <c r="JI243" s="46"/>
      <c r="JJ243" s="46"/>
      <c r="JK243" s="46"/>
      <c r="JL243" s="46"/>
      <c r="JM243" s="46"/>
      <c r="JN243" s="46"/>
      <c r="JO243" s="46"/>
      <c r="JP243" s="46"/>
      <c r="JQ243" s="46"/>
      <c r="JR243" s="46"/>
    </row>
    <row r="244" spans="1:278" x14ac:dyDescent="0.2">
      <c r="A244" s="40">
        <f t="shared" si="543"/>
        <v>235</v>
      </c>
      <c r="B244" s="46">
        <f t="shared" ca="1" si="538"/>
        <v>0</v>
      </c>
      <c r="C244" s="46">
        <f t="shared" ca="1" si="539"/>
        <v>0</v>
      </c>
      <c r="D244" s="46">
        <f t="shared" ca="1" si="540"/>
        <v>0</v>
      </c>
      <c r="E244" s="45">
        <f t="shared" ca="1" si="541"/>
        <v>0</v>
      </c>
      <c r="F244" s="44">
        <f t="shared" ca="1" si="542"/>
        <v>0</v>
      </c>
      <c r="H244" s="49">
        <f t="shared" ca="1" si="569"/>
        <v>0</v>
      </c>
      <c r="I244" s="40">
        <f t="shared" si="536"/>
        <v>484</v>
      </c>
      <c r="J244" s="44">
        <f t="shared" ca="1" si="537"/>
        <v>0</v>
      </c>
      <c r="K244" s="46">
        <f t="shared" ca="1" si="645"/>
        <v>0</v>
      </c>
      <c r="L244" s="46">
        <f t="shared" ca="1" si="645"/>
        <v>0</v>
      </c>
      <c r="M244" s="46">
        <f t="shared" ca="1" si="645"/>
        <v>0</v>
      </c>
      <c r="N244" s="46">
        <f t="shared" ca="1" si="645"/>
        <v>0</v>
      </c>
      <c r="O244" s="46">
        <f t="shared" ca="1" si="645"/>
        <v>0</v>
      </c>
      <c r="P244" s="46">
        <f t="shared" ca="1" si="645"/>
        <v>0</v>
      </c>
      <c r="Q244" s="46">
        <f t="shared" ca="1" si="645"/>
        <v>0</v>
      </c>
      <c r="R244" s="46">
        <f t="shared" ca="1" si="645"/>
        <v>0</v>
      </c>
      <c r="S244" s="46">
        <f t="shared" ca="1" si="645"/>
        <v>0</v>
      </c>
      <c r="T244" s="46">
        <f t="shared" ca="1" si="645"/>
        <v>0</v>
      </c>
      <c r="U244" s="46">
        <f t="shared" ca="1" si="646"/>
        <v>0</v>
      </c>
      <c r="V244" s="46">
        <f t="shared" ca="1" si="646"/>
        <v>0</v>
      </c>
      <c r="W244" s="46">
        <f t="shared" ca="1" si="646"/>
        <v>0</v>
      </c>
      <c r="X244" s="46">
        <f t="shared" ca="1" si="646"/>
        <v>0</v>
      </c>
      <c r="Y244" s="46">
        <f t="shared" ca="1" si="646"/>
        <v>0</v>
      </c>
      <c r="Z244" s="46">
        <f t="shared" ca="1" si="646"/>
        <v>0</v>
      </c>
      <c r="AA244" s="46">
        <f t="shared" ca="1" si="646"/>
        <v>0</v>
      </c>
      <c r="AB244" s="46">
        <f t="shared" ca="1" si="646"/>
        <v>0</v>
      </c>
      <c r="AC244" s="46">
        <f t="shared" ca="1" si="646"/>
        <v>0</v>
      </c>
      <c r="AD244" s="46">
        <f t="shared" ca="1" si="646"/>
        <v>0</v>
      </c>
      <c r="AE244" s="46">
        <f t="shared" ca="1" si="647"/>
        <v>0</v>
      </c>
      <c r="AF244" s="46">
        <f t="shared" ca="1" si="647"/>
        <v>0</v>
      </c>
      <c r="AG244" s="46">
        <f t="shared" ca="1" si="647"/>
        <v>0</v>
      </c>
      <c r="AH244" s="46">
        <f t="shared" ca="1" si="647"/>
        <v>0</v>
      </c>
      <c r="AI244" s="46">
        <f t="shared" ca="1" si="647"/>
        <v>0</v>
      </c>
      <c r="AJ244" s="46">
        <f t="shared" ca="1" si="647"/>
        <v>0</v>
      </c>
      <c r="AK244" s="46">
        <f t="shared" ca="1" si="647"/>
        <v>0</v>
      </c>
      <c r="AL244" s="46">
        <f t="shared" ca="1" si="647"/>
        <v>0</v>
      </c>
      <c r="AM244" s="46">
        <f t="shared" ca="1" si="647"/>
        <v>0</v>
      </c>
      <c r="AN244" s="46">
        <f t="shared" ca="1" si="647"/>
        <v>0</v>
      </c>
      <c r="AO244" s="46">
        <f t="shared" ca="1" si="648"/>
        <v>0</v>
      </c>
      <c r="AP244" s="46">
        <f t="shared" ca="1" si="648"/>
        <v>0</v>
      </c>
      <c r="AQ244" s="46">
        <f t="shared" ca="1" si="648"/>
        <v>0</v>
      </c>
      <c r="AR244" s="46">
        <f t="shared" ca="1" si="648"/>
        <v>0</v>
      </c>
      <c r="AS244" s="46">
        <f t="shared" ca="1" si="648"/>
        <v>0</v>
      </c>
      <c r="AT244" s="46">
        <f t="shared" ca="1" si="648"/>
        <v>0</v>
      </c>
      <c r="AU244" s="46">
        <f t="shared" ca="1" si="648"/>
        <v>0</v>
      </c>
      <c r="AV244" s="46">
        <f t="shared" ca="1" si="648"/>
        <v>0</v>
      </c>
      <c r="AW244" s="46">
        <f t="shared" ca="1" si="648"/>
        <v>0</v>
      </c>
      <c r="AX244" s="46">
        <f t="shared" ca="1" si="648"/>
        <v>0</v>
      </c>
      <c r="AY244" s="46">
        <f t="shared" ca="1" si="649"/>
        <v>0</v>
      </c>
      <c r="AZ244" s="46">
        <f t="shared" ca="1" si="649"/>
        <v>0</v>
      </c>
      <c r="BA244" s="46">
        <f t="shared" ca="1" si="649"/>
        <v>0</v>
      </c>
      <c r="BB244" s="46">
        <f t="shared" ca="1" si="649"/>
        <v>0</v>
      </c>
      <c r="BC244" s="46">
        <f t="shared" ca="1" si="649"/>
        <v>0</v>
      </c>
      <c r="BD244" s="46">
        <f t="shared" ca="1" si="649"/>
        <v>0</v>
      </c>
      <c r="BE244" s="46">
        <f t="shared" ca="1" si="649"/>
        <v>0</v>
      </c>
      <c r="BF244" s="46">
        <f t="shared" ca="1" si="649"/>
        <v>0</v>
      </c>
      <c r="BG244" s="46">
        <f t="shared" ca="1" si="649"/>
        <v>0</v>
      </c>
      <c r="BH244" s="46">
        <f t="shared" ca="1" si="649"/>
        <v>0</v>
      </c>
      <c r="BI244" s="46">
        <f t="shared" ca="1" si="650"/>
        <v>0</v>
      </c>
      <c r="BJ244" s="46">
        <f t="shared" ca="1" si="650"/>
        <v>0</v>
      </c>
      <c r="BK244" s="46">
        <f t="shared" ca="1" si="650"/>
        <v>0</v>
      </c>
      <c r="BL244" s="46">
        <f t="shared" ca="1" si="650"/>
        <v>0</v>
      </c>
      <c r="BM244" s="46">
        <f t="shared" ca="1" si="650"/>
        <v>0</v>
      </c>
      <c r="BN244" s="46">
        <f t="shared" ca="1" si="650"/>
        <v>0</v>
      </c>
      <c r="BO244" s="46">
        <f t="shared" ca="1" si="650"/>
        <v>0</v>
      </c>
      <c r="BP244" s="46">
        <f t="shared" ca="1" si="650"/>
        <v>0</v>
      </c>
      <c r="BQ244" s="46">
        <f t="shared" ca="1" si="650"/>
        <v>0</v>
      </c>
      <c r="BR244" s="46">
        <f t="shared" ca="1" si="650"/>
        <v>0</v>
      </c>
      <c r="BS244" s="46">
        <f t="shared" ca="1" si="651"/>
        <v>0</v>
      </c>
      <c r="BT244" s="46">
        <f t="shared" ca="1" si="651"/>
        <v>0</v>
      </c>
      <c r="BU244" s="46">
        <f t="shared" ca="1" si="651"/>
        <v>0</v>
      </c>
      <c r="BV244" s="46">
        <f t="shared" ca="1" si="651"/>
        <v>0</v>
      </c>
      <c r="BW244" s="46">
        <f t="shared" ca="1" si="651"/>
        <v>0</v>
      </c>
      <c r="BX244" s="46">
        <f t="shared" ca="1" si="651"/>
        <v>0</v>
      </c>
      <c r="BY244" s="46">
        <f t="shared" ca="1" si="651"/>
        <v>0</v>
      </c>
      <c r="BZ244" s="46">
        <f t="shared" ca="1" si="651"/>
        <v>0</v>
      </c>
      <c r="CA244" s="46">
        <f t="shared" ca="1" si="651"/>
        <v>0</v>
      </c>
      <c r="CB244" s="46">
        <f t="shared" ca="1" si="651"/>
        <v>0</v>
      </c>
      <c r="CC244" s="46">
        <f t="shared" ca="1" si="652"/>
        <v>0</v>
      </c>
      <c r="CD244" s="46">
        <f t="shared" ca="1" si="652"/>
        <v>0</v>
      </c>
      <c r="CE244" s="46">
        <f t="shared" ca="1" si="652"/>
        <v>0</v>
      </c>
      <c r="CF244" s="46">
        <f t="shared" ca="1" si="652"/>
        <v>0</v>
      </c>
      <c r="CG244" s="46">
        <f t="shared" ca="1" si="652"/>
        <v>0</v>
      </c>
      <c r="CH244" s="46">
        <f t="shared" ca="1" si="652"/>
        <v>0</v>
      </c>
      <c r="CI244" s="46">
        <f t="shared" ca="1" si="652"/>
        <v>0</v>
      </c>
      <c r="CJ244" s="46">
        <f t="shared" ca="1" si="652"/>
        <v>0</v>
      </c>
      <c r="CK244" s="46">
        <f t="shared" ca="1" si="652"/>
        <v>0</v>
      </c>
      <c r="CL244" s="46">
        <f t="shared" ca="1" si="652"/>
        <v>0</v>
      </c>
      <c r="CM244" s="46">
        <f t="shared" ca="1" si="653"/>
        <v>0</v>
      </c>
      <c r="CN244" s="46">
        <f t="shared" ca="1" si="653"/>
        <v>0</v>
      </c>
      <c r="CO244" s="46">
        <f t="shared" ca="1" si="653"/>
        <v>0</v>
      </c>
      <c r="CP244" s="46">
        <f t="shared" ca="1" si="653"/>
        <v>0</v>
      </c>
      <c r="CQ244" s="46">
        <f t="shared" ca="1" si="653"/>
        <v>0</v>
      </c>
      <c r="CR244" s="46">
        <f t="shared" ca="1" si="653"/>
        <v>0</v>
      </c>
      <c r="CS244" s="46">
        <f t="shared" ca="1" si="653"/>
        <v>0</v>
      </c>
      <c r="CT244" s="46">
        <f t="shared" ca="1" si="653"/>
        <v>0</v>
      </c>
      <c r="CU244" s="46">
        <f t="shared" ca="1" si="653"/>
        <v>0</v>
      </c>
      <c r="CV244" s="46">
        <f t="shared" ca="1" si="653"/>
        <v>0</v>
      </c>
      <c r="CW244" s="46">
        <f t="shared" ca="1" si="654"/>
        <v>0</v>
      </c>
      <c r="CX244" s="46">
        <f t="shared" ca="1" si="654"/>
        <v>0</v>
      </c>
      <c r="CY244" s="46">
        <f t="shared" ca="1" si="654"/>
        <v>0</v>
      </c>
      <c r="CZ244" s="46">
        <f t="shared" ca="1" si="654"/>
        <v>0</v>
      </c>
      <c r="DA244" s="46">
        <f t="shared" ca="1" si="654"/>
        <v>0</v>
      </c>
      <c r="DB244" s="46">
        <f t="shared" ca="1" si="654"/>
        <v>0</v>
      </c>
      <c r="DC244" s="46">
        <f t="shared" ca="1" si="654"/>
        <v>0</v>
      </c>
      <c r="DD244" s="46">
        <f t="shared" ca="1" si="654"/>
        <v>0</v>
      </c>
      <c r="DE244" s="46">
        <f t="shared" ca="1" si="654"/>
        <v>0</v>
      </c>
      <c r="DF244" s="46">
        <f t="shared" ca="1" si="654"/>
        <v>0</v>
      </c>
      <c r="DG244" s="46">
        <f t="shared" ca="1" si="655"/>
        <v>0</v>
      </c>
      <c r="DH244" s="46">
        <f t="shared" ca="1" si="655"/>
        <v>0</v>
      </c>
      <c r="DI244" s="46">
        <f t="shared" ca="1" si="655"/>
        <v>0</v>
      </c>
      <c r="DJ244" s="46">
        <f t="shared" ca="1" si="655"/>
        <v>0</v>
      </c>
      <c r="DK244" s="46">
        <f t="shared" ca="1" si="655"/>
        <v>0</v>
      </c>
      <c r="DL244" s="46">
        <f t="shared" ca="1" si="655"/>
        <v>0</v>
      </c>
      <c r="DM244" s="46">
        <f t="shared" ca="1" si="655"/>
        <v>0</v>
      </c>
      <c r="DN244" s="46">
        <f t="shared" ca="1" si="655"/>
        <v>0</v>
      </c>
      <c r="DO244" s="46">
        <f t="shared" ca="1" si="655"/>
        <v>0</v>
      </c>
      <c r="DP244" s="46">
        <f t="shared" ca="1" si="655"/>
        <v>0</v>
      </c>
      <c r="DQ244" s="46">
        <f t="shared" ca="1" si="656"/>
        <v>0</v>
      </c>
      <c r="DR244" s="46">
        <f t="shared" ca="1" si="656"/>
        <v>0</v>
      </c>
      <c r="DS244" s="46">
        <f t="shared" ca="1" si="656"/>
        <v>0</v>
      </c>
      <c r="DT244" s="46">
        <f t="shared" ca="1" si="656"/>
        <v>0</v>
      </c>
      <c r="DU244" s="46">
        <f t="shared" ca="1" si="656"/>
        <v>0</v>
      </c>
      <c r="DV244" s="46">
        <f t="shared" ca="1" si="656"/>
        <v>0</v>
      </c>
      <c r="DW244" s="46">
        <f t="shared" ca="1" si="656"/>
        <v>0</v>
      </c>
      <c r="DX244" s="46">
        <f t="shared" ca="1" si="656"/>
        <v>0</v>
      </c>
      <c r="DY244" s="46">
        <f t="shared" ca="1" si="656"/>
        <v>0</v>
      </c>
      <c r="DZ244" s="46">
        <f t="shared" ca="1" si="656"/>
        <v>0</v>
      </c>
      <c r="EA244" s="46">
        <f t="shared" ca="1" si="657"/>
        <v>0</v>
      </c>
      <c r="EB244" s="46">
        <f t="shared" ca="1" si="657"/>
        <v>0</v>
      </c>
      <c r="EC244" s="46">
        <f t="shared" ca="1" si="657"/>
        <v>0</v>
      </c>
      <c r="ED244" s="46">
        <f t="shared" ca="1" si="657"/>
        <v>0</v>
      </c>
      <c r="EE244" s="46">
        <f t="shared" ca="1" si="657"/>
        <v>0</v>
      </c>
      <c r="EF244" s="46">
        <f t="shared" ca="1" si="657"/>
        <v>0</v>
      </c>
      <c r="EG244" s="46">
        <f t="shared" ca="1" si="657"/>
        <v>0</v>
      </c>
      <c r="EH244" s="46">
        <f t="shared" ca="1" si="657"/>
        <v>0</v>
      </c>
      <c r="EI244" s="46">
        <f t="shared" ca="1" si="657"/>
        <v>0</v>
      </c>
      <c r="EJ244" s="46">
        <f t="shared" ca="1" si="657"/>
        <v>0</v>
      </c>
      <c r="EK244" s="46">
        <f t="shared" ca="1" si="658"/>
        <v>0</v>
      </c>
      <c r="EL244" s="46">
        <f t="shared" ca="1" si="658"/>
        <v>0</v>
      </c>
      <c r="EM244" s="46">
        <f t="shared" ca="1" si="658"/>
        <v>0</v>
      </c>
      <c r="EN244" s="46">
        <f t="shared" ca="1" si="658"/>
        <v>0</v>
      </c>
      <c r="EO244" s="46">
        <f t="shared" ca="1" si="658"/>
        <v>0</v>
      </c>
      <c r="EP244" s="46">
        <f t="shared" ca="1" si="658"/>
        <v>0</v>
      </c>
      <c r="EQ244" s="46">
        <f t="shared" ca="1" si="658"/>
        <v>0</v>
      </c>
      <c r="ER244" s="46">
        <f t="shared" ca="1" si="658"/>
        <v>0</v>
      </c>
      <c r="ES244" s="46">
        <f t="shared" ca="1" si="658"/>
        <v>0</v>
      </c>
      <c r="ET244" s="46">
        <f t="shared" ca="1" si="658"/>
        <v>0</v>
      </c>
      <c r="EU244" s="46">
        <f t="shared" ca="1" si="659"/>
        <v>0</v>
      </c>
      <c r="EV244" s="46">
        <f t="shared" ca="1" si="659"/>
        <v>0</v>
      </c>
      <c r="EW244" s="46">
        <f t="shared" ca="1" si="659"/>
        <v>0</v>
      </c>
      <c r="EX244" s="46">
        <f t="shared" ca="1" si="659"/>
        <v>0</v>
      </c>
      <c r="EY244" s="46">
        <f t="shared" ca="1" si="659"/>
        <v>0</v>
      </c>
      <c r="EZ244" s="46">
        <f t="shared" ca="1" si="659"/>
        <v>0</v>
      </c>
      <c r="FA244" s="46">
        <f t="shared" ca="1" si="659"/>
        <v>0</v>
      </c>
      <c r="FB244" s="46">
        <f t="shared" ca="1" si="659"/>
        <v>0</v>
      </c>
      <c r="FC244" s="46">
        <f t="shared" ca="1" si="659"/>
        <v>0</v>
      </c>
      <c r="FD244" s="46">
        <f t="shared" ca="1" si="659"/>
        <v>0</v>
      </c>
      <c r="FE244" s="46">
        <f t="shared" ca="1" si="660"/>
        <v>0</v>
      </c>
      <c r="FF244" s="46">
        <f t="shared" ca="1" si="660"/>
        <v>0</v>
      </c>
      <c r="FG244" s="46">
        <f t="shared" ca="1" si="660"/>
        <v>0</v>
      </c>
      <c r="FH244" s="46">
        <f t="shared" ca="1" si="660"/>
        <v>0</v>
      </c>
      <c r="FI244" s="46">
        <f t="shared" ca="1" si="660"/>
        <v>0</v>
      </c>
      <c r="FJ244" s="46">
        <f t="shared" ca="1" si="660"/>
        <v>0</v>
      </c>
      <c r="FK244" s="46">
        <f t="shared" ca="1" si="660"/>
        <v>0</v>
      </c>
      <c r="FL244" s="46">
        <f t="shared" ca="1" si="660"/>
        <v>0</v>
      </c>
      <c r="FM244" s="46">
        <f t="shared" ca="1" si="660"/>
        <v>0</v>
      </c>
      <c r="FN244" s="46">
        <f t="shared" ca="1" si="660"/>
        <v>0</v>
      </c>
      <c r="FO244" s="46">
        <f t="shared" ca="1" si="661"/>
        <v>0</v>
      </c>
      <c r="FP244" s="46">
        <f t="shared" ca="1" si="661"/>
        <v>0</v>
      </c>
      <c r="FQ244" s="46">
        <f t="shared" ca="1" si="661"/>
        <v>0</v>
      </c>
      <c r="FR244" s="46">
        <f t="shared" ca="1" si="661"/>
        <v>0</v>
      </c>
      <c r="FS244" s="46">
        <f t="shared" ca="1" si="661"/>
        <v>0</v>
      </c>
      <c r="FT244" s="46">
        <f t="shared" ca="1" si="661"/>
        <v>0</v>
      </c>
      <c r="FU244" s="46">
        <f t="shared" ca="1" si="661"/>
        <v>0</v>
      </c>
      <c r="FV244" s="46">
        <f t="shared" ca="1" si="661"/>
        <v>0</v>
      </c>
      <c r="FW244" s="46">
        <f t="shared" ca="1" si="661"/>
        <v>0</v>
      </c>
      <c r="FX244" s="46">
        <f t="shared" ca="1" si="661"/>
        <v>0</v>
      </c>
      <c r="FY244" s="46">
        <f t="shared" ca="1" si="662"/>
        <v>0</v>
      </c>
      <c r="FZ244" s="46">
        <f t="shared" ca="1" si="662"/>
        <v>0</v>
      </c>
      <c r="GA244" s="46">
        <f t="shared" ca="1" si="662"/>
        <v>0</v>
      </c>
      <c r="GB244" s="46">
        <f t="shared" ca="1" si="662"/>
        <v>0</v>
      </c>
      <c r="GC244" s="46">
        <f t="shared" ca="1" si="662"/>
        <v>0</v>
      </c>
      <c r="GD244" s="46">
        <f t="shared" ca="1" si="662"/>
        <v>0</v>
      </c>
      <c r="GE244" s="46">
        <f t="shared" ca="1" si="662"/>
        <v>0</v>
      </c>
      <c r="GF244" s="46">
        <f t="shared" ca="1" si="662"/>
        <v>0</v>
      </c>
      <c r="GG244" s="46">
        <f t="shared" ca="1" si="662"/>
        <v>0</v>
      </c>
      <c r="GH244" s="46">
        <f t="shared" ca="1" si="662"/>
        <v>0</v>
      </c>
      <c r="GI244" s="46">
        <f t="shared" ca="1" si="663"/>
        <v>0</v>
      </c>
      <c r="GJ244" s="46">
        <f t="shared" ca="1" si="663"/>
        <v>0</v>
      </c>
      <c r="GK244" s="46">
        <f t="shared" ca="1" si="663"/>
        <v>0</v>
      </c>
      <c r="GL244" s="46">
        <f t="shared" ca="1" si="663"/>
        <v>0</v>
      </c>
      <c r="GM244" s="46">
        <f t="shared" ca="1" si="663"/>
        <v>0</v>
      </c>
      <c r="GN244" s="46">
        <f t="shared" ca="1" si="663"/>
        <v>0</v>
      </c>
      <c r="GO244" s="46">
        <f t="shared" ca="1" si="663"/>
        <v>0</v>
      </c>
      <c r="GP244" s="46">
        <f t="shared" ca="1" si="663"/>
        <v>0</v>
      </c>
      <c r="GQ244" s="46">
        <f t="shared" ca="1" si="663"/>
        <v>0</v>
      </c>
      <c r="GR244" s="46">
        <f t="shared" ca="1" si="663"/>
        <v>0</v>
      </c>
      <c r="GS244" s="46">
        <f t="shared" ca="1" si="664"/>
        <v>0</v>
      </c>
      <c r="GT244" s="46">
        <f t="shared" ca="1" si="664"/>
        <v>0</v>
      </c>
      <c r="GU244" s="46">
        <f t="shared" ca="1" si="664"/>
        <v>0</v>
      </c>
      <c r="GV244" s="46">
        <f t="shared" ca="1" si="664"/>
        <v>0</v>
      </c>
      <c r="GW244" s="46">
        <f t="shared" ca="1" si="664"/>
        <v>0</v>
      </c>
      <c r="GX244" s="46">
        <f t="shared" ca="1" si="664"/>
        <v>0</v>
      </c>
      <c r="GY244" s="46">
        <f t="shared" ca="1" si="664"/>
        <v>0</v>
      </c>
      <c r="GZ244" s="46">
        <f t="shared" ca="1" si="664"/>
        <v>0</v>
      </c>
      <c r="HA244" s="46">
        <f t="shared" ca="1" si="664"/>
        <v>0</v>
      </c>
      <c r="HB244" s="46">
        <f t="shared" ca="1" si="664"/>
        <v>0</v>
      </c>
      <c r="HC244" s="46">
        <f t="shared" ca="1" si="665"/>
        <v>0</v>
      </c>
      <c r="HD244" s="46">
        <f t="shared" ca="1" si="665"/>
        <v>0</v>
      </c>
      <c r="HE244" s="46">
        <f t="shared" ca="1" si="665"/>
        <v>0</v>
      </c>
      <c r="HF244" s="46">
        <f t="shared" ca="1" si="665"/>
        <v>0</v>
      </c>
      <c r="HG244" s="46">
        <f t="shared" ca="1" si="665"/>
        <v>0</v>
      </c>
      <c r="HH244" s="46">
        <f t="shared" ca="1" si="665"/>
        <v>0</v>
      </c>
      <c r="HI244" s="46">
        <f t="shared" ca="1" si="665"/>
        <v>0</v>
      </c>
      <c r="HJ244" s="46">
        <f t="shared" ca="1" si="665"/>
        <v>0</v>
      </c>
      <c r="HK244" s="46">
        <f t="shared" ca="1" si="665"/>
        <v>0</v>
      </c>
      <c r="HL244" s="46">
        <f t="shared" ca="1" si="665"/>
        <v>0</v>
      </c>
      <c r="HM244" s="46">
        <f t="shared" ca="1" si="666"/>
        <v>0</v>
      </c>
      <c r="HN244" s="46">
        <f t="shared" ca="1" si="666"/>
        <v>0</v>
      </c>
      <c r="HO244" s="46">
        <f t="shared" ca="1" si="666"/>
        <v>0</v>
      </c>
      <c r="HP244" s="46">
        <f t="shared" ca="1" si="666"/>
        <v>0</v>
      </c>
      <c r="HQ244" s="46">
        <f t="shared" ca="1" si="666"/>
        <v>0</v>
      </c>
      <c r="HR244" s="46">
        <f t="shared" ca="1" si="666"/>
        <v>0</v>
      </c>
      <c r="HS244" s="46">
        <f t="shared" ca="1" si="666"/>
        <v>0</v>
      </c>
      <c r="HT244" s="46">
        <f t="shared" ca="1" si="666"/>
        <v>0</v>
      </c>
      <c r="HU244" s="46">
        <f t="shared" ca="1" si="666"/>
        <v>0</v>
      </c>
      <c r="HV244" s="46">
        <f t="shared" ca="1" si="666"/>
        <v>0</v>
      </c>
      <c r="HW244" s="46">
        <f t="shared" ca="1" si="667"/>
        <v>0</v>
      </c>
      <c r="HX244" s="46">
        <f t="shared" ca="1" si="667"/>
        <v>0</v>
      </c>
      <c r="HY244" s="46">
        <f t="shared" ca="1" si="667"/>
        <v>0</v>
      </c>
      <c r="HZ244" s="46">
        <f t="shared" ca="1" si="667"/>
        <v>0</v>
      </c>
      <c r="IA244" s="46">
        <f t="shared" ca="1" si="667"/>
        <v>0</v>
      </c>
      <c r="IB244" s="46">
        <f t="shared" ca="1" si="667"/>
        <v>0</v>
      </c>
      <c r="IC244" s="46">
        <f t="shared" ca="1" si="667"/>
        <v>0</v>
      </c>
      <c r="ID244" s="46">
        <f t="shared" ca="1" si="667"/>
        <v>0</v>
      </c>
      <c r="IE244" s="46">
        <f t="shared" ca="1" si="667"/>
        <v>0</v>
      </c>
      <c r="IF244" s="46">
        <f t="shared" ca="1" si="667"/>
        <v>0</v>
      </c>
      <c r="IG244" s="46">
        <f t="shared" ca="1" si="668"/>
        <v>0</v>
      </c>
      <c r="IH244" s="46">
        <f t="shared" ca="1" si="668"/>
        <v>0</v>
      </c>
      <c r="II244" s="46">
        <f t="shared" ca="1" si="668"/>
        <v>0</v>
      </c>
      <c r="IJ244" s="46">
        <f t="shared" ca="1" si="668"/>
        <v>0</v>
      </c>
      <c r="IK244" s="46">
        <f t="shared" ca="1" si="668"/>
        <v>0</v>
      </c>
      <c r="IL244" s="46">
        <f t="shared" ca="1" si="668"/>
        <v>0</v>
      </c>
      <c r="IM244" s="46">
        <f t="shared" ca="1" si="668"/>
        <v>0</v>
      </c>
      <c r="IN244" s="46">
        <f t="shared" ca="1" si="668"/>
        <v>0</v>
      </c>
      <c r="IO244" s="46">
        <f t="shared" ca="1" si="668"/>
        <v>0</v>
      </c>
      <c r="IP244" s="46">
        <f t="shared" ca="1" si="668"/>
        <v>0</v>
      </c>
      <c r="IQ244" s="46">
        <f t="shared" ca="1" si="669"/>
        <v>0</v>
      </c>
      <c r="IR244" s="46">
        <f t="shared" ca="1" si="669"/>
        <v>0</v>
      </c>
      <c r="IS244" s="46">
        <f t="shared" ca="1" si="669"/>
        <v>0</v>
      </c>
      <c r="IT244" s="46">
        <f t="shared" ca="1" si="669"/>
        <v>0</v>
      </c>
      <c r="IU244" s="46">
        <f t="shared" ca="1" si="669"/>
        <v>0</v>
      </c>
      <c r="IV244" s="46">
        <f t="shared" ca="1" si="669"/>
        <v>0</v>
      </c>
      <c r="IW244" s="46">
        <f t="shared" ca="1" si="669"/>
        <v>0</v>
      </c>
      <c r="IX244" s="46">
        <f t="shared" ca="1" si="669"/>
        <v>0</v>
      </c>
      <c r="IY244" s="46">
        <f t="shared" ca="1" si="669"/>
        <v>0</v>
      </c>
      <c r="IZ244" s="46">
        <f t="shared" ca="1" si="669"/>
        <v>0</v>
      </c>
      <c r="JA244" s="46"/>
      <c r="JB244" s="46"/>
      <c r="JC244" s="46"/>
      <c r="JD244" s="46"/>
      <c r="JE244" s="46"/>
      <c r="JF244" s="46"/>
      <c r="JG244" s="46"/>
      <c r="JH244" s="46"/>
      <c r="JI244" s="46"/>
      <c r="JJ244" s="46"/>
      <c r="JK244" s="46"/>
      <c r="JL244" s="46"/>
      <c r="JM244" s="46"/>
      <c r="JN244" s="46"/>
      <c r="JO244" s="46"/>
      <c r="JP244" s="46"/>
      <c r="JQ244" s="46"/>
      <c r="JR244" s="46"/>
    </row>
    <row r="245" spans="1:278" x14ac:dyDescent="0.2">
      <c r="A245" s="40">
        <f t="shared" si="543"/>
        <v>236</v>
      </c>
      <c r="B245" s="46">
        <f t="shared" ca="1" si="538"/>
        <v>0</v>
      </c>
      <c r="C245" s="46">
        <f t="shared" ca="1" si="539"/>
        <v>0</v>
      </c>
      <c r="D245" s="46">
        <f t="shared" ca="1" si="540"/>
        <v>0</v>
      </c>
      <c r="E245" s="45">
        <f t="shared" ca="1" si="541"/>
        <v>0</v>
      </c>
      <c r="F245" s="44">
        <f t="shared" ca="1" si="542"/>
        <v>0</v>
      </c>
      <c r="H245" s="49">
        <f t="shared" ca="1" si="569"/>
        <v>0</v>
      </c>
      <c r="I245" s="40">
        <f t="shared" si="536"/>
        <v>486</v>
      </c>
      <c r="J245" s="44">
        <f t="shared" ca="1" si="537"/>
        <v>0</v>
      </c>
      <c r="K245" s="46">
        <f t="shared" ca="1" si="645"/>
        <v>0</v>
      </c>
      <c r="L245" s="46">
        <f t="shared" ca="1" si="645"/>
        <v>0</v>
      </c>
      <c r="M245" s="46">
        <f t="shared" ca="1" si="645"/>
        <v>0</v>
      </c>
      <c r="N245" s="46">
        <f t="shared" ca="1" si="645"/>
        <v>0</v>
      </c>
      <c r="O245" s="46">
        <f t="shared" ca="1" si="645"/>
        <v>0</v>
      </c>
      <c r="P245" s="46">
        <f t="shared" ca="1" si="645"/>
        <v>0</v>
      </c>
      <c r="Q245" s="46">
        <f t="shared" ca="1" si="645"/>
        <v>0</v>
      </c>
      <c r="R245" s="46">
        <f t="shared" ca="1" si="645"/>
        <v>0</v>
      </c>
      <c r="S245" s="46">
        <f t="shared" ca="1" si="645"/>
        <v>0</v>
      </c>
      <c r="T245" s="46">
        <f t="shared" ca="1" si="645"/>
        <v>0</v>
      </c>
      <c r="U245" s="46">
        <f t="shared" ca="1" si="646"/>
        <v>0</v>
      </c>
      <c r="V245" s="46">
        <f t="shared" ca="1" si="646"/>
        <v>0</v>
      </c>
      <c r="W245" s="46">
        <f t="shared" ca="1" si="646"/>
        <v>0</v>
      </c>
      <c r="X245" s="46">
        <f t="shared" ca="1" si="646"/>
        <v>0</v>
      </c>
      <c r="Y245" s="46">
        <f t="shared" ca="1" si="646"/>
        <v>0</v>
      </c>
      <c r="Z245" s="46">
        <f t="shared" ca="1" si="646"/>
        <v>0</v>
      </c>
      <c r="AA245" s="46">
        <f t="shared" ca="1" si="646"/>
        <v>0</v>
      </c>
      <c r="AB245" s="46">
        <f t="shared" ca="1" si="646"/>
        <v>0</v>
      </c>
      <c r="AC245" s="46">
        <f t="shared" ca="1" si="646"/>
        <v>0</v>
      </c>
      <c r="AD245" s="46">
        <f t="shared" ca="1" si="646"/>
        <v>0</v>
      </c>
      <c r="AE245" s="46">
        <f t="shared" ca="1" si="647"/>
        <v>0</v>
      </c>
      <c r="AF245" s="46">
        <f t="shared" ca="1" si="647"/>
        <v>0</v>
      </c>
      <c r="AG245" s="46">
        <f t="shared" ca="1" si="647"/>
        <v>0</v>
      </c>
      <c r="AH245" s="46">
        <f t="shared" ca="1" si="647"/>
        <v>0</v>
      </c>
      <c r="AI245" s="46">
        <f t="shared" ca="1" si="647"/>
        <v>0</v>
      </c>
      <c r="AJ245" s="46">
        <f t="shared" ca="1" si="647"/>
        <v>0</v>
      </c>
      <c r="AK245" s="46">
        <f t="shared" ca="1" si="647"/>
        <v>0</v>
      </c>
      <c r="AL245" s="46">
        <f t="shared" ca="1" si="647"/>
        <v>0</v>
      </c>
      <c r="AM245" s="46">
        <f t="shared" ca="1" si="647"/>
        <v>0</v>
      </c>
      <c r="AN245" s="46">
        <f t="shared" ca="1" si="647"/>
        <v>0</v>
      </c>
      <c r="AO245" s="46">
        <f t="shared" ca="1" si="648"/>
        <v>0</v>
      </c>
      <c r="AP245" s="46">
        <f t="shared" ca="1" si="648"/>
        <v>0</v>
      </c>
      <c r="AQ245" s="46">
        <f t="shared" ca="1" si="648"/>
        <v>0</v>
      </c>
      <c r="AR245" s="46">
        <f t="shared" ca="1" si="648"/>
        <v>0</v>
      </c>
      <c r="AS245" s="46">
        <f t="shared" ca="1" si="648"/>
        <v>0</v>
      </c>
      <c r="AT245" s="46">
        <f t="shared" ca="1" si="648"/>
        <v>0</v>
      </c>
      <c r="AU245" s="46">
        <f t="shared" ca="1" si="648"/>
        <v>0</v>
      </c>
      <c r="AV245" s="46">
        <f t="shared" ca="1" si="648"/>
        <v>0</v>
      </c>
      <c r="AW245" s="46">
        <f t="shared" ca="1" si="648"/>
        <v>0</v>
      </c>
      <c r="AX245" s="46">
        <f t="shared" ca="1" si="648"/>
        <v>0</v>
      </c>
      <c r="AY245" s="46">
        <f t="shared" ca="1" si="649"/>
        <v>0</v>
      </c>
      <c r="AZ245" s="46">
        <f t="shared" ca="1" si="649"/>
        <v>0</v>
      </c>
      <c r="BA245" s="46">
        <f t="shared" ca="1" si="649"/>
        <v>0</v>
      </c>
      <c r="BB245" s="46">
        <f t="shared" ca="1" si="649"/>
        <v>0</v>
      </c>
      <c r="BC245" s="46">
        <f t="shared" ca="1" si="649"/>
        <v>0</v>
      </c>
      <c r="BD245" s="46">
        <f t="shared" ca="1" si="649"/>
        <v>0</v>
      </c>
      <c r="BE245" s="46">
        <f t="shared" ca="1" si="649"/>
        <v>0</v>
      </c>
      <c r="BF245" s="46">
        <f t="shared" ca="1" si="649"/>
        <v>0</v>
      </c>
      <c r="BG245" s="46">
        <f t="shared" ca="1" si="649"/>
        <v>0</v>
      </c>
      <c r="BH245" s="46">
        <f t="shared" ca="1" si="649"/>
        <v>0</v>
      </c>
      <c r="BI245" s="46">
        <f t="shared" ca="1" si="650"/>
        <v>0</v>
      </c>
      <c r="BJ245" s="46">
        <f t="shared" ca="1" si="650"/>
        <v>0</v>
      </c>
      <c r="BK245" s="46">
        <f t="shared" ca="1" si="650"/>
        <v>0</v>
      </c>
      <c r="BL245" s="46">
        <f t="shared" ca="1" si="650"/>
        <v>0</v>
      </c>
      <c r="BM245" s="46">
        <f t="shared" ca="1" si="650"/>
        <v>0</v>
      </c>
      <c r="BN245" s="46">
        <f t="shared" ca="1" si="650"/>
        <v>0</v>
      </c>
      <c r="BO245" s="46">
        <f t="shared" ca="1" si="650"/>
        <v>0</v>
      </c>
      <c r="BP245" s="46">
        <f t="shared" ca="1" si="650"/>
        <v>0</v>
      </c>
      <c r="BQ245" s="46">
        <f t="shared" ca="1" si="650"/>
        <v>0</v>
      </c>
      <c r="BR245" s="46">
        <f t="shared" ca="1" si="650"/>
        <v>0</v>
      </c>
      <c r="BS245" s="46">
        <f t="shared" ca="1" si="651"/>
        <v>0</v>
      </c>
      <c r="BT245" s="46">
        <f t="shared" ca="1" si="651"/>
        <v>0</v>
      </c>
      <c r="BU245" s="46">
        <f t="shared" ca="1" si="651"/>
        <v>0</v>
      </c>
      <c r="BV245" s="46">
        <f t="shared" ca="1" si="651"/>
        <v>0</v>
      </c>
      <c r="BW245" s="46">
        <f t="shared" ca="1" si="651"/>
        <v>0</v>
      </c>
      <c r="BX245" s="46">
        <f t="shared" ca="1" si="651"/>
        <v>0</v>
      </c>
      <c r="BY245" s="46">
        <f t="shared" ca="1" si="651"/>
        <v>0</v>
      </c>
      <c r="BZ245" s="46">
        <f t="shared" ca="1" si="651"/>
        <v>0</v>
      </c>
      <c r="CA245" s="46">
        <f t="shared" ca="1" si="651"/>
        <v>0</v>
      </c>
      <c r="CB245" s="46">
        <f t="shared" ca="1" si="651"/>
        <v>0</v>
      </c>
      <c r="CC245" s="46">
        <f t="shared" ca="1" si="652"/>
        <v>0</v>
      </c>
      <c r="CD245" s="46">
        <f t="shared" ca="1" si="652"/>
        <v>0</v>
      </c>
      <c r="CE245" s="46">
        <f t="shared" ca="1" si="652"/>
        <v>0</v>
      </c>
      <c r="CF245" s="46">
        <f t="shared" ca="1" si="652"/>
        <v>0</v>
      </c>
      <c r="CG245" s="46">
        <f t="shared" ca="1" si="652"/>
        <v>0</v>
      </c>
      <c r="CH245" s="46">
        <f t="shared" ca="1" si="652"/>
        <v>0</v>
      </c>
      <c r="CI245" s="46">
        <f t="shared" ca="1" si="652"/>
        <v>0</v>
      </c>
      <c r="CJ245" s="46">
        <f t="shared" ca="1" si="652"/>
        <v>0</v>
      </c>
      <c r="CK245" s="46">
        <f t="shared" ca="1" si="652"/>
        <v>0</v>
      </c>
      <c r="CL245" s="46">
        <f t="shared" ca="1" si="652"/>
        <v>0</v>
      </c>
      <c r="CM245" s="46">
        <f t="shared" ca="1" si="653"/>
        <v>0</v>
      </c>
      <c r="CN245" s="46">
        <f t="shared" ca="1" si="653"/>
        <v>0</v>
      </c>
      <c r="CO245" s="46">
        <f t="shared" ca="1" si="653"/>
        <v>0</v>
      </c>
      <c r="CP245" s="46">
        <f t="shared" ca="1" si="653"/>
        <v>0</v>
      </c>
      <c r="CQ245" s="46">
        <f t="shared" ca="1" si="653"/>
        <v>0</v>
      </c>
      <c r="CR245" s="46">
        <f t="shared" ca="1" si="653"/>
        <v>0</v>
      </c>
      <c r="CS245" s="46">
        <f t="shared" ca="1" si="653"/>
        <v>0</v>
      </c>
      <c r="CT245" s="46">
        <f t="shared" ca="1" si="653"/>
        <v>0</v>
      </c>
      <c r="CU245" s="46">
        <f t="shared" ca="1" si="653"/>
        <v>0</v>
      </c>
      <c r="CV245" s="46">
        <f t="shared" ca="1" si="653"/>
        <v>0</v>
      </c>
      <c r="CW245" s="46">
        <f t="shared" ca="1" si="654"/>
        <v>0</v>
      </c>
      <c r="CX245" s="46">
        <f t="shared" ca="1" si="654"/>
        <v>0</v>
      </c>
      <c r="CY245" s="46">
        <f t="shared" ca="1" si="654"/>
        <v>0</v>
      </c>
      <c r="CZ245" s="46">
        <f t="shared" ca="1" si="654"/>
        <v>0</v>
      </c>
      <c r="DA245" s="46">
        <f t="shared" ca="1" si="654"/>
        <v>0</v>
      </c>
      <c r="DB245" s="46">
        <f t="shared" ca="1" si="654"/>
        <v>0</v>
      </c>
      <c r="DC245" s="46">
        <f t="shared" ca="1" si="654"/>
        <v>0</v>
      </c>
      <c r="DD245" s="46">
        <f t="shared" ca="1" si="654"/>
        <v>0</v>
      </c>
      <c r="DE245" s="46">
        <f t="shared" ca="1" si="654"/>
        <v>0</v>
      </c>
      <c r="DF245" s="46">
        <f t="shared" ca="1" si="654"/>
        <v>0</v>
      </c>
      <c r="DG245" s="46">
        <f t="shared" ca="1" si="655"/>
        <v>0</v>
      </c>
      <c r="DH245" s="46">
        <f t="shared" ca="1" si="655"/>
        <v>0</v>
      </c>
      <c r="DI245" s="46">
        <f t="shared" ca="1" si="655"/>
        <v>0</v>
      </c>
      <c r="DJ245" s="46">
        <f t="shared" ca="1" si="655"/>
        <v>0</v>
      </c>
      <c r="DK245" s="46">
        <f t="shared" ca="1" si="655"/>
        <v>0</v>
      </c>
      <c r="DL245" s="46">
        <f t="shared" ca="1" si="655"/>
        <v>0</v>
      </c>
      <c r="DM245" s="46">
        <f t="shared" ca="1" si="655"/>
        <v>0</v>
      </c>
      <c r="DN245" s="46">
        <f t="shared" ca="1" si="655"/>
        <v>0</v>
      </c>
      <c r="DO245" s="46">
        <f t="shared" ca="1" si="655"/>
        <v>0</v>
      </c>
      <c r="DP245" s="46">
        <f t="shared" ca="1" si="655"/>
        <v>0</v>
      </c>
      <c r="DQ245" s="46">
        <f t="shared" ca="1" si="656"/>
        <v>0</v>
      </c>
      <c r="DR245" s="46">
        <f t="shared" ca="1" si="656"/>
        <v>0</v>
      </c>
      <c r="DS245" s="46">
        <f t="shared" ca="1" si="656"/>
        <v>0</v>
      </c>
      <c r="DT245" s="46">
        <f t="shared" ca="1" si="656"/>
        <v>0</v>
      </c>
      <c r="DU245" s="46">
        <f t="shared" ca="1" si="656"/>
        <v>0</v>
      </c>
      <c r="DV245" s="46">
        <f t="shared" ca="1" si="656"/>
        <v>0</v>
      </c>
      <c r="DW245" s="46">
        <f t="shared" ca="1" si="656"/>
        <v>0</v>
      </c>
      <c r="DX245" s="46">
        <f t="shared" ca="1" si="656"/>
        <v>0</v>
      </c>
      <c r="DY245" s="46">
        <f t="shared" ca="1" si="656"/>
        <v>0</v>
      </c>
      <c r="DZ245" s="46">
        <f t="shared" ca="1" si="656"/>
        <v>0</v>
      </c>
      <c r="EA245" s="46">
        <f t="shared" ca="1" si="657"/>
        <v>0</v>
      </c>
      <c r="EB245" s="46">
        <f t="shared" ca="1" si="657"/>
        <v>0</v>
      </c>
      <c r="EC245" s="46">
        <f t="shared" ca="1" si="657"/>
        <v>0</v>
      </c>
      <c r="ED245" s="46">
        <f t="shared" ca="1" si="657"/>
        <v>0</v>
      </c>
      <c r="EE245" s="46">
        <f t="shared" ca="1" si="657"/>
        <v>0</v>
      </c>
      <c r="EF245" s="46">
        <f t="shared" ca="1" si="657"/>
        <v>0</v>
      </c>
      <c r="EG245" s="46">
        <f t="shared" ca="1" si="657"/>
        <v>0</v>
      </c>
      <c r="EH245" s="46">
        <f t="shared" ca="1" si="657"/>
        <v>0</v>
      </c>
      <c r="EI245" s="46">
        <f t="shared" ca="1" si="657"/>
        <v>0</v>
      </c>
      <c r="EJ245" s="46">
        <f t="shared" ca="1" si="657"/>
        <v>0</v>
      </c>
      <c r="EK245" s="46">
        <f t="shared" ca="1" si="658"/>
        <v>0</v>
      </c>
      <c r="EL245" s="46">
        <f t="shared" ca="1" si="658"/>
        <v>0</v>
      </c>
      <c r="EM245" s="46">
        <f t="shared" ca="1" si="658"/>
        <v>0</v>
      </c>
      <c r="EN245" s="46">
        <f t="shared" ca="1" si="658"/>
        <v>0</v>
      </c>
      <c r="EO245" s="46">
        <f t="shared" ca="1" si="658"/>
        <v>0</v>
      </c>
      <c r="EP245" s="46">
        <f t="shared" ca="1" si="658"/>
        <v>0</v>
      </c>
      <c r="EQ245" s="46">
        <f t="shared" ca="1" si="658"/>
        <v>0</v>
      </c>
      <c r="ER245" s="46">
        <f t="shared" ca="1" si="658"/>
        <v>0</v>
      </c>
      <c r="ES245" s="46">
        <f t="shared" ca="1" si="658"/>
        <v>0</v>
      </c>
      <c r="ET245" s="46">
        <f t="shared" ca="1" si="658"/>
        <v>0</v>
      </c>
      <c r="EU245" s="46">
        <f t="shared" ca="1" si="659"/>
        <v>0</v>
      </c>
      <c r="EV245" s="46">
        <f t="shared" ca="1" si="659"/>
        <v>0</v>
      </c>
      <c r="EW245" s="46">
        <f t="shared" ca="1" si="659"/>
        <v>0</v>
      </c>
      <c r="EX245" s="46">
        <f t="shared" ca="1" si="659"/>
        <v>0</v>
      </c>
      <c r="EY245" s="46">
        <f t="shared" ca="1" si="659"/>
        <v>0</v>
      </c>
      <c r="EZ245" s="46">
        <f t="shared" ca="1" si="659"/>
        <v>0</v>
      </c>
      <c r="FA245" s="46">
        <f t="shared" ca="1" si="659"/>
        <v>0</v>
      </c>
      <c r="FB245" s="46">
        <f t="shared" ca="1" si="659"/>
        <v>0</v>
      </c>
      <c r="FC245" s="46">
        <f t="shared" ca="1" si="659"/>
        <v>0</v>
      </c>
      <c r="FD245" s="46">
        <f t="shared" ca="1" si="659"/>
        <v>0</v>
      </c>
      <c r="FE245" s="46">
        <f t="shared" ca="1" si="660"/>
        <v>0</v>
      </c>
      <c r="FF245" s="46">
        <f t="shared" ca="1" si="660"/>
        <v>0</v>
      </c>
      <c r="FG245" s="46">
        <f t="shared" ca="1" si="660"/>
        <v>0</v>
      </c>
      <c r="FH245" s="46">
        <f t="shared" ca="1" si="660"/>
        <v>0</v>
      </c>
      <c r="FI245" s="46">
        <f t="shared" ca="1" si="660"/>
        <v>0</v>
      </c>
      <c r="FJ245" s="46">
        <f t="shared" ca="1" si="660"/>
        <v>0</v>
      </c>
      <c r="FK245" s="46">
        <f t="shared" ca="1" si="660"/>
        <v>0</v>
      </c>
      <c r="FL245" s="46">
        <f t="shared" ca="1" si="660"/>
        <v>0</v>
      </c>
      <c r="FM245" s="46">
        <f t="shared" ca="1" si="660"/>
        <v>0</v>
      </c>
      <c r="FN245" s="46">
        <f t="shared" ca="1" si="660"/>
        <v>0</v>
      </c>
      <c r="FO245" s="46">
        <f t="shared" ca="1" si="661"/>
        <v>0</v>
      </c>
      <c r="FP245" s="46">
        <f t="shared" ca="1" si="661"/>
        <v>0</v>
      </c>
      <c r="FQ245" s="46">
        <f t="shared" ca="1" si="661"/>
        <v>0</v>
      </c>
      <c r="FR245" s="46">
        <f t="shared" ca="1" si="661"/>
        <v>0</v>
      </c>
      <c r="FS245" s="46">
        <f t="shared" ca="1" si="661"/>
        <v>0</v>
      </c>
      <c r="FT245" s="46">
        <f t="shared" ca="1" si="661"/>
        <v>0</v>
      </c>
      <c r="FU245" s="46">
        <f t="shared" ca="1" si="661"/>
        <v>0</v>
      </c>
      <c r="FV245" s="46">
        <f t="shared" ca="1" si="661"/>
        <v>0</v>
      </c>
      <c r="FW245" s="46">
        <f t="shared" ca="1" si="661"/>
        <v>0</v>
      </c>
      <c r="FX245" s="46">
        <f t="shared" ca="1" si="661"/>
        <v>0</v>
      </c>
      <c r="FY245" s="46">
        <f t="shared" ca="1" si="662"/>
        <v>0</v>
      </c>
      <c r="FZ245" s="46">
        <f t="shared" ca="1" si="662"/>
        <v>0</v>
      </c>
      <c r="GA245" s="46">
        <f t="shared" ca="1" si="662"/>
        <v>0</v>
      </c>
      <c r="GB245" s="46">
        <f t="shared" ca="1" si="662"/>
        <v>0</v>
      </c>
      <c r="GC245" s="46">
        <f t="shared" ca="1" si="662"/>
        <v>0</v>
      </c>
      <c r="GD245" s="46">
        <f t="shared" ca="1" si="662"/>
        <v>0</v>
      </c>
      <c r="GE245" s="46">
        <f t="shared" ca="1" si="662"/>
        <v>0</v>
      </c>
      <c r="GF245" s="46">
        <f t="shared" ca="1" si="662"/>
        <v>0</v>
      </c>
      <c r="GG245" s="46">
        <f t="shared" ca="1" si="662"/>
        <v>0</v>
      </c>
      <c r="GH245" s="46">
        <f t="shared" ca="1" si="662"/>
        <v>0</v>
      </c>
      <c r="GI245" s="46">
        <f t="shared" ca="1" si="663"/>
        <v>0</v>
      </c>
      <c r="GJ245" s="46">
        <f t="shared" ca="1" si="663"/>
        <v>0</v>
      </c>
      <c r="GK245" s="46">
        <f t="shared" ca="1" si="663"/>
        <v>0</v>
      </c>
      <c r="GL245" s="46">
        <f t="shared" ca="1" si="663"/>
        <v>0</v>
      </c>
      <c r="GM245" s="46">
        <f t="shared" ca="1" si="663"/>
        <v>0</v>
      </c>
      <c r="GN245" s="46">
        <f t="shared" ca="1" si="663"/>
        <v>0</v>
      </c>
      <c r="GO245" s="46">
        <f t="shared" ca="1" si="663"/>
        <v>0</v>
      </c>
      <c r="GP245" s="46">
        <f t="shared" ca="1" si="663"/>
        <v>0</v>
      </c>
      <c r="GQ245" s="46">
        <f t="shared" ca="1" si="663"/>
        <v>0</v>
      </c>
      <c r="GR245" s="46">
        <f t="shared" ca="1" si="663"/>
        <v>0</v>
      </c>
      <c r="GS245" s="46">
        <f t="shared" ca="1" si="664"/>
        <v>0</v>
      </c>
      <c r="GT245" s="46">
        <f t="shared" ca="1" si="664"/>
        <v>0</v>
      </c>
      <c r="GU245" s="46">
        <f t="shared" ca="1" si="664"/>
        <v>0</v>
      </c>
      <c r="GV245" s="46">
        <f t="shared" ca="1" si="664"/>
        <v>0</v>
      </c>
      <c r="GW245" s="46">
        <f t="shared" ca="1" si="664"/>
        <v>0</v>
      </c>
      <c r="GX245" s="46">
        <f t="shared" ca="1" si="664"/>
        <v>0</v>
      </c>
      <c r="GY245" s="46">
        <f t="shared" ca="1" si="664"/>
        <v>0</v>
      </c>
      <c r="GZ245" s="46">
        <f t="shared" ca="1" si="664"/>
        <v>0</v>
      </c>
      <c r="HA245" s="46">
        <f t="shared" ca="1" si="664"/>
        <v>0</v>
      </c>
      <c r="HB245" s="46">
        <f t="shared" ca="1" si="664"/>
        <v>0</v>
      </c>
      <c r="HC245" s="46">
        <f t="shared" ca="1" si="665"/>
        <v>0</v>
      </c>
      <c r="HD245" s="46">
        <f t="shared" ca="1" si="665"/>
        <v>0</v>
      </c>
      <c r="HE245" s="46">
        <f t="shared" ca="1" si="665"/>
        <v>0</v>
      </c>
      <c r="HF245" s="46">
        <f t="shared" ca="1" si="665"/>
        <v>0</v>
      </c>
      <c r="HG245" s="46">
        <f t="shared" ca="1" si="665"/>
        <v>0</v>
      </c>
      <c r="HH245" s="46">
        <f t="shared" ca="1" si="665"/>
        <v>0</v>
      </c>
      <c r="HI245" s="46">
        <f t="shared" ca="1" si="665"/>
        <v>0</v>
      </c>
      <c r="HJ245" s="46">
        <f t="shared" ca="1" si="665"/>
        <v>0</v>
      </c>
      <c r="HK245" s="46">
        <f t="shared" ca="1" si="665"/>
        <v>0</v>
      </c>
      <c r="HL245" s="46">
        <f t="shared" ca="1" si="665"/>
        <v>0</v>
      </c>
      <c r="HM245" s="46">
        <f t="shared" ca="1" si="666"/>
        <v>0</v>
      </c>
      <c r="HN245" s="46">
        <f t="shared" ca="1" si="666"/>
        <v>0</v>
      </c>
      <c r="HO245" s="46">
        <f t="shared" ca="1" si="666"/>
        <v>0</v>
      </c>
      <c r="HP245" s="46">
        <f t="shared" ca="1" si="666"/>
        <v>0</v>
      </c>
      <c r="HQ245" s="46">
        <f t="shared" ca="1" si="666"/>
        <v>0</v>
      </c>
      <c r="HR245" s="46">
        <f t="shared" ca="1" si="666"/>
        <v>0</v>
      </c>
      <c r="HS245" s="46">
        <f t="shared" ca="1" si="666"/>
        <v>0</v>
      </c>
      <c r="HT245" s="46">
        <f t="shared" ca="1" si="666"/>
        <v>0</v>
      </c>
      <c r="HU245" s="46">
        <f t="shared" ca="1" si="666"/>
        <v>0</v>
      </c>
      <c r="HV245" s="46">
        <f t="shared" ca="1" si="666"/>
        <v>0</v>
      </c>
      <c r="HW245" s="46">
        <f t="shared" ca="1" si="667"/>
        <v>0</v>
      </c>
      <c r="HX245" s="46">
        <f t="shared" ca="1" si="667"/>
        <v>0</v>
      </c>
      <c r="HY245" s="46">
        <f t="shared" ca="1" si="667"/>
        <v>0</v>
      </c>
      <c r="HZ245" s="46">
        <f t="shared" ca="1" si="667"/>
        <v>0</v>
      </c>
      <c r="IA245" s="46">
        <f t="shared" ca="1" si="667"/>
        <v>0</v>
      </c>
      <c r="IB245" s="46">
        <f t="shared" ca="1" si="667"/>
        <v>0</v>
      </c>
      <c r="IC245" s="46">
        <f t="shared" ca="1" si="667"/>
        <v>0</v>
      </c>
      <c r="ID245" s="46">
        <f t="shared" ca="1" si="667"/>
        <v>0</v>
      </c>
      <c r="IE245" s="46">
        <f t="shared" ca="1" si="667"/>
        <v>0</v>
      </c>
      <c r="IF245" s="46">
        <f t="shared" ca="1" si="667"/>
        <v>0</v>
      </c>
      <c r="IG245" s="46">
        <f t="shared" ca="1" si="668"/>
        <v>0</v>
      </c>
      <c r="IH245" s="46">
        <f t="shared" ca="1" si="668"/>
        <v>0</v>
      </c>
      <c r="II245" s="46">
        <f t="shared" ca="1" si="668"/>
        <v>0</v>
      </c>
      <c r="IJ245" s="46">
        <f t="shared" ca="1" si="668"/>
        <v>0</v>
      </c>
      <c r="IK245" s="46">
        <f t="shared" ca="1" si="668"/>
        <v>0</v>
      </c>
      <c r="IL245" s="46">
        <f t="shared" ca="1" si="668"/>
        <v>0</v>
      </c>
      <c r="IM245" s="46">
        <f t="shared" ca="1" si="668"/>
        <v>0</v>
      </c>
      <c r="IN245" s="46">
        <f t="shared" ca="1" si="668"/>
        <v>0</v>
      </c>
      <c r="IO245" s="46">
        <f t="shared" ca="1" si="668"/>
        <v>0</v>
      </c>
      <c r="IP245" s="46">
        <f t="shared" ca="1" si="668"/>
        <v>0</v>
      </c>
      <c r="IQ245" s="46">
        <f t="shared" ca="1" si="669"/>
        <v>0</v>
      </c>
      <c r="IR245" s="46">
        <f t="shared" ca="1" si="669"/>
        <v>0</v>
      </c>
      <c r="IS245" s="46">
        <f t="shared" ca="1" si="669"/>
        <v>0</v>
      </c>
      <c r="IT245" s="46">
        <f t="shared" ca="1" si="669"/>
        <v>0</v>
      </c>
      <c r="IU245" s="46">
        <f t="shared" ca="1" si="669"/>
        <v>0</v>
      </c>
      <c r="IV245" s="46">
        <f t="shared" ca="1" si="669"/>
        <v>0</v>
      </c>
      <c r="IW245" s="46">
        <f t="shared" ca="1" si="669"/>
        <v>0</v>
      </c>
      <c r="IX245" s="46">
        <f t="shared" ca="1" si="669"/>
        <v>0</v>
      </c>
      <c r="IY245" s="46">
        <f t="shared" ca="1" si="669"/>
        <v>0</v>
      </c>
      <c r="IZ245" s="46">
        <f t="shared" ca="1" si="669"/>
        <v>0</v>
      </c>
      <c r="JA245" s="46"/>
      <c r="JB245" s="46"/>
      <c r="JC245" s="46"/>
      <c r="JD245" s="46"/>
      <c r="JE245" s="46"/>
      <c r="JF245" s="46"/>
      <c r="JG245" s="46"/>
      <c r="JH245" s="46"/>
      <c r="JI245" s="46"/>
      <c r="JJ245" s="46"/>
      <c r="JK245" s="46"/>
      <c r="JL245" s="46"/>
      <c r="JM245" s="46"/>
      <c r="JN245" s="46"/>
      <c r="JO245" s="46"/>
      <c r="JP245" s="46"/>
      <c r="JQ245" s="46"/>
      <c r="JR245" s="46"/>
    </row>
    <row r="246" spans="1:278" x14ac:dyDescent="0.2">
      <c r="A246" s="40">
        <f t="shared" si="543"/>
        <v>237</v>
      </c>
      <c r="B246" s="46">
        <f t="shared" ca="1" si="538"/>
        <v>0</v>
      </c>
      <c r="C246" s="46">
        <f t="shared" ca="1" si="539"/>
        <v>0</v>
      </c>
      <c r="D246" s="46">
        <f t="shared" ca="1" si="540"/>
        <v>0</v>
      </c>
      <c r="E246" s="45">
        <f t="shared" ca="1" si="541"/>
        <v>0</v>
      </c>
      <c r="F246" s="44">
        <f t="shared" ca="1" si="542"/>
        <v>0</v>
      </c>
      <c r="H246" s="49">
        <f t="shared" ca="1" si="569"/>
        <v>0</v>
      </c>
      <c r="I246" s="40">
        <f t="shared" si="536"/>
        <v>488</v>
      </c>
      <c r="J246" s="44">
        <f t="shared" ca="1" si="537"/>
        <v>0</v>
      </c>
      <c r="K246" s="46">
        <f t="shared" ca="1" si="645"/>
        <v>0</v>
      </c>
      <c r="L246" s="46">
        <f t="shared" ca="1" si="645"/>
        <v>0</v>
      </c>
      <c r="M246" s="46">
        <f t="shared" ca="1" si="645"/>
        <v>0</v>
      </c>
      <c r="N246" s="46">
        <f t="shared" ca="1" si="645"/>
        <v>0</v>
      </c>
      <c r="O246" s="46">
        <f t="shared" ca="1" si="645"/>
        <v>0</v>
      </c>
      <c r="P246" s="46">
        <f t="shared" ca="1" si="645"/>
        <v>0</v>
      </c>
      <c r="Q246" s="46">
        <f t="shared" ca="1" si="645"/>
        <v>0</v>
      </c>
      <c r="R246" s="46">
        <f t="shared" ca="1" si="645"/>
        <v>0</v>
      </c>
      <c r="S246" s="46">
        <f t="shared" ca="1" si="645"/>
        <v>0</v>
      </c>
      <c r="T246" s="46">
        <f t="shared" ca="1" si="645"/>
        <v>0</v>
      </c>
      <c r="U246" s="46">
        <f t="shared" ca="1" si="646"/>
        <v>0</v>
      </c>
      <c r="V246" s="46">
        <f t="shared" ca="1" si="646"/>
        <v>0</v>
      </c>
      <c r="W246" s="46">
        <f t="shared" ca="1" si="646"/>
        <v>0</v>
      </c>
      <c r="X246" s="46">
        <f t="shared" ca="1" si="646"/>
        <v>0</v>
      </c>
      <c r="Y246" s="46">
        <f t="shared" ca="1" si="646"/>
        <v>0</v>
      </c>
      <c r="Z246" s="46">
        <f t="shared" ca="1" si="646"/>
        <v>0</v>
      </c>
      <c r="AA246" s="46">
        <f t="shared" ca="1" si="646"/>
        <v>0</v>
      </c>
      <c r="AB246" s="46">
        <f t="shared" ca="1" si="646"/>
        <v>0</v>
      </c>
      <c r="AC246" s="46">
        <f t="shared" ca="1" si="646"/>
        <v>0</v>
      </c>
      <c r="AD246" s="46">
        <f t="shared" ca="1" si="646"/>
        <v>0</v>
      </c>
      <c r="AE246" s="46">
        <f t="shared" ca="1" si="647"/>
        <v>0</v>
      </c>
      <c r="AF246" s="46">
        <f t="shared" ca="1" si="647"/>
        <v>0</v>
      </c>
      <c r="AG246" s="46">
        <f t="shared" ca="1" si="647"/>
        <v>0</v>
      </c>
      <c r="AH246" s="46">
        <f t="shared" ca="1" si="647"/>
        <v>0</v>
      </c>
      <c r="AI246" s="46">
        <f t="shared" ca="1" si="647"/>
        <v>0</v>
      </c>
      <c r="AJ246" s="46">
        <f t="shared" ca="1" si="647"/>
        <v>0</v>
      </c>
      <c r="AK246" s="46">
        <f t="shared" ca="1" si="647"/>
        <v>0</v>
      </c>
      <c r="AL246" s="46">
        <f t="shared" ca="1" si="647"/>
        <v>0</v>
      </c>
      <c r="AM246" s="46">
        <f t="shared" ca="1" si="647"/>
        <v>0</v>
      </c>
      <c r="AN246" s="46">
        <f t="shared" ca="1" si="647"/>
        <v>0</v>
      </c>
      <c r="AO246" s="46">
        <f t="shared" ca="1" si="648"/>
        <v>0</v>
      </c>
      <c r="AP246" s="46">
        <f t="shared" ca="1" si="648"/>
        <v>0</v>
      </c>
      <c r="AQ246" s="46">
        <f t="shared" ca="1" si="648"/>
        <v>0</v>
      </c>
      <c r="AR246" s="46">
        <f t="shared" ca="1" si="648"/>
        <v>0</v>
      </c>
      <c r="AS246" s="46">
        <f t="shared" ca="1" si="648"/>
        <v>0</v>
      </c>
      <c r="AT246" s="46">
        <f t="shared" ca="1" si="648"/>
        <v>0</v>
      </c>
      <c r="AU246" s="46">
        <f t="shared" ca="1" si="648"/>
        <v>0</v>
      </c>
      <c r="AV246" s="46">
        <f t="shared" ca="1" si="648"/>
        <v>0</v>
      </c>
      <c r="AW246" s="46">
        <f t="shared" ca="1" si="648"/>
        <v>0</v>
      </c>
      <c r="AX246" s="46">
        <f t="shared" ca="1" si="648"/>
        <v>0</v>
      </c>
      <c r="AY246" s="46">
        <f t="shared" ca="1" si="649"/>
        <v>0</v>
      </c>
      <c r="AZ246" s="46">
        <f t="shared" ca="1" si="649"/>
        <v>0</v>
      </c>
      <c r="BA246" s="46">
        <f t="shared" ca="1" si="649"/>
        <v>0</v>
      </c>
      <c r="BB246" s="46">
        <f t="shared" ca="1" si="649"/>
        <v>0</v>
      </c>
      <c r="BC246" s="46">
        <f t="shared" ca="1" si="649"/>
        <v>0</v>
      </c>
      <c r="BD246" s="46">
        <f t="shared" ca="1" si="649"/>
        <v>0</v>
      </c>
      <c r="BE246" s="46">
        <f t="shared" ca="1" si="649"/>
        <v>0</v>
      </c>
      <c r="BF246" s="46">
        <f t="shared" ca="1" si="649"/>
        <v>0</v>
      </c>
      <c r="BG246" s="46">
        <f t="shared" ca="1" si="649"/>
        <v>0</v>
      </c>
      <c r="BH246" s="46">
        <f t="shared" ca="1" si="649"/>
        <v>0</v>
      </c>
      <c r="BI246" s="46">
        <f t="shared" ca="1" si="650"/>
        <v>0</v>
      </c>
      <c r="BJ246" s="46">
        <f t="shared" ca="1" si="650"/>
        <v>0</v>
      </c>
      <c r="BK246" s="46">
        <f t="shared" ca="1" si="650"/>
        <v>0</v>
      </c>
      <c r="BL246" s="46">
        <f t="shared" ca="1" si="650"/>
        <v>0</v>
      </c>
      <c r="BM246" s="46">
        <f t="shared" ca="1" si="650"/>
        <v>0</v>
      </c>
      <c r="BN246" s="46">
        <f t="shared" ca="1" si="650"/>
        <v>0</v>
      </c>
      <c r="BO246" s="46">
        <f t="shared" ca="1" si="650"/>
        <v>0</v>
      </c>
      <c r="BP246" s="46">
        <f t="shared" ca="1" si="650"/>
        <v>0</v>
      </c>
      <c r="BQ246" s="46">
        <f t="shared" ca="1" si="650"/>
        <v>0</v>
      </c>
      <c r="BR246" s="46">
        <f t="shared" ca="1" si="650"/>
        <v>0</v>
      </c>
      <c r="BS246" s="46">
        <f t="shared" ca="1" si="651"/>
        <v>0</v>
      </c>
      <c r="BT246" s="46">
        <f t="shared" ca="1" si="651"/>
        <v>0</v>
      </c>
      <c r="BU246" s="46">
        <f t="shared" ca="1" si="651"/>
        <v>0</v>
      </c>
      <c r="BV246" s="46">
        <f t="shared" ca="1" si="651"/>
        <v>0</v>
      </c>
      <c r="BW246" s="46">
        <f t="shared" ca="1" si="651"/>
        <v>0</v>
      </c>
      <c r="BX246" s="46">
        <f t="shared" ca="1" si="651"/>
        <v>0</v>
      </c>
      <c r="BY246" s="46">
        <f t="shared" ca="1" si="651"/>
        <v>0</v>
      </c>
      <c r="BZ246" s="46">
        <f t="shared" ca="1" si="651"/>
        <v>0</v>
      </c>
      <c r="CA246" s="46">
        <f t="shared" ca="1" si="651"/>
        <v>0</v>
      </c>
      <c r="CB246" s="46">
        <f t="shared" ca="1" si="651"/>
        <v>0</v>
      </c>
      <c r="CC246" s="46">
        <f t="shared" ca="1" si="652"/>
        <v>0</v>
      </c>
      <c r="CD246" s="46">
        <f t="shared" ca="1" si="652"/>
        <v>0</v>
      </c>
      <c r="CE246" s="46">
        <f t="shared" ca="1" si="652"/>
        <v>0</v>
      </c>
      <c r="CF246" s="46">
        <f t="shared" ca="1" si="652"/>
        <v>0</v>
      </c>
      <c r="CG246" s="46">
        <f t="shared" ca="1" si="652"/>
        <v>0</v>
      </c>
      <c r="CH246" s="46">
        <f t="shared" ca="1" si="652"/>
        <v>0</v>
      </c>
      <c r="CI246" s="46">
        <f t="shared" ca="1" si="652"/>
        <v>0</v>
      </c>
      <c r="CJ246" s="46">
        <f t="shared" ca="1" si="652"/>
        <v>0</v>
      </c>
      <c r="CK246" s="46">
        <f t="shared" ca="1" si="652"/>
        <v>0</v>
      </c>
      <c r="CL246" s="46">
        <f t="shared" ca="1" si="652"/>
        <v>0</v>
      </c>
      <c r="CM246" s="46">
        <f t="shared" ca="1" si="653"/>
        <v>0</v>
      </c>
      <c r="CN246" s="46">
        <f t="shared" ca="1" si="653"/>
        <v>0</v>
      </c>
      <c r="CO246" s="46">
        <f t="shared" ca="1" si="653"/>
        <v>0</v>
      </c>
      <c r="CP246" s="46">
        <f t="shared" ca="1" si="653"/>
        <v>0</v>
      </c>
      <c r="CQ246" s="46">
        <f t="shared" ca="1" si="653"/>
        <v>0</v>
      </c>
      <c r="CR246" s="46">
        <f t="shared" ca="1" si="653"/>
        <v>0</v>
      </c>
      <c r="CS246" s="46">
        <f t="shared" ca="1" si="653"/>
        <v>0</v>
      </c>
      <c r="CT246" s="46">
        <f t="shared" ca="1" si="653"/>
        <v>0</v>
      </c>
      <c r="CU246" s="46">
        <f t="shared" ca="1" si="653"/>
        <v>0</v>
      </c>
      <c r="CV246" s="46">
        <f t="shared" ca="1" si="653"/>
        <v>0</v>
      </c>
      <c r="CW246" s="46">
        <f t="shared" ca="1" si="654"/>
        <v>0</v>
      </c>
      <c r="CX246" s="46">
        <f t="shared" ca="1" si="654"/>
        <v>0</v>
      </c>
      <c r="CY246" s="46">
        <f t="shared" ca="1" si="654"/>
        <v>0</v>
      </c>
      <c r="CZ246" s="46">
        <f t="shared" ca="1" si="654"/>
        <v>0</v>
      </c>
      <c r="DA246" s="46">
        <f t="shared" ca="1" si="654"/>
        <v>0</v>
      </c>
      <c r="DB246" s="46">
        <f t="shared" ca="1" si="654"/>
        <v>0</v>
      </c>
      <c r="DC246" s="46">
        <f t="shared" ca="1" si="654"/>
        <v>0</v>
      </c>
      <c r="DD246" s="46">
        <f t="shared" ca="1" si="654"/>
        <v>0</v>
      </c>
      <c r="DE246" s="46">
        <f t="shared" ca="1" si="654"/>
        <v>0</v>
      </c>
      <c r="DF246" s="46">
        <f t="shared" ca="1" si="654"/>
        <v>0</v>
      </c>
      <c r="DG246" s="46">
        <f t="shared" ca="1" si="655"/>
        <v>0</v>
      </c>
      <c r="DH246" s="46">
        <f t="shared" ca="1" si="655"/>
        <v>0</v>
      </c>
      <c r="DI246" s="46">
        <f t="shared" ca="1" si="655"/>
        <v>0</v>
      </c>
      <c r="DJ246" s="46">
        <f t="shared" ca="1" si="655"/>
        <v>0</v>
      </c>
      <c r="DK246" s="46">
        <f t="shared" ca="1" si="655"/>
        <v>0</v>
      </c>
      <c r="DL246" s="46">
        <f t="shared" ca="1" si="655"/>
        <v>0</v>
      </c>
      <c r="DM246" s="46">
        <f t="shared" ca="1" si="655"/>
        <v>0</v>
      </c>
      <c r="DN246" s="46">
        <f t="shared" ca="1" si="655"/>
        <v>0</v>
      </c>
      <c r="DO246" s="46">
        <f t="shared" ca="1" si="655"/>
        <v>0</v>
      </c>
      <c r="DP246" s="46">
        <f t="shared" ca="1" si="655"/>
        <v>0</v>
      </c>
      <c r="DQ246" s="46">
        <f t="shared" ca="1" si="656"/>
        <v>0</v>
      </c>
      <c r="DR246" s="46">
        <f t="shared" ca="1" si="656"/>
        <v>0</v>
      </c>
      <c r="DS246" s="46">
        <f t="shared" ca="1" si="656"/>
        <v>0</v>
      </c>
      <c r="DT246" s="46">
        <f t="shared" ca="1" si="656"/>
        <v>0</v>
      </c>
      <c r="DU246" s="46">
        <f t="shared" ca="1" si="656"/>
        <v>0</v>
      </c>
      <c r="DV246" s="46">
        <f t="shared" ca="1" si="656"/>
        <v>0</v>
      </c>
      <c r="DW246" s="46">
        <f t="shared" ca="1" si="656"/>
        <v>0</v>
      </c>
      <c r="DX246" s="46">
        <f t="shared" ca="1" si="656"/>
        <v>0</v>
      </c>
      <c r="DY246" s="46">
        <f t="shared" ca="1" si="656"/>
        <v>0</v>
      </c>
      <c r="DZ246" s="46">
        <f t="shared" ca="1" si="656"/>
        <v>0</v>
      </c>
      <c r="EA246" s="46">
        <f t="shared" ca="1" si="657"/>
        <v>0</v>
      </c>
      <c r="EB246" s="46">
        <f t="shared" ca="1" si="657"/>
        <v>0</v>
      </c>
      <c r="EC246" s="46">
        <f t="shared" ca="1" si="657"/>
        <v>0</v>
      </c>
      <c r="ED246" s="46">
        <f t="shared" ca="1" si="657"/>
        <v>0</v>
      </c>
      <c r="EE246" s="46">
        <f t="shared" ca="1" si="657"/>
        <v>0</v>
      </c>
      <c r="EF246" s="46">
        <f t="shared" ca="1" si="657"/>
        <v>0</v>
      </c>
      <c r="EG246" s="46">
        <f t="shared" ca="1" si="657"/>
        <v>0</v>
      </c>
      <c r="EH246" s="46">
        <f t="shared" ca="1" si="657"/>
        <v>0</v>
      </c>
      <c r="EI246" s="46">
        <f t="shared" ca="1" si="657"/>
        <v>0</v>
      </c>
      <c r="EJ246" s="46">
        <f t="shared" ca="1" si="657"/>
        <v>0</v>
      </c>
      <c r="EK246" s="46">
        <f t="shared" ca="1" si="658"/>
        <v>0</v>
      </c>
      <c r="EL246" s="46">
        <f t="shared" ca="1" si="658"/>
        <v>0</v>
      </c>
      <c r="EM246" s="46">
        <f t="shared" ca="1" si="658"/>
        <v>0</v>
      </c>
      <c r="EN246" s="46">
        <f t="shared" ca="1" si="658"/>
        <v>0</v>
      </c>
      <c r="EO246" s="46">
        <f t="shared" ca="1" si="658"/>
        <v>0</v>
      </c>
      <c r="EP246" s="46">
        <f t="shared" ca="1" si="658"/>
        <v>0</v>
      </c>
      <c r="EQ246" s="46">
        <f t="shared" ca="1" si="658"/>
        <v>0</v>
      </c>
      <c r="ER246" s="46">
        <f t="shared" ca="1" si="658"/>
        <v>0</v>
      </c>
      <c r="ES246" s="46">
        <f t="shared" ca="1" si="658"/>
        <v>0</v>
      </c>
      <c r="ET246" s="46">
        <f t="shared" ca="1" si="658"/>
        <v>0</v>
      </c>
      <c r="EU246" s="46">
        <f t="shared" ca="1" si="659"/>
        <v>0</v>
      </c>
      <c r="EV246" s="46">
        <f t="shared" ca="1" si="659"/>
        <v>0</v>
      </c>
      <c r="EW246" s="46">
        <f t="shared" ca="1" si="659"/>
        <v>0</v>
      </c>
      <c r="EX246" s="46">
        <f t="shared" ca="1" si="659"/>
        <v>0</v>
      </c>
      <c r="EY246" s="46">
        <f t="shared" ca="1" si="659"/>
        <v>0</v>
      </c>
      <c r="EZ246" s="46">
        <f t="shared" ca="1" si="659"/>
        <v>0</v>
      </c>
      <c r="FA246" s="46">
        <f t="shared" ca="1" si="659"/>
        <v>0</v>
      </c>
      <c r="FB246" s="46">
        <f t="shared" ca="1" si="659"/>
        <v>0</v>
      </c>
      <c r="FC246" s="46">
        <f t="shared" ca="1" si="659"/>
        <v>0</v>
      </c>
      <c r="FD246" s="46">
        <f t="shared" ca="1" si="659"/>
        <v>0</v>
      </c>
      <c r="FE246" s="46">
        <f t="shared" ca="1" si="660"/>
        <v>0</v>
      </c>
      <c r="FF246" s="46">
        <f t="shared" ca="1" si="660"/>
        <v>0</v>
      </c>
      <c r="FG246" s="46">
        <f t="shared" ca="1" si="660"/>
        <v>0</v>
      </c>
      <c r="FH246" s="46">
        <f t="shared" ca="1" si="660"/>
        <v>0</v>
      </c>
      <c r="FI246" s="46">
        <f t="shared" ca="1" si="660"/>
        <v>0</v>
      </c>
      <c r="FJ246" s="46">
        <f t="shared" ca="1" si="660"/>
        <v>0</v>
      </c>
      <c r="FK246" s="46">
        <f t="shared" ca="1" si="660"/>
        <v>0</v>
      </c>
      <c r="FL246" s="46">
        <f t="shared" ca="1" si="660"/>
        <v>0</v>
      </c>
      <c r="FM246" s="46">
        <f t="shared" ca="1" si="660"/>
        <v>0</v>
      </c>
      <c r="FN246" s="46">
        <f t="shared" ca="1" si="660"/>
        <v>0</v>
      </c>
      <c r="FO246" s="46">
        <f t="shared" ca="1" si="661"/>
        <v>0</v>
      </c>
      <c r="FP246" s="46">
        <f t="shared" ca="1" si="661"/>
        <v>0</v>
      </c>
      <c r="FQ246" s="46">
        <f t="shared" ca="1" si="661"/>
        <v>0</v>
      </c>
      <c r="FR246" s="46">
        <f t="shared" ca="1" si="661"/>
        <v>0</v>
      </c>
      <c r="FS246" s="46">
        <f t="shared" ca="1" si="661"/>
        <v>0</v>
      </c>
      <c r="FT246" s="46">
        <f t="shared" ca="1" si="661"/>
        <v>0</v>
      </c>
      <c r="FU246" s="46">
        <f t="shared" ca="1" si="661"/>
        <v>0</v>
      </c>
      <c r="FV246" s="46">
        <f t="shared" ca="1" si="661"/>
        <v>0</v>
      </c>
      <c r="FW246" s="46">
        <f t="shared" ca="1" si="661"/>
        <v>0</v>
      </c>
      <c r="FX246" s="46">
        <f t="shared" ca="1" si="661"/>
        <v>0</v>
      </c>
      <c r="FY246" s="46">
        <f t="shared" ca="1" si="662"/>
        <v>0</v>
      </c>
      <c r="FZ246" s="46">
        <f t="shared" ca="1" si="662"/>
        <v>0</v>
      </c>
      <c r="GA246" s="46">
        <f t="shared" ca="1" si="662"/>
        <v>0</v>
      </c>
      <c r="GB246" s="46">
        <f t="shared" ca="1" si="662"/>
        <v>0</v>
      </c>
      <c r="GC246" s="46">
        <f t="shared" ca="1" si="662"/>
        <v>0</v>
      </c>
      <c r="GD246" s="46">
        <f t="shared" ca="1" si="662"/>
        <v>0</v>
      </c>
      <c r="GE246" s="46">
        <f t="shared" ca="1" si="662"/>
        <v>0</v>
      </c>
      <c r="GF246" s="46">
        <f t="shared" ca="1" si="662"/>
        <v>0</v>
      </c>
      <c r="GG246" s="46">
        <f t="shared" ca="1" si="662"/>
        <v>0</v>
      </c>
      <c r="GH246" s="46">
        <f t="shared" ca="1" si="662"/>
        <v>0</v>
      </c>
      <c r="GI246" s="46">
        <f t="shared" ca="1" si="663"/>
        <v>0</v>
      </c>
      <c r="GJ246" s="46">
        <f t="shared" ca="1" si="663"/>
        <v>0</v>
      </c>
      <c r="GK246" s="46">
        <f t="shared" ca="1" si="663"/>
        <v>0</v>
      </c>
      <c r="GL246" s="46">
        <f t="shared" ca="1" si="663"/>
        <v>0</v>
      </c>
      <c r="GM246" s="46">
        <f t="shared" ca="1" si="663"/>
        <v>0</v>
      </c>
      <c r="GN246" s="46">
        <f t="shared" ca="1" si="663"/>
        <v>0</v>
      </c>
      <c r="GO246" s="46">
        <f t="shared" ca="1" si="663"/>
        <v>0</v>
      </c>
      <c r="GP246" s="46">
        <f t="shared" ca="1" si="663"/>
        <v>0</v>
      </c>
      <c r="GQ246" s="46">
        <f t="shared" ca="1" si="663"/>
        <v>0</v>
      </c>
      <c r="GR246" s="46">
        <f t="shared" ca="1" si="663"/>
        <v>0</v>
      </c>
      <c r="GS246" s="46">
        <f t="shared" ca="1" si="664"/>
        <v>0</v>
      </c>
      <c r="GT246" s="46">
        <f t="shared" ca="1" si="664"/>
        <v>0</v>
      </c>
      <c r="GU246" s="46">
        <f t="shared" ca="1" si="664"/>
        <v>0</v>
      </c>
      <c r="GV246" s="46">
        <f t="shared" ca="1" si="664"/>
        <v>0</v>
      </c>
      <c r="GW246" s="46">
        <f t="shared" ca="1" si="664"/>
        <v>0</v>
      </c>
      <c r="GX246" s="46">
        <f t="shared" ca="1" si="664"/>
        <v>0</v>
      </c>
      <c r="GY246" s="46">
        <f t="shared" ca="1" si="664"/>
        <v>0</v>
      </c>
      <c r="GZ246" s="46">
        <f t="shared" ca="1" si="664"/>
        <v>0</v>
      </c>
      <c r="HA246" s="46">
        <f t="shared" ca="1" si="664"/>
        <v>0</v>
      </c>
      <c r="HB246" s="46">
        <f t="shared" ca="1" si="664"/>
        <v>0</v>
      </c>
      <c r="HC246" s="46">
        <f t="shared" ca="1" si="665"/>
        <v>0</v>
      </c>
      <c r="HD246" s="46">
        <f t="shared" ca="1" si="665"/>
        <v>0</v>
      </c>
      <c r="HE246" s="46">
        <f t="shared" ca="1" si="665"/>
        <v>0</v>
      </c>
      <c r="HF246" s="46">
        <f t="shared" ca="1" si="665"/>
        <v>0</v>
      </c>
      <c r="HG246" s="46">
        <f t="shared" ca="1" si="665"/>
        <v>0</v>
      </c>
      <c r="HH246" s="46">
        <f t="shared" ca="1" si="665"/>
        <v>0</v>
      </c>
      <c r="HI246" s="46">
        <f t="shared" ca="1" si="665"/>
        <v>0</v>
      </c>
      <c r="HJ246" s="46">
        <f t="shared" ca="1" si="665"/>
        <v>0</v>
      </c>
      <c r="HK246" s="46">
        <f t="shared" ca="1" si="665"/>
        <v>0</v>
      </c>
      <c r="HL246" s="46">
        <f t="shared" ca="1" si="665"/>
        <v>0</v>
      </c>
      <c r="HM246" s="46">
        <f t="shared" ca="1" si="666"/>
        <v>0</v>
      </c>
      <c r="HN246" s="46">
        <f t="shared" ca="1" si="666"/>
        <v>0</v>
      </c>
      <c r="HO246" s="46">
        <f t="shared" ca="1" si="666"/>
        <v>0</v>
      </c>
      <c r="HP246" s="46">
        <f t="shared" ca="1" si="666"/>
        <v>0</v>
      </c>
      <c r="HQ246" s="46">
        <f t="shared" ca="1" si="666"/>
        <v>0</v>
      </c>
      <c r="HR246" s="46">
        <f t="shared" ca="1" si="666"/>
        <v>0</v>
      </c>
      <c r="HS246" s="46">
        <f t="shared" ca="1" si="666"/>
        <v>0</v>
      </c>
      <c r="HT246" s="46">
        <f t="shared" ca="1" si="666"/>
        <v>0</v>
      </c>
      <c r="HU246" s="46">
        <f t="shared" ca="1" si="666"/>
        <v>0</v>
      </c>
      <c r="HV246" s="46">
        <f t="shared" ca="1" si="666"/>
        <v>0</v>
      </c>
      <c r="HW246" s="46">
        <f t="shared" ca="1" si="667"/>
        <v>0</v>
      </c>
      <c r="HX246" s="46">
        <f t="shared" ca="1" si="667"/>
        <v>0</v>
      </c>
      <c r="HY246" s="46">
        <f t="shared" ca="1" si="667"/>
        <v>0</v>
      </c>
      <c r="HZ246" s="46">
        <f t="shared" ca="1" si="667"/>
        <v>0</v>
      </c>
      <c r="IA246" s="46">
        <f t="shared" ca="1" si="667"/>
        <v>0</v>
      </c>
      <c r="IB246" s="46">
        <f t="shared" ca="1" si="667"/>
        <v>0</v>
      </c>
      <c r="IC246" s="46">
        <f t="shared" ca="1" si="667"/>
        <v>0</v>
      </c>
      <c r="ID246" s="46">
        <f t="shared" ca="1" si="667"/>
        <v>0</v>
      </c>
      <c r="IE246" s="46">
        <f t="shared" ca="1" si="667"/>
        <v>0</v>
      </c>
      <c r="IF246" s="46">
        <f t="shared" ca="1" si="667"/>
        <v>0</v>
      </c>
      <c r="IG246" s="46">
        <f t="shared" ca="1" si="668"/>
        <v>0</v>
      </c>
      <c r="IH246" s="46">
        <f t="shared" ca="1" si="668"/>
        <v>0</v>
      </c>
      <c r="II246" s="46">
        <f t="shared" ca="1" si="668"/>
        <v>0</v>
      </c>
      <c r="IJ246" s="46">
        <f t="shared" ca="1" si="668"/>
        <v>0</v>
      </c>
      <c r="IK246" s="46">
        <f t="shared" ca="1" si="668"/>
        <v>0</v>
      </c>
      <c r="IL246" s="46">
        <f t="shared" ca="1" si="668"/>
        <v>0</v>
      </c>
      <c r="IM246" s="46">
        <f t="shared" ca="1" si="668"/>
        <v>0</v>
      </c>
      <c r="IN246" s="46">
        <f t="shared" ca="1" si="668"/>
        <v>0</v>
      </c>
      <c r="IO246" s="46">
        <f t="shared" ca="1" si="668"/>
        <v>0</v>
      </c>
      <c r="IP246" s="46">
        <f t="shared" ca="1" si="668"/>
        <v>0</v>
      </c>
      <c r="IQ246" s="46">
        <f t="shared" ca="1" si="669"/>
        <v>0</v>
      </c>
      <c r="IR246" s="46">
        <f t="shared" ca="1" si="669"/>
        <v>0</v>
      </c>
      <c r="IS246" s="46">
        <f t="shared" ca="1" si="669"/>
        <v>0</v>
      </c>
      <c r="IT246" s="46">
        <f t="shared" ca="1" si="669"/>
        <v>0</v>
      </c>
      <c r="IU246" s="46">
        <f t="shared" ca="1" si="669"/>
        <v>0</v>
      </c>
      <c r="IV246" s="46">
        <f t="shared" ca="1" si="669"/>
        <v>0</v>
      </c>
      <c r="IW246" s="46">
        <f t="shared" ca="1" si="669"/>
        <v>0</v>
      </c>
      <c r="IX246" s="46">
        <f t="shared" ca="1" si="669"/>
        <v>0</v>
      </c>
      <c r="IY246" s="46">
        <f t="shared" ca="1" si="669"/>
        <v>0</v>
      </c>
      <c r="IZ246" s="46">
        <f t="shared" ca="1" si="669"/>
        <v>0</v>
      </c>
      <c r="JA246" s="46"/>
      <c r="JB246" s="46"/>
      <c r="JC246" s="46"/>
      <c r="JD246" s="46"/>
      <c r="JE246" s="46"/>
      <c r="JF246" s="46"/>
      <c r="JG246" s="46"/>
      <c r="JH246" s="46"/>
      <c r="JI246" s="46"/>
      <c r="JJ246" s="46"/>
      <c r="JK246" s="46"/>
      <c r="JL246" s="46"/>
      <c r="JM246" s="46"/>
      <c r="JN246" s="46"/>
      <c r="JO246" s="46"/>
      <c r="JP246" s="46"/>
      <c r="JQ246" s="46"/>
      <c r="JR246" s="46"/>
    </row>
    <row r="247" spans="1:278" x14ac:dyDescent="0.2">
      <c r="A247" s="40">
        <f t="shared" si="543"/>
        <v>238</v>
      </c>
      <c r="B247" s="46">
        <f t="shared" ca="1" si="538"/>
        <v>0</v>
      </c>
      <c r="C247" s="46">
        <f t="shared" ca="1" si="539"/>
        <v>0</v>
      </c>
      <c r="D247" s="46">
        <f t="shared" ca="1" si="540"/>
        <v>0</v>
      </c>
      <c r="E247" s="45">
        <f t="shared" ca="1" si="541"/>
        <v>0</v>
      </c>
      <c r="F247" s="44">
        <f t="shared" ca="1" si="542"/>
        <v>0</v>
      </c>
      <c r="H247" s="49">
        <f t="shared" ca="1" si="569"/>
        <v>0</v>
      </c>
      <c r="I247" s="40">
        <f t="shared" si="536"/>
        <v>490</v>
      </c>
      <c r="J247" s="44">
        <f t="shared" ca="1" si="537"/>
        <v>0</v>
      </c>
      <c r="K247" s="46">
        <f t="shared" ca="1" si="645"/>
        <v>0</v>
      </c>
      <c r="L247" s="46">
        <f t="shared" ca="1" si="645"/>
        <v>0</v>
      </c>
      <c r="M247" s="46">
        <f t="shared" ca="1" si="645"/>
        <v>0</v>
      </c>
      <c r="N247" s="46">
        <f t="shared" ca="1" si="645"/>
        <v>0</v>
      </c>
      <c r="O247" s="46">
        <f t="shared" ca="1" si="645"/>
        <v>0</v>
      </c>
      <c r="P247" s="46">
        <f t="shared" ca="1" si="645"/>
        <v>0</v>
      </c>
      <c r="Q247" s="46">
        <f t="shared" ca="1" si="645"/>
        <v>0</v>
      </c>
      <c r="R247" s="46">
        <f t="shared" ca="1" si="645"/>
        <v>0</v>
      </c>
      <c r="S247" s="46">
        <f t="shared" ca="1" si="645"/>
        <v>0</v>
      </c>
      <c r="T247" s="46">
        <f t="shared" ca="1" si="645"/>
        <v>0</v>
      </c>
      <c r="U247" s="46">
        <f t="shared" ca="1" si="646"/>
        <v>0</v>
      </c>
      <c r="V247" s="46">
        <f t="shared" ca="1" si="646"/>
        <v>0</v>
      </c>
      <c r="W247" s="46">
        <f t="shared" ca="1" si="646"/>
        <v>0</v>
      </c>
      <c r="X247" s="46">
        <f t="shared" ca="1" si="646"/>
        <v>0</v>
      </c>
      <c r="Y247" s="46">
        <f t="shared" ca="1" si="646"/>
        <v>0</v>
      </c>
      <c r="Z247" s="46">
        <f t="shared" ca="1" si="646"/>
        <v>0</v>
      </c>
      <c r="AA247" s="46">
        <f t="shared" ca="1" si="646"/>
        <v>0</v>
      </c>
      <c r="AB247" s="46">
        <f t="shared" ca="1" si="646"/>
        <v>0</v>
      </c>
      <c r="AC247" s="46">
        <f t="shared" ca="1" si="646"/>
        <v>0</v>
      </c>
      <c r="AD247" s="46">
        <f t="shared" ca="1" si="646"/>
        <v>0</v>
      </c>
      <c r="AE247" s="46">
        <f t="shared" ca="1" si="647"/>
        <v>0</v>
      </c>
      <c r="AF247" s="46">
        <f t="shared" ca="1" si="647"/>
        <v>0</v>
      </c>
      <c r="AG247" s="46">
        <f t="shared" ca="1" si="647"/>
        <v>0</v>
      </c>
      <c r="AH247" s="46">
        <f t="shared" ca="1" si="647"/>
        <v>0</v>
      </c>
      <c r="AI247" s="46">
        <f t="shared" ca="1" si="647"/>
        <v>0</v>
      </c>
      <c r="AJ247" s="46">
        <f t="shared" ca="1" si="647"/>
        <v>0</v>
      </c>
      <c r="AK247" s="46">
        <f t="shared" ca="1" si="647"/>
        <v>0</v>
      </c>
      <c r="AL247" s="46">
        <f t="shared" ca="1" si="647"/>
        <v>0</v>
      </c>
      <c r="AM247" s="46">
        <f t="shared" ca="1" si="647"/>
        <v>0</v>
      </c>
      <c r="AN247" s="46">
        <f t="shared" ca="1" si="647"/>
        <v>0</v>
      </c>
      <c r="AO247" s="46">
        <f t="shared" ca="1" si="648"/>
        <v>0</v>
      </c>
      <c r="AP247" s="46">
        <f t="shared" ca="1" si="648"/>
        <v>0</v>
      </c>
      <c r="AQ247" s="46">
        <f t="shared" ca="1" si="648"/>
        <v>0</v>
      </c>
      <c r="AR247" s="46">
        <f t="shared" ca="1" si="648"/>
        <v>0</v>
      </c>
      <c r="AS247" s="46">
        <f t="shared" ca="1" si="648"/>
        <v>0</v>
      </c>
      <c r="AT247" s="46">
        <f t="shared" ca="1" si="648"/>
        <v>0</v>
      </c>
      <c r="AU247" s="46">
        <f t="shared" ca="1" si="648"/>
        <v>0</v>
      </c>
      <c r="AV247" s="46">
        <f t="shared" ca="1" si="648"/>
        <v>0</v>
      </c>
      <c r="AW247" s="46">
        <f t="shared" ca="1" si="648"/>
        <v>0</v>
      </c>
      <c r="AX247" s="46">
        <f t="shared" ca="1" si="648"/>
        <v>0</v>
      </c>
      <c r="AY247" s="46">
        <f t="shared" ca="1" si="649"/>
        <v>0</v>
      </c>
      <c r="AZ247" s="46">
        <f t="shared" ca="1" si="649"/>
        <v>0</v>
      </c>
      <c r="BA247" s="46">
        <f t="shared" ca="1" si="649"/>
        <v>0</v>
      </c>
      <c r="BB247" s="46">
        <f t="shared" ca="1" si="649"/>
        <v>0</v>
      </c>
      <c r="BC247" s="46">
        <f t="shared" ca="1" si="649"/>
        <v>0</v>
      </c>
      <c r="BD247" s="46">
        <f t="shared" ca="1" si="649"/>
        <v>0</v>
      </c>
      <c r="BE247" s="46">
        <f t="shared" ca="1" si="649"/>
        <v>0</v>
      </c>
      <c r="BF247" s="46">
        <f t="shared" ca="1" si="649"/>
        <v>0</v>
      </c>
      <c r="BG247" s="46">
        <f t="shared" ca="1" si="649"/>
        <v>0</v>
      </c>
      <c r="BH247" s="46">
        <f t="shared" ca="1" si="649"/>
        <v>0</v>
      </c>
      <c r="BI247" s="46">
        <f t="shared" ca="1" si="650"/>
        <v>0</v>
      </c>
      <c r="BJ247" s="46">
        <f t="shared" ca="1" si="650"/>
        <v>0</v>
      </c>
      <c r="BK247" s="46">
        <f t="shared" ca="1" si="650"/>
        <v>0</v>
      </c>
      <c r="BL247" s="46">
        <f t="shared" ca="1" si="650"/>
        <v>0</v>
      </c>
      <c r="BM247" s="46">
        <f t="shared" ca="1" si="650"/>
        <v>0</v>
      </c>
      <c r="BN247" s="46">
        <f t="shared" ca="1" si="650"/>
        <v>0</v>
      </c>
      <c r="BO247" s="46">
        <f t="shared" ca="1" si="650"/>
        <v>0</v>
      </c>
      <c r="BP247" s="46">
        <f t="shared" ca="1" si="650"/>
        <v>0</v>
      </c>
      <c r="BQ247" s="46">
        <f t="shared" ca="1" si="650"/>
        <v>0</v>
      </c>
      <c r="BR247" s="46">
        <f t="shared" ca="1" si="650"/>
        <v>0</v>
      </c>
      <c r="BS247" s="46">
        <f t="shared" ca="1" si="651"/>
        <v>0</v>
      </c>
      <c r="BT247" s="46">
        <f t="shared" ca="1" si="651"/>
        <v>0</v>
      </c>
      <c r="BU247" s="46">
        <f t="shared" ca="1" si="651"/>
        <v>0</v>
      </c>
      <c r="BV247" s="46">
        <f t="shared" ca="1" si="651"/>
        <v>0</v>
      </c>
      <c r="BW247" s="46">
        <f t="shared" ca="1" si="651"/>
        <v>0</v>
      </c>
      <c r="BX247" s="46">
        <f t="shared" ca="1" si="651"/>
        <v>0</v>
      </c>
      <c r="BY247" s="46">
        <f t="shared" ca="1" si="651"/>
        <v>0</v>
      </c>
      <c r="BZ247" s="46">
        <f t="shared" ca="1" si="651"/>
        <v>0</v>
      </c>
      <c r="CA247" s="46">
        <f t="shared" ca="1" si="651"/>
        <v>0</v>
      </c>
      <c r="CB247" s="46">
        <f t="shared" ca="1" si="651"/>
        <v>0</v>
      </c>
      <c r="CC247" s="46">
        <f t="shared" ca="1" si="652"/>
        <v>0</v>
      </c>
      <c r="CD247" s="46">
        <f t="shared" ca="1" si="652"/>
        <v>0</v>
      </c>
      <c r="CE247" s="46">
        <f t="shared" ca="1" si="652"/>
        <v>0</v>
      </c>
      <c r="CF247" s="46">
        <f t="shared" ca="1" si="652"/>
        <v>0</v>
      </c>
      <c r="CG247" s="46">
        <f t="shared" ca="1" si="652"/>
        <v>0</v>
      </c>
      <c r="CH247" s="46">
        <f t="shared" ca="1" si="652"/>
        <v>0</v>
      </c>
      <c r="CI247" s="46">
        <f t="shared" ca="1" si="652"/>
        <v>0</v>
      </c>
      <c r="CJ247" s="46">
        <f t="shared" ca="1" si="652"/>
        <v>0</v>
      </c>
      <c r="CK247" s="46">
        <f t="shared" ca="1" si="652"/>
        <v>0</v>
      </c>
      <c r="CL247" s="46">
        <f t="shared" ca="1" si="652"/>
        <v>0</v>
      </c>
      <c r="CM247" s="46">
        <f t="shared" ca="1" si="653"/>
        <v>0</v>
      </c>
      <c r="CN247" s="46">
        <f t="shared" ca="1" si="653"/>
        <v>0</v>
      </c>
      <c r="CO247" s="46">
        <f t="shared" ca="1" si="653"/>
        <v>0</v>
      </c>
      <c r="CP247" s="46">
        <f t="shared" ca="1" si="653"/>
        <v>0</v>
      </c>
      <c r="CQ247" s="46">
        <f t="shared" ca="1" si="653"/>
        <v>0</v>
      </c>
      <c r="CR247" s="46">
        <f t="shared" ca="1" si="653"/>
        <v>0</v>
      </c>
      <c r="CS247" s="46">
        <f t="shared" ca="1" si="653"/>
        <v>0</v>
      </c>
      <c r="CT247" s="46">
        <f t="shared" ca="1" si="653"/>
        <v>0</v>
      </c>
      <c r="CU247" s="46">
        <f t="shared" ca="1" si="653"/>
        <v>0</v>
      </c>
      <c r="CV247" s="46">
        <f t="shared" ca="1" si="653"/>
        <v>0</v>
      </c>
      <c r="CW247" s="46">
        <f t="shared" ca="1" si="654"/>
        <v>0</v>
      </c>
      <c r="CX247" s="46">
        <f t="shared" ca="1" si="654"/>
        <v>0</v>
      </c>
      <c r="CY247" s="46">
        <f t="shared" ca="1" si="654"/>
        <v>0</v>
      </c>
      <c r="CZ247" s="46">
        <f t="shared" ca="1" si="654"/>
        <v>0</v>
      </c>
      <c r="DA247" s="46">
        <f t="shared" ca="1" si="654"/>
        <v>0</v>
      </c>
      <c r="DB247" s="46">
        <f t="shared" ca="1" si="654"/>
        <v>0</v>
      </c>
      <c r="DC247" s="46">
        <f t="shared" ca="1" si="654"/>
        <v>0</v>
      </c>
      <c r="DD247" s="46">
        <f t="shared" ca="1" si="654"/>
        <v>0</v>
      </c>
      <c r="DE247" s="46">
        <f t="shared" ca="1" si="654"/>
        <v>0</v>
      </c>
      <c r="DF247" s="46">
        <f t="shared" ca="1" si="654"/>
        <v>0</v>
      </c>
      <c r="DG247" s="46">
        <f t="shared" ca="1" si="655"/>
        <v>0</v>
      </c>
      <c r="DH247" s="46">
        <f t="shared" ca="1" si="655"/>
        <v>0</v>
      </c>
      <c r="DI247" s="46">
        <f t="shared" ca="1" si="655"/>
        <v>0</v>
      </c>
      <c r="DJ247" s="46">
        <f t="shared" ca="1" si="655"/>
        <v>0</v>
      </c>
      <c r="DK247" s="46">
        <f t="shared" ca="1" si="655"/>
        <v>0</v>
      </c>
      <c r="DL247" s="46">
        <f t="shared" ca="1" si="655"/>
        <v>0</v>
      </c>
      <c r="DM247" s="46">
        <f t="shared" ca="1" si="655"/>
        <v>0</v>
      </c>
      <c r="DN247" s="46">
        <f t="shared" ca="1" si="655"/>
        <v>0</v>
      </c>
      <c r="DO247" s="46">
        <f t="shared" ca="1" si="655"/>
        <v>0</v>
      </c>
      <c r="DP247" s="46">
        <f t="shared" ca="1" si="655"/>
        <v>0</v>
      </c>
      <c r="DQ247" s="46">
        <f t="shared" ca="1" si="656"/>
        <v>0</v>
      </c>
      <c r="DR247" s="46">
        <f t="shared" ca="1" si="656"/>
        <v>0</v>
      </c>
      <c r="DS247" s="46">
        <f t="shared" ca="1" si="656"/>
        <v>0</v>
      </c>
      <c r="DT247" s="46">
        <f t="shared" ca="1" si="656"/>
        <v>0</v>
      </c>
      <c r="DU247" s="46">
        <f t="shared" ca="1" si="656"/>
        <v>0</v>
      </c>
      <c r="DV247" s="46">
        <f t="shared" ca="1" si="656"/>
        <v>0</v>
      </c>
      <c r="DW247" s="46">
        <f t="shared" ca="1" si="656"/>
        <v>0</v>
      </c>
      <c r="DX247" s="46">
        <f t="shared" ca="1" si="656"/>
        <v>0</v>
      </c>
      <c r="DY247" s="46">
        <f t="shared" ca="1" si="656"/>
        <v>0</v>
      </c>
      <c r="DZ247" s="46">
        <f t="shared" ca="1" si="656"/>
        <v>0</v>
      </c>
      <c r="EA247" s="46">
        <f t="shared" ca="1" si="657"/>
        <v>0</v>
      </c>
      <c r="EB247" s="46">
        <f t="shared" ca="1" si="657"/>
        <v>0</v>
      </c>
      <c r="EC247" s="46">
        <f t="shared" ca="1" si="657"/>
        <v>0</v>
      </c>
      <c r="ED247" s="46">
        <f t="shared" ca="1" si="657"/>
        <v>0</v>
      </c>
      <c r="EE247" s="46">
        <f t="shared" ca="1" si="657"/>
        <v>0</v>
      </c>
      <c r="EF247" s="46">
        <f t="shared" ca="1" si="657"/>
        <v>0</v>
      </c>
      <c r="EG247" s="46">
        <f t="shared" ca="1" si="657"/>
        <v>0</v>
      </c>
      <c r="EH247" s="46">
        <f t="shared" ca="1" si="657"/>
        <v>0</v>
      </c>
      <c r="EI247" s="46">
        <f t="shared" ca="1" si="657"/>
        <v>0</v>
      </c>
      <c r="EJ247" s="46">
        <f t="shared" ca="1" si="657"/>
        <v>0</v>
      </c>
      <c r="EK247" s="46">
        <f t="shared" ca="1" si="658"/>
        <v>0</v>
      </c>
      <c r="EL247" s="46">
        <f t="shared" ca="1" si="658"/>
        <v>0</v>
      </c>
      <c r="EM247" s="46">
        <f t="shared" ca="1" si="658"/>
        <v>0</v>
      </c>
      <c r="EN247" s="46">
        <f t="shared" ca="1" si="658"/>
        <v>0</v>
      </c>
      <c r="EO247" s="46">
        <f t="shared" ca="1" si="658"/>
        <v>0</v>
      </c>
      <c r="EP247" s="46">
        <f t="shared" ca="1" si="658"/>
        <v>0</v>
      </c>
      <c r="EQ247" s="46">
        <f t="shared" ca="1" si="658"/>
        <v>0</v>
      </c>
      <c r="ER247" s="46">
        <f t="shared" ca="1" si="658"/>
        <v>0</v>
      </c>
      <c r="ES247" s="46">
        <f t="shared" ca="1" si="658"/>
        <v>0</v>
      </c>
      <c r="ET247" s="46">
        <f t="shared" ca="1" si="658"/>
        <v>0</v>
      </c>
      <c r="EU247" s="46">
        <f t="shared" ca="1" si="659"/>
        <v>0</v>
      </c>
      <c r="EV247" s="46">
        <f t="shared" ca="1" si="659"/>
        <v>0</v>
      </c>
      <c r="EW247" s="46">
        <f t="shared" ca="1" si="659"/>
        <v>0</v>
      </c>
      <c r="EX247" s="46">
        <f t="shared" ca="1" si="659"/>
        <v>0</v>
      </c>
      <c r="EY247" s="46">
        <f t="shared" ca="1" si="659"/>
        <v>0</v>
      </c>
      <c r="EZ247" s="46">
        <f t="shared" ca="1" si="659"/>
        <v>0</v>
      </c>
      <c r="FA247" s="46">
        <f t="shared" ca="1" si="659"/>
        <v>0</v>
      </c>
      <c r="FB247" s="46">
        <f t="shared" ca="1" si="659"/>
        <v>0</v>
      </c>
      <c r="FC247" s="46">
        <f t="shared" ca="1" si="659"/>
        <v>0</v>
      </c>
      <c r="FD247" s="46">
        <f t="shared" ca="1" si="659"/>
        <v>0</v>
      </c>
      <c r="FE247" s="46">
        <f t="shared" ca="1" si="660"/>
        <v>0</v>
      </c>
      <c r="FF247" s="46">
        <f t="shared" ca="1" si="660"/>
        <v>0</v>
      </c>
      <c r="FG247" s="46">
        <f t="shared" ca="1" si="660"/>
        <v>0</v>
      </c>
      <c r="FH247" s="46">
        <f t="shared" ca="1" si="660"/>
        <v>0</v>
      </c>
      <c r="FI247" s="46">
        <f t="shared" ca="1" si="660"/>
        <v>0</v>
      </c>
      <c r="FJ247" s="46">
        <f t="shared" ca="1" si="660"/>
        <v>0</v>
      </c>
      <c r="FK247" s="46">
        <f t="shared" ca="1" si="660"/>
        <v>0</v>
      </c>
      <c r="FL247" s="46">
        <f t="shared" ca="1" si="660"/>
        <v>0</v>
      </c>
      <c r="FM247" s="46">
        <f t="shared" ca="1" si="660"/>
        <v>0</v>
      </c>
      <c r="FN247" s="46">
        <f t="shared" ca="1" si="660"/>
        <v>0</v>
      </c>
      <c r="FO247" s="46">
        <f t="shared" ca="1" si="661"/>
        <v>0</v>
      </c>
      <c r="FP247" s="46">
        <f t="shared" ca="1" si="661"/>
        <v>0</v>
      </c>
      <c r="FQ247" s="46">
        <f t="shared" ca="1" si="661"/>
        <v>0</v>
      </c>
      <c r="FR247" s="46">
        <f t="shared" ca="1" si="661"/>
        <v>0</v>
      </c>
      <c r="FS247" s="46">
        <f t="shared" ca="1" si="661"/>
        <v>0</v>
      </c>
      <c r="FT247" s="46">
        <f t="shared" ca="1" si="661"/>
        <v>0</v>
      </c>
      <c r="FU247" s="46">
        <f t="shared" ca="1" si="661"/>
        <v>0</v>
      </c>
      <c r="FV247" s="46">
        <f t="shared" ca="1" si="661"/>
        <v>0</v>
      </c>
      <c r="FW247" s="46">
        <f t="shared" ca="1" si="661"/>
        <v>0</v>
      </c>
      <c r="FX247" s="46">
        <f t="shared" ca="1" si="661"/>
        <v>0</v>
      </c>
      <c r="FY247" s="46">
        <f t="shared" ca="1" si="662"/>
        <v>0</v>
      </c>
      <c r="FZ247" s="46">
        <f t="shared" ca="1" si="662"/>
        <v>0</v>
      </c>
      <c r="GA247" s="46">
        <f t="shared" ca="1" si="662"/>
        <v>0</v>
      </c>
      <c r="GB247" s="46">
        <f t="shared" ca="1" si="662"/>
        <v>0</v>
      </c>
      <c r="GC247" s="46">
        <f t="shared" ca="1" si="662"/>
        <v>0</v>
      </c>
      <c r="GD247" s="46">
        <f t="shared" ca="1" si="662"/>
        <v>0</v>
      </c>
      <c r="GE247" s="46">
        <f t="shared" ca="1" si="662"/>
        <v>0</v>
      </c>
      <c r="GF247" s="46">
        <f t="shared" ca="1" si="662"/>
        <v>0</v>
      </c>
      <c r="GG247" s="46">
        <f t="shared" ca="1" si="662"/>
        <v>0</v>
      </c>
      <c r="GH247" s="46">
        <f t="shared" ca="1" si="662"/>
        <v>0</v>
      </c>
      <c r="GI247" s="46">
        <f t="shared" ca="1" si="663"/>
        <v>0</v>
      </c>
      <c r="GJ247" s="46">
        <f t="shared" ca="1" si="663"/>
        <v>0</v>
      </c>
      <c r="GK247" s="46">
        <f t="shared" ca="1" si="663"/>
        <v>0</v>
      </c>
      <c r="GL247" s="46">
        <f t="shared" ca="1" si="663"/>
        <v>0</v>
      </c>
      <c r="GM247" s="46">
        <f t="shared" ca="1" si="663"/>
        <v>0</v>
      </c>
      <c r="GN247" s="46">
        <f t="shared" ca="1" si="663"/>
        <v>0</v>
      </c>
      <c r="GO247" s="46">
        <f t="shared" ca="1" si="663"/>
        <v>0</v>
      </c>
      <c r="GP247" s="46">
        <f t="shared" ca="1" si="663"/>
        <v>0</v>
      </c>
      <c r="GQ247" s="46">
        <f t="shared" ca="1" si="663"/>
        <v>0</v>
      </c>
      <c r="GR247" s="46">
        <f t="shared" ca="1" si="663"/>
        <v>0</v>
      </c>
      <c r="GS247" s="46">
        <f t="shared" ca="1" si="664"/>
        <v>0</v>
      </c>
      <c r="GT247" s="46">
        <f t="shared" ca="1" si="664"/>
        <v>0</v>
      </c>
      <c r="GU247" s="46">
        <f t="shared" ca="1" si="664"/>
        <v>0</v>
      </c>
      <c r="GV247" s="46">
        <f t="shared" ca="1" si="664"/>
        <v>0</v>
      </c>
      <c r="GW247" s="46">
        <f t="shared" ca="1" si="664"/>
        <v>0</v>
      </c>
      <c r="GX247" s="46">
        <f t="shared" ca="1" si="664"/>
        <v>0</v>
      </c>
      <c r="GY247" s="46">
        <f t="shared" ca="1" si="664"/>
        <v>0</v>
      </c>
      <c r="GZ247" s="46">
        <f t="shared" ca="1" si="664"/>
        <v>0</v>
      </c>
      <c r="HA247" s="46">
        <f t="shared" ca="1" si="664"/>
        <v>0</v>
      </c>
      <c r="HB247" s="46">
        <f t="shared" ca="1" si="664"/>
        <v>0</v>
      </c>
      <c r="HC247" s="46">
        <f t="shared" ca="1" si="665"/>
        <v>0</v>
      </c>
      <c r="HD247" s="46">
        <f t="shared" ca="1" si="665"/>
        <v>0</v>
      </c>
      <c r="HE247" s="46">
        <f t="shared" ca="1" si="665"/>
        <v>0</v>
      </c>
      <c r="HF247" s="46">
        <f t="shared" ca="1" si="665"/>
        <v>0</v>
      </c>
      <c r="HG247" s="46">
        <f t="shared" ca="1" si="665"/>
        <v>0</v>
      </c>
      <c r="HH247" s="46">
        <f t="shared" ca="1" si="665"/>
        <v>0</v>
      </c>
      <c r="HI247" s="46">
        <f t="shared" ca="1" si="665"/>
        <v>0</v>
      </c>
      <c r="HJ247" s="46">
        <f t="shared" ca="1" si="665"/>
        <v>0</v>
      </c>
      <c r="HK247" s="46">
        <f t="shared" ca="1" si="665"/>
        <v>0</v>
      </c>
      <c r="HL247" s="46">
        <f t="shared" ca="1" si="665"/>
        <v>0</v>
      </c>
      <c r="HM247" s="46">
        <f t="shared" ca="1" si="666"/>
        <v>0</v>
      </c>
      <c r="HN247" s="46">
        <f t="shared" ca="1" si="666"/>
        <v>0</v>
      </c>
      <c r="HO247" s="46">
        <f t="shared" ca="1" si="666"/>
        <v>0</v>
      </c>
      <c r="HP247" s="46">
        <f t="shared" ca="1" si="666"/>
        <v>0</v>
      </c>
      <c r="HQ247" s="46">
        <f t="shared" ca="1" si="666"/>
        <v>0</v>
      </c>
      <c r="HR247" s="46">
        <f t="shared" ca="1" si="666"/>
        <v>0</v>
      </c>
      <c r="HS247" s="46">
        <f t="shared" ca="1" si="666"/>
        <v>0</v>
      </c>
      <c r="HT247" s="46">
        <f t="shared" ca="1" si="666"/>
        <v>0</v>
      </c>
      <c r="HU247" s="46">
        <f t="shared" ca="1" si="666"/>
        <v>0</v>
      </c>
      <c r="HV247" s="46">
        <f t="shared" ca="1" si="666"/>
        <v>0</v>
      </c>
      <c r="HW247" s="46">
        <f t="shared" ca="1" si="667"/>
        <v>0</v>
      </c>
      <c r="HX247" s="46">
        <f t="shared" ca="1" si="667"/>
        <v>0</v>
      </c>
      <c r="HY247" s="46">
        <f t="shared" ca="1" si="667"/>
        <v>0</v>
      </c>
      <c r="HZ247" s="46">
        <f t="shared" ca="1" si="667"/>
        <v>0</v>
      </c>
      <c r="IA247" s="46">
        <f t="shared" ca="1" si="667"/>
        <v>0</v>
      </c>
      <c r="IB247" s="46">
        <f t="shared" ca="1" si="667"/>
        <v>0</v>
      </c>
      <c r="IC247" s="46">
        <f t="shared" ca="1" si="667"/>
        <v>0</v>
      </c>
      <c r="ID247" s="46">
        <f t="shared" ca="1" si="667"/>
        <v>0</v>
      </c>
      <c r="IE247" s="46">
        <f t="shared" ca="1" si="667"/>
        <v>0</v>
      </c>
      <c r="IF247" s="46">
        <f t="shared" ca="1" si="667"/>
        <v>0</v>
      </c>
      <c r="IG247" s="46">
        <f t="shared" ca="1" si="668"/>
        <v>0</v>
      </c>
      <c r="IH247" s="46">
        <f t="shared" ca="1" si="668"/>
        <v>0</v>
      </c>
      <c r="II247" s="46">
        <f t="shared" ca="1" si="668"/>
        <v>0</v>
      </c>
      <c r="IJ247" s="46">
        <f t="shared" ca="1" si="668"/>
        <v>0</v>
      </c>
      <c r="IK247" s="46">
        <f t="shared" ca="1" si="668"/>
        <v>0</v>
      </c>
      <c r="IL247" s="46">
        <f t="shared" ca="1" si="668"/>
        <v>0</v>
      </c>
      <c r="IM247" s="46">
        <f t="shared" ca="1" si="668"/>
        <v>0</v>
      </c>
      <c r="IN247" s="46">
        <f t="shared" ca="1" si="668"/>
        <v>0</v>
      </c>
      <c r="IO247" s="46">
        <f t="shared" ca="1" si="668"/>
        <v>0</v>
      </c>
      <c r="IP247" s="46">
        <f t="shared" ca="1" si="668"/>
        <v>0</v>
      </c>
      <c r="IQ247" s="46">
        <f t="shared" ca="1" si="669"/>
        <v>0</v>
      </c>
      <c r="IR247" s="46">
        <f t="shared" ca="1" si="669"/>
        <v>0</v>
      </c>
      <c r="IS247" s="46">
        <f t="shared" ca="1" si="669"/>
        <v>0</v>
      </c>
      <c r="IT247" s="46">
        <f t="shared" ca="1" si="669"/>
        <v>0</v>
      </c>
      <c r="IU247" s="46">
        <f t="shared" ca="1" si="669"/>
        <v>0</v>
      </c>
      <c r="IV247" s="46">
        <f t="shared" ca="1" si="669"/>
        <v>0</v>
      </c>
      <c r="IW247" s="46">
        <f t="shared" ca="1" si="669"/>
        <v>0</v>
      </c>
      <c r="IX247" s="46">
        <f t="shared" ca="1" si="669"/>
        <v>0</v>
      </c>
      <c r="IY247" s="46">
        <f t="shared" ca="1" si="669"/>
        <v>0</v>
      </c>
      <c r="IZ247" s="46">
        <f t="shared" ca="1" si="669"/>
        <v>0</v>
      </c>
      <c r="JA247" s="46"/>
      <c r="JB247" s="46"/>
      <c r="JC247" s="46"/>
      <c r="JD247" s="46"/>
      <c r="JE247" s="46"/>
      <c r="JF247" s="46"/>
      <c r="JG247" s="46"/>
      <c r="JH247" s="46"/>
      <c r="JI247" s="46"/>
      <c r="JJ247" s="46"/>
      <c r="JK247" s="46"/>
      <c r="JL247" s="46"/>
      <c r="JM247" s="46"/>
      <c r="JN247" s="46"/>
      <c r="JO247" s="46"/>
      <c r="JP247" s="46"/>
      <c r="JQ247" s="46"/>
      <c r="JR247" s="46"/>
    </row>
    <row r="248" spans="1:278" x14ac:dyDescent="0.2">
      <c r="A248" s="40">
        <f t="shared" si="543"/>
        <v>239</v>
      </c>
      <c r="B248" s="46">
        <f t="shared" ca="1" si="538"/>
        <v>0</v>
      </c>
      <c r="C248" s="46">
        <f t="shared" ca="1" si="539"/>
        <v>0</v>
      </c>
      <c r="D248" s="46">
        <f t="shared" ca="1" si="540"/>
        <v>0</v>
      </c>
      <c r="E248" s="45">
        <f t="shared" ca="1" si="541"/>
        <v>0</v>
      </c>
      <c r="F248" s="44">
        <f t="shared" ca="1" si="542"/>
        <v>0</v>
      </c>
      <c r="H248" s="49">
        <f t="shared" ca="1" si="569"/>
        <v>0</v>
      </c>
      <c r="I248" s="40">
        <f t="shared" si="536"/>
        <v>492</v>
      </c>
      <c r="J248" s="44">
        <f t="shared" ca="1" si="537"/>
        <v>0</v>
      </c>
      <c r="K248" s="46">
        <f t="shared" ca="1" si="645"/>
        <v>0</v>
      </c>
      <c r="L248" s="46">
        <f t="shared" ca="1" si="645"/>
        <v>0</v>
      </c>
      <c r="M248" s="46">
        <f t="shared" ca="1" si="645"/>
        <v>0</v>
      </c>
      <c r="N248" s="46">
        <f t="shared" ca="1" si="645"/>
        <v>0</v>
      </c>
      <c r="O248" s="46">
        <f t="shared" ca="1" si="645"/>
        <v>0</v>
      </c>
      <c r="P248" s="46">
        <f t="shared" ca="1" si="645"/>
        <v>0</v>
      </c>
      <c r="Q248" s="46">
        <f t="shared" ca="1" si="645"/>
        <v>0</v>
      </c>
      <c r="R248" s="46">
        <f t="shared" ca="1" si="645"/>
        <v>0</v>
      </c>
      <c r="S248" s="46">
        <f t="shared" ca="1" si="645"/>
        <v>0</v>
      </c>
      <c r="T248" s="46">
        <f t="shared" ca="1" si="645"/>
        <v>0</v>
      </c>
      <c r="U248" s="46">
        <f t="shared" ca="1" si="646"/>
        <v>0</v>
      </c>
      <c r="V248" s="46">
        <f t="shared" ca="1" si="646"/>
        <v>0</v>
      </c>
      <c r="W248" s="46">
        <f t="shared" ca="1" si="646"/>
        <v>0</v>
      </c>
      <c r="X248" s="46">
        <f t="shared" ca="1" si="646"/>
        <v>0</v>
      </c>
      <c r="Y248" s="46">
        <f t="shared" ca="1" si="646"/>
        <v>0</v>
      </c>
      <c r="Z248" s="46">
        <f t="shared" ca="1" si="646"/>
        <v>0</v>
      </c>
      <c r="AA248" s="46">
        <f t="shared" ca="1" si="646"/>
        <v>0</v>
      </c>
      <c r="AB248" s="46">
        <f t="shared" ca="1" si="646"/>
        <v>0</v>
      </c>
      <c r="AC248" s="46">
        <f t="shared" ca="1" si="646"/>
        <v>0</v>
      </c>
      <c r="AD248" s="46">
        <f t="shared" ca="1" si="646"/>
        <v>0</v>
      </c>
      <c r="AE248" s="46">
        <f t="shared" ca="1" si="647"/>
        <v>0</v>
      </c>
      <c r="AF248" s="46">
        <f t="shared" ca="1" si="647"/>
        <v>0</v>
      </c>
      <c r="AG248" s="46">
        <f t="shared" ca="1" si="647"/>
        <v>0</v>
      </c>
      <c r="AH248" s="46">
        <f t="shared" ca="1" si="647"/>
        <v>0</v>
      </c>
      <c r="AI248" s="46">
        <f t="shared" ca="1" si="647"/>
        <v>0</v>
      </c>
      <c r="AJ248" s="46">
        <f t="shared" ca="1" si="647"/>
        <v>0</v>
      </c>
      <c r="AK248" s="46">
        <f t="shared" ca="1" si="647"/>
        <v>0</v>
      </c>
      <c r="AL248" s="46">
        <f t="shared" ca="1" si="647"/>
        <v>0</v>
      </c>
      <c r="AM248" s="46">
        <f t="shared" ca="1" si="647"/>
        <v>0</v>
      </c>
      <c r="AN248" s="46">
        <f t="shared" ca="1" si="647"/>
        <v>0</v>
      </c>
      <c r="AO248" s="46">
        <f t="shared" ca="1" si="648"/>
        <v>0</v>
      </c>
      <c r="AP248" s="46">
        <f t="shared" ca="1" si="648"/>
        <v>0</v>
      </c>
      <c r="AQ248" s="46">
        <f t="shared" ca="1" si="648"/>
        <v>0</v>
      </c>
      <c r="AR248" s="46">
        <f t="shared" ca="1" si="648"/>
        <v>0</v>
      </c>
      <c r="AS248" s="46">
        <f t="shared" ca="1" si="648"/>
        <v>0</v>
      </c>
      <c r="AT248" s="46">
        <f t="shared" ca="1" si="648"/>
        <v>0</v>
      </c>
      <c r="AU248" s="46">
        <f t="shared" ca="1" si="648"/>
        <v>0</v>
      </c>
      <c r="AV248" s="46">
        <f t="shared" ca="1" si="648"/>
        <v>0</v>
      </c>
      <c r="AW248" s="46">
        <f t="shared" ca="1" si="648"/>
        <v>0</v>
      </c>
      <c r="AX248" s="46">
        <f t="shared" ca="1" si="648"/>
        <v>0</v>
      </c>
      <c r="AY248" s="46">
        <f t="shared" ca="1" si="649"/>
        <v>0</v>
      </c>
      <c r="AZ248" s="46">
        <f t="shared" ca="1" si="649"/>
        <v>0</v>
      </c>
      <c r="BA248" s="46">
        <f t="shared" ca="1" si="649"/>
        <v>0</v>
      </c>
      <c r="BB248" s="46">
        <f t="shared" ca="1" si="649"/>
        <v>0</v>
      </c>
      <c r="BC248" s="46">
        <f t="shared" ca="1" si="649"/>
        <v>0</v>
      </c>
      <c r="BD248" s="46">
        <f t="shared" ca="1" si="649"/>
        <v>0</v>
      </c>
      <c r="BE248" s="46">
        <f t="shared" ca="1" si="649"/>
        <v>0</v>
      </c>
      <c r="BF248" s="46">
        <f t="shared" ca="1" si="649"/>
        <v>0</v>
      </c>
      <c r="BG248" s="46">
        <f t="shared" ca="1" si="649"/>
        <v>0</v>
      </c>
      <c r="BH248" s="46">
        <f t="shared" ca="1" si="649"/>
        <v>0</v>
      </c>
      <c r="BI248" s="46">
        <f t="shared" ca="1" si="650"/>
        <v>0</v>
      </c>
      <c r="BJ248" s="46">
        <f t="shared" ca="1" si="650"/>
        <v>0</v>
      </c>
      <c r="BK248" s="46">
        <f t="shared" ca="1" si="650"/>
        <v>0</v>
      </c>
      <c r="BL248" s="46">
        <f t="shared" ca="1" si="650"/>
        <v>0</v>
      </c>
      <c r="BM248" s="46">
        <f t="shared" ca="1" si="650"/>
        <v>0</v>
      </c>
      <c r="BN248" s="46">
        <f t="shared" ca="1" si="650"/>
        <v>0</v>
      </c>
      <c r="BO248" s="46">
        <f t="shared" ca="1" si="650"/>
        <v>0</v>
      </c>
      <c r="BP248" s="46">
        <f t="shared" ca="1" si="650"/>
        <v>0</v>
      </c>
      <c r="BQ248" s="46">
        <f t="shared" ca="1" si="650"/>
        <v>0</v>
      </c>
      <c r="BR248" s="46">
        <f t="shared" ca="1" si="650"/>
        <v>0</v>
      </c>
      <c r="BS248" s="46">
        <f t="shared" ca="1" si="651"/>
        <v>0</v>
      </c>
      <c r="BT248" s="46">
        <f t="shared" ca="1" si="651"/>
        <v>0</v>
      </c>
      <c r="BU248" s="46">
        <f t="shared" ca="1" si="651"/>
        <v>0</v>
      </c>
      <c r="BV248" s="46">
        <f t="shared" ca="1" si="651"/>
        <v>0</v>
      </c>
      <c r="BW248" s="46">
        <f t="shared" ca="1" si="651"/>
        <v>0</v>
      </c>
      <c r="BX248" s="46">
        <f t="shared" ca="1" si="651"/>
        <v>0</v>
      </c>
      <c r="BY248" s="46">
        <f t="shared" ca="1" si="651"/>
        <v>0</v>
      </c>
      <c r="BZ248" s="46">
        <f t="shared" ca="1" si="651"/>
        <v>0</v>
      </c>
      <c r="CA248" s="46">
        <f t="shared" ca="1" si="651"/>
        <v>0</v>
      </c>
      <c r="CB248" s="46">
        <f t="shared" ca="1" si="651"/>
        <v>0</v>
      </c>
      <c r="CC248" s="46">
        <f t="shared" ca="1" si="652"/>
        <v>0</v>
      </c>
      <c r="CD248" s="46">
        <f t="shared" ca="1" si="652"/>
        <v>0</v>
      </c>
      <c r="CE248" s="46">
        <f t="shared" ca="1" si="652"/>
        <v>0</v>
      </c>
      <c r="CF248" s="46">
        <f t="shared" ca="1" si="652"/>
        <v>0</v>
      </c>
      <c r="CG248" s="46">
        <f t="shared" ca="1" si="652"/>
        <v>0</v>
      </c>
      <c r="CH248" s="46">
        <f t="shared" ca="1" si="652"/>
        <v>0</v>
      </c>
      <c r="CI248" s="46">
        <f t="shared" ca="1" si="652"/>
        <v>0</v>
      </c>
      <c r="CJ248" s="46">
        <f t="shared" ca="1" si="652"/>
        <v>0</v>
      </c>
      <c r="CK248" s="46">
        <f t="shared" ca="1" si="652"/>
        <v>0</v>
      </c>
      <c r="CL248" s="46">
        <f t="shared" ca="1" si="652"/>
        <v>0</v>
      </c>
      <c r="CM248" s="46">
        <f t="shared" ca="1" si="653"/>
        <v>0</v>
      </c>
      <c r="CN248" s="46">
        <f t="shared" ca="1" si="653"/>
        <v>0</v>
      </c>
      <c r="CO248" s="46">
        <f t="shared" ca="1" si="653"/>
        <v>0</v>
      </c>
      <c r="CP248" s="46">
        <f t="shared" ca="1" si="653"/>
        <v>0</v>
      </c>
      <c r="CQ248" s="46">
        <f t="shared" ca="1" si="653"/>
        <v>0</v>
      </c>
      <c r="CR248" s="46">
        <f t="shared" ca="1" si="653"/>
        <v>0</v>
      </c>
      <c r="CS248" s="46">
        <f t="shared" ca="1" si="653"/>
        <v>0</v>
      </c>
      <c r="CT248" s="46">
        <f t="shared" ca="1" si="653"/>
        <v>0</v>
      </c>
      <c r="CU248" s="46">
        <f t="shared" ca="1" si="653"/>
        <v>0</v>
      </c>
      <c r="CV248" s="46">
        <f t="shared" ca="1" si="653"/>
        <v>0</v>
      </c>
      <c r="CW248" s="46">
        <f t="shared" ca="1" si="654"/>
        <v>0</v>
      </c>
      <c r="CX248" s="46">
        <f t="shared" ca="1" si="654"/>
        <v>0</v>
      </c>
      <c r="CY248" s="46">
        <f t="shared" ca="1" si="654"/>
        <v>0</v>
      </c>
      <c r="CZ248" s="46">
        <f t="shared" ca="1" si="654"/>
        <v>0</v>
      </c>
      <c r="DA248" s="46">
        <f t="shared" ca="1" si="654"/>
        <v>0</v>
      </c>
      <c r="DB248" s="46">
        <f t="shared" ca="1" si="654"/>
        <v>0</v>
      </c>
      <c r="DC248" s="46">
        <f t="shared" ca="1" si="654"/>
        <v>0</v>
      </c>
      <c r="DD248" s="46">
        <f t="shared" ca="1" si="654"/>
        <v>0</v>
      </c>
      <c r="DE248" s="46">
        <f t="shared" ca="1" si="654"/>
        <v>0</v>
      </c>
      <c r="DF248" s="46">
        <f t="shared" ca="1" si="654"/>
        <v>0</v>
      </c>
      <c r="DG248" s="46">
        <f t="shared" ca="1" si="655"/>
        <v>0</v>
      </c>
      <c r="DH248" s="46">
        <f t="shared" ca="1" si="655"/>
        <v>0</v>
      </c>
      <c r="DI248" s="46">
        <f t="shared" ca="1" si="655"/>
        <v>0</v>
      </c>
      <c r="DJ248" s="46">
        <f t="shared" ca="1" si="655"/>
        <v>0</v>
      </c>
      <c r="DK248" s="46">
        <f t="shared" ca="1" si="655"/>
        <v>0</v>
      </c>
      <c r="DL248" s="46">
        <f t="shared" ca="1" si="655"/>
        <v>0</v>
      </c>
      <c r="DM248" s="46">
        <f t="shared" ca="1" si="655"/>
        <v>0</v>
      </c>
      <c r="DN248" s="46">
        <f t="shared" ca="1" si="655"/>
        <v>0</v>
      </c>
      <c r="DO248" s="46">
        <f t="shared" ca="1" si="655"/>
        <v>0</v>
      </c>
      <c r="DP248" s="46">
        <f t="shared" ca="1" si="655"/>
        <v>0</v>
      </c>
      <c r="DQ248" s="46">
        <f t="shared" ca="1" si="656"/>
        <v>0</v>
      </c>
      <c r="DR248" s="46">
        <f t="shared" ca="1" si="656"/>
        <v>0</v>
      </c>
      <c r="DS248" s="46">
        <f t="shared" ca="1" si="656"/>
        <v>0</v>
      </c>
      <c r="DT248" s="46">
        <f t="shared" ca="1" si="656"/>
        <v>0</v>
      </c>
      <c r="DU248" s="46">
        <f t="shared" ca="1" si="656"/>
        <v>0</v>
      </c>
      <c r="DV248" s="46">
        <f t="shared" ca="1" si="656"/>
        <v>0</v>
      </c>
      <c r="DW248" s="46">
        <f t="shared" ca="1" si="656"/>
        <v>0</v>
      </c>
      <c r="DX248" s="46">
        <f t="shared" ca="1" si="656"/>
        <v>0</v>
      </c>
      <c r="DY248" s="46">
        <f t="shared" ca="1" si="656"/>
        <v>0</v>
      </c>
      <c r="DZ248" s="46">
        <f t="shared" ca="1" si="656"/>
        <v>0</v>
      </c>
      <c r="EA248" s="46">
        <f t="shared" ca="1" si="657"/>
        <v>0</v>
      </c>
      <c r="EB248" s="46">
        <f t="shared" ca="1" si="657"/>
        <v>0</v>
      </c>
      <c r="EC248" s="46">
        <f t="shared" ca="1" si="657"/>
        <v>0</v>
      </c>
      <c r="ED248" s="46">
        <f t="shared" ca="1" si="657"/>
        <v>0</v>
      </c>
      <c r="EE248" s="46">
        <f t="shared" ca="1" si="657"/>
        <v>0</v>
      </c>
      <c r="EF248" s="46">
        <f t="shared" ca="1" si="657"/>
        <v>0</v>
      </c>
      <c r="EG248" s="46">
        <f t="shared" ca="1" si="657"/>
        <v>0</v>
      </c>
      <c r="EH248" s="46">
        <f t="shared" ca="1" si="657"/>
        <v>0</v>
      </c>
      <c r="EI248" s="46">
        <f t="shared" ca="1" si="657"/>
        <v>0</v>
      </c>
      <c r="EJ248" s="46">
        <f t="shared" ca="1" si="657"/>
        <v>0</v>
      </c>
      <c r="EK248" s="46">
        <f t="shared" ca="1" si="658"/>
        <v>0</v>
      </c>
      <c r="EL248" s="46">
        <f t="shared" ca="1" si="658"/>
        <v>0</v>
      </c>
      <c r="EM248" s="46">
        <f t="shared" ca="1" si="658"/>
        <v>0</v>
      </c>
      <c r="EN248" s="46">
        <f t="shared" ca="1" si="658"/>
        <v>0</v>
      </c>
      <c r="EO248" s="46">
        <f t="shared" ca="1" si="658"/>
        <v>0</v>
      </c>
      <c r="EP248" s="46">
        <f t="shared" ca="1" si="658"/>
        <v>0</v>
      </c>
      <c r="EQ248" s="46">
        <f t="shared" ca="1" si="658"/>
        <v>0</v>
      </c>
      <c r="ER248" s="46">
        <f t="shared" ca="1" si="658"/>
        <v>0</v>
      </c>
      <c r="ES248" s="46">
        <f t="shared" ca="1" si="658"/>
        <v>0</v>
      </c>
      <c r="ET248" s="46">
        <f t="shared" ca="1" si="658"/>
        <v>0</v>
      </c>
      <c r="EU248" s="46">
        <f t="shared" ca="1" si="659"/>
        <v>0</v>
      </c>
      <c r="EV248" s="46">
        <f t="shared" ca="1" si="659"/>
        <v>0</v>
      </c>
      <c r="EW248" s="46">
        <f t="shared" ca="1" si="659"/>
        <v>0</v>
      </c>
      <c r="EX248" s="46">
        <f t="shared" ca="1" si="659"/>
        <v>0</v>
      </c>
      <c r="EY248" s="46">
        <f t="shared" ca="1" si="659"/>
        <v>0</v>
      </c>
      <c r="EZ248" s="46">
        <f t="shared" ca="1" si="659"/>
        <v>0</v>
      </c>
      <c r="FA248" s="46">
        <f t="shared" ca="1" si="659"/>
        <v>0</v>
      </c>
      <c r="FB248" s="46">
        <f t="shared" ca="1" si="659"/>
        <v>0</v>
      </c>
      <c r="FC248" s="46">
        <f t="shared" ca="1" si="659"/>
        <v>0</v>
      </c>
      <c r="FD248" s="46">
        <f t="shared" ca="1" si="659"/>
        <v>0</v>
      </c>
      <c r="FE248" s="46">
        <f t="shared" ca="1" si="660"/>
        <v>0</v>
      </c>
      <c r="FF248" s="46">
        <f t="shared" ca="1" si="660"/>
        <v>0</v>
      </c>
      <c r="FG248" s="46">
        <f t="shared" ca="1" si="660"/>
        <v>0</v>
      </c>
      <c r="FH248" s="46">
        <f t="shared" ca="1" si="660"/>
        <v>0</v>
      </c>
      <c r="FI248" s="46">
        <f t="shared" ca="1" si="660"/>
        <v>0</v>
      </c>
      <c r="FJ248" s="46">
        <f t="shared" ca="1" si="660"/>
        <v>0</v>
      </c>
      <c r="FK248" s="46">
        <f t="shared" ca="1" si="660"/>
        <v>0</v>
      </c>
      <c r="FL248" s="46">
        <f t="shared" ca="1" si="660"/>
        <v>0</v>
      </c>
      <c r="FM248" s="46">
        <f t="shared" ca="1" si="660"/>
        <v>0</v>
      </c>
      <c r="FN248" s="46">
        <f t="shared" ca="1" si="660"/>
        <v>0</v>
      </c>
      <c r="FO248" s="46">
        <f t="shared" ca="1" si="661"/>
        <v>0</v>
      </c>
      <c r="FP248" s="46">
        <f t="shared" ca="1" si="661"/>
        <v>0</v>
      </c>
      <c r="FQ248" s="46">
        <f t="shared" ca="1" si="661"/>
        <v>0</v>
      </c>
      <c r="FR248" s="46">
        <f t="shared" ca="1" si="661"/>
        <v>0</v>
      </c>
      <c r="FS248" s="46">
        <f t="shared" ca="1" si="661"/>
        <v>0</v>
      </c>
      <c r="FT248" s="46">
        <f t="shared" ca="1" si="661"/>
        <v>0</v>
      </c>
      <c r="FU248" s="46">
        <f t="shared" ca="1" si="661"/>
        <v>0</v>
      </c>
      <c r="FV248" s="46">
        <f t="shared" ca="1" si="661"/>
        <v>0</v>
      </c>
      <c r="FW248" s="46">
        <f t="shared" ca="1" si="661"/>
        <v>0</v>
      </c>
      <c r="FX248" s="46">
        <f t="shared" ca="1" si="661"/>
        <v>0</v>
      </c>
      <c r="FY248" s="46">
        <f t="shared" ca="1" si="662"/>
        <v>0</v>
      </c>
      <c r="FZ248" s="46">
        <f t="shared" ca="1" si="662"/>
        <v>0</v>
      </c>
      <c r="GA248" s="46">
        <f t="shared" ca="1" si="662"/>
        <v>0</v>
      </c>
      <c r="GB248" s="46">
        <f t="shared" ca="1" si="662"/>
        <v>0</v>
      </c>
      <c r="GC248" s="46">
        <f t="shared" ca="1" si="662"/>
        <v>0</v>
      </c>
      <c r="GD248" s="46">
        <f t="shared" ca="1" si="662"/>
        <v>0</v>
      </c>
      <c r="GE248" s="46">
        <f t="shared" ca="1" si="662"/>
        <v>0</v>
      </c>
      <c r="GF248" s="46">
        <f t="shared" ca="1" si="662"/>
        <v>0</v>
      </c>
      <c r="GG248" s="46">
        <f t="shared" ca="1" si="662"/>
        <v>0</v>
      </c>
      <c r="GH248" s="46">
        <f t="shared" ca="1" si="662"/>
        <v>0</v>
      </c>
      <c r="GI248" s="46">
        <f t="shared" ca="1" si="663"/>
        <v>0</v>
      </c>
      <c r="GJ248" s="46">
        <f t="shared" ca="1" si="663"/>
        <v>0</v>
      </c>
      <c r="GK248" s="46">
        <f t="shared" ca="1" si="663"/>
        <v>0</v>
      </c>
      <c r="GL248" s="46">
        <f t="shared" ca="1" si="663"/>
        <v>0</v>
      </c>
      <c r="GM248" s="46">
        <f t="shared" ca="1" si="663"/>
        <v>0</v>
      </c>
      <c r="GN248" s="46">
        <f t="shared" ca="1" si="663"/>
        <v>0</v>
      </c>
      <c r="GO248" s="46">
        <f t="shared" ca="1" si="663"/>
        <v>0</v>
      </c>
      <c r="GP248" s="46">
        <f t="shared" ca="1" si="663"/>
        <v>0</v>
      </c>
      <c r="GQ248" s="46">
        <f t="shared" ca="1" si="663"/>
        <v>0</v>
      </c>
      <c r="GR248" s="46">
        <f t="shared" ca="1" si="663"/>
        <v>0</v>
      </c>
      <c r="GS248" s="46">
        <f t="shared" ca="1" si="664"/>
        <v>0</v>
      </c>
      <c r="GT248" s="46">
        <f t="shared" ca="1" si="664"/>
        <v>0</v>
      </c>
      <c r="GU248" s="46">
        <f t="shared" ca="1" si="664"/>
        <v>0</v>
      </c>
      <c r="GV248" s="46">
        <f t="shared" ca="1" si="664"/>
        <v>0</v>
      </c>
      <c r="GW248" s="46">
        <f t="shared" ca="1" si="664"/>
        <v>0</v>
      </c>
      <c r="GX248" s="46">
        <f t="shared" ca="1" si="664"/>
        <v>0</v>
      </c>
      <c r="GY248" s="46">
        <f t="shared" ca="1" si="664"/>
        <v>0</v>
      </c>
      <c r="GZ248" s="46">
        <f t="shared" ca="1" si="664"/>
        <v>0</v>
      </c>
      <c r="HA248" s="46">
        <f t="shared" ca="1" si="664"/>
        <v>0</v>
      </c>
      <c r="HB248" s="46">
        <f t="shared" ca="1" si="664"/>
        <v>0</v>
      </c>
      <c r="HC248" s="46">
        <f t="shared" ca="1" si="665"/>
        <v>0</v>
      </c>
      <c r="HD248" s="46">
        <f t="shared" ca="1" si="665"/>
        <v>0</v>
      </c>
      <c r="HE248" s="46">
        <f t="shared" ca="1" si="665"/>
        <v>0</v>
      </c>
      <c r="HF248" s="46">
        <f t="shared" ca="1" si="665"/>
        <v>0</v>
      </c>
      <c r="HG248" s="46">
        <f t="shared" ca="1" si="665"/>
        <v>0</v>
      </c>
      <c r="HH248" s="46">
        <f t="shared" ca="1" si="665"/>
        <v>0</v>
      </c>
      <c r="HI248" s="46">
        <f t="shared" ca="1" si="665"/>
        <v>0</v>
      </c>
      <c r="HJ248" s="46">
        <f t="shared" ca="1" si="665"/>
        <v>0</v>
      </c>
      <c r="HK248" s="46">
        <f t="shared" ca="1" si="665"/>
        <v>0</v>
      </c>
      <c r="HL248" s="46">
        <f t="shared" ca="1" si="665"/>
        <v>0</v>
      </c>
      <c r="HM248" s="46">
        <f t="shared" ca="1" si="666"/>
        <v>0</v>
      </c>
      <c r="HN248" s="46">
        <f t="shared" ca="1" si="666"/>
        <v>0</v>
      </c>
      <c r="HO248" s="46">
        <f t="shared" ca="1" si="666"/>
        <v>0</v>
      </c>
      <c r="HP248" s="46">
        <f t="shared" ca="1" si="666"/>
        <v>0</v>
      </c>
      <c r="HQ248" s="46">
        <f t="shared" ca="1" si="666"/>
        <v>0</v>
      </c>
      <c r="HR248" s="46">
        <f t="shared" ca="1" si="666"/>
        <v>0</v>
      </c>
      <c r="HS248" s="46">
        <f t="shared" ca="1" si="666"/>
        <v>0</v>
      </c>
      <c r="HT248" s="46">
        <f t="shared" ca="1" si="666"/>
        <v>0</v>
      </c>
      <c r="HU248" s="46">
        <f t="shared" ca="1" si="666"/>
        <v>0</v>
      </c>
      <c r="HV248" s="46">
        <f t="shared" ca="1" si="666"/>
        <v>0</v>
      </c>
      <c r="HW248" s="46">
        <f t="shared" ca="1" si="667"/>
        <v>0</v>
      </c>
      <c r="HX248" s="46">
        <f t="shared" ca="1" si="667"/>
        <v>0</v>
      </c>
      <c r="HY248" s="46">
        <f t="shared" ca="1" si="667"/>
        <v>0</v>
      </c>
      <c r="HZ248" s="46">
        <f t="shared" ca="1" si="667"/>
        <v>0</v>
      </c>
      <c r="IA248" s="46">
        <f t="shared" ca="1" si="667"/>
        <v>0</v>
      </c>
      <c r="IB248" s="46">
        <f t="shared" ca="1" si="667"/>
        <v>0</v>
      </c>
      <c r="IC248" s="46">
        <f t="shared" ca="1" si="667"/>
        <v>0</v>
      </c>
      <c r="ID248" s="46">
        <f t="shared" ca="1" si="667"/>
        <v>0</v>
      </c>
      <c r="IE248" s="46">
        <f t="shared" ca="1" si="667"/>
        <v>0</v>
      </c>
      <c r="IF248" s="46">
        <f t="shared" ca="1" si="667"/>
        <v>0</v>
      </c>
      <c r="IG248" s="46">
        <f t="shared" ca="1" si="668"/>
        <v>0</v>
      </c>
      <c r="IH248" s="46">
        <f t="shared" ca="1" si="668"/>
        <v>0</v>
      </c>
      <c r="II248" s="46">
        <f t="shared" ca="1" si="668"/>
        <v>0</v>
      </c>
      <c r="IJ248" s="46">
        <f t="shared" ca="1" si="668"/>
        <v>0</v>
      </c>
      <c r="IK248" s="46">
        <f t="shared" ca="1" si="668"/>
        <v>0</v>
      </c>
      <c r="IL248" s="46">
        <f t="shared" ca="1" si="668"/>
        <v>0</v>
      </c>
      <c r="IM248" s="46">
        <f t="shared" ca="1" si="668"/>
        <v>0</v>
      </c>
      <c r="IN248" s="46">
        <f t="shared" ca="1" si="668"/>
        <v>0</v>
      </c>
      <c r="IO248" s="46">
        <f t="shared" ca="1" si="668"/>
        <v>0</v>
      </c>
      <c r="IP248" s="46">
        <f t="shared" ca="1" si="668"/>
        <v>0</v>
      </c>
      <c r="IQ248" s="46">
        <f t="shared" ca="1" si="669"/>
        <v>0</v>
      </c>
      <c r="IR248" s="46">
        <f t="shared" ca="1" si="669"/>
        <v>0</v>
      </c>
      <c r="IS248" s="46">
        <f t="shared" ca="1" si="669"/>
        <v>0</v>
      </c>
      <c r="IT248" s="46">
        <f t="shared" ca="1" si="669"/>
        <v>0</v>
      </c>
      <c r="IU248" s="46">
        <f t="shared" ca="1" si="669"/>
        <v>0</v>
      </c>
      <c r="IV248" s="46">
        <f t="shared" ca="1" si="669"/>
        <v>0</v>
      </c>
      <c r="IW248" s="46">
        <f t="shared" ca="1" si="669"/>
        <v>0</v>
      </c>
      <c r="IX248" s="46">
        <f t="shared" ca="1" si="669"/>
        <v>0</v>
      </c>
      <c r="IY248" s="46">
        <f t="shared" ca="1" si="669"/>
        <v>0</v>
      </c>
      <c r="IZ248" s="46">
        <f t="shared" ca="1" si="669"/>
        <v>0</v>
      </c>
      <c r="JA248" s="46"/>
      <c r="JB248" s="46"/>
      <c r="JC248" s="46"/>
      <c r="JD248" s="46"/>
      <c r="JE248" s="46"/>
      <c r="JF248" s="46"/>
      <c r="JG248" s="46"/>
      <c r="JH248" s="46"/>
      <c r="JI248" s="46"/>
      <c r="JJ248" s="46"/>
      <c r="JK248" s="46"/>
      <c r="JL248" s="46"/>
      <c r="JM248" s="46"/>
      <c r="JN248" s="46"/>
      <c r="JO248" s="46"/>
      <c r="JP248" s="46"/>
      <c r="JQ248" s="46"/>
      <c r="JR248" s="46"/>
    </row>
    <row r="249" spans="1:278" x14ac:dyDescent="0.2">
      <c r="A249" s="40">
        <f t="shared" si="543"/>
        <v>240</v>
      </c>
      <c r="B249" s="46">
        <f t="shared" ca="1" si="538"/>
        <v>0</v>
      </c>
      <c r="C249" s="46">
        <f t="shared" ca="1" si="539"/>
        <v>0</v>
      </c>
      <c r="D249" s="46">
        <f t="shared" ca="1" si="540"/>
        <v>0</v>
      </c>
      <c r="E249" s="45">
        <f t="shared" ca="1" si="541"/>
        <v>0</v>
      </c>
      <c r="F249" s="44">
        <f t="shared" ca="1" si="542"/>
        <v>0</v>
      </c>
      <c r="H249" s="49">
        <f t="shared" ca="1" si="569"/>
        <v>0</v>
      </c>
      <c r="I249" s="40">
        <f t="shared" si="536"/>
        <v>494</v>
      </c>
      <c r="J249" s="44">
        <f t="shared" ca="1" si="537"/>
        <v>0</v>
      </c>
      <c r="K249" s="46">
        <f t="shared" ca="1" si="645"/>
        <v>0</v>
      </c>
      <c r="L249" s="46">
        <f t="shared" ca="1" si="645"/>
        <v>0</v>
      </c>
      <c r="M249" s="46">
        <f t="shared" ca="1" si="645"/>
        <v>0</v>
      </c>
      <c r="N249" s="46">
        <f t="shared" ca="1" si="645"/>
        <v>0</v>
      </c>
      <c r="O249" s="46">
        <f t="shared" ca="1" si="645"/>
        <v>0</v>
      </c>
      <c r="P249" s="46">
        <f t="shared" ca="1" si="645"/>
        <v>0</v>
      </c>
      <c r="Q249" s="46">
        <f t="shared" ca="1" si="645"/>
        <v>0</v>
      </c>
      <c r="R249" s="46">
        <f t="shared" ca="1" si="645"/>
        <v>0</v>
      </c>
      <c r="S249" s="46">
        <f t="shared" ca="1" si="645"/>
        <v>0</v>
      </c>
      <c r="T249" s="46">
        <f t="shared" ca="1" si="645"/>
        <v>0</v>
      </c>
      <c r="U249" s="46">
        <f t="shared" ca="1" si="646"/>
        <v>0</v>
      </c>
      <c r="V249" s="46">
        <f t="shared" ca="1" si="646"/>
        <v>0</v>
      </c>
      <c r="W249" s="46">
        <f t="shared" ca="1" si="646"/>
        <v>0</v>
      </c>
      <c r="X249" s="46">
        <f t="shared" ca="1" si="646"/>
        <v>0</v>
      </c>
      <c r="Y249" s="46">
        <f t="shared" ca="1" si="646"/>
        <v>0</v>
      </c>
      <c r="Z249" s="46">
        <f t="shared" ca="1" si="646"/>
        <v>0</v>
      </c>
      <c r="AA249" s="46">
        <f t="shared" ca="1" si="646"/>
        <v>0</v>
      </c>
      <c r="AB249" s="46">
        <f t="shared" ca="1" si="646"/>
        <v>0</v>
      </c>
      <c r="AC249" s="46">
        <f t="shared" ca="1" si="646"/>
        <v>0</v>
      </c>
      <c r="AD249" s="46">
        <f t="shared" ca="1" si="646"/>
        <v>0</v>
      </c>
      <c r="AE249" s="46">
        <f t="shared" ca="1" si="647"/>
        <v>0</v>
      </c>
      <c r="AF249" s="46">
        <f t="shared" ca="1" si="647"/>
        <v>0</v>
      </c>
      <c r="AG249" s="46">
        <f t="shared" ca="1" si="647"/>
        <v>0</v>
      </c>
      <c r="AH249" s="46">
        <f t="shared" ca="1" si="647"/>
        <v>0</v>
      </c>
      <c r="AI249" s="46">
        <f t="shared" ca="1" si="647"/>
        <v>0</v>
      </c>
      <c r="AJ249" s="46">
        <f t="shared" ca="1" si="647"/>
        <v>0</v>
      </c>
      <c r="AK249" s="46">
        <f t="shared" ca="1" si="647"/>
        <v>0</v>
      </c>
      <c r="AL249" s="46">
        <f t="shared" ca="1" si="647"/>
        <v>0</v>
      </c>
      <c r="AM249" s="46">
        <f t="shared" ca="1" si="647"/>
        <v>0</v>
      </c>
      <c r="AN249" s="46">
        <f t="shared" ca="1" si="647"/>
        <v>0</v>
      </c>
      <c r="AO249" s="46">
        <f t="shared" ca="1" si="648"/>
        <v>0</v>
      </c>
      <c r="AP249" s="46">
        <f t="shared" ca="1" si="648"/>
        <v>0</v>
      </c>
      <c r="AQ249" s="46">
        <f t="shared" ca="1" si="648"/>
        <v>0</v>
      </c>
      <c r="AR249" s="46">
        <f t="shared" ca="1" si="648"/>
        <v>0</v>
      </c>
      <c r="AS249" s="46">
        <f t="shared" ca="1" si="648"/>
        <v>0</v>
      </c>
      <c r="AT249" s="46">
        <f t="shared" ca="1" si="648"/>
        <v>0</v>
      </c>
      <c r="AU249" s="46">
        <f t="shared" ca="1" si="648"/>
        <v>0</v>
      </c>
      <c r="AV249" s="46">
        <f t="shared" ca="1" si="648"/>
        <v>0</v>
      </c>
      <c r="AW249" s="46">
        <f t="shared" ca="1" si="648"/>
        <v>0</v>
      </c>
      <c r="AX249" s="46">
        <f t="shared" ca="1" si="648"/>
        <v>0</v>
      </c>
      <c r="AY249" s="46">
        <f t="shared" ca="1" si="649"/>
        <v>0</v>
      </c>
      <c r="AZ249" s="46">
        <f t="shared" ca="1" si="649"/>
        <v>0</v>
      </c>
      <c r="BA249" s="46">
        <f t="shared" ca="1" si="649"/>
        <v>0</v>
      </c>
      <c r="BB249" s="46">
        <f t="shared" ca="1" si="649"/>
        <v>0</v>
      </c>
      <c r="BC249" s="46">
        <f t="shared" ca="1" si="649"/>
        <v>0</v>
      </c>
      <c r="BD249" s="46">
        <f t="shared" ca="1" si="649"/>
        <v>0</v>
      </c>
      <c r="BE249" s="46">
        <f t="shared" ca="1" si="649"/>
        <v>0</v>
      </c>
      <c r="BF249" s="46">
        <f t="shared" ca="1" si="649"/>
        <v>0</v>
      </c>
      <c r="BG249" s="46">
        <f t="shared" ca="1" si="649"/>
        <v>0</v>
      </c>
      <c r="BH249" s="46">
        <f t="shared" ca="1" si="649"/>
        <v>0</v>
      </c>
      <c r="BI249" s="46">
        <f t="shared" ca="1" si="650"/>
        <v>0</v>
      </c>
      <c r="BJ249" s="46">
        <f t="shared" ca="1" si="650"/>
        <v>0</v>
      </c>
      <c r="BK249" s="46">
        <f t="shared" ca="1" si="650"/>
        <v>0</v>
      </c>
      <c r="BL249" s="46">
        <f t="shared" ca="1" si="650"/>
        <v>0</v>
      </c>
      <c r="BM249" s="46">
        <f t="shared" ca="1" si="650"/>
        <v>0</v>
      </c>
      <c r="BN249" s="46">
        <f t="shared" ca="1" si="650"/>
        <v>0</v>
      </c>
      <c r="BO249" s="46">
        <f t="shared" ca="1" si="650"/>
        <v>0</v>
      </c>
      <c r="BP249" s="46">
        <f t="shared" ca="1" si="650"/>
        <v>0</v>
      </c>
      <c r="BQ249" s="46">
        <f t="shared" ca="1" si="650"/>
        <v>0</v>
      </c>
      <c r="BR249" s="46">
        <f t="shared" ca="1" si="650"/>
        <v>0</v>
      </c>
      <c r="BS249" s="46">
        <f t="shared" ca="1" si="651"/>
        <v>0</v>
      </c>
      <c r="BT249" s="46">
        <f t="shared" ca="1" si="651"/>
        <v>0</v>
      </c>
      <c r="BU249" s="46">
        <f t="shared" ca="1" si="651"/>
        <v>0</v>
      </c>
      <c r="BV249" s="46">
        <f t="shared" ca="1" si="651"/>
        <v>0</v>
      </c>
      <c r="BW249" s="46">
        <f t="shared" ca="1" si="651"/>
        <v>0</v>
      </c>
      <c r="BX249" s="46">
        <f t="shared" ca="1" si="651"/>
        <v>0</v>
      </c>
      <c r="BY249" s="46">
        <f t="shared" ca="1" si="651"/>
        <v>0</v>
      </c>
      <c r="BZ249" s="46">
        <f t="shared" ca="1" si="651"/>
        <v>0</v>
      </c>
      <c r="CA249" s="46">
        <f t="shared" ca="1" si="651"/>
        <v>0</v>
      </c>
      <c r="CB249" s="46">
        <f t="shared" ca="1" si="651"/>
        <v>0</v>
      </c>
      <c r="CC249" s="46">
        <f t="shared" ca="1" si="652"/>
        <v>0</v>
      </c>
      <c r="CD249" s="46">
        <f t="shared" ca="1" si="652"/>
        <v>0</v>
      </c>
      <c r="CE249" s="46">
        <f t="shared" ca="1" si="652"/>
        <v>0</v>
      </c>
      <c r="CF249" s="46">
        <f t="shared" ca="1" si="652"/>
        <v>0</v>
      </c>
      <c r="CG249" s="46">
        <f t="shared" ca="1" si="652"/>
        <v>0</v>
      </c>
      <c r="CH249" s="46">
        <f t="shared" ca="1" si="652"/>
        <v>0</v>
      </c>
      <c r="CI249" s="46">
        <f t="shared" ca="1" si="652"/>
        <v>0</v>
      </c>
      <c r="CJ249" s="46">
        <f t="shared" ca="1" si="652"/>
        <v>0</v>
      </c>
      <c r="CK249" s="46">
        <f t="shared" ca="1" si="652"/>
        <v>0</v>
      </c>
      <c r="CL249" s="46">
        <f t="shared" ca="1" si="652"/>
        <v>0</v>
      </c>
      <c r="CM249" s="46">
        <f t="shared" ca="1" si="653"/>
        <v>0</v>
      </c>
      <c r="CN249" s="46">
        <f t="shared" ca="1" si="653"/>
        <v>0</v>
      </c>
      <c r="CO249" s="46">
        <f t="shared" ca="1" si="653"/>
        <v>0</v>
      </c>
      <c r="CP249" s="46">
        <f t="shared" ca="1" si="653"/>
        <v>0</v>
      </c>
      <c r="CQ249" s="46">
        <f t="shared" ca="1" si="653"/>
        <v>0</v>
      </c>
      <c r="CR249" s="46">
        <f t="shared" ca="1" si="653"/>
        <v>0</v>
      </c>
      <c r="CS249" s="46">
        <f t="shared" ca="1" si="653"/>
        <v>0</v>
      </c>
      <c r="CT249" s="46">
        <f t="shared" ca="1" si="653"/>
        <v>0</v>
      </c>
      <c r="CU249" s="46">
        <f t="shared" ca="1" si="653"/>
        <v>0</v>
      </c>
      <c r="CV249" s="46">
        <f t="shared" ca="1" si="653"/>
        <v>0</v>
      </c>
      <c r="CW249" s="46">
        <f t="shared" ca="1" si="654"/>
        <v>0</v>
      </c>
      <c r="CX249" s="46">
        <f t="shared" ca="1" si="654"/>
        <v>0</v>
      </c>
      <c r="CY249" s="46">
        <f t="shared" ca="1" si="654"/>
        <v>0</v>
      </c>
      <c r="CZ249" s="46">
        <f t="shared" ca="1" si="654"/>
        <v>0</v>
      </c>
      <c r="DA249" s="46">
        <f t="shared" ca="1" si="654"/>
        <v>0</v>
      </c>
      <c r="DB249" s="46">
        <f t="shared" ca="1" si="654"/>
        <v>0</v>
      </c>
      <c r="DC249" s="46">
        <f t="shared" ca="1" si="654"/>
        <v>0</v>
      </c>
      <c r="DD249" s="46">
        <f t="shared" ca="1" si="654"/>
        <v>0</v>
      </c>
      <c r="DE249" s="46">
        <f t="shared" ca="1" si="654"/>
        <v>0</v>
      </c>
      <c r="DF249" s="46">
        <f t="shared" ca="1" si="654"/>
        <v>0</v>
      </c>
      <c r="DG249" s="46">
        <f t="shared" ca="1" si="655"/>
        <v>0</v>
      </c>
      <c r="DH249" s="46">
        <f t="shared" ca="1" si="655"/>
        <v>0</v>
      </c>
      <c r="DI249" s="46">
        <f t="shared" ca="1" si="655"/>
        <v>0</v>
      </c>
      <c r="DJ249" s="46">
        <f t="shared" ca="1" si="655"/>
        <v>0</v>
      </c>
      <c r="DK249" s="46">
        <f t="shared" ca="1" si="655"/>
        <v>0</v>
      </c>
      <c r="DL249" s="46">
        <f t="shared" ca="1" si="655"/>
        <v>0</v>
      </c>
      <c r="DM249" s="46">
        <f t="shared" ca="1" si="655"/>
        <v>0</v>
      </c>
      <c r="DN249" s="46">
        <f t="shared" ca="1" si="655"/>
        <v>0</v>
      </c>
      <c r="DO249" s="46">
        <f t="shared" ca="1" si="655"/>
        <v>0</v>
      </c>
      <c r="DP249" s="46">
        <f t="shared" ca="1" si="655"/>
        <v>0</v>
      </c>
      <c r="DQ249" s="46">
        <f t="shared" ca="1" si="656"/>
        <v>0</v>
      </c>
      <c r="DR249" s="46">
        <f t="shared" ca="1" si="656"/>
        <v>0</v>
      </c>
      <c r="DS249" s="46">
        <f t="shared" ca="1" si="656"/>
        <v>0</v>
      </c>
      <c r="DT249" s="46">
        <f t="shared" ca="1" si="656"/>
        <v>0</v>
      </c>
      <c r="DU249" s="46">
        <f t="shared" ca="1" si="656"/>
        <v>0</v>
      </c>
      <c r="DV249" s="46">
        <f t="shared" ca="1" si="656"/>
        <v>0</v>
      </c>
      <c r="DW249" s="46">
        <f t="shared" ca="1" si="656"/>
        <v>0</v>
      </c>
      <c r="DX249" s="46">
        <f t="shared" ca="1" si="656"/>
        <v>0</v>
      </c>
      <c r="DY249" s="46">
        <f t="shared" ca="1" si="656"/>
        <v>0</v>
      </c>
      <c r="DZ249" s="46">
        <f t="shared" ca="1" si="656"/>
        <v>0</v>
      </c>
      <c r="EA249" s="46">
        <f t="shared" ca="1" si="657"/>
        <v>0</v>
      </c>
      <c r="EB249" s="46">
        <f t="shared" ca="1" si="657"/>
        <v>0</v>
      </c>
      <c r="EC249" s="46">
        <f t="shared" ca="1" si="657"/>
        <v>0</v>
      </c>
      <c r="ED249" s="46">
        <f t="shared" ca="1" si="657"/>
        <v>0</v>
      </c>
      <c r="EE249" s="46">
        <f t="shared" ca="1" si="657"/>
        <v>0</v>
      </c>
      <c r="EF249" s="46">
        <f t="shared" ca="1" si="657"/>
        <v>0</v>
      </c>
      <c r="EG249" s="46">
        <f t="shared" ca="1" si="657"/>
        <v>0</v>
      </c>
      <c r="EH249" s="46">
        <f t="shared" ca="1" si="657"/>
        <v>0</v>
      </c>
      <c r="EI249" s="46">
        <f t="shared" ca="1" si="657"/>
        <v>0</v>
      </c>
      <c r="EJ249" s="46">
        <f t="shared" ca="1" si="657"/>
        <v>0</v>
      </c>
      <c r="EK249" s="46">
        <f t="shared" ca="1" si="658"/>
        <v>0</v>
      </c>
      <c r="EL249" s="46">
        <f t="shared" ca="1" si="658"/>
        <v>0</v>
      </c>
      <c r="EM249" s="46">
        <f t="shared" ca="1" si="658"/>
        <v>0</v>
      </c>
      <c r="EN249" s="46">
        <f t="shared" ca="1" si="658"/>
        <v>0</v>
      </c>
      <c r="EO249" s="46">
        <f t="shared" ca="1" si="658"/>
        <v>0</v>
      </c>
      <c r="EP249" s="46">
        <f t="shared" ca="1" si="658"/>
        <v>0</v>
      </c>
      <c r="EQ249" s="46">
        <f t="shared" ca="1" si="658"/>
        <v>0</v>
      </c>
      <c r="ER249" s="46">
        <f t="shared" ca="1" si="658"/>
        <v>0</v>
      </c>
      <c r="ES249" s="46">
        <f t="shared" ca="1" si="658"/>
        <v>0</v>
      </c>
      <c r="ET249" s="46">
        <f t="shared" ca="1" si="658"/>
        <v>0</v>
      </c>
      <c r="EU249" s="46">
        <f t="shared" ca="1" si="659"/>
        <v>0</v>
      </c>
      <c r="EV249" s="46">
        <f t="shared" ca="1" si="659"/>
        <v>0</v>
      </c>
      <c r="EW249" s="46">
        <f t="shared" ca="1" si="659"/>
        <v>0</v>
      </c>
      <c r="EX249" s="46">
        <f t="shared" ca="1" si="659"/>
        <v>0</v>
      </c>
      <c r="EY249" s="46">
        <f t="shared" ca="1" si="659"/>
        <v>0</v>
      </c>
      <c r="EZ249" s="46">
        <f t="shared" ca="1" si="659"/>
        <v>0</v>
      </c>
      <c r="FA249" s="46">
        <f t="shared" ca="1" si="659"/>
        <v>0</v>
      </c>
      <c r="FB249" s="46">
        <f t="shared" ca="1" si="659"/>
        <v>0</v>
      </c>
      <c r="FC249" s="46">
        <f t="shared" ca="1" si="659"/>
        <v>0</v>
      </c>
      <c r="FD249" s="46">
        <f t="shared" ca="1" si="659"/>
        <v>0</v>
      </c>
      <c r="FE249" s="46">
        <f t="shared" ca="1" si="660"/>
        <v>0</v>
      </c>
      <c r="FF249" s="46">
        <f t="shared" ca="1" si="660"/>
        <v>0</v>
      </c>
      <c r="FG249" s="46">
        <f t="shared" ca="1" si="660"/>
        <v>0</v>
      </c>
      <c r="FH249" s="46">
        <f t="shared" ca="1" si="660"/>
        <v>0</v>
      </c>
      <c r="FI249" s="46">
        <f t="shared" ca="1" si="660"/>
        <v>0</v>
      </c>
      <c r="FJ249" s="46">
        <f t="shared" ca="1" si="660"/>
        <v>0</v>
      </c>
      <c r="FK249" s="46">
        <f t="shared" ca="1" si="660"/>
        <v>0</v>
      </c>
      <c r="FL249" s="46">
        <f t="shared" ca="1" si="660"/>
        <v>0</v>
      </c>
      <c r="FM249" s="46">
        <f t="shared" ca="1" si="660"/>
        <v>0</v>
      </c>
      <c r="FN249" s="46">
        <f t="shared" ca="1" si="660"/>
        <v>0</v>
      </c>
      <c r="FO249" s="46">
        <f t="shared" ca="1" si="661"/>
        <v>0</v>
      </c>
      <c r="FP249" s="46">
        <f t="shared" ca="1" si="661"/>
        <v>0</v>
      </c>
      <c r="FQ249" s="46">
        <f t="shared" ca="1" si="661"/>
        <v>0</v>
      </c>
      <c r="FR249" s="46">
        <f t="shared" ca="1" si="661"/>
        <v>0</v>
      </c>
      <c r="FS249" s="46">
        <f t="shared" ca="1" si="661"/>
        <v>0</v>
      </c>
      <c r="FT249" s="46">
        <f t="shared" ca="1" si="661"/>
        <v>0</v>
      </c>
      <c r="FU249" s="46">
        <f t="shared" ca="1" si="661"/>
        <v>0</v>
      </c>
      <c r="FV249" s="46">
        <f t="shared" ca="1" si="661"/>
        <v>0</v>
      </c>
      <c r="FW249" s="46">
        <f t="shared" ca="1" si="661"/>
        <v>0</v>
      </c>
      <c r="FX249" s="46">
        <f t="shared" ca="1" si="661"/>
        <v>0</v>
      </c>
      <c r="FY249" s="46">
        <f t="shared" ca="1" si="662"/>
        <v>0</v>
      </c>
      <c r="FZ249" s="46">
        <f t="shared" ca="1" si="662"/>
        <v>0</v>
      </c>
      <c r="GA249" s="46">
        <f t="shared" ca="1" si="662"/>
        <v>0</v>
      </c>
      <c r="GB249" s="46">
        <f t="shared" ca="1" si="662"/>
        <v>0</v>
      </c>
      <c r="GC249" s="46">
        <f t="shared" ca="1" si="662"/>
        <v>0</v>
      </c>
      <c r="GD249" s="46">
        <f t="shared" ca="1" si="662"/>
        <v>0</v>
      </c>
      <c r="GE249" s="46">
        <f t="shared" ca="1" si="662"/>
        <v>0</v>
      </c>
      <c r="GF249" s="46">
        <f t="shared" ca="1" si="662"/>
        <v>0</v>
      </c>
      <c r="GG249" s="46">
        <f t="shared" ca="1" si="662"/>
        <v>0</v>
      </c>
      <c r="GH249" s="46">
        <f t="shared" ca="1" si="662"/>
        <v>0</v>
      </c>
      <c r="GI249" s="46">
        <f t="shared" ca="1" si="663"/>
        <v>0</v>
      </c>
      <c r="GJ249" s="46">
        <f t="shared" ca="1" si="663"/>
        <v>0</v>
      </c>
      <c r="GK249" s="46">
        <f t="shared" ca="1" si="663"/>
        <v>0</v>
      </c>
      <c r="GL249" s="46">
        <f t="shared" ca="1" si="663"/>
        <v>0</v>
      </c>
      <c r="GM249" s="46">
        <f t="shared" ca="1" si="663"/>
        <v>0</v>
      </c>
      <c r="GN249" s="46">
        <f t="shared" ca="1" si="663"/>
        <v>0</v>
      </c>
      <c r="GO249" s="46">
        <f t="shared" ca="1" si="663"/>
        <v>0</v>
      </c>
      <c r="GP249" s="46">
        <f t="shared" ca="1" si="663"/>
        <v>0</v>
      </c>
      <c r="GQ249" s="46">
        <f t="shared" ca="1" si="663"/>
        <v>0</v>
      </c>
      <c r="GR249" s="46">
        <f t="shared" ca="1" si="663"/>
        <v>0</v>
      </c>
      <c r="GS249" s="46">
        <f t="shared" ca="1" si="664"/>
        <v>0</v>
      </c>
      <c r="GT249" s="46">
        <f t="shared" ca="1" si="664"/>
        <v>0</v>
      </c>
      <c r="GU249" s="46">
        <f t="shared" ca="1" si="664"/>
        <v>0</v>
      </c>
      <c r="GV249" s="46">
        <f t="shared" ca="1" si="664"/>
        <v>0</v>
      </c>
      <c r="GW249" s="46">
        <f t="shared" ca="1" si="664"/>
        <v>0</v>
      </c>
      <c r="GX249" s="46">
        <f t="shared" ca="1" si="664"/>
        <v>0</v>
      </c>
      <c r="GY249" s="46">
        <f t="shared" ca="1" si="664"/>
        <v>0</v>
      </c>
      <c r="GZ249" s="46">
        <f t="shared" ca="1" si="664"/>
        <v>0</v>
      </c>
      <c r="HA249" s="46">
        <f t="shared" ca="1" si="664"/>
        <v>0</v>
      </c>
      <c r="HB249" s="46">
        <f t="shared" ca="1" si="664"/>
        <v>0</v>
      </c>
      <c r="HC249" s="46">
        <f t="shared" ca="1" si="665"/>
        <v>0</v>
      </c>
      <c r="HD249" s="46">
        <f t="shared" ca="1" si="665"/>
        <v>0</v>
      </c>
      <c r="HE249" s="46">
        <f t="shared" ca="1" si="665"/>
        <v>0</v>
      </c>
      <c r="HF249" s="46">
        <f t="shared" ca="1" si="665"/>
        <v>0</v>
      </c>
      <c r="HG249" s="46">
        <f t="shared" ca="1" si="665"/>
        <v>0</v>
      </c>
      <c r="HH249" s="46">
        <f t="shared" ca="1" si="665"/>
        <v>0</v>
      </c>
      <c r="HI249" s="46">
        <f t="shared" ca="1" si="665"/>
        <v>0</v>
      </c>
      <c r="HJ249" s="46">
        <f t="shared" ca="1" si="665"/>
        <v>0</v>
      </c>
      <c r="HK249" s="46">
        <f t="shared" ca="1" si="665"/>
        <v>0</v>
      </c>
      <c r="HL249" s="46">
        <f t="shared" ca="1" si="665"/>
        <v>0</v>
      </c>
      <c r="HM249" s="46">
        <f t="shared" ca="1" si="666"/>
        <v>0</v>
      </c>
      <c r="HN249" s="46">
        <f t="shared" ca="1" si="666"/>
        <v>0</v>
      </c>
      <c r="HO249" s="46">
        <f t="shared" ca="1" si="666"/>
        <v>0</v>
      </c>
      <c r="HP249" s="46">
        <f t="shared" ca="1" si="666"/>
        <v>0</v>
      </c>
      <c r="HQ249" s="46">
        <f t="shared" ca="1" si="666"/>
        <v>0</v>
      </c>
      <c r="HR249" s="46">
        <f t="shared" ca="1" si="666"/>
        <v>0</v>
      </c>
      <c r="HS249" s="46">
        <f t="shared" ca="1" si="666"/>
        <v>0</v>
      </c>
      <c r="HT249" s="46">
        <f t="shared" ca="1" si="666"/>
        <v>0</v>
      </c>
      <c r="HU249" s="46">
        <f t="shared" ca="1" si="666"/>
        <v>0</v>
      </c>
      <c r="HV249" s="46">
        <f t="shared" ca="1" si="666"/>
        <v>0</v>
      </c>
      <c r="HW249" s="46">
        <f t="shared" ca="1" si="667"/>
        <v>0</v>
      </c>
      <c r="HX249" s="46">
        <f t="shared" ca="1" si="667"/>
        <v>0</v>
      </c>
      <c r="HY249" s="46">
        <f t="shared" ca="1" si="667"/>
        <v>0</v>
      </c>
      <c r="HZ249" s="46">
        <f t="shared" ca="1" si="667"/>
        <v>0</v>
      </c>
      <c r="IA249" s="46">
        <f t="shared" ca="1" si="667"/>
        <v>0</v>
      </c>
      <c r="IB249" s="46">
        <f t="shared" ca="1" si="667"/>
        <v>0</v>
      </c>
      <c r="IC249" s="46">
        <f t="shared" ca="1" si="667"/>
        <v>0</v>
      </c>
      <c r="ID249" s="46">
        <f t="shared" ca="1" si="667"/>
        <v>0</v>
      </c>
      <c r="IE249" s="46">
        <f t="shared" ca="1" si="667"/>
        <v>0</v>
      </c>
      <c r="IF249" s="46">
        <f t="shared" ca="1" si="667"/>
        <v>0</v>
      </c>
      <c r="IG249" s="46">
        <f t="shared" ca="1" si="668"/>
        <v>0</v>
      </c>
      <c r="IH249" s="46">
        <f t="shared" ca="1" si="668"/>
        <v>0</v>
      </c>
      <c r="II249" s="46">
        <f t="shared" ca="1" si="668"/>
        <v>0</v>
      </c>
      <c r="IJ249" s="46">
        <f t="shared" ca="1" si="668"/>
        <v>0</v>
      </c>
      <c r="IK249" s="46">
        <f t="shared" ca="1" si="668"/>
        <v>0</v>
      </c>
      <c r="IL249" s="46">
        <f t="shared" ca="1" si="668"/>
        <v>0</v>
      </c>
      <c r="IM249" s="46">
        <f t="shared" ca="1" si="668"/>
        <v>0</v>
      </c>
      <c r="IN249" s="46">
        <f t="shared" ca="1" si="668"/>
        <v>0</v>
      </c>
      <c r="IO249" s="46">
        <f t="shared" ca="1" si="668"/>
        <v>0</v>
      </c>
      <c r="IP249" s="46">
        <f t="shared" ca="1" si="668"/>
        <v>0</v>
      </c>
      <c r="IQ249" s="46">
        <f t="shared" ca="1" si="669"/>
        <v>0</v>
      </c>
      <c r="IR249" s="46">
        <f t="shared" ca="1" si="669"/>
        <v>0</v>
      </c>
      <c r="IS249" s="46">
        <f t="shared" ca="1" si="669"/>
        <v>0</v>
      </c>
      <c r="IT249" s="46">
        <f t="shared" ca="1" si="669"/>
        <v>0</v>
      </c>
      <c r="IU249" s="46">
        <f t="shared" ca="1" si="669"/>
        <v>0</v>
      </c>
      <c r="IV249" s="46">
        <f t="shared" ca="1" si="669"/>
        <v>0</v>
      </c>
      <c r="IW249" s="46">
        <f t="shared" ca="1" si="669"/>
        <v>0</v>
      </c>
      <c r="IX249" s="46">
        <f t="shared" ca="1" si="669"/>
        <v>0</v>
      </c>
      <c r="IY249" s="46">
        <f t="shared" ca="1" si="669"/>
        <v>0</v>
      </c>
      <c r="IZ249" s="46">
        <f t="shared" ca="1" si="669"/>
        <v>0</v>
      </c>
      <c r="JA249" s="46"/>
      <c r="JB249" s="46"/>
      <c r="JC249" s="46"/>
      <c r="JD249" s="46"/>
      <c r="JE249" s="46"/>
      <c r="JF249" s="46"/>
      <c r="JG249" s="46"/>
      <c r="JH249" s="46"/>
      <c r="JI249" s="46"/>
      <c r="JJ249" s="46"/>
      <c r="JK249" s="46"/>
      <c r="JL249" s="46"/>
      <c r="JM249" s="46"/>
      <c r="JN249" s="46"/>
      <c r="JO249" s="46"/>
      <c r="JP249" s="46"/>
      <c r="JQ249" s="46"/>
      <c r="JR249" s="46"/>
    </row>
    <row r="250" spans="1:278" x14ac:dyDescent="0.2">
      <c r="A250" s="40">
        <f t="shared" si="543"/>
        <v>241</v>
      </c>
      <c r="B250" s="46">
        <f t="shared" ca="1" si="538"/>
        <v>0</v>
      </c>
      <c r="C250" s="46">
        <f t="shared" ca="1" si="539"/>
        <v>0</v>
      </c>
      <c r="D250" s="46">
        <f t="shared" ca="1" si="540"/>
        <v>0</v>
      </c>
      <c r="E250" s="45">
        <f t="shared" ca="1" si="541"/>
        <v>0</v>
      </c>
      <c r="F250" s="44">
        <f t="shared" ca="1" si="542"/>
        <v>0</v>
      </c>
      <c r="H250" s="49">
        <f t="shared" ca="1" si="569"/>
        <v>0</v>
      </c>
      <c r="I250" s="40">
        <f t="shared" si="536"/>
        <v>496</v>
      </c>
      <c r="J250" s="44">
        <f t="shared" ca="1" si="537"/>
        <v>0</v>
      </c>
      <c r="K250" s="46">
        <f t="shared" ca="1" si="645"/>
        <v>0</v>
      </c>
      <c r="L250" s="46">
        <f t="shared" ca="1" si="645"/>
        <v>0</v>
      </c>
      <c r="M250" s="46">
        <f t="shared" ca="1" si="645"/>
        <v>0</v>
      </c>
      <c r="N250" s="46">
        <f t="shared" ca="1" si="645"/>
        <v>0</v>
      </c>
      <c r="O250" s="46">
        <f t="shared" ca="1" si="645"/>
        <v>0</v>
      </c>
      <c r="P250" s="46">
        <f t="shared" ca="1" si="645"/>
        <v>0</v>
      </c>
      <c r="Q250" s="46">
        <f t="shared" ca="1" si="645"/>
        <v>0</v>
      </c>
      <c r="R250" s="46">
        <f t="shared" ca="1" si="645"/>
        <v>0</v>
      </c>
      <c r="S250" s="46">
        <f t="shared" ca="1" si="645"/>
        <v>0</v>
      </c>
      <c r="T250" s="46">
        <f t="shared" ca="1" si="645"/>
        <v>0</v>
      </c>
      <c r="U250" s="46">
        <f t="shared" ca="1" si="646"/>
        <v>0</v>
      </c>
      <c r="V250" s="46">
        <f t="shared" ca="1" si="646"/>
        <v>0</v>
      </c>
      <c r="W250" s="46">
        <f t="shared" ca="1" si="646"/>
        <v>0</v>
      </c>
      <c r="X250" s="46">
        <f t="shared" ca="1" si="646"/>
        <v>0</v>
      </c>
      <c r="Y250" s="46">
        <f t="shared" ca="1" si="646"/>
        <v>0</v>
      </c>
      <c r="Z250" s="46">
        <f t="shared" ca="1" si="646"/>
        <v>0</v>
      </c>
      <c r="AA250" s="46">
        <f t="shared" ca="1" si="646"/>
        <v>0</v>
      </c>
      <c r="AB250" s="46">
        <f t="shared" ca="1" si="646"/>
        <v>0</v>
      </c>
      <c r="AC250" s="46">
        <f t="shared" ca="1" si="646"/>
        <v>0</v>
      </c>
      <c r="AD250" s="46">
        <f t="shared" ca="1" si="646"/>
        <v>0</v>
      </c>
      <c r="AE250" s="46">
        <f t="shared" ca="1" si="647"/>
        <v>0</v>
      </c>
      <c r="AF250" s="46">
        <f t="shared" ca="1" si="647"/>
        <v>0</v>
      </c>
      <c r="AG250" s="46">
        <f t="shared" ca="1" si="647"/>
        <v>0</v>
      </c>
      <c r="AH250" s="46">
        <f t="shared" ca="1" si="647"/>
        <v>0</v>
      </c>
      <c r="AI250" s="46">
        <f t="shared" ca="1" si="647"/>
        <v>0</v>
      </c>
      <c r="AJ250" s="46">
        <f t="shared" ca="1" si="647"/>
        <v>0</v>
      </c>
      <c r="AK250" s="46">
        <f t="shared" ca="1" si="647"/>
        <v>0</v>
      </c>
      <c r="AL250" s="46">
        <f t="shared" ca="1" si="647"/>
        <v>0</v>
      </c>
      <c r="AM250" s="46">
        <f t="shared" ca="1" si="647"/>
        <v>0</v>
      </c>
      <c r="AN250" s="46">
        <f t="shared" ca="1" si="647"/>
        <v>0</v>
      </c>
      <c r="AO250" s="46">
        <f t="shared" ca="1" si="648"/>
        <v>0</v>
      </c>
      <c r="AP250" s="46">
        <f t="shared" ca="1" si="648"/>
        <v>0</v>
      </c>
      <c r="AQ250" s="46">
        <f t="shared" ca="1" si="648"/>
        <v>0</v>
      </c>
      <c r="AR250" s="46">
        <f t="shared" ca="1" si="648"/>
        <v>0</v>
      </c>
      <c r="AS250" s="46">
        <f t="shared" ca="1" si="648"/>
        <v>0</v>
      </c>
      <c r="AT250" s="46">
        <f t="shared" ca="1" si="648"/>
        <v>0</v>
      </c>
      <c r="AU250" s="46">
        <f t="shared" ca="1" si="648"/>
        <v>0</v>
      </c>
      <c r="AV250" s="46">
        <f t="shared" ca="1" si="648"/>
        <v>0</v>
      </c>
      <c r="AW250" s="46">
        <f t="shared" ca="1" si="648"/>
        <v>0</v>
      </c>
      <c r="AX250" s="46">
        <f t="shared" ca="1" si="648"/>
        <v>0</v>
      </c>
      <c r="AY250" s="46">
        <f t="shared" ca="1" si="649"/>
        <v>0</v>
      </c>
      <c r="AZ250" s="46">
        <f t="shared" ca="1" si="649"/>
        <v>0</v>
      </c>
      <c r="BA250" s="46">
        <f t="shared" ca="1" si="649"/>
        <v>0</v>
      </c>
      <c r="BB250" s="46">
        <f t="shared" ca="1" si="649"/>
        <v>0</v>
      </c>
      <c r="BC250" s="46">
        <f t="shared" ca="1" si="649"/>
        <v>0</v>
      </c>
      <c r="BD250" s="46">
        <f t="shared" ca="1" si="649"/>
        <v>0</v>
      </c>
      <c r="BE250" s="46">
        <f t="shared" ca="1" si="649"/>
        <v>0</v>
      </c>
      <c r="BF250" s="46">
        <f t="shared" ca="1" si="649"/>
        <v>0</v>
      </c>
      <c r="BG250" s="46">
        <f t="shared" ca="1" si="649"/>
        <v>0</v>
      </c>
      <c r="BH250" s="46">
        <f t="shared" ca="1" si="649"/>
        <v>0</v>
      </c>
      <c r="BI250" s="46">
        <f t="shared" ca="1" si="650"/>
        <v>0</v>
      </c>
      <c r="BJ250" s="46">
        <f t="shared" ca="1" si="650"/>
        <v>0</v>
      </c>
      <c r="BK250" s="46">
        <f t="shared" ca="1" si="650"/>
        <v>0</v>
      </c>
      <c r="BL250" s="46">
        <f t="shared" ca="1" si="650"/>
        <v>0</v>
      </c>
      <c r="BM250" s="46">
        <f t="shared" ca="1" si="650"/>
        <v>0</v>
      </c>
      <c r="BN250" s="46">
        <f t="shared" ca="1" si="650"/>
        <v>0</v>
      </c>
      <c r="BO250" s="46">
        <f t="shared" ca="1" si="650"/>
        <v>0</v>
      </c>
      <c r="BP250" s="46">
        <f t="shared" ca="1" si="650"/>
        <v>0</v>
      </c>
      <c r="BQ250" s="46">
        <f t="shared" ca="1" si="650"/>
        <v>0</v>
      </c>
      <c r="BR250" s="46">
        <f t="shared" ca="1" si="650"/>
        <v>0</v>
      </c>
      <c r="BS250" s="46">
        <f t="shared" ca="1" si="651"/>
        <v>0</v>
      </c>
      <c r="BT250" s="46">
        <f t="shared" ca="1" si="651"/>
        <v>0</v>
      </c>
      <c r="BU250" s="46">
        <f t="shared" ca="1" si="651"/>
        <v>0</v>
      </c>
      <c r="BV250" s="46">
        <f t="shared" ca="1" si="651"/>
        <v>0</v>
      </c>
      <c r="BW250" s="46">
        <f t="shared" ca="1" si="651"/>
        <v>0</v>
      </c>
      <c r="BX250" s="46">
        <f t="shared" ca="1" si="651"/>
        <v>0</v>
      </c>
      <c r="BY250" s="46">
        <f t="shared" ca="1" si="651"/>
        <v>0</v>
      </c>
      <c r="BZ250" s="46">
        <f t="shared" ca="1" si="651"/>
        <v>0</v>
      </c>
      <c r="CA250" s="46">
        <f t="shared" ca="1" si="651"/>
        <v>0</v>
      </c>
      <c r="CB250" s="46">
        <f t="shared" ca="1" si="651"/>
        <v>0</v>
      </c>
      <c r="CC250" s="46">
        <f t="shared" ca="1" si="652"/>
        <v>0</v>
      </c>
      <c r="CD250" s="46">
        <f t="shared" ca="1" si="652"/>
        <v>0</v>
      </c>
      <c r="CE250" s="46">
        <f t="shared" ca="1" si="652"/>
        <v>0</v>
      </c>
      <c r="CF250" s="46">
        <f t="shared" ca="1" si="652"/>
        <v>0</v>
      </c>
      <c r="CG250" s="46">
        <f t="shared" ca="1" si="652"/>
        <v>0</v>
      </c>
      <c r="CH250" s="46">
        <f t="shared" ca="1" si="652"/>
        <v>0</v>
      </c>
      <c r="CI250" s="46">
        <f t="shared" ca="1" si="652"/>
        <v>0</v>
      </c>
      <c r="CJ250" s="46">
        <f t="shared" ca="1" si="652"/>
        <v>0</v>
      </c>
      <c r="CK250" s="46">
        <f t="shared" ca="1" si="652"/>
        <v>0</v>
      </c>
      <c r="CL250" s="46">
        <f t="shared" ca="1" si="652"/>
        <v>0</v>
      </c>
      <c r="CM250" s="46">
        <f t="shared" ca="1" si="653"/>
        <v>0</v>
      </c>
      <c r="CN250" s="46">
        <f t="shared" ca="1" si="653"/>
        <v>0</v>
      </c>
      <c r="CO250" s="46">
        <f t="shared" ca="1" si="653"/>
        <v>0</v>
      </c>
      <c r="CP250" s="46">
        <f t="shared" ca="1" si="653"/>
        <v>0</v>
      </c>
      <c r="CQ250" s="46">
        <f t="shared" ca="1" si="653"/>
        <v>0</v>
      </c>
      <c r="CR250" s="46">
        <f t="shared" ca="1" si="653"/>
        <v>0</v>
      </c>
      <c r="CS250" s="46">
        <f t="shared" ca="1" si="653"/>
        <v>0</v>
      </c>
      <c r="CT250" s="46">
        <f t="shared" ca="1" si="653"/>
        <v>0</v>
      </c>
      <c r="CU250" s="46">
        <f t="shared" ca="1" si="653"/>
        <v>0</v>
      </c>
      <c r="CV250" s="46">
        <f t="shared" ca="1" si="653"/>
        <v>0</v>
      </c>
      <c r="CW250" s="46">
        <f t="shared" ca="1" si="654"/>
        <v>0</v>
      </c>
      <c r="CX250" s="46">
        <f t="shared" ca="1" si="654"/>
        <v>0</v>
      </c>
      <c r="CY250" s="46">
        <f t="shared" ca="1" si="654"/>
        <v>0</v>
      </c>
      <c r="CZ250" s="46">
        <f t="shared" ca="1" si="654"/>
        <v>0</v>
      </c>
      <c r="DA250" s="46">
        <f t="shared" ca="1" si="654"/>
        <v>0</v>
      </c>
      <c r="DB250" s="46">
        <f t="shared" ca="1" si="654"/>
        <v>0</v>
      </c>
      <c r="DC250" s="46">
        <f t="shared" ca="1" si="654"/>
        <v>0</v>
      </c>
      <c r="DD250" s="46">
        <f t="shared" ca="1" si="654"/>
        <v>0</v>
      </c>
      <c r="DE250" s="46">
        <f t="shared" ca="1" si="654"/>
        <v>0</v>
      </c>
      <c r="DF250" s="46">
        <f t="shared" ca="1" si="654"/>
        <v>0</v>
      </c>
      <c r="DG250" s="46">
        <f t="shared" ca="1" si="655"/>
        <v>0</v>
      </c>
      <c r="DH250" s="46">
        <f t="shared" ca="1" si="655"/>
        <v>0</v>
      </c>
      <c r="DI250" s="46">
        <f t="shared" ca="1" si="655"/>
        <v>0</v>
      </c>
      <c r="DJ250" s="46">
        <f t="shared" ca="1" si="655"/>
        <v>0</v>
      </c>
      <c r="DK250" s="46">
        <f t="shared" ca="1" si="655"/>
        <v>0</v>
      </c>
      <c r="DL250" s="46">
        <f t="shared" ca="1" si="655"/>
        <v>0</v>
      </c>
      <c r="DM250" s="46">
        <f t="shared" ca="1" si="655"/>
        <v>0</v>
      </c>
      <c r="DN250" s="46">
        <f t="shared" ca="1" si="655"/>
        <v>0</v>
      </c>
      <c r="DO250" s="46">
        <f t="shared" ca="1" si="655"/>
        <v>0</v>
      </c>
      <c r="DP250" s="46">
        <f t="shared" ca="1" si="655"/>
        <v>0</v>
      </c>
      <c r="DQ250" s="46">
        <f t="shared" ca="1" si="656"/>
        <v>0</v>
      </c>
      <c r="DR250" s="46">
        <f t="shared" ca="1" si="656"/>
        <v>0</v>
      </c>
      <c r="DS250" s="46">
        <f t="shared" ca="1" si="656"/>
        <v>0</v>
      </c>
      <c r="DT250" s="46">
        <f t="shared" ca="1" si="656"/>
        <v>0</v>
      </c>
      <c r="DU250" s="46">
        <f t="shared" ca="1" si="656"/>
        <v>0</v>
      </c>
      <c r="DV250" s="46">
        <f t="shared" ca="1" si="656"/>
        <v>0</v>
      </c>
      <c r="DW250" s="46">
        <f t="shared" ca="1" si="656"/>
        <v>0</v>
      </c>
      <c r="DX250" s="46">
        <f t="shared" ca="1" si="656"/>
        <v>0</v>
      </c>
      <c r="DY250" s="46">
        <f t="shared" ca="1" si="656"/>
        <v>0</v>
      </c>
      <c r="DZ250" s="46">
        <f t="shared" ca="1" si="656"/>
        <v>0</v>
      </c>
      <c r="EA250" s="46">
        <f t="shared" ca="1" si="657"/>
        <v>0</v>
      </c>
      <c r="EB250" s="46">
        <f t="shared" ca="1" si="657"/>
        <v>0</v>
      </c>
      <c r="EC250" s="46">
        <f t="shared" ca="1" si="657"/>
        <v>0</v>
      </c>
      <c r="ED250" s="46">
        <f t="shared" ca="1" si="657"/>
        <v>0</v>
      </c>
      <c r="EE250" s="46">
        <f t="shared" ca="1" si="657"/>
        <v>0</v>
      </c>
      <c r="EF250" s="46">
        <f t="shared" ca="1" si="657"/>
        <v>0</v>
      </c>
      <c r="EG250" s="46">
        <f t="shared" ca="1" si="657"/>
        <v>0</v>
      </c>
      <c r="EH250" s="46">
        <f t="shared" ca="1" si="657"/>
        <v>0</v>
      </c>
      <c r="EI250" s="46">
        <f t="shared" ca="1" si="657"/>
        <v>0</v>
      </c>
      <c r="EJ250" s="46">
        <f t="shared" ca="1" si="657"/>
        <v>0</v>
      </c>
      <c r="EK250" s="46">
        <f t="shared" ca="1" si="658"/>
        <v>0</v>
      </c>
      <c r="EL250" s="46">
        <f t="shared" ca="1" si="658"/>
        <v>0</v>
      </c>
      <c r="EM250" s="46">
        <f t="shared" ca="1" si="658"/>
        <v>0</v>
      </c>
      <c r="EN250" s="46">
        <f t="shared" ca="1" si="658"/>
        <v>0</v>
      </c>
      <c r="EO250" s="46">
        <f t="shared" ca="1" si="658"/>
        <v>0</v>
      </c>
      <c r="EP250" s="46">
        <f t="shared" ca="1" si="658"/>
        <v>0</v>
      </c>
      <c r="EQ250" s="46">
        <f t="shared" ca="1" si="658"/>
        <v>0</v>
      </c>
      <c r="ER250" s="46">
        <f t="shared" ca="1" si="658"/>
        <v>0</v>
      </c>
      <c r="ES250" s="46">
        <f t="shared" ca="1" si="658"/>
        <v>0</v>
      </c>
      <c r="ET250" s="46">
        <f t="shared" ca="1" si="658"/>
        <v>0</v>
      </c>
      <c r="EU250" s="46">
        <f t="shared" ca="1" si="659"/>
        <v>0</v>
      </c>
      <c r="EV250" s="46">
        <f t="shared" ca="1" si="659"/>
        <v>0</v>
      </c>
      <c r="EW250" s="46">
        <f t="shared" ca="1" si="659"/>
        <v>0</v>
      </c>
      <c r="EX250" s="46">
        <f t="shared" ca="1" si="659"/>
        <v>0</v>
      </c>
      <c r="EY250" s="46">
        <f t="shared" ca="1" si="659"/>
        <v>0</v>
      </c>
      <c r="EZ250" s="46">
        <f t="shared" ca="1" si="659"/>
        <v>0</v>
      </c>
      <c r="FA250" s="46">
        <f t="shared" ca="1" si="659"/>
        <v>0</v>
      </c>
      <c r="FB250" s="46">
        <f t="shared" ca="1" si="659"/>
        <v>0</v>
      </c>
      <c r="FC250" s="46">
        <f t="shared" ca="1" si="659"/>
        <v>0</v>
      </c>
      <c r="FD250" s="46">
        <f t="shared" ca="1" si="659"/>
        <v>0</v>
      </c>
      <c r="FE250" s="46">
        <f t="shared" ca="1" si="660"/>
        <v>0</v>
      </c>
      <c r="FF250" s="46">
        <f t="shared" ca="1" si="660"/>
        <v>0</v>
      </c>
      <c r="FG250" s="46">
        <f t="shared" ca="1" si="660"/>
        <v>0</v>
      </c>
      <c r="FH250" s="46">
        <f t="shared" ca="1" si="660"/>
        <v>0</v>
      </c>
      <c r="FI250" s="46">
        <f t="shared" ca="1" si="660"/>
        <v>0</v>
      </c>
      <c r="FJ250" s="46">
        <f t="shared" ca="1" si="660"/>
        <v>0</v>
      </c>
      <c r="FK250" s="46">
        <f t="shared" ca="1" si="660"/>
        <v>0</v>
      </c>
      <c r="FL250" s="46">
        <f t="shared" ca="1" si="660"/>
        <v>0</v>
      </c>
      <c r="FM250" s="46">
        <f t="shared" ca="1" si="660"/>
        <v>0</v>
      </c>
      <c r="FN250" s="46">
        <f t="shared" ca="1" si="660"/>
        <v>0</v>
      </c>
      <c r="FO250" s="46">
        <f t="shared" ca="1" si="661"/>
        <v>0</v>
      </c>
      <c r="FP250" s="46">
        <f t="shared" ca="1" si="661"/>
        <v>0</v>
      </c>
      <c r="FQ250" s="46">
        <f t="shared" ca="1" si="661"/>
        <v>0</v>
      </c>
      <c r="FR250" s="46">
        <f t="shared" ca="1" si="661"/>
        <v>0</v>
      </c>
      <c r="FS250" s="46">
        <f t="shared" ca="1" si="661"/>
        <v>0</v>
      </c>
      <c r="FT250" s="46">
        <f t="shared" ca="1" si="661"/>
        <v>0</v>
      </c>
      <c r="FU250" s="46">
        <f t="shared" ca="1" si="661"/>
        <v>0</v>
      </c>
      <c r="FV250" s="46">
        <f t="shared" ca="1" si="661"/>
        <v>0</v>
      </c>
      <c r="FW250" s="46">
        <f t="shared" ca="1" si="661"/>
        <v>0</v>
      </c>
      <c r="FX250" s="46">
        <f t="shared" ca="1" si="661"/>
        <v>0</v>
      </c>
      <c r="FY250" s="46">
        <f t="shared" ca="1" si="662"/>
        <v>0</v>
      </c>
      <c r="FZ250" s="46">
        <f t="shared" ca="1" si="662"/>
        <v>0</v>
      </c>
      <c r="GA250" s="46">
        <f t="shared" ca="1" si="662"/>
        <v>0</v>
      </c>
      <c r="GB250" s="46">
        <f t="shared" ca="1" si="662"/>
        <v>0</v>
      </c>
      <c r="GC250" s="46">
        <f t="shared" ca="1" si="662"/>
        <v>0</v>
      </c>
      <c r="GD250" s="46">
        <f t="shared" ca="1" si="662"/>
        <v>0</v>
      </c>
      <c r="GE250" s="46">
        <f t="shared" ca="1" si="662"/>
        <v>0</v>
      </c>
      <c r="GF250" s="46">
        <f t="shared" ca="1" si="662"/>
        <v>0</v>
      </c>
      <c r="GG250" s="46">
        <f t="shared" ca="1" si="662"/>
        <v>0</v>
      </c>
      <c r="GH250" s="46">
        <f t="shared" ca="1" si="662"/>
        <v>0</v>
      </c>
      <c r="GI250" s="46">
        <f t="shared" ca="1" si="663"/>
        <v>0</v>
      </c>
      <c r="GJ250" s="46">
        <f t="shared" ca="1" si="663"/>
        <v>0</v>
      </c>
      <c r="GK250" s="46">
        <f t="shared" ca="1" si="663"/>
        <v>0</v>
      </c>
      <c r="GL250" s="46">
        <f t="shared" ca="1" si="663"/>
        <v>0</v>
      </c>
      <c r="GM250" s="46">
        <f t="shared" ca="1" si="663"/>
        <v>0</v>
      </c>
      <c r="GN250" s="46">
        <f t="shared" ca="1" si="663"/>
        <v>0</v>
      </c>
      <c r="GO250" s="46">
        <f t="shared" ca="1" si="663"/>
        <v>0</v>
      </c>
      <c r="GP250" s="46">
        <f t="shared" ca="1" si="663"/>
        <v>0</v>
      </c>
      <c r="GQ250" s="46">
        <f t="shared" ca="1" si="663"/>
        <v>0</v>
      </c>
      <c r="GR250" s="46">
        <f t="shared" ca="1" si="663"/>
        <v>0</v>
      </c>
      <c r="GS250" s="46">
        <f t="shared" ca="1" si="664"/>
        <v>0</v>
      </c>
      <c r="GT250" s="46">
        <f t="shared" ca="1" si="664"/>
        <v>0</v>
      </c>
      <c r="GU250" s="46">
        <f t="shared" ca="1" si="664"/>
        <v>0</v>
      </c>
      <c r="GV250" s="46">
        <f t="shared" ca="1" si="664"/>
        <v>0</v>
      </c>
      <c r="GW250" s="46">
        <f t="shared" ca="1" si="664"/>
        <v>0</v>
      </c>
      <c r="GX250" s="46">
        <f t="shared" ca="1" si="664"/>
        <v>0</v>
      </c>
      <c r="GY250" s="46">
        <f t="shared" ca="1" si="664"/>
        <v>0</v>
      </c>
      <c r="GZ250" s="46">
        <f t="shared" ca="1" si="664"/>
        <v>0</v>
      </c>
      <c r="HA250" s="46">
        <f t="shared" ca="1" si="664"/>
        <v>0</v>
      </c>
      <c r="HB250" s="46">
        <f t="shared" ca="1" si="664"/>
        <v>0</v>
      </c>
      <c r="HC250" s="46">
        <f t="shared" ca="1" si="665"/>
        <v>0</v>
      </c>
      <c r="HD250" s="46">
        <f t="shared" ca="1" si="665"/>
        <v>0</v>
      </c>
      <c r="HE250" s="46">
        <f t="shared" ca="1" si="665"/>
        <v>0</v>
      </c>
      <c r="HF250" s="46">
        <f t="shared" ca="1" si="665"/>
        <v>0</v>
      </c>
      <c r="HG250" s="46">
        <f t="shared" ca="1" si="665"/>
        <v>0</v>
      </c>
      <c r="HH250" s="46">
        <f t="shared" ca="1" si="665"/>
        <v>0</v>
      </c>
      <c r="HI250" s="46">
        <f t="shared" ca="1" si="665"/>
        <v>0</v>
      </c>
      <c r="HJ250" s="46">
        <f t="shared" ca="1" si="665"/>
        <v>0</v>
      </c>
      <c r="HK250" s="46">
        <f t="shared" ca="1" si="665"/>
        <v>0</v>
      </c>
      <c r="HL250" s="46">
        <f t="shared" ca="1" si="665"/>
        <v>0</v>
      </c>
      <c r="HM250" s="46">
        <f t="shared" ca="1" si="666"/>
        <v>0</v>
      </c>
      <c r="HN250" s="46">
        <f t="shared" ca="1" si="666"/>
        <v>0</v>
      </c>
      <c r="HO250" s="46">
        <f t="shared" ca="1" si="666"/>
        <v>0</v>
      </c>
      <c r="HP250" s="46">
        <f t="shared" ca="1" si="666"/>
        <v>0</v>
      </c>
      <c r="HQ250" s="46">
        <f t="shared" ca="1" si="666"/>
        <v>0</v>
      </c>
      <c r="HR250" s="46">
        <f t="shared" ca="1" si="666"/>
        <v>0</v>
      </c>
      <c r="HS250" s="46">
        <f t="shared" ca="1" si="666"/>
        <v>0</v>
      </c>
      <c r="HT250" s="46">
        <f t="shared" ca="1" si="666"/>
        <v>0</v>
      </c>
      <c r="HU250" s="46">
        <f t="shared" ca="1" si="666"/>
        <v>0</v>
      </c>
      <c r="HV250" s="46">
        <f t="shared" ca="1" si="666"/>
        <v>0</v>
      </c>
      <c r="HW250" s="46">
        <f t="shared" ca="1" si="667"/>
        <v>0</v>
      </c>
      <c r="HX250" s="46">
        <f t="shared" ca="1" si="667"/>
        <v>0</v>
      </c>
      <c r="HY250" s="46">
        <f t="shared" ca="1" si="667"/>
        <v>0</v>
      </c>
      <c r="HZ250" s="46">
        <f t="shared" ca="1" si="667"/>
        <v>0</v>
      </c>
      <c r="IA250" s="46">
        <f t="shared" ca="1" si="667"/>
        <v>0</v>
      </c>
      <c r="IB250" s="46">
        <f t="shared" ca="1" si="667"/>
        <v>0</v>
      </c>
      <c r="IC250" s="46">
        <f t="shared" ca="1" si="667"/>
        <v>0</v>
      </c>
      <c r="ID250" s="46">
        <f t="shared" ca="1" si="667"/>
        <v>0</v>
      </c>
      <c r="IE250" s="46">
        <f t="shared" ca="1" si="667"/>
        <v>0</v>
      </c>
      <c r="IF250" s="46">
        <f t="shared" ca="1" si="667"/>
        <v>0</v>
      </c>
      <c r="IG250" s="46">
        <f t="shared" ca="1" si="668"/>
        <v>0</v>
      </c>
      <c r="IH250" s="46">
        <f t="shared" ca="1" si="668"/>
        <v>0</v>
      </c>
      <c r="II250" s="46">
        <f t="shared" ca="1" si="668"/>
        <v>0</v>
      </c>
      <c r="IJ250" s="46">
        <f t="shared" ca="1" si="668"/>
        <v>0</v>
      </c>
      <c r="IK250" s="46">
        <f t="shared" ca="1" si="668"/>
        <v>0</v>
      </c>
      <c r="IL250" s="46">
        <f t="shared" ca="1" si="668"/>
        <v>0</v>
      </c>
      <c r="IM250" s="46">
        <f t="shared" ca="1" si="668"/>
        <v>0</v>
      </c>
      <c r="IN250" s="46">
        <f t="shared" ca="1" si="668"/>
        <v>0</v>
      </c>
      <c r="IO250" s="46">
        <f t="shared" ca="1" si="668"/>
        <v>0</v>
      </c>
      <c r="IP250" s="46">
        <f t="shared" ca="1" si="668"/>
        <v>0</v>
      </c>
      <c r="IQ250" s="46">
        <f t="shared" ca="1" si="669"/>
        <v>0</v>
      </c>
      <c r="IR250" s="46">
        <f t="shared" ca="1" si="669"/>
        <v>0</v>
      </c>
      <c r="IS250" s="46">
        <f t="shared" ca="1" si="669"/>
        <v>0</v>
      </c>
      <c r="IT250" s="46">
        <f t="shared" ca="1" si="669"/>
        <v>0</v>
      </c>
      <c r="IU250" s="46">
        <f t="shared" ca="1" si="669"/>
        <v>0</v>
      </c>
      <c r="IV250" s="46">
        <f t="shared" ca="1" si="669"/>
        <v>0</v>
      </c>
      <c r="IW250" s="46">
        <f t="shared" ca="1" si="669"/>
        <v>0</v>
      </c>
      <c r="IX250" s="46">
        <f t="shared" ca="1" si="669"/>
        <v>0</v>
      </c>
      <c r="IY250" s="46">
        <f t="shared" ca="1" si="669"/>
        <v>0</v>
      </c>
      <c r="IZ250" s="46">
        <f t="shared" ca="1" si="669"/>
        <v>0</v>
      </c>
      <c r="JA250" s="46"/>
      <c r="JB250" s="46"/>
      <c r="JC250" s="46"/>
      <c r="JD250" s="46"/>
      <c r="JE250" s="46"/>
      <c r="JF250" s="46"/>
      <c r="JG250" s="46"/>
      <c r="JH250" s="46"/>
      <c r="JI250" s="46"/>
      <c r="JJ250" s="46"/>
      <c r="JK250" s="46"/>
      <c r="JL250" s="46"/>
      <c r="JM250" s="46"/>
      <c r="JN250" s="46"/>
      <c r="JO250" s="46"/>
      <c r="JP250" s="46"/>
      <c r="JQ250" s="46"/>
      <c r="JR250" s="46"/>
    </row>
    <row r="251" spans="1:278" x14ac:dyDescent="0.2">
      <c r="A251" s="40">
        <f t="shared" si="543"/>
        <v>242</v>
      </c>
      <c r="B251" s="46">
        <f t="shared" ca="1" si="538"/>
        <v>0</v>
      </c>
      <c r="C251" s="46">
        <f t="shared" ca="1" si="539"/>
        <v>0</v>
      </c>
      <c r="D251" s="46">
        <f t="shared" ca="1" si="540"/>
        <v>0</v>
      </c>
      <c r="E251" s="45">
        <f t="shared" ca="1" si="541"/>
        <v>0</v>
      </c>
      <c r="F251" s="44">
        <f t="shared" ca="1" si="542"/>
        <v>0</v>
      </c>
      <c r="H251" s="49">
        <f t="shared" ca="1" si="569"/>
        <v>0</v>
      </c>
      <c r="I251" s="40">
        <f t="shared" si="536"/>
        <v>498</v>
      </c>
      <c r="J251" s="44">
        <f t="shared" ca="1" si="537"/>
        <v>0</v>
      </c>
      <c r="K251" s="46">
        <f t="shared" ca="1" si="645"/>
        <v>0</v>
      </c>
      <c r="L251" s="46">
        <f t="shared" ca="1" si="645"/>
        <v>0</v>
      </c>
      <c r="M251" s="46">
        <f t="shared" ca="1" si="645"/>
        <v>0</v>
      </c>
      <c r="N251" s="46">
        <f t="shared" ca="1" si="645"/>
        <v>0</v>
      </c>
      <c r="O251" s="46">
        <f t="shared" ca="1" si="645"/>
        <v>0</v>
      </c>
      <c r="P251" s="46">
        <f t="shared" ca="1" si="645"/>
        <v>0</v>
      </c>
      <c r="Q251" s="46">
        <f t="shared" ca="1" si="645"/>
        <v>0</v>
      </c>
      <c r="R251" s="46">
        <f t="shared" ca="1" si="645"/>
        <v>0</v>
      </c>
      <c r="S251" s="46">
        <f t="shared" ca="1" si="645"/>
        <v>0</v>
      </c>
      <c r="T251" s="46">
        <f t="shared" ca="1" si="645"/>
        <v>0</v>
      </c>
      <c r="U251" s="46">
        <f t="shared" ca="1" si="646"/>
        <v>0</v>
      </c>
      <c r="V251" s="46">
        <f t="shared" ca="1" si="646"/>
        <v>0</v>
      </c>
      <c r="W251" s="46">
        <f t="shared" ca="1" si="646"/>
        <v>0</v>
      </c>
      <c r="X251" s="46">
        <f t="shared" ca="1" si="646"/>
        <v>0</v>
      </c>
      <c r="Y251" s="46">
        <f t="shared" ca="1" si="646"/>
        <v>0</v>
      </c>
      <c r="Z251" s="46">
        <f t="shared" ca="1" si="646"/>
        <v>0</v>
      </c>
      <c r="AA251" s="46">
        <f t="shared" ca="1" si="646"/>
        <v>0</v>
      </c>
      <c r="AB251" s="46">
        <f t="shared" ca="1" si="646"/>
        <v>0</v>
      </c>
      <c r="AC251" s="46">
        <f t="shared" ca="1" si="646"/>
        <v>0</v>
      </c>
      <c r="AD251" s="46">
        <f t="shared" ca="1" si="646"/>
        <v>0</v>
      </c>
      <c r="AE251" s="46">
        <f t="shared" ca="1" si="647"/>
        <v>0</v>
      </c>
      <c r="AF251" s="46">
        <f t="shared" ca="1" si="647"/>
        <v>0</v>
      </c>
      <c r="AG251" s="46">
        <f t="shared" ca="1" si="647"/>
        <v>0</v>
      </c>
      <c r="AH251" s="46">
        <f t="shared" ca="1" si="647"/>
        <v>0</v>
      </c>
      <c r="AI251" s="46">
        <f t="shared" ca="1" si="647"/>
        <v>0</v>
      </c>
      <c r="AJ251" s="46">
        <f t="shared" ca="1" si="647"/>
        <v>0</v>
      </c>
      <c r="AK251" s="46">
        <f t="shared" ca="1" si="647"/>
        <v>0</v>
      </c>
      <c r="AL251" s="46">
        <f t="shared" ca="1" si="647"/>
        <v>0</v>
      </c>
      <c r="AM251" s="46">
        <f t="shared" ca="1" si="647"/>
        <v>0</v>
      </c>
      <c r="AN251" s="46">
        <f t="shared" ca="1" si="647"/>
        <v>0</v>
      </c>
      <c r="AO251" s="46">
        <f t="shared" ca="1" si="648"/>
        <v>0</v>
      </c>
      <c r="AP251" s="46">
        <f t="shared" ca="1" si="648"/>
        <v>0</v>
      </c>
      <c r="AQ251" s="46">
        <f t="shared" ca="1" si="648"/>
        <v>0</v>
      </c>
      <c r="AR251" s="46">
        <f t="shared" ca="1" si="648"/>
        <v>0</v>
      </c>
      <c r="AS251" s="46">
        <f t="shared" ca="1" si="648"/>
        <v>0</v>
      </c>
      <c r="AT251" s="46">
        <f t="shared" ca="1" si="648"/>
        <v>0</v>
      </c>
      <c r="AU251" s="46">
        <f t="shared" ca="1" si="648"/>
        <v>0</v>
      </c>
      <c r="AV251" s="46">
        <f t="shared" ca="1" si="648"/>
        <v>0</v>
      </c>
      <c r="AW251" s="46">
        <f t="shared" ca="1" si="648"/>
        <v>0</v>
      </c>
      <c r="AX251" s="46">
        <f t="shared" ca="1" si="648"/>
        <v>0</v>
      </c>
      <c r="AY251" s="46">
        <f t="shared" ca="1" si="649"/>
        <v>0</v>
      </c>
      <c r="AZ251" s="46">
        <f t="shared" ca="1" si="649"/>
        <v>0</v>
      </c>
      <c r="BA251" s="46">
        <f t="shared" ca="1" si="649"/>
        <v>0</v>
      </c>
      <c r="BB251" s="46">
        <f t="shared" ca="1" si="649"/>
        <v>0</v>
      </c>
      <c r="BC251" s="46">
        <f t="shared" ca="1" si="649"/>
        <v>0</v>
      </c>
      <c r="BD251" s="46">
        <f t="shared" ca="1" si="649"/>
        <v>0</v>
      </c>
      <c r="BE251" s="46">
        <f t="shared" ca="1" si="649"/>
        <v>0</v>
      </c>
      <c r="BF251" s="46">
        <f t="shared" ca="1" si="649"/>
        <v>0</v>
      </c>
      <c r="BG251" s="46">
        <f t="shared" ca="1" si="649"/>
        <v>0</v>
      </c>
      <c r="BH251" s="46">
        <f t="shared" ca="1" si="649"/>
        <v>0</v>
      </c>
      <c r="BI251" s="46">
        <f t="shared" ca="1" si="650"/>
        <v>0</v>
      </c>
      <c r="BJ251" s="46">
        <f t="shared" ca="1" si="650"/>
        <v>0</v>
      </c>
      <c r="BK251" s="46">
        <f t="shared" ca="1" si="650"/>
        <v>0</v>
      </c>
      <c r="BL251" s="46">
        <f t="shared" ca="1" si="650"/>
        <v>0</v>
      </c>
      <c r="BM251" s="46">
        <f t="shared" ca="1" si="650"/>
        <v>0</v>
      </c>
      <c r="BN251" s="46">
        <f t="shared" ca="1" si="650"/>
        <v>0</v>
      </c>
      <c r="BO251" s="46">
        <f t="shared" ca="1" si="650"/>
        <v>0</v>
      </c>
      <c r="BP251" s="46">
        <f t="shared" ca="1" si="650"/>
        <v>0</v>
      </c>
      <c r="BQ251" s="46">
        <f t="shared" ca="1" si="650"/>
        <v>0</v>
      </c>
      <c r="BR251" s="46">
        <f t="shared" ca="1" si="650"/>
        <v>0</v>
      </c>
      <c r="BS251" s="46">
        <f t="shared" ca="1" si="651"/>
        <v>0</v>
      </c>
      <c r="BT251" s="46">
        <f t="shared" ca="1" si="651"/>
        <v>0</v>
      </c>
      <c r="BU251" s="46">
        <f t="shared" ca="1" si="651"/>
        <v>0</v>
      </c>
      <c r="BV251" s="46">
        <f t="shared" ca="1" si="651"/>
        <v>0</v>
      </c>
      <c r="BW251" s="46">
        <f t="shared" ca="1" si="651"/>
        <v>0</v>
      </c>
      <c r="BX251" s="46">
        <f t="shared" ca="1" si="651"/>
        <v>0</v>
      </c>
      <c r="BY251" s="46">
        <f t="shared" ca="1" si="651"/>
        <v>0</v>
      </c>
      <c r="BZ251" s="46">
        <f t="shared" ca="1" si="651"/>
        <v>0</v>
      </c>
      <c r="CA251" s="46">
        <f t="shared" ca="1" si="651"/>
        <v>0</v>
      </c>
      <c r="CB251" s="46">
        <f t="shared" ca="1" si="651"/>
        <v>0</v>
      </c>
      <c r="CC251" s="46">
        <f t="shared" ca="1" si="652"/>
        <v>0</v>
      </c>
      <c r="CD251" s="46">
        <f t="shared" ca="1" si="652"/>
        <v>0</v>
      </c>
      <c r="CE251" s="46">
        <f t="shared" ca="1" si="652"/>
        <v>0</v>
      </c>
      <c r="CF251" s="46">
        <f t="shared" ca="1" si="652"/>
        <v>0</v>
      </c>
      <c r="CG251" s="46">
        <f t="shared" ca="1" si="652"/>
        <v>0</v>
      </c>
      <c r="CH251" s="46">
        <f t="shared" ca="1" si="652"/>
        <v>0</v>
      </c>
      <c r="CI251" s="46">
        <f t="shared" ca="1" si="652"/>
        <v>0</v>
      </c>
      <c r="CJ251" s="46">
        <f t="shared" ca="1" si="652"/>
        <v>0</v>
      </c>
      <c r="CK251" s="46">
        <f t="shared" ca="1" si="652"/>
        <v>0</v>
      </c>
      <c r="CL251" s="46">
        <f t="shared" ca="1" si="652"/>
        <v>0</v>
      </c>
      <c r="CM251" s="46">
        <f t="shared" ca="1" si="653"/>
        <v>0</v>
      </c>
      <c r="CN251" s="46">
        <f t="shared" ca="1" si="653"/>
        <v>0</v>
      </c>
      <c r="CO251" s="46">
        <f t="shared" ca="1" si="653"/>
        <v>0</v>
      </c>
      <c r="CP251" s="46">
        <f t="shared" ca="1" si="653"/>
        <v>0</v>
      </c>
      <c r="CQ251" s="46">
        <f t="shared" ca="1" si="653"/>
        <v>0</v>
      </c>
      <c r="CR251" s="46">
        <f t="shared" ca="1" si="653"/>
        <v>0</v>
      </c>
      <c r="CS251" s="46">
        <f t="shared" ca="1" si="653"/>
        <v>0</v>
      </c>
      <c r="CT251" s="46">
        <f t="shared" ca="1" si="653"/>
        <v>0</v>
      </c>
      <c r="CU251" s="46">
        <f t="shared" ca="1" si="653"/>
        <v>0</v>
      </c>
      <c r="CV251" s="46">
        <f t="shared" ca="1" si="653"/>
        <v>0</v>
      </c>
      <c r="CW251" s="46">
        <f t="shared" ca="1" si="654"/>
        <v>0</v>
      </c>
      <c r="CX251" s="46">
        <f t="shared" ca="1" si="654"/>
        <v>0</v>
      </c>
      <c r="CY251" s="46">
        <f t="shared" ca="1" si="654"/>
        <v>0</v>
      </c>
      <c r="CZ251" s="46">
        <f t="shared" ca="1" si="654"/>
        <v>0</v>
      </c>
      <c r="DA251" s="46">
        <f t="shared" ca="1" si="654"/>
        <v>0</v>
      </c>
      <c r="DB251" s="46">
        <f t="shared" ca="1" si="654"/>
        <v>0</v>
      </c>
      <c r="DC251" s="46">
        <f t="shared" ca="1" si="654"/>
        <v>0</v>
      </c>
      <c r="DD251" s="46">
        <f t="shared" ca="1" si="654"/>
        <v>0</v>
      </c>
      <c r="DE251" s="46">
        <f t="shared" ca="1" si="654"/>
        <v>0</v>
      </c>
      <c r="DF251" s="46">
        <f t="shared" ca="1" si="654"/>
        <v>0</v>
      </c>
      <c r="DG251" s="46">
        <f t="shared" ca="1" si="655"/>
        <v>0</v>
      </c>
      <c r="DH251" s="46">
        <f t="shared" ca="1" si="655"/>
        <v>0</v>
      </c>
      <c r="DI251" s="46">
        <f t="shared" ca="1" si="655"/>
        <v>0</v>
      </c>
      <c r="DJ251" s="46">
        <f t="shared" ca="1" si="655"/>
        <v>0</v>
      </c>
      <c r="DK251" s="46">
        <f t="shared" ca="1" si="655"/>
        <v>0</v>
      </c>
      <c r="DL251" s="46">
        <f t="shared" ca="1" si="655"/>
        <v>0</v>
      </c>
      <c r="DM251" s="46">
        <f t="shared" ca="1" si="655"/>
        <v>0</v>
      </c>
      <c r="DN251" s="46">
        <f t="shared" ca="1" si="655"/>
        <v>0</v>
      </c>
      <c r="DO251" s="46">
        <f t="shared" ca="1" si="655"/>
        <v>0</v>
      </c>
      <c r="DP251" s="46">
        <f t="shared" ca="1" si="655"/>
        <v>0</v>
      </c>
      <c r="DQ251" s="46">
        <f t="shared" ca="1" si="656"/>
        <v>0</v>
      </c>
      <c r="DR251" s="46">
        <f t="shared" ca="1" si="656"/>
        <v>0</v>
      </c>
      <c r="DS251" s="46">
        <f t="shared" ca="1" si="656"/>
        <v>0</v>
      </c>
      <c r="DT251" s="46">
        <f t="shared" ca="1" si="656"/>
        <v>0</v>
      </c>
      <c r="DU251" s="46">
        <f t="shared" ca="1" si="656"/>
        <v>0</v>
      </c>
      <c r="DV251" s="46">
        <f t="shared" ca="1" si="656"/>
        <v>0</v>
      </c>
      <c r="DW251" s="46">
        <f t="shared" ca="1" si="656"/>
        <v>0</v>
      </c>
      <c r="DX251" s="46">
        <f t="shared" ca="1" si="656"/>
        <v>0</v>
      </c>
      <c r="DY251" s="46">
        <f t="shared" ca="1" si="656"/>
        <v>0</v>
      </c>
      <c r="DZ251" s="46">
        <f t="shared" ca="1" si="656"/>
        <v>0</v>
      </c>
      <c r="EA251" s="46">
        <f t="shared" ca="1" si="657"/>
        <v>0</v>
      </c>
      <c r="EB251" s="46">
        <f t="shared" ca="1" si="657"/>
        <v>0</v>
      </c>
      <c r="EC251" s="46">
        <f t="shared" ca="1" si="657"/>
        <v>0</v>
      </c>
      <c r="ED251" s="46">
        <f t="shared" ca="1" si="657"/>
        <v>0</v>
      </c>
      <c r="EE251" s="46">
        <f t="shared" ca="1" si="657"/>
        <v>0</v>
      </c>
      <c r="EF251" s="46">
        <f t="shared" ca="1" si="657"/>
        <v>0</v>
      </c>
      <c r="EG251" s="46">
        <f t="shared" ca="1" si="657"/>
        <v>0</v>
      </c>
      <c r="EH251" s="46">
        <f t="shared" ca="1" si="657"/>
        <v>0</v>
      </c>
      <c r="EI251" s="46">
        <f t="shared" ca="1" si="657"/>
        <v>0</v>
      </c>
      <c r="EJ251" s="46">
        <f t="shared" ca="1" si="657"/>
        <v>0</v>
      </c>
      <c r="EK251" s="46">
        <f t="shared" ca="1" si="658"/>
        <v>0</v>
      </c>
      <c r="EL251" s="46">
        <f t="shared" ca="1" si="658"/>
        <v>0</v>
      </c>
      <c r="EM251" s="46">
        <f t="shared" ca="1" si="658"/>
        <v>0</v>
      </c>
      <c r="EN251" s="46">
        <f t="shared" ca="1" si="658"/>
        <v>0</v>
      </c>
      <c r="EO251" s="46">
        <f t="shared" ca="1" si="658"/>
        <v>0</v>
      </c>
      <c r="EP251" s="46">
        <f t="shared" ca="1" si="658"/>
        <v>0</v>
      </c>
      <c r="EQ251" s="46">
        <f t="shared" ca="1" si="658"/>
        <v>0</v>
      </c>
      <c r="ER251" s="46">
        <f t="shared" ca="1" si="658"/>
        <v>0</v>
      </c>
      <c r="ES251" s="46">
        <f t="shared" ca="1" si="658"/>
        <v>0</v>
      </c>
      <c r="ET251" s="46">
        <f t="shared" ca="1" si="658"/>
        <v>0</v>
      </c>
      <c r="EU251" s="46">
        <f t="shared" ca="1" si="659"/>
        <v>0</v>
      </c>
      <c r="EV251" s="46">
        <f t="shared" ca="1" si="659"/>
        <v>0</v>
      </c>
      <c r="EW251" s="46">
        <f t="shared" ca="1" si="659"/>
        <v>0</v>
      </c>
      <c r="EX251" s="46">
        <f t="shared" ca="1" si="659"/>
        <v>0</v>
      </c>
      <c r="EY251" s="46">
        <f t="shared" ca="1" si="659"/>
        <v>0</v>
      </c>
      <c r="EZ251" s="46">
        <f t="shared" ca="1" si="659"/>
        <v>0</v>
      </c>
      <c r="FA251" s="46">
        <f t="shared" ca="1" si="659"/>
        <v>0</v>
      </c>
      <c r="FB251" s="46">
        <f t="shared" ca="1" si="659"/>
        <v>0</v>
      </c>
      <c r="FC251" s="46">
        <f t="shared" ca="1" si="659"/>
        <v>0</v>
      </c>
      <c r="FD251" s="46">
        <f t="shared" ca="1" si="659"/>
        <v>0</v>
      </c>
      <c r="FE251" s="46">
        <f t="shared" ca="1" si="660"/>
        <v>0</v>
      </c>
      <c r="FF251" s="46">
        <f t="shared" ca="1" si="660"/>
        <v>0</v>
      </c>
      <c r="FG251" s="46">
        <f t="shared" ca="1" si="660"/>
        <v>0</v>
      </c>
      <c r="FH251" s="46">
        <f t="shared" ca="1" si="660"/>
        <v>0</v>
      </c>
      <c r="FI251" s="46">
        <f t="shared" ca="1" si="660"/>
        <v>0</v>
      </c>
      <c r="FJ251" s="46">
        <f t="shared" ca="1" si="660"/>
        <v>0</v>
      </c>
      <c r="FK251" s="46">
        <f t="shared" ca="1" si="660"/>
        <v>0</v>
      </c>
      <c r="FL251" s="46">
        <f t="shared" ca="1" si="660"/>
        <v>0</v>
      </c>
      <c r="FM251" s="46">
        <f t="shared" ca="1" si="660"/>
        <v>0</v>
      </c>
      <c r="FN251" s="46">
        <f t="shared" ca="1" si="660"/>
        <v>0</v>
      </c>
      <c r="FO251" s="46">
        <f t="shared" ca="1" si="661"/>
        <v>0</v>
      </c>
      <c r="FP251" s="46">
        <f t="shared" ca="1" si="661"/>
        <v>0</v>
      </c>
      <c r="FQ251" s="46">
        <f t="shared" ca="1" si="661"/>
        <v>0</v>
      </c>
      <c r="FR251" s="46">
        <f t="shared" ca="1" si="661"/>
        <v>0</v>
      </c>
      <c r="FS251" s="46">
        <f t="shared" ca="1" si="661"/>
        <v>0</v>
      </c>
      <c r="FT251" s="46">
        <f t="shared" ca="1" si="661"/>
        <v>0</v>
      </c>
      <c r="FU251" s="46">
        <f t="shared" ca="1" si="661"/>
        <v>0</v>
      </c>
      <c r="FV251" s="46">
        <f t="shared" ca="1" si="661"/>
        <v>0</v>
      </c>
      <c r="FW251" s="46">
        <f t="shared" ca="1" si="661"/>
        <v>0</v>
      </c>
      <c r="FX251" s="46">
        <f t="shared" ca="1" si="661"/>
        <v>0</v>
      </c>
      <c r="FY251" s="46">
        <f t="shared" ca="1" si="662"/>
        <v>0</v>
      </c>
      <c r="FZ251" s="46">
        <f t="shared" ca="1" si="662"/>
        <v>0</v>
      </c>
      <c r="GA251" s="46">
        <f t="shared" ca="1" si="662"/>
        <v>0</v>
      </c>
      <c r="GB251" s="46">
        <f t="shared" ca="1" si="662"/>
        <v>0</v>
      </c>
      <c r="GC251" s="46">
        <f t="shared" ca="1" si="662"/>
        <v>0</v>
      </c>
      <c r="GD251" s="46">
        <f t="shared" ca="1" si="662"/>
        <v>0</v>
      </c>
      <c r="GE251" s="46">
        <f t="shared" ca="1" si="662"/>
        <v>0</v>
      </c>
      <c r="GF251" s="46">
        <f t="shared" ca="1" si="662"/>
        <v>0</v>
      </c>
      <c r="GG251" s="46">
        <f t="shared" ca="1" si="662"/>
        <v>0</v>
      </c>
      <c r="GH251" s="46">
        <f t="shared" ca="1" si="662"/>
        <v>0</v>
      </c>
      <c r="GI251" s="46">
        <f t="shared" ca="1" si="663"/>
        <v>0</v>
      </c>
      <c r="GJ251" s="46">
        <f t="shared" ca="1" si="663"/>
        <v>0</v>
      </c>
      <c r="GK251" s="46">
        <f t="shared" ca="1" si="663"/>
        <v>0</v>
      </c>
      <c r="GL251" s="46">
        <f t="shared" ca="1" si="663"/>
        <v>0</v>
      </c>
      <c r="GM251" s="46">
        <f t="shared" ca="1" si="663"/>
        <v>0</v>
      </c>
      <c r="GN251" s="46">
        <f t="shared" ca="1" si="663"/>
        <v>0</v>
      </c>
      <c r="GO251" s="46">
        <f t="shared" ca="1" si="663"/>
        <v>0</v>
      </c>
      <c r="GP251" s="46">
        <f t="shared" ca="1" si="663"/>
        <v>0</v>
      </c>
      <c r="GQ251" s="46">
        <f t="shared" ca="1" si="663"/>
        <v>0</v>
      </c>
      <c r="GR251" s="46">
        <f t="shared" ca="1" si="663"/>
        <v>0</v>
      </c>
      <c r="GS251" s="46">
        <f t="shared" ca="1" si="664"/>
        <v>0</v>
      </c>
      <c r="GT251" s="46">
        <f t="shared" ca="1" si="664"/>
        <v>0</v>
      </c>
      <c r="GU251" s="46">
        <f t="shared" ca="1" si="664"/>
        <v>0</v>
      </c>
      <c r="GV251" s="46">
        <f t="shared" ca="1" si="664"/>
        <v>0</v>
      </c>
      <c r="GW251" s="46">
        <f t="shared" ca="1" si="664"/>
        <v>0</v>
      </c>
      <c r="GX251" s="46">
        <f t="shared" ca="1" si="664"/>
        <v>0</v>
      </c>
      <c r="GY251" s="46">
        <f t="shared" ca="1" si="664"/>
        <v>0</v>
      </c>
      <c r="GZ251" s="46">
        <f t="shared" ca="1" si="664"/>
        <v>0</v>
      </c>
      <c r="HA251" s="46">
        <f t="shared" ca="1" si="664"/>
        <v>0</v>
      </c>
      <c r="HB251" s="46">
        <f t="shared" ca="1" si="664"/>
        <v>0</v>
      </c>
      <c r="HC251" s="46">
        <f t="shared" ca="1" si="665"/>
        <v>0</v>
      </c>
      <c r="HD251" s="46">
        <f t="shared" ca="1" si="665"/>
        <v>0</v>
      </c>
      <c r="HE251" s="46">
        <f t="shared" ca="1" si="665"/>
        <v>0</v>
      </c>
      <c r="HF251" s="46">
        <f t="shared" ca="1" si="665"/>
        <v>0</v>
      </c>
      <c r="HG251" s="46">
        <f t="shared" ca="1" si="665"/>
        <v>0</v>
      </c>
      <c r="HH251" s="46">
        <f t="shared" ca="1" si="665"/>
        <v>0</v>
      </c>
      <c r="HI251" s="46">
        <f t="shared" ca="1" si="665"/>
        <v>0</v>
      </c>
      <c r="HJ251" s="46">
        <f t="shared" ca="1" si="665"/>
        <v>0</v>
      </c>
      <c r="HK251" s="46">
        <f t="shared" ca="1" si="665"/>
        <v>0</v>
      </c>
      <c r="HL251" s="46">
        <f t="shared" ca="1" si="665"/>
        <v>0</v>
      </c>
      <c r="HM251" s="46">
        <f t="shared" ca="1" si="666"/>
        <v>0</v>
      </c>
      <c r="HN251" s="46">
        <f t="shared" ca="1" si="666"/>
        <v>0</v>
      </c>
      <c r="HO251" s="46">
        <f t="shared" ca="1" si="666"/>
        <v>0</v>
      </c>
      <c r="HP251" s="46">
        <f t="shared" ca="1" si="666"/>
        <v>0</v>
      </c>
      <c r="HQ251" s="46">
        <f t="shared" ca="1" si="666"/>
        <v>0</v>
      </c>
      <c r="HR251" s="46">
        <f t="shared" ca="1" si="666"/>
        <v>0</v>
      </c>
      <c r="HS251" s="46">
        <f t="shared" ca="1" si="666"/>
        <v>0</v>
      </c>
      <c r="HT251" s="46">
        <f t="shared" ca="1" si="666"/>
        <v>0</v>
      </c>
      <c r="HU251" s="46">
        <f t="shared" ca="1" si="666"/>
        <v>0</v>
      </c>
      <c r="HV251" s="46">
        <f t="shared" ca="1" si="666"/>
        <v>0</v>
      </c>
      <c r="HW251" s="46">
        <f t="shared" ca="1" si="667"/>
        <v>0</v>
      </c>
      <c r="HX251" s="46">
        <f t="shared" ca="1" si="667"/>
        <v>0</v>
      </c>
      <c r="HY251" s="46">
        <f t="shared" ca="1" si="667"/>
        <v>0</v>
      </c>
      <c r="HZ251" s="46">
        <f t="shared" ca="1" si="667"/>
        <v>0</v>
      </c>
      <c r="IA251" s="46">
        <f t="shared" ca="1" si="667"/>
        <v>0</v>
      </c>
      <c r="IB251" s="46">
        <f t="shared" ca="1" si="667"/>
        <v>0</v>
      </c>
      <c r="IC251" s="46">
        <f t="shared" ca="1" si="667"/>
        <v>0</v>
      </c>
      <c r="ID251" s="46">
        <f t="shared" ca="1" si="667"/>
        <v>0</v>
      </c>
      <c r="IE251" s="46">
        <f t="shared" ca="1" si="667"/>
        <v>0</v>
      </c>
      <c r="IF251" s="46">
        <f t="shared" ca="1" si="667"/>
        <v>0</v>
      </c>
      <c r="IG251" s="46">
        <f t="shared" ca="1" si="668"/>
        <v>0</v>
      </c>
      <c r="IH251" s="46">
        <f t="shared" ca="1" si="668"/>
        <v>0</v>
      </c>
      <c r="II251" s="46">
        <f t="shared" ca="1" si="668"/>
        <v>0</v>
      </c>
      <c r="IJ251" s="46">
        <f t="shared" ca="1" si="668"/>
        <v>0</v>
      </c>
      <c r="IK251" s="46">
        <f t="shared" ca="1" si="668"/>
        <v>0</v>
      </c>
      <c r="IL251" s="46">
        <f t="shared" ca="1" si="668"/>
        <v>0</v>
      </c>
      <c r="IM251" s="46">
        <f t="shared" ca="1" si="668"/>
        <v>0</v>
      </c>
      <c r="IN251" s="46">
        <f t="shared" ca="1" si="668"/>
        <v>0</v>
      </c>
      <c r="IO251" s="46">
        <f t="shared" ca="1" si="668"/>
        <v>0</v>
      </c>
      <c r="IP251" s="46">
        <f t="shared" ca="1" si="668"/>
        <v>0</v>
      </c>
      <c r="IQ251" s="46">
        <f t="shared" ca="1" si="669"/>
        <v>0</v>
      </c>
      <c r="IR251" s="46">
        <f t="shared" ca="1" si="669"/>
        <v>0</v>
      </c>
      <c r="IS251" s="46">
        <f t="shared" ca="1" si="669"/>
        <v>0</v>
      </c>
      <c r="IT251" s="46">
        <f t="shared" ca="1" si="669"/>
        <v>0</v>
      </c>
      <c r="IU251" s="46">
        <f t="shared" ca="1" si="669"/>
        <v>0</v>
      </c>
      <c r="IV251" s="46">
        <f t="shared" ca="1" si="669"/>
        <v>0</v>
      </c>
      <c r="IW251" s="46">
        <f t="shared" ca="1" si="669"/>
        <v>0</v>
      </c>
      <c r="IX251" s="46">
        <f t="shared" ca="1" si="669"/>
        <v>0</v>
      </c>
      <c r="IY251" s="46">
        <f t="shared" ca="1" si="669"/>
        <v>0</v>
      </c>
      <c r="IZ251" s="46">
        <f t="shared" ca="1" si="669"/>
        <v>0</v>
      </c>
    </row>
    <row r="252" spans="1:278" x14ac:dyDescent="0.2">
      <c r="A252" s="40">
        <f t="shared" si="543"/>
        <v>243</v>
      </c>
      <c r="B252" s="46">
        <f t="shared" ca="1" si="538"/>
        <v>0</v>
      </c>
      <c r="C252" s="46">
        <f t="shared" ca="1" si="539"/>
        <v>0</v>
      </c>
      <c r="D252" s="46">
        <f t="shared" ca="1" si="540"/>
        <v>0</v>
      </c>
      <c r="E252" s="45">
        <f t="shared" ca="1" si="541"/>
        <v>0</v>
      </c>
      <c r="F252" s="44">
        <f t="shared" ca="1" si="542"/>
        <v>0</v>
      </c>
      <c r="H252" s="49">
        <f t="shared" ca="1" si="569"/>
        <v>0</v>
      </c>
      <c r="I252" s="40">
        <f t="shared" si="536"/>
        <v>500</v>
      </c>
      <c r="J252" s="44">
        <f t="shared" ca="1" si="537"/>
        <v>0</v>
      </c>
      <c r="K252" s="46">
        <f t="shared" ca="1" si="645"/>
        <v>0</v>
      </c>
      <c r="L252" s="46">
        <f t="shared" ca="1" si="645"/>
        <v>0</v>
      </c>
      <c r="M252" s="46">
        <f t="shared" ca="1" si="645"/>
        <v>0</v>
      </c>
      <c r="N252" s="46">
        <f t="shared" ca="1" si="645"/>
        <v>0</v>
      </c>
      <c r="O252" s="46">
        <f t="shared" ca="1" si="645"/>
        <v>0</v>
      </c>
      <c r="P252" s="46">
        <f t="shared" ca="1" si="645"/>
        <v>0</v>
      </c>
      <c r="Q252" s="46">
        <f t="shared" ca="1" si="645"/>
        <v>0</v>
      </c>
      <c r="R252" s="46">
        <f t="shared" ca="1" si="645"/>
        <v>0</v>
      </c>
      <c r="S252" s="46">
        <f t="shared" ca="1" si="645"/>
        <v>0</v>
      </c>
      <c r="T252" s="46">
        <f t="shared" ca="1" si="645"/>
        <v>0</v>
      </c>
      <c r="U252" s="46">
        <f t="shared" ca="1" si="646"/>
        <v>0</v>
      </c>
      <c r="V252" s="46">
        <f t="shared" ca="1" si="646"/>
        <v>0</v>
      </c>
      <c r="W252" s="46">
        <f t="shared" ca="1" si="646"/>
        <v>0</v>
      </c>
      <c r="X252" s="46">
        <f t="shared" ca="1" si="646"/>
        <v>0</v>
      </c>
      <c r="Y252" s="46">
        <f t="shared" ca="1" si="646"/>
        <v>0</v>
      </c>
      <c r="Z252" s="46">
        <f t="shared" ca="1" si="646"/>
        <v>0</v>
      </c>
      <c r="AA252" s="46">
        <f t="shared" ca="1" si="646"/>
        <v>0</v>
      </c>
      <c r="AB252" s="46">
        <f t="shared" ca="1" si="646"/>
        <v>0</v>
      </c>
      <c r="AC252" s="46">
        <f t="shared" ca="1" si="646"/>
        <v>0</v>
      </c>
      <c r="AD252" s="46">
        <f t="shared" ca="1" si="646"/>
        <v>0</v>
      </c>
      <c r="AE252" s="46">
        <f t="shared" ca="1" si="647"/>
        <v>0</v>
      </c>
      <c r="AF252" s="46">
        <f t="shared" ca="1" si="647"/>
        <v>0</v>
      </c>
      <c r="AG252" s="46">
        <f t="shared" ca="1" si="647"/>
        <v>0</v>
      </c>
      <c r="AH252" s="46">
        <f t="shared" ca="1" si="647"/>
        <v>0</v>
      </c>
      <c r="AI252" s="46">
        <f t="shared" ca="1" si="647"/>
        <v>0</v>
      </c>
      <c r="AJ252" s="46">
        <f t="shared" ca="1" si="647"/>
        <v>0</v>
      </c>
      <c r="AK252" s="46">
        <f t="shared" ca="1" si="647"/>
        <v>0</v>
      </c>
      <c r="AL252" s="46">
        <f t="shared" ca="1" si="647"/>
        <v>0</v>
      </c>
      <c r="AM252" s="46">
        <f t="shared" ca="1" si="647"/>
        <v>0</v>
      </c>
      <c r="AN252" s="46">
        <f t="shared" ca="1" si="647"/>
        <v>0</v>
      </c>
      <c r="AO252" s="46">
        <f t="shared" ca="1" si="648"/>
        <v>0</v>
      </c>
      <c r="AP252" s="46">
        <f t="shared" ca="1" si="648"/>
        <v>0</v>
      </c>
      <c r="AQ252" s="46">
        <f t="shared" ca="1" si="648"/>
        <v>0</v>
      </c>
      <c r="AR252" s="46">
        <f t="shared" ca="1" si="648"/>
        <v>0</v>
      </c>
      <c r="AS252" s="46">
        <f t="shared" ca="1" si="648"/>
        <v>0</v>
      </c>
      <c r="AT252" s="46">
        <f t="shared" ca="1" si="648"/>
        <v>0</v>
      </c>
      <c r="AU252" s="46">
        <f t="shared" ca="1" si="648"/>
        <v>0</v>
      </c>
      <c r="AV252" s="46">
        <f t="shared" ca="1" si="648"/>
        <v>0</v>
      </c>
      <c r="AW252" s="46">
        <f t="shared" ca="1" si="648"/>
        <v>0</v>
      </c>
      <c r="AX252" s="46">
        <f t="shared" ca="1" si="648"/>
        <v>0</v>
      </c>
      <c r="AY252" s="46">
        <f t="shared" ca="1" si="649"/>
        <v>0</v>
      </c>
      <c r="AZ252" s="46">
        <f t="shared" ca="1" si="649"/>
        <v>0</v>
      </c>
      <c r="BA252" s="46">
        <f t="shared" ca="1" si="649"/>
        <v>0</v>
      </c>
      <c r="BB252" s="46">
        <f t="shared" ca="1" si="649"/>
        <v>0</v>
      </c>
      <c r="BC252" s="46">
        <f t="shared" ca="1" si="649"/>
        <v>0</v>
      </c>
      <c r="BD252" s="46">
        <f t="shared" ca="1" si="649"/>
        <v>0</v>
      </c>
      <c r="BE252" s="46">
        <f t="shared" ca="1" si="649"/>
        <v>0</v>
      </c>
      <c r="BF252" s="46">
        <f t="shared" ca="1" si="649"/>
        <v>0</v>
      </c>
      <c r="BG252" s="46">
        <f t="shared" ca="1" si="649"/>
        <v>0</v>
      </c>
      <c r="BH252" s="46">
        <f t="shared" ca="1" si="649"/>
        <v>0</v>
      </c>
      <c r="BI252" s="46">
        <f t="shared" ca="1" si="650"/>
        <v>0</v>
      </c>
      <c r="BJ252" s="46">
        <f t="shared" ca="1" si="650"/>
        <v>0</v>
      </c>
      <c r="BK252" s="46">
        <f t="shared" ca="1" si="650"/>
        <v>0</v>
      </c>
      <c r="BL252" s="46">
        <f t="shared" ca="1" si="650"/>
        <v>0</v>
      </c>
      <c r="BM252" s="46">
        <f t="shared" ca="1" si="650"/>
        <v>0</v>
      </c>
      <c r="BN252" s="46">
        <f t="shared" ca="1" si="650"/>
        <v>0</v>
      </c>
      <c r="BO252" s="46">
        <f t="shared" ca="1" si="650"/>
        <v>0</v>
      </c>
      <c r="BP252" s="46">
        <f t="shared" ca="1" si="650"/>
        <v>0</v>
      </c>
      <c r="BQ252" s="46">
        <f t="shared" ca="1" si="650"/>
        <v>0</v>
      </c>
      <c r="BR252" s="46">
        <f t="shared" ca="1" si="650"/>
        <v>0</v>
      </c>
      <c r="BS252" s="46">
        <f t="shared" ca="1" si="651"/>
        <v>0</v>
      </c>
      <c r="BT252" s="46">
        <f t="shared" ca="1" si="651"/>
        <v>0</v>
      </c>
      <c r="BU252" s="46">
        <f t="shared" ca="1" si="651"/>
        <v>0</v>
      </c>
      <c r="BV252" s="46">
        <f t="shared" ca="1" si="651"/>
        <v>0</v>
      </c>
      <c r="BW252" s="46">
        <f t="shared" ca="1" si="651"/>
        <v>0</v>
      </c>
      <c r="BX252" s="46">
        <f t="shared" ca="1" si="651"/>
        <v>0</v>
      </c>
      <c r="BY252" s="46">
        <f t="shared" ca="1" si="651"/>
        <v>0</v>
      </c>
      <c r="BZ252" s="46">
        <f t="shared" ca="1" si="651"/>
        <v>0</v>
      </c>
      <c r="CA252" s="46">
        <f t="shared" ca="1" si="651"/>
        <v>0</v>
      </c>
      <c r="CB252" s="46">
        <f t="shared" ca="1" si="651"/>
        <v>0</v>
      </c>
      <c r="CC252" s="46">
        <f t="shared" ca="1" si="652"/>
        <v>0</v>
      </c>
      <c r="CD252" s="46">
        <f t="shared" ca="1" si="652"/>
        <v>0</v>
      </c>
      <c r="CE252" s="46">
        <f t="shared" ca="1" si="652"/>
        <v>0</v>
      </c>
      <c r="CF252" s="46">
        <f t="shared" ca="1" si="652"/>
        <v>0</v>
      </c>
      <c r="CG252" s="46">
        <f t="shared" ca="1" si="652"/>
        <v>0</v>
      </c>
      <c r="CH252" s="46">
        <f t="shared" ca="1" si="652"/>
        <v>0</v>
      </c>
      <c r="CI252" s="46">
        <f t="shared" ca="1" si="652"/>
        <v>0</v>
      </c>
      <c r="CJ252" s="46">
        <f t="shared" ca="1" si="652"/>
        <v>0</v>
      </c>
      <c r="CK252" s="46">
        <f t="shared" ca="1" si="652"/>
        <v>0</v>
      </c>
      <c r="CL252" s="46">
        <f t="shared" ca="1" si="652"/>
        <v>0</v>
      </c>
      <c r="CM252" s="46">
        <f t="shared" ca="1" si="653"/>
        <v>0</v>
      </c>
      <c r="CN252" s="46">
        <f t="shared" ca="1" si="653"/>
        <v>0</v>
      </c>
      <c r="CO252" s="46">
        <f t="shared" ca="1" si="653"/>
        <v>0</v>
      </c>
      <c r="CP252" s="46">
        <f t="shared" ca="1" si="653"/>
        <v>0</v>
      </c>
      <c r="CQ252" s="46">
        <f t="shared" ca="1" si="653"/>
        <v>0</v>
      </c>
      <c r="CR252" s="46">
        <f t="shared" ca="1" si="653"/>
        <v>0</v>
      </c>
      <c r="CS252" s="46">
        <f t="shared" ca="1" si="653"/>
        <v>0</v>
      </c>
      <c r="CT252" s="46">
        <f t="shared" ca="1" si="653"/>
        <v>0</v>
      </c>
      <c r="CU252" s="46">
        <f t="shared" ca="1" si="653"/>
        <v>0</v>
      </c>
      <c r="CV252" s="46">
        <f t="shared" ca="1" si="653"/>
        <v>0</v>
      </c>
      <c r="CW252" s="46">
        <f t="shared" ca="1" si="654"/>
        <v>0</v>
      </c>
      <c r="CX252" s="46">
        <f t="shared" ca="1" si="654"/>
        <v>0</v>
      </c>
      <c r="CY252" s="46">
        <f t="shared" ca="1" si="654"/>
        <v>0</v>
      </c>
      <c r="CZ252" s="46">
        <f t="shared" ca="1" si="654"/>
        <v>0</v>
      </c>
      <c r="DA252" s="46">
        <f t="shared" ca="1" si="654"/>
        <v>0</v>
      </c>
      <c r="DB252" s="46">
        <f t="shared" ca="1" si="654"/>
        <v>0</v>
      </c>
      <c r="DC252" s="46">
        <f t="shared" ca="1" si="654"/>
        <v>0</v>
      </c>
      <c r="DD252" s="46">
        <f t="shared" ca="1" si="654"/>
        <v>0</v>
      </c>
      <c r="DE252" s="46">
        <f t="shared" ca="1" si="654"/>
        <v>0</v>
      </c>
      <c r="DF252" s="46">
        <f t="shared" ca="1" si="654"/>
        <v>0</v>
      </c>
      <c r="DG252" s="46">
        <f t="shared" ca="1" si="655"/>
        <v>0</v>
      </c>
      <c r="DH252" s="46">
        <f t="shared" ca="1" si="655"/>
        <v>0</v>
      </c>
      <c r="DI252" s="46">
        <f t="shared" ca="1" si="655"/>
        <v>0</v>
      </c>
      <c r="DJ252" s="46">
        <f t="shared" ca="1" si="655"/>
        <v>0</v>
      </c>
      <c r="DK252" s="46">
        <f t="shared" ca="1" si="655"/>
        <v>0</v>
      </c>
      <c r="DL252" s="46">
        <f t="shared" ca="1" si="655"/>
        <v>0</v>
      </c>
      <c r="DM252" s="46">
        <f t="shared" ca="1" si="655"/>
        <v>0</v>
      </c>
      <c r="DN252" s="46">
        <f t="shared" ca="1" si="655"/>
        <v>0</v>
      </c>
      <c r="DO252" s="46">
        <f t="shared" ca="1" si="655"/>
        <v>0</v>
      </c>
      <c r="DP252" s="46">
        <f t="shared" ca="1" si="655"/>
        <v>0</v>
      </c>
      <c r="DQ252" s="46">
        <f t="shared" ca="1" si="656"/>
        <v>0</v>
      </c>
      <c r="DR252" s="46">
        <f t="shared" ca="1" si="656"/>
        <v>0</v>
      </c>
      <c r="DS252" s="46">
        <f t="shared" ca="1" si="656"/>
        <v>0</v>
      </c>
      <c r="DT252" s="46">
        <f t="shared" ca="1" si="656"/>
        <v>0</v>
      </c>
      <c r="DU252" s="46">
        <f t="shared" ca="1" si="656"/>
        <v>0</v>
      </c>
      <c r="DV252" s="46">
        <f t="shared" ca="1" si="656"/>
        <v>0</v>
      </c>
      <c r="DW252" s="46">
        <f t="shared" ca="1" si="656"/>
        <v>0</v>
      </c>
      <c r="DX252" s="46">
        <f t="shared" ca="1" si="656"/>
        <v>0</v>
      </c>
      <c r="DY252" s="46">
        <f t="shared" ca="1" si="656"/>
        <v>0</v>
      </c>
      <c r="DZ252" s="46">
        <f t="shared" ca="1" si="656"/>
        <v>0</v>
      </c>
      <c r="EA252" s="46">
        <f t="shared" ca="1" si="657"/>
        <v>0</v>
      </c>
      <c r="EB252" s="46">
        <f t="shared" ca="1" si="657"/>
        <v>0</v>
      </c>
      <c r="EC252" s="46">
        <f t="shared" ca="1" si="657"/>
        <v>0</v>
      </c>
      <c r="ED252" s="46">
        <f t="shared" ca="1" si="657"/>
        <v>0</v>
      </c>
      <c r="EE252" s="46">
        <f t="shared" ca="1" si="657"/>
        <v>0</v>
      </c>
      <c r="EF252" s="46">
        <f t="shared" ca="1" si="657"/>
        <v>0</v>
      </c>
      <c r="EG252" s="46">
        <f t="shared" ca="1" si="657"/>
        <v>0</v>
      </c>
      <c r="EH252" s="46">
        <f t="shared" ca="1" si="657"/>
        <v>0</v>
      </c>
      <c r="EI252" s="46">
        <f t="shared" ca="1" si="657"/>
        <v>0</v>
      </c>
      <c r="EJ252" s="46">
        <f t="shared" ca="1" si="657"/>
        <v>0</v>
      </c>
      <c r="EK252" s="46">
        <f t="shared" ca="1" si="658"/>
        <v>0</v>
      </c>
      <c r="EL252" s="46">
        <f t="shared" ca="1" si="658"/>
        <v>0</v>
      </c>
      <c r="EM252" s="46">
        <f t="shared" ca="1" si="658"/>
        <v>0</v>
      </c>
      <c r="EN252" s="46">
        <f t="shared" ca="1" si="658"/>
        <v>0</v>
      </c>
      <c r="EO252" s="46">
        <f t="shared" ca="1" si="658"/>
        <v>0</v>
      </c>
      <c r="EP252" s="46">
        <f t="shared" ca="1" si="658"/>
        <v>0</v>
      </c>
      <c r="EQ252" s="46">
        <f t="shared" ca="1" si="658"/>
        <v>0</v>
      </c>
      <c r="ER252" s="46">
        <f t="shared" ca="1" si="658"/>
        <v>0</v>
      </c>
      <c r="ES252" s="46">
        <f t="shared" ca="1" si="658"/>
        <v>0</v>
      </c>
      <c r="ET252" s="46">
        <f t="shared" ca="1" si="658"/>
        <v>0</v>
      </c>
      <c r="EU252" s="46">
        <f t="shared" ca="1" si="659"/>
        <v>0</v>
      </c>
      <c r="EV252" s="46">
        <f t="shared" ca="1" si="659"/>
        <v>0</v>
      </c>
      <c r="EW252" s="46">
        <f t="shared" ca="1" si="659"/>
        <v>0</v>
      </c>
      <c r="EX252" s="46">
        <f t="shared" ca="1" si="659"/>
        <v>0</v>
      </c>
      <c r="EY252" s="46">
        <f t="shared" ca="1" si="659"/>
        <v>0</v>
      </c>
      <c r="EZ252" s="46">
        <f t="shared" ca="1" si="659"/>
        <v>0</v>
      </c>
      <c r="FA252" s="46">
        <f t="shared" ca="1" si="659"/>
        <v>0</v>
      </c>
      <c r="FB252" s="46">
        <f t="shared" ca="1" si="659"/>
        <v>0</v>
      </c>
      <c r="FC252" s="46">
        <f t="shared" ca="1" si="659"/>
        <v>0</v>
      </c>
      <c r="FD252" s="46">
        <f t="shared" ca="1" si="659"/>
        <v>0</v>
      </c>
      <c r="FE252" s="46">
        <f t="shared" ca="1" si="660"/>
        <v>0</v>
      </c>
      <c r="FF252" s="46">
        <f t="shared" ca="1" si="660"/>
        <v>0</v>
      </c>
      <c r="FG252" s="46">
        <f t="shared" ca="1" si="660"/>
        <v>0</v>
      </c>
      <c r="FH252" s="46">
        <f t="shared" ca="1" si="660"/>
        <v>0</v>
      </c>
      <c r="FI252" s="46">
        <f t="shared" ca="1" si="660"/>
        <v>0</v>
      </c>
      <c r="FJ252" s="46">
        <f t="shared" ca="1" si="660"/>
        <v>0</v>
      </c>
      <c r="FK252" s="46">
        <f t="shared" ca="1" si="660"/>
        <v>0</v>
      </c>
      <c r="FL252" s="46">
        <f t="shared" ca="1" si="660"/>
        <v>0</v>
      </c>
      <c r="FM252" s="46">
        <f t="shared" ca="1" si="660"/>
        <v>0</v>
      </c>
      <c r="FN252" s="46">
        <f t="shared" ca="1" si="660"/>
        <v>0</v>
      </c>
      <c r="FO252" s="46">
        <f t="shared" ca="1" si="661"/>
        <v>0</v>
      </c>
      <c r="FP252" s="46">
        <f t="shared" ca="1" si="661"/>
        <v>0</v>
      </c>
      <c r="FQ252" s="46">
        <f t="shared" ca="1" si="661"/>
        <v>0</v>
      </c>
      <c r="FR252" s="46">
        <f t="shared" ca="1" si="661"/>
        <v>0</v>
      </c>
      <c r="FS252" s="46">
        <f t="shared" ca="1" si="661"/>
        <v>0</v>
      </c>
      <c r="FT252" s="46">
        <f t="shared" ca="1" si="661"/>
        <v>0</v>
      </c>
      <c r="FU252" s="46">
        <f t="shared" ca="1" si="661"/>
        <v>0</v>
      </c>
      <c r="FV252" s="46">
        <f t="shared" ca="1" si="661"/>
        <v>0</v>
      </c>
      <c r="FW252" s="46">
        <f t="shared" ca="1" si="661"/>
        <v>0</v>
      </c>
      <c r="FX252" s="46">
        <f t="shared" ca="1" si="661"/>
        <v>0</v>
      </c>
      <c r="FY252" s="46">
        <f t="shared" ca="1" si="662"/>
        <v>0</v>
      </c>
      <c r="FZ252" s="46">
        <f t="shared" ca="1" si="662"/>
        <v>0</v>
      </c>
      <c r="GA252" s="46">
        <f t="shared" ca="1" si="662"/>
        <v>0</v>
      </c>
      <c r="GB252" s="46">
        <f t="shared" ca="1" si="662"/>
        <v>0</v>
      </c>
      <c r="GC252" s="46">
        <f t="shared" ca="1" si="662"/>
        <v>0</v>
      </c>
      <c r="GD252" s="46">
        <f t="shared" ca="1" si="662"/>
        <v>0</v>
      </c>
      <c r="GE252" s="46">
        <f t="shared" ca="1" si="662"/>
        <v>0</v>
      </c>
      <c r="GF252" s="46">
        <f t="shared" ca="1" si="662"/>
        <v>0</v>
      </c>
      <c r="GG252" s="46">
        <f t="shared" ca="1" si="662"/>
        <v>0</v>
      </c>
      <c r="GH252" s="46">
        <f t="shared" ca="1" si="662"/>
        <v>0</v>
      </c>
      <c r="GI252" s="46">
        <f t="shared" ca="1" si="663"/>
        <v>0</v>
      </c>
      <c r="GJ252" s="46">
        <f t="shared" ca="1" si="663"/>
        <v>0</v>
      </c>
      <c r="GK252" s="46">
        <f t="shared" ca="1" si="663"/>
        <v>0</v>
      </c>
      <c r="GL252" s="46">
        <f t="shared" ca="1" si="663"/>
        <v>0</v>
      </c>
      <c r="GM252" s="46">
        <f t="shared" ca="1" si="663"/>
        <v>0</v>
      </c>
      <c r="GN252" s="46">
        <f t="shared" ca="1" si="663"/>
        <v>0</v>
      </c>
      <c r="GO252" s="46">
        <f t="shared" ca="1" si="663"/>
        <v>0</v>
      </c>
      <c r="GP252" s="46">
        <f t="shared" ca="1" si="663"/>
        <v>0</v>
      </c>
      <c r="GQ252" s="46">
        <f t="shared" ca="1" si="663"/>
        <v>0</v>
      </c>
      <c r="GR252" s="46">
        <f t="shared" ca="1" si="663"/>
        <v>0</v>
      </c>
      <c r="GS252" s="46">
        <f t="shared" ca="1" si="664"/>
        <v>0</v>
      </c>
      <c r="GT252" s="46">
        <f t="shared" ca="1" si="664"/>
        <v>0</v>
      </c>
      <c r="GU252" s="46">
        <f t="shared" ca="1" si="664"/>
        <v>0</v>
      </c>
      <c r="GV252" s="46">
        <f t="shared" ca="1" si="664"/>
        <v>0</v>
      </c>
      <c r="GW252" s="46">
        <f t="shared" ca="1" si="664"/>
        <v>0</v>
      </c>
      <c r="GX252" s="46">
        <f t="shared" ca="1" si="664"/>
        <v>0</v>
      </c>
      <c r="GY252" s="46">
        <f t="shared" ca="1" si="664"/>
        <v>0</v>
      </c>
      <c r="GZ252" s="46">
        <f t="shared" ca="1" si="664"/>
        <v>0</v>
      </c>
      <c r="HA252" s="46">
        <f t="shared" ca="1" si="664"/>
        <v>0</v>
      </c>
      <c r="HB252" s="46">
        <f t="shared" ca="1" si="664"/>
        <v>0</v>
      </c>
      <c r="HC252" s="46">
        <f t="shared" ca="1" si="665"/>
        <v>0</v>
      </c>
      <c r="HD252" s="46">
        <f t="shared" ca="1" si="665"/>
        <v>0</v>
      </c>
      <c r="HE252" s="46">
        <f t="shared" ca="1" si="665"/>
        <v>0</v>
      </c>
      <c r="HF252" s="46">
        <f t="shared" ca="1" si="665"/>
        <v>0</v>
      </c>
      <c r="HG252" s="46">
        <f t="shared" ca="1" si="665"/>
        <v>0</v>
      </c>
      <c r="HH252" s="46">
        <f t="shared" ca="1" si="665"/>
        <v>0</v>
      </c>
      <c r="HI252" s="46">
        <f t="shared" ca="1" si="665"/>
        <v>0</v>
      </c>
      <c r="HJ252" s="46">
        <f t="shared" ca="1" si="665"/>
        <v>0</v>
      </c>
      <c r="HK252" s="46">
        <f t="shared" ca="1" si="665"/>
        <v>0</v>
      </c>
      <c r="HL252" s="46">
        <f t="shared" ca="1" si="665"/>
        <v>0</v>
      </c>
      <c r="HM252" s="46">
        <f t="shared" ca="1" si="666"/>
        <v>0</v>
      </c>
      <c r="HN252" s="46">
        <f t="shared" ca="1" si="666"/>
        <v>0</v>
      </c>
      <c r="HO252" s="46">
        <f t="shared" ca="1" si="666"/>
        <v>0</v>
      </c>
      <c r="HP252" s="46">
        <f t="shared" ca="1" si="666"/>
        <v>0</v>
      </c>
      <c r="HQ252" s="46">
        <f t="shared" ca="1" si="666"/>
        <v>0</v>
      </c>
      <c r="HR252" s="46">
        <f t="shared" ca="1" si="666"/>
        <v>0</v>
      </c>
      <c r="HS252" s="46">
        <f t="shared" ca="1" si="666"/>
        <v>0</v>
      </c>
      <c r="HT252" s="46">
        <f t="shared" ca="1" si="666"/>
        <v>0</v>
      </c>
      <c r="HU252" s="46">
        <f t="shared" ca="1" si="666"/>
        <v>0</v>
      </c>
      <c r="HV252" s="46">
        <f t="shared" ca="1" si="666"/>
        <v>0</v>
      </c>
      <c r="HW252" s="46">
        <f t="shared" ca="1" si="667"/>
        <v>0</v>
      </c>
      <c r="HX252" s="46">
        <f t="shared" ca="1" si="667"/>
        <v>0</v>
      </c>
      <c r="HY252" s="46">
        <f t="shared" ca="1" si="667"/>
        <v>0</v>
      </c>
      <c r="HZ252" s="46">
        <f t="shared" ca="1" si="667"/>
        <v>0</v>
      </c>
      <c r="IA252" s="46">
        <f t="shared" ca="1" si="667"/>
        <v>0</v>
      </c>
      <c r="IB252" s="46">
        <f t="shared" ca="1" si="667"/>
        <v>0</v>
      </c>
      <c r="IC252" s="46">
        <f t="shared" ca="1" si="667"/>
        <v>0</v>
      </c>
      <c r="ID252" s="46">
        <f t="shared" ca="1" si="667"/>
        <v>0</v>
      </c>
      <c r="IE252" s="46">
        <f t="shared" ca="1" si="667"/>
        <v>0</v>
      </c>
      <c r="IF252" s="46">
        <f t="shared" ca="1" si="667"/>
        <v>0</v>
      </c>
      <c r="IG252" s="46">
        <f t="shared" ca="1" si="668"/>
        <v>0</v>
      </c>
      <c r="IH252" s="46">
        <f t="shared" ca="1" si="668"/>
        <v>0</v>
      </c>
      <c r="II252" s="46">
        <f t="shared" ca="1" si="668"/>
        <v>0</v>
      </c>
      <c r="IJ252" s="46">
        <f t="shared" ca="1" si="668"/>
        <v>0</v>
      </c>
      <c r="IK252" s="46">
        <f t="shared" ca="1" si="668"/>
        <v>0</v>
      </c>
      <c r="IL252" s="46">
        <f t="shared" ca="1" si="668"/>
        <v>0</v>
      </c>
      <c r="IM252" s="46">
        <f t="shared" ca="1" si="668"/>
        <v>0</v>
      </c>
      <c r="IN252" s="46">
        <f t="shared" ca="1" si="668"/>
        <v>0</v>
      </c>
      <c r="IO252" s="46">
        <f t="shared" ca="1" si="668"/>
        <v>0</v>
      </c>
      <c r="IP252" s="46">
        <f t="shared" ca="1" si="668"/>
        <v>0</v>
      </c>
      <c r="IQ252" s="46">
        <f t="shared" ca="1" si="669"/>
        <v>0</v>
      </c>
      <c r="IR252" s="46">
        <f t="shared" ca="1" si="669"/>
        <v>0</v>
      </c>
      <c r="IS252" s="46">
        <f t="shared" ca="1" si="669"/>
        <v>0</v>
      </c>
      <c r="IT252" s="46">
        <f t="shared" ca="1" si="669"/>
        <v>0</v>
      </c>
      <c r="IU252" s="46">
        <f t="shared" ca="1" si="669"/>
        <v>0</v>
      </c>
      <c r="IV252" s="46">
        <f t="shared" ca="1" si="669"/>
        <v>0</v>
      </c>
      <c r="IW252" s="46">
        <f t="shared" ca="1" si="669"/>
        <v>0</v>
      </c>
      <c r="IX252" s="46">
        <f t="shared" ca="1" si="669"/>
        <v>0</v>
      </c>
      <c r="IY252" s="46">
        <f t="shared" ca="1" si="669"/>
        <v>0</v>
      </c>
      <c r="IZ252" s="46">
        <f t="shared" ca="1" si="669"/>
        <v>0</v>
      </c>
    </row>
    <row r="253" spans="1:278" x14ac:dyDescent="0.2">
      <c r="A253" s="40">
        <f t="shared" si="543"/>
        <v>244</v>
      </c>
      <c r="B253" s="46">
        <f t="shared" ca="1" si="538"/>
        <v>0</v>
      </c>
      <c r="C253" s="46">
        <f t="shared" ca="1" si="539"/>
        <v>0</v>
      </c>
      <c r="D253" s="46">
        <f t="shared" ca="1" si="540"/>
        <v>0</v>
      </c>
      <c r="E253" s="45">
        <f t="shared" ca="1" si="541"/>
        <v>0</v>
      </c>
      <c r="F253" s="44">
        <f t="shared" ca="1" si="542"/>
        <v>0</v>
      </c>
      <c r="H253" s="49">
        <f t="shared" ca="1" si="569"/>
        <v>0</v>
      </c>
      <c r="I253" s="40">
        <f t="shared" si="536"/>
        <v>502</v>
      </c>
      <c r="J253" s="44">
        <f t="shared" ca="1" si="537"/>
        <v>0</v>
      </c>
      <c r="K253" s="46">
        <f t="shared" ca="1" si="645"/>
        <v>0</v>
      </c>
      <c r="L253" s="46">
        <f t="shared" ca="1" si="645"/>
        <v>0</v>
      </c>
      <c r="M253" s="46">
        <f t="shared" ca="1" si="645"/>
        <v>0</v>
      </c>
      <c r="N253" s="46">
        <f t="shared" ca="1" si="645"/>
        <v>0</v>
      </c>
      <c r="O253" s="46">
        <f t="shared" ca="1" si="645"/>
        <v>0</v>
      </c>
      <c r="P253" s="46">
        <f t="shared" ca="1" si="645"/>
        <v>0</v>
      </c>
      <c r="Q253" s="46">
        <f t="shared" ca="1" si="645"/>
        <v>0</v>
      </c>
      <c r="R253" s="46">
        <f t="shared" ca="1" si="645"/>
        <v>0</v>
      </c>
      <c r="S253" s="46">
        <f t="shared" ca="1" si="645"/>
        <v>0</v>
      </c>
      <c r="T253" s="46">
        <f t="shared" ca="1" si="645"/>
        <v>0</v>
      </c>
      <c r="U253" s="46">
        <f t="shared" ca="1" si="646"/>
        <v>0</v>
      </c>
      <c r="V253" s="46">
        <f t="shared" ca="1" si="646"/>
        <v>0</v>
      </c>
      <c r="W253" s="46">
        <f t="shared" ca="1" si="646"/>
        <v>0</v>
      </c>
      <c r="X253" s="46">
        <f t="shared" ca="1" si="646"/>
        <v>0</v>
      </c>
      <c r="Y253" s="46">
        <f t="shared" ca="1" si="646"/>
        <v>0</v>
      </c>
      <c r="Z253" s="46">
        <f t="shared" ca="1" si="646"/>
        <v>0</v>
      </c>
      <c r="AA253" s="46">
        <f t="shared" ca="1" si="646"/>
        <v>0</v>
      </c>
      <c r="AB253" s="46">
        <f t="shared" ca="1" si="646"/>
        <v>0</v>
      </c>
      <c r="AC253" s="46">
        <f t="shared" ca="1" si="646"/>
        <v>0</v>
      </c>
      <c r="AD253" s="46">
        <f t="shared" ca="1" si="646"/>
        <v>0</v>
      </c>
      <c r="AE253" s="46">
        <f t="shared" ca="1" si="647"/>
        <v>0</v>
      </c>
      <c r="AF253" s="46">
        <f t="shared" ca="1" si="647"/>
        <v>0</v>
      </c>
      <c r="AG253" s="46">
        <f t="shared" ca="1" si="647"/>
        <v>0</v>
      </c>
      <c r="AH253" s="46">
        <f t="shared" ca="1" si="647"/>
        <v>0</v>
      </c>
      <c r="AI253" s="46">
        <f t="shared" ca="1" si="647"/>
        <v>0</v>
      </c>
      <c r="AJ253" s="46">
        <f t="shared" ca="1" si="647"/>
        <v>0</v>
      </c>
      <c r="AK253" s="46">
        <f t="shared" ca="1" si="647"/>
        <v>0</v>
      </c>
      <c r="AL253" s="46">
        <f t="shared" ca="1" si="647"/>
        <v>0</v>
      </c>
      <c r="AM253" s="46">
        <f t="shared" ca="1" si="647"/>
        <v>0</v>
      </c>
      <c r="AN253" s="46">
        <f t="shared" ca="1" si="647"/>
        <v>0</v>
      </c>
      <c r="AO253" s="46">
        <f t="shared" ca="1" si="648"/>
        <v>0</v>
      </c>
      <c r="AP253" s="46">
        <f t="shared" ca="1" si="648"/>
        <v>0</v>
      </c>
      <c r="AQ253" s="46">
        <f t="shared" ca="1" si="648"/>
        <v>0</v>
      </c>
      <c r="AR253" s="46">
        <f t="shared" ca="1" si="648"/>
        <v>0</v>
      </c>
      <c r="AS253" s="46">
        <f t="shared" ca="1" si="648"/>
        <v>0</v>
      </c>
      <c r="AT253" s="46">
        <f t="shared" ca="1" si="648"/>
        <v>0</v>
      </c>
      <c r="AU253" s="46">
        <f t="shared" ca="1" si="648"/>
        <v>0</v>
      </c>
      <c r="AV253" s="46">
        <f t="shared" ca="1" si="648"/>
        <v>0</v>
      </c>
      <c r="AW253" s="46">
        <f t="shared" ca="1" si="648"/>
        <v>0</v>
      </c>
      <c r="AX253" s="46">
        <f t="shared" ca="1" si="648"/>
        <v>0</v>
      </c>
      <c r="AY253" s="46">
        <f t="shared" ca="1" si="649"/>
        <v>0</v>
      </c>
      <c r="AZ253" s="46">
        <f t="shared" ca="1" si="649"/>
        <v>0</v>
      </c>
      <c r="BA253" s="46">
        <f t="shared" ca="1" si="649"/>
        <v>0</v>
      </c>
      <c r="BB253" s="46">
        <f t="shared" ca="1" si="649"/>
        <v>0</v>
      </c>
      <c r="BC253" s="46">
        <f t="shared" ca="1" si="649"/>
        <v>0</v>
      </c>
      <c r="BD253" s="46">
        <f t="shared" ca="1" si="649"/>
        <v>0</v>
      </c>
      <c r="BE253" s="46">
        <f t="shared" ca="1" si="649"/>
        <v>0</v>
      </c>
      <c r="BF253" s="46">
        <f t="shared" ca="1" si="649"/>
        <v>0</v>
      </c>
      <c r="BG253" s="46">
        <f t="shared" ca="1" si="649"/>
        <v>0</v>
      </c>
      <c r="BH253" s="46">
        <f t="shared" ca="1" si="649"/>
        <v>0</v>
      </c>
      <c r="BI253" s="46">
        <f t="shared" ca="1" si="650"/>
        <v>0</v>
      </c>
      <c r="BJ253" s="46">
        <f t="shared" ca="1" si="650"/>
        <v>0</v>
      </c>
      <c r="BK253" s="46">
        <f t="shared" ca="1" si="650"/>
        <v>0</v>
      </c>
      <c r="BL253" s="46">
        <f t="shared" ca="1" si="650"/>
        <v>0</v>
      </c>
      <c r="BM253" s="46">
        <f t="shared" ca="1" si="650"/>
        <v>0</v>
      </c>
      <c r="BN253" s="46">
        <f t="shared" ca="1" si="650"/>
        <v>0</v>
      </c>
      <c r="BO253" s="46">
        <f t="shared" ca="1" si="650"/>
        <v>0</v>
      </c>
      <c r="BP253" s="46">
        <f t="shared" ca="1" si="650"/>
        <v>0</v>
      </c>
      <c r="BQ253" s="46">
        <f t="shared" ca="1" si="650"/>
        <v>0</v>
      </c>
      <c r="BR253" s="46">
        <f t="shared" ca="1" si="650"/>
        <v>0</v>
      </c>
      <c r="BS253" s="46">
        <f t="shared" ca="1" si="651"/>
        <v>0</v>
      </c>
      <c r="BT253" s="46">
        <f t="shared" ca="1" si="651"/>
        <v>0</v>
      </c>
      <c r="BU253" s="46">
        <f t="shared" ca="1" si="651"/>
        <v>0</v>
      </c>
      <c r="BV253" s="46">
        <f t="shared" ca="1" si="651"/>
        <v>0</v>
      </c>
      <c r="BW253" s="46">
        <f t="shared" ca="1" si="651"/>
        <v>0</v>
      </c>
      <c r="BX253" s="46">
        <f t="shared" ca="1" si="651"/>
        <v>0</v>
      </c>
      <c r="BY253" s="46">
        <f t="shared" ca="1" si="651"/>
        <v>0</v>
      </c>
      <c r="BZ253" s="46">
        <f t="shared" ca="1" si="651"/>
        <v>0</v>
      </c>
      <c r="CA253" s="46">
        <f t="shared" ca="1" si="651"/>
        <v>0</v>
      </c>
      <c r="CB253" s="46">
        <f t="shared" ca="1" si="651"/>
        <v>0</v>
      </c>
      <c r="CC253" s="46">
        <f t="shared" ca="1" si="652"/>
        <v>0</v>
      </c>
      <c r="CD253" s="46">
        <f t="shared" ca="1" si="652"/>
        <v>0</v>
      </c>
      <c r="CE253" s="46">
        <f t="shared" ca="1" si="652"/>
        <v>0</v>
      </c>
      <c r="CF253" s="46">
        <f t="shared" ca="1" si="652"/>
        <v>0</v>
      </c>
      <c r="CG253" s="46">
        <f t="shared" ca="1" si="652"/>
        <v>0</v>
      </c>
      <c r="CH253" s="46">
        <f t="shared" ca="1" si="652"/>
        <v>0</v>
      </c>
      <c r="CI253" s="46">
        <f t="shared" ca="1" si="652"/>
        <v>0</v>
      </c>
      <c r="CJ253" s="46">
        <f t="shared" ca="1" si="652"/>
        <v>0</v>
      </c>
      <c r="CK253" s="46">
        <f t="shared" ca="1" si="652"/>
        <v>0</v>
      </c>
      <c r="CL253" s="46">
        <f t="shared" ca="1" si="652"/>
        <v>0</v>
      </c>
      <c r="CM253" s="46">
        <f t="shared" ca="1" si="653"/>
        <v>0</v>
      </c>
      <c r="CN253" s="46">
        <f t="shared" ca="1" si="653"/>
        <v>0</v>
      </c>
      <c r="CO253" s="46">
        <f t="shared" ca="1" si="653"/>
        <v>0</v>
      </c>
      <c r="CP253" s="46">
        <f t="shared" ca="1" si="653"/>
        <v>0</v>
      </c>
      <c r="CQ253" s="46">
        <f t="shared" ca="1" si="653"/>
        <v>0</v>
      </c>
      <c r="CR253" s="46">
        <f t="shared" ca="1" si="653"/>
        <v>0</v>
      </c>
      <c r="CS253" s="46">
        <f t="shared" ca="1" si="653"/>
        <v>0</v>
      </c>
      <c r="CT253" s="46">
        <f t="shared" ca="1" si="653"/>
        <v>0</v>
      </c>
      <c r="CU253" s="46">
        <f t="shared" ca="1" si="653"/>
        <v>0</v>
      </c>
      <c r="CV253" s="46">
        <f t="shared" ca="1" si="653"/>
        <v>0</v>
      </c>
      <c r="CW253" s="46">
        <f t="shared" ca="1" si="654"/>
        <v>0</v>
      </c>
      <c r="CX253" s="46">
        <f t="shared" ca="1" si="654"/>
        <v>0</v>
      </c>
      <c r="CY253" s="46">
        <f t="shared" ca="1" si="654"/>
        <v>0</v>
      </c>
      <c r="CZ253" s="46">
        <f t="shared" ca="1" si="654"/>
        <v>0</v>
      </c>
      <c r="DA253" s="46">
        <f t="shared" ca="1" si="654"/>
        <v>0</v>
      </c>
      <c r="DB253" s="46">
        <f t="shared" ca="1" si="654"/>
        <v>0</v>
      </c>
      <c r="DC253" s="46">
        <f t="shared" ca="1" si="654"/>
        <v>0</v>
      </c>
      <c r="DD253" s="46">
        <f t="shared" ca="1" si="654"/>
        <v>0</v>
      </c>
      <c r="DE253" s="46">
        <f t="shared" ca="1" si="654"/>
        <v>0</v>
      </c>
      <c r="DF253" s="46">
        <f t="shared" ca="1" si="654"/>
        <v>0</v>
      </c>
      <c r="DG253" s="46">
        <f t="shared" ca="1" si="655"/>
        <v>0</v>
      </c>
      <c r="DH253" s="46">
        <f t="shared" ca="1" si="655"/>
        <v>0</v>
      </c>
      <c r="DI253" s="46">
        <f t="shared" ca="1" si="655"/>
        <v>0</v>
      </c>
      <c r="DJ253" s="46">
        <f t="shared" ca="1" si="655"/>
        <v>0</v>
      </c>
      <c r="DK253" s="46">
        <f t="shared" ca="1" si="655"/>
        <v>0</v>
      </c>
      <c r="DL253" s="46">
        <f t="shared" ca="1" si="655"/>
        <v>0</v>
      </c>
      <c r="DM253" s="46">
        <f t="shared" ca="1" si="655"/>
        <v>0</v>
      </c>
      <c r="DN253" s="46">
        <f t="shared" ca="1" si="655"/>
        <v>0</v>
      </c>
      <c r="DO253" s="46">
        <f t="shared" ca="1" si="655"/>
        <v>0</v>
      </c>
      <c r="DP253" s="46">
        <f t="shared" ca="1" si="655"/>
        <v>0</v>
      </c>
      <c r="DQ253" s="46">
        <f t="shared" ca="1" si="656"/>
        <v>0</v>
      </c>
      <c r="DR253" s="46">
        <f t="shared" ca="1" si="656"/>
        <v>0</v>
      </c>
      <c r="DS253" s="46">
        <f t="shared" ca="1" si="656"/>
        <v>0</v>
      </c>
      <c r="DT253" s="46">
        <f t="shared" ca="1" si="656"/>
        <v>0</v>
      </c>
      <c r="DU253" s="46">
        <f t="shared" ca="1" si="656"/>
        <v>0</v>
      </c>
      <c r="DV253" s="46">
        <f t="shared" ca="1" si="656"/>
        <v>0</v>
      </c>
      <c r="DW253" s="46">
        <f t="shared" ca="1" si="656"/>
        <v>0</v>
      </c>
      <c r="DX253" s="46">
        <f t="shared" ca="1" si="656"/>
        <v>0</v>
      </c>
      <c r="DY253" s="46">
        <f t="shared" ca="1" si="656"/>
        <v>0</v>
      </c>
      <c r="DZ253" s="46">
        <f t="shared" ca="1" si="656"/>
        <v>0</v>
      </c>
      <c r="EA253" s="46">
        <f t="shared" ca="1" si="657"/>
        <v>0</v>
      </c>
      <c r="EB253" s="46">
        <f t="shared" ca="1" si="657"/>
        <v>0</v>
      </c>
      <c r="EC253" s="46">
        <f t="shared" ca="1" si="657"/>
        <v>0</v>
      </c>
      <c r="ED253" s="46">
        <f t="shared" ca="1" si="657"/>
        <v>0</v>
      </c>
      <c r="EE253" s="46">
        <f t="shared" ca="1" si="657"/>
        <v>0</v>
      </c>
      <c r="EF253" s="46">
        <f t="shared" ca="1" si="657"/>
        <v>0</v>
      </c>
      <c r="EG253" s="46">
        <f t="shared" ca="1" si="657"/>
        <v>0</v>
      </c>
      <c r="EH253" s="46">
        <f t="shared" ca="1" si="657"/>
        <v>0</v>
      </c>
      <c r="EI253" s="46">
        <f t="shared" ca="1" si="657"/>
        <v>0</v>
      </c>
      <c r="EJ253" s="46">
        <f t="shared" ca="1" si="657"/>
        <v>0</v>
      </c>
      <c r="EK253" s="46">
        <f t="shared" ca="1" si="658"/>
        <v>0</v>
      </c>
      <c r="EL253" s="46">
        <f t="shared" ca="1" si="658"/>
        <v>0</v>
      </c>
      <c r="EM253" s="46">
        <f t="shared" ca="1" si="658"/>
        <v>0</v>
      </c>
      <c r="EN253" s="46">
        <f t="shared" ca="1" si="658"/>
        <v>0</v>
      </c>
      <c r="EO253" s="46">
        <f t="shared" ca="1" si="658"/>
        <v>0</v>
      </c>
      <c r="EP253" s="46">
        <f t="shared" ca="1" si="658"/>
        <v>0</v>
      </c>
      <c r="EQ253" s="46">
        <f t="shared" ca="1" si="658"/>
        <v>0</v>
      </c>
      <c r="ER253" s="46">
        <f t="shared" ca="1" si="658"/>
        <v>0</v>
      </c>
      <c r="ES253" s="46">
        <f t="shared" ca="1" si="658"/>
        <v>0</v>
      </c>
      <c r="ET253" s="46">
        <f t="shared" ca="1" si="658"/>
        <v>0</v>
      </c>
      <c r="EU253" s="46">
        <f t="shared" ca="1" si="659"/>
        <v>0</v>
      </c>
      <c r="EV253" s="46">
        <f t="shared" ca="1" si="659"/>
        <v>0</v>
      </c>
      <c r="EW253" s="46">
        <f t="shared" ca="1" si="659"/>
        <v>0</v>
      </c>
      <c r="EX253" s="46">
        <f t="shared" ca="1" si="659"/>
        <v>0</v>
      </c>
      <c r="EY253" s="46">
        <f t="shared" ca="1" si="659"/>
        <v>0</v>
      </c>
      <c r="EZ253" s="46">
        <f t="shared" ca="1" si="659"/>
        <v>0</v>
      </c>
      <c r="FA253" s="46">
        <f t="shared" ca="1" si="659"/>
        <v>0</v>
      </c>
      <c r="FB253" s="46">
        <f t="shared" ca="1" si="659"/>
        <v>0</v>
      </c>
      <c r="FC253" s="46">
        <f t="shared" ca="1" si="659"/>
        <v>0</v>
      </c>
      <c r="FD253" s="46">
        <f t="shared" ca="1" si="659"/>
        <v>0</v>
      </c>
      <c r="FE253" s="46">
        <f t="shared" ca="1" si="660"/>
        <v>0</v>
      </c>
      <c r="FF253" s="46">
        <f t="shared" ca="1" si="660"/>
        <v>0</v>
      </c>
      <c r="FG253" s="46">
        <f t="shared" ca="1" si="660"/>
        <v>0</v>
      </c>
      <c r="FH253" s="46">
        <f t="shared" ca="1" si="660"/>
        <v>0</v>
      </c>
      <c r="FI253" s="46">
        <f t="shared" ca="1" si="660"/>
        <v>0</v>
      </c>
      <c r="FJ253" s="46">
        <f t="shared" ca="1" si="660"/>
        <v>0</v>
      </c>
      <c r="FK253" s="46">
        <f t="shared" ca="1" si="660"/>
        <v>0</v>
      </c>
      <c r="FL253" s="46">
        <f t="shared" ca="1" si="660"/>
        <v>0</v>
      </c>
      <c r="FM253" s="46">
        <f t="shared" ca="1" si="660"/>
        <v>0</v>
      </c>
      <c r="FN253" s="46">
        <f t="shared" ca="1" si="660"/>
        <v>0</v>
      </c>
      <c r="FO253" s="46">
        <f t="shared" ca="1" si="661"/>
        <v>0</v>
      </c>
      <c r="FP253" s="46">
        <f t="shared" ca="1" si="661"/>
        <v>0</v>
      </c>
      <c r="FQ253" s="46">
        <f t="shared" ca="1" si="661"/>
        <v>0</v>
      </c>
      <c r="FR253" s="46">
        <f t="shared" ca="1" si="661"/>
        <v>0</v>
      </c>
      <c r="FS253" s="46">
        <f t="shared" ca="1" si="661"/>
        <v>0</v>
      </c>
      <c r="FT253" s="46">
        <f t="shared" ca="1" si="661"/>
        <v>0</v>
      </c>
      <c r="FU253" s="46">
        <f t="shared" ca="1" si="661"/>
        <v>0</v>
      </c>
      <c r="FV253" s="46">
        <f t="shared" ca="1" si="661"/>
        <v>0</v>
      </c>
      <c r="FW253" s="46">
        <f t="shared" ca="1" si="661"/>
        <v>0</v>
      </c>
      <c r="FX253" s="46">
        <f t="shared" ca="1" si="661"/>
        <v>0</v>
      </c>
      <c r="FY253" s="46">
        <f t="shared" ca="1" si="662"/>
        <v>0</v>
      </c>
      <c r="FZ253" s="46">
        <f t="shared" ca="1" si="662"/>
        <v>0</v>
      </c>
      <c r="GA253" s="46">
        <f t="shared" ca="1" si="662"/>
        <v>0</v>
      </c>
      <c r="GB253" s="46">
        <f t="shared" ca="1" si="662"/>
        <v>0</v>
      </c>
      <c r="GC253" s="46">
        <f t="shared" ca="1" si="662"/>
        <v>0</v>
      </c>
      <c r="GD253" s="46">
        <f t="shared" ca="1" si="662"/>
        <v>0</v>
      </c>
      <c r="GE253" s="46">
        <f t="shared" ca="1" si="662"/>
        <v>0</v>
      </c>
      <c r="GF253" s="46">
        <f t="shared" ca="1" si="662"/>
        <v>0</v>
      </c>
      <c r="GG253" s="46">
        <f t="shared" ca="1" si="662"/>
        <v>0</v>
      </c>
      <c r="GH253" s="46">
        <f t="shared" ca="1" si="662"/>
        <v>0</v>
      </c>
      <c r="GI253" s="46">
        <f t="shared" ca="1" si="663"/>
        <v>0</v>
      </c>
      <c r="GJ253" s="46">
        <f t="shared" ca="1" si="663"/>
        <v>0</v>
      </c>
      <c r="GK253" s="46">
        <f t="shared" ca="1" si="663"/>
        <v>0</v>
      </c>
      <c r="GL253" s="46">
        <f t="shared" ca="1" si="663"/>
        <v>0</v>
      </c>
      <c r="GM253" s="46">
        <f t="shared" ca="1" si="663"/>
        <v>0</v>
      </c>
      <c r="GN253" s="46">
        <f t="shared" ca="1" si="663"/>
        <v>0</v>
      </c>
      <c r="GO253" s="46">
        <f t="shared" ca="1" si="663"/>
        <v>0</v>
      </c>
      <c r="GP253" s="46">
        <f t="shared" ca="1" si="663"/>
        <v>0</v>
      </c>
      <c r="GQ253" s="46">
        <f t="shared" ca="1" si="663"/>
        <v>0</v>
      </c>
      <c r="GR253" s="46">
        <f t="shared" ca="1" si="663"/>
        <v>0</v>
      </c>
      <c r="GS253" s="46">
        <f t="shared" ca="1" si="664"/>
        <v>0</v>
      </c>
      <c r="GT253" s="46">
        <f t="shared" ca="1" si="664"/>
        <v>0</v>
      </c>
      <c r="GU253" s="46">
        <f t="shared" ca="1" si="664"/>
        <v>0</v>
      </c>
      <c r="GV253" s="46">
        <f t="shared" ca="1" si="664"/>
        <v>0</v>
      </c>
      <c r="GW253" s="46">
        <f t="shared" ca="1" si="664"/>
        <v>0</v>
      </c>
      <c r="GX253" s="46">
        <f t="shared" ca="1" si="664"/>
        <v>0</v>
      </c>
      <c r="GY253" s="46">
        <f t="shared" ca="1" si="664"/>
        <v>0</v>
      </c>
      <c r="GZ253" s="46">
        <f t="shared" ca="1" si="664"/>
        <v>0</v>
      </c>
      <c r="HA253" s="46">
        <f t="shared" ca="1" si="664"/>
        <v>0</v>
      </c>
      <c r="HB253" s="46">
        <f t="shared" ca="1" si="664"/>
        <v>0</v>
      </c>
      <c r="HC253" s="46">
        <f t="shared" ca="1" si="665"/>
        <v>0</v>
      </c>
      <c r="HD253" s="46">
        <f t="shared" ca="1" si="665"/>
        <v>0</v>
      </c>
      <c r="HE253" s="46">
        <f t="shared" ca="1" si="665"/>
        <v>0</v>
      </c>
      <c r="HF253" s="46">
        <f t="shared" ca="1" si="665"/>
        <v>0</v>
      </c>
      <c r="HG253" s="46">
        <f t="shared" ca="1" si="665"/>
        <v>0</v>
      </c>
      <c r="HH253" s="46">
        <f t="shared" ca="1" si="665"/>
        <v>0</v>
      </c>
      <c r="HI253" s="46">
        <f t="shared" ca="1" si="665"/>
        <v>0</v>
      </c>
      <c r="HJ253" s="46">
        <f t="shared" ca="1" si="665"/>
        <v>0</v>
      </c>
      <c r="HK253" s="46">
        <f t="shared" ca="1" si="665"/>
        <v>0</v>
      </c>
      <c r="HL253" s="46">
        <f t="shared" ca="1" si="665"/>
        <v>0</v>
      </c>
      <c r="HM253" s="46">
        <f t="shared" ca="1" si="666"/>
        <v>0</v>
      </c>
      <c r="HN253" s="46">
        <f t="shared" ca="1" si="666"/>
        <v>0</v>
      </c>
      <c r="HO253" s="46">
        <f t="shared" ca="1" si="666"/>
        <v>0</v>
      </c>
      <c r="HP253" s="46">
        <f t="shared" ca="1" si="666"/>
        <v>0</v>
      </c>
      <c r="HQ253" s="46">
        <f t="shared" ca="1" si="666"/>
        <v>0</v>
      </c>
      <c r="HR253" s="46">
        <f t="shared" ca="1" si="666"/>
        <v>0</v>
      </c>
      <c r="HS253" s="46">
        <f t="shared" ca="1" si="666"/>
        <v>0</v>
      </c>
      <c r="HT253" s="46">
        <f t="shared" ca="1" si="666"/>
        <v>0</v>
      </c>
      <c r="HU253" s="46">
        <f t="shared" ca="1" si="666"/>
        <v>0</v>
      </c>
      <c r="HV253" s="46">
        <f t="shared" ca="1" si="666"/>
        <v>0</v>
      </c>
      <c r="HW253" s="46">
        <f t="shared" ca="1" si="667"/>
        <v>0</v>
      </c>
      <c r="HX253" s="46">
        <f t="shared" ca="1" si="667"/>
        <v>0</v>
      </c>
      <c r="HY253" s="46">
        <f t="shared" ca="1" si="667"/>
        <v>0</v>
      </c>
      <c r="HZ253" s="46">
        <f t="shared" ca="1" si="667"/>
        <v>0</v>
      </c>
      <c r="IA253" s="46">
        <f t="shared" ca="1" si="667"/>
        <v>0</v>
      </c>
      <c r="IB253" s="46">
        <f t="shared" ca="1" si="667"/>
        <v>0</v>
      </c>
      <c r="IC253" s="46">
        <f t="shared" ca="1" si="667"/>
        <v>0</v>
      </c>
      <c r="ID253" s="46">
        <f t="shared" ca="1" si="667"/>
        <v>0</v>
      </c>
      <c r="IE253" s="46">
        <f t="shared" ca="1" si="667"/>
        <v>0</v>
      </c>
      <c r="IF253" s="46">
        <f t="shared" ca="1" si="667"/>
        <v>0</v>
      </c>
      <c r="IG253" s="46">
        <f t="shared" ca="1" si="668"/>
        <v>0</v>
      </c>
      <c r="IH253" s="46">
        <f t="shared" ca="1" si="668"/>
        <v>0</v>
      </c>
      <c r="II253" s="46">
        <f t="shared" ca="1" si="668"/>
        <v>0</v>
      </c>
      <c r="IJ253" s="46">
        <f t="shared" ca="1" si="668"/>
        <v>0</v>
      </c>
      <c r="IK253" s="46">
        <f t="shared" ca="1" si="668"/>
        <v>0</v>
      </c>
      <c r="IL253" s="46">
        <f t="shared" ca="1" si="668"/>
        <v>0</v>
      </c>
      <c r="IM253" s="46">
        <f t="shared" ca="1" si="668"/>
        <v>0</v>
      </c>
      <c r="IN253" s="46">
        <f t="shared" ca="1" si="668"/>
        <v>0</v>
      </c>
      <c r="IO253" s="46">
        <f t="shared" ca="1" si="668"/>
        <v>0</v>
      </c>
      <c r="IP253" s="46">
        <f t="shared" ca="1" si="668"/>
        <v>0</v>
      </c>
      <c r="IQ253" s="46">
        <f t="shared" ca="1" si="669"/>
        <v>0</v>
      </c>
      <c r="IR253" s="46">
        <f t="shared" ca="1" si="669"/>
        <v>0</v>
      </c>
      <c r="IS253" s="46">
        <f t="shared" ca="1" si="669"/>
        <v>0</v>
      </c>
      <c r="IT253" s="46">
        <f t="shared" ca="1" si="669"/>
        <v>0</v>
      </c>
      <c r="IU253" s="46">
        <f t="shared" ca="1" si="669"/>
        <v>0</v>
      </c>
      <c r="IV253" s="46">
        <f t="shared" ca="1" si="669"/>
        <v>0</v>
      </c>
      <c r="IW253" s="46">
        <f t="shared" ca="1" si="669"/>
        <v>0</v>
      </c>
      <c r="IX253" s="46">
        <f t="shared" ca="1" si="669"/>
        <v>0</v>
      </c>
      <c r="IY253" s="46">
        <f t="shared" ca="1" si="669"/>
        <v>0</v>
      </c>
      <c r="IZ253" s="46">
        <f t="shared" ca="1" si="669"/>
        <v>0</v>
      </c>
    </row>
    <row r="254" spans="1:278" x14ac:dyDescent="0.2">
      <c r="A254" s="40">
        <f t="shared" si="543"/>
        <v>245</v>
      </c>
      <c r="B254" s="46">
        <f t="shared" ca="1" si="538"/>
        <v>0</v>
      </c>
      <c r="C254" s="46">
        <f t="shared" ca="1" si="539"/>
        <v>0</v>
      </c>
      <c r="D254" s="46">
        <f t="shared" ca="1" si="540"/>
        <v>0</v>
      </c>
      <c r="E254" s="45">
        <f t="shared" ca="1" si="541"/>
        <v>0</v>
      </c>
      <c r="F254" s="44">
        <f t="shared" ca="1" si="542"/>
        <v>0</v>
      </c>
      <c r="H254" s="45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  <c r="DL254" s="43"/>
      <c r="DM254" s="43"/>
      <c r="DN254" s="43"/>
      <c r="DO254" s="43"/>
      <c r="DP254" s="43"/>
      <c r="DQ254" s="43"/>
      <c r="DR254" s="43"/>
      <c r="DS254" s="43"/>
      <c r="DT254" s="43"/>
      <c r="DU254" s="43"/>
      <c r="DV254" s="43"/>
      <c r="DW254" s="43"/>
      <c r="DX254" s="43"/>
      <c r="DY254" s="43"/>
      <c r="DZ254" s="43"/>
      <c r="EA254" s="43"/>
      <c r="EB254" s="43"/>
      <c r="EC254" s="43"/>
      <c r="ED254" s="43"/>
      <c r="EE254" s="43"/>
      <c r="EF254" s="43"/>
      <c r="EG254" s="43"/>
      <c r="EH254" s="43"/>
      <c r="EI254" s="43"/>
      <c r="EJ254" s="43"/>
      <c r="EK254" s="43"/>
      <c r="EL254" s="43"/>
      <c r="EM254" s="43"/>
      <c r="EN254" s="43"/>
      <c r="EO254" s="43"/>
      <c r="EP254" s="43"/>
      <c r="EQ254" s="43"/>
      <c r="ER254" s="43"/>
      <c r="ES254" s="43"/>
      <c r="ET254" s="43"/>
      <c r="EU254" s="43"/>
      <c r="EV254" s="43"/>
      <c r="EW254" s="43"/>
      <c r="EX254" s="43"/>
      <c r="EY254" s="43"/>
      <c r="EZ254" s="43"/>
      <c r="FA254" s="43"/>
      <c r="FB254" s="43"/>
      <c r="FC254" s="43"/>
      <c r="FD254" s="43"/>
      <c r="FE254" s="43"/>
      <c r="FF254" s="43"/>
      <c r="FG254" s="43"/>
      <c r="FH254" s="43"/>
      <c r="FI254" s="43"/>
      <c r="FJ254" s="43"/>
      <c r="FK254" s="43"/>
      <c r="FL254" s="43"/>
      <c r="FM254" s="43"/>
      <c r="FN254" s="43"/>
      <c r="FO254" s="43"/>
      <c r="FP254" s="43"/>
      <c r="FQ254" s="43"/>
      <c r="FR254" s="43"/>
      <c r="FS254" s="43"/>
      <c r="FT254" s="43"/>
      <c r="FU254" s="43"/>
      <c r="FV254" s="43"/>
      <c r="FW254" s="43"/>
      <c r="FX254" s="43"/>
      <c r="FY254" s="43"/>
      <c r="FZ254" s="43"/>
      <c r="GA254" s="43"/>
      <c r="GB254" s="43"/>
      <c r="GC254" s="43"/>
      <c r="GD254" s="43"/>
      <c r="GE254" s="43"/>
      <c r="GF254" s="43"/>
      <c r="GG254" s="43"/>
      <c r="GH254" s="43"/>
      <c r="GI254" s="43"/>
      <c r="GJ254" s="43"/>
      <c r="GK254" s="43"/>
      <c r="GL254" s="43"/>
      <c r="GM254" s="43"/>
      <c r="GN254" s="43"/>
      <c r="GO254" s="43"/>
      <c r="GP254" s="43"/>
      <c r="GQ254" s="43"/>
      <c r="GR254" s="43"/>
      <c r="GS254" s="43"/>
      <c r="GT254" s="43"/>
      <c r="GU254" s="43"/>
      <c r="GV254" s="43"/>
      <c r="GW254" s="43"/>
      <c r="GX254" s="43"/>
      <c r="GY254" s="43"/>
      <c r="GZ254" s="43"/>
      <c r="HA254" s="43"/>
      <c r="HB254" s="43"/>
      <c r="HC254" s="42"/>
      <c r="HD254" s="42"/>
      <c r="HE254" s="42"/>
      <c r="HF254" s="42"/>
      <c r="HG254" s="42"/>
      <c r="HH254" s="42"/>
      <c r="HI254" s="42"/>
      <c r="HJ254" s="42"/>
      <c r="HK254" s="42"/>
      <c r="HL254" s="42"/>
      <c r="HM254" s="42"/>
      <c r="HN254" s="42"/>
      <c r="HO254" s="42"/>
      <c r="HP254" s="42"/>
      <c r="HQ254" s="42"/>
      <c r="HR254" s="42"/>
      <c r="HS254" s="42"/>
      <c r="HT254" s="42"/>
      <c r="HU254" s="42"/>
      <c r="HV254" s="42"/>
      <c r="HW254" s="42"/>
      <c r="HX254" s="42"/>
      <c r="HY254" s="42"/>
      <c r="HZ254" s="42"/>
      <c r="IA254" s="42"/>
      <c r="IB254" s="42"/>
      <c r="IC254" s="42"/>
      <c r="ID254" s="42"/>
      <c r="IE254" s="42"/>
      <c r="IF254" s="42"/>
    </row>
    <row r="255" spans="1:278" x14ac:dyDescent="0.2">
      <c r="A255" s="40">
        <f t="shared" si="543"/>
        <v>246</v>
      </c>
      <c r="B255" s="46">
        <f t="shared" ca="1" si="538"/>
        <v>0</v>
      </c>
      <c r="C255" s="46">
        <f t="shared" ca="1" si="539"/>
        <v>0</v>
      </c>
      <c r="D255" s="46">
        <f t="shared" ca="1" si="540"/>
        <v>0</v>
      </c>
      <c r="E255" s="45">
        <f t="shared" ca="1" si="541"/>
        <v>0</v>
      </c>
      <c r="F255" s="44">
        <f t="shared" ca="1" si="542"/>
        <v>0</v>
      </c>
      <c r="H255" s="45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  <c r="DL255" s="43"/>
      <c r="DM255" s="43"/>
      <c r="DN255" s="43"/>
      <c r="DO255" s="43"/>
      <c r="DP255" s="43"/>
      <c r="DQ255" s="43"/>
      <c r="DR255" s="43"/>
      <c r="DS255" s="43"/>
      <c r="DT255" s="43"/>
      <c r="DU255" s="43"/>
      <c r="DV255" s="43"/>
      <c r="DW255" s="43"/>
      <c r="DX255" s="43"/>
      <c r="DY255" s="43"/>
      <c r="DZ255" s="43"/>
      <c r="EA255" s="43"/>
      <c r="EB255" s="43"/>
      <c r="EC255" s="43"/>
      <c r="ED255" s="43"/>
      <c r="EE255" s="43"/>
      <c r="EF255" s="43"/>
      <c r="EG255" s="43"/>
      <c r="EH255" s="43"/>
      <c r="EI255" s="43"/>
      <c r="EJ255" s="43"/>
      <c r="EK255" s="43"/>
      <c r="EL255" s="43"/>
      <c r="EM255" s="43"/>
      <c r="EN255" s="43"/>
      <c r="EO255" s="43"/>
      <c r="EP255" s="43"/>
      <c r="EQ255" s="43"/>
      <c r="ER255" s="43"/>
      <c r="ES255" s="43"/>
      <c r="ET255" s="43"/>
      <c r="EU255" s="43"/>
      <c r="EV255" s="43"/>
      <c r="EW255" s="43"/>
      <c r="EX255" s="43"/>
      <c r="EY255" s="43"/>
      <c r="EZ255" s="43"/>
      <c r="FA255" s="43"/>
      <c r="FB255" s="43"/>
      <c r="FC255" s="43"/>
      <c r="FD255" s="43"/>
      <c r="FE255" s="43"/>
      <c r="FF255" s="43"/>
      <c r="FG255" s="43"/>
      <c r="FH255" s="43"/>
      <c r="FI255" s="43"/>
      <c r="FJ255" s="43"/>
      <c r="FK255" s="43"/>
      <c r="FL255" s="43"/>
      <c r="FM255" s="43"/>
      <c r="FN255" s="43"/>
      <c r="FO255" s="43"/>
      <c r="FP255" s="43"/>
      <c r="FQ255" s="43"/>
      <c r="FR255" s="43"/>
      <c r="FS255" s="43"/>
      <c r="FT255" s="43"/>
      <c r="FU255" s="43"/>
      <c r="FV255" s="43"/>
      <c r="FW255" s="43"/>
      <c r="FX255" s="43"/>
      <c r="FY255" s="43"/>
      <c r="FZ255" s="43"/>
      <c r="GA255" s="43"/>
      <c r="GB255" s="43"/>
      <c r="GC255" s="43"/>
      <c r="GD255" s="43"/>
      <c r="GE255" s="43"/>
      <c r="GF255" s="43"/>
      <c r="GG255" s="43"/>
      <c r="GH255" s="43"/>
      <c r="GI255" s="43"/>
      <c r="GJ255" s="43"/>
      <c r="GK255" s="43"/>
      <c r="GL255" s="43"/>
      <c r="GM255" s="43"/>
      <c r="GN255" s="43"/>
      <c r="GO255" s="43"/>
      <c r="GP255" s="43"/>
      <c r="GQ255" s="43"/>
      <c r="GR255" s="43"/>
      <c r="GS255" s="43"/>
      <c r="GT255" s="43"/>
      <c r="GU255" s="43"/>
      <c r="GV255" s="43"/>
      <c r="GW255" s="43"/>
      <c r="GX255" s="43"/>
      <c r="GY255" s="43"/>
      <c r="GZ255" s="43"/>
      <c r="HA255" s="43"/>
      <c r="HB255" s="43"/>
    </row>
    <row r="256" spans="1:278" x14ac:dyDescent="0.2">
      <c r="A256" s="40">
        <f>A255+1</f>
        <v>247</v>
      </c>
      <c r="B256" s="46">
        <f t="shared" ca="1" si="538"/>
        <v>0</v>
      </c>
      <c r="C256" s="46">
        <f t="shared" ca="1" si="539"/>
        <v>0</v>
      </c>
      <c r="D256" s="46">
        <f t="shared" ca="1" si="540"/>
        <v>0</v>
      </c>
      <c r="E256" s="45">
        <f t="shared" ca="1" si="541"/>
        <v>0</v>
      </c>
      <c r="F256" s="44">
        <f t="shared" ca="1" si="542"/>
        <v>0</v>
      </c>
      <c r="H256" s="45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  <c r="DL256" s="43"/>
      <c r="DM256" s="43"/>
      <c r="DN256" s="43"/>
      <c r="DO256" s="43"/>
      <c r="DP256" s="43"/>
      <c r="DQ256" s="43"/>
      <c r="DR256" s="43"/>
      <c r="DS256" s="43"/>
      <c r="DT256" s="43"/>
      <c r="DU256" s="43"/>
      <c r="DV256" s="43"/>
      <c r="DW256" s="43"/>
      <c r="DX256" s="43"/>
      <c r="DY256" s="43"/>
      <c r="DZ256" s="43"/>
      <c r="EA256" s="43"/>
      <c r="EB256" s="43"/>
      <c r="EC256" s="43"/>
      <c r="ED256" s="43"/>
      <c r="EE256" s="43"/>
      <c r="EF256" s="43"/>
      <c r="EG256" s="43"/>
      <c r="EH256" s="43"/>
      <c r="EI256" s="43"/>
      <c r="EJ256" s="43"/>
      <c r="EK256" s="43"/>
      <c r="EL256" s="43"/>
      <c r="EM256" s="43"/>
      <c r="EN256" s="43"/>
      <c r="EO256" s="43"/>
      <c r="EP256" s="43"/>
      <c r="EQ256" s="43"/>
      <c r="ER256" s="43"/>
      <c r="ES256" s="43"/>
      <c r="ET256" s="43"/>
      <c r="EU256" s="43"/>
      <c r="EV256" s="43"/>
      <c r="EW256" s="43"/>
      <c r="EX256" s="43"/>
      <c r="EY256" s="43"/>
      <c r="EZ256" s="43"/>
      <c r="FA256" s="43"/>
      <c r="FB256" s="43"/>
      <c r="FC256" s="43"/>
      <c r="FD256" s="43"/>
      <c r="FE256" s="43"/>
      <c r="FF256" s="43"/>
      <c r="FG256" s="43"/>
      <c r="FH256" s="43"/>
      <c r="FI256" s="43"/>
      <c r="FJ256" s="43"/>
      <c r="FK256" s="43"/>
      <c r="FL256" s="43"/>
      <c r="FM256" s="43"/>
      <c r="FN256" s="43"/>
      <c r="FO256" s="43"/>
      <c r="FP256" s="43"/>
      <c r="FQ256" s="43"/>
      <c r="FR256" s="43"/>
      <c r="FS256" s="43"/>
      <c r="FT256" s="43"/>
      <c r="FU256" s="43"/>
      <c r="FV256" s="43"/>
      <c r="FW256" s="43"/>
      <c r="FX256" s="43"/>
      <c r="FY256" s="43"/>
      <c r="FZ256" s="43"/>
      <c r="GA256" s="43"/>
      <c r="GB256" s="43"/>
      <c r="GC256" s="43"/>
      <c r="GD256" s="43"/>
      <c r="GE256" s="43"/>
      <c r="GF256" s="43"/>
      <c r="GG256" s="43"/>
      <c r="GH256" s="43"/>
      <c r="GI256" s="43"/>
      <c r="GJ256" s="43"/>
      <c r="GK256" s="43"/>
      <c r="GL256" s="43"/>
      <c r="GM256" s="43"/>
      <c r="GN256" s="43"/>
      <c r="GO256" s="43"/>
      <c r="GP256" s="43"/>
      <c r="GQ256" s="43"/>
      <c r="GR256" s="43"/>
      <c r="GS256" s="43"/>
      <c r="GT256" s="43"/>
      <c r="GU256" s="43"/>
      <c r="GV256" s="43"/>
      <c r="GW256" s="43"/>
      <c r="GX256" s="43"/>
      <c r="GY256" s="43"/>
      <c r="GZ256" s="43"/>
      <c r="HA256" s="43"/>
      <c r="HB256" s="43"/>
    </row>
    <row r="257" spans="1:210" x14ac:dyDescent="0.2">
      <c r="A257" s="40">
        <f t="shared" si="543"/>
        <v>248</v>
      </c>
      <c r="B257" s="46">
        <f t="shared" ca="1" si="538"/>
        <v>0</v>
      </c>
      <c r="C257" s="46">
        <f t="shared" ca="1" si="539"/>
        <v>0</v>
      </c>
      <c r="D257" s="46">
        <f t="shared" ca="1" si="540"/>
        <v>0</v>
      </c>
      <c r="E257" s="45">
        <f t="shared" ca="1" si="541"/>
        <v>0</v>
      </c>
      <c r="F257" s="44">
        <f t="shared" ca="1" si="542"/>
        <v>0</v>
      </c>
      <c r="H257" s="45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  <c r="DL257" s="43"/>
      <c r="DM257" s="43"/>
      <c r="DN257" s="43"/>
      <c r="DO257" s="43"/>
      <c r="DP257" s="43"/>
      <c r="DQ257" s="43"/>
      <c r="DR257" s="43"/>
      <c r="DS257" s="43"/>
      <c r="DT257" s="43"/>
      <c r="DU257" s="43"/>
      <c r="DV257" s="43"/>
      <c r="DW257" s="43"/>
      <c r="DX257" s="43"/>
      <c r="DY257" s="43"/>
      <c r="DZ257" s="43"/>
      <c r="EA257" s="43"/>
      <c r="EB257" s="43"/>
      <c r="EC257" s="43"/>
      <c r="ED257" s="43"/>
      <c r="EE257" s="43"/>
      <c r="EF257" s="43"/>
      <c r="EG257" s="43"/>
      <c r="EH257" s="43"/>
      <c r="EI257" s="43"/>
      <c r="EJ257" s="43"/>
      <c r="EK257" s="43"/>
      <c r="EL257" s="43"/>
      <c r="EM257" s="43"/>
      <c r="EN257" s="43"/>
      <c r="EO257" s="43"/>
      <c r="EP257" s="43"/>
      <c r="EQ257" s="43"/>
      <c r="ER257" s="43"/>
      <c r="ES257" s="43"/>
      <c r="ET257" s="43"/>
      <c r="EU257" s="43"/>
      <c r="EV257" s="43"/>
      <c r="EW257" s="43"/>
      <c r="EX257" s="43"/>
      <c r="EY257" s="43"/>
      <c r="EZ257" s="43"/>
      <c r="FA257" s="43"/>
      <c r="FB257" s="43"/>
      <c r="FC257" s="43"/>
      <c r="FD257" s="43"/>
      <c r="FE257" s="43"/>
      <c r="FF257" s="43"/>
      <c r="FG257" s="43"/>
      <c r="FH257" s="43"/>
      <c r="FI257" s="43"/>
      <c r="FJ257" s="43"/>
      <c r="FK257" s="43"/>
      <c r="FL257" s="43"/>
      <c r="FM257" s="43"/>
      <c r="FN257" s="43"/>
      <c r="FO257" s="43"/>
      <c r="FP257" s="43"/>
      <c r="FQ257" s="43"/>
      <c r="FR257" s="43"/>
      <c r="FS257" s="43"/>
      <c r="FT257" s="43"/>
      <c r="FU257" s="43"/>
      <c r="FV257" s="43"/>
      <c r="FW257" s="43"/>
      <c r="FX257" s="43"/>
      <c r="FY257" s="43"/>
      <c r="FZ257" s="43"/>
      <c r="GA257" s="43"/>
      <c r="GB257" s="43"/>
      <c r="GC257" s="43"/>
      <c r="GD257" s="43"/>
      <c r="GE257" s="43"/>
      <c r="GF257" s="43"/>
      <c r="GG257" s="43"/>
      <c r="GH257" s="43"/>
      <c r="GI257" s="43"/>
      <c r="GJ257" s="43"/>
      <c r="GK257" s="43"/>
      <c r="GL257" s="43"/>
      <c r="GM257" s="43"/>
      <c r="GN257" s="43"/>
      <c r="GO257" s="43"/>
      <c r="GP257" s="43"/>
      <c r="GQ257" s="43"/>
      <c r="GR257" s="43"/>
      <c r="GS257" s="43"/>
      <c r="GT257" s="43"/>
      <c r="GU257" s="43"/>
      <c r="GV257" s="43"/>
      <c r="GW257" s="43"/>
      <c r="GX257" s="43"/>
      <c r="GY257" s="43"/>
      <c r="GZ257" s="43"/>
      <c r="HA257" s="43"/>
      <c r="HB257" s="43"/>
    </row>
    <row r="258" spans="1:210" x14ac:dyDescent="0.2">
      <c r="A258" s="40">
        <f t="shared" si="543"/>
        <v>249</v>
      </c>
      <c r="B258" s="46">
        <f t="shared" ca="1" si="538"/>
        <v>0</v>
      </c>
      <c r="C258" s="46">
        <f t="shared" ca="1" si="539"/>
        <v>0</v>
      </c>
      <c r="D258" s="46">
        <f t="shared" ca="1" si="540"/>
        <v>0</v>
      </c>
      <c r="E258" s="45">
        <f t="shared" ca="1" si="541"/>
        <v>0</v>
      </c>
      <c r="F258" s="44">
        <f t="shared" ca="1" si="542"/>
        <v>0</v>
      </c>
      <c r="H258" s="45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  <c r="DL258" s="43"/>
      <c r="DM258" s="43"/>
      <c r="DN258" s="43"/>
      <c r="DO258" s="43"/>
      <c r="DP258" s="43"/>
      <c r="DQ258" s="43"/>
      <c r="DR258" s="43"/>
      <c r="DS258" s="43"/>
      <c r="DT258" s="43"/>
      <c r="DU258" s="43"/>
      <c r="DV258" s="43"/>
      <c r="DW258" s="43"/>
      <c r="DX258" s="43"/>
      <c r="DY258" s="43"/>
      <c r="DZ258" s="43"/>
      <c r="EA258" s="43"/>
      <c r="EB258" s="43"/>
      <c r="EC258" s="43"/>
      <c r="ED258" s="43"/>
      <c r="EE258" s="43"/>
      <c r="EF258" s="43"/>
      <c r="EG258" s="43"/>
      <c r="EH258" s="43"/>
      <c r="EI258" s="43"/>
      <c r="EJ258" s="43"/>
      <c r="EK258" s="43"/>
      <c r="EL258" s="43"/>
      <c r="EM258" s="43"/>
      <c r="EN258" s="43"/>
      <c r="EO258" s="43"/>
      <c r="EP258" s="43"/>
      <c r="EQ258" s="43"/>
      <c r="ER258" s="43"/>
      <c r="ES258" s="43"/>
      <c r="ET258" s="43"/>
      <c r="EU258" s="43"/>
      <c r="EV258" s="43"/>
      <c r="EW258" s="43"/>
      <c r="EX258" s="43"/>
      <c r="EY258" s="43"/>
      <c r="EZ258" s="43"/>
      <c r="FA258" s="43"/>
      <c r="FB258" s="43"/>
      <c r="FC258" s="43"/>
      <c r="FD258" s="43"/>
      <c r="FE258" s="43"/>
      <c r="FF258" s="43"/>
      <c r="FG258" s="43"/>
      <c r="FH258" s="43"/>
      <c r="FI258" s="43"/>
      <c r="FJ258" s="43"/>
      <c r="FK258" s="43"/>
      <c r="FL258" s="43"/>
      <c r="FM258" s="43"/>
      <c r="FN258" s="43"/>
      <c r="FO258" s="43"/>
      <c r="FP258" s="43"/>
      <c r="FQ258" s="43"/>
      <c r="FR258" s="43"/>
      <c r="FS258" s="43"/>
      <c r="FT258" s="43"/>
      <c r="FU258" s="43"/>
      <c r="FV258" s="43"/>
      <c r="FW258" s="43"/>
      <c r="FX258" s="43"/>
      <c r="FY258" s="43"/>
      <c r="FZ258" s="43"/>
      <c r="GA258" s="43"/>
      <c r="GB258" s="43"/>
      <c r="GC258" s="43"/>
      <c r="GD258" s="43"/>
      <c r="GE258" s="43"/>
      <c r="GF258" s="43"/>
      <c r="GG258" s="43"/>
      <c r="GH258" s="43"/>
      <c r="GI258" s="43"/>
      <c r="GJ258" s="43"/>
      <c r="GK258" s="43"/>
      <c r="GL258" s="43"/>
      <c r="GM258" s="43"/>
      <c r="GN258" s="43"/>
      <c r="GO258" s="43"/>
      <c r="GP258" s="43"/>
      <c r="GQ258" s="43"/>
      <c r="GR258" s="43"/>
      <c r="GS258" s="43"/>
      <c r="GT258" s="43"/>
      <c r="GU258" s="43"/>
      <c r="GV258" s="43"/>
      <c r="GW258" s="43"/>
      <c r="GX258" s="43"/>
      <c r="GY258" s="43"/>
      <c r="GZ258" s="43"/>
      <c r="HA258" s="43"/>
      <c r="HB258" s="43"/>
    </row>
    <row r="259" spans="1:210" x14ac:dyDescent="0.2">
      <c r="A259" s="40">
        <f t="shared" si="543"/>
        <v>250</v>
      </c>
      <c r="B259" s="46">
        <f t="shared" ca="1" si="538"/>
        <v>0</v>
      </c>
      <c r="C259" s="46">
        <f t="shared" ca="1" si="539"/>
        <v>0</v>
      </c>
      <c r="D259" s="46">
        <f t="shared" ca="1" si="540"/>
        <v>0</v>
      </c>
      <c r="E259" s="45">
        <f t="shared" ca="1" si="541"/>
        <v>0</v>
      </c>
      <c r="F259" s="44">
        <f t="shared" ca="1" si="542"/>
        <v>0</v>
      </c>
      <c r="H259" s="45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  <c r="DL259" s="43"/>
      <c r="DM259" s="43"/>
      <c r="DN259" s="43"/>
      <c r="DO259" s="43"/>
      <c r="DP259" s="43"/>
      <c r="DQ259" s="43"/>
      <c r="DR259" s="43"/>
      <c r="DS259" s="43"/>
      <c r="DT259" s="43"/>
      <c r="DU259" s="43"/>
      <c r="DV259" s="43"/>
      <c r="DW259" s="43"/>
      <c r="DX259" s="43"/>
      <c r="DY259" s="43"/>
      <c r="DZ259" s="43"/>
      <c r="EA259" s="43"/>
      <c r="EB259" s="43"/>
      <c r="EC259" s="43"/>
      <c r="ED259" s="43"/>
      <c r="EE259" s="43"/>
      <c r="EF259" s="43"/>
      <c r="EG259" s="43"/>
      <c r="EH259" s="43"/>
      <c r="EI259" s="43"/>
      <c r="EJ259" s="43"/>
      <c r="EK259" s="43"/>
      <c r="EL259" s="43"/>
      <c r="EM259" s="43"/>
      <c r="EN259" s="43"/>
      <c r="EO259" s="43"/>
      <c r="EP259" s="43"/>
      <c r="EQ259" s="43"/>
      <c r="ER259" s="43"/>
      <c r="ES259" s="43"/>
      <c r="ET259" s="43"/>
      <c r="EU259" s="43"/>
      <c r="EV259" s="43"/>
      <c r="EW259" s="43"/>
      <c r="EX259" s="43"/>
      <c r="EY259" s="43"/>
      <c r="EZ259" s="43"/>
      <c r="FA259" s="43"/>
      <c r="FB259" s="43"/>
      <c r="FC259" s="43"/>
      <c r="FD259" s="43"/>
      <c r="FE259" s="43"/>
      <c r="FF259" s="43"/>
      <c r="FG259" s="43"/>
      <c r="FH259" s="43"/>
      <c r="FI259" s="43"/>
      <c r="FJ259" s="43"/>
      <c r="FK259" s="43"/>
      <c r="FL259" s="43"/>
      <c r="FM259" s="43"/>
      <c r="FN259" s="43"/>
      <c r="FO259" s="43"/>
      <c r="FP259" s="43"/>
      <c r="FQ259" s="43"/>
      <c r="FR259" s="43"/>
      <c r="FS259" s="43"/>
      <c r="FT259" s="43"/>
      <c r="FU259" s="43"/>
      <c r="FV259" s="43"/>
      <c r="FW259" s="43"/>
      <c r="FX259" s="43"/>
      <c r="FY259" s="43"/>
      <c r="FZ259" s="43"/>
      <c r="GA259" s="43"/>
      <c r="GB259" s="43"/>
      <c r="GC259" s="43"/>
      <c r="GD259" s="43"/>
      <c r="GE259" s="43"/>
      <c r="GF259" s="43"/>
      <c r="GG259" s="43"/>
      <c r="GH259" s="43"/>
      <c r="GI259" s="43"/>
      <c r="GJ259" s="43"/>
      <c r="GK259" s="43"/>
      <c r="GL259" s="43"/>
      <c r="GM259" s="43"/>
      <c r="GN259" s="43"/>
      <c r="GO259" s="43"/>
      <c r="GP259" s="43"/>
      <c r="GQ259" s="43"/>
      <c r="GR259" s="43"/>
      <c r="GS259" s="43"/>
      <c r="GT259" s="43"/>
      <c r="GU259" s="43"/>
      <c r="GV259" s="43"/>
      <c r="GW259" s="43"/>
      <c r="GX259" s="43"/>
      <c r="GY259" s="43"/>
      <c r="GZ259" s="43"/>
      <c r="HA259" s="43"/>
      <c r="HB259" s="43"/>
    </row>
    <row r="260" spans="1:210" x14ac:dyDescent="0.2">
      <c r="A260" s="40">
        <f t="shared" si="543"/>
        <v>251</v>
      </c>
      <c r="B260" s="46">
        <f t="shared" ca="1" si="538"/>
        <v>0</v>
      </c>
      <c r="C260" s="46">
        <f t="shared" ca="1" si="539"/>
        <v>0</v>
      </c>
      <c r="D260" s="46">
        <f t="shared" ca="1" si="540"/>
        <v>0</v>
      </c>
      <c r="E260" s="45">
        <f t="shared" ca="1" si="541"/>
        <v>0</v>
      </c>
      <c r="F260" s="44">
        <f t="shared" ca="1" si="542"/>
        <v>0</v>
      </c>
      <c r="H260" s="45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  <c r="DL260" s="43"/>
      <c r="DM260" s="43"/>
      <c r="DN260" s="43"/>
      <c r="DO260" s="43"/>
      <c r="DP260" s="43"/>
      <c r="DQ260" s="43"/>
      <c r="DR260" s="43"/>
      <c r="DS260" s="43"/>
      <c r="DT260" s="43"/>
      <c r="DU260" s="43"/>
      <c r="DV260" s="43"/>
      <c r="DW260" s="43"/>
      <c r="DX260" s="43"/>
      <c r="DY260" s="43"/>
      <c r="DZ260" s="43"/>
      <c r="EA260" s="43"/>
      <c r="EB260" s="43"/>
      <c r="EC260" s="43"/>
      <c r="ED260" s="43"/>
      <c r="EE260" s="43"/>
      <c r="EF260" s="43"/>
      <c r="EG260" s="43"/>
      <c r="EH260" s="43"/>
      <c r="EI260" s="43"/>
      <c r="EJ260" s="43"/>
      <c r="EK260" s="43"/>
      <c r="EL260" s="43"/>
      <c r="EM260" s="43"/>
      <c r="EN260" s="43"/>
      <c r="EO260" s="43"/>
      <c r="EP260" s="43"/>
      <c r="EQ260" s="43"/>
      <c r="ER260" s="43"/>
      <c r="ES260" s="43"/>
      <c r="ET260" s="43"/>
      <c r="EU260" s="43"/>
      <c r="EV260" s="43"/>
      <c r="EW260" s="43"/>
      <c r="EX260" s="43"/>
      <c r="EY260" s="43"/>
      <c r="EZ260" s="43"/>
      <c r="FA260" s="43"/>
      <c r="FB260" s="43"/>
      <c r="FC260" s="43"/>
      <c r="FD260" s="43"/>
      <c r="FE260" s="43"/>
      <c r="FF260" s="43"/>
      <c r="FG260" s="43"/>
      <c r="FH260" s="43"/>
      <c r="FI260" s="43"/>
      <c r="FJ260" s="43"/>
      <c r="FK260" s="43"/>
      <c r="FL260" s="43"/>
      <c r="FM260" s="43"/>
      <c r="FN260" s="43"/>
      <c r="FO260" s="43"/>
      <c r="FP260" s="43"/>
      <c r="FQ260" s="43"/>
      <c r="FR260" s="43"/>
      <c r="FS260" s="43"/>
      <c r="FT260" s="43"/>
      <c r="FU260" s="43"/>
      <c r="FV260" s="43"/>
      <c r="FW260" s="43"/>
      <c r="FX260" s="43"/>
      <c r="FY260" s="43"/>
      <c r="FZ260" s="43"/>
      <c r="GA260" s="43"/>
      <c r="GB260" s="43"/>
      <c r="GC260" s="43"/>
      <c r="GD260" s="43"/>
      <c r="GE260" s="43"/>
      <c r="GF260" s="43"/>
      <c r="GG260" s="43"/>
      <c r="GH260" s="43"/>
      <c r="GI260" s="43"/>
      <c r="GJ260" s="43"/>
      <c r="GK260" s="43"/>
      <c r="GL260" s="43"/>
      <c r="GM260" s="43"/>
      <c r="GN260" s="43"/>
      <c r="GO260" s="43"/>
      <c r="GP260" s="43"/>
      <c r="GQ260" s="43"/>
      <c r="GR260" s="43"/>
      <c r="GS260" s="43"/>
      <c r="GT260" s="43"/>
      <c r="GU260" s="43"/>
      <c r="GV260" s="43"/>
      <c r="GW260" s="43"/>
      <c r="GX260" s="43"/>
      <c r="GY260" s="43"/>
      <c r="GZ260" s="43"/>
      <c r="HA260" s="43"/>
      <c r="HB260" s="43"/>
    </row>
    <row r="261" spans="1:210" x14ac:dyDescent="0.2">
      <c r="A261" s="40">
        <f t="shared" si="543"/>
        <v>252</v>
      </c>
      <c r="B261" s="46">
        <f t="shared" ca="1" si="538"/>
        <v>0</v>
      </c>
      <c r="C261" s="46">
        <f t="shared" ca="1" si="539"/>
        <v>0</v>
      </c>
      <c r="D261" s="46">
        <f t="shared" ca="1" si="540"/>
        <v>0</v>
      </c>
      <c r="E261" s="45">
        <f t="shared" ca="1" si="541"/>
        <v>0</v>
      </c>
      <c r="F261" s="44">
        <f t="shared" ca="1" si="542"/>
        <v>0</v>
      </c>
      <c r="H261" s="45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  <c r="DL261" s="43"/>
      <c r="DM261" s="43"/>
      <c r="DN261" s="43"/>
      <c r="DO261" s="43"/>
      <c r="DP261" s="43"/>
      <c r="DQ261" s="43"/>
      <c r="DR261" s="43"/>
      <c r="DS261" s="43"/>
      <c r="DT261" s="43"/>
      <c r="DU261" s="43"/>
      <c r="DV261" s="43"/>
      <c r="DW261" s="43"/>
      <c r="DX261" s="43"/>
      <c r="DY261" s="43"/>
      <c r="DZ261" s="43"/>
      <c r="EA261" s="43"/>
      <c r="EB261" s="43"/>
      <c r="EC261" s="43"/>
      <c r="ED261" s="43"/>
      <c r="EE261" s="43"/>
      <c r="EF261" s="43"/>
      <c r="EG261" s="43"/>
      <c r="EH261" s="43"/>
      <c r="EI261" s="43"/>
      <c r="EJ261" s="43"/>
      <c r="EK261" s="43"/>
      <c r="EL261" s="43"/>
      <c r="EM261" s="43"/>
      <c r="EN261" s="43"/>
      <c r="EO261" s="43"/>
      <c r="EP261" s="43"/>
      <c r="EQ261" s="43"/>
      <c r="ER261" s="43"/>
      <c r="ES261" s="43"/>
      <c r="ET261" s="43"/>
      <c r="EU261" s="43"/>
      <c r="EV261" s="43"/>
      <c r="EW261" s="43"/>
      <c r="EX261" s="43"/>
      <c r="EY261" s="43"/>
      <c r="EZ261" s="43"/>
      <c r="FA261" s="43"/>
      <c r="FB261" s="43"/>
      <c r="FC261" s="43"/>
      <c r="FD261" s="43"/>
      <c r="FE261" s="43"/>
      <c r="FF261" s="43"/>
      <c r="FG261" s="43"/>
      <c r="FH261" s="43"/>
      <c r="FI261" s="43"/>
      <c r="FJ261" s="43"/>
      <c r="FK261" s="43"/>
      <c r="FL261" s="43"/>
      <c r="FM261" s="43"/>
      <c r="FN261" s="43"/>
      <c r="FO261" s="43"/>
      <c r="FP261" s="43"/>
      <c r="FQ261" s="43"/>
      <c r="FR261" s="43"/>
      <c r="FS261" s="43"/>
      <c r="FT261" s="43"/>
      <c r="FU261" s="43"/>
      <c r="FV261" s="43"/>
      <c r="FW261" s="43"/>
      <c r="FX261" s="43"/>
      <c r="FY261" s="43"/>
      <c r="FZ261" s="43"/>
      <c r="GA261" s="43"/>
      <c r="GB261" s="43"/>
      <c r="GC261" s="43"/>
      <c r="GD261" s="43"/>
      <c r="GE261" s="43"/>
      <c r="GF261" s="43"/>
      <c r="GG261" s="43"/>
      <c r="GH261" s="43"/>
      <c r="GI261" s="43"/>
      <c r="GJ261" s="43"/>
      <c r="GK261" s="43"/>
      <c r="GL261" s="43"/>
      <c r="GM261" s="43"/>
      <c r="GN261" s="43"/>
      <c r="GO261" s="43"/>
      <c r="GP261" s="43"/>
      <c r="GQ261" s="43"/>
      <c r="GR261" s="43"/>
      <c r="GS261" s="43"/>
      <c r="GT261" s="43"/>
      <c r="GU261" s="43"/>
      <c r="GV261" s="43"/>
      <c r="GW261" s="43"/>
      <c r="GX261" s="43"/>
      <c r="GY261" s="43"/>
      <c r="GZ261" s="43"/>
      <c r="HA261" s="43"/>
      <c r="HB261" s="43"/>
    </row>
    <row r="262" spans="1:210" x14ac:dyDescent="0.2">
      <c r="A262" s="40">
        <f t="shared" si="543"/>
        <v>253</v>
      </c>
      <c r="B262" s="46">
        <f t="shared" ca="1" si="538"/>
        <v>0</v>
      </c>
      <c r="C262" s="46">
        <f t="shared" ca="1" si="539"/>
        <v>0</v>
      </c>
      <c r="D262" s="46">
        <f t="shared" ca="1" si="540"/>
        <v>0</v>
      </c>
      <c r="E262" s="45">
        <f t="shared" ca="1" si="541"/>
        <v>0</v>
      </c>
      <c r="F262" s="44">
        <f t="shared" ca="1" si="542"/>
        <v>0</v>
      </c>
      <c r="H262" s="45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  <c r="DL262" s="43"/>
      <c r="DM262" s="43"/>
      <c r="DN262" s="43"/>
      <c r="DO262" s="43"/>
      <c r="DP262" s="43"/>
      <c r="DQ262" s="43"/>
      <c r="DR262" s="43"/>
      <c r="DS262" s="43"/>
      <c r="DT262" s="43"/>
      <c r="DU262" s="43"/>
      <c r="DV262" s="43"/>
      <c r="DW262" s="43"/>
      <c r="DX262" s="43"/>
      <c r="DY262" s="43"/>
      <c r="DZ262" s="43"/>
      <c r="EA262" s="43"/>
      <c r="EB262" s="43"/>
      <c r="EC262" s="43"/>
      <c r="ED262" s="43"/>
      <c r="EE262" s="43"/>
      <c r="EF262" s="43"/>
      <c r="EG262" s="43"/>
      <c r="EH262" s="43"/>
      <c r="EI262" s="43"/>
      <c r="EJ262" s="43"/>
      <c r="EK262" s="43"/>
      <c r="EL262" s="43"/>
      <c r="EM262" s="43"/>
      <c r="EN262" s="43"/>
      <c r="EO262" s="43"/>
      <c r="EP262" s="43"/>
      <c r="EQ262" s="43"/>
      <c r="ER262" s="43"/>
      <c r="ES262" s="43"/>
      <c r="ET262" s="43"/>
      <c r="EU262" s="43"/>
      <c r="EV262" s="43"/>
      <c r="EW262" s="43"/>
      <c r="EX262" s="43"/>
      <c r="EY262" s="43"/>
      <c r="EZ262" s="43"/>
      <c r="FA262" s="43"/>
      <c r="FB262" s="43"/>
      <c r="FC262" s="43"/>
      <c r="FD262" s="43"/>
      <c r="FE262" s="43"/>
      <c r="FF262" s="43"/>
      <c r="FG262" s="43"/>
      <c r="FH262" s="43"/>
      <c r="FI262" s="43"/>
      <c r="FJ262" s="43"/>
      <c r="FK262" s="43"/>
      <c r="FL262" s="43"/>
      <c r="FM262" s="43"/>
      <c r="FN262" s="43"/>
      <c r="FO262" s="43"/>
      <c r="FP262" s="43"/>
      <c r="FQ262" s="43"/>
      <c r="FR262" s="43"/>
      <c r="FS262" s="43"/>
      <c r="FT262" s="43"/>
      <c r="FU262" s="43"/>
      <c r="FV262" s="43"/>
      <c r="FW262" s="43"/>
      <c r="FX262" s="43"/>
      <c r="FY262" s="43"/>
      <c r="FZ262" s="43"/>
      <c r="GA262" s="43"/>
      <c r="GB262" s="43"/>
      <c r="GC262" s="43"/>
      <c r="GD262" s="43"/>
      <c r="GE262" s="43"/>
      <c r="GF262" s="43"/>
      <c r="GG262" s="43"/>
      <c r="GH262" s="43"/>
      <c r="GI262" s="43"/>
      <c r="GJ262" s="43"/>
      <c r="GK262" s="43"/>
      <c r="GL262" s="43"/>
      <c r="GM262" s="43"/>
      <c r="GN262" s="43"/>
      <c r="GO262" s="43"/>
      <c r="GP262" s="43"/>
      <c r="GQ262" s="43"/>
      <c r="GR262" s="43"/>
      <c r="GS262" s="43"/>
      <c r="GT262" s="43"/>
      <c r="GU262" s="43"/>
      <c r="GV262" s="43"/>
      <c r="GW262" s="43"/>
      <c r="GX262" s="43"/>
      <c r="GY262" s="43"/>
      <c r="GZ262" s="43"/>
      <c r="HA262" s="43"/>
      <c r="HB262" s="43"/>
    </row>
    <row r="263" spans="1:210" x14ac:dyDescent="0.2">
      <c r="A263" s="40">
        <f t="shared" si="543"/>
        <v>254</v>
      </c>
      <c r="B263" s="46">
        <f t="shared" ca="1" si="538"/>
        <v>0</v>
      </c>
      <c r="C263" s="46">
        <f t="shared" ca="1" si="539"/>
        <v>0</v>
      </c>
      <c r="D263" s="46">
        <f t="shared" ca="1" si="540"/>
        <v>0</v>
      </c>
      <c r="E263" s="45">
        <f t="shared" ca="1" si="541"/>
        <v>0</v>
      </c>
      <c r="F263" s="44">
        <f t="shared" ca="1" si="542"/>
        <v>0</v>
      </c>
      <c r="H263" s="45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  <c r="DL263" s="43"/>
      <c r="DM263" s="43"/>
      <c r="DN263" s="43"/>
      <c r="DO263" s="43"/>
      <c r="DP263" s="43"/>
      <c r="DQ263" s="43"/>
      <c r="DR263" s="43"/>
      <c r="DS263" s="43"/>
      <c r="DT263" s="43"/>
      <c r="DU263" s="43"/>
      <c r="DV263" s="43"/>
      <c r="DW263" s="43"/>
      <c r="DX263" s="43"/>
      <c r="DY263" s="43"/>
      <c r="DZ263" s="43"/>
      <c r="EA263" s="43"/>
      <c r="EB263" s="43"/>
      <c r="EC263" s="43"/>
      <c r="ED263" s="43"/>
      <c r="EE263" s="43"/>
      <c r="EF263" s="43"/>
      <c r="EG263" s="43"/>
      <c r="EH263" s="43"/>
      <c r="EI263" s="43"/>
      <c r="EJ263" s="43"/>
      <c r="EK263" s="43"/>
      <c r="EL263" s="43"/>
      <c r="EM263" s="43"/>
      <c r="EN263" s="43"/>
      <c r="EO263" s="43"/>
      <c r="EP263" s="43"/>
      <c r="EQ263" s="43"/>
      <c r="ER263" s="43"/>
      <c r="ES263" s="43"/>
      <c r="ET263" s="43"/>
      <c r="EU263" s="43"/>
      <c r="EV263" s="43"/>
      <c r="EW263" s="43"/>
      <c r="EX263" s="43"/>
      <c r="EY263" s="43"/>
      <c r="EZ263" s="43"/>
      <c r="FA263" s="43"/>
      <c r="FB263" s="43"/>
      <c r="FC263" s="43"/>
      <c r="FD263" s="43"/>
      <c r="FE263" s="43"/>
      <c r="FF263" s="43"/>
      <c r="FG263" s="43"/>
      <c r="FH263" s="43"/>
      <c r="FI263" s="43"/>
      <c r="FJ263" s="43"/>
      <c r="FK263" s="43"/>
      <c r="FL263" s="43"/>
      <c r="FM263" s="43"/>
      <c r="FN263" s="43"/>
      <c r="FO263" s="43"/>
      <c r="FP263" s="43"/>
      <c r="FQ263" s="43"/>
      <c r="FR263" s="43"/>
      <c r="FS263" s="43"/>
      <c r="FT263" s="43"/>
      <c r="FU263" s="43"/>
      <c r="FV263" s="43"/>
      <c r="FW263" s="43"/>
      <c r="FX263" s="43"/>
      <c r="FY263" s="43"/>
      <c r="FZ263" s="43"/>
      <c r="GA263" s="43"/>
      <c r="GB263" s="43"/>
      <c r="GC263" s="43"/>
      <c r="GD263" s="43"/>
      <c r="GE263" s="43"/>
      <c r="GF263" s="43"/>
      <c r="GG263" s="43"/>
      <c r="GH263" s="43"/>
      <c r="GI263" s="43"/>
      <c r="GJ263" s="43"/>
      <c r="GK263" s="43"/>
      <c r="GL263" s="43"/>
      <c r="GM263" s="43"/>
      <c r="GN263" s="43"/>
      <c r="GO263" s="43"/>
      <c r="GP263" s="43"/>
      <c r="GQ263" s="43"/>
      <c r="GR263" s="43"/>
      <c r="GS263" s="43"/>
      <c r="GT263" s="43"/>
      <c r="GU263" s="43"/>
      <c r="GV263" s="43"/>
      <c r="GW263" s="43"/>
      <c r="GX263" s="43"/>
      <c r="GY263" s="43"/>
      <c r="GZ263" s="43"/>
      <c r="HA263" s="43"/>
      <c r="HB263" s="43"/>
    </row>
    <row r="264" spans="1:210" x14ac:dyDescent="0.2">
      <c r="A264" s="40">
        <f t="shared" si="543"/>
        <v>255</v>
      </c>
      <c r="B264" s="46">
        <f t="shared" ca="1" si="538"/>
        <v>0</v>
      </c>
      <c r="C264" s="46">
        <f t="shared" ca="1" si="539"/>
        <v>0</v>
      </c>
      <c r="D264" s="46">
        <f t="shared" ca="1" si="540"/>
        <v>0</v>
      </c>
      <c r="E264" s="45">
        <f t="shared" ca="1" si="541"/>
        <v>0</v>
      </c>
      <c r="F264" s="44">
        <f t="shared" ca="1" si="542"/>
        <v>0</v>
      </c>
      <c r="H264" s="45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  <c r="DL264" s="43"/>
      <c r="DM264" s="43"/>
      <c r="DN264" s="43"/>
      <c r="DO264" s="43"/>
      <c r="DP264" s="43"/>
      <c r="DQ264" s="43"/>
      <c r="DR264" s="43"/>
      <c r="DS264" s="43"/>
      <c r="DT264" s="43"/>
      <c r="DU264" s="43"/>
      <c r="DV264" s="43"/>
      <c r="DW264" s="43"/>
      <c r="DX264" s="43"/>
      <c r="DY264" s="43"/>
      <c r="DZ264" s="43"/>
      <c r="EA264" s="43"/>
      <c r="EB264" s="43"/>
      <c r="EC264" s="43"/>
      <c r="ED264" s="43"/>
      <c r="EE264" s="43"/>
      <c r="EF264" s="43"/>
      <c r="EG264" s="43"/>
      <c r="EH264" s="43"/>
      <c r="EI264" s="43"/>
      <c r="EJ264" s="43"/>
      <c r="EK264" s="43"/>
      <c r="EL264" s="43"/>
      <c r="EM264" s="43"/>
      <c r="EN264" s="43"/>
      <c r="EO264" s="43"/>
      <c r="EP264" s="43"/>
      <c r="EQ264" s="43"/>
      <c r="ER264" s="43"/>
      <c r="ES264" s="43"/>
      <c r="ET264" s="43"/>
      <c r="EU264" s="43"/>
      <c r="EV264" s="43"/>
      <c r="EW264" s="43"/>
      <c r="EX264" s="43"/>
      <c r="EY264" s="43"/>
      <c r="EZ264" s="43"/>
      <c r="FA264" s="43"/>
      <c r="FB264" s="43"/>
      <c r="FC264" s="43"/>
      <c r="FD264" s="43"/>
      <c r="FE264" s="43"/>
      <c r="FF264" s="43"/>
      <c r="FG264" s="43"/>
      <c r="FH264" s="43"/>
      <c r="FI264" s="43"/>
      <c r="FJ264" s="43"/>
      <c r="FK264" s="43"/>
      <c r="FL264" s="43"/>
      <c r="FM264" s="43"/>
      <c r="FN264" s="43"/>
      <c r="FO264" s="43"/>
      <c r="FP264" s="43"/>
      <c r="FQ264" s="43"/>
      <c r="FR264" s="43"/>
      <c r="FS264" s="43"/>
      <c r="FT264" s="43"/>
      <c r="FU264" s="43"/>
      <c r="FV264" s="43"/>
      <c r="FW264" s="43"/>
      <c r="FX264" s="43"/>
      <c r="FY264" s="43"/>
      <c r="FZ264" s="43"/>
      <c r="GA264" s="43"/>
      <c r="GB264" s="43"/>
      <c r="GC264" s="43"/>
      <c r="GD264" s="43"/>
      <c r="GE264" s="43"/>
      <c r="GF264" s="43"/>
      <c r="GG264" s="43"/>
      <c r="GH264" s="43"/>
      <c r="GI264" s="43"/>
      <c r="GJ264" s="43"/>
      <c r="GK264" s="43"/>
      <c r="GL264" s="43"/>
      <c r="GM264" s="43"/>
      <c r="GN264" s="43"/>
      <c r="GO264" s="43"/>
      <c r="GP264" s="43"/>
      <c r="GQ264" s="43"/>
      <c r="GR264" s="43"/>
      <c r="GS264" s="43"/>
      <c r="GT264" s="43"/>
      <c r="GU264" s="43"/>
      <c r="GV264" s="43"/>
      <c r="GW264" s="43"/>
      <c r="GX264" s="43"/>
      <c r="GY264" s="43"/>
      <c r="GZ264" s="43"/>
      <c r="HA264" s="43"/>
      <c r="HB264" s="43"/>
    </row>
    <row r="265" spans="1:210" x14ac:dyDescent="0.2">
      <c r="A265" s="40">
        <f t="shared" si="543"/>
        <v>256</v>
      </c>
      <c r="B265" s="46">
        <f t="shared" ca="1" si="538"/>
        <v>0</v>
      </c>
      <c r="C265" s="46">
        <f t="shared" ca="1" si="539"/>
        <v>0</v>
      </c>
      <c r="D265" s="46">
        <f t="shared" ca="1" si="540"/>
        <v>0</v>
      </c>
      <c r="E265" s="45">
        <f t="shared" ca="1" si="541"/>
        <v>0</v>
      </c>
      <c r="F265" s="44">
        <f t="shared" ca="1" si="542"/>
        <v>0</v>
      </c>
      <c r="H265" s="45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  <c r="DL265" s="43"/>
      <c r="DM265" s="43"/>
      <c r="DN265" s="43"/>
      <c r="DO265" s="43"/>
      <c r="DP265" s="43"/>
      <c r="DQ265" s="43"/>
      <c r="DR265" s="43"/>
      <c r="DS265" s="43"/>
      <c r="DT265" s="43"/>
      <c r="DU265" s="43"/>
      <c r="DV265" s="43"/>
      <c r="DW265" s="43"/>
      <c r="DX265" s="43"/>
      <c r="DY265" s="43"/>
      <c r="DZ265" s="43"/>
      <c r="EA265" s="43"/>
      <c r="EB265" s="43"/>
      <c r="EC265" s="43"/>
      <c r="ED265" s="43"/>
      <c r="EE265" s="43"/>
      <c r="EF265" s="43"/>
      <c r="EG265" s="43"/>
      <c r="EH265" s="43"/>
      <c r="EI265" s="43"/>
      <c r="EJ265" s="43"/>
      <c r="EK265" s="43"/>
      <c r="EL265" s="43"/>
      <c r="EM265" s="43"/>
      <c r="EN265" s="43"/>
      <c r="EO265" s="43"/>
      <c r="EP265" s="43"/>
      <c r="EQ265" s="43"/>
      <c r="ER265" s="43"/>
      <c r="ES265" s="43"/>
      <c r="ET265" s="43"/>
      <c r="EU265" s="43"/>
      <c r="EV265" s="43"/>
      <c r="EW265" s="43"/>
      <c r="EX265" s="43"/>
      <c r="EY265" s="43"/>
      <c r="EZ265" s="43"/>
      <c r="FA265" s="43"/>
      <c r="FB265" s="43"/>
      <c r="FC265" s="43"/>
      <c r="FD265" s="43"/>
      <c r="FE265" s="43"/>
      <c r="FF265" s="43"/>
      <c r="FG265" s="43"/>
      <c r="FH265" s="43"/>
      <c r="FI265" s="43"/>
      <c r="FJ265" s="43"/>
      <c r="FK265" s="43"/>
      <c r="FL265" s="43"/>
      <c r="FM265" s="43"/>
      <c r="FN265" s="43"/>
      <c r="FO265" s="43"/>
      <c r="FP265" s="43"/>
      <c r="FQ265" s="43"/>
      <c r="FR265" s="43"/>
      <c r="FS265" s="43"/>
      <c r="FT265" s="43"/>
      <c r="FU265" s="43"/>
      <c r="FV265" s="43"/>
      <c r="FW265" s="43"/>
      <c r="FX265" s="43"/>
      <c r="FY265" s="43"/>
      <c r="FZ265" s="43"/>
      <c r="GA265" s="43"/>
      <c r="GB265" s="43"/>
      <c r="GC265" s="43"/>
      <c r="GD265" s="43"/>
      <c r="GE265" s="43"/>
      <c r="GF265" s="43"/>
      <c r="GG265" s="43"/>
      <c r="GH265" s="43"/>
      <c r="GI265" s="43"/>
      <c r="GJ265" s="43"/>
      <c r="GK265" s="43"/>
      <c r="GL265" s="43"/>
      <c r="GM265" s="43"/>
      <c r="GN265" s="43"/>
      <c r="GO265" s="43"/>
      <c r="GP265" s="43"/>
      <c r="GQ265" s="43"/>
      <c r="GR265" s="43"/>
      <c r="GS265" s="43"/>
      <c r="GT265" s="43"/>
      <c r="GU265" s="43"/>
      <c r="GV265" s="43"/>
      <c r="GW265" s="43"/>
      <c r="GX265" s="43"/>
      <c r="GY265" s="43"/>
      <c r="GZ265" s="43"/>
      <c r="HA265" s="43"/>
      <c r="HB265" s="43"/>
    </row>
    <row r="266" spans="1:210" x14ac:dyDescent="0.2">
      <c r="A266" s="40">
        <f t="shared" si="543"/>
        <v>257</v>
      </c>
      <c r="B266" s="46">
        <f t="shared" ref="B266:B329" ca="1" si="670">SUM(C266:F266)</f>
        <v>0</v>
      </c>
      <c r="C266" s="46">
        <f t="shared" ref="C266:C329" ca="1" si="671">IF($C$2&gt;=$A266,$B$2,IF($D$2&gt;=$A266,C265-0.5/($D$2-$C$2)*$B$2,IF($E$2&gt;=$A266,C265-0.49/($E$2-$D$2)*$B$2,0)))</f>
        <v>0</v>
      </c>
      <c r="D266" s="46">
        <f t="shared" ref="D266:D329" ca="1" si="672">IF($C$3&gt;=$A266,$B$3,IF($D$3&gt;=$A266,(D265-0.5/($D$3-$C$3)*$B$3),IF($E$3&gt;=$A266,(D265-0.49/($E$3-$D$3)*$B$3),0)))</f>
        <v>0</v>
      </c>
      <c r="E266" s="45">
        <f t="shared" ref="E266:E329" ca="1" si="673">IF($C$4&gt;=$A266,$B$4,IF($D$4&gt;=$A266,E265-0.5/($D$4-$C$4)*$B$4,IF($E$4&gt;=$A266,E265-0.49/($E$4-$D$4)*$B$4,0)))</f>
        <v>0</v>
      </c>
      <c r="F266" s="44">
        <f t="shared" ref="F266:F329" ca="1" si="674">IF($C$5&gt;=$A266,$B$5,IF($D$5&gt;=$A266,F265-0.5/($D$5-$C$5)*$B$5,IF($E$5&gt;=$A266,F265-0.49/($E$5-$D$5)*$B$5,0)))</f>
        <v>0</v>
      </c>
      <c r="H266" s="45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  <c r="DL266" s="43"/>
      <c r="DM266" s="43"/>
      <c r="DN266" s="43"/>
      <c r="DO266" s="43"/>
      <c r="DP266" s="43"/>
      <c r="DQ266" s="43"/>
      <c r="DR266" s="43"/>
      <c r="DS266" s="43"/>
      <c r="DT266" s="43"/>
      <c r="DU266" s="43"/>
      <c r="DV266" s="43"/>
      <c r="DW266" s="43"/>
      <c r="DX266" s="43"/>
      <c r="DY266" s="43"/>
      <c r="DZ266" s="43"/>
      <c r="EA266" s="43"/>
      <c r="EB266" s="43"/>
      <c r="EC266" s="43"/>
      <c r="ED266" s="43"/>
      <c r="EE266" s="43"/>
      <c r="EF266" s="43"/>
      <c r="EG266" s="43"/>
      <c r="EH266" s="43"/>
      <c r="EI266" s="43"/>
      <c r="EJ266" s="43"/>
      <c r="EK266" s="43"/>
      <c r="EL266" s="43"/>
      <c r="EM266" s="43"/>
      <c r="EN266" s="43"/>
      <c r="EO266" s="43"/>
      <c r="EP266" s="43"/>
      <c r="EQ266" s="43"/>
      <c r="ER266" s="43"/>
      <c r="ES266" s="43"/>
      <c r="ET266" s="43"/>
      <c r="EU266" s="43"/>
      <c r="EV266" s="43"/>
      <c r="EW266" s="43"/>
      <c r="EX266" s="43"/>
      <c r="EY266" s="43"/>
      <c r="EZ266" s="43"/>
      <c r="FA266" s="43"/>
      <c r="FB266" s="43"/>
      <c r="FC266" s="43"/>
      <c r="FD266" s="43"/>
      <c r="FE266" s="43"/>
      <c r="FF266" s="43"/>
      <c r="FG266" s="43"/>
      <c r="FH266" s="43"/>
      <c r="FI266" s="43"/>
      <c r="FJ266" s="43"/>
      <c r="FK266" s="43"/>
      <c r="FL266" s="43"/>
      <c r="FM266" s="43"/>
      <c r="FN266" s="43"/>
      <c r="FO266" s="43"/>
      <c r="FP266" s="43"/>
      <c r="FQ266" s="43"/>
      <c r="FR266" s="43"/>
      <c r="FS266" s="43"/>
      <c r="FT266" s="43"/>
      <c r="FU266" s="43"/>
      <c r="FV266" s="43"/>
      <c r="FW266" s="43"/>
      <c r="FX266" s="43"/>
      <c r="FY266" s="43"/>
      <c r="FZ266" s="43"/>
      <c r="GA266" s="43"/>
      <c r="GB266" s="43"/>
      <c r="GC266" s="43"/>
      <c r="GD266" s="43"/>
      <c r="GE266" s="43"/>
      <c r="GF266" s="43"/>
      <c r="GG266" s="43"/>
      <c r="GH266" s="43"/>
      <c r="GI266" s="43"/>
      <c r="GJ266" s="43"/>
      <c r="GK266" s="43"/>
      <c r="GL266" s="43"/>
      <c r="GM266" s="43"/>
      <c r="GN266" s="43"/>
      <c r="GO266" s="43"/>
      <c r="GP266" s="43"/>
      <c r="GQ266" s="43"/>
      <c r="GR266" s="43"/>
      <c r="GS266" s="43"/>
      <c r="GT266" s="43"/>
      <c r="GU266" s="43"/>
      <c r="GV266" s="43"/>
      <c r="GW266" s="43"/>
      <c r="GX266" s="43"/>
      <c r="GY266" s="43"/>
      <c r="GZ266" s="43"/>
      <c r="HA266" s="43"/>
      <c r="HB266" s="43"/>
    </row>
    <row r="267" spans="1:210" x14ac:dyDescent="0.2">
      <c r="A267" s="40">
        <f t="shared" ref="A267:A330" si="675">A266+1</f>
        <v>258</v>
      </c>
      <c r="B267" s="46">
        <f t="shared" ca="1" si="670"/>
        <v>0</v>
      </c>
      <c r="C267" s="46">
        <f t="shared" ca="1" si="671"/>
        <v>0</v>
      </c>
      <c r="D267" s="46">
        <f t="shared" ca="1" si="672"/>
        <v>0</v>
      </c>
      <c r="E267" s="45">
        <f t="shared" ca="1" si="673"/>
        <v>0</v>
      </c>
      <c r="F267" s="44">
        <f t="shared" ca="1" si="674"/>
        <v>0</v>
      </c>
      <c r="H267" s="45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  <c r="DL267" s="43"/>
      <c r="DM267" s="43"/>
      <c r="DN267" s="43"/>
      <c r="DO267" s="43"/>
      <c r="DP267" s="43"/>
      <c r="DQ267" s="43"/>
      <c r="DR267" s="43"/>
      <c r="DS267" s="43"/>
      <c r="DT267" s="43"/>
      <c r="DU267" s="43"/>
      <c r="DV267" s="43"/>
      <c r="DW267" s="43"/>
      <c r="DX267" s="43"/>
      <c r="DY267" s="43"/>
      <c r="DZ267" s="43"/>
      <c r="EA267" s="43"/>
      <c r="EB267" s="43"/>
      <c r="EC267" s="43"/>
      <c r="ED267" s="43"/>
      <c r="EE267" s="43"/>
      <c r="EF267" s="43"/>
      <c r="EG267" s="43"/>
      <c r="EH267" s="43"/>
      <c r="EI267" s="43"/>
      <c r="EJ267" s="43"/>
      <c r="EK267" s="43"/>
      <c r="EL267" s="43"/>
      <c r="EM267" s="43"/>
      <c r="EN267" s="43"/>
      <c r="EO267" s="43"/>
      <c r="EP267" s="43"/>
      <c r="EQ267" s="43"/>
      <c r="ER267" s="43"/>
      <c r="ES267" s="43"/>
      <c r="ET267" s="43"/>
      <c r="EU267" s="43"/>
      <c r="EV267" s="43"/>
      <c r="EW267" s="43"/>
      <c r="EX267" s="43"/>
      <c r="EY267" s="43"/>
      <c r="EZ267" s="43"/>
      <c r="FA267" s="43"/>
      <c r="FB267" s="43"/>
      <c r="FC267" s="43"/>
      <c r="FD267" s="43"/>
      <c r="FE267" s="43"/>
      <c r="FF267" s="43"/>
      <c r="FG267" s="43"/>
      <c r="FH267" s="43"/>
      <c r="FI267" s="43"/>
      <c r="FJ267" s="43"/>
      <c r="FK267" s="43"/>
      <c r="FL267" s="43"/>
      <c r="FM267" s="43"/>
      <c r="FN267" s="43"/>
      <c r="FO267" s="43"/>
      <c r="FP267" s="43"/>
      <c r="FQ267" s="43"/>
      <c r="FR267" s="43"/>
      <c r="FS267" s="43"/>
      <c r="FT267" s="43"/>
      <c r="FU267" s="43"/>
      <c r="FV267" s="43"/>
      <c r="FW267" s="43"/>
      <c r="FX267" s="43"/>
      <c r="FY267" s="43"/>
      <c r="FZ267" s="43"/>
      <c r="GA267" s="43"/>
      <c r="GB267" s="43"/>
      <c r="GC267" s="43"/>
      <c r="GD267" s="43"/>
      <c r="GE267" s="43"/>
      <c r="GF267" s="43"/>
      <c r="GG267" s="43"/>
      <c r="GH267" s="43"/>
      <c r="GI267" s="43"/>
      <c r="GJ267" s="43"/>
      <c r="GK267" s="43"/>
      <c r="GL267" s="43"/>
      <c r="GM267" s="43"/>
      <c r="GN267" s="43"/>
      <c r="GO267" s="43"/>
      <c r="GP267" s="43"/>
      <c r="GQ267" s="43"/>
      <c r="GR267" s="43"/>
      <c r="GS267" s="43"/>
      <c r="GT267" s="43"/>
      <c r="GU267" s="43"/>
      <c r="GV267" s="43"/>
      <c r="GW267" s="43"/>
      <c r="GX267" s="43"/>
      <c r="GY267" s="43"/>
      <c r="GZ267" s="43"/>
      <c r="HA267" s="43"/>
      <c r="HB267" s="43"/>
    </row>
    <row r="268" spans="1:210" x14ac:dyDescent="0.2">
      <c r="A268" s="40">
        <f t="shared" si="675"/>
        <v>259</v>
      </c>
      <c r="B268" s="46">
        <f t="shared" ca="1" si="670"/>
        <v>0</v>
      </c>
      <c r="C268" s="46">
        <f t="shared" ca="1" si="671"/>
        <v>0</v>
      </c>
      <c r="D268" s="46">
        <f t="shared" ca="1" si="672"/>
        <v>0</v>
      </c>
      <c r="E268" s="45">
        <f t="shared" ca="1" si="673"/>
        <v>0</v>
      </c>
      <c r="F268" s="44">
        <f t="shared" ca="1" si="674"/>
        <v>0</v>
      </c>
      <c r="H268" s="45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  <c r="DL268" s="43"/>
      <c r="DM268" s="43"/>
      <c r="DN268" s="43"/>
      <c r="DO268" s="43"/>
      <c r="DP268" s="43"/>
      <c r="DQ268" s="43"/>
      <c r="DR268" s="43"/>
      <c r="DS268" s="43"/>
      <c r="DT268" s="43"/>
      <c r="DU268" s="43"/>
      <c r="DV268" s="43"/>
      <c r="DW268" s="43"/>
      <c r="DX268" s="43"/>
      <c r="DY268" s="43"/>
      <c r="DZ268" s="43"/>
      <c r="EA268" s="43"/>
      <c r="EB268" s="43"/>
      <c r="EC268" s="43"/>
      <c r="ED268" s="43"/>
      <c r="EE268" s="43"/>
      <c r="EF268" s="43"/>
      <c r="EG268" s="43"/>
      <c r="EH268" s="43"/>
      <c r="EI268" s="43"/>
      <c r="EJ268" s="43"/>
      <c r="EK268" s="43"/>
      <c r="EL268" s="43"/>
      <c r="EM268" s="43"/>
      <c r="EN268" s="43"/>
      <c r="EO268" s="43"/>
      <c r="EP268" s="43"/>
      <c r="EQ268" s="43"/>
      <c r="ER268" s="43"/>
      <c r="ES268" s="43"/>
      <c r="ET268" s="43"/>
      <c r="EU268" s="43"/>
      <c r="EV268" s="43"/>
      <c r="EW268" s="43"/>
      <c r="EX268" s="43"/>
      <c r="EY268" s="43"/>
      <c r="EZ268" s="43"/>
      <c r="FA268" s="43"/>
      <c r="FB268" s="43"/>
      <c r="FC268" s="43"/>
      <c r="FD268" s="43"/>
      <c r="FE268" s="43"/>
      <c r="FF268" s="43"/>
      <c r="FG268" s="43"/>
      <c r="FH268" s="43"/>
      <c r="FI268" s="43"/>
      <c r="FJ268" s="43"/>
      <c r="FK268" s="43"/>
      <c r="FL268" s="43"/>
      <c r="FM268" s="43"/>
      <c r="FN268" s="43"/>
      <c r="FO268" s="43"/>
      <c r="FP268" s="43"/>
      <c r="FQ268" s="43"/>
      <c r="FR268" s="43"/>
      <c r="FS268" s="43"/>
      <c r="FT268" s="43"/>
      <c r="FU268" s="43"/>
      <c r="FV268" s="43"/>
      <c r="FW268" s="43"/>
      <c r="FX268" s="43"/>
      <c r="FY268" s="43"/>
      <c r="FZ268" s="43"/>
      <c r="GA268" s="43"/>
      <c r="GB268" s="43"/>
      <c r="GC268" s="43"/>
      <c r="GD268" s="43"/>
      <c r="GE268" s="43"/>
      <c r="GF268" s="43"/>
      <c r="GG268" s="43"/>
      <c r="GH268" s="43"/>
      <c r="GI268" s="43"/>
      <c r="GJ268" s="43"/>
      <c r="GK268" s="43"/>
      <c r="GL268" s="43"/>
      <c r="GM268" s="43"/>
      <c r="GN268" s="43"/>
      <c r="GO268" s="43"/>
      <c r="GP268" s="43"/>
      <c r="GQ268" s="43"/>
      <c r="GR268" s="43"/>
      <c r="GS268" s="43"/>
      <c r="GT268" s="43"/>
      <c r="GU268" s="43"/>
      <c r="GV268" s="43"/>
      <c r="GW268" s="43"/>
      <c r="GX268" s="43"/>
      <c r="GY268" s="43"/>
      <c r="GZ268" s="43"/>
      <c r="HA268" s="43"/>
      <c r="HB268" s="43"/>
    </row>
    <row r="269" spans="1:210" x14ac:dyDescent="0.2">
      <c r="A269" s="40">
        <f t="shared" si="675"/>
        <v>260</v>
      </c>
      <c r="B269" s="46">
        <f t="shared" ca="1" si="670"/>
        <v>0</v>
      </c>
      <c r="C269" s="46">
        <f t="shared" ca="1" si="671"/>
        <v>0</v>
      </c>
      <c r="D269" s="46">
        <f t="shared" ca="1" si="672"/>
        <v>0</v>
      </c>
      <c r="E269" s="45">
        <f t="shared" ca="1" si="673"/>
        <v>0</v>
      </c>
      <c r="F269" s="44">
        <f t="shared" ca="1" si="674"/>
        <v>0</v>
      </c>
      <c r="H269" s="45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  <c r="DL269" s="43"/>
      <c r="DM269" s="43"/>
      <c r="DN269" s="43"/>
      <c r="DO269" s="43"/>
      <c r="DP269" s="43"/>
      <c r="DQ269" s="43"/>
      <c r="DR269" s="43"/>
      <c r="DS269" s="43"/>
      <c r="DT269" s="43"/>
      <c r="DU269" s="43"/>
      <c r="DV269" s="43"/>
      <c r="DW269" s="43"/>
      <c r="DX269" s="43"/>
      <c r="DY269" s="43"/>
      <c r="DZ269" s="43"/>
      <c r="EA269" s="43"/>
      <c r="EB269" s="43"/>
      <c r="EC269" s="43"/>
      <c r="ED269" s="43"/>
      <c r="EE269" s="43"/>
      <c r="EF269" s="43"/>
      <c r="EG269" s="43"/>
      <c r="EH269" s="43"/>
      <c r="EI269" s="43"/>
      <c r="EJ269" s="43"/>
      <c r="EK269" s="43"/>
      <c r="EL269" s="43"/>
      <c r="EM269" s="43"/>
      <c r="EN269" s="43"/>
      <c r="EO269" s="43"/>
      <c r="EP269" s="43"/>
      <c r="EQ269" s="43"/>
      <c r="ER269" s="43"/>
      <c r="ES269" s="43"/>
      <c r="ET269" s="43"/>
      <c r="EU269" s="43"/>
      <c r="EV269" s="43"/>
      <c r="EW269" s="43"/>
      <c r="EX269" s="43"/>
      <c r="EY269" s="43"/>
      <c r="EZ269" s="43"/>
      <c r="FA269" s="43"/>
      <c r="FB269" s="43"/>
      <c r="FC269" s="43"/>
      <c r="FD269" s="43"/>
      <c r="FE269" s="43"/>
      <c r="FF269" s="43"/>
      <c r="FG269" s="43"/>
      <c r="FH269" s="43"/>
      <c r="FI269" s="43"/>
      <c r="FJ269" s="43"/>
      <c r="FK269" s="43"/>
      <c r="FL269" s="43"/>
      <c r="FM269" s="43"/>
      <c r="FN269" s="43"/>
      <c r="FO269" s="43"/>
      <c r="FP269" s="43"/>
      <c r="FQ269" s="43"/>
      <c r="FR269" s="43"/>
      <c r="FS269" s="43"/>
      <c r="FT269" s="43"/>
      <c r="FU269" s="43"/>
      <c r="FV269" s="43"/>
      <c r="FW269" s="43"/>
      <c r="FX269" s="43"/>
      <c r="FY269" s="43"/>
      <c r="FZ269" s="43"/>
      <c r="GA269" s="43"/>
      <c r="GB269" s="43"/>
      <c r="GC269" s="43"/>
      <c r="GD269" s="43"/>
      <c r="GE269" s="43"/>
      <c r="GF269" s="43"/>
      <c r="GG269" s="43"/>
      <c r="GH269" s="43"/>
      <c r="GI269" s="43"/>
      <c r="GJ269" s="43"/>
      <c r="GK269" s="43"/>
      <c r="GL269" s="43"/>
      <c r="GM269" s="43"/>
      <c r="GN269" s="43"/>
      <c r="GO269" s="43"/>
      <c r="GP269" s="43"/>
      <c r="GQ269" s="43"/>
      <c r="GR269" s="43"/>
      <c r="GS269" s="43"/>
      <c r="GT269" s="43"/>
      <c r="GU269" s="43"/>
      <c r="GV269" s="43"/>
      <c r="GW269" s="43"/>
      <c r="GX269" s="43"/>
      <c r="GY269" s="43"/>
      <c r="GZ269" s="43"/>
      <c r="HA269" s="43"/>
      <c r="HB269" s="43"/>
    </row>
    <row r="270" spans="1:210" x14ac:dyDescent="0.2">
      <c r="A270" s="40">
        <f t="shared" si="675"/>
        <v>261</v>
      </c>
      <c r="B270" s="46">
        <f t="shared" ca="1" si="670"/>
        <v>0</v>
      </c>
      <c r="C270" s="46">
        <f t="shared" ca="1" si="671"/>
        <v>0</v>
      </c>
      <c r="D270" s="46">
        <f t="shared" ca="1" si="672"/>
        <v>0</v>
      </c>
      <c r="E270" s="45">
        <f t="shared" ca="1" si="673"/>
        <v>0</v>
      </c>
      <c r="F270" s="44">
        <f t="shared" ca="1" si="674"/>
        <v>0</v>
      </c>
      <c r="H270" s="45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  <c r="DL270" s="43"/>
      <c r="DM270" s="43"/>
      <c r="DN270" s="43"/>
      <c r="DO270" s="43"/>
      <c r="DP270" s="43"/>
      <c r="DQ270" s="43"/>
      <c r="DR270" s="43"/>
      <c r="DS270" s="43"/>
      <c r="DT270" s="43"/>
      <c r="DU270" s="43"/>
      <c r="DV270" s="43"/>
      <c r="DW270" s="43"/>
      <c r="DX270" s="43"/>
      <c r="DY270" s="43"/>
      <c r="DZ270" s="43"/>
      <c r="EA270" s="43"/>
      <c r="EB270" s="43"/>
      <c r="EC270" s="43"/>
      <c r="ED270" s="43"/>
      <c r="EE270" s="43"/>
      <c r="EF270" s="43"/>
      <c r="EG270" s="43"/>
      <c r="EH270" s="43"/>
      <c r="EI270" s="43"/>
      <c r="EJ270" s="43"/>
      <c r="EK270" s="43"/>
      <c r="EL270" s="43"/>
      <c r="EM270" s="43"/>
      <c r="EN270" s="43"/>
      <c r="EO270" s="43"/>
      <c r="EP270" s="43"/>
      <c r="EQ270" s="43"/>
      <c r="ER270" s="43"/>
      <c r="ES270" s="43"/>
      <c r="ET270" s="43"/>
      <c r="EU270" s="43"/>
      <c r="EV270" s="43"/>
      <c r="EW270" s="43"/>
      <c r="EX270" s="43"/>
      <c r="EY270" s="43"/>
      <c r="EZ270" s="43"/>
      <c r="FA270" s="43"/>
      <c r="FB270" s="43"/>
      <c r="FC270" s="43"/>
      <c r="FD270" s="43"/>
      <c r="FE270" s="43"/>
      <c r="FF270" s="43"/>
      <c r="FG270" s="43"/>
      <c r="FH270" s="43"/>
      <c r="FI270" s="43"/>
      <c r="FJ270" s="43"/>
      <c r="FK270" s="43"/>
      <c r="FL270" s="43"/>
      <c r="FM270" s="43"/>
      <c r="FN270" s="43"/>
      <c r="FO270" s="43"/>
      <c r="FP270" s="43"/>
      <c r="FQ270" s="43"/>
      <c r="FR270" s="43"/>
      <c r="FS270" s="43"/>
      <c r="FT270" s="43"/>
      <c r="FU270" s="43"/>
      <c r="FV270" s="43"/>
      <c r="FW270" s="43"/>
      <c r="FX270" s="43"/>
      <c r="FY270" s="43"/>
      <c r="FZ270" s="43"/>
      <c r="GA270" s="43"/>
      <c r="GB270" s="43"/>
      <c r="GC270" s="43"/>
      <c r="GD270" s="43"/>
      <c r="GE270" s="43"/>
      <c r="GF270" s="43"/>
      <c r="GG270" s="43"/>
      <c r="GH270" s="43"/>
      <c r="GI270" s="43"/>
      <c r="GJ270" s="43"/>
      <c r="GK270" s="43"/>
      <c r="GL270" s="43"/>
      <c r="GM270" s="43"/>
      <c r="GN270" s="43"/>
      <c r="GO270" s="43"/>
      <c r="GP270" s="43"/>
      <c r="GQ270" s="43"/>
      <c r="GR270" s="43"/>
      <c r="GS270" s="43"/>
      <c r="GT270" s="43"/>
      <c r="GU270" s="43"/>
      <c r="GV270" s="43"/>
      <c r="GW270" s="43"/>
      <c r="GX270" s="43"/>
      <c r="GY270" s="43"/>
      <c r="GZ270" s="43"/>
      <c r="HA270" s="43"/>
      <c r="HB270" s="43"/>
    </row>
    <row r="271" spans="1:210" x14ac:dyDescent="0.2">
      <c r="A271" s="40">
        <f t="shared" si="675"/>
        <v>262</v>
      </c>
      <c r="B271" s="46">
        <f t="shared" ca="1" si="670"/>
        <v>0</v>
      </c>
      <c r="C271" s="46">
        <f t="shared" ca="1" si="671"/>
        <v>0</v>
      </c>
      <c r="D271" s="46">
        <f t="shared" ca="1" si="672"/>
        <v>0</v>
      </c>
      <c r="E271" s="45">
        <f t="shared" ca="1" si="673"/>
        <v>0</v>
      </c>
      <c r="F271" s="44">
        <f t="shared" ca="1" si="674"/>
        <v>0</v>
      </c>
      <c r="H271" s="45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  <c r="DL271" s="43"/>
      <c r="DM271" s="43"/>
      <c r="DN271" s="43"/>
      <c r="DO271" s="43"/>
      <c r="DP271" s="43"/>
      <c r="DQ271" s="43"/>
      <c r="DR271" s="43"/>
      <c r="DS271" s="43"/>
      <c r="DT271" s="43"/>
      <c r="DU271" s="43"/>
      <c r="DV271" s="43"/>
      <c r="DW271" s="43"/>
      <c r="DX271" s="43"/>
      <c r="DY271" s="43"/>
      <c r="DZ271" s="43"/>
      <c r="EA271" s="43"/>
      <c r="EB271" s="43"/>
      <c r="EC271" s="43"/>
      <c r="ED271" s="43"/>
      <c r="EE271" s="43"/>
      <c r="EF271" s="43"/>
      <c r="EG271" s="43"/>
      <c r="EH271" s="43"/>
      <c r="EI271" s="43"/>
      <c r="EJ271" s="43"/>
      <c r="EK271" s="43"/>
      <c r="EL271" s="43"/>
      <c r="EM271" s="43"/>
      <c r="EN271" s="43"/>
      <c r="EO271" s="43"/>
      <c r="EP271" s="43"/>
      <c r="EQ271" s="43"/>
      <c r="ER271" s="43"/>
      <c r="ES271" s="43"/>
      <c r="ET271" s="43"/>
      <c r="EU271" s="43"/>
      <c r="EV271" s="43"/>
      <c r="EW271" s="43"/>
      <c r="EX271" s="43"/>
      <c r="EY271" s="43"/>
      <c r="EZ271" s="43"/>
      <c r="FA271" s="43"/>
      <c r="FB271" s="43"/>
      <c r="FC271" s="43"/>
      <c r="FD271" s="43"/>
      <c r="FE271" s="43"/>
      <c r="FF271" s="43"/>
      <c r="FG271" s="43"/>
      <c r="FH271" s="43"/>
      <c r="FI271" s="43"/>
      <c r="FJ271" s="43"/>
      <c r="FK271" s="43"/>
      <c r="FL271" s="43"/>
      <c r="FM271" s="43"/>
      <c r="FN271" s="43"/>
      <c r="FO271" s="43"/>
      <c r="FP271" s="43"/>
      <c r="FQ271" s="43"/>
      <c r="FR271" s="43"/>
      <c r="FS271" s="43"/>
      <c r="FT271" s="43"/>
      <c r="FU271" s="43"/>
      <c r="FV271" s="43"/>
      <c r="FW271" s="43"/>
      <c r="FX271" s="43"/>
      <c r="FY271" s="43"/>
      <c r="FZ271" s="43"/>
      <c r="GA271" s="43"/>
      <c r="GB271" s="43"/>
      <c r="GC271" s="43"/>
      <c r="GD271" s="43"/>
      <c r="GE271" s="43"/>
      <c r="GF271" s="43"/>
      <c r="GG271" s="43"/>
      <c r="GH271" s="43"/>
      <c r="GI271" s="43"/>
      <c r="GJ271" s="43"/>
      <c r="GK271" s="43"/>
      <c r="GL271" s="43"/>
      <c r="GM271" s="43"/>
      <c r="GN271" s="43"/>
      <c r="GO271" s="43"/>
      <c r="GP271" s="43"/>
      <c r="GQ271" s="43"/>
      <c r="GR271" s="43"/>
      <c r="GS271" s="43"/>
      <c r="GT271" s="43"/>
      <c r="GU271" s="43"/>
      <c r="GV271" s="43"/>
      <c r="GW271" s="43"/>
      <c r="GX271" s="43"/>
      <c r="GY271" s="43"/>
      <c r="GZ271" s="43"/>
      <c r="HA271" s="43"/>
      <c r="HB271" s="43"/>
    </row>
    <row r="272" spans="1:210" x14ac:dyDescent="0.2">
      <c r="A272" s="40">
        <f t="shared" si="675"/>
        <v>263</v>
      </c>
      <c r="B272" s="46">
        <f t="shared" ca="1" si="670"/>
        <v>0</v>
      </c>
      <c r="C272" s="46">
        <f t="shared" ca="1" si="671"/>
        <v>0</v>
      </c>
      <c r="D272" s="46">
        <f t="shared" ca="1" si="672"/>
        <v>0</v>
      </c>
      <c r="E272" s="45">
        <f t="shared" ca="1" si="673"/>
        <v>0</v>
      </c>
      <c r="F272" s="44">
        <f t="shared" ca="1" si="674"/>
        <v>0</v>
      </c>
      <c r="H272" s="45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  <c r="DL272" s="43"/>
      <c r="DM272" s="43"/>
      <c r="DN272" s="43"/>
      <c r="DO272" s="43"/>
      <c r="DP272" s="43"/>
      <c r="DQ272" s="43"/>
      <c r="DR272" s="43"/>
      <c r="DS272" s="43"/>
      <c r="DT272" s="43"/>
      <c r="DU272" s="43"/>
      <c r="DV272" s="43"/>
      <c r="DW272" s="43"/>
      <c r="DX272" s="43"/>
      <c r="DY272" s="43"/>
      <c r="DZ272" s="43"/>
      <c r="EA272" s="43"/>
      <c r="EB272" s="43"/>
      <c r="EC272" s="43"/>
      <c r="ED272" s="43"/>
      <c r="EE272" s="43"/>
      <c r="EF272" s="43"/>
      <c r="EG272" s="43"/>
      <c r="EH272" s="43"/>
      <c r="EI272" s="43"/>
      <c r="EJ272" s="43"/>
      <c r="EK272" s="43"/>
      <c r="EL272" s="43"/>
      <c r="EM272" s="43"/>
      <c r="EN272" s="43"/>
      <c r="EO272" s="43"/>
      <c r="EP272" s="43"/>
      <c r="EQ272" s="43"/>
      <c r="ER272" s="43"/>
      <c r="ES272" s="43"/>
      <c r="ET272" s="43"/>
      <c r="EU272" s="43"/>
      <c r="EV272" s="43"/>
      <c r="EW272" s="43"/>
      <c r="EX272" s="43"/>
      <c r="EY272" s="43"/>
      <c r="EZ272" s="43"/>
      <c r="FA272" s="43"/>
      <c r="FB272" s="43"/>
      <c r="FC272" s="43"/>
      <c r="FD272" s="43"/>
      <c r="FE272" s="43"/>
      <c r="FF272" s="43"/>
      <c r="FG272" s="43"/>
      <c r="FH272" s="43"/>
      <c r="FI272" s="43"/>
      <c r="FJ272" s="43"/>
      <c r="FK272" s="43"/>
      <c r="FL272" s="43"/>
      <c r="FM272" s="43"/>
      <c r="FN272" s="43"/>
      <c r="FO272" s="43"/>
      <c r="FP272" s="43"/>
      <c r="FQ272" s="43"/>
      <c r="FR272" s="43"/>
      <c r="FS272" s="43"/>
      <c r="FT272" s="43"/>
      <c r="FU272" s="43"/>
      <c r="FV272" s="43"/>
      <c r="FW272" s="43"/>
      <c r="FX272" s="43"/>
      <c r="FY272" s="43"/>
      <c r="FZ272" s="43"/>
      <c r="GA272" s="43"/>
      <c r="GB272" s="43"/>
      <c r="GC272" s="43"/>
      <c r="GD272" s="43"/>
      <c r="GE272" s="43"/>
      <c r="GF272" s="43"/>
      <c r="GG272" s="43"/>
      <c r="GH272" s="43"/>
      <c r="GI272" s="43"/>
      <c r="GJ272" s="43"/>
      <c r="GK272" s="43"/>
      <c r="GL272" s="43"/>
      <c r="GM272" s="43"/>
      <c r="GN272" s="43"/>
      <c r="GO272" s="43"/>
      <c r="GP272" s="43"/>
      <c r="GQ272" s="43"/>
      <c r="GR272" s="43"/>
      <c r="GS272" s="43"/>
      <c r="GT272" s="43"/>
      <c r="GU272" s="43"/>
      <c r="GV272" s="43"/>
      <c r="GW272" s="43"/>
      <c r="GX272" s="43"/>
      <c r="GY272" s="43"/>
      <c r="GZ272" s="43"/>
      <c r="HA272" s="43"/>
      <c r="HB272" s="43"/>
    </row>
    <row r="273" spans="1:210" x14ac:dyDescent="0.2">
      <c r="A273" s="40">
        <f t="shared" si="675"/>
        <v>264</v>
      </c>
      <c r="B273" s="46">
        <f t="shared" ca="1" si="670"/>
        <v>0</v>
      </c>
      <c r="C273" s="46">
        <f t="shared" ca="1" si="671"/>
        <v>0</v>
      </c>
      <c r="D273" s="46">
        <f t="shared" ca="1" si="672"/>
        <v>0</v>
      </c>
      <c r="E273" s="45">
        <f t="shared" ca="1" si="673"/>
        <v>0</v>
      </c>
      <c r="F273" s="44">
        <f t="shared" ca="1" si="674"/>
        <v>0</v>
      </c>
      <c r="H273" s="45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  <c r="DL273" s="43"/>
      <c r="DM273" s="43"/>
      <c r="DN273" s="43"/>
      <c r="DO273" s="43"/>
      <c r="DP273" s="43"/>
      <c r="DQ273" s="43"/>
      <c r="DR273" s="43"/>
      <c r="DS273" s="43"/>
      <c r="DT273" s="43"/>
      <c r="DU273" s="43"/>
      <c r="DV273" s="43"/>
      <c r="DW273" s="43"/>
      <c r="DX273" s="43"/>
      <c r="DY273" s="43"/>
      <c r="DZ273" s="43"/>
      <c r="EA273" s="43"/>
      <c r="EB273" s="43"/>
      <c r="EC273" s="43"/>
      <c r="ED273" s="43"/>
      <c r="EE273" s="43"/>
      <c r="EF273" s="43"/>
      <c r="EG273" s="43"/>
      <c r="EH273" s="43"/>
      <c r="EI273" s="43"/>
      <c r="EJ273" s="43"/>
      <c r="EK273" s="43"/>
      <c r="EL273" s="43"/>
      <c r="EM273" s="43"/>
      <c r="EN273" s="43"/>
      <c r="EO273" s="43"/>
      <c r="EP273" s="43"/>
      <c r="EQ273" s="43"/>
      <c r="ER273" s="43"/>
      <c r="ES273" s="43"/>
      <c r="ET273" s="43"/>
      <c r="EU273" s="43"/>
      <c r="EV273" s="43"/>
      <c r="EW273" s="43"/>
      <c r="EX273" s="43"/>
      <c r="EY273" s="43"/>
      <c r="EZ273" s="43"/>
      <c r="FA273" s="43"/>
      <c r="FB273" s="43"/>
      <c r="FC273" s="43"/>
      <c r="FD273" s="43"/>
      <c r="FE273" s="43"/>
      <c r="FF273" s="43"/>
      <c r="FG273" s="43"/>
      <c r="FH273" s="43"/>
      <c r="FI273" s="43"/>
      <c r="FJ273" s="43"/>
      <c r="FK273" s="43"/>
      <c r="FL273" s="43"/>
      <c r="FM273" s="43"/>
      <c r="FN273" s="43"/>
      <c r="FO273" s="43"/>
      <c r="FP273" s="43"/>
      <c r="FQ273" s="43"/>
      <c r="FR273" s="43"/>
      <c r="FS273" s="43"/>
      <c r="FT273" s="43"/>
      <c r="FU273" s="43"/>
      <c r="FV273" s="43"/>
      <c r="FW273" s="43"/>
      <c r="FX273" s="43"/>
      <c r="FY273" s="43"/>
      <c r="FZ273" s="43"/>
      <c r="GA273" s="43"/>
      <c r="GB273" s="43"/>
      <c r="GC273" s="43"/>
      <c r="GD273" s="43"/>
      <c r="GE273" s="43"/>
      <c r="GF273" s="43"/>
      <c r="GG273" s="43"/>
      <c r="GH273" s="43"/>
      <c r="GI273" s="43"/>
      <c r="GJ273" s="43"/>
      <c r="GK273" s="43"/>
      <c r="GL273" s="43"/>
      <c r="GM273" s="43"/>
      <c r="GN273" s="43"/>
      <c r="GO273" s="43"/>
      <c r="GP273" s="43"/>
      <c r="GQ273" s="43"/>
      <c r="GR273" s="43"/>
      <c r="GS273" s="43"/>
      <c r="GT273" s="43"/>
      <c r="GU273" s="43"/>
      <c r="GV273" s="43"/>
      <c r="GW273" s="43"/>
      <c r="GX273" s="43"/>
      <c r="GY273" s="43"/>
      <c r="GZ273" s="43"/>
      <c r="HA273" s="43"/>
      <c r="HB273" s="43"/>
    </row>
    <row r="274" spans="1:210" x14ac:dyDescent="0.2">
      <c r="A274" s="40">
        <f t="shared" si="675"/>
        <v>265</v>
      </c>
      <c r="B274" s="46">
        <f t="shared" ca="1" si="670"/>
        <v>0</v>
      </c>
      <c r="C274" s="46">
        <f t="shared" ca="1" si="671"/>
        <v>0</v>
      </c>
      <c r="D274" s="46">
        <f t="shared" ca="1" si="672"/>
        <v>0</v>
      </c>
      <c r="E274" s="45">
        <f t="shared" ca="1" si="673"/>
        <v>0</v>
      </c>
      <c r="F274" s="44">
        <f t="shared" ca="1" si="674"/>
        <v>0</v>
      </c>
      <c r="H274" s="45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  <c r="DL274" s="43"/>
      <c r="DM274" s="43"/>
      <c r="DN274" s="43"/>
      <c r="DO274" s="43"/>
      <c r="DP274" s="43"/>
      <c r="DQ274" s="43"/>
      <c r="DR274" s="43"/>
      <c r="DS274" s="43"/>
      <c r="DT274" s="43"/>
      <c r="DU274" s="43"/>
      <c r="DV274" s="43"/>
      <c r="DW274" s="43"/>
      <c r="DX274" s="43"/>
      <c r="DY274" s="43"/>
      <c r="DZ274" s="43"/>
      <c r="EA274" s="43"/>
      <c r="EB274" s="43"/>
      <c r="EC274" s="43"/>
      <c r="ED274" s="43"/>
      <c r="EE274" s="43"/>
      <c r="EF274" s="43"/>
      <c r="EG274" s="43"/>
      <c r="EH274" s="43"/>
      <c r="EI274" s="43"/>
      <c r="EJ274" s="43"/>
      <c r="EK274" s="43"/>
      <c r="EL274" s="43"/>
      <c r="EM274" s="43"/>
      <c r="EN274" s="43"/>
      <c r="EO274" s="43"/>
      <c r="EP274" s="43"/>
      <c r="EQ274" s="43"/>
      <c r="ER274" s="43"/>
      <c r="ES274" s="43"/>
      <c r="ET274" s="43"/>
      <c r="EU274" s="43"/>
      <c r="EV274" s="43"/>
      <c r="EW274" s="43"/>
      <c r="EX274" s="43"/>
      <c r="EY274" s="43"/>
      <c r="EZ274" s="43"/>
      <c r="FA274" s="43"/>
      <c r="FB274" s="43"/>
      <c r="FC274" s="43"/>
      <c r="FD274" s="43"/>
      <c r="FE274" s="43"/>
      <c r="FF274" s="43"/>
      <c r="FG274" s="43"/>
      <c r="FH274" s="43"/>
      <c r="FI274" s="43"/>
      <c r="FJ274" s="43"/>
      <c r="FK274" s="43"/>
      <c r="FL274" s="43"/>
      <c r="FM274" s="43"/>
      <c r="FN274" s="43"/>
      <c r="FO274" s="43"/>
      <c r="FP274" s="43"/>
      <c r="FQ274" s="43"/>
      <c r="FR274" s="43"/>
      <c r="FS274" s="43"/>
      <c r="FT274" s="43"/>
      <c r="FU274" s="43"/>
      <c r="FV274" s="43"/>
      <c r="FW274" s="43"/>
      <c r="FX274" s="43"/>
      <c r="FY274" s="43"/>
      <c r="FZ274" s="43"/>
      <c r="GA274" s="43"/>
      <c r="GB274" s="43"/>
      <c r="GC274" s="43"/>
      <c r="GD274" s="43"/>
      <c r="GE274" s="43"/>
      <c r="GF274" s="43"/>
      <c r="GG274" s="43"/>
      <c r="GH274" s="43"/>
      <c r="GI274" s="43"/>
      <c r="GJ274" s="43"/>
      <c r="GK274" s="43"/>
      <c r="GL274" s="43"/>
      <c r="GM274" s="43"/>
      <c r="GN274" s="43"/>
      <c r="GO274" s="43"/>
      <c r="GP274" s="43"/>
      <c r="GQ274" s="43"/>
      <c r="GR274" s="43"/>
      <c r="GS274" s="43"/>
      <c r="GT274" s="43"/>
      <c r="GU274" s="43"/>
      <c r="GV274" s="43"/>
      <c r="GW274" s="43"/>
      <c r="GX274" s="43"/>
      <c r="GY274" s="43"/>
      <c r="GZ274" s="43"/>
      <c r="HA274" s="43"/>
      <c r="HB274" s="43"/>
    </row>
    <row r="275" spans="1:210" x14ac:dyDescent="0.2">
      <c r="A275" s="40">
        <f t="shared" si="675"/>
        <v>266</v>
      </c>
      <c r="B275" s="46">
        <f t="shared" ca="1" si="670"/>
        <v>0</v>
      </c>
      <c r="C275" s="46">
        <f t="shared" ca="1" si="671"/>
        <v>0</v>
      </c>
      <c r="D275" s="46">
        <f t="shared" ca="1" si="672"/>
        <v>0</v>
      </c>
      <c r="E275" s="45">
        <f t="shared" ca="1" si="673"/>
        <v>0</v>
      </c>
      <c r="F275" s="44">
        <f t="shared" ca="1" si="674"/>
        <v>0</v>
      </c>
      <c r="H275" s="45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  <c r="DL275" s="43"/>
      <c r="DM275" s="43"/>
      <c r="DN275" s="43"/>
      <c r="DO275" s="43"/>
      <c r="DP275" s="43"/>
      <c r="DQ275" s="43"/>
      <c r="DR275" s="43"/>
      <c r="DS275" s="43"/>
      <c r="DT275" s="43"/>
      <c r="DU275" s="43"/>
      <c r="DV275" s="43"/>
      <c r="DW275" s="43"/>
      <c r="DX275" s="43"/>
      <c r="DY275" s="43"/>
      <c r="DZ275" s="43"/>
      <c r="EA275" s="43"/>
      <c r="EB275" s="43"/>
      <c r="EC275" s="43"/>
      <c r="ED275" s="43"/>
      <c r="EE275" s="43"/>
      <c r="EF275" s="43"/>
      <c r="EG275" s="43"/>
      <c r="EH275" s="43"/>
      <c r="EI275" s="43"/>
      <c r="EJ275" s="43"/>
      <c r="EK275" s="43"/>
      <c r="EL275" s="43"/>
      <c r="EM275" s="43"/>
      <c r="EN275" s="43"/>
      <c r="EO275" s="43"/>
      <c r="EP275" s="43"/>
      <c r="EQ275" s="43"/>
      <c r="ER275" s="43"/>
      <c r="ES275" s="43"/>
      <c r="ET275" s="43"/>
      <c r="EU275" s="43"/>
      <c r="EV275" s="43"/>
      <c r="EW275" s="43"/>
      <c r="EX275" s="43"/>
      <c r="EY275" s="43"/>
      <c r="EZ275" s="43"/>
      <c r="FA275" s="43"/>
      <c r="FB275" s="43"/>
      <c r="FC275" s="43"/>
      <c r="FD275" s="43"/>
      <c r="FE275" s="43"/>
      <c r="FF275" s="43"/>
      <c r="FG275" s="43"/>
      <c r="FH275" s="43"/>
      <c r="FI275" s="43"/>
      <c r="FJ275" s="43"/>
      <c r="FK275" s="43"/>
      <c r="FL275" s="43"/>
      <c r="FM275" s="43"/>
      <c r="FN275" s="43"/>
      <c r="FO275" s="43"/>
      <c r="FP275" s="43"/>
      <c r="FQ275" s="43"/>
      <c r="FR275" s="43"/>
      <c r="FS275" s="43"/>
      <c r="FT275" s="43"/>
      <c r="FU275" s="43"/>
      <c r="FV275" s="43"/>
      <c r="FW275" s="43"/>
      <c r="FX275" s="43"/>
      <c r="FY275" s="43"/>
      <c r="FZ275" s="43"/>
      <c r="GA275" s="43"/>
      <c r="GB275" s="43"/>
      <c r="GC275" s="43"/>
      <c r="GD275" s="43"/>
      <c r="GE275" s="43"/>
      <c r="GF275" s="43"/>
      <c r="GG275" s="43"/>
      <c r="GH275" s="43"/>
      <c r="GI275" s="43"/>
      <c r="GJ275" s="43"/>
      <c r="GK275" s="43"/>
      <c r="GL275" s="43"/>
      <c r="GM275" s="43"/>
      <c r="GN275" s="43"/>
      <c r="GO275" s="43"/>
      <c r="GP275" s="43"/>
      <c r="GQ275" s="43"/>
      <c r="GR275" s="43"/>
      <c r="GS275" s="43"/>
      <c r="GT275" s="43"/>
      <c r="GU275" s="43"/>
      <c r="GV275" s="43"/>
      <c r="GW275" s="43"/>
      <c r="GX275" s="43"/>
      <c r="GY275" s="43"/>
      <c r="GZ275" s="43"/>
      <c r="HA275" s="43"/>
      <c r="HB275" s="43"/>
    </row>
    <row r="276" spans="1:210" x14ac:dyDescent="0.2">
      <c r="A276" s="40">
        <f t="shared" si="675"/>
        <v>267</v>
      </c>
      <c r="B276" s="46">
        <f t="shared" ca="1" si="670"/>
        <v>0</v>
      </c>
      <c r="C276" s="46">
        <f t="shared" ca="1" si="671"/>
        <v>0</v>
      </c>
      <c r="D276" s="46">
        <f t="shared" ca="1" si="672"/>
        <v>0</v>
      </c>
      <c r="E276" s="45">
        <f t="shared" ca="1" si="673"/>
        <v>0</v>
      </c>
      <c r="F276" s="44">
        <f t="shared" ca="1" si="674"/>
        <v>0</v>
      </c>
      <c r="H276" s="45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  <c r="DL276" s="43"/>
      <c r="DM276" s="43"/>
      <c r="DN276" s="43"/>
      <c r="DO276" s="43"/>
      <c r="DP276" s="43"/>
      <c r="DQ276" s="43"/>
      <c r="DR276" s="43"/>
      <c r="DS276" s="43"/>
      <c r="DT276" s="43"/>
      <c r="DU276" s="43"/>
      <c r="DV276" s="43"/>
      <c r="DW276" s="43"/>
      <c r="DX276" s="43"/>
      <c r="DY276" s="43"/>
      <c r="DZ276" s="43"/>
      <c r="EA276" s="43"/>
      <c r="EB276" s="43"/>
      <c r="EC276" s="43"/>
      <c r="ED276" s="43"/>
      <c r="EE276" s="43"/>
      <c r="EF276" s="43"/>
      <c r="EG276" s="43"/>
      <c r="EH276" s="43"/>
      <c r="EI276" s="43"/>
      <c r="EJ276" s="43"/>
      <c r="EK276" s="43"/>
      <c r="EL276" s="43"/>
      <c r="EM276" s="43"/>
      <c r="EN276" s="43"/>
      <c r="EO276" s="43"/>
      <c r="EP276" s="43"/>
      <c r="EQ276" s="43"/>
      <c r="ER276" s="43"/>
      <c r="ES276" s="43"/>
      <c r="ET276" s="43"/>
      <c r="EU276" s="43"/>
      <c r="EV276" s="43"/>
      <c r="EW276" s="43"/>
      <c r="EX276" s="43"/>
      <c r="EY276" s="43"/>
      <c r="EZ276" s="43"/>
      <c r="FA276" s="43"/>
      <c r="FB276" s="43"/>
      <c r="FC276" s="43"/>
      <c r="FD276" s="43"/>
      <c r="FE276" s="43"/>
      <c r="FF276" s="43"/>
      <c r="FG276" s="43"/>
      <c r="FH276" s="43"/>
      <c r="FI276" s="43"/>
      <c r="FJ276" s="43"/>
      <c r="FK276" s="43"/>
      <c r="FL276" s="43"/>
      <c r="FM276" s="43"/>
      <c r="FN276" s="43"/>
      <c r="FO276" s="43"/>
      <c r="FP276" s="43"/>
      <c r="FQ276" s="43"/>
      <c r="FR276" s="43"/>
      <c r="FS276" s="43"/>
      <c r="FT276" s="43"/>
      <c r="FU276" s="43"/>
      <c r="FV276" s="43"/>
      <c r="FW276" s="43"/>
      <c r="FX276" s="43"/>
      <c r="FY276" s="43"/>
      <c r="FZ276" s="43"/>
      <c r="GA276" s="43"/>
      <c r="GB276" s="43"/>
      <c r="GC276" s="43"/>
      <c r="GD276" s="43"/>
      <c r="GE276" s="43"/>
      <c r="GF276" s="43"/>
      <c r="GG276" s="43"/>
      <c r="GH276" s="43"/>
      <c r="GI276" s="43"/>
      <c r="GJ276" s="43"/>
      <c r="GK276" s="43"/>
      <c r="GL276" s="43"/>
      <c r="GM276" s="43"/>
      <c r="GN276" s="43"/>
      <c r="GO276" s="43"/>
      <c r="GP276" s="43"/>
      <c r="GQ276" s="43"/>
      <c r="GR276" s="43"/>
      <c r="GS276" s="43"/>
      <c r="GT276" s="43"/>
      <c r="GU276" s="43"/>
      <c r="GV276" s="43"/>
      <c r="GW276" s="43"/>
      <c r="GX276" s="43"/>
      <c r="GY276" s="43"/>
      <c r="GZ276" s="43"/>
      <c r="HA276" s="43"/>
      <c r="HB276" s="43"/>
    </row>
    <row r="277" spans="1:210" x14ac:dyDescent="0.2">
      <c r="A277" s="40">
        <f t="shared" si="675"/>
        <v>268</v>
      </c>
      <c r="B277" s="46">
        <f t="shared" ca="1" si="670"/>
        <v>0</v>
      </c>
      <c r="C277" s="46">
        <f t="shared" ca="1" si="671"/>
        <v>0</v>
      </c>
      <c r="D277" s="46">
        <f t="shared" ca="1" si="672"/>
        <v>0</v>
      </c>
      <c r="E277" s="45">
        <f t="shared" ca="1" si="673"/>
        <v>0</v>
      </c>
      <c r="F277" s="44">
        <f t="shared" ca="1" si="674"/>
        <v>0</v>
      </c>
      <c r="H277" s="45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  <c r="DL277" s="43"/>
      <c r="DM277" s="43"/>
      <c r="DN277" s="43"/>
      <c r="DO277" s="43"/>
      <c r="DP277" s="43"/>
      <c r="DQ277" s="43"/>
      <c r="DR277" s="43"/>
      <c r="DS277" s="43"/>
      <c r="DT277" s="43"/>
      <c r="DU277" s="43"/>
      <c r="DV277" s="43"/>
      <c r="DW277" s="43"/>
      <c r="DX277" s="43"/>
      <c r="DY277" s="43"/>
      <c r="DZ277" s="43"/>
      <c r="EA277" s="43"/>
      <c r="EB277" s="43"/>
      <c r="EC277" s="43"/>
      <c r="ED277" s="43"/>
      <c r="EE277" s="43"/>
      <c r="EF277" s="43"/>
      <c r="EG277" s="43"/>
      <c r="EH277" s="43"/>
      <c r="EI277" s="43"/>
      <c r="EJ277" s="43"/>
      <c r="EK277" s="43"/>
      <c r="EL277" s="43"/>
      <c r="EM277" s="43"/>
      <c r="EN277" s="43"/>
      <c r="EO277" s="43"/>
      <c r="EP277" s="43"/>
      <c r="EQ277" s="43"/>
      <c r="ER277" s="43"/>
      <c r="ES277" s="43"/>
      <c r="ET277" s="43"/>
      <c r="EU277" s="43"/>
      <c r="EV277" s="43"/>
      <c r="EW277" s="43"/>
      <c r="EX277" s="43"/>
      <c r="EY277" s="43"/>
      <c r="EZ277" s="43"/>
      <c r="FA277" s="43"/>
      <c r="FB277" s="43"/>
      <c r="FC277" s="43"/>
      <c r="FD277" s="43"/>
      <c r="FE277" s="43"/>
      <c r="FF277" s="43"/>
      <c r="FG277" s="43"/>
      <c r="FH277" s="43"/>
      <c r="FI277" s="43"/>
      <c r="FJ277" s="43"/>
      <c r="FK277" s="43"/>
      <c r="FL277" s="43"/>
      <c r="FM277" s="43"/>
      <c r="FN277" s="43"/>
      <c r="FO277" s="43"/>
      <c r="FP277" s="43"/>
      <c r="FQ277" s="43"/>
      <c r="FR277" s="43"/>
      <c r="FS277" s="43"/>
      <c r="FT277" s="43"/>
      <c r="FU277" s="43"/>
      <c r="FV277" s="43"/>
      <c r="FW277" s="43"/>
      <c r="FX277" s="43"/>
      <c r="FY277" s="43"/>
      <c r="FZ277" s="43"/>
      <c r="GA277" s="43"/>
      <c r="GB277" s="43"/>
      <c r="GC277" s="43"/>
      <c r="GD277" s="43"/>
      <c r="GE277" s="43"/>
      <c r="GF277" s="43"/>
      <c r="GG277" s="43"/>
      <c r="GH277" s="43"/>
      <c r="GI277" s="43"/>
      <c r="GJ277" s="43"/>
      <c r="GK277" s="43"/>
      <c r="GL277" s="43"/>
      <c r="GM277" s="43"/>
      <c r="GN277" s="43"/>
      <c r="GO277" s="43"/>
      <c r="GP277" s="43"/>
      <c r="GQ277" s="43"/>
      <c r="GR277" s="43"/>
      <c r="GS277" s="43"/>
      <c r="GT277" s="43"/>
      <c r="GU277" s="43"/>
      <c r="GV277" s="43"/>
      <c r="GW277" s="43"/>
      <c r="GX277" s="43"/>
      <c r="GY277" s="43"/>
      <c r="GZ277" s="43"/>
      <c r="HA277" s="43"/>
      <c r="HB277" s="43"/>
    </row>
    <row r="278" spans="1:210" x14ac:dyDescent="0.2">
      <c r="A278" s="40">
        <f t="shared" si="675"/>
        <v>269</v>
      </c>
      <c r="B278" s="46">
        <f t="shared" ca="1" si="670"/>
        <v>0</v>
      </c>
      <c r="C278" s="46">
        <f t="shared" ca="1" si="671"/>
        <v>0</v>
      </c>
      <c r="D278" s="46">
        <f t="shared" ca="1" si="672"/>
        <v>0</v>
      </c>
      <c r="E278" s="45">
        <f t="shared" ca="1" si="673"/>
        <v>0</v>
      </c>
      <c r="F278" s="44">
        <f t="shared" ca="1" si="674"/>
        <v>0</v>
      </c>
      <c r="H278" s="45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  <c r="DL278" s="43"/>
      <c r="DM278" s="43"/>
      <c r="DN278" s="43"/>
      <c r="DO278" s="43"/>
      <c r="DP278" s="43"/>
      <c r="DQ278" s="43"/>
      <c r="DR278" s="43"/>
      <c r="DS278" s="43"/>
      <c r="DT278" s="43"/>
      <c r="DU278" s="43"/>
      <c r="DV278" s="43"/>
      <c r="DW278" s="43"/>
      <c r="DX278" s="43"/>
      <c r="DY278" s="43"/>
      <c r="DZ278" s="43"/>
      <c r="EA278" s="43"/>
      <c r="EB278" s="43"/>
      <c r="EC278" s="43"/>
      <c r="ED278" s="43"/>
      <c r="EE278" s="43"/>
      <c r="EF278" s="43"/>
      <c r="EG278" s="43"/>
      <c r="EH278" s="43"/>
      <c r="EI278" s="43"/>
      <c r="EJ278" s="43"/>
      <c r="EK278" s="43"/>
      <c r="EL278" s="43"/>
      <c r="EM278" s="43"/>
      <c r="EN278" s="43"/>
      <c r="EO278" s="43"/>
      <c r="EP278" s="43"/>
      <c r="EQ278" s="43"/>
      <c r="ER278" s="43"/>
      <c r="ES278" s="43"/>
      <c r="ET278" s="43"/>
      <c r="EU278" s="43"/>
      <c r="EV278" s="43"/>
      <c r="EW278" s="43"/>
      <c r="EX278" s="43"/>
      <c r="EY278" s="43"/>
      <c r="EZ278" s="43"/>
      <c r="FA278" s="43"/>
      <c r="FB278" s="43"/>
      <c r="FC278" s="43"/>
      <c r="FD278" s="43"/>
      <c r="FE278" s="43"/>
      <c r="FF278" s="43"/>
      <c r="FG278" s="43"/>
      <c r="FH278" s="43"/>
      <c r="FI278" s="43"/>
      <c r="FJ278" s="43"/>
      <c r="FK278" s="43"/>
      <c r="FL278" s="43"/>
      <c r="FM278" s="43"/>
      <c r="FN278" s="43"/>
      <c r="FO278" s="43"/>
      <c r="FP278" s="43"/>
      <c r="FQ278" s="43"/>
      <c r="FR278" s="43"/>
      <c r="FS278" s="43"/>
      <c r="FT278" s="43"/>
      <c r="FU278" s="43"/>
      <c r="FV278" s="43"/>
      <c r="FW278" s="43"/>
      <c r="FX278" s="43"/>
      <c r="FY278" s="43"/>
      <c r="FZ278" s="43"/>
      <c r="GA278" s="43"/>
      <c r="GB278" s="43"/>
      <c r="GC278" s="43"/>
      <c r="GD278" s="43"/>
      <c r="GE278" s="43"/>
      <c r="GF278" s="43"/>
      <c r="GG278" s="43"/>
      <c r="GH278" s="43"/>
      <c r="GI278" s="43"/>
      <c r="GJ278" s="43"/>
      <c r="GK278" s="43"/>
      <c r="GL278" s="43"/>
      <c r="GM278" s="43"/>
      <c r="GN278" s="43"/>
      <c r="GO278" s="43"/>
      <c r="GP278" s="43"/>
      <c r="GQ278" s="43"/>
      <c r="GR278" s="43"/>
      <c r="GS278" s="43"/>
      <c r="GT278" s="43"/>
      <c r="GU278" s="43"/>
      <c r="GV278" s="43"/>
      <c r="GW278" s="43"/>
      <c r="GX278" s="43"/>
      <c r="GY278" s="43"/>
      <c r="GZ278" s="43"/>
      <c r="HA278" s="43"/>
      <c r="HB278" s="43"/>
    </row>
    <row r="279" spans="1:210" x14ac:dyDescent="0.2">
      <c r="A279" s="40">
        <f t="shared" si="675"/>
        <v>270</v>
      </c>
      <c r="B279" s="46">
        <f t="shared" ca="1" si="670"/>
        <v>0</v>
      </c>
      <c r="C279" s="46">
        <f t="shared" ca="1" si="671"/>
        <v>0</v>
      </c>
      <c r="D279" s="46">
        <f t="shared" ca="1" si="672"/>
        <v>0</v>
      </c>
      <c r="E279" s="45">
        <f t="shared" ca="1" si="673"/>
        <v>0</v>
      </c>
      <c r="F279" s="44">
        <f t="shared" ca="1" si="674"/>
        <v>0</v>
      </c>
      <c r="H279" s="45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  <c r="DL279" s="43"/>
      <c r="DM279" s="43"/>
      <c r="DN279" s="43"/>
      <c r="DO279" s="43"/>
      <c r="DP279" s="43"/>
      <c r="DQ279" s="43"/>
      <c r="DR279" s="43"/>
      <c r="DS279" s="43"/>
      <c r="DT279" s="43"/>
      <c r="DU279" s="43"/>
      <c r="DV279" s="43"/>
      <c r="DW279" s="43"/>
      <c r="DX279" s="43"/>
      <c r="DY279" s="43"/>
      <c r="DZ279" s="43"/>
      <c r="EA279" s="43"/>
      <c r="EB279" s="43"/>
      <c r="EC279" s="43"/>
      <c r="ED279" s="43"/>
      <c r="EE279" s="43"/>
      <c r="EF279" s="43"/>
      <c r="EG279" s="43"/>
      <c r="EH279" s="43"/>
      <c r="EI279" s="43"/>
      <c r="EJ279" s="43"/>
      <c r="EK279" s="43"/>
      <c r="EL279" s="43"/>
      <c r="EM279" s="43"/>
      <c r="EN279" s="43"/>
      <c r="EO279" s="43"/>
      <c r="EP279" s="43"/>
      <c r="EQ279" s="43"/>
      <c r="ER279" s="43"/>
      <c r="ES279" s="43"/>
      <c r="ET279" s="43"/>
      <c r="EU279" s="43"/>
      <c r="EV279" s="43"/>
      <c r="EW279" s="43"/>
      <c r="EX279" s="43"/>
      <c r="EY279" s="43"/>
      <c r="EZ279" s="43"/>
      <c r="FA279" s="43"/>
      <c r="FB279" s="43"/>
      <c r="FC279" s="43"/>
      <c r="FD279" s="43"/>
      <c r="FE279" s="43"/>
      <c r="FF279" s="43"/>
      <c r="FG279" s="43"/>
      <c r="FH279" s="43"/>
      <c r="FI279" s="43"/>
      <c r="FJ279" s="43"/>
      <c r="FK279" s="43"/>
      <c r="FL279" s="43"/>
      <c r="FM279" s="43"/>
      <c r="FN279" s="43"/>
      <c r="FO279" s="43"/>
      <c r="FP279" s="43"/>
      <c r="FQ279" s="43"/>
      <c r="FR279" s="43"/>
      <c r="FS279" s="43"/>
      <c r="FT279" s="43"/>
      <c r="FU279" s="43"/>
      <c r="FV279" s="43"/>
      <c r="FW279" s="43"/>
      <c r="FX279" s="43"/>
      <c r="FY279" s="43"/>
      <c r="FZ279" s="43"/>
      <c r="GA279" s="43"/>
      <c r="GB279" s="43"/>
      <c r="GC279" s="43"/>
      <c r="GD279" s="43"/>
      <c r="GE279" s="43"/>
      <c r="GF279" s="43"/>
      <c r="GG279" s="43"/>
      <c r="GH279" s="43"/>
      <c r="GI279" s="43"/>
      <c r="GJ279" s="43"/>
      <c r="GK279" s="43"/>
      <c r="GL279" s="43"/>
      <c r="GM279" s="43"/>
      <c r="GN279" s="43"/>
      <c r="GO279" s="43"/>
      <c r="GP279" s="43"/>
      <c r="GQ279" s="43"/>
      <c r="GR279" s="43"/>
      <c r="GS279" s="43"/>
      <c r="GT279" s="43"/>
      <c r="GU279" s="43"/>
      <c r="GV279" s="43"/>
      <c r="GW279" s="43"/>
      <c r="GX279" s="43"/>
      <c r="GY279" s="43"/>
      <c r="GZ279" s="43"/>
      <c r="HA279" s="43"/>
      <c r="HB279" s="43"/>
    </row>
    <row r="280" spans="1:210" x14ac:dyDescent="0.2">
      <c r="A280" s="40">
        <f t="shared" si="675"/>
        <v>271</v>
      </c>
      <c r="B280" s="46">
        <f t="shared" ca="1" si="670"/>
        <v>0</v>
      </c>
      <c r="C280" s="46">
        <f t="shared" ca="1" si="671"/>
        <v>0</v>
      </c>
      <c r="D280" s="46">
        <f t="shared" ca="1" si="672"/>
        <v>0</v>
      </c>
      <c r="E280" s="45">
        <f t="shared" ca="1" si="673"/>
        <v>0</v>
      </c>
      <c r="F280" s="44">
        <f t="shared" ca="1" si="674"/>
        <v>0</v>
      </c>
      <c r="H280" s="45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  <c r="DL280" s="43"/>
      <c r="DM280" s="43"/>
      <c r="DN280" s="43"/>
      <c r="DO280" s="43"/>
      <c r="DP280" s="43"/>
      <c r="DQ280" s="43"/>
      <c r="DR280" s="43"/>
      <c r="DS280" s="43"/>
      <c r="DT280" s="43"/>
      <c r="DU280" s="43"/>
      <c r="DV280" s="43"/>
      <c r="DW280" s="43"/>
      <c r="DX280" s="43"/>
      <c r="DY280" s="43"/>
      <c r="DZ280" s="43"/>
      <c r="EA280" s="43"/>
      <c r="EB280" s="43"/>
      <c r="EC280" s="43"/>
      <c r="ED280" s="43"/>
      <c r="EE280" s="43"/>
      <c r="EF280" s="43"/>
      <c r="EG280" s="43"/>
      <c r="EH280" s="43"/>
      <c r="EI280" s="43"/>
      <c r="EJ280" s="43"/>
      <c r="EK280" s="43"/>
      <c r="EL280" s="43"/>
      <c r="EM280" s="43"/>
      <c r="EN280" s="43"/>
      <c r="EO280" s="43"/>
      <c r="EP280" s="43"/>
      <c r="EQ280" s="43"/>
      <c r="ER280" s="43"/>
      <c r="ES280" s="43"/>
      <c r="ET280" s="43"/>
      <c r="EU280" s="43"/>
      <c r="EV280" s="43"/>
      <c r="EW280" s="43"/>
      <c r="EX280" s="43"/>
      <c r="EY280" s="43"/>
      <c r="EZ280" s="43"/>
      <c r="FA280" s="43"/>
      <c r="FB280" s="43"/>
      <c r="FC280" s="43"/>
      <c r="FD280" s="43"/>
      <c r="FE280" s="43"/>
      <c r="FF280" s="43"/>
      <c r="FG280" s="43"/>
      <c r="FH280" s="43"/>
      <c r="FI280" s="43"/>
      <c r="FJ280" s="43"/>
      <c r="FK280" s="43"/>
      <c r="FL280" s="43"/>
      <c r="FM280" s="43"/>
      <c r="FN280" s="43"/>
      <c r="FO280" s="43"/>
      <c r="FP280" s="43"/>
      <c r="FQ280" s="43"/>
      <c r="FR280" s="43"/>
      <c r="FS280" s="43"/>
      <c r="FT280" s="43"/>
      <c r="FU280" s="43"/>
      <c r="FV280" s="43"/>
      <c r="FW280" s="43"/>
      <c r="FX280" s="43"/>
      <c r="FY280" s="43"/>
      <c r="FZ280" s="43"/>
      <c r="GA280" s="43"/>
      <c r="GB280" s="43"/>
      <c r="GC280" s="43"/>
      <c r="GD280" s="43"/>
      <c r="GE280" s="43"/>
      <c r="GF280" s="43"/>
      <c r="GG280" s="43"/>
      <c r="GH280" s="43"/>
      <c r="GI280" s="43"/>
      <c r="GJ280" s="43"/>
      <c r="GK280" s="43"/>
      <c r="GL280" s="43"/>
      <c r="GM280" s="43"/>
      <c r="GN280" s="43"/>
      <c r="GO280" s="43"/>
      <c r="GP280" s="43"/>
      <c r="GQ280" s="43"/>
      <c r="GR280" s="43"/>
      <c r="GS280" s="43"/>
      <c r="GT280" s="43"/>
      <c r="GU280" s="43"/>
      <c r="GV280" s="43"/>
      <c r="GW280" s="43"/>
      <c r="GX280" s="43"/>
      <c r="GY280" s="43"/>
      <c r="GZ280" s="43"/>
      <c r="HA280" s="43"/>
      <c r="HB280" s="43"/>
    </row>
    <row r="281" spans="1:210" x14ac:dyDescent="0.2">
      <c r="A281" s="40">
        <f t="shared" si="675"/>
        <v>272</v>
      </c>
      <c r="B281" s="46">
        <f t="shared" ca="1" si="670"/>
        <v>0</v>
      </c>
      <c r="C281" s="46">
        <f t="shared" ca="1" si="671"/>
        <v>0</v>
      </c>
      <c r="D281" s="46">
        <f t="shared" ca="1" si="672"/>
        <v>0</v>
      </c>
      <c r="E281" s="45">
        <f t="shared" ca="1" si="673"/>
        <v>0</v>
      </c>
      <c r="F281" s="44">
        <f t="shared" ca="1" si="674"/>
        <v>0</v>
      </c>
      <c r="H281" s="45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  <c r="DL281" s="43"/>
      <c r="DM281" s="43"/>
      <c r="DN281" s="43"/>
      <c r="DO281" s="43"/>
      <c r="DP281" s="43"/>
      <c r="DQ281" s="43"/>
      <c r="DR281" s="43"/>
      <c r="DS281" s="43"/>
      <c r="DT281" s="43"/>
      <c r="DU281" s="43"/>
      <c r="DV281" s="43"/>
      <c r="DW281" s="43"/>
      <c r="DX281" s="43"/>
      <c r="DY281" s="43"/>
      <c r="DZ281" s="43"/>
      <c r="EA281" s="43"/>
      <c r="EB281" s="43"/>
      <c r="EC281" s="43"/>
      <c r="ED281" s="43"/>
      <c r="EE281" s="43"/>
      <c r="EF281" s="43"/>
      <c r="EG281" s="43"/>
      <c r="EH281" s="43"/>
      <c r="EI281" s="43"/>
      <c r="EJ281" s="43"/>
      <c r="EK281" s="43"/>
      <c r="EL281" s="43"/>
      <c r="EM281" s="43"/>
      <c r="EN281" s="43"/>
      <c r="EO281" s="43"/>
      <c r="EP281" s="43"/>
      <c r="EQ281" s="43"/>
      <c r="ER281" s="43"/>
      <c r="ES281" s="43"/>
      <c r="ET281" s="43"/>
      <c r="EU281" s="43"/>
      <c r="EV281" s="43"/>
      <c r="EW281" s="43"/>
      <c r="EX281" s="43"/>
      <c r="EY281" s="43"/>
      <c r="EZ281" s="43"/>
      <c r="FA281" s="43"/>
      <c r="FB281" s="43"/>
      <c r="FC281" s="43"/>
      <c r="FD281" s="43"/>
      <c r="FE281" s="43"/>
      <c r="FF281" s="43"/>
      <c r="FG281" s="43"/>
      <c r="FH281" s="43"/>
      <c r="FI281" s="43"/>
      <c r="FJ281" s="43"/>
      <c r="FK281" s="43"/>
      <c r="FL281" s="43"/>
      <c r="FM281" s="43"/>
      <c r="FN281" s="43"/>
      <c r="FO281" s="43"/>
      <c r="FP281" s="43"/>
      <c r="FQ281" s="43"/>
      <c r="FR281" s="43"/>
      <c r="FS281" s="43"/>
      <c r="FT281" s="43"/>
      <c r="FU281" s="43"/>
      <c r="FV281" s="43"/>
      <c r="FW281" s="43"/>
      <c r="FX281" s="43"/>
      <c r="FY281" s="43"/>
      <c r="FZ281" s="43"/>
      <c r="GA281" s="43"/>
      <c r="GB281" s="43"/>
      <c r="GC281" s="43"/>
      <c r="GD281" s="43"/>
      <c r="GE281" s="43"/>
      <c r="GF281" s="43"/>
      <c r="GG281" s="43"/>
      <c r="GH281" s="43"/>
      <c r="GI281" s="43"/>
      <c r="GJ281" s="43"/>
      <c r="GK281" s="43"/>
      <c r="GL281" s="43"/>
      <c r="GM281" s="43"/>
      <c r="GN281" s="43"/>
      <c r="GO281" s="43"/>
      <c r="GP281" s="43"/>
      <c r="GQ281" s="43"/>
      <c r="GR281" s="43"/>
      <c r="GS281" s="43"/>
      <c r="GT281" s="43"/>
      <c r="GU281" s="43"/>
      <c r="GV281" s="43"/>
      <c r="GW281" s="43"/>
      <c r="GX281" s="43"/>
      <c r="GY281" s="43"/>
      <c r="GZ281" s="43"/>
      <c r="HA281" s="43"/>
      <c r="HB281" s="43"/>
    </row>
    <row r="282" spans="1:210" x14ac:dyDescent="0.2">
      <c r="A282" s="40">
        <f t="shared" si="675"/>
        <v>273</v>
      </c>
      <c r="B282" s="46">
        <f t="shared" ca="1" si="670"/>
        <v>0</v>
      </c>
      <c r="C282" s="46">
        <f t="shared" ca="1" si="671"/>
        <v>0</v>
      </c>
      <c r="D282" s="46">
        <f t="shared" ca="1" si="672"/>
        <v>0</v>
      </c>
      <c r="E282" s="45">
        <f t="shared" ca="1" si="673"/>
        <v>0</v>
      </c>
      <c r="F282" s="44">
        <f t="shared" ca="1" si="674"/>
        <v>0</v>
      </c>
      <c r="H282" s="45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  <c r="DL282" s="43"/>
      <c r="DM282" s="43"/>
      <c r="DN282" s="43"/>
      <c r="DO282" s="43"/>
      <c r="DP282" s="43"/>
      <c r="DQ282" s="43"/>
      <c r="DR282" s="43"/>
      <c r="DS282" s="43"/>
      <c r="DT282" s="43"/>
      <c r="DU282" s="43"/>
      <c r="DV282" s="43"/>
      <c r="DW282" s="43"/>
      <c r="DX282" s="43"/>
      <c r="DY282" s="43"/>
      <c r="DZ282" s="43"/>
      <c r="EA282" s="43"/>
      <c r="EB282" s="43"/>
      <c r="EC282" s="43"/>
      <c r="ED282" s="43"/>
      <c r="EE282" s="43"/>
      <c r="EF282" s="43"/>
      <c r="EG282" s="43"/>
      <c r="EH282" s="43"/>
      <c r="EI282" s="43"/>
      <c r="EJ282" s="43"/>
      <c r="EK282" s="43"/>
      <c r="EL282" s="43"/>
      <c r="EM282" s="43"/>
      <c r="EN282" s="43"/>
      <c r="EO282" s="43"/>
      <c r="EP282" s="43"/>
      <c r="EQ282" s="43"/>
      <c r="ER282" s="43"/>
      <c r="ES282" s="43"/>
      <c r="ET282" s="43"/>
      <c r="EU282" s="43"/>
      <c r="EV282" s="43"/>
      <c r="EW282" s="43"/>
      <c r="EX282" s="43"/>
      <c r="EY282" s="43"/>
      <c r="EZ282" s="43"/>
      <c r="FA282" s="43"/>
      <c r="FB282" s="43"/>
      <c r="FC282" s="43"/>
      <c r="FD282" s="43"/>
      <c r="FE282" s="43"/>
      <c r="FF282" s="43"/>
      <c r="FG282" s="43"/>
      <c r="FH282" s="43"/>
      <c r="FI282" s="43"/>
      <c r="FJ282" s="43"/>
      <c r="FK282" s="43"/>
      <c r="FL282" s="43"/>
      <c r="FM282" s="43"/>
      <c r="FN282" s="43"/>
      <c r="FO282" s="43"/>
      <c r="FP282" s="43"/>
      <c r="FQ282" s="43"/>
      <c r="FR282" s="43"/>
      <c r="FS282" s="43"/>
      <c r="FT282" s="43"/>
      <c r="FU282" s="43"/>
      <c r="FV282" s="43"/>
      <c r="FW282" s="43"/>
      <c r="FX282" s="43"/>
      <c r="FY282" s="43"/>
      <c r="FZ282" s="43"/>
      <c r="GA282" s="43"/>
      <c r="GB282" s="43"/>
      <c r="GC282" s="43"/>
      <c r="GD282" s="43"/>
      <c r="GE282" s="43"/>
      <c r="GF282" s="43"/>
      <c r="GG282" s="43"/>
      <c r="GH282" s="43"/>
      <c r="GI282" s="43"/>
      <c r="GJ282" s="43"/>
      <c r="GK282" s="43"/>
      <c r="GL282" s="43"/>
      <c r="GM282" s="43"/>
      <c r="GN282" s="43"/>
      <c r="GO282" s="43"/>
      <c r="GP282" s="43"/>
      <c r="GQ282" s="43"/>
      <c r="GR282" s="43"/>
      <c r="GS282" s="43"/>
      <c r="GT282" s="43"/>
      <c r="GU282" s="43"/>
      <c r="GV282" s="43"/>
      <c r="GW282" s="43"/>
      <c r="GX282" s="43"/>
      <c r="GY282" s="43"/>
      <c r="GZ282" s="43"/>
      <c r="HA282" s="43"/>
      <c r="HB282" s="43"/>
    </row>
    <row r="283" spans="1:210" x14ac:dyDescent="0.2">
      <c r="A283" s="40">
        <f t="shared" si="675"/>
        <v>274</v>
      </c>
      <c r="B283" s="46">
        <f t="shared" ca="1" si="670"/>
        <v>0</v>
      </c>
      <c r="C283" s="46">
        <f t="shared" ca="1" si="671"/>
        <v>0</v>
      </c>
      <c r="D283" s="46">
        <f t="shared" ca="1" si="672"/>
        <v>0</v>
      </c>
      <c r="E283" s="45">
        <f t="shared" ca="1" si="673"/>
        <v>0</v>
      </c>
      <c r="F283" s="44">
        <f t="shared" ca="1" si="674"/>
        <v>0</v>
      </c>
      <c r="H283" s="45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  <c r="DL283" s="43"/>
      <c r="DM283" s="43"/>
      <c r="DN283" s="43"/>
      <c r="DO283" s="43"/>
      <c r="DP283" s="43"/>
      <c r="DQ283" s="43"/>
      <c r="DR283" s="43"/>
      <c r="DS283" s="43"/>
      <c r="DT283" s="43"/>
      <c r="DU283" s="43"/>
      <c r="DV283" s="43"/>
      <c r="DW283" s="43"/>
      <c r="DX283" s="43"/>
      <c r="DY283" s="43"/>
      <c r="DZ283" s="43"/>
      <c r="EA283" s="43"/>
      <c r="EB283" s="43"/>
      <c r="EC283" s="43"/>
      <c r="ED283" s="43"/>
      <c r="EE283" s="43"/>
      <c r="EF283" s="43"/>
      <c r="EG283" s="43"/>
      <c r="EH283" s="43"/>
      <c r="EI283" s="43"/>
      <c r="EJ283" s="43"/>
      <c r="EK283" s="43"/>
      <c r="EL283" s="43"/>
      <c r="EM283" s="43"/>
      <c r="EN283" s="43"/>
      <c r="EO283" s="43"/>
      <c r="EP283" s="43"/>
      <c r="EQ283" s="43"/>
      <c r="ER283" s="43"/>
      <c r="ES283" s="43"/>
      <c r="ET283" s="43"/>
      <c r="EU283" s="43"/>
      <c r="EV283" s="43"/>
      <c r="EW283" s="43"/>
      <c r="EX283" s="43"/>
      <c r="EY283" s="43"/>
      <c r="EZ283" s="43"/>
      <c r="FA283" s="43"/>
      <c r="FB283" s="43"/>
      <c r="FC283" s="43"/>
      <c r="FD283" s="43"/>
      <c r="FE283" s="43"/>
      <c r="FF283" s="43"/>
      <c r="FG283" s="43"/>
      <c r="FH283" s="43"/>
      <c r="FI283" s="43"/>
      <c r="FJ283" s="43"/>
      <c r="FK283" s="43"/>
      <c r="FL283" s="43"/>
      <c r="FM283" s="43"/>
      <c r="FN283" s="43"/>
      <c r="FO283" s="43"/>
      <c r="FP283" s="43"/>
      <c r="FQ283" s="43"/>
      <c r="FR283" s="43"/>
      <c r="FS283" s="43"/>
      <c r="FT283" s="43"/>
      <c r="FU283" s="43"/>
      <c r="FV283" s="43"/>
      <c r="FW283" s="43"/>
      <c r="FX283" s="43"/>
      <c r="FY283" s="43"/>
      <c r="FZ283" s="43"/>
      <c r="GA283" s="43"/>
      <c r="GB283" s="43"/>
      <c r="GC283" s="43"/>
      <c r="GD283" s="43"/>
      <c r="GE283" s="43"/>
      <c r="GF283" s="43"/>
      <c r="GG283" s="43"/>
      <c r="GH283" s="43"/>
      <c r="GI283" s="43"/>
      <c r="GJ283" s="43"/>
      <c r="GK283" s="43"/>
      <c r="GL283" s="43"/>
      <c r="GM283" s="43"/>
      <c r="GN283" s="43"/>
      <c r="GO283" s="43"/>
      <c r="GP283" s="43"/>
      <c r="GQ283" s="43"/>
      <c r="GR283" s="43"/>
      <c r="GS283" s="43"/>
      <c r="GT283" s="43"/>
      <c r="GU283" s="43"/>
      <c r="GV283" s="43"/>
      <c r="GW283" s="43"/>
      <c r="GX283" s="43"/>
      <c r="GY283" s="43"/>
      <c r="GZ283" s="43"/>
      <c r="HA283" s="43"/>
      <c r="HB283" s="43"/>
    </row>
    <row r="284" spans="1:210" x14ac:dyDescent="0.2">
      <c r="A284" s="40">
        <f t="shared" si="675"/>
        <v>275</v>
      </c>
      <c r="B284" s="46">
        <f t="shared" ca="1" si="670"/>
        <v>0</v>
      </c>
      <c r="C284" s="46">
        <f t="shared" ca="1" si="671"/>
        <v>0</v>
      </c>
      <c r="D284" s="46">
        <f t="shared" ca="1" si="672"/>
        <v>0</v>
      </c>
      <c r="E284" s="45">
        <f t="shared" ca="1" si="673"/>
        <v>0</v>
      </c>
      <c r="F284" s="44">
        <f t="shared" ca="1" si="674"/>
        <v>0</v>
      </c>
      <c r="H284" s="45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  <c r="DL284" s="43"/>
      <c r="DM284" s="43"/>
      <c r="DN284" s="43"/>
      <c r="DO284" s="43"/>
      <c r="DP284" s="43"/>
      <c r="DQ284" s="43"/>
      <c r="DR284" s="43"/>
      <c r="DS284" s="43"/>
      <c r="DT284" s="43"/>
      <c r="DU284" s="43"/>
      <c r="DV284" s="43"/>
      <c r="DW284" s="43"/>
      <c r="DX284" s="43"/>
      <c r="DY284" s="43"/>
      <c r="DZ284" s="43"/>
      <c r="EA284" s="43"/>
      <c r="EB284" s="43"/>
      <c r="EC284" s="43"/>
      <c r="ED284" s="43"/>
      <c r="EE284" s="43"/>
      <c r="EF284" s="43"/>
      <c r="EG284" s="43"/>
      <c r="EH284" s="43"/>
      <c r="EI284" s="43"/>
      <c r="EJ284" s="43"/>
      <c r="EK284" s="43"/>
      <c r="EL284" s="43"/>
      <c r="EM284" s="43"/>
      <c r="EN284" s="43"/>
      <c r="EO284" s="43"/>
      <c r="EP284" s="43"/>
      <c r="EQ284" s="43"/>
      <c r="ER284" s="43"/>
      <c r="ES284" s="43"/>
      <c r="ET284" s="43"/>
      <c r="EU284" s="43"/>
      <c r="EV284" s="43"/>
      <c r="EW284" s="43"/>
      <c r="EX284" s="43"/>
      <c r="EY284" s="43"/>
      <c r="EZ284" s="43"/>
      <c r="FA284" s="43"/>
      <c r="FB284" s="43"/>
      <c r="FC284" s="43"/>
      <c r="FD284" s="43"/>
      <c r="FE284" s="43"/>
      <c r="FF284" s="43"/>
      <c r="FG284" s="43"/>
      <c r="FH284" s="43"/>
      <c r="FI284" s="43"/>
      <c r="FJ284" s="43"/>
      <c r="FK284" s="43"/>
      <c r="FL284" s="43"/>
      <c r="FM284" s="43"/>
      <c r="FN284" s="43"/>
      <c r="FO284" s="43"/>
      <c r="FP284" s="43"/>
      <c r="FQ284" s="43"/>
      <c r="FR284" s="43"/>
      <c r="FS284" s="43"/>
      <c r="FT284" s="43"/>
      <c r="FU284" s="43"/>
      <c r="FV284" s="43"/>
      <c r="FW284" s="43"/>
      <c r="FX284" s="43"/>
      <c r="FY284" s="43"/>
      <c r="FZ284" s="43"/>
      <c r="GA284" s="43"/>
      <c r="GB284" s="43"/>
      <c r="GC284" s="43"/>
      <c r="GD284" s="43"/>
      <c r="GE284" s="43"/>
      <c r="GF284" s="43"/>
      <c r="GG284" s="43"/>
      <c r="GH284" s="43"/>
      <c r="GI284" s="43"/>
      <c r="GJ284" s="43"/>
      <c r="GK284" s="43"/>
      <c r="GL284" s="43"/>
      <c r="GM284" s="43"/>
      <c r="GN284" s="43"/>
      <c r="GO284" s="43"/>
      <c r="GP284" s="43"/>
      <c r="GQ284" s="43"/>
      <c r="GR284" s="43"/>
      <c r="GS284" s="43"/>
      <c r="GT284" s="43"/>
      <c r="GU284" s="43"/>
      <c r="GV284" s="43"/>
      <c r="GW284" s="43"/>
      <c r="GX284" s="43"/>
      <c r="GY284" s="43"/>
      <c r="GZ284" s="43"/>
      <c r="HA284" s="43"/>
      <c r="HB284" s="43"/>
    </row>
    <row r="285" spans="1:210" x14ac:dyDescent="0.2">
      <c r="A285" s="40">
        <f t="shared" si="675"/>
        <v>276</v>
      </c>
      <c r="B285" s="46">
        <f t="shared" ca="1" si="670"/>
        <v>0</v>
      </c>
      <c r="C285" s="46">
        <f t="shared" ca="1" si="671"/>
        <v>0</v>
      </c>
      <c r="D285" s="46">
        <f t="shared" ca="1" si="672"/>
        <v>0</v>
      </c>
      <c r="E285" s="45">
        <f t="shared" ca="1" si="673"/>
        <v>0</v>
      </c>
      <c r="F285" s="44">
        <f t="shared" ca="1" si="674"/>
        <v>0</v>
      </c>
      <c r="H285" s="45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  <c r="DL285" s="43"/>
      <c r="DM285" s="43"/>
      <c r="DN285" s="43"/>
      <c r="DO285" s="43"/>
      <c r="DP285" s="43"/>
      <c r="DQ285" s="43"/>
      <c r="DR285" s="43"/>
      <c r="DS285" s="43"/>
      <c r="DT285" s="43"/>
      <c r="DU285" s="43"/>
      <c r="DV285" s="43"/>
      <c r="DW285" s="43"/>
      <c r="DX285" s="43"/>
      <c r="DY285" s="43"/>
      <c r="DZ285" s="43"/>
      <c r="EA285" s="43"/>
      <c r="EB285" s="43"/>
      <c r="EC285" s="43"/>
      <c r="ED285" s="43"/>
      <c r="EE285" s="43"/>
      <c r="EF285" s="43"/>
      <c r="EG285" s="43"/>
      <c r="EH285" s="43"/>
      <c r="EI285" s="43"/>
      <c r="EJ285" s="43"/>
      <c r="EK285" s="43"/>
      <c r="EL285" s="43"/>
      <c r="EM285" s="43"/>
      <c r="EN285" s="43"/>
      <c r="EO285" s="43"/>
      <c r="EP285" s="43"/>
      <c r="EQ285" s="43"/>
      <c r="ER285" s="43"/>
      <c r="ES285" s="43"/>
      <c r="ET285" s="43"/>
      <c r="EU285" s="43"/>
      <c r="EV285" s="43"/>
      <c r="EW285" s="43"/>
      <c r="EX285" s="43"/>
      <c r="EY285" s="43"/>
      <c r="EZ285" s="43"/>
      <c r="FA285" s="43"/>
      <c r="FB285" s="43"/>
      <c r="FC285" s="43"/>
      <c r="FD285" s="43"/>
      <c r="FE285" s="43"/>
      <c r="FF285" s="43"/>
      <c r="FG285" s="43"/>
      <c r="FH285" s="43"/>
      <c r="FI285" s="43"/>
      <c r="FJ285" s="43"/>
      <c r="FK285" s="43"/>
      <c r="FL285" s="43"/>
      <c r="FM285" s="43"/>
      <c r="FN285" s="43"/>
      <c r="FO285" s="43"/>
      <c r="FP285" s="43"/>
      <c r="FQ285" s="43"/>
      <c r="FR285" s="43"/>
      <c r="FS285" s="43"/>
      <c r="FT285" s="43"/>
      <c r="FU285" s="43"/>
      <c r="FV285" s="43"/>
      <c r="FW285" s="43"/>
      <c r="FX285" s="43"/>
      <c r="FY285" s="43"/>
      <c r="FZ285" s="43"/>
      <c r="GA285" s="43"/>
      <c r="GB285" s="43"/>
      <c r="GC285" s="43"/>
      <c r="GD285" s="43"/>
      <c r="GE285" s="43"/>
      <c r="GF285" s="43"/>
      <c r="GG285" s="43"/>
      <c r="GH285" s="43"/>
      <c r="GI285" s="43"/>
      <c r="GJ285" s="43"/>
      <c r="GK285" s="43"/>
      <c r="GL285" s="43"/>
      <c r="GM285" s="43"/>
      <c r="GN285" s="43"/>
      <c r="GO285" s="43"/>
      <c r="GP285" s="43"/>
      <c r="GQ285" s="43"/>
      <c r="GR285" s="43"/>
      <c r="GS285" s="43"/>
      <c r="GT285" s="43"/>
      <c r="GU285" s="43"/>
      <c r="GV285" s="43"/>
      <c r="GW285" s="43"/>
      <c r="GX285" s="43"/>
      <c r="GY285" s="43"/>
      <c r="GZ285" s="43"/>
      <c r="HA285" s="43"/>
      <c r="HB285" s="43"/>
    </row>
    <row r="286" spans="1:210" x14ac:dyDescent="0.2">
      <c r="A286" s="40">
        <f t="shared" si="675"/>
        <v>277</v>
      </c>
      <c r="B286" s="46">
        <f t="shared" ca="1" si="670"/>
        <v>0</v>
      </c>
      <c r="C286" s="46">
        <f t="shared" ca="1" si="671"/>
        <v>0</v>
      </c>
      <c r="D286" s="46">
        <f t="shared" ca="1" si="672"/>
        <v>0</v>
      </c>
      <c r="E286" s="45">
        <f t="shared" ca="1" si="673"/>
        <v>0</v>
      </c>
      <c r="F286" s="44">
        <f t="shared" ca="1" si="674"/>
        <v>0</v>
      </c>
      <c r="H286" s="45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  <c r="DL286" s="43"/>
      <c r="DM286" s="43"/>
      <c r="DN286" s="43"/>
      <c r="DO286" s="43"/>
      <c r="DP286" s="43"/>
      <c r="DQ286" s="43"/>
      <c r="DR286" s="43"/>
      <c r="DS286" s="43"/>
      <c r="DT286" s="43"/>
      <c r="DU286" s="43"/>
      <c r="DV286" s="43"/>
      <c r="DW286" s="43"/>
      <c r="DX286" s="43"/>
      <c r="DY286" s="43"/>
      <c r="DZ286" s="43"/>
      <c r="EA286" s="43"/>
      <c r="EB286" s="43"/>
      <c r="EC286" s="43"/>
      <c r="ED286" s="43"/>
      <c r="EE286" s="43"/>
      <c r="EF286" s="43"/>
      <c r="EG286" s="43"/>
      <c r="EH286" s="43"/>
      <c r="EI286" s="43"/>
      <c r="EJ286" s="43"/>
      <c r="EK286" s="43"/>
      <c r="EL286" s="43"/>
      <c r="EM286" s="43"/>
      <c r="EN286" s="43"/>
      <c r="EO286" s="43"/>
      <c r="EP286" s="43"/>
      <c r="EQ286" s="43"/>
      <c r="ER286" s="43"/>
      <c r="ES286" s="43"/>
      <c r="ET286" s="43"/>
      <c r="EU286" s="43"/>
      <c r="EV286" s="43"/>
      <c r="EW286" s="43"/>
      <c r="EX286" s="43"/>
      <c r="EY286" s="43"/>
      <c r="EZ286" s="43"/>
      <c r="FA286" s="43"/>
      <c r="FB286" s="43"/>
      <c r="FC286" s="43"/>
      <c r="FD286" s="43"/>
      <c r="FE286" s="43"/>
      <c r="FF286" s="43"/>
      <c r="FG286" s="43"/>
      <c r="FH286" s="43"/>
      <c r="FI286" s="43"/>
      <c r="FJ286" s="43"/>
      <c r="FK286" s="43"/>
      <c r="FL286" s="43"/>
      <c r="FM286" s="43"/>
      <c r="FN286" s="43"/>
      <c r="FO286" s="43"/>
      <c r="FP286" s="43"/>
      <c r="FQ286" s="43"/>
      <c r="FR286" s="43"/>
      <c r="FS286" s="43"/>
      <c r="FT286" s="43"/>
      <c r="FU286" s="43"/>
      <c r="FV286" s="43"/>
      <c r="FW286" s="43"/>
      <c r="FX286" s="43"/>
      <c r="FY286" s="43"/>
      <c r="FZ286" s="43"/>
      <c r="GA286" s="43"/>
      <c r="GB286" s="43"/>
      <c r="GC286" s="43"/>
      <c r="GD286" s="43"/>
      <c r="GE286" s="43"/>
      <c r="GF286" s="43"/>
      <c r="GG286" s="43"/>
      <c r="GH286" s="43"/>
      <c r="GI286" s="43"/>
      <c r="GJ286" s="43"/>
      <c r="GK286" s="43"/>
      <c r="GL286" s="43"/>
      <c r="GM286" s="43"/>
      <c r="GN286" s="43"/>
      <c r="GO286" s="43"/>
      <c r="GP286" s="43"/>
      <c r="GQ286" s="43"/>
      <c r="GR286" s="43"/>
      <c r="GS286" s="43"/>
      <c r="GT286" s="43"/>
      <c r="GU286" s="43"/>
      <c r="GV286" s="43"/>
      <c r="GW286" s="43"/>
      <c r="GX286" s="43"/>
      <c r="GY286" s="43"/>
      <c r="GZ286" s="43"/>
      <c r="HA286" s="43"/>
      <c r="HB286" s="43"/>
    </row>
    <row r="287" spans="1:210" x14ac:dyDescent="0.2">
      <c r="A287" s="40">
        <f t="shared" si="675"/>
        <v>278</v>
      </c>
      <c r="B287" s="46">
        <f t="shared" ca="1" si="670"/>
        <v>0</v>
      </c>
      <c r="C287" s="46">
        <f t="shared" ca="1" si="671"/>
        <v>0</v>
      </c>
      <c r="D287" s="46">
        <f t="shared" ca="1" si="672"/>
        <v>0</v>
      </c>
      <c r="E287" s="45">
        <f t="shared" ca="1" si="673"/>
        <v>0</v>
      </c>
      <c r="F287" s="44">
        <f t="shared" ca="1" si="674"/>
        <v>0</v>
      </c>
      <c r="H287" s="45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</row>
    <row r="288" spans="1:210" x14ac:dyDescent="0.2">
      <c r="A288" s="40">
        <f t="shared" si="675"/>
        <v>279</v>
      </c>
      <c r="B288" s="46">
        <f t="shared" ca="1" si="670"/>
        <v>0</v>
      </c>
      <c r="C288" s="46">
        <f t="shared" ca="1" si="671"/>
        <v>0</v>
      </c>
      <c r="D288" s="46">
        <f t="shared" ca="1" si="672"/>
        <v>0</v>
      </c>
      <c r="E288" s="45">
        <f t="shared" ca="1" si="673"/>
        <v>0</v>
      </c>
      <c r="F288" s="44">
        <f t="shared" ca="1" si="674"/>
        <v>0</v>
      </c>
      <c r="H288" s="45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43"/>
      <c r="DF288" s="43"/>
      <c r="DG288" s="43"/>
      <c r="DH288" s="43"/>
      <c r="DI288" s="43"/>
      <c r="DJ288" s="43"/>
      <c r="DK288" s="43"/>
      <c r="DL288" s="43"/>
      <c r="DM288" s="43"/>
      <c r="DN288" s="43"/>
      <c r="DO288" s="43"/>
      <c r="DP288" s="43"/>
      <c r="DQ288" s="43"/>
      <c r="DR288" s="43"/>
      <c r="DS288" s="43"/>
      <c r="DT288" s="43"/>
      <c r="DU288" s="43"/>
      <c r="DV288" s="43"/>
      <c r="DW288" s="43"/>
      <c r="DX288" s="43"/>
      <c r="DY288" s="43"/>
      <c r="DZ288" s="43"/>
      <c r="EA288" s="43"/>
      <c r="EB288" s="43"/>
      <c r="EC288" s="43"/>
      <c r="ED288" s="43"/>
      <c r="EE288" s="43"/>
      <c r="EF288" s="43"/>
      <c r="EG288" s="43"/>
      <c r="EH288" s="43"/>
      <c r="EI288" s="43"/>
      <c r="EJ288" s="43"/>
      <c r="EK288" s="43"/>
      <c r="EL288" s="43"/>
      <c r="EM288" s="43"/>
      <c r="EN288" s="43"/>
      <c r="EO288" s="43"/>
      <c r="EP288" s="43"/>
      <c r="EQ288" s="43"/>
      <c r="ER288" s="43"/>
      <c r="ES288" s="43"/>
      <c r="ET288" s="43"/>
      <c r="EU288" s="43"/>
      <c r="EV288" s="43"/>
      <c r="EW288" s="43"/>
      <c r="EX288" s="43"/>
      <c r="EY288" s="43"/>
      <c r="EZ288" s="43"/>
      <c r="FA288" s="43"/>
      <c r="FB288" s="43"/>
      <c r="FC288" s="43"/>
      <c r="FD288" s="43"/>
      <c r="FE288" s="43"/>
      <c r="FF288" s="43"/>
      <c r="FG288" s="43"/>
      <c r="FH288" s="43"/>
      <c r="FI288" s="43"/>
      <c r="FJ288" s="43"/>
      <c r="FK288" s="43"/>
      <c r="FL288" s="43"/>
      <c r="FM288" s="43"/>
      <c r="FN288" s="43"/>
      <c r="FO288" s="43"/>
      <c r="FP288" s="43"/>
      <c r="FQ288" s="43"/>
      <c r="FR288" s="43"/>
      <c r="FS288" s="43"/>
      <c r="FT288" s="43"/>
      <c r="FU288" s="43"/>
      <c r="FV288" s="43"/>
      <c r="FW288" s="43"/>
      <c r="FX288" s="43"/>
      <c r="FY288" s="43"/>
      <c r="FZ288" s="43"/>
      <c r="GA288" s="43"/>
      <c r="GB288" s="43"/>
      <c r="GC288" s="43"/>
      <c r="GD288" s="43"/>
      <c r="GE288" s="43"/>
      <c r="GF288" s="43"/>
      <c r="GG288" s="43"/>
      <c r="GH288" s="43"/>
      <c r="GI288" s="43"/>
      <c r="GJ288" s="43"/>
      <c r="GK288" s="43"/>
      <c r="GL288" s="43"/>
      <c r="GM288" s="43"/>
      <c r="GN288" s="43"/>
      <c r="GO288" s="43"/>
      <c r="GP288" s="43"/>
      <c r="GQ288" s="43"/>
      <c r="GR288" s="43"/>
      <c r="GS288" s="43"/>
      <c r="GT288" s="43"/>
      <c r="GU288" s="43"/>
      <c r="GV288" s="43"/>
      <c r="GW288" s="43"/>
      <c r="GX288" s="43"/>
      <c r="GY288" s="43"/>
      <c r="GZ288" s="43"/>
      <c r="HA288" s="43"/>
      <c r="HB288" s="43"/>
    </row>
    <row r="289" spans="1:210" x14ac:dyDescent="0.2">
      <c r="A289" s="40">
        <f t="shared" si="675"/>
        <v>280</v>
      </c>
      <c r="B289" s="46">
        <f t="shared" ca="1" si="670"/>
        <v>0</v>
      </c>
      <c r="C289" s="46">
        <f t="shared" ca="1" si="671"/>
        <v>0</v>
      </c>
      <c r="D289" s="46">
        <f t="shared" ca="1" si="672"/>
        <v>0</v>
      </c>
      <c r="E289" s="45">
        <f t="shared" ca="1" si="673"/>
        <v>0</v>
      </c>
      <c r="F289" s="44">
        <f t="shared" ca="1" si="674"/>
        <v>0</v>
      </c>
      <c r="H289" s="45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43"/>
      <c r="DF289" s="43"/>
      <c r="DG289" s="43"/>
      <c r="DH289" s="43"/>
      <c r="DI289" s="43"/>
      <c r="DJ289" s="43"/>
      <c r="DK289" s="43"/>
      <c r="DL289" s="43"/>
      <c r="DM289" s="43"/>
      <c r="DN289" s="43"/>
      <c r="DO289" s="43"/>
      <c r="DP289" s="43"/>
      <c r="DQ289" s="43"/>
      <c r="DR289" s="43"/>
      <c r="DS289" s="43"/>
      <c r="DT289" s="43"/>
      <c r="DU289" s="43"/>
      <c r="DV289" s="43"/>
      <c r="DW289" s="43"/>
      <c r="DX289" s="43"/>
      <c r="DY289" s="43"/>
      <c r="DZ289" s="43"/>
      <c r="EA289" s="43"/>
      <c r="EB289" s="43"/>
      <c r="EC289" s="43"/>
      <c r="ED289" s="43"/>
      <c r="EE289" s="43"/>
      <c r="EF289" s="43"/>
      <c r="EG289" s="43"/>
      <c r="EH289" s="43"/>
      <c r="EI289" s="43"/>
      <c r="EJ289" s="43"/>
      <c r="EK289" s="43"/>
      <c r="EL289" s="43"/>
      <c r="EM289" s="43"/>
      <c r="EN289" s="43"/>
      <c r="EO289" s="43"/>
      <c r="EP289" s="43"/>
      <c r="EQ289" s="43"/>
      <c r="ER289" s="43"/>
      <c r="ES289" s="43"/>
      <c r="ET289" s="43"/>
      <c r="EU289" s="43"/>
      <c r="EV289" s="43"/>
      <c r="EW289" s="43"/>
      <c r="EX289" s="43"/>
      <c r="EY289" s="43"/>
      <c r="EZ289" s="43"/>
      <c r="FA289" s="43"/>
      <c r="FB289" s="43"/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43"/>
      <c r="GD289" s="43"/>
      <c r="GE289" s="43"/>
      <c r="GF289" s="43"/>
      <c r="GG289" s="43"/>
      <c r="GH289" s="43"/>
      <c r="GI289" s="43"/>
      <c r="GJ289" s="43"/>
      <c r="GK289" s="43"/>
      <c r="GL289" s="43"/>
      <c r="GM289" s="43"/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</row>
    <row r="290" spans="1:210" x14ac:dyDescent="0.2">
      <c r="A290" s="40">
        <f t="shared" si="675"/>
        <v>281</v>
      </c>
      <c r="B290" s="46">
        <f t="shared" ca="1" si="670"/>
        <v>0</v>
      </c>
      <c r="C290" s="46">
        <f t="shared" ca="1" si="671"/>
        <v>0</v>
      </c>
      <c r="D290" s="46">
        <f t="shared" ca="1" si="672"/>
        <v>0</v>
      </c>
      <c r="E290" s="45">
        <f t="shared" ca="1" si="673"/>
        <v>0</v>
      </c>
      <c r="F290" s="44">
        <f t="shared" ca="1" si="674"/>
        <v>0</v>
      </c>
      <c r="H290" s="45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43"/>
      <c r="DF290" s="43"/>
      <c r="DG290" s="43"/>
      <c r="DH290" s="43"/>
      <c r="DI290" s="43"/>
      <c r="DJ290" s="43"/>
      <c r="DK290" s="43"/>
      <c r="DL290" s="43"/>
      <c r="DM290" s="43"/>
      <c r="DN290" s="43"/>
      <c r="DO290" s="43"/>
      <c r="DP290" s="43"/>
      <c r="DQ290" s="43"/>
      <c r="DR290" s="43"/>
      <c r="DS290" s="43"/>
      <c r="DT290" s="43"/>
      <c r="DU290" s="43"/>
      <c r="DV290" s="43"/>
      <c r="DW290" s="43"/>
      <c r="DX290" s="43"/>
      <c r="DY290" s="43"/>
      <c r="DZ290" s="43"/>
      <c r="EA290" s="43"/>
      <c r="EB290" s="43"/>
      <c r="EC290" s="43"/>
      <c r="ED290" s="43"/>
      <c r="EE290" s="43"/>
      <c r="EF290" s="43"/>
      <c r="EG290" s="43"/>
      <c r="EH290" s="43"/>
      <c r="EI290" s="43"/>
      <c r="EJ290" s="43"/>
      <c r="EK290" s="43"/>
      <c r="EL290" s="43"/>
      <c r="EM290" s="43"/>
      <c r="EN290" s="43"/>
      <c r="EO290" s="43"/>
      <c r="EP290" s="43"/>
      <c r="EQ290" s="43"/>
      <c r="ER290" s="43"/>
      <c r="ES290" s="43"/>
      <c r="ET290" s="43"/>
      <c r="EU290" s="43"/>
      <c r="EV290" s="43"/>
      <c r="EW290" s="43"/>
      <c r="EX290" s="43"/>
      <c r="EY290" s="43"/>
      <c r="EZ290" s="43"/>
      <c r="FA290" s="43"/>
      <c r="FB290" s="43"/>
      <c r="FC290" s="43"/>
      <c r="FD290" s="43"/>
      <c r="FE290" s="43"/>
      <c r="FF290" s="43"/>
      <c r="FG290" s="43"/>
      <c r="FH290" s="43"/>
      <c r="FI290" s="43"/>
      <c r="FJ290" s="43"/>
      <c r="FK290" s="43"/>
      <c r="FL290" s="43"/>
      <c r="FM290" s="43"/>
      <c r="FN290" s="43"/>
      <c r="FO290" s="43"/>
      <c r="FP290" s="43"/>
      <c r="FQ290" s="43"/>
      <c r="FR290" s="43"/>
      <c r="FS290" s="43"/>
      <c r="FT290" s="43"/>
      <c r="FU290" s="43"/>
      <c r="FV290" s="43"/>
      <c r="FW290" s="43"/>
      <c r="FX290" s="43"/>
      <c r="FY290" s="43"/>
      <c r="FZ290" s="43"/>
      <c r="GA290" s="43"/>
      <c r="GB290" s="43"/>
      <c r="GC290" s="43"/>
      <c r="GD290" s="43"/>
      <c r="GE290" s="43"/>
      <c r="GF290" s="43"/>
      <c r="GG290" s="43"/>
      <c r="GH290" s="43"/>
      <c r="GI290" s="43"/>
      <c r="GJ290" s="43"/>
      <c r="GK290" s="43"/>
      <c r="GL290" s="43"/>
      <c r="GM290" s="43"/>
      <c r="GN290" s="43"/>
      <c r="GO290" s="43"/>
      <c r="GP290" s="43"/>
      <c r="GQ290" s="43"/>
      <c r="GR290" s="43"/>
      <c r="GS290" s="43"/>
      <c r="GT290" s="43"/>
      <c r="GU290" s="43"/>
      <c r="GV290" s="43"/>
      <c r="GW290" s="43"/>
      <c r="GX290" s="43"/>
      <c r="GY290" s="43"/>
      <c r="GZ290" s="43"/>
      <c r="HA290" s="43"/>
      <c r="HB290" s="43"/>
    </row>
    <row r="291" spans="1:210" x14ac:dyDescent="0.2">
      <c r="A291" s="40">
        <f t="shared" si="675"/>
        <v>282</v>
      </c>
      <c r="B291" s="46">
        <f t="shared" ca="1" si="670"/>
        <v>0</v>
      </c>
      <c r="C291" s="46">
        <f t="shared" ca="1" si="671"/>
        <v>0</v>
      </c>
      <c r="D291" s="46">
        <f t="shared" ca="1" si="672"/>
        <v>0</v>
      </c>
      <c r="E291" s="45">
        <f t="shared" ca="1" si="673"/>
        <v>0</v>
      </c>
      <c r="F291" s="44">
        <f t="shared" ca="1" si="674"/>
        <v>0</v>
      </c>
      <c r="H291" s="45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43"/>
      <c r="DF291" s="43"/>
      <c r="DG291" s="43"/>
      <c r="DH291" s="43"/>
      <c r="DI291" s="43"/>
      <c r="DJ291" s="43"/>
      <c r="DK291" s="43"/>
      <c r="DL291" s="43"/>
      <c r="DM291" s="43"/>
      <c r="DN291" s="43"/>
      <c r="DO291" s="43"/>
      <c r="DP291" s="43"/>
      <c r="DQ291" s="43"/>
      <c r="DR291" s="43"/>
      <c r="DS291" s="43"/>
      <c r="DT291" s="43"/>
      <c r="DU291" s="43"/>
      <c r="DV291" s="43"/>
      <c r="DW291" s="43"/>
      <c r="DX291" s="43"/>
      <c r="DY291" s="43"/>
      <c r="DZ291" s="43"/>
      <c r="EA291" s="43"/>
      <c r="EB291" s="43"/>
      <c r="EC291" s="43"/>
      <c r="ED291" s="43"/>
      <c r="EE291" s="43"/>
      <c r="EF291" s="43"/>
      <c r="EG291" s="43"/>
      <c r="EH291" s="43"/>
      <c r="EI291" s="43"/>
      <c r="EJ291" s="43"/>
      <c r="EK291" s="43"/>
      <c r="EL291" s="43"/>
      <c r="EM291" s="43"/>
      <c r="EN291" s="43"/>
      <c r="EO291" s="43"/>
      <c r="EP291" s="43"/>
      <c r="EQ291" s="43"/>
      <c r="ER291" s="43"/>
      <c r="ES291" s="43"/>
      <c r="ET291" s="43"/>
      <c r="EU291" s="43"/>
      <c r="EV291" s="43"/>
      <c r="EW291" s="43"/>
      <c r="EX291" s="43"/>
      <c r="EY291" s="43"/>
      <c r="EZ291" s="43"/>
      <c r="FA291" s="43"/>
      <c r="FB291" s="43"/>
      <c r="FC291" s="43"/>
      <c r="FD291" s="43"/>
      <c r="FE291" s="43"/>
      <c r="FF291" s="43"/>
      <c r="FG291" s="43"/>
      <c r="FH291" s="43"/>
      <c r="FI291" s="43"/>
      <c r="FJ291" s="43"/>
      <c r="FK291" s="43"/>
      <c r="FL291" s="43"/>
      <c r="FM291" s="43"/>
      <c r="FN291" s="43"/>
      <c r="FO291" s="43"/>
      <c r="FP291" s="43"/>
      <c r="FQ291" s="43"/>
      <c r="FR291" s="43"/>
      <c r="FS291" s="43"/>
      <c r="FT291" s="43"/>
      <c r="FU291" s="43"/>
      <c r="FV291" s="43"/>
      <c r="FW291" s="43"/>
      <c r="FX291" s="43"/>
      <c r="FY291" s="43"/>
      <c r="FZ291" s="43"/>
      <c r="GA291" s="43"/>
      <c r="GB291" s="43"/>
      <c r="GC291" s="43"/>
      <c r="GD291" s="43"/>
      <c r="GE291" s="43"/>
      <c r="GF291" s="43"/>
      <c r="GG291" s="43"/>
      <c r="GH291" s="43"/>
      <c r="GI291" s="43"/>
      <c r="GJ291" s="43"/>
      <c r="GK291" s="43"/>
      <c r="GL291" s="43"/>
      <c r="GM291" s="43"/>
      <c r="GN291" s="43"/>
      <c r="GO291" s="43"/>
      <c r="GP291" s="43"/>
      <c r="GQ291" s="43"/>
      <c r="GR291" s="43"/>
      <c r="GS291" s="43"/>
      <c r="GT291" s="43"/>
      <c r="GU291" s="43"/>
      <c r="GV291" s="43"/>
      <c r="GW291" s="43"/>
      <c r="GX291" s="43"/>
      <c r="GY291" s="43"/>
      <c r="GZ291" s="43"/>
      <c r="HA291" s="43"/>
      <c r="HB291" s="43"/>
    </row>
    <row r="292" spans="1:210" x14ac:dyDescent="0.2">
      <c r="A292" s="40">
        <f t="shared" si="675"/>
        <v>283</v>
      </c>
      <c r="B292" s="46">
        <f t="shared" ca="1" si="670"/>
        <v>0</v>
      </c>
      <c r="C292" s="46">
        <f t="shared" ca="1" si="671"/>
        <v>0</v>
      </c>
      <c r="D292" s="46">
        <f t="shared" ca="1" si="672"/>
        <v>0</v>
      </c>
      <c r="E292" s="45">
        <f t="shared" ca="1" si="673"/>
        <v>0</v>
      </c>
      <c r="F292" s="44">
        <f t="shared" ca="1" si="674"/>
        <v>0</v>
      </c>
      <c r="H292" s="45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3"/>
      <c r="DG292" s="43"/>
      <c r="DH292" s="43"/>
      <c r="DI292" s="43"/>
      <c r="DJ292" s="43"/>
      <c r="DK292" s="43"/>
      <c r="DL292" s="43"/>
      <c r="DM292" s="43"/>
      <c r="DN292" s="43"/>
      <c r="DO292" s="43"/>
      <c r="DP292" s="43"/>
      <c r="DQ292" s="43"/>
      <c r="DR292" s="43"/>
      <c r="DS292" s="43"/>
      <c r="DT292" s="43"/>
      <c r="DU292" s="43"/>
      <c r="DV292" s="43"/>
      <c r="DW292" s="43"/>
      <c r="DX292" s="43"/>
      <c r="DY292" s="43"/>
      <c r="DZ292" s="43"/>
      <c r="EA292" s="43"/>
      <c r="EB292" s="43"/>
      <c r="EC292" s="43"/>
      <c r="ED292" s="43"/>
      <c r="EE292" s="43"/>
      <c r="EF292" s="43"/>
      <c r="EG292" s="43"/>
      <c r="EH292" s="43"/>
      <c r="EI292" s="43"/>
      <c r="EJ292" s="43"/>
      <c r="EK292" s="43"/>
      <c r="EL292" s="43"/>
      <c r="EM292" s="43"/>
      <c r="EN292" s="43"/>
      <c r="EO292" s="43"/>
      <c r="EP292" s="43"/>
      <c r="EQ292" s="43"/>
      <c r="ER292" s="43"/>
      <c r="ES292" s="43"/>
      <c r="ET292" s="43"/>
      <c r="EU292" s="43"/>
      <c r="EV292" s="43"/>
      <c r="EW292" s="43"/>
      <c r="EX292" s="43"/>
      <c r="EY292" s="43"/>
      <c r="EZ292" s="43"/>
      <c r="FA292" s="43"/>
      <c r="FB292" s="43"/>
      <c r="FC292" s="43"/>
      <c r="FD292" s="43"/>
      <c r="FE292" s="43"/>
      <c r="FF292" s="43"/>
      <c r="FG292" s="43"/>
      <c r="FH292" s="43"/>
      <c r="FI292" s="43"/>
      <c r="FJ292" s="43"/>
      <c r="FK292" s="43"/>
      <c r="FL292" s="43"/>
      <c r="FM292" s="43"/>
      <c r="FN292" s="43"/>
      <c r="FO292" s="43"/>
      <c r="FP292" s="43"/>
      <c r="FQ292" s="43"/>
      <c r="FR292" s="43"/>
      <c r="FS292" s="43"/>
      <c r="FT292" s="43"/>
      <c r="FU292" s="43"/>
      <c r="FV292" s="43"/>
      <c r="FW292" s="43"/>
      <c r="FX292" s="43"/>
      <c r="FY292" s="43"/>
      <c r="FZ292" s="43"/>
      <c r="GA292" s="43"/>
      <c r="GB292" s="43"/>
      <c r="GC292" s="43"/>
      <c r="GD292" s="43"/>
      <c r="GE292" s="43"/>
      <c r="GF292" s="43"/>
      <c r="GG292" s="43"/>
      <c r="GH292" s="43"/>
      <c r="GI292" s="43"/>
      <c r="GJ292" s="43"/>
      <c r="GK292" s="43"/>
      <c r="GL292" s="43"/>
      <c r="GM292" s="43"/>
      <c r="GN292" s="43"/>
      <c r="GO292" s="43"/>
      <c r="GP292" s="43"/>
      <c r="GQ292" s="43"/>
      <c r="GR292" s="43"/>
      <c r="GS292" s="43"/>
      <c r="GT292" s="43"/>
      <c r="GU292" s="43"/>
      <c r="GV292" s="43"/>
      <c r="GW292" s="43"/>
      <c r="GX292" s="43"/>
      <c r="GY292" s="43"/>
      <c r="GZ292" s="43"/>
      <c r="HA292" s="43"/>
      <c r="HB292" s="43"/>
    </row>
    <row r="293" spans="1:210" x14ac:dyDescent="0.2">
      <c r="A293" s="40">
        <f t="shared" si="675"/>
        <v>284</v>
      </c>
      <c r="B293" s="46">
        <f t="shared" ca="1" si="670"/>
        <v>0</v>
      </c>
      <c r="C293" s="46">
        <f t="shared" ca="1" si="671"/>
        <v>0</v>
      </c>
      <c r="D293" s="46">
        <f t="shared" ca="1" si="672"/>
        <v>0</v>
      </c>
      <c r="E293" s="45">
        <f t="shared" ca="1" si="673"/>
        <v>0</v>
      </c>
      <c r="F293" s="44">
        <f t="shared" ca="1" si="674"/>
        <v>0</v>
      </c>
      <c r="H293" s="45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43"/>
      <c r="DF293" s="43"/>
      <c r="DG293" s="43"/>
      <c r="DH293" s="43"/>
      <c r="DI293" s="43"/>
      <c r="DJ293" s="43"/>
      <c r="DK293" s="43"/>
      <c r="DL293" s="43"/>
      <c r="DM293" s="43"/>
      <c r="DN293" s="43"/>
      <c r="DO293" s="43"/>
      <c r="DP293" s="43"/>
      <c r="DQ293" s="43"/>
      <c r="DR293" s="43"/>
      <c r="DS293" s="43"/>
      <c r="DT293" s="43"/>
      <c r="DU293" s="43"/>
      <c r="DV293" s="43"/>
      <c r="DW293" s="43"/>
      <c r="DX293" s="43"/>
      <c r="DY293" s="43"/>
      <c r="DZ293" s="43"/>
      <c r="EA293" s="43"/>
      <c r="EB293" s="43"/>
      <c r="EC293" s="43"/>
      <c r="ED293" s="43"/>
      <c r="EE293" s="43"/>
      <c r="EF293" s="43"/>
      <c r="EG293" s="43"/>
      <c r="EH293" s="43"/>
      <c r="EI293" s="43"/>
      <c r="EJ293" s="43"/>
      <c r="EK293" s="43"/>
      <c r="EL293" s="43"/>
      <c r="EM293" s="43"/>
      <c r="EN293" s="43"/>
      <c r="EO293" s="43"/>
      <c r="EP293" s="43"/>
      <c r="EQ293" s="43"/>
      <c r="ER293" s="43"/>
      <c r="ES293" s="43"/>
      <c r="ET293" s="43"/>
      <c r="EU293" s="43"/>
      <c r="EV293" s="43"/>
      <c r="EW293" s="43"/>
      <c r="EX293" s="43"/>
      <c r="EY293" s="43"/>
      <c r="EZ293" s="43"/>
      <c r="FA293" s="43"/>
      <c r="FB293" s="43"/>
      <c r="FC293" s="43"/>
      <c r="FD293" s="43"/>
      <c r="FE293" s="43"/>
      <c r="FF293" s="43"/>
      <c r="FG293" s="43"/>
      <c r="FH293" s="43"/>
      <c r="FI293" s="43"/>
      <c r="FJ293" s="43"/>
      <c r="FK293" s="43"/>
      <c r="FL293" s="43"/>
      <c r="FM293" s="43"/>
      <c r="FN293" s="43"/>
      <c r="FO293" s="43"/>
      <c r="FP293" s="43"/>
      <c r="FQ293" s="43"/>
      <c r="FR293" s="43"/>
      <c r="FS293" s="43"/>
      <c r="FT293" s="43"/>
      <c r="FU293" s="43"/>
      <c r="FV293" s="43"/>
      <c r="FW293" s="43"/>
      <c r="FX293" s="43"/>
      <c r="FY293" s="43"/>
      <c r="FZ293" s="43"/>
      <c r="GA293" s="43"/>
      <c r="GB293" s="43"/>
      <c r="GC293" s="43"/>
      <c r="GD293" s="43"/>
      <c r="GE293" s="43"/>
      <c r="GF293" s="43"/>
      <c r="GG293" s="43"/>
      <c r="GH293" s="43"/>
      <c r="GI293" s="43"/>
      <c r="GJ293" s="43"/>
      <c r="GK293" s="43"/>
      <c r="GL293" s="43"/>
      <c r="GM293" s="43"/>
      <c r="GN293" s="43"/>
      <c r="GO293" s="43"/>
      <c r="GP293" s="43"/>
      <c r="GQ293" s="43"/>
      <c r="GR293" s="43"/>
      <c r="GS293" s="43"/>
      <c r="GT293" s="43"/>
      <c r="GU293" s="43"/>
      <c r="GV293" s="43"/>
      <c r="GW293" s="43"/>
      <c r="GX293" s="43"/>
      <c r="GY293" s="43"/>
      <c r="GZ293" s="43"/>
      <c r="HA293" s="43"/>
      <c r="HB293" s="43"/>
    </row>
    <row r="294" spans="1:210" x14ac:dyDescent="0.2">
      <c r="A294" s="40">
        <f t="shared" si="675"/>
        <v>285</v>
      </c>
      <c r="B294" s="46">
        <f t="shared" ca="1" si="670"/>
        <v>0</v>
      </c>
      <c r="C294" s="46">
        <f t="shared" ca="1" si="671"/>
        <v>0</v>
      </c>
      <c r="D294" s="46">
        <f t="shared" ca="1" si="672"/>
        <v>0</v>
      </c>
      <c r="E294" s="45">
        <f t="shared" ca="1" si="673"/>
        <v>0</v>
      </c>
      <c r="F294" s="44">
        <f t="shared" ca="1" si="674"/>
        <v>0</v>
      </c>
      <c r="H294" s="45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  <c r="DL294" s="43"/>
      <c r="DM294" s="43"/>
      <c r="DN294" s="43"/>
      <c r="DO294" s="43"/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3"/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43"/>
      <c r="ER294" s="43"/>
      <c r="ES294" s="43"/>
      <c r="ET294" s="43"/>
      <c r="EU294" s="43"/>
      <c r="EV294" s="43"/>
      <c r="EW294" s="43"/>
      <c r="EX294" s="43"/>
      <c r="EY294" s="43"/>
      <c r="EZ294" s="43"/>
      <c r="FA294" s="43"/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43"/>
      <c r="GD294" s="43"/>
      <c r="GE294" s="43"/>
      <c r="GF294" s="43"/>
      <c r="GG294" s="43"/>
      <c r="GH294" s="43"/>
      <c r="GI294" s="43"/>
      <c r="GJ294" s="43"/>
      <c r="GK294" s="43"/>
      <c r="GL294" s="43"/>
      <c r="GM294" s="43"/>
      <c r="GN294" s="43"/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</row>
    <row r="295" spans="1:210" x14ac:dyDescent="0.2">
      <c r="A295" s="40">
        <f t="shared" si="675"/>
        <v>286</v>
      </c>
      <c r="B295" s="46">
        <f t="shared" ca="1" si="670"/>
        <v>0</v>
      </c>
      <c r="C295" s="46">
        <f t="shared" ca="1" si="671"/>
        <v>0</v>
      </c>
      <c r="D295" s="46">
        <f t="shared" ca="1" si="672"/>
        <v>0</v>
      </c>
      <c r="E295" s="45">
        <f t="shared" ca="1" si="673"/>
        <v>0</v>
      </c>
      <c r="F295" s="44">
        <f t="shared" ca="1" si="674"/>
        <v>0</v>
      </c>
      <c r="H295" s="45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43"/>
      <c r="DF295" s="43"/>
      <c r="DG295" s="43"/>
      <c r="DH295" s="43"/>
      <c r="DI295" s="43"/>
      <c r="DJ295" s="43"/>
      <c r="DK295" s="43"/>
      <c r="DL295" s="43"/>
      <c r="DM295" s="43"/>
      <c r="DN295" s="43"/>
      <c r="DO295" s="43"/>
      <c r="DP295" s="43"/>
      <c r="DQ295" s="43"/>
      <c r="DR295" s="43"/>
      <c r="DS295" s="43"/>
      <c r="DT295" s="43"/>
      <c r="DU295" s="43"/>
      <c r="DV295" s="43"/>
      <c r="DW295" s="43"/>
      <c r="DX295" s="43"/>
      <c r="DY295" s="43"/>
      <c r="DZ295" s="43"/>
      <c r="EA295" s="43"/>
      <c r="EB295" s="43"/>
      <c r="EC295" s="43"/>
      <c r="ED295" s="43"/>
      <c r="EE295" s="43"/>
      <c r="EF295" s="43"/>
      <c r="EG295" s="43"/>
      <c r="EH295" s="43"/>
      <c r="EI295" s="43"/>
      <c r="EJ295" s="43"/>
      <c r="EK295" s="43"/>
      <c r="EL295" s="43"/>
      <c r="EM295" s="43"/>
      <c r="EN295" s="43"/>
      <c r="EO295" s="43"/>
      <c r="EP295" s="43"/>
      <c r="EQ295" s="43"/>
      <c r="ER295" s="43"/>
      <c r="ES295" s="43"/>
      <c r="ET295" s="43"/>
      <c r="EU295" s="43"/>
      <c r="EV295" s="43"/>
      <c r="EW295" s="43"/>
      <c r="EX295" s="43"/>
      <c r="EY295" s="43"/>
      <c r="EZ295" s="43"/>
      <c r="FA295" s="43"/>
      <c r="FB295" s="43"/>
      <c r="FC295" s="43"/>
      <c r="FD295" s="43"/>
      <c r="FE295" s="43"/>
      <c r="FF295" s="43"/>
      <c r="FG295" s="43"/>
      <c r="FH295" s="43"/>
      <c r="FI295" s="43"/>
      <c r="FJ295" s="43"/>
      <c r="FK295" s="43"/>
      <c r="FL295" s="43"/>
      <c r="FM295" s="43"/>
      <c r="FN295" s="43"/>
      <c r="FO295" s="43"/>
      <c r="FP295" s="43"/>
      <c r="FQ295" s="43"/>
      <c r="FR295" s="43"/>
      <c r="FS295" s="43"/>
      <c r="FT295" s="43"/>
      <c r="FU295" s="43"/>
      <c r="FV295" s="43"/>
      <c r="FW295" s="43"/>
      <c r="FX295" s="43"/>
      <c r="FY295" s="43"/>
      <c r="FZ295" s="43"/>
      <c r="GA295" s="43"/>
      <c r="GB295" s="43"/>
      <c r="GC295" s="43"/>
      <c r="GD295" s="43"/>
      <c r="GE295" s="43"/>
      <c r="GF295" s="43"/>
      <c r="GG295" s="43"/>
      <c r="GH295" s="43"/>
      <c r="GI295" s="43"/>
      <c r="GJ295" s="43"/>
      <c r="GK295" s="43"/>
      <c r="GL295" s="43"/>
      <c r="GM295" s="43"/>
      <c r="GN295" s="43"/>
      <c r="GO295" s="43"/>
      <c r="GP295" s="43"/>
      <c r="GQ295" s="43"/>
      <c r="GR295" s="43"/>
      <c r="GS295" s="43"/>
      <c r="GT295" s="43"/>
      <c r="GU295" s="43"/>
      <c r="GV295" s="43"/>
      <c r="GW295" s="43"/>
      <c r="GX295" s="43"/>
      <c r="GY295" s="43"/>
      <c r="GZ295" s="43"/>
      <c r="HA295" s="43"/>
      <c r="HB295" s="43"/>
    </row>
    <row r="296" spans="1:210" x14ac:dyDescent="0.2">
      <c r="A296" s="40">
        <f t="shared" si="675"/>
        <v>287</v>
      </c>
      <c r="B296" s="46">
        <f t="shared" ca="1" si="670"/>
        <v>0</v>
      </c>
      <c r="C296" s="46">
        <f t="shared" ca="1" si="671"/>
        <v>0</v>
      </c>
      <c r="D296" s="46">
        <f t="shared" ca="1" si="672"/>
        <v>0</v>
      </c>
      <c r="E296" s="45">
        <f t="shared" ca="1" si="673"/>
        <v>0</v>
      </c>
      <c r="F296" s="44">
        <f t="shared" ca="1" si="674"/>
        <v>0</v>
      </c>
      <c r="H296" s="45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  <c r="DL296" s="43"/>
      <c r="DM296" s="43"/>
      <c r="DN296" s="43"/>
      <c r="DO296" s="43"/>
      <c r="DP296" s="43"/>
      <c r="DQ296" s="43"/>
      <c r="DR296" s="43"/>
      <c r="DS296" s="43"/>
      <c r="DT296" s="43"/>
      <c r="DU296" s="43"/>
      <c r="DV296" s="43"/>
      <c r="DW296" s="43"/>
      <c r="DX296" s="43"/>
      <c r="DY296" s="43"/>
      <c r="DZ296" s="43"/>
      <c r="EA296" s="43"/>
      <c r="EB296" s="43"/>
      <c r="EC296" s="43"/>
      <c r="ED296" s="43"/>
      <c r="EE296" s="43"/>
      <c r="EF296" s="43"/>
      <c r="EG296" s="43"/>
      <c r="EH296" s="43"/>
      <c r="EI296" s="43"/>
      <c r="EJ296" s="43"/>
      <c r="EK296" s="43"/>
      <c r="EL296" s="43"/>
      <c r="EM296" s="43"/>
      <c r="EN296" s="43"/>
      <c r="EO296" s="43"/>
      <c r="EP296" s="43"/>
      <c r="EQ296" s="43"/>
      <c r="ER296" s="43"/>
      <c r="ES296" s="43"/>
      <c r="ET296" s="43"/>
      <c r="EU296" s="43"/>
      <c r="EV296" s="43"/>
      <c r="EW296" s="43"/>
      <c r="EX296" s="43"/>
      <c r="EY296" s="43"/>
      <c r="EZ296" s="43"/>
      <c r="FA296" s="43"/>
      <c r="FB296" s="43"/>
      <c r="FC296" s="43"/>
      <c r="FD296" s="43"/>
      <c r="FE296" s="43"/>
      <c r="FF296" s="43"/>
      <c r="FG296" s="43"/>
      <c r="FH296" s="43"/>
      <c r="FI296" s="43"/>
      <c r="FJ296" s="43"/>
      <c r="FK296" s="43"/>
      <c r="FL296" s="43"/>
      <c r="FM296" s="43"/>
      <c r="FN296" s="43"/>
      <c r="FO296" s="43"/>
      <c r="FP296" s="43"/>
      <c r="FQ296" s="43"/>
      <c r="FR296" s="43"/>
      <c r="FS296" s="43"/>
      <c r="FT296" s="43"/>
      <c r="FU296" s="43"/>
      <c r="FV296" s="43"/>
      <c r="FW296" s="43"/>
      <c r="FX296" s="43"/>
      <c r="FY296" s="43"/>
      <c r="FZ296" s="43"/>
      <c r="GA296" s="43"/>
      <c r="GB296" s="43"/>
      <c r="GC296" s="43"/>
      <c r="GD296" s="43"/>
      <c r="GE296" s="43"/>
      <c r="GF296" s="43"/>
      <c r="GG296" s="43"/>
      <c r="GH296" s="43"/>
      <c r="GI296" s="43"/>
      <c r="GJ296" s="43"/>
      <c r="GK296" s="43"/>
      <c r="GL296" s="43"/>
      <c r="GM296" s="43"/>
      <c r="GN296" s="43"/>
      <c r="GO296" s="43"/>
      <c r="GP296" s="43"/>
      <c r="GQ296" s="43"/>
      <c r="GR296" s="43"/>
      <c r="GS296" s="43"/>
      <c r="GT296" s="43"/>
      <c r="GU296" s="43"/>
      <c r="GV296" s="43"/>
      <c r="GW296" s="43"/>
      <c r="GX296" s="43"/>
      <c r="GY296" s="43"/>
      <c r="GZ296" s="43"/>
      <c r="HA296" s="43"/>
      <c r="HB296" s="43"/>
    </row>
    <row r="297" spans="1:210" x14ac:dyDescent="0.2">
      <c r="A297" s="40">
        <f t="shared" si="675"/>
        <v>288</v>
      </c>
      <c r="B297" s="46">
        <f t="shared" ca="1" si="670"/>
        <v>0</v>
      </c>
      <c r="C297" s="46">
        <f t="shared" ca="1" si="671"/>
        <v>0</v>
      </c>
      <c r="D297" s="46">
        <f t="shared" ca="1" si="672"/>
        <v>0</v>
      </c>
      <c r="E297" s="45">
        <f t="shared" ca="1" si="673"/>
        <v>0</v>
      </c>
      <c r="F297" s="44">
        <f t="shared" ca="1" si="674"/>
        <v>0</v>
      </c>
      <c r="H297" s="45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  <c r="DL297" s="43"/>
      <c r="DM297" s="43"/>
      <c r="DN297" s="43"/>
      <c r="DO297" s="43"/>
      <c r="DP297" s="43"/>
      <c r="DQ297" s="43"/>
      <c r="DR297" s="43"/>
      <c r="DS297" s="43"/>
      <c r="DT297" s="43"/>
      <c r="DU297" s="43"/>
      <c r="DV297" s="43"/>
      <c r="DW297" s="43"/>
      <c r="DX297" s="43"/>
      <c r="DY297" s="43"/>
      <c r="DZ297" s="43"/>
      <c r="EA297" s="43"/>
      <c r="EB297" s="43"/>
      <c r="EC297" s="43"/>
      <c r="ED297" s="43"/>
      <c r="EE297" s="43"/>
      <c r="EF297" s="43"/>
      <c r="EG297" s="43"/>
      <c r="EH297" s="43"/>
      <c r="EI297" s="43"/>
      <c r="EJ297" s="43"/>
      <c r="EK297" s="43"/>
      <c r="EL297" s="43"/>
      <c r="EM297" s="43"/>
      <c r="EN297" s="43"/>
      <c r="EO297" s="43"/>
      <c r="EP297" s="43"/>
      <c r="EQ297" s="43"/>
      <c r="ER297" s="43"/>
      <c r="ES297" s="43"/>
      <c r="ET297" s="43"/>
      <c r="EU297" s="43"/>
      <c r="EV297" s="43"/>
      <c r="EW297" s="43"/>
      <c r="EX297" s="43"/>
      <c r="EY297" s="43"/>
      <c r="EZ297" s="43"/>
      <c r="FA297" s="43"/>
      <c r="FB297" s="43"/>
      <c r="FC297" s="43"/>
      <c r="FD297" s="43"/>
      <c r="FE297" s="43"/>
      <c r="FF297" s="43"/>
      <c r="FG297" s="43"/>
      <c r="FH297" s="43"/>
      <c r="FI297" s="43"/>
      <c r="FJ297" s="43"/>
      <c r="FK297" s="43"/>
      <c r="FL297" s="43"/>
      <c r="FM297" s="43"/>
      <c r="FN297" s="43"/>
      <c r="FO297" s="43"/>
      <c r="FP297" s="43"/>
      <c r="FQ297" s="43"/>
      <c r="FR297" s="43"/>
      <c r="FS297" s="43"/>
      <c r="FT297" s="43"/>
      <c r="FU297" s="43"/>
      <c r="FV297" s="43"/>
      <c r="FW297" s="43"/>
      <c r="FX297" s="43"/>
      <c r="FY297" s="43"/>
      <c r="FZ297" s="43"/>
      <c r="GA297" s="43"/>
      <c r="GB297" s="43"/>
      <c r="GC297" s="43"/>
      <c r="GD297" s="43"/>
      <c r="GE297" s="43"/>
      <c r="GF297" s="43"/>
      <c r="GG297" s="43"/>
      <c r="GH297" s="43"/>
      <c r="GI297" s="43"/>
      <c r="GJ297" s="43"/>
      <c r="GK297" s="43"/>
      <c r="GL297" s="43"/>
      <c r="GM297" s="43"/>
      <c r="GN297" s="43"/>
      <c r="GO297" s="43"/>
      <c r="GP297" s="43"/>
      <c r="GQ297" s="43"/>
      <c r="GR297" s="43"/>
      <c r="GS297" s="43"/>
      <c r="GT297" s="43"/>
      <c r="GU297" s="43"/>
      <c r="GV297" s="43"/>
      <c r="GW297" s="43"/>
      <c r="GX297" s="43"/>
      <c r="GY297" s="43"/>
      <c r="GZ297" s="43"/>
      <c r="HA297" s="43"/>
      <c r="HB297" s="43"/>
    </row>
    <row r="298" spans="1:210" x14ac:dyDescent="0.2">
      <c r="A298" s="40">
        <f t="shared" si="675"/>
        <v>289</v>
      </c>
      <c r="B298" s="46">
        <f t="shared" ca="1" si="670"/>
        <v>0</v>
      </c>
      <c r="C298" s="46">
        <f t="shared" ca="1" si="671"/>
        <v>0</v>
      </c>
      <c r="D298" s="46">
        <f t="shared" ca="1" si="672"/>
        <v>0</v>
      </c>
      <c r="E298" s="45">
        <f t="shared" ca="1" si="673"/>
        <v>0</v>
      </c>
      <c r="F298" s="44">
        <f t="shared" ca="1" si="674"/>
        <v>0</v>
      </c>
      <c r="H298" s="45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  <c r="DA298" s="43"/>
      <c r="DB298" s="43"/>
      <c r="DC298" s="43"/>
      <c r="DD298" s="43"/>
      <c r="DE298" s="43"/>
      <c r="DF298" s="43"/>
      <c r="DG298" s="43"/>
      <c r="DH298" s="43"/>
      <c r="DI298" s="43"/>
      <c r="DJ298" s="43"/>
      <c r="DK298" s="43"/>
      <c r="DL298" s="43"/>
      <c r="DM298" s="43"/>
      <c r="DN298" s="43"/>
      <c r="DO298" s="43"/>
      <c r="DP298" s="43"/>
      <c r="DQ298" s="43"/>
      <c r="DR298" s="43"/>
      <c r="DS298" s="43"/>
      <c r="DT298" s="43"/>
      <c r="DU298" s="43"/>
      <c r="DV298" s="43"/>
      <c r="DW298" s="43"/>
      <c r="DX298" s="43"/>
      <c r="DY298" s="43"/>
      <c r="DZ298" s="43"/>
      <c r="EA298" s="43"/>
      <c r="EB298" s="43"/>
      <c r="EC298" s="43"/>
      <c r="ED298" s="43"/>
      <c r="EE298" s="43"/>
      <c r="EF298" s="43"/>
      <c r="EG298" s="43"/>
      <c r="EH298" s="43"/>
      <c r="EI298" s="43"/>
      <c r="EJ298" s="43"/>
      <c r="EK298" s="43"/>
      <c r="EL298" s="43"/>
      <c r="EM298" s="43"/>
      <c r="EN298" s="43"/>
      <c r="EO298" s="43"/>
      <c r="EP298" s="43"/>
      <c r="EQ298" s="43"/>
      <c r="ER298" s="43"/>
      <c r="ES298" s="43"/>
      <c r="ET298" s="43"/>
      <c r="EU298" s="43"/>
      <c r="EV298" s="43"/>
      <c r="EW298" s="43"/>
      <c r="EX298" s="43"/>
      <c r="EY298" s="43"/>
      <c r="EZ298" s="43"/>
      <c r="FA298" s="43"/>
      <c r="FB298" s="43"/>
      <c r="FC298" s="43"/>
      <c r="FD298" s="43"/>
      <c r="FE298" s="43"/>
      <c r="FF298" s="43"/>
      <c r="FG298" s="43"/>
      <c r="FH298" s="43"/>
      <c r="FI298" s="43"/>
      <c r="FJ298" s="43"/>
      <c r="FK298" s="43"/>
      <c r="FL298" s="43"/>
      <c r="FM298" s="43"/>
      <c r="FN298" s="43"/>
      <c r="FO298" s="43"/>
      <c r="FP298" s="43"/>
      <c r="FQ298" s="43"/>
      <c r="FR298" s="43"/>
      <c r="FS298" s="43"/>
      <c r="FT298" s="43"/>
      <c r="FU298" s="43"/>
      <c r="FV298" s="43"/>
      <c r="FW298" s="43"/>
      <c r="FX298" s="43"/>
      <c r="FY298" s="43"/>
      <c r="FZ298" s="43"/>
      <c r="GA298" s="43"/>
      <c r="GB298" s="43"/>
      <c r="GC298" s="43"/>
      <c r="GD298" s="43"/>
      <c r="GE298" s="43"/>
      <c r="GF298" s="43"/>
      <c r="GG298" s="43"/>
      <c r="GH298" s="43"/>
      <c r="GI298" s="43"/>
      <c r="GJ298" s="43"/>
      <c r="GK298" s="43"/>
      <c r="GL298" s="43"/>
      <c r="GM298" s="43"/>
      <c r="GN298" s="43"/>
      <c r="GO298" s="43"/>
      <c r="GP298" s="43"/>
      <c r="GQ298" s="43"/>
      <c r="GR298" s="43"/>
      <c r="GS298" s="43"/>
      <c r="GT298" s="43"/>
      <c r="GU298" s="43"/>
      <c r="GV298" s="43"/>
      <c r="GW298" s="43"/>
      <c r="GX298" s="43"/>
      <c r="GY298" s="43"/>
      <c r="GZ298" s="43"/>
      <c r="HA298" s="43"/>
      <c r="HB298" s="43"/>
    </row>
    <row r="299" spans="1:210" x14ac:dyDescent="0.2">
      <c r="A299" s="40">
        <f t="shared" si="675"/>
        <v>290</v>
      </c>
      <c r="B299" s="46">
        <f t="shared" ca="1" si="670"/>
        <v>0</v>
      </c>
      <c r="C299" s="46">
        <f t="shared" ca="1" si="671"/>
        <v>0</v>
      </c>
      <c r="D299" s="46">
        <f t="shared" ca="1" si="672"/>
        <v>0</v>
      </c>
      <c r="E299" s="45">
        <f t="shared" ca="1" si="673"/>
        <v>0</v>
      </c>
      <c r="F299" s="44">
        <f t="shared" ca="1" si="674"/>
        <v>0</v>
      </c>
      <c r="H299" s="45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  <c r="DA299" s="43"/>
      <c r="DB299" s="43"/>
      <c r="DC299" s="43"/>
      <c r="DD299" s="43"/>
      <c r="DE299" s="43"/>
      <c r="DF299" s="43"/>
      <c r="DG299" s="43"/>
      <c r="DH299" s="43"/>
      <c r="DI299" s="43"/>
      <c r="DJ299" s="43"/>
      <c r="DK299" s="43"/>
      <c r="DL299" s="43"/>
      <c r="DM299" s="43"/>
      <c r="DN299" s="43"/>
      <c r="DO299" s="43"/>
      <c r="DP299" s="43"/>
      <c r="DQ299" s="43"/>
      <c r="DR299" s="43"/>
      <c r="DS299" s="43"/>
      <c r="DT299" s="43"/>
      <c r="DU299" s="43"/>
      <c r="DV299" s="43"/>
      <c r="DW299" s="43"/>
      <c r="DX299" s="43"/>
      <c r="DY299" s="43"/>
      <c r="DZ299" s="43"/>
      <c r="EA299" s="43"/>
      <c r="EB299" s="43"/>
      <c r="EC299" s="43"/>
      <c r="ED299" s="43"/>
      <c r="EE299" s="43"/>
      <c r="EF299" s="43"/>
      <c r="EG299" s="43"/>
      <c r="EH299" s="43"/>
      <c r="EI299" s="43"/>
      <c r="EJ299" s="43"/>
      <c r="EK299" s="43"/>
      <c r="EL299" s="43"/>
      <c r="EM299" s="43"/>
      <c r="EN299" s="43"/>
      <c r="EO299" s="43"/>
      <c r="EP299" s="43"/>
      <c r="EQ299" s="43"/>
      <c r="ER299" s="43"/>
      <c r="ES299" s="43"/>
      <c r="ET299" s="43"/>
      <c r="EU299" s="43"/>
      <c r="EV299" s="43"/>
      <c r="EW299" s="43"/>
      <c r="EX299" s="43"/>
      <c r="EY299" s="43"/>
      <c r="EZ299" s="43"/>
      <c r="FA299" s="43"/>
      <c r="FB299" s="43"/>
      <c r="FC299" s="43"/>
      <c r="FD299" s="43"/>
      <c r="FE299" s="43"/>
      <c r="FF299" s="43"/>
      <c r="FG299" s="43"/>
      <c r="FH299" s="43"/>
      <c r="FI299" s="43"/>
      <c r="FJ299" s="43"/>
      <c r="FK299" s="43"/>
      <c r="FL299" s="43"/>
      <c r="FM299" s="43"/>
      <c r="FN299" s="43"/>
      <c r="FO299" s="43"/>
      <c r="FP299" s="43"/>
      <c r="FQ299" s="43"/>
      <c r="FR299" s="43"/>
      <c r="FS299" s="43"/>
      <c r="FT299" s="43"/>
      <c r="FU299" s="43"/>
      <c r="FV299" s="43"/>
      <c r="FW299" s="43"/>
      <c r="FX299" s="43"/>
      <c r="FY299" s="43"/>
      <c r="FZ299" s="43"/>
      <c r="GA299" s="43"/>
      <c r="GB299" s="43"/>
      <c r="GC299" s="43"/>
      <c r="GD299" s="43"/>
      <c r="GE299" s="43"/>
      <c r="GF299" s="43"/>
      <c r="GG299" s="43"/>
      <c r="GH299" s="43"/>
      <c r="GI299" s="43"/>
      <c r="GJ299" s="43"/>
      <c r="GK299" s="43"/>
      <c r="GL299" s="43"/>
      <c r="GM299" s="43"/>
      <c r="GN299" s="43"/>
      <c r="GO299" s="43"/>
      <c r="GP299" s="43"/>
      <c r="GQ299" s="43"/>
      <c r="GR299" s="43"/>
      <c r="GS299" s="43"/>
      <c r="GT299" s="43"/>
      <c r="GU299" s="43"/>
      <c r="GV299" s="43"/>
      <c r="GW299" s="43"/>
      <c r="GX299" s="43"/>
      <c r="GY299" s="43"/>
      <c r="GZ299" s="43"/>
      <c r="HA299" s="43"/>
      <c r="HB299" s="43"/>
    </row>
    <row r="300" spans="1:210" x14ac:dyDescent="0.2">
      <c r="A300" s="40">
        <f t="shared" si="675"/>
        <v>291</v>
      </c>
      <c r="B300" s="46">
        <f t="shared" ca="1" si="670"/>
        <v>0</v>
      </c>
      <c r="C300" s="46">
        <f t="shared" ca="1" si="671"/>
        <v>0</v>
      </c>
      <c r="D300" s="46">
        <f t="shared" ca="1" si="672"/>
        <v>0</v>
      </c>
      <c r="E300" s="45">
        <f t="shared" ca="1" si="673"/>
        <v>0</v>
      </c>
      <c r="F300" s="44">
        <f t="shared" ca="1" si="674"/>
        <v>0</v>
      </c>
      <c r="H300" s="45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  <c r="DA300" s="43"/>
      <c r="DB300" s="43"/>
      <c r="DC300" s="43"/>
      <c r="DD300" s="43"/>
      <c r="DE300" s="43"/>
      <c r="DF300" s="43"/>
      <c r="DG300" s="43"/>
      <c r="DH300" s="43"/>
      <c r="DI300" s="43"/>
      <c r="DJ300" s="43"/>
      <c r="DK300" s="43"/>
      <c r="DL300" s="43"/>
      <c r="DM300" s="43"/>
      <c r="DN300" s="43"/>
      <c r="DO300" s="43"/>
      <c r="DP300" s="43"/>
      <c r="DQ300" s="43"/>
      <c r="DR300" s="43"/>
      <c r="DS300" s="43"/>
      <c r="DT300" s="43"/>
      <c r="DU300" s="43"/>
      <c r="DV300" s="43"/>
      <c r="DW300" s="43"/>
      <c r="DX300" s="43"/>
      <c r="DY300" s="43"/>
      <c r="DZ300" s="43"/>
      <c r="EA300" s="43"/>
      <c r="EB300" s="43"/>
      <c r="EC300" s="43"/>
      <c r="ED300" s="43"/>
      <c r="EE300" s="43"/>
      <c r="EF300" s="43"/>
      <c r="EG300" s="43"/>
      <c r="EH300" s="43"/>
      <c r="EI300" s="43"/>
      <c r="EJ300" s="43"/>
      <c r="EK300" s="43"/>
      <c r="EL300" s="43"/>
      <c r="EM300" s="43"/>
      <c r="EN300" s="43"/>
      <c r="EO300" s="43"/>
      <c r="EP300" s="43"/>
      <c r="EQ300" s="43"/>
      <c r="ER300" s="43"/>
      <c r="ES300" s="43"/>
      <c r="ET300" s="43"/>
      <c r="EU300" s="43"/>
      <c r="EV300" s="43"/>
      <c r="EW300" s="43"/>
      <c r="EX300" s="43"/>
      <c r="EY300" s="43"/>
      <c r="EZ300" s="43"/>
      <c r="FA300" s="43"/>
      <c r="FB300" s="43"/>
      <c r="FC300" s="43"/>
      <c r="FD300" s="43"/>
      <c r="FE300" s="43"/>
      <c r="FF300" s="43"/>
      <c r="FG300" s="43"/>
      <c r="FH300" s="43"/>
      <c r="FI300" s="43"/>
      <c r="FJ300" s="43"/>
      <c r="FK300" s="43"/>
      <c r="FL300" s="43"/>
      <c r="FM300" s="43"/>
      <c r="FN300" s="43"/>
      <c r="FO300" s="43"/>
      <c r="FP300" s="43"/>
      <c r="FQ300" s="43"/>
      <c r="FR300" s="43"/>
      <c r="FS300" s="43"/>
      <c r="FT300" s="43"/>
      <c r="FU300" s="43"/>
      <c r="FV300" s="43"/>
      <c r="FW300" s="43"/>
      <c r="FX300" s="43"/>
      <c r="FY300" s="43"/>
      <c r="FZ300" s="43"/>
      <c r="GA300" s="43"/>
      <c r="GB300" s="43"/>
      <c r="GC300" s="43"/>
      <c r="GD300" s="43"/>
      <c r="GE300" s="43"/>
      <c r="GF300" s="43"/>
      <c r="GG300" s="43"/>
      <c r="GH300" s="43"/>
      <c r="GI300" s="43"/>
      <c r="GJ300" s="43"/>
      <c r="GK300" s="43"/>
      <c r="GL300" s="43"/>
      <c r="GM300" s="43"/>
      <c r="GN300" s="43"/>
      <c r="GO300" s="43"/>
      <c r="GP300" s="43"/>
      <c r="GQ300" s="43"/>
      <c r="GR300" s="43"/>
      <c r="GS300" s="43"/>
      <c r="GT300" s="43"/>
      <c r="GU300" s="43"/>
      <c r="GV300" s="43"/>
      <c r="GW300" s="43"/>
      <c r="GX300" s="43"/>
      <c r="GY300" s="43"/>
      <c r="GZ300" s="43"/>
      <c r="HA300" s="43"/>
      <c r="HB300" s="43"/>
    </row>
    <row r="301" spans="1:210" x14ac:dyDescent="0.2">
      <c r="A301" s="40">
        <f t="shared" si="675"/>
        <v>292</v>
      </c>
      <c r="B301" s="46">
        <f t="shared" ca="1" si="670"/>
        <v>0</v>
      </c>
      <c r="C301" s="46">
        <f t="shared" ca="1" si="671"/>
        <v>0</v>
      </c>
      <c r="D301" s="46">
        <f t="shared" ca="1" si="672"/>
        <v>0</v>
      </c>
      <c r="E301" s="45">
        <f t="shared" ca="1" si="673"/>
        <v>0</v>
      </c>
      <c r="F301" s="44">
        <f t="shared" ca="1" si="674"/>
        <v>0</v>
      </c>
      <c r="H301" s="45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3"/>
      <c r="DG301" s="43"/>
      <c r="DH301" s="43"/>
      <c r="DI301" s="43"/>
      <c r="DJ301" s="43"/>
      <c r="DK301" s="43"/>
      <c r="DL301" s="43"/>
      <c r="DM301" s="43"/>
      <c r="DN301" s="43"/>
      <c r="DO301" s="43"/>
      <c r="DP301" s="43"/>
      <c r="DQ301" s="43"/>
      <c r="DR301" s="43"/>
      <c r="DS301" s="43"/>
      <c r="DT301" s="43"/>
      <c r="DU301" s="43"/>
      <c r="DV301" s="43"/>
      <c r="DW301" s="43"/>
      <c r="DX301" s="43"/>
      <c r="DY301" s="43"/>
      <c r="DZ301" s="43"/>
      <c r="EA301" s="43"/>
      <c r="EB301" s="43"/>
      <c r="EC301" s="43"/>
      <c r="ED301" s="43"/>
      <c r="EE301" s="43"/>
      <c r="EF301" s="43"/>
      <c r="EG301" s="43"/>
      <c r="EH301" s="43"/>
      <c r="EI301" s="43"/>
      <c r="EJ301" s="43"/>
      <c r="EK301" s="43"/>
      <c r="EL301" s="43"/>
      <c r="EM301" s="43"/>
      <c r="EN301" s="43"/>
      <c r="EO301" s="43"/>
      <c r="EP301" s="43"/>
      <c r="EQ301" s="43"/>
      <c r="ER301" s="43"/>
      <c r="ES301" s="43"/>
      <c r="ET301" s="43"/>
      <c r="EU301" s="43"/>
      <c r="EV301" s="43"/>
      <c r="EW301" s="43"/>
      <c r="EX301" s="43"/>
      <c r="EY301" s="43"/>
      <c r="EZ301" s="43"/>
      <c r="FA301" s="43"/>
      <c r="FB301" s="43"/>
      <c r="FC301" s="43"/>
      <c r="FD301" s="43"/>
      <c r="FE301" s="43"/>
      <c r="FF301" s="43"/>
      <c r="FG301" s="43"/>
      <c r="FH301" s="43"/>
      <c r="FI301" s="43"/>
      <c r="FJ301" s="43"/>
      <c r="FK301" s="43"/>
      <c r="FL301" s="43"/>
      <c r="FM301" s="43"/>
      <c r="FN301" s="43"/>
      <c r="FO301" s="43"/>
      <c r="FP301" s="43"/>
      <c r="FQ301" s="43"/>
      <c r="FR301" s="43"/>
      <c r="FS301" s="43"/>
      <c r="FT301" s="43"/>
      <c r="FU301" s="43"/>
      <c r="FV301" s="43"/>
      <c r="FW301" s="43"/>
      <c r="FX301" s="43"/>
      <c r="FY301" s="43"/>
      <c r="FZ301" s="43"/>
      <c r="GA301" s="43"/>
      <c r="GB301" s="43"/>
      <c r="GC301" s="43"/>
      <c r="GD301" s="43"/>
      <c r="GE301" s="43"/>
      <c r="GF301" s="43"/>
      <c r="GG301" s="43"/>
      <c r="GH301" s="43"/>
      <c r="GI301" s="43"/>
      <c r="GJ301" s="43"/>
      <c r="GK301" s="43"/>
      <c r="GL301" s="43"/>
      <c r="GM301" s="43"/>
      <c r="GN301" s="43"/>
      <c r="GO301" s="43"/>
      <c r="GP301" s="43"/>
      <c r="GQ301" s="43"/>
      <c r="GR301" s="43"/>
      <c r="GS301" s="43"/>
      <c r="GT301" s="43"/>
      <c r="GU301" s="43"/>
      <c r="GV301" s="43"/>
      <c r="GW301" s="43"/>
      <c r="GX301" s="43"/>
      <c r="GY301" s="43"/>
      <c r="GZ301" s="43"/>
      <c r="HA301" s="43"/>
      <c r="HB301" s="43"/>
    </row>
    <row r="302" spans="1:210" x14ac:dyDescent="0.2">
      <c r="A302" s="40">
        <f t="shared" si="675"/>
        <v>293</v>
      </c>
      <c r="B302" s="46">
        <f t="shared" ca="1" si="670"/>
        <v>0</v>
      </c>
      <c r="C302" s="46">
        <f t="shared" ca="1" si="671"/>
        <v>0</v>
      </c>
      <c r="D302" s="46">
        <f t="shared" ca="1" si="672"/>
        <v>0</v>
      </c>
      <c r="E302" s="45">
        <f t="shared" ca="1" si="673"/>
        <v>0</v>
      </c>
      <c r="F302" s="44">
        <f t="shared" ca="1" si="674"/>
        <v>0</v>
      </c>
      <c r="H302" s="45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  <c r="DA302" s="43"/>
      <c r="DB302" s="43"/>
      <c r="DC302" s="43"/>
      <c r="DD302" s="43"/>
      <c r="DE302" s="43"/>
      <c r="DF302" s="43"/>
      <c r="DG302" s="43"/>
      <c r="DH302" s="43"/>
      <c r="DI302" s="43"/>
      <c r="DJ302" s="43"/>
      <c r="DK302" s="43"/>
      <c r="DL302" s="43"/>
      <c r="DM302" s="43"/>
      <c r="DN302" s="43"/>
      <c r="DO302" s="43"/>
      <c r="DP302" s="43"/>
      <c r="DQ302" s="43"/>
      <c r="DR302" s="43"/>
      <c r="DS302" s="43"/>
      <c r="DT302" s="43"/>
      <c r="DU302" s="43"/>
      <c r="DV302" s="43"/>
      <c r="DW302" s="43"/>
      <c r="DX302" s="43"/>
      <c r="DY302" s="43"/>
      <c r="DZ302" s="43"/>
      <c r="EA302" s="43"/>
      <c r="EB302" s="43"/>
      <c r="EC302" s="43"/>
      <c r="ED302" s="43"/>
      <c r="EE302" s="43"/>
      <c r="EF302" s="43"/>
      <c r="EG302" s="43"/>
      <c r="EH302" s="43"/>
      <c r="EI302" s="43"/>
      <c r="EJ302" s="43"/>
      <c r="EK302" s="43"/>
      <c r="EL302" s="43"/>
      <c r="EM302" s="43"/>
      <c r="EN302" s="43"/>
      <c r="EO302" s="43"/>
      <c r="EP302" s="43"/>
      <c r="EQ302" s="43"/>
      <c r="ER302" s="43"/>
      <c r="ES302" s="43"/>
      <c r="ET302" s="43"/>
      <c r="EU302" s="43"/>
      <c r="EV302" s="43"/>
      <c r="EW302" s="43"/>
      <c r="EX302" s="43"/>
      <c r="EY302" s="43"/>
      <c r="EZ302" s="43"/>
      <c r="FA302" s="43"/>
      <c r="FB302" s="43"/>
      <c r="FC302" s="43"/>
      <c r="FD302" s="43"/>
      <c r="FE302" s="43"/>
      <c r="FF302" s="43"/>
      <c r="FG302" s="43"/>
      <c r="FH302" s="43"/>
      <c r="FI302" s="43"/>
      <c r="FJ302" s="43"/>
      <c r="FK302" s="43"/>
      <c r="FL302" s="43"/>
      <c r="FM302" s="43"/>
      <c r="FN302" s="43"/>
      <c r="FO302" s="43"/>
      <c r="FP302" s="43"/>
      <c r="FQ302" s="43"/>
      <c r="FR302" s="43"/>
      <c r="FS302" s="43"/>
      <c r="FT302" s="43"/>
      <c r="FU302" s="43"/>
      <c r="FV302" s="43"/>
      <c r="FW302" s="43"/>
      <c r="FX302" s="43"/>
      <c r="FY302" s="43"/>
      <c r="FZ302" s="43"/>
      <c r="GA302" s="43"/>
      <c r="GB302" s="43"/>
      <c r="GC302" s="43"/>
      <c r="GD302" s="43"/>
      <c r="GE302" s="43"/>
      <c r="GF302" s="43"/>
      <c r="GG302" s="43"/>
      <c r="GH302" s="43"/>
      <c r="GI302" s="43"/>
      <c r="GJ302" s="43"/>
      <c r="GK302" s="43"/>
      <c r="GL302" s="43"/>
      <c r="GM302" s="43"/>
      <c r="GN302" s="43"/>
      <c r="GO302" s="43"/>
      <c r="GP302" s="43"/>
      <c r="GQ302" s="43"/>
      <c r="GR302" s="43"/>
      <c r="GS302" s="43"/>
      <c r="GT302" s="43"/>
      <c r="GU302" s="43"/>
      <c r="GV302" s="43"/>
      <c r="GW302" s="43"/>
      <c r="GX302" s="43"/>
      <c r="GY302" s="43"/>
      <c r="GZ302" s="43"/>
      <c r="HA302" s="43"/>
      <c r="HB302" s="43"/>
    </row>
    <row r="303" spans="1:210" x14ac:dyDescent="0.2">
      <c r="A303" s="40">
        <f t="shared" si="675"/>
        <v>294</v>
      </c>
      <c r="B303" s="46">
        <f t="shared" ca="1" si="670"/>
        <v>0</v>
      </c>
      <c r="C303" s="46">
        <f t="shared" ca="1" si="671"/>
        <v>0</v>
      </c>
      <c r="D303" s="46">
        <f t="shared" ca="1" si="672"/>
        <v>0</v>
      </c>
      <c r="E303" s="45">
        <f t="shared" ca="1" si="673"/>
        <v>0</v>
      </c>
      <c r="F303" s="44">
        <f t="shared" ca="1" si="674"/>
        <v>0</v>
      </c>
      <c r="H303" s="45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  <c r="DA303" s="43"/>
      <c r="DB303" s="43"/>
      <c r="DC303" s="43"/>
      <c r="DD303" s="43"/>
      <c r="DE303" s="43"/>
      <c r="DF303" s="43"/>
      <c r="DG303" s="43"/>
      <c r="DH303" s="43"/>
      <c r="DI303" s="43"/>
      <c r="DJ303" s="43"/>
      <c r="DK303" s="43"/>
      <c r="DL303" s="43"/>
      <c r="DM303" s="43"/>
      <c r="DN303" s="43"/>
      <c r="DO303" s="43"/>
      <c r="DP303" s="43"/>
      <c r="DQ303" s="43"/>
      <c r="DR303" s="43"/>
      <c r="DS303" s="43"/>
      <c r="DT303" s="43"/>
      <c r="DU303" s="43"/>
      <c r="DV303" s="43"/>
      <c r="DW303" s="43"/>
      <c r="DX303" s="43"/>
      <c r="DY303" s="43"/>
      <c r="DZ303" s="43"/>
      <c r="EA303" s="43"/>
      <c r="EB303" s="43"/>
      <c r="EC303" s="43"/>
      <c r="ED303" s="43"/>
      <c r="EE303" s="43"/>
      <c r="EF303" s="43"/>
      <c r="EG303" s="43"/>
      <c r="EH303" s="43"/>
      <c r="EI303" s="43"/>
      <c r="EJ303" s="43"/>
      <c r="EK303" s="43"/>
      <c r="EL303" s="43"/>
      <c r="EM303" s="43"/>
      <c r="EN303" s="43"/>
      <c r="EO303" s="43"/>
      <c r="EP303" s="43"/>
      <c r="EQ303" s="43"/>
      <c r="ER303" s="43"/>
      <c r="ES303" s="43"/>
      <c r="ET303" s="43"/>
      <c r="EU303" s="43"/>
      <c r="EV303" s="43"/>
      <c r="EW303" s="43"/>
      <c r="EX303" s="43"/>
      <c r="EY303" s="43"/>
      <c r="EZ303" s="43"/>
      <c r="FA303" s="43"/>
      <c r="FB303" s="43"/>
      <c r="FC303" s="43"/>
      <c r="FD303" s="43"/>
      <c r="FE303" s="43"/>
      <c r="FF303" s="43"/>
      <c r="FG303" s="43"/>
      <c r="FH303" s="43"/>
      <c r="FI303" s="43"/>
      <c r="FJ303" s="43"/>
      <c r="FK303" s="43"/>
      <c r="FL303" s="43"/>
      <c r="FM303" s="43"/>
      <c r="FN303" s="43"/>
      <c r="FO303" s="43"/>
      <c r="FP303" s="43"/>
      <c r="FQ303" s="43"/>
      <c r="FR303" s="43"/>
      <c r="FS303" s="43"/>
      <c r="FT303" s="43"/>
      <c r="FU303" s="43"/>
      <c r="FV303" s="43"/>
      <c r="FW303" s="43"/>
      <c r="FX303" s="43"/>
      <c r="FY303" s="43"/>
      <c r="FZ303" s="43"/>
      <c r="GA303" s="43"/>
      <c r="GB303" s="43"/>
      <c r="GC303" s="43"/>
      <c r="GD303" s="43"/>
      <c r="GE303" s="43"/>
      <c r="GF303" s="43"/>
      <c r="GG303" s="43"/>
      <c r="GH303" s="43"/>
      <c r="GI303" s="43"/>
      <c r="GJ303" s="43"/>
      <c r="GK303" s="43"/>
      <c r="GL303" s="43"/>
      <c r="GM303" s="43"/>
      <c r="GN303" s="43"/>
      <c r="GO303" s="43"/>
      <c r="GP303" s="43"/>
      <c r="GQ303" s="43"/>
      <c r="GR303" s="43"/>
      <c r="GS303" s="43"/>
      <c r="GT303" s="43"/>
      <c r="GU303" s="43"/>
      <c r="GV303" s="43"/>
      <c r="GW303" s="43"/>
      <c r="GX303" s="43"/>
      <c r="GY303" s="43"/>
      <c r="GZ303" s="43"/>
      <c r="HA303" s="43"/>
      <c r="HB303" s="43"/>
    </row>
    <row r="304" spans="1:210" x14ac:dyDescent="0.2">
      <c r="A304" s="40">
        <f t="shared" si="675"/>
        <v>295</v>
      </c>
      <c r="B304" s="46">
        <f t="shared" ca="1" si="670"/>
        <v>0</v>
      </c>
      <c r="C304" s="46">
        <f t="shared" ca="1" si="671"/>
        <v>0</v>
      </c>
      <c r="D304" s="46">
        <f t="shared" ca="1" si="672"/>
        <v>0</v>
      </c>
      <c r="E304" s="45">
        <f t="shared" ca="1" si="673"/>
        <v>0</v>
      </c>
      <c r="F304" s="44">
        <f t="shared" ca="1" si="674"/>
        <v>0</v>
      </c>
      <c r="H304" s="45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  <c r="DA304" s="43"/>
      <c r="DB304" s="43"/>
      <c r="DC304" s="43"/>
      <c r="DD304" s="43"/>
      <c r="DE304" s="43"/>
      <c r="DF304" s="43"/>
      <c r="DG304" s="43"/>
      <c r="DH304" s="43"/>
      <c r="DI304" s="43"/>
      <c r="DJ304" s="43"/>
      <c r="DK304" s="43"/>
      <c r="DL304" s="43"/>
      <c r="DM304" s="43"/>
      <c r="DN304" s="43"/>
      <c r="DO304" s="43"/>
      <c r="DP304" s="43"/>
      <c r="DQ304" s="43"/>
      <c r="DR304" s="43"/>
      <c r="DS304" s="43"/>
      <c r="DT304" s="43"/>
      <c r="DU304" s="43"/>
      <c r="DV304" s="43"/>
      <c r="DW304" s="43"/>
      <c r="DX304" s="43"/>
      <c r="DY304" s="43"/>
      <c r="DZ304" s="43"/>
      <c r="EA304" s="43"/>
      <c r="EB304" s="43"/>
      <c r="EC304" s="43"/>
      <c r="ED304" s="43"/>
      <c r="EE304" s="43"/>
      <c r="EF304" s="43"/>
      <c r="EG304" s="43"/>
      <c r="EH304" s="43"/>
      <c r="EI304" s="43"/>
      <c r="EJ304" s="43"/>
      <c r="EK304" s="43"/>
      <c r="EL304" s="43"/>
      <c r="EM304" s="43"/>
      <c r="EN304" s="43"/>
      <c r="EO304" s="43"/>
      <c r="EP304" s="43"/>
      <c r="EQ304" s="43"/>
      <c r="ER304" s="43"/>
      <c r="ES304" s="43"/>
      <c r="ET304" s="43"/>
      <c r="EU304" s="43"/>
      <c r="EV304" s="43"/>
      <c r="EW304" s="43"/>
      <c r="EX304" s="43"/>
      <c r="EY304" s="43"/>
      <c r="EZ304" s="43"/>
      <c r="FA304" s="43"/>
      <c r="FB304" s="43"/>
      <c r="FC304" s="43"/>
      <c r="FD304" s="43"/>
      <c r="FE304" s="43"/>
      <c r="FF304" s="43"/>
      <c r="FG304" s="43"/>
      <c r="FH304" s="43"/>
      <c r="FI304" s="43"/>
      <c r="FJ304" s="43"/>
      <c r="FK304" s="43"/>
      <c r="FL304" s="43"/>
      <c r="FM304" s="43"/>
      <c r="FN304" s="43"/>
      <c r="FO304" s="43"/>
      <c r="FP304" s="43"/>
      <c r="FQ304" s="43"/>
      <c r="FR304" s="43"/>
      <c r="FS304" s="43"/>
      <c r="FT304" s="43"/>
      <c r="FU304" s="43"/>
      <c r="FV304" s="43"/>
      <c r="FW304" s="43"/>
      <c r="FX304" s="43"/>
      <c r="FY304" s="43"/>
      <c r="FZ304" s="43"/>
      <c r="GA304" s="43"/>
      <c r="GB304" s="43"/>
      <c r="GC304" s="43"/>
      <c r="GD304" s="43"/>
      <c r="GE304" s="43"/>
      <c r="GF304" s="43"/>
      <c r="GG304" s="43"/>
      <c r="GH304" s="43"/>
      <c r="GI304" s="43"/>
      <c r="GJ304" s="43"/>
      <c r="GK304" s="43"/>
      <c r="GL304" s="43"/>
      <c r="GM304" s="43"/>
      <c r="GN304" s="43"/>
      <c r="GO304" s="43"/>
      <c r="GP304" s="43"/>
      <c r="GQ304" s="43"/>
      <c r="GR304" s="43"/>
      <c r="GS304" s="43"/>
      <c r="GT304" s="43"/>
      <c r="GU304" s="43"/>
      <c r="GV304" s="43"/>
      <c r="GW304" s="43"/>
      <c r="GX304" s="43"/>
      <c r="GY304" s="43"/>
      <c r="GZ304" s="43"/>
      <c r="HA304" s="43"/>
      <c r="HB304" s="43"/>
    </row>
    <row r="305" spans="1:210" x14ac:dyDescent="0.2">
      <c r="A305" s="40">
        <f t="shared" si="675"/>
        <v>296</v>
      </c>
      <c r="B305" s="46">
        <f t="shared" ca="1" si="670"/>
        <v>0</v>
      </c>
      <c r="C305" s="46">
        <f t="shared" ca="1" si="671"/>
        <v>0</v>
      </c>
      <c r="D305" s="46">
        <f t="shared" ca="1" si="672"/>
        <v>0</v>
      </c>
      <c r="E305" s="45">
        <f t="shared" ca="1" si="673"/>
        <v>0</v>
      </c>
      <c r="F305" s="44">
        <f t="shared" ca="1" si="674"/>
        <v>0</v>
      </c>
      <c r="H305" s="45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  <c r="DA305" s="43"/>
      <c r="DB305" s="43"/>
      <c r="DC305" s="43"/>
      <c r="DD305" s="43"/>
      <c r="DE305" s="43"/>
      <c r="DF305" s="43"/>
      <c r="DG305" s="43"/>
      <c r="DH305" s="43"/>
      <c r="DI305" s="43"/>
      <c r="DJ305" s="43"/>
      <c r="DK305" s="43"/>
      <c r="DL305" s="43"/>
      <c r="DM305" s="43"/>
      <c r="DN305" s="43"/>
      <c r="DO305" s="43"/>
      <c r="DP305" s="43"/>
      <c r="DQ305" s="43"/>
      <c r="DR305" s="43"/>
      <c r="DS305" s="43"/>
      <c r="DT305" s="43"/>
      <c r="DU305" s="43"/>
      <c r="DV305" s="43"/>
      <c r="DW305" s="43"/>
      <c r="DX305" s="43"/>
      <c r="DY305" s="43"/>
      <c r="DZ305" s="43"/>
      <c r="EA305" s="43"/>
      <c r="EB305" s="43"/>
      <c r="EC305" s="43"/>
      <c r="ED305" s="43"/>
      <c r="EE305" s="43"/>
      <c r="EF305" s="43"/>
      <c r="EG305" s="43"/>
      <c r="EH305" s="43"/>
      <c r="EI305" s="43"/>
      <c r="EJ305" s="43"/>
      <c r="EK305" s="43"/>
      <c r="EL305" s="43"/>
      <c r="EM305" s="43"/>
      <c r="EN305" s="43"/>
      <c r="EO305" s="43"/>
      <c r="EP305" s="43"/>
      <c r="EQ305" s="43"/>
      <c r="ER305" s="43"/>
      <c r="ES305" s="43"/>
      <c r="ET305" s="43"/>
      <c r="EU305" s="43"/>
      <c r="EV305" s="43"/>
      <c r="EW305" s="43"/>
      <c r="EX305" s="43"/>
      <c r="EY305" s="43"/>
      <c r="EZ305" s="43"/>
      <c r="FA305" s="43"/>
      <c r="FB305" s="43"/>
      <c r="FC305" s="43"/>
      <c r="FD305" s="43"/>
      <c r="FE305" s="43"/>
      <c r="FF305" s="43"/>
      <c r="FG305" s="43"/>
      <c r="FH305" s="43"/>
      <c r="FI305" s="43"/>
      <c r="FJ305" s="43"/>
      <c r="FK305" s="43"/>
      <c r="FL305" s="43"/>
      <c r="FM305" s="43"/>
      <c r="FN305" s="43"/>
      <c r="FO305" s="43"/>
      <c r="FP305" s="43"/>
      <c r="FQ305" s="43"/>
      <c r="FR305" s="43"/>
      <c r="FS305" s="43"/>
      <c r="FT305" s="43"/>
      <c r="FU305" s="43"/>
      <c r="FV305" s="43"/>
      <c r="FW305" s="43"/>
      <c r="FX305" s="43"/>
      <c r="FY305" s="43"/>
      <c r="FZ305" s="43"/>
      <c r="GA305" s="43"/>
      <c r="GB305" s="43"/>
      <c r="GC305" s="43"/>
      <c r="GD305" s="43"/>
      <c r="GE305" s="43"/>
      <c r="GF305" s="43"/>
      <c r="GG305" s="43"/>
      <c r="GH305" s="43"/>
      <c r="GI305" s="43"/>
      <c r="GJ305" s="43"/>
      <c r="GK305" s="43"/>
      <c r="GL305" s="43"/>
      <c r="GM305" s="43"/>
      <c r="GN305" s="43"/>
      <c r="GO305" s="43"/>
      <c r="GP305" s="43"/>
      <c r="GQ305" s="43"/>
      <c r="GR305" s="43"/>
      <c r="GS305" s="43"/>
      <c r="GT305" s="43"/>
      <c r="GU305" s="43"/>
      <c r="GV305" s="43"/>
      <c r="GW305" s="43"/>
      <c r="GX305" s="43"/>
      <c r="GY305" s="43"/>
      <c r="GZ305" s="43"/>
      <c r="HA305" s="43"/>
      <c r="HB305" s="43"/>
    </row>
    <row r="306" spans="1:210" x14ac:dyDescent="0.2">
      <c r="A306" s="40">
        <f t="shared" si="675"/>
        <v>297</v>
      </c>
      <c r="B306" s="46">
        <f t="shared" ca="1" si="670"/>
        <v>0</v>
      </c>
      <c r="C306" s="46">
        <f t="shared" ca="1" si="671"/>
        <v>0</v>
      </c>
      <c r="D306" s="46">
        <f t="shared" ca="1" si="672"/>
        <v>0</v>
      </c>
      <c r="E306" s="45">
        <f t="shared" ca="1" si="673"/>
        <v>0</v>
      </c>
      <c r="F306" s="44">
        <f t="shared" ca="1" si="674"/>
        <v>0</v>
      </c>
      <c r="H306" s="45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  <c r="DA306" s="43"/>
      <c r="DB306" s="43"/>
      <c r="DC306" s="43"/>
      <c r="DD306" s="43"/>
      <c r="DE306" s="43"/>
      <c r="DF306" s="43"/>
      <c r="DG306" s="43"/>
      <c r="DH306" s="43"/>
      <c r="DI306" s="43"/>
      <c r="DJ306" s="43"/>
      <c r="DK306" s="43"/>
      <c r="DL306" s="43"/>
      <c r="DM306" s="43"/>
      <c r="DN306" s="43"/>
      <c r="DO306" s="43"/>
      <c r="DP306" s="43"/>
      <c r="DQ306" s="43"/>
      <c r="DR306" s="43"/>
      <c r="DS306" s="43"/>
      <c r="DT306" s="43"/>
      <c r="DU306" s="43"/>
      <c r="DV306" s="43"/>
      <c r="DW306" s="43"/>
      <c r="DX306" s="43"/>
      <c r="DY306" s="43"/>
      <c r="DZ306" s="43"/>
      <c r="EA306" s="43"/>
      <c r="EB306" s="43"/>
      <c r="EC306" s="43"/>
      <c r="ED306" s="43"/>
      <c r="EE306" s="43"/>
      <c r="EF306" s="43"/>
      <c r="EG306" s="43"/>
      <c r="EH306" s="43"/>
      <c r="EI306" s="43"/>
      <c r="EJ306" s="43"/>
      <c r="EK306" s="43"/>
      <c r="EL306" s="43"/>
      <c r="EM306" s="43"/>
      <c r="EN306" s="43"/>
      <c r="EO306" s="43"/>
      <c r="EP306" s="43"/>
      <c r="EQ306" s="43"/>
      <c r="ER306" s="43"/>
      <c r="ES306" s="43"/>
      <c r="ET306" s="43"/>
      <c r="EU306" s="43"/>
      <c r="EV306" s="43"/>
      <c r="EW306" s="43"/>
      <c r="EX306" s="43"/>
      <c r="EY306" s="43"/>
      <c r="EZ306" s="43"/>
      <c r="FA306" s="43"/>
      <c r="FB306" s="43"/>
      <c r="FC306" s="43"/>
      <c r="FD306" s="43"/>
      <c r="FE306" s="43"/>
      <c r="FF306" s="43"/>
      <c r="FG306" s="43"/>
      <c r="FH306" s="43"/>
      <c r="FI306" s="43"/>
      <c r="FJ306" s="43"/>
      <c r="FK306" s="43"/>
      <c r="FL306" s="43"/>
      <c r="FM306" s="43"/>
      <c r="FN306" s="43"/>
      <c r="FO306" s="43"/>
      <c r="FP306" s="43"/>
      <c r="FQ306" s="43"/>
      <c r="FR306" s="43"/>
      <c r="FS306" s="43"/>
      <c r="FT306" s="43"/>
      <c r="FU306" s="43"/>
      <c r="FV306" s="43"/>
      <c r="FW306" s="43"/>
      <c r="FX306" s="43"/>
      <c r="FY306" s="43"/>
      <c r="FZ306" s="43"/>
      <c r="GA306" s="43"/>
      <c r="GB306" s="43"/>
      <c r="GC306" s="43"/>
      <c r="GD306" s="43"/>
      <c r="GE306" s="43"/>
      <c r="GF306" s="43"/>
      <c r="GG306" s="43"/>
      <c r="GH306" s="43"/>
      <c r="GI306" s="43"/>
      <c r="GJ306" s="43"/>
      <c r="GK306" s="43"/>
      <c r="GL306" s="43"/>
      <c r="GM306" s="43"/>
      <c r="GN306" s="43"/>
      <c r="GO306" s="43"/>
      <c r="GP306" s="43"/>
      <c r="GQ306" s="43"/>
      <c r="GR306" s="43"/>
      <c r="GS306" s="43"/>
      <c r="GT306" s="43"/>
      <c r="GU306" s="43"/>
      <c r="GV306" s="43"/>
      <c r="GW306" s="43"/>
      <c r="GX306" s="43"/>
      <c r="GY306" s="43"/>
      <c r="GZ306" s="43"/>
      <c r="HA306" s="43"/>
      <c r="HB306" s="43"/>
    </row>
    <row r="307" spans="1:210" x14ac:dyDescent="0.2">
      <c r="A307" s="40">
        <f t="shared" si="675"/>
        <v>298</v>
      </c>
      <c r="B307" s="46">
        <f t="shared" ca="1" si="670"/>
        <v>0</v>
      </c>
      <c r="C307" s="46">
        <f t="shared" ca="1" si="671"/>
        <v>0</v>
      </c>
      <c r="D307" s="46">
        <f t="shared" ca="1" si="672"/>
        <v>0</v>
      </c>
      <c r="E307" s="45">
        <f t="shared" ca="1" si="673"/>
        <v>0</v>
      </c>
      <c r="F307" s="44">
        <f t="shared" ca="1" si="674"/>
        <v>0</v>
      </c>
      <c r="H307" s="45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  <c r="DA307" s="43"/>
      <c r="DB307" s="43"/>
      <c r="DC307" s="43"/>
      <c r="DD307" s="43"/>
      <c r="DE307" s="43"/>
      <c r="DF307" s="43"/>
      <c r="DG307" s="43"/>
      <c r="DH307" s="43"/>
      <c r="DI307" s="43"/>
      <c r="DJ307" s="43"/>
      <c r="DK307" s="43"/>
      <c r="DL307" s="43"/>
      <c r="DM307" s="43"/>
      <c r="DN307" s="43"/>
      <c r="DO307" s="43"/>
      <c r="DP307" s="43"/>
      <c r="DQ307" s="43"/>
      <c r="DR307" s="43"/>
      <c r="DS307" s="43"/>
      <c r="DT307" s="43"/>
      <c r="DU307" s="43"/>
      <c r="DV307" s="43"/>
      <c r="DW307" s="43"/>
      <c r="DX307" s="43"/>
      <c r="DY307" s="43"/>
      <c r="DZ307" s="43"/>
      <c r="EA307" s="43"/>
      <c r="EB307" s="43"/>
      <c r="EC307" s="43"/>
      <c r="ED307" s="43"/>
      <c r="EE307" s="43"/>
      <c r="EF307" s="43"/>
      <c r="EG307" s="43"/>
      <c r="EH307" s="43"/>
      <c r="EI307" s="43"/>
      <c r="EJ307" s="43"/>
      <c r="EK307" s="43"/>
      <c r="EL307" s="43"/>
      <c r="EM307" s="43"/>
      <c r="EN307" s="43"/>
      <c r="EO307" s="43"/>
      <c r="EP307" s="43"/>
      <c r="EQ307" s="43"/>
      <c r="ER307" s="43"/>
      <c r="ES307" s="43"/>
      <c r="ET307" s="43"/>
      <c r="EU307" s="43"/>
      <c r="EV307" s="43"/>
      <c r="EW307" s="43"/>
      <c r="EX307" s="43"/>
      <c r="EY307" s="43"/>
      <c r="EZ307" s="43"/>
      <c r="FA307" s="43"/>
      <c r="FB307" s="43"/>
      <c r="FC307" s="43"/>
      <c r="FD307" s="43"/>
      <c r="FE307" s="43"/>
      <c r="FF307" s="43"/>
      <c r="FG307" s="43"/>
      <c r="FH307" s="43"/>
      <c r="FI307" s="43"/>
      <c r="FJ307" s="43"/>
      <c r="FK307" s="43"/>
      <c r="FL307" s="43"/>
      <c r="FM307" s="43"/>
      <c r="FN307" s="43"/>
      <c r="FO307" s="43"/>
      <c r="FP307" s="43"/>
      <c r="FQ307" s="43"/>
      <c r="FR307" s="43"/>
      <c r="FS307" s="43"/>
      <c r="FT307" s="43"/>
      <c r="FU307" s="43"/>
      <c r="FV307" s="43"/>
      <c r="FW307" s="43"/>
      <c r="FX307" s="43"/>
      <c r="FY307" s="43"/>
      <c r="FZ307" s="43"/>
      <c r="GA307" s="43"/>
      <c r="GB307" s="43"/>
      <c r="GC307" s="43"/>
      <c r="GD307" s="43"/>
      <c r="GE307" s="43"/>
      <c r="GF307" s="43"/>
      <c r="GG307" s="43"/>
      <c r="GH307" s="43"/>
      <c r="GI307" s="43"/>
      <c r="GJ307" s="43"/>
      <c r="GK307" s="43"/>
      <c r="GL307" s="43"/>
      <c r="GM307" s="43"/>
      <c r="GN307" s="43"/>
      <c r="GO307" s="43"/>
      <c r="GP307" s="43"/>
      <c r="GQ307" s="43"/>
      <c r="GR307" s="43"/>
      <c r="GS307" s="43"/>
      <c r="GT307" s="43"/>
      <c r="GU307" s="43"/>
      <c r="GV307" s="43"/>
      <c r="GW307" s="43"/>
      <c r="GX307" s="43"/>
      <c r="GY307" s="43"/>
      <c r="GZ307" s="43"/>
      <c r="HA307" s="43"/>
      <c r="HB307" s="43"/>
    </row>
    <row r="308" spans="1:210" x14ac:dyDescent="0.2">
      <c r="A308" s="40">
        <f t="shared" si="675"/>
        <v>299</v>
      </c>
      <c r="B308" s="46">
        <f t="shared" ca="1" si="670"/>
        <v>0</v>
      </c>
      <c r="C308" s="46">
        <f t="shared" ca="1" si="671"/>
        <v>0</v>
      </c>
      <c r="D308" s="46">
        <f t="shared" ca="1" si="672"/>
        <v>0</v>
      </c>
      <c r="E308" s="45">
        <f t="shared" ca="1" si="673"/>
        <v>0</v>
      </c>
      <c r="F308" s="44">
        <f t="shared" ca="1" si="674"/>
        <v>0</v>
      </c>
      <c r="H308" s="45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  <c r="DA308" s="43"/>
      <c r="DB308" s="43"/>
      <c r="DC308" s="43"/>
      <c r="DD308" s="43"/>
      <c r="DE308" s="43"/>
      <c r="DF308" s="43"/>
      <c r="DG308" s="43"/>
      <c r="DH308" s="43"/>
      <c r="DI308" s="43"/>
      <c r="DJ308" s="43"/>
      <c r="DK308" s="43"/>
      <c r="DL308" s="43"/>
      <c r="DM308" s="43"/>
      <c r="DN308" s="43"/>
      <c r="DO308" s="43"/>
      <c r="DP308" s="43"/>
      <c r="DQ308" s="43"/>
      <c r="DR308" s="43"/>
      <c r="DS308" s="43"/>
      <c r="DT308" s="43"/>
      <c r="DU308" s="43"/>
      <c r="DV308" s="43"/>
      <c r="DW308" s="43"/>
      <c r="DX308" s="43"/>
      <c r="DY308" s="43"/>
      <c r="DZ308" s="43"/>
      <c r="EA308" s="43"/>
      <c r="EB308" s="43"/>
      <c r="EC308" s="43"/>
      <c r="ED308" s="43"/>
      <c r="EE308" s="43"/>
      <c r="EF308" s="43"/>
      <c r="EG308" s="43"/>
      <c r="EH308" s="43"/>
      <c r="EI308" s="43"/>
      <c r="EJ308" s="43"/>
      <c r="EK308" s="43"/>
      <c r="EL308" s="43"/>
      <c r="EM308" s="43"/>
      <c r="EN308" s="43"/>
      <c r="EO308" s="43"/>
      <c r="EP308" s="43"/>
      <c r="EQ308" s="43"/>
      <c r="ER308" s="43"/>
      <c r="ES308" s="43"/>
      <c r="ET308" s="43"/>
      <c r="EU308" s="43"/>
      <c r="EV308" s="43"/>
      <c r="EW308" s="43"/>
      <c r="EX308" s="43"/>
      <c r="EY308" s="43"/>
      <c r="EZ308" s="43"/>
      <c r="FA308" s="43"/>
      <c r="FB308" s="43"/>
      <c r="FC308" s="43"/>
      <c r="FD308" s="43"/>
      <c r="FE308" s="43"/>
      <c r="FF308" s="43"/>
      <c r="FG308" s="43"/>
      <c r="FH308" s="43"/>
      <c r="FI308" s="43"/>
      <c r="FJ308" s="43"/>
      <c r="FK308" s="43"/>
      <c r="FL308" s="43"/>
      <c r="FM308" s="43"/>
      <c r="FN308" s="43"/>
      <c r="FO308" s="43"/>
      <c r="FP308" s="43"/>
      <c r="FQ308" s="43"/>
      <c r="FR308" s="43"/>
      <c r="FS308" s="43"/>
      <c r="FT308" s="43"/>
      <c r="FU308" s="43"/>
      <c r="FV308" s="43"/>
      <c r="FW308" s="43"/>
      <c r="FX308" s="43"/>
      <c r="FY308" s="43"/>
      <c r="FZ308" s="43"/>
      <c r="GA308" s="43"/>
      <c r="GB308" s="43"/>
      <c r="GC308" s="43"/>
      <c r="GD308" s="43"/>
      <c r="GE308" s="43"/>
      <c r="GF308" s="43"/>
      <c r="GG308" s="43"/>
      <c r="GH308" s="43"/>
      <c r="GI308" s="43"/>
      <c r="GJ308" s="43"/>
      <c r="GK308" s="43"/>
      <c r="GL308" s="43"/>
      <c r="GM308" s="43"/>
      <c r="GN308" s="43"/>
      <c r="GO308" s="43"/>
      <c r="GP308" s="43"/>
      <c r="GQ308" s="43"/>
      <c r="GR308" s="43"/>
      <c r="GS308" s="43"/>
      <c r="GT308" s="43"/>
      <c r="GU308" s="43"/>
      <c r="GV308" s="43"/>
      <c r="GW308" s="43"/>
      <c r="GX308" s="43"/>
      <c r="GY308" s="43"/>
      <c r="GZ308" s="43"/>
      <c r="HA308" s="43"/>
      <c r="HB308" s="43"/>
    </row>
    <row r="309" spans="1:210" x14ac:dyDescent="0.2">
      <c r="A309" s="40">
        <f t="shared" si="675"/>
        <v>300</v>
      </c>
      <c r="B309" s="46">
        <f t="shared" ca="1" si="670"/>
        <v>0</v>
      </c>
      <c r="C309" s="46">
        <f t="shared" ca="1" si="671"/>
        <v>0</v>
      </c>
      <c r="D309" s="46">
        <f t="shared" ca="1" si="672"/>
        <v>0</v>
      </c>
      <c r="E309" s="45">
        <f t="shared" ca="1" si="673"/>
        <v>0</v>
      </c>
      <c r="F309" s="44">
        <f t="shared" ca="1" si="674"/>
        <v>0</v>
      </c>
      <c r="H309" s="45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  <c r="DA309" s="43"/>
      <c r="DB309" s="43"/>
      <c r="DC309" s="43"/>
      <c r="DD309" s="43"/>
      <c r="DE309" s="43"/>
      <c r="DF309" s="43"/>
      <c r="DG309" s="43"/>
      <c r="DH309" s="43"/>
      <c r="DI309" s="43"/>
      <c r="DJ309" s="43"/>
      <c r="DK309" s="43"/>
      <c r="DL309" s="43"/>
      <c r="DM309" s="43"/>
      <c r="DN309" s="43"/>
      <c r="DO309" s="43"/>
      <c r="DP309" s="43"/>
      <c r="DQ309" s="43"/>
      <c r="DR309" s="43"/>
      <c r="DS309" s="43"/>
      <c r="DT309" s="43"/>
      <c r="DU309" s="43"/>
      <c r="DV309" s="43"/>
      <c r="DW309" s="43"/>
      <c r="DX309" s="43"/>
      <c r="DY309" s="43"/>
      <c r="DZ309" s="43"/>
      <c r="EA309" s="43"/>
      <c r="EB309" s="43"/>
      <c r="EC309" s="43"/>
      <c r="ED309" s="43"/>
      <c r="EE309" s="43"/>
      <c r="EF309" s="43"/>
      <c r="EG309" s="43"/>
      <c r="EH309" s="43"/>
      <c r="EI309" s="43"/>
      <c r="EJ309" s="43"/>
      <c r="EK309" s="43"/>
      <c r="EL309" s="43"/>
      <c r="EM309" s="43"/>
      <c r="EN309" s="43"/>
      <c r="EO309" s="43"/>
      <c r="EP309" s="43"/>
      <c r="EQ309" s="43"/>
      <c r="ER309" s="43"/>
      <c r="ES309" s="43"/>
      <c r="ET309" s="43"/>
      <c r="EU309" s="43"/>
      <c r="EV309" s="43"/>
      <c r="EW309" s="43"/>
      <c r="EX309" s="43"/>
      <c r="EY309" s="43"/>
      <c r="EZ309" s="43"/>
      <c r="FA309" s="43"/>
      <c r="FB309" s="43"/>
      <c r="FC309" s="43"/>
      <c r="FD309" s="43"/>
      <c r="FE309" s="43"/>
      <c r="FF309" s="43"/>
      <c r="FG309" s="43"/>
      <c r="FH309" s="43"/>
      <c r="FI309" s="43"/>
      <c r="FJ309" s="43"/>
      <c r="FK309" s="43"/>
      <c r="FL309" s="43"/>
      <c r="FM309" s="43"/>
      <c r="FN309" s="43"/>
      <c r="FO309" s="43"/>
      <c r="FP309" s="43"/>
      <c r="FQ309" s="43"/>
      <c r="FR309" s="43"/>
      <c r="FS309" s="43"/>
      <c r="FT309" s="43"/>
      <c r="FU309" s="43"/>
      <c r="FV309" s="43"/>
      <c r="FW309" s="43"/>
      <c r="FX309" s="43"/>
      <c r="FY309" s="43"/>
      <c r="FZ309" s="43"/>
      <c r="GA309" s="43"/>
      <c r="GB309" s="43"/>
      <c r="GC309" s="43"/>
      <c r="GD309" s="43"/>
      <c r="GE309" s="43"/>
      <c r="GF309" s="43"/>
      <c r="GG309" s="43"/>
      <c r="GH309" s="43"/>
      <c r="GI309" s="43"/>
      <c r="GJ309" s="43"/>
      <c r="GK309" s="43"/>
      <c r="GL309" s="43"/>
      <c r="GM309" s="43"/>
      <c r="GN309" s="43"/>
      <c r="GO309" s="43"/>
      <c r="GP309" s="43"/>
      <c r="GQ309" s="43"/>
      <c r="GR309" s="43"/>
      <c r="GS309" s="43"/>
      <c r="GT309" s="43"/>
      <c r="GU309" s="43"/>
      <c r="GV309" s="43"/>
      <c r="GW309" s="43"/>
      <c r="GX309" s="43"/>
      <c r="GY309" s="43"/>
      <c r="GZ309" s="43"/>
      <c r="HA309" s="43"/>
      <c r="HB309" s="43"/>
    </row>
    <row r="310" spans="1:210" x14ac:dyDescent="0.2">
      <c r="A310" s="40">
        <f t="shared" si="675"/>
        <v>301</v>
      </c>
      <c r="B310" s="46">
        <f t="shared" ca="1" si="670"/>
        <v>0</v>
      </c>
      <c r="C310" s="46">
        <f t="shared" ca="1" si="671"/>
        <v>0</v>
      </c>
      <c r="D310" s="46">
        <f t="shared" ca="1" si="672"/>
        <v>0</v>
      </c>
      <c r="E310" s="45">
        <f t="shared" ca="1" si="673"/>
        <v>0</v>
      </c>
      <c r="F310" s="44">
        <f t="shared" ca="1" si="674"/>
        <v>0</v>
      </c>
      <c r="H310" s="45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3"/>
      <c r="DG310" s="43"/>
      <c r="DH310" s="43"/>
      <c r="DI310" s="43"/>
      <c r="DJ310" s="43"/>
      <c r="DK310" s="43"/>
      <c r="DL310" s="43"/>
      <c r="DM310" s="43"/>
      <c r="DN310" s="43"/>
      <c r="DO310" s="43"/>
      <c r="DP310" s="43"/>
      <c r="DQ310" s="43"/>
      <c r="DR310" s="43"/>
      <c r="DS310" s="43"/>
      <c r="DT310" s="43"/>
      <c r="DU310" s="43"/>
      <c r="DV310" s="43"/>
      <c r="DW310" s="43"/>
      <c r="DX310" s="43"/>
      <c r="DY310" s="43"/>
      <c r="DZ310" s="43"/>
      <c r="EA310" s="43"/>
      <c r="EB310" s="43"/>
      <c r="EC310" s="43"/>
      <c r="ED310" s="43"/>
      <c r="EE310" s="43"/>
      <c r="EF310" s="43"/>
      <c r="EG310" s="43"/>
      <c r="EH310" s="43"/>
      <c r="EI310" s="43"/>
      <c r="EJ310" s="43"/>
      <c r="EK310" s="43"/>
      <c r="EL310" s="43"/>
      <c r="EM310" s="43"/>
      <c r="EN310" s="43"/>
      <c r="EO310" s="43"/>
      <c r="EP310" s="43"/>
      <c r="EQ310" s="43"/>
      <c r="ER310" s="43"/>
      <c r="ES310" s="43"/>
      <c r="ET310" s="43"/>
      <c r="EU310" s="43"/>
      <c r="EV310" s="43"/>
      <c r="EW310" s="43"/>
      <c r="EX310" s="43"/>
      <c r="EY310" s="43"/>
      <c r="EZ310" s="43"/>
      <c r="FA310" s="43"/>
      <c r="FB310" s="43"/>
      <c r="FC310" s="43"/>
      <c r="FD310" s="43"/>
      <c r="FE310" s="43"/>
      <c r="FF310" s="43"/>
      <c r="FG310" s="43"/>
      <c r="FH310" s="43"/>
      <c r="FI310" s="43"/>
      <c r="FJ310" s="43"/>
      <c r="FK310" s="43"/>
      <c r="FL310" s="43"/>
      <c r="FM310" s="43"/>
      <c r="FN310" s="43"/>
      <c r="FO310" s="43"/>
      <c r="FP310" s="43"/>
      <c r="FQ310" s="43"/>
      <c r="FR310" s="43"/>
      <c r="FS310" s="43"/>
      <c r="FT310" s="43"/>
      <c r="FU310" s="43"/>
      <c r="FV310" s="43"/>
      <c r="FW310" s="43"/>
      <c r="FX310" s="43"/>
      <c r="FY310" s="43"/>
      <c r="FZ310" s="43"/>
      <c r="GA310" s="43"/>
      <c r="GB310" s="43"/>
      <c r="GC310" s="43"/>
      <c r="GD310" s="43"/>
      <c r="GE310" s="43"/>
      <c r="GF310" s="43"/>
      <c r="GG310" s="43"/>
      <c r="GH310" s="43"/>
      <c r="GI310" s="43"/>
      <c r="GJ310" s="43"/>
      <c r="GK310" s="43"/>
      <c r="GL310" s="43"/>
      <c r="GM310" s="43"/>
      <c r="GN310" s="43"/>
      <c r="GO310" s="43"/>
      <c r="GP310" s="43"/>
      <c r="GQ310" s="43"/>
      <c r="GR310" s="43"/>
      <c r="GS310" s="43"/>
      <c r="GT310" s="43"/>
      <c r="GU310" s="43"/>
      <c r="GV310" s="43"/>
      <c r="GW310" s="43"/>
      <c r="GX310" s="43"/>
      <c r="GY310" s="43"/>
      <c r="GZ310" s="43"/>
      <c r="HA310" s="43"/>
      <c r="HB310" s="43"/>
    </row>
    <row r="311" spans="1:210" x14ac:dyDescent="0.2">
      <c r="A311" s="40">
        <f t="shared" si="675"/>
        <v>302</v>
      </c>
      <c r="B311" s="46">
        <f t="shared" ca="1" si="670"/>
        <v>0</v>
      </c>
      <c r="C311" s="46">
        <f t="shared" ca="1" si="671"/>
        <v>0</v>
      </c>
      <c r="D311" s="46">
        <f t="shared" ca="1" si="672"/>
        <v>0</v>
      </c>
      <c r="E311" s="45">
        <f t="shared" ca="1" si="673"/>
        <v>0</v>
      </c>
      <c r="F311" s="44">
        <f t="shared" ca="1" si="674"/>
        <v>0</v>
      </c>
      <c r="H311" s="45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  <c r="DA311" s="43"/>
      <c r="DB311" s="43"/>
      <c r="DC311" s="43"/>
      <c r="DD311" s="43"/>
      <c r="DE311" s="43"/>
      <c r="DF311" s="43"/>
      <c r="DG311" s="43"/>
      <c r="DH311" s="43"/>
      <c r="DI311" s="43"/>
      <c r="DJ311" s="43"/>
      <c r="DK311" s="43"/>
      <c r="DL311" s="43"/>
      <c r="DM311" s="43"/>
      <c r="DN311" s="43"/>
      <c r="DO311" s="43"/>
      <c r="DP311" s="43"/>
      <c r="DQ311" s="43"/>
      <c r="DR311" s="43"/>
      <c r="DS311" s="43"/>
      <c r="DT311" s="43"/>
      <c r="DU311" s="43"/>
      <c r="DV311" s="43"/>
      <c r="DW311" s="43"/>
      <c r="DX311" s="43"/>
      <c r="DY311" s="43"/>
      <c r="DZ311" s="43"/>
      <c r="EA311" s="43"/>
      <c r="EB311" s="43"/>
      <c r="EC311" s="43"/>
      <c r="ED311" s="43"/>
      <c r="EE311" s="43"/>
      <c r="EF311" s="43"/>
      <c r="EG311" s="43"/>
      <c r="EH311" s="43"/>
      <c r="EI311" s="43"/>
      <c r="EJ311" s="43"/>
      <c r="EK311" s="43"/>
      <c r="EL311" s="43"/>
      <c r="EM311" s="43"/>
      <c r="EN311" s="43"/>
      <c r="EO311" s="43"/>
      <c r="EP311" s="43"/>
      <c r="EQ311" s="43"/>
      <c r="ER311" s="43"/>
      <c r="ES311" s="43"/>
      <c r="ET311" s="43"/>
      <c r="EU311" s="43"/>
      <c r="EV311" s="43"/>
      <c r="EW311" s="43"/>
      <c r="EX311" s="43"/>
      <c r="EY311" s="43"/>
      <c r="EZ311" s="43"/>
      <c r="FA311" s="43"/>
      <c r="FB311" s="43"/>
      <c r="FC311" s="43"/>
      <c r="FD311" s="43"/>
      <c r="FE311" s="43"/>
      <c r="FF311" s="43"/>
      <c r="FG311" s="43"/>
      <c r="FH311" s="43"/>
      <c r="FI311" s="43"/>
      <c r="FJ311" s="43"/>
      <c r="FK311" s="43"/>
      <c r="FL311" s="43"/>
      <c r="FM311" s="43"/>
      <c r="FN311" s="43"/>
      <c r="FO311" s="43"/>
      <c r="FP311" s="43"/>
      <c r="FQ311" s="43"/>
      <c r="FR311" s="43"/>
      <c r="FS311" s="43"/>
      <c r="FT311" s="43"/>
      <c r="FU311" s="43"/>
      <c r="FV311" s="43"/>
      <c r="FW311" s="43"/>
      <c r="FX311" s="43"/>
      <c r="FY311" s="43"/>
      <c r="FZ311" s="43"/>
      <c r="GA311" s="43"/>
      <c r="GB311" s="43"/>
      <c r="GC311" s="43"/>
      <c r="GD311" s="43"/>
      <c r="GE311" s="43"/>
      <c r="GF311" s="43"/>
      <c r="GG311" s="43"/>
      <c r="GH311" s="43"/>
      <c r="GI311" s="43"/>
      <c r="GJ311" s="43"/>
      <c r="GK311" s="43"/>
      <c r="GL311" s="43"/>
      <c r="GM311" s="43"/>
      <c r="GN311" s="43"/>
      <c r="GO311" s="43"/>
      <c r="GP311" s="43"/>
      <c r="GQ311" s="43"/>
      <c r="GR311" s="43"/>
      <c r="GS311" s="43"/>
      <c r="GT311" s="43"/>
      <c r="GU311" s="43"/>
      <c r="GV311" s="43"/>
      <c r="GW311" s="43"/>
      <c r="GX311" s="43"/>
      <c r="GY311" s="43"/>
      <c r="GZ311" s="43"/>
      <c r="HA311" s="43"/>
      <c r="HB311" s="43"/>
    </row>
    <row r="312" spans="1:210" x14ac:dyDescent="0.2">
      <c r="A312" s="40">
        <f t="shared" si="675"/>
        <v>303</v>
      </c>
      <c r="B312" s="46">
        <f t="shared" ca="1" si="670"/>
        <v>0</v>
      </c>
      <c r="C312" s="46">
        <f t="shared" ca="1" si="671"/>
        <v>0</v>
      </c>
      <c r="D312" s="46">
        <f t="shared" ca="1" si="672"/>
        <v>0</v>
      </c>
      <c r="E312" s="45">
        <f t="shared" ca="1" si="673"/>
        <v>0</v>
      </c>
      <c r="F312" s="44">
        <f t="shared" ca="1" si="674"/>
        <v>0</v>
      </c>
      <c r="H312" s="45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  <c r="DA312" s="43"/>
      <c r="DB312" s="43"/>
      <c r="DC312" s="43"/>
      <c r="DD312" s="43"/>
      <c r="DE312" s="43"/>
      <c r="DF312" s="43"/>
      <c r="DG312" s="43"/>
      <c r="DH312" s="43"/>
      <c r="DI312" s="43"/>
      <c r="DJ312" s="43"/>
      <c r="DK312" s="43"/>
      <c r="DL312" s="43"/>
      <c r="DM312" s="43"/>
      <c r="DN312" s="43"/>
      <c r="DO312" s="43"/>
      <c r="DP312" s="43"/>
      <c r="DQ312" s="43"/>
      <c r="DR312" s="43"/>
      <c r="DS312" s="43"/>
      <c r="DT312" s="43"/>
      <c r="DU312" s="43"/>
      <c r="DV312" s="43"/>
      <c r="DW312" s="43"/>
      <c r="DX312" s="43"/>
      <c r="DY312" s="43"/>
      <c r="DZ312" s="43"/>
      <c r="EA312" s="43"/>
      <c r="EB312" s="43"/>
      <c r="EC312" s="43"/>
      <c r="ED312" s="43"/>
      <c r="EE312" s="43"/>
      <c r="EF312" s="43"/>
      <c r="EG312" s="43"/>
      <c r="EH312" s="43"/>
      <c r="EI312" s="43"/>
      <c r="EJ312" s="43"/>
      <c r="EK312" s="43"/>
      <c r="EL312" s="43"/>
      <c r="EM312" s="43"/>
      <c r="EN312" s="43"/>
      <c r="EO312" s="43"/>
      <c r="EP312" s="43"/>
      <c r="EQ312" s="43"/>
      <c r="ER312" s="43"/>
      <c r="ES312" s="43"/>
      <c r="ET312" s="43"/>
      <c r="EU312" s="43"/>
      <c r="EV312" s="43"/>
      <c r="EW312" s="43"/>
      <c r="EX312" s="43"/>
      <c r="EY312" s="43"/>
      <c r="EZ312" s="43"/>
      <c r="FA312" s="43"/>
      <c r="FB312" s="43"/>
      <c r="FC312" s="43"/>
      <c r="FD312" s="43"/>
      <c r="FE312" s="43"/>
      <c r="FF312" s="43"/>
      <c r="FG312" s="43"/>
      <c r="FH312" s="43"/>
      <c r="FI312" s="43"/>
      <c r="FJ312" s="43"/>
      <c r="FK312" s="43"/>
      <c r="FL312" s="43"/>
      <c r="FM312" s="43"/>
      <c r="FN312" s="43"/>
      <c r="FO312" s="43"/>
      <c r="FP312" s="43"/>
      <c r="FQ312" s="43"/>
      <c r="FR312" s="43"/>
      <c r="FS312" s="43"/>
      <c r="FT312" s="43"/>
      <c r="FU312" s="43"/>
      <c r="FV312" s="43"/>
      <c r="FW312" s="43"/>
      <c r="FX312" s="43"/>
      <c r="FY312" s="43"/>
      <c r="FZ312" s="43"/>
      <c r="GA312" s="43"/>
      <c r="GB312" s="43"/>
      <c r="GC312" s="43"/>
      <c r="GD312" s="43"/>
      <c r="GE312" s="43"/>
      <c r="GF312" s="43"/>
      <c r="GG312" s="43"/>
      <c r="GH312" s="43"/>
      <c r="GI312" s="43"/>
      <c r="GJ312" s="43"/>
      <c r="GK312" s="43"/>
      <c r="GL312" s="43"/>
      <c r="GM312" s="43"/>
      <c r="GN312" s="43"/>
      <c r="GO312" s="43"/>
      <c r="GP312" s="43"/>
      <c r="GQ312" s="43"/>
      <c r="GR312" s="43"/>
      <c r="GS312" s="43"/>
      <c r="GT312" s="43"/>
      <c r="GU312" s="43"/>
      <c r="GV312" s="43"/>
      <c r="GW312" s="43"/>
      <c r="GX312" s="43"/>
      <c r="GY312" s="43"/>
      <c r="GZ312" s="43"/>
      <c r="HA312" s="43"/>
      <c r="HB312" s="43"/>
    </row>
    <row r="313" spans="1:210" x14ac:dyDescent="0.2">
      <c r="A313" s="40">
        <f t="shared" si="675"/>
        <v>304</v>
      </c>
      <c r="B313" s="46">
        <f t="shared" ca="1" si="670"/>
        <v>0</v>
      </c>
      <c r="C313" s="46">
        <f t="shared" ca="1" si="671"/>
        <v>0</v>
      </c>
      <c r="D313" s="46">
        <f t="shared" ca="1" si="672"/>
        <v>0</v>
      </c>
      <c r="E313" s="45">
        <f t="shared" ca="1" si="673"/>
        <v>0</v>
      </c>
      <c r="F313" s="44">
        <f t="shared" ca="1" si="674"/>
        <v>0</v>
      </c>
      <c r="H313" s="45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  <c r="DL313" s="43"/>
      <c r="DM313" s="43"/>
      <c r="DN313" s="43"/>
      <c r="DO313" s="43"/>
      <c r="DP313" s="43"/>
      <c r="DQ313" s="43"/>
      <c r="DR313" s="43"/>
      <c r="DS313" s="43"/>
      <c r="DT313" s="43"/>
      <c r="DU313" s="43"/>
      <c r="DV313" s="43"/>
      <c r="DW313" s="43"/>
      <c r="DX313" s="43"/>
      <c r="DY313" s="43"/>
      <c r="DZ313" s="43"/>
      <c r="EA313" s="43"/>
      <c r="EB313" s="43"/>
      <c r="EC313" s="43"/>
      <c r="ED313" s="43"/>
      <c r="EE313" s="43"/>
      <c r="EF313" s="43"/>
      <c r="EG313" s="43"/>
      <c r="EH313" s="43"/>
      <c r="EI313" s="43"/>
      <c r="EJ313" s="43"/>
      <c r="EK313" s="43"/>
      <c r="EL313" s="43"/>
      <c r="EM313" s="43"/>
      <c r="EN313" s="43"/>
      <c r="EO313" s="43"/>
      <c r="EP313" s="43"/>
      <c r="EQ313" s="43"/>
      <c r="ER313" s="43"/>
      <c r="ES313" s="43"/>
      <c r="ET313" s="43"/>
      <c r="EU313" s="43"/>
      <c r="EV313" s="43"/>
      <c r="EW313" s="43"/>
      <c r="EX313" s="43"/>
      <c r="EY313" s="43"/>
      <c r="EZ313" s="43"/>
      <c r="FA313" s="43"/>
      <c r="FB313" s="43"/>
      <c r="FC313" s="43"/>
      <c r="FD313" s="43"/>
      <c r="FE313" s="43"/>
      <c r="FF313" s="43"/>
      <c r="FG313" s="43"/>
      <c r="FH313" s="43"/>
      <c r="FI313" s="43"/>
      <c r="FJ313" s="43"/>
      <c r="FK313" s="43"/>
      <c r="FL313" s="43"/>
      <c r="FM313" s="43"/>
      <c r="FN313" s="43"/>
      <c r="FO313" s="43"/>
      <c r="FP313" s="43"/>
      <c r="FQ313" s="43"/>
      <c r="FR313" s="43"/>
      <c r="FS313" s="43"/>
      <c r="FT313" s="43"/>
      <c r="FU313" s="43"/>
      <c r="FV313" s="43"/>
      <c r="FW313" s="43"/>
      <c r="FX313" s="43"/>
      <c r="FY313" s="43"/>
      <c r="FZ313" s="43"/>
      <c r="GA313" s="43"/>
      <c r="GB313" s="43"/>
      <c r="GC313" s="43"/>
      <c r="GD313" s="43"/>
      <c r="GE313" s="43"/>
      <c r="GF313" s="43"/>
      <c r="GG313" s="43"/>
      <c r="GH313" s="43"/>
      <c r="GI313" s="43"/>
      <c r="GJ313" s="43"/>
      <c r="GK313" s="43"/>
      <c r="GL313" s="43"/>
      <c r="GM313" s="43"/>
      <c r="GN313" s="43"/>
      <c r="GO313" s="43"/>
      <c r="GP313" s="43"/>
      <c r="GQ313" s="43"/>
      <c r="GR313" s="43"/>
      <c r="GS313" s="43"/>
      <c r="GT313" s="43"/>
      <c r="GU313" s="43"/>
      <c r="GV313" s="43"/>
      <c r="GW313" s="43"/>
      <c r="GX313" s="43"/>
      <c r="GY313" s="43"/>
      <c r="GZ313" s="43"/>
      <c r="HA313" s="43"/>
      <c r="HB313" s="43"/>
    </row>
    <row r="314" spans="1:210" x14ac:dyDescent="0.2">
      <c r="A314" s="40">
        <f t="shared" si="675"/>
        <v>305</v>
      </c>
      <c r="B314" s="46">
        <f t="shared" ca="1" si="670"/>
        <v>0</v>
      </c>
      <c r="C314" s="46">
        <f t="shared" ca="1" si="671"/>
        <v>0</v>
      </c>
      <c r="D314" s="46">
        <f t="shared" ca="1" si="672"/>
        <v>0</v>
      </c>
      <c r="E314" s="45">
        <f t="shared" ca="1" si="673"/>
        <v>0</v>
      </c>
      <c r="F314" s="44">
        <f t="shared" ca="1" si="674"/>
        <v>0</v>
      </c>
      <c r="H314" s="45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  <c r="DA314" s="43"/>
      <c r="DB314" s="43"/>
      <c r="DC314" s="43"/>
      <c r="DD314" s="43"/>
      <c r="DE314" s="43"/>
      <c r="DF314" s="43"/>
      <c r="DG314" s="43"/>
      <c r="DH314" s="43"/>
      <c r="DI314" s="43"/>
      <c r="DJ314" s="43"/>
      <c r="DK314" s="43"/>
      <c r="DL314" s="43"/>
      <c r="DM314" s="43"/>
      <c r="DN314" s="43"/>
      <c r="DO314" s="43"/>
      <c r="DP314" s="43"/>
      <c r="DQ314" s="43"/>
      <c r="DR314" s="43"/>
      <c r="DS314" s="43"/>
      <c r="DT314" s="43"/>
      <c r="DU314" s="43"/>
      <c r="DV314" s="43"/>
      <c r="DW314" s="43"/>
      <c r="DX314" s="43"/>
      <c r="DY314" s="43"/>
      <c r="DZ314" s="43"/>
      <c r="EA314" s="43"/>
      <c r="EB314" s="43"/>
      <c r="EC314" s="43"/>
      <c r="ED314" s="43"/>
      <c r="EE314" s="43"/>
      <c r="EF314" s="43"/>
      <c r="EG314" s="43"/>
      <c r="EH314" s="43"/>
      <c r="EI314" s="43"/>
      <c r="EJ314" s="43"/>
      <c r="EK314" s="43"/>
      <c r="EL314" s="43"/>
      <c r="EM314" s="43"/>
      <c r="EN314" s="43"/>
      <c r="EO314" s="43"/>
      <c r="EP314" s="43"/>
      <c r="EQ314" s="43"/>
      <c r="ER314" s="43"/>
      <c r="ES314" s="43"/>
      <c r="ET314" s="43"/>
      <c r="EU314" s="43"/>
      <c r="EV314" s="43"/>
      <c r="EW314" s="43"/>
      <c r="EX314" s="43"/>
      <c r="EY314" s="43"/>
      <c r="EZ314" s="43"/>
      <c r="FA314" s="43"/>
      <c r="FB314" s="43"/>
      <c r="FC314" s="43"/>
      <c r="FD314" s="43"/>
      <c r="FE314" s="43"/>
      <c r="FF314" s="43"/>
      <c r="FG314" s="43"/>
      <c r="FH314" s="43"/>
      <c r="FI314" s="43"/>
      <c r="FJ314" s="43"/>
      <c r="FK314" s="43"/>
      <c r="FL314" s="43"/>
      <c r="FM314" s="43"/>
      <c r="FN314" s="43"/>
      <c r="FO314" s="43"/>
      <c r="FP314" s="43"/>
      <c r="FQ314" s="43"/>
      <c r="FR314" s="43"/>
      <c r="FS314" s="43"/>
      <c r="FT314" s="43"/>
      <c r="FU314" s="43"/>
      <c r="FV314" s="43"/>
      <c r="FW314" s="43"/>
      <c r="FX314" s="43"/>
      <c r="FY314" s="43"/>
      <c r="FZ314" s="43"/>
      <c r="GA314" s="43"/>
      <c r="GB314" s="43"/>
      <c r="GC314" s="43"/>
      <c r="GD314" s="43"/>
      <c r="GE314" s="43"/>
      <c r="GF314" s="43"/>
      <c r="GG314" s="43"/>
      <c r="GH314" s="43"/>
      <c r="GI314" s="43"/>
      <c r="GJ314" s="43"/>
      <c r="GK314" s="43"/>
      <c r="GL314" s="43"/>
      <c r="GM314" s="43"/>
      <c r="GN314" s="43"/>
      <c r="GO314" s="43"/>
      <c r="GP314" s="43"/>
      <c r="GQ314" s="43"/>
      <c r="GR314" s="43"/>
      <c r="GS314" s="43"/>
      <c r="GT314" s="43"/>
      <c r="GU314" s="43"/>
      <c r="GV314" s="43"/>
      <c r="GW314" s="43"/>
      <c r="GX314" s="43"/>
      <c r="GY314" s="43"/>
      <c r="GZ314" s="43"/>
      <c r="HA314" s="43"/>
      <c r="HB314" s="43"/>
    </row>
    <row r="315" spans="1:210" x14ac:dyDescent="0.2">
      <c r="A315" s="40">
        <f t="shared" si="675"/>
        <v>306</v>
      </c>
      <c r="B315" s="46">
        <f t="shared" ca="1" si="670"/>
        <v>0</v>
      </c>
      <c r="C315" s="46">
        <f t="shared" ca="1" si="671"/>
        <v>0</v>
      </c>
      <c r="D315" s="46">
        <f t="shared" ca="1" si="672"/>
        <v>0</v>
      </c>
      <c r="E315" s="45">
        <f t="shared" ca="1" si="673"/>
        <v>0</v>
      </c>
      <c r="F315" s="44">
        <f t="shared" ca="1" si="674"/>
        <v>0</v>
      </c>
      <c r="H315" s="45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  <c r="DL315" s="43"/>
      <c r="DM315" s="43"/>
      <c r="DN315" s="43"/>
      <c r="DO315" s="43"/>
      <c r="DP315" s="43"/>
      <c r="DQ315" s="43"/>
      <c r="DR315" s="43"/>
      <c r="DS315" s="43"/>
      <c r="DT315" s="43"/>
      <c r="DU315" s="43"/>
      <c r="DV315" s="43"/>
      <c r="DW315" s="43"/>
      <c r="DX315" s="43"/>
      <c r="DY315" s="43"/>
      <c r="DZ315" s="43"/>
      <c r="EA315" s="43"/>
      <c r="EB315" s="43"/>
      <c r="EC315" s="43"/>
      <c r="ED315" s="43"/>
      <c r="EE315" s="43"/>
      <c r="EF315" s="43"/>
      <c r="EG315" s="43"/>
      <c r="EH315" s="43"/>
      <c r="EI315" s="43"/>
      <c r="EJ315" s="43"/>
      <c r="EK315" s="43"/>
      <c r="EL315" s="43"/>
      <c r="EM315" s="43"/>
      <c r="EN315" s="43"/>
      <c r="EO315" s="43"/>
      <c r="EP315" s="43"/>
      <c r="EQ315" s="43"/>
      <c r="ER315" s="43"/>
      <c r="ES315" s="43"/>
      <c r="ET315" s="43"/>
      <c r="EU315" s="43"/>
      <c r="EV315" s="43"/>
      <c r="EW315" s="43"/>
      <c r="EX315" s="43"/>
      <c r="EY315" s="43"/>
      <c r="EZ315" s="43"/>
      <c r="FA315" s="43"/>
      <c r="FB315" s="43"/>
      <c r="FC315" s="43"/>
      <c r="FD315" s="43"/>
      <c r="FE315" s="43"/>
      <c r="FF315" s="43"/>
      <c r="FG315" s="43"/>
      <c r="FH315" s="43"/>
      <c r="FI315" s="43"/>
      <c r="FJ315" s="43"/>
      <c r="FK315" s="43"/>
      <c r="FL315" s="43"/>
      <c r="FM315" s="43"/>
      <c r="FN315" s="43"/>
      <c r="FO315" s="43"/>
      <c r="FP315" s="43"/>
      <c r="FQ315" s="43"/>
      <c r="FR315" s="43"/>
      <c r="FS315" s="43"/>
      <c r="FT315" s="43"/>
      <c r="FU315" s="43"/>
      <c r="FV315" s="43"/>
      <c r="FW315" s="43"/>
      <c r="FX315" s="43"/>
      <c r="FY315" s="43"/>
      <c r="FZ315" s="43"/>
      <c r="GA315" s="43"/>
      <c r="GB315" s="43"/>
      <c r="GC315" s="43"/>
      <c r="GD315" s="43"/>
      <c r="GE315" s="43"/>
      <c r="GF315" s="43"/>
      <c r="GG315" s="43"/>
      <c r="GH315" s="43"/>
      <c r="GI315" s="43"/>
      <c r="GJ315" s="43"/>
      <c r="GK315" s="43"/>
      <c r="GL315" s="43"/>
      <c r="GM315" s="43"/>
      <c r="GN315" s="43"/>
      <c r="GO315" s="43"/>
      <c r="GP315" s="43"/>
      <c r="GQ315" s="43"/>
      <c r="GR315" s="43"/>
      <c r="GS315" s="43"/>
      <c r="GT315" s="43"/>
      <c r="GU315" s="43"/>
      <c r="GV315" s="43"/>
      <c r="GW315" s="43"/>
      <c r="GX315" s="43"/>
      <c r="GY315" s="43"/>
      <c r="GZ315" s="43"/>
      <c r="HA315" s="43"/>
      <c r="HB315" s="43"/>
    </row>
    <row r="316" spans="1:210" x14ac:dyDescent="0.2">
      <c r="A316" s="40">
        <f t="shared" si="675"/>
        <v>307</v>
      </c>
      <c r="B316" s="46">
        <f t="shared" ca="1" si="670"/>
        <v>0</v>
      </c>
      <c r="C316" s="46">
        <f t="shared" ca="1" si="671"/>
        <v>0</v>
      </c>
      <c r="D316" s="46">
        <f t="shared" ca="1" si="672"/>
        <v>0</v>
      </c>
      <c r="E316" s="45">
        <f t="shared" ca="1" si="673"/>
        <v>0</v>
      </c>
      <c r="F316" s="44">
        <f t="shared" ca="1" si="674"/>
        <v>0</v>
      </c>
      <c r="H316" s="45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  <c r="DA316" s="43"/>
      <c r="DB316" s="43"/>
      <c r="DC316" s="43"/>
      <c r="DD316" s="43"/>
      <c r="DE316" s="43"/>
      <c r="DF316" s="43"/>
      <c r="DG316" s="43"/>
      <c r="DH316" s="43"/>
      <c r="DI316" s="43"/>
      <c r="DJ316" s="43"/>
      <c r="DK316" s="43"/>
      <c r="DL316" s="43"/>
      <c r="DM316" s="43"/>
      <c r="DN316" s="43"/>
      <c r="DO316" s="43"/>
      <c r="DP316" s="43"/>
      <c r="DQ316" s="43"/>
      <c r="DR316" s="43"/>
      <c r="DS316" s="43"/>
      <c r="DT316" s="43"/>
      <c r="DU316" s="43"/>
      <c r="DV316" s="43"/>
      <c r="DW316" s="43"/>
      <c r="DX316" s="43"/>
      <c r="DY316" s="43"/>
      <c r="DZ316" s="43"/>
      <c r="EA316" s="43"/>
      <c r="EB316" s="43"/>
      <c r="EC316" s="43"/>
      <c r="ED316" s="43"/>
      <c r="EE316" s="43"/>
      <c r="EF316" s="43"/>
      <c r="EG316" s="43"/>
      <c r="EH316" s="43"/>
      <c r="EI316" s="43"/>
      <c r="EJ316" s="43"/>
      <c r="EK316" s="43"/>
      <c r="EL316" s="43"/>
      <c r="EM316" s="43"/>
      <c r="EN316" s="43"/>
      <c r="EO316" s="43"/>
      <c r="EP316" s="43"/>
      <c r="EQ316" s="43"/>
      <c r="ER316" s="43"/>
      <c r="ES316" s="43"/>
      <c r="ET316" s="43"/>
      <c r="EU316" s="43"/>
      <c r="EV316" s="43"/>
      <c r="EW316" s="43"/>
      <c r="EX316" s="43"/>
      <c r="EY316" s="43"/>
      <c r="EZ316" s="43"/>
      <c r="FA316" s="43"/>
      <c r="FB316" s="43"/>
      <c r="FC316" s="43"/>
      <c r="FD316" s="43"/>
      <c r="FE316" s="43"/>
      <c r="FF316" s="43"/>
      <c r="FG316" s="43"/>
      <c r="FH316" s="43"/>
      <c r="FI316" s="43"/>
      <c r="FJ316" s="43"/>
      <c r="FK316" s="43"/>
      <c r="FL316" s="43"/>
      <c r="FM316" s="43"/>
      <c r="FN316" s="43"/>
      <c r="FO316" s="43"/>
      <c r="FP316" s="43"/>
      <c r="FQ316" s="43"/>
      <c r="FR316" s="43"/>
      <c r="FS316" s="43"/>
      <c r="FT316" s="43"/>
      <c r="FU316" s="43"/>
      <c r="FV316" s="43"/>
      <c r="FW316" s="43"/>
      <c r="FX316" s="43"/>
      <c r="FY316" s="43"/>
      <c r="FZ316" s="43"/>
      <c r="GA316" s="43"/>
      <c r="GB316" s="43"/>
      <c r="GC316" s="43"/>
      <c r="GD316" s="43"/>
      <c r="GE316" s="43"/>
      <c r="GF316" s="43"/>
      <c r="GG316" s="43"/>
      <c r="GH316" s="43"/>
      <c r="GI316" s="43"/>
      <c r="GJ316" s="43"/>
      <c r="GK316" s="43"/>
      <c r="GL316" s="43"/>
      <c r="GM316" s="43"/>
      <c r="GN316" s="43"/>
      <c r="GO316" s="43"/>
      <c r="GP316" s="43"/>
      <c r="GQ316" s="43"/>
      <c r="GR316" s="43"/>
      <c r="GS316" s="43"/>
      <c r="GT316" s="43"/>
      <c r="GU316" s="43"/>
      <c r="GV316" s="43"/>
      <c r="GW316" s="43"/>
      <c r="GX316" s="43"/>
      <c r="GY316" s="43"/>
      <c r="GZ316" s="43"/>
      <c r="HA316" s="43"/>
      <c r="HB316" s="43"/>
    </row>
    <row r="317" spans="1:210" x14ac:dyDescent="0.2">
      <c r="A317" s="40">
        <f t="shared" si="675"/>
        <v>308</v>
      </c>
      <c r="B317" s="46">
        <f t="shared" ca="1" si="670"/>
        <v>0</v>
      </c>
      <c r="C317" s="46">
        <f t="shared" ca="1" si="671"/>
        <v>0</v>
      </c>
      <c r="D317" s="46">
        <f t="shared" ca="1" si="672"/>
        <v>0</v>
      </c>
      <c r="E317" s="45">
        <f t="shared" ca="1" si="673"/>
        <v>0</v>
      </c>
      <c r="F317" s="44">
        <f t="shared" ca="1" si="674"/>
        <v>0</v>
      </c>
      <c r="H317" s="45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  <c r="DA317" s="43"/>
      <c r="DB317" s="43"/>
      <c r="DC317" s="43"/>
      <c r="DD317" s="43"/>
      <c r="DE317" s="43"/>
      <c r="DF317" s="43"/>
      <c r="DG317" s="43"/>
      <c r="DH317" s="43"/>
      <c r="DI317" s="43"/>
      <c r="DJ317" s="43"/>
      <c r="DK317" s="43"/>
      <c r="DL317" s="43"/>
      <c r="DM317" s="43"/>
      <c r="DN317" s="43"/>
      <c r="DO317" s="43"/>
      <c r="DP317" s="43"/>
      <c r="DQ317" s="43"/>
      <c r="DR317" s="43"/>
      <c r="DS317" s="43"/>
      <c r="DT317" s="43"/>
      <c r="DU317" s="43"/>
      <c r="DV317" s="43"/>
      <c r="DW317" s="43"/>
      <c r="DX317" s="43"/>
      <c r="DY317" s="43"/>
      <c r="DZ317" s="43"/>
      <c r="EA317" s="43"/>
      <c r="EB317" s="43"/>
      <c r="EC317" s="43"/>
      <c r="ED317" s="43"/>
      <c r="EE317" s="43"/>
      <c r="EF317" s="43"/>
      <c r="EG317" s="43"/>
      <c r="EH317" s="43"/>
      <c r="EI317" s="43"/>
      <c r="EJ317" s="43"/>
      <c r="EK317" s="43"/>
      <c r="EL317" s="43"/>
      <c r="EM317" s="43"/>
      <c r="EN317" s="43"/>
      <c r="EO317" s="43"/>
      <c r="EP317" s="43"/>
      <c r="EQ317" s="43"/>
      <c r="ER317" s="43"/>
      <c r="ES317" s="43"/>
      <c r="ET317" s="43"/>
      <c r="EU317" s="43"/>
      <c r="EV317" s="43"/>
      <c r="EW317" s="43"/>
      <c r="EX317" s="43"/>
      <c r="EY317" s="43"/>
      <c r="EZ317" s="43"/>
      <c r="FA317" s="43"/>
      <c r="FB317" s="43"/>
      <c r="FC317" s="43"/>
      <c r="FD317" s="43"/>
      <c r="FE317" s="43"/>
      <c r="FF317" s="43"/>
      <c r="FG317" s="43"/>
      <c r="FH317" s="43"/>
      <c r="FI317" s="43"/>
      <c r="FJ317" s="43"/>
      <c r="FK317" s="43"/>
      <c r="FL317" s="43"/>
      <c r="FM317" s="43"/>
      <c r="FN317" s="43"/>
      <c r="FO317" s="43"/>
      <c r="FP317" s="43"/>
      <c r="FQ317" s="43"/>
      <c r="FR317" s="43"/>
      <c r="FS317" s="43"/>
      <c r="FT317" s="43"/>
      <c r="FU317" s="43"/>
      <c r="FV317" s="43"/>
      <c r="FW317" s="43"/>
      <c r="FX317" s="43"/>
      <c r="FY317" s="43"/>
      <c r="FZ317" s="43"/>
      <c r="GA317" s="43"/>
      <c r="GB317" s="43"/>
      <c r="GC317" s="43"/>
      <c r="GD317" s="43"/>
      <c r="GE317" s="43"/>
      <c r="GF317" s="43"/>
      <c r="GG317" s="43"/>
      <c r="GH317" s="43"/>
      <c r="GI317" s="43"/>
      <c r="GJ317" s="43"/>
      <c r="GK317" s="43"/>
      <c r="GL317" s="43"/>
      <c r="GM317" s="43"/>
      <c r="GN317" s="43"/>
      <c r="GO317" s="43"/>
      <c r="GP317" s="43"/>
      <c r="GQ317" s="43"/>
      <c r="GR317" s="43"/>
      <c r="GS317" s="43"/>
      <c r="GT317" s="43"/>
      <c r="GU317" s="43"/>
      <c r="GV317" s="43"/>
      <c r="GW317" s="43"/>
      <c r="GX317" s="43"/>
      <c r="GY317" s="43"/>
      <c r="GZ317" s="43"/>
      <c r="HA317" s="43"/>
      <c r="HB317" s="43"/>
    </row>
    <row r="318" spans="1:210" x14ac:dyDescent="0.2">
      <c r="A318" s="40">
        <f t="shared" si="675"/>
        <v>309</v>
      </c>
      <c r="B318" s="46">
        <f t="shared" ca="1" si="670"/>
        <v>0</v>
      </c>
      <c r="C318" s="46">
        <f t="shared" ca="1" si="671"/>
        <v>0</v>
      </c>
      <c r="D318" s="46">
        <f t="shared" ca="1" si="672"/>
        <v>0</v>
      </c>
      <c r="E318" s="45">
        <f t="shared" ca="1" si="673"/>
        <v>0</v>
      </c>
      <c r="F318" s="44">
        <f t="shared" ca="1" si="674"/>
        <v>0</v>
      </c>
      <c r="H318" s="45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  <c r="DA318" s="43"/>
      <c r="DB318" s="43"/>
      <c r="DC318" s="43"/>
      <c r="DD318" s="43"/>
      <c r="DE318" s="43"/>
      <c r="DF318" s="43"/>
      <c r="DG318" s="43"/>
      <c r="DH318" s="43"/>
      <c r="DI318" s="43"/>
      <c r="DJ318" s="43"/>
      <c r="DK318" s="43"/>
      <c r="DL318" s="43"/>
      <c r="DM318" s="43"/>
      <c r="DN318" s="43"/>
      <c r="DO318" s="43"/>
      <c r="DP318" s="43"/>
      <c r="DQ318" s="43"/>
      <c r="DR318" s="43"/>
      <c r="DS318" s="43"/>
      <c r="DT318" s="43"/>
      <c r="DU318" s="43"/>
      <c r="DV318" s="43"/>
      <c r="DW318" s="43"/>
      <c r="DX318" s="43"/>
      <c r="DY318" s="43"/>
      <c r="DZ318" s="43"/>
      <c r="EA318" s="43"/>
      <c r="EB318" s="43"/>
      <c r="EC318" s="43"/>
      <c r="ED318" s="43"/>
      <c r="EE318" s="43"/>
      <c r="EF318" s="43"/>
      <c r="EG318" s="43"/>
      <c r="EH318" s="43"/>
      <c r="EI318" s="43"/>
      <c r="EJ318" s="43"/>
      <c r="EK318" s="43"/>
      <c r="EL318" s="43"/>
      <c r="EM318" s="43"/>
      <c r="EN318" s="43"/>
      <c r="EO318" s="43"/>
      <c r="EP318" s="43"/>
      <c r="EQ318" s="43"/>
      <c r="ER318" s="43"/>
      <c r="ES318" s="43"/>
      <c r="ET318" s="43"/>
      <c r="EU318" s="43"/>
      <c r="EV318" s="43"/>
      <c r="EW318" s="43"/>
      <c r="EX318" s="43"/>
      <c r="EY318" s="43"/>
      <c r="EZ318" s="43"/>
      <c r="FA318" s="43"/>
      <c r="FB318" s="43"/>
      <c r="FC318" s="43"/>
      <c r="FD318" s="43"/>
      <c r="FE318" s="43"/>
      <c r="FF318" s="43"/>
      <c r="FG318" s="43"/>
      <c r="FH318" s="43"/>
      <c r="FI318" s="43"/>
      <c r="FJ318" s="43"/>
      <c r="FK318" s="43"/>
      <c r="FL318" s="43"/>
      <c r="FM318" s="43"/>
      <c r="FN318" s="43"/>
      <c r="FO318" s="43"/>
      <c r="FP318" s="43"/>
      <c r="FQ318" s="43"/>
      <c r="FR318" s="43"/>
      <c r="FS318" s="43"/>
      <c r="FT318" s="43"/>
      <c r="FU318" s="43"/>
      <c r="FV318" s="43"/>
      <c r="FW318" s="43"/>
      <c r="FX318" s="43"/>
      <c r="FY318" s="43"/>
      <c r="FZ318" s="43"/>
      <c r="GA318" s="43"/>
      <c r="GB318" s="43"/>
      <c r="GC318" s="43"/>
      <c r="GD318" s="43"/>
      <c r="GE318" s="43"/>
      <c r="GF318" s="43"/>
      <c r="GG318" s="43"/>
      <c r="GH318" s="43"/>
      <c r="GI318" s="43"/>
      <c r="GJ318" s="43"/>
      <c r="GK318" s="43"/>
      <c r="GL318" s="43"/>
      <c r="GM318" s="43"/>
      <c r="GN318" s="43"/>
      <c r="GO318" s="43"/>
      <c r="GP318" s="43"/>
      <c r="GQ318" s="43"/>
      <c r="GR318" s="43"/>
      <c r="GS318" s="43"/>
      <c r="GT318" s="43"/>
      <c r="GU318" s="43"/>
      <c r="GV318" s="43"/>
      <c r="GW318" s="43"/>
      <c r="GX318" s="43"/>
      <c r="GY318" s="43"/>
      <c r="GZ318" s="43"/>
      <c r="HA318" s="43"/>
      <c r="HB318" s="43"/>
    </row>
    <row r="319" spans="1:210" x14ac:dyDescent="0.2">
      <c r="A319" s="40">
        <f t="shared" si="675"/>
        <v>310</v>
      </c>
      <c r="B319" s="46">
        <f t="shared" ca="1" si="670"/>
        <v>0</v>
      </c>
      <c r="C319" s="46">
        <f t="shared" ca="1" si="671"/>
        <v>0</v>
      </c>
      <c r="D319" s="46">
        <f t="shared" ca="1" si="672"/>
        <v>0</v>
      </c>
      <c r="E319" s="45">
        <f t="shared" ca="1" si="673"/>
        <v>0</v>
      </c>
      <c r="F319" s="44">
        <f t="shared" ca="1" si="674"/>
        <v>0</v>
      </c>
      <c r="H319" s="45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3"/>
      <c r="DG319" s="43"/>
      <c r="DH319" s="43"/>
      <c r="DI319" s="43"/>
      <c r="DJ319" s="43"/>
      <c r="DK319" s="43"/>
      <c r="DL319" s="43"/>
      <c r="DM319" s="43"/>
      <c r="DN319" s="43"/>
      <c r="DO319" s="43"/>
      <c r="DP319" s="43"/>
      <c r="DQ319" s="43"/>
      <c r="DR319" s="43"/>
      <c r="DS319" s="43"/>
      <c r="DT319" s="43"/>
      <c r="DU319" s="43"/>
      <c r="DV319" s="43"/>
      <c r="DW319" s="43"/>
      <c r="DX319" s="43"/>
      <c r="DY319" s="43"/>
      <c r="DZ319" s="43"/>
      <c r="EA319" s="43"/>
      <c r="EB319" s="43"/>
      <c r="EC319" s="43"/>
      <c r="ED319" s="43"/>
      <c r="EE319" s="43"/>
      <c r="EF319" s="43"/>
      <c r="EG319" s="43"/>
      <c r="EH319" s="43"/>
      <c r="EI319" s="43"/>
      <c r="EJ319" s="43"/>
      <c r="EK319" s="43"/>
      <c r="EL319" s="43"/>
      <c r="EM319" s="43"/>
      <c r="EN319" s="43"/>
      <c r="EO319" s="43"/>
      <c r="EP319" s="43"/>
      <c r="EQ319" s="43"/>
      <c r="ER319" s="43"/>
      <c r="ES319" s="43"/>
      <c r="ET319" s="43"/>
      <c r="EU319" s="43"/>
      <c r="EV319" s="43"/>
      <c r="EW319" s="43"/>
      <c r="EX319" s="43"/>
      <c r="EY319" s="43"/>
      <c r="EZ319" s="43"/>
      <c r="FA319" s="43"/>
      <c r="FB319" s="43"/>
      <c r="FC319" s="43"/>
      <c r="FD319" s="43"/>
      <c r="FE319" s="43"/>
      <c r="FF319" s="43"/>
      <c r="FG319" s="43"/>
      <c r="FH319" s="43"/>
      <c r="FI319" s="43"/>
      <c r="FJ319" s="43"/>
      <c r="FK319" s="43"/>
      <c r="FL319" s="43"/>
      <c r="FM319" s="43"/>
      <c r="FN319" s="43"/>
      <c r="FO319" s="43"/>
      <c r="FP319" s="43"/>
      <c r="FQ319" s="43"/>
      <c r="FR319" s="43"/>
      <c r="FS319" s="43"/>
      <c r="FT319" s="43"/>
      <c r="FU319" s="43"/>
      <c r="FV319" s="43"/>
      <c r="FW319" s="43"/>
      <c r="FX319" s="43"/>
      <c r="FY319" s="43"/>
      <c r="FZ319" s="43"/>
      <c r="GA319" s="43"/>
      <c r="GB319" s="43"/>
      <c r="GC319" s="43"/>
      <c r="GD319" s="43"/>
      <c r="GE319" s="43"/>
      <c r="GF319" s="43"/>
      <c r="GG319" s="43"/>
      <c r="GH319" s="43"/>
      <c r="GI319" s="43"/>
      <c r="GJ319" s="43"/>
      <c r="GK319" s="43"/>
      <c r="GL319" s="43"/>
      <c r="GM319" s="43"/>
      <c r="GN319" s="43"/>
      <c r="GO319" s="43"/>
      <c r="GP319" s="43"/>
      <c r="GQ319" s="43"/>
      <c r="GR319" s="43"/>
      <c r="GS319" s="43"/>
      <c r="GT319" s="43"/>
      <c r="GU319" s="43"/>
      <c r="GV319" s="43"/>
      <c r="GW319" s="43"/>
      <c r="GX319" s="43"/>
      <c r="GY319" s="43"/>
      <c r="GZ319" s="43"/>
      <c r="HA319" s="43"/>
      <c r="HB319" s="43"/>
    </row>
    <row r="320" spans="1:210" x14ac:dyDescent="0.2">
      <c r="A320" s="40">
        <f t="shared" si="675"/>
        <v>311</v>
      </c>
      <c r="B320" s="46">
        <f t="shared" ca="1" si="670"/>
        <v>0</v>
      </c>
      <c r="C320" s="46">
        <f t="shared" ca="1" si="671"/>
        <v>0</v>
      </c>
      <c r="D320" s="46">
        <f t="shared" ca="1" si="672"/>
        <v>0</v>
      </c>
      <c r="E320" s="45">
        <f t="shared" ca="1" si="673"/>
        <v>0</v>
      </c>
      <c r="F320" s="44">
        <f t="shared" ca="1" si="674"/>
        <v>0</v>
      </c>
      <c r="H320" s="45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  <c r="DA320" s="43"/>
      <c r="DB320" s="43"/>
      <c r="DC320" s="43"/>
      <c r="DD320" s="43"/>
      <c r="DE320" s="43"/>
      <c r="DF320" s="43"/>
      <c r="DG320" s="43"/>
      <c r="DH320" s="43"/>
      <c r="DI320" s="43"/>
      <c r="DJ320" s="43"/>
      <c r="DK320" s="43"/>
      <c r="DL320" s="43"/>
      <c r="DM320" s="43"/>
      <c r="DN320" s="43"/>
      <c r="DO320" s="43"/>
      <c r="DP320" s="43"/>
      <c r="DQ320" s="43"/>
      <c r="DR320" s="43"/>
      <c r="DS320" s="43"/>
      <c r="DT320" s="43"/>
      <c r="DU320" s="43"/>
      <c r="DV320" s="43"/>
      <c r="DW320" s="43"/>
      <c r="DX320" s="43"/>
      <c r="DY320" s="43"/>
      <c r="DZ320" s="43"/>
      <c r="EA320" s="43"/>
      <c r="EB320" s="43"/>
      <c r="EC320" s="43"/>
      <c r="ED320" s="43"/>
      <c r="EE320" s="43"/>
      <c r="EF320" s="43"/>
      <c r="EG320" s="43"/>
      <c r="EH320" s="43"/>
      <c r="EI320" s="43"/>
      <c r="EJ320" s="43"/>
      <c r="EK320" s="43"/>
      <c r="EL320" s="43"/>
      <c r="EM320" s="43"/>
      <c r="EN320" s="43"/>
      <c r="EO320" s="43"/>
      <c r="EP320" s="43"/>
      <c r="EQ320" s="43"/>
      <c r="ER320" s="43"/>
      <c r="ES320" s="43"/>
      <c r="ET320" s="43"/>
      <c r="EU320" s="43"/>
      <c r="EV320" s="43"/>
      <c r="EW320" s="43"/>
      <c r="EX320" s="43"/>
      <c r="EY320" s="43"/>
      <c r="EZ320" s="43"/>
      <c r="FA320" s="43"/>
      <c r="FB320" s="43"/>
      <c r="FC320" s="43"/>
      <c r="FD320" s="43"/>
      <c r="FE320" s="43"/>
      <c r="FF320" s="43"/>
      <c r="FG320" s="43"/>
      <c r="FH320" s="43"/>
      <c r="FI320" s="43"/>
      <c r="FJ320" s="43"/>
      <c r="FK320" s="43"/>
      <c r="FL320" s="43"/>
      <c r="FM320" s="43"/>
      <c r="FN320" s="43"/>
      <c r="FO320" s="43"/>
      <c r="FP320" s="43"/>
      <c r="FQ320" s="43"/>
      <c r="FR320" s="43"/>
      <c r="FS320" s="43"/>
      <c r="FT320" s="43"/>
      <c r="FU320" s="43"/>
      <c r="FV320" s="43"/>
      <c r="FW320" s="43"/>
      <c r="FX320" s="43"/>
      <c r="FY320" s="43"/>
      <c r="FZ320" s="43"/>
      <c r="GA320" s="43"/>
      <c r="GB320" s="43"/>
      <c r="GC320" s="43"/>
      <c r="GD320" s="43"/>
      <c r="GE320" s="43"/>
      <c r="GF320" s="43"/>
      <c r="GG320" s="43"/>
      <c r="GH320" s="43"/>
      <c r="GI320" s="43"/>
      <c r="GJ320" s="43"/>
      <c r="GK320" s="43"/>
      <c r="GL320" s="43"/>
      <c r="GM320" s="43"/>
      <c r="GN320" s="43"/>
      <c r="GO320" s="43"/>
      <c r="GP320" s="43"/>
      <c r="GQ320" s="43"/>
      <c r="GR320" s="43"/>
      <c r="GS320" s="43"/>
      <c r="GT320" s="43"/>
      <c r="GU320" s="43"/>
      <c r="GV320" s="43"/>
      <c r="GW320" s="43"/>
      <c r="GX320" s="43"/>
      <c r="GY320" s="43"/>
      <c r="GZ320" s="43"/>
      <c r="HA320" s="43"/>
      <c r="HB320" s="43"/>
    </row>
    <row r="321" spans="1:210" x14ac:dyDescent="0.2">
      <c r="A321" s="40">
        <f t="shared" si="675"/>
        <v>312</v>
      </c>
      <c r="B321" s="46">
        <f t="shared" ca="1" si="670"/>
        <v>0</v>
      </c>
      <c r="C321" s="46">
        <f t="shared" ca="1" si="671"/>
        <v>0</v>
      </c>
      <c r="D321" s="46">
        <f t="shared" ca="1" si="672"/>
        <v>0</v>
      </c>
      <c r="E321" s="45">
        <f t="shared" ca="1" si="673"/>
        <v>0</v>
      </c>
      <c r="F321" s="44">
        <f t="shared" ca="1" si="674"/>
        <v>0</v>
      </c>
      <c r="H321" s="45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  <c r="DA321" s="43"/>
      <c r="DB321" s="43"/>
      <c r="DC321" s="43"/>
      <c r="DD321" s="43"/>
      <c r="DE321" s="43"/>
      <c r="DF321" s="43"/>
      <c r="DG321" s="43"/>
      <c r="DH321" s="43"/>
      <c r="DI321" s="43"/>
      <c r="DJ321" s="43"/>
      <c r="DK321" s="43"/>
      <c r="DL321" s="43"/>
      <c r="DM321" s="43"/>
      <c r="DN321" s="43"/>
      <c r="DO321" s="43"/>
      <c r="DP321" s="43"/>
      <c r="DQ321" s="43"/>
      <c r="DR321" s="43"/>
      <c r="DS321" s="43"/>
      <c r="DT321" s="43"/>
      <c r="DU321" s="43"/>
      <c r="DV321" s="43"/>
      <c r="DW321" s="43"/>
      <c r="DX321" s="43"/>
      <c r="DY321" s="43"/>
      <c r="DZ321" s="43"/>
      <c r="EA321" s="43"/>
      <c r="EB321" s="43"/>
      <c r="EC321" s="43"/>
      <c r="ED321" s="43"/>
      <c r="EE321" s="43"/>
      <c r="EF321" s="43"/>
      <c r="EG321" s="43"/>
      <c r="EH321" s="43"/>
      <c r="EI321" s="43"/>
      <c r="EJ321" s="43"/>
      <c r="EK321" s="43"/>
      <c r="EL321" s="43"/>
      <c r="EM321" s="43"/>
      <c r="EN321" s="43"/>
      <c r="EO321" s="43"/>
      <c r="EP321" s="43"/>
      <c r="EQ321" s="43"/>
      <c r="ER321" s="43"/>
      <c r="ES321" s="43"/>
      <c r="ET321" s="43"/>
      <c r="EU321" s="43"/>
      <c r="EV321" s="43"/>
      <c r="EW321" s="43"/>
      <c r="EX321" s="43"/>
      <c r="EY321" s="43"/>
      <c r="EZ321" s="43"/>
      <c r="FA321" s="43"/>
      <c r="FB321" s="43"/>
      <c r="FC321" s="43"/>
      <c r="FD321" s="43"/>
      <c r="FE321" s="43"/>
      <c r="FF321" s="43"/>
      <c r="FG321" s="43"/>
      <c r="FH321" s="43"/>
      <c r="FI321" s="43"/>
      <c r="FJ321" s="43"/>
      <c r="FK321" s="43"/>
      <c r="FL321" s="43"/>
      <c r="FM321" s="43"/>
      <c r="FN321" s="43"/>
      <c r="FO321" s="43"/>
      <c r="FP321" s="43"/>
      <c r="FQ321" s="43"/>
      <c r="FR321" s="43"/>
      <c r="FS321" s="43"/>
      <c r="FT321" s="43"/>
      <c r="FU321" s="43"/>
      <c r="FV321" s="43"/>
      <c r="FW321" s="43"/>
      <c r="FX321" s="43"/>
      <c r="FY321" s="43"/>
      <c r="FZ321" s="43"/>
      <c r="GA321" s="43"/>
      <c r="GB321" s="43"/>
      <c r="GC321" s="43"/>
      <c r="GD321" s="43"/>
      <c r="GE321" s="43"/>
      <c r="GF321" s="43"/>
      <c r="GG321" s="43"/>
      <c r="GH321" s="43"/>
      <c r="GI321" s="43"/>
      <c r="GJ321" s="43"/>
      <c r="GK321" s="43"/>
      <c r="GL321" s="43"/>
      <c r="GM321" s="43"/>
      <c r="GN321" s="43"/>
      <c r="GO321" s="43"/>
      <c r="GP321" s="43"/>
      <c r="GQ321" s="43"/>
      <c r="GR321" s="43"/>
      <c r="GS321" s="43"/>
      <c r="GT321" s="43"/>
      <c r="GU321" s="43"/>
      <c r="GV321" s="43"/>
      <c r="GW321" s="43"/>
      <c r="GX321" s="43"/>
      <c r="GY321" s="43"/>
      <c r="GZ321" s="43"/>
      <c r="HA321" s="43"/>
      <c r="HB321" s="43"/>
    </row>
    <row r="322" spans="1:210" x14ac:dyDescent="0.2">
      <c r="A322" s="40">
        <f t="shared" si="675"/>
        <v>313</v>
      </c>
      <c r="B322" s="46">
        <f t="shared" ca="1" si="670"/>
        <v>0</v>
      </c>
      <c r="C322" s="46">
        <f t="shared" ca="1" si="671"/>
        <v>0</v>
      </c>
      <c r="D322" s="46">
        <f t="shared" ca="1" si="672"/>
        <v>0</v>
      </c>
      <c r="E322" s="45">
        <f t="shared" ca="1" si="673"/>
        <v>0</v>
      </c>
      <c r="F322" s="44">
        <f t="shared" ca="1" si="674"/>
        <v>0</v>
      </c>
      <c r="H322" s="45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  <c r="DA322" s="43"/>
      <c r="DB322" s="43"/>
      <c r="DC322" s="43"/>
      <c r="DD322" s="43"/>
      <c r="DE322" s="43"/>
      <c r="DF322" s="43"/>
      <c r="DG322" s="43"/>
      <c r="DH322" s="43"/>
      <c r="DI322" s="43"/>
      <c r="DJ322" s="43"/>
      <c r="DK322" s="43"/>
      <c r="DL322" s="43"/>
      <c r="DM322" s="43"/>
      <c r="DN322" s="43"/>
      <c r="DO322" s="43"/>
      <c r="DP322" s="43"/>
      <c r="DQ322" s="43"/>
      <c r="DR322" s="43"/>
      <c r="DS322" s="43"/>
      <c r="DT322" s="43"/>
      <c r="DU322" s="43"/>
      <c r="DV322" s="43"/>
      <c r="DW322" s="43"/>
      <c r="DX322" s="43"/>
      <c r="DY322" s="43"/>
      <c r="DZ322" s="43"/>
      <c r="EA322" s="43"/>
      <c r="EB322" s="43"/>
      <c r="EC322" s="43"/>
      <c r="ED322" s="43"/>
      <c r="EE322" s="43"/>
      <c r="EF322" s="43"/>
      <c r="EG322" s="43"/>
      <c r="EH322" s="43"/>
      <c r="EI322" s="43"/>
      <c r="EJ322" s="43"/>
      <c r="EK322" s="43"/>
      <c r="EL322" s="43"/>
      <c r="EM322" s="43"/>
      <c r="EN322" s="43"/>
      <c r="EO322" s="43"/>
      <c r="EP322" s="43"/>
      <c r="EQ322" s="43"/>
      <c r="ER322" s="43"/>
      <c r="ES322" s="43"/>
      <c r="ET322" s="43"/>
      <c r="EU322" s="43"/>
      <c r="EV322" s="43"/>
      <c r="EW322" s="43"/>
      <c r="EX322" s="43"/>
      <c r="EY322" s="43"/>
      <c r="EZ322" s="43"/>
      <c r="FA322" s="43"/>
      <c r="FB322" s="43"/>
      <c r="FC322" s="43"/>
      <c r="FD322" s="43"/>
      <c r="FE322" s="43"/>
      <c r="FF322" s="43"/>
      <c r="FG322" s="43"/>
      <c r="FH322" s="43"/>
      <c r="FI322" s="43"/>
      <c r="FJ322" s="43"/>
      <c r="FK322" s="43"/>
      <c r="FL322" s="43"/>
      <c r="FM322" s="43"/>
      <c r="FN322" s="43"/>
      <c r="FO322" s="43"/>
      <c r="FP322" s="43"/>
      <c r="FQ322" s="43"/>
      <c r="FR322" s="43"/>
      <c r="FS322" s="43"/>
      <c r="FT322" s="43"/>
      <c r="FU322" s="43"/>
      <c r="FV322" s="43"/>
      <c r="FW322" s="43"/>
      <c r="FX322" s="43"/>
      <c r="FY322" s="43"/>
      <c r="FZ322" s="43"/>
      <c r="GA322" s="43"/>
      <c r="GB322" s="43"/>
      <c r="GC322" s="43"/>
      <c r="GD322" s="43"/>
      <c r="GE322" s="43"/>
      <c r="GF322" s="43"/>
      <c r="GG322" s="43"/>
      <c r="GH322" s="43"/>
      <c r="GI322" s="43"/>
      <c r="GJ322" s="43"/>
      <c r="GK322" s="43"/>
      <c r="GL322" s="43"/>
      <c r="GM322" s="43"/>
      <c r="GN322" s="43"/>
      <c r="GO322" s="43"/>
      <c r="GP322" s="43"/>
      <c r="GQ322" s="43"/>
      <c r="GR322" s="43"/>
      <c r="GS322" s="43"/>
      <c r="GT322" s="43"/>
      <c r="GU322" s="43"/>
      <c r="GV322" s="43"/>
      <c r="GW322" s="43"/>
      <c r="GX322" s="43"/>
      <c r="GY322" s="43"/>
      <c r="GZ322" s="43"/>
      <c r="HA322" s="43"/>
      <c r="HB322" s="43"/>
    </row>
    <row r="323" spans="1:210" x14ac:dyDescent="0.2">
      <c r="A323" s="40">
        <f t="shared" si="675"/>
        <v>314</v>
      </c>
      <c r="B323" s="46">
        <f t="shared" ca="1" si="670"/>
        <v>0</v>
      </c>
      <c r="C323" s="46">
        <f t="shared" ca="1" si="671"/>
        <v>0</v>
      </c>
      <c r="D323" s="46">
        <f t="shared" ca="1" si="672"/>
        <v>0</v>
      </c>
      <c r="E323" s="45">
        <f t="shared" ca="1" si="673"/>
        <v>0</v>
      </c>
      <c r="F323" s="44">
        <f t="shared" ca="1" si="674"/>
        <v>0</v>
      </c>
      <c r="H323" s="45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  <c r="DL323" s="43"/>
      <c r="DM323" s="43"/>
      <c r="DN323" s="43"/>
      <c r="DO323" s="43"/>
      <c r="DP323" s="43"/>
      <c r="DQ323" s="43"/>
      <c r="DR323" s="43"/>
      <c r="DS323" s="43"/>
      <c r="DT323" s="43"/>
      <c r="DU323" s="43"/>
      <c r="DV323" s="43"/>
      <c r="DW323" s="43"/>
      <c r="DX323" s="43"/>
      <c r="DY323" s="43"/>
      <c r="DZ323" s="43"/>
      <c r="EA323" s="43"/>
      <c r="EB323" s="43"/>
      <c r="EC323" s="43"/>
      <c r="ED323" s="43"/>
      <c r="EE323" s="43"/>
      <c r="EF323" s="43"/>
      <c r="EG323" s="43"/>
      <c r="EH323" s="43"/>
      <c r="EI323" s="43"/>
      <c r="EJ323" s="43"/>
      <c r="EK323" s="43"/>
      <c r="EL323" s="43"/>
      <c r="EM323" s="43"/>
      <c r="EN323" s="43"/>
      <c r="EO323" s="43"/>
      <c r="EP323" s="43"/>
      <c r="EQ323" s="43"/>
      <c r="ER323" s="43"/>
      <c r="ES323" s="43"/>
      <c r="ET323" s="43"/>
      <c r="EU323" s="43"/>
      <c r="EV323" s="43"/>
      <c r="EW323" s="43"/>
      <c r="EX323" s="43"/>
      <c r="EY323" s="43"/>
      <c r="EZ323" s="43"/>
      <c r="FA323" s="43"/>
      <c r="FB323" s="43"/>
      <c r="FC323" s="43"/>
      <c r="FD323" s="43"/>
      <c r="FE323" s="43"/>
      <c r="FF323" s="43"/>
      <c r="FG323" s="43"/>
      <c r="FH323" s="43"/>
      <c r="FI323" s="43"/>
      <c r="FJ323" s="43"/>
      <c r="FK323" s="43"/>
      <c r="FL323" s="43"/>
      <c r="FM323" s="43"/>
      <c r="FN323" s="43"/>
      <c r="FO323" s="43"/>
      <c r="FP323" s="43"/>
      <c r="FQ323" s="43"/>
      <c r="FR323" s="43"/>
      <c r="FS323" s="43"/>
      <c r="FT323" s="43"/>
      <c r="FU323" s="43"/>
      <c r="FV323" s="43"/>
      <c r="FW323" s="43"/>
      <c r="FX323" s="43"/>
      <c r="FY323" s="43"/>
      <c r="FZ323" s="43"/>
      <c r="GA323" s="43"/>
      <c r="GB323" s="43"/>
      <c r="GC323" s="43"/>
      <c r="GD323" s="43"/>
      <c r="GE323" s="43"/>
      <c r="GF323" s="43"/>
      <c r="GG323" s="43"/>
      <c r="GH323" s="43"/>
      <c r="GI323" s="43"/>
      <c r="GJ323" s="43"/>
      <c r="GK323" s="43"/>
      <c r="GL323" s="43"/>
      <c r="GM323" s="43"/>
      <c r="GN323" s="43"/>
      <c r="GO323" s="43"/>
      <c r="GP323" s="43"/>
      <c r="GQ323" s="43"/>
      <c r="GR323" s="43"/>
      <c r="GS323" s="43"/>
      <c r="GT323" s="43"/>
      <c r="GU323" s="43"/>
      <c r="GV323" s="43"/>
      <c r="GW323" s="43"/>
      <c r="GX323" s="43"/>
      <c r="GY323" s="43"/>
      <c r="GZ323" s="43"/>
      <c r="HA323" s="43"/>
      <c r="HB323" s="43"/>
    </row>
    <row r="324" spans="1:210" x14ac:dyDescent="0.2">
      <c r="A324" s="40">
        <f t="shared" si="675"/>
        <v>315</v>
      </c>
      <c r="B324" s="46">
        <f t="shared" ca="1" si="670"/>
        <v>0</v>
      </c>
      <c r="C324" s="46">
        <f t="shared" ca="1" si="671"/>
        <v>0</v>
      </c>
      <c r="D324" s="46">
        <f t="shared" ca="1" si="672"/>
        <v>0</v>
      </c>
      <c r="E324" s="45">
        <f t="shared" ca="1" si="673"/>
        <v>0</v>
      </c>
      <c r="F324" s="44">
        <f t="shared" ca="1" si="674"/>
        <v>0</v>
      </c>
      <c r="H324" s="45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  <c r="DL324" s="43"/>
      <c r="DM324" s="43"/>
      <c r="DN324" s="43"/>
      <c r="DO324" s="43"/>
      <c r="DP324" s="43"/>
      <c r="DQ324" s="43"/>
      <c r="DR324" s="43"/>
      <c r="DS324" s="43"/>
      <c r="DT324" s="43"/>
      <c r="DU324" s="43"/>
      <c r="DV324" s="43"/>
      <c r="DW324" s="43"/>
      <c r="DX324" s="43"/>
      <c r="DY324" s="43"/>
      <c r="DZ324" s="43"/>
      <c r="EA324" s="43"/>
      <c r="EB324" s="43"/>
      <c r="EC324" s="43"/>
      <c r="ED324" s="43"/>
      <c r="EE324" s="43"/>
      <c r="EF324" s="43"/>
      <c r="EG324" s="43"/>
      <c r="EH324" s="43"/>
      <c r="EI324" s="43"/>
      <c r="EJ324" s="43"/>
      <c r="EK324" s="43"/>
      <c r="EL324" s="43"/>
      <c r="EM324" s="43"/>
      <c r="EN324" s="43"/>
      <c r="EO324" s="43"/>
      <c r="EP324" s="43"/>
      <c r="EQ324" s="43"/>
      <c r="ER324" s="43"/>
      <c r="ES324" s="43"/>
      <c r="ET324" s="43"/>
      <c r="EU324" s="43"/>
      <c r="EV324" s="43"/>
      <c r="EW324" s="43"/>
      <c r="EX324" s="43"/>
      <c r="EY324" s="43"/>
      <c r="EZ324" s="43"/>
      <c r="FA324" s="43"/>
      <c r="FB324" s="43"/>
      <c r="FC324" s="43"/>
      <c r="FD324" s="43"/>
      <c r="FE324" s="43"/>
      <c r="FF324" s="43"/>
      <c r="FG324" s="43"/>
      <c r="FH324" s="43"/>
      <c r="FI324" s="43"/>
      <c r="FJ324" s="43"/>
      <c r="FK324" s="43"/>
      <c r="FL324" s="43"/>
      <c r="FM324" s="43"/>
      <c r="FN324" s="43"/>
      <c r="FO324" s="43"/>
      <c r="FP324" s="43"/>
      <c r="FQ324" s="43"/>
      <c r="FR324" s="43"/>
      <c r="FS324" s="43"/>
      <c r="FT324" s="43"/>
      <c r="FU324" s="43"/>
      <c r="FV324" s="43"/>
      <c r="FW324" s="43"/>
      <c r="FX324" s="43"/>
      <c r="FY324" s="43"/>
      <c r="FZ324" s="43"/>
      <c r="GA324" s="43"/>
      <c r="GB324" s="43"/>
      <c r="GC324" s="43"/>
      <c r="GD324" s="43"/>
      <c r="GE324" s="43"/>
      <c r="GF324" s="43"/>
      <c r="GG324" s="43"/>
      <c r="GH324" s="43"/>
      <c r="GI324" s="43"/>
      <c r="GJ324" s="43"/>
      <c r="GK324" s="43"/>
      <c r="GL324" s="43"/>
      <c r="GM324" s="43"/>
      <c r="GN324" s="43"/>
      <c r="GO324" s="43"/>
      <c r="GP324" s="43"/>
      <c r="GQ324" s="43"/>
      <c r="GR324" s="43"/>
      <c r="GS324" s="43"/>
      <c r="GT324" s="43"/>
      <c r="GU324" s="43"/>
      <c r="GV324" s="43"/>
      <c r="GW324" s="43"/>
      <c r="GX324" s="43"/>
      <c r="GY324" s="43"/>
      <c r="GZ324" s="43"/>
      <c r="HA324" s="43"/>
      <c r="HB324" s="43"/>
    </row>
    <row r="325" spans="1:210" x14ac:dyDescent="0.2">
      <c r="A325" s="40">
        <f t="shared" si="675"/>
        <v>316</v>
      </c>
      <c r="B325" s="46">
        <f t="shared" ca="1" si="670"/>
        <v>0</v>
      </c>
      <c r="C325" s="46">
        <f t="shared" ca="1" si="671"/>
        <v>0</v>
      </c>
      <c r="D325" s="46">
        <f t="shared" ca="1" si="672"/>
        <v>0</v>
      </c>
      <c r="E325" s="45">
        <f t="shared" ca="1" si="673"/>
        <v>0</v>
      </c>
      <c r="F325" s="44">
        <f t="shared" ca="1" si="674"/>
        <v>0</v>
      </c>
      <c r="H325" s="45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  <c r="DA325" s="43"/>
      <c r="DB325" s="43"/>
      <c r="DC325" s="43"/>
      <c r="DD325" s="43"/>
      <c r="DE325" s="43"/>
      <c r="DF325" s="43"/>
      <c r="DG325" s="43"/>
      <c r="DH325" s="43"/>
      <c r="DI325" s="43"/>
      <c r="DJ325" s="43"/>
      <c r="DK325" s="43"/>
      <c r="DL325" s="43"/>
      <c r="DM325" s="43"/>
      <c r="DN325" s="43"/>
      <c r="DO325" s="43"/>
      <c r="DP325" s="43"/>
      <c r="DQ325" s="43"/>
      <c r="DR325" s="43"/>
      <c r="DS325" s="43"/>
      <c r="DT325" s="43"/>
      <c r="DU325" s="43"/>
      <c r="DV325" s="43"/>
      <c r="DW325" s="43"/>
      <c r="DX325" s="43"/>
      <c r="DY325" s="43"/>
      <c r="DZ325" s="43"/>
      <c r="EA325" s="43"/>
      <c r="EB325" s="43"/>
      <c r="EC325" s="43"/>
      <c r="ED325" s="43"/>
      <c r="EE325" s="43"/>
      <c r="EF325" s="43"/>
      <c r="EG325" s="43"/>
      <c r="EH325" s="43"/>
      <c r="EI325" s="43"/>
      <c r="EJ325" s="43"/>
      <c r="EK325" s="43"/>
      <c r="EL325" s="43"/>
      <c r="EM325" s="43"/>
      <c r="EN325" s="43"/>
      <c r="EO325" s="43"/>
      <c r="EP325" s="43"/>
      <c r="EQ325" s="43"/>
      <c r="ER325" s="43"/>
      <c r="ES325" s="43"/>
      <c r="ET325" s="43"/>
      <c r="EU325" s="43"/>
      <c r="EV325" s="43"/>
      <c r="EW325" s="43"/>
      <c r="EX325" s="43"/>
      <c r="EY325" s="43"/>
      <c r="EZ325" s="43"/>
      <c r="FA325" s="43"/>
      <c r="FB325" s="43"/>
      <c r="FC325" s="43"/>
      <c r="FD325" s="43"/>
      <c r="FE325" s="43"/>
      <c r="FF325" s="43"/>
      <c r="FG325" s="43"/>
      <c r="FH325" s="43"/>
      <c r="FI325" s="43"/>
      <c r="FJ325" s="43"/>
      <c r="FK325" s="43"/>
      <c r="FL325" s="43"/>
      <c r="FM325" s="43"/>
      <c r="FN325" s="43"/>
      <c r="FO325" s="43"/>
      <c r="FP325" s="43"/>
      <c r="FQ325" s="43"/>
      <c r="FR325" s="43"/>
      <c r="FS325" s="43"/>
      <c r="FT325" s="43"/>
      <c r="FU325" s="43"/>
      <c r="FV325" s="43"/>
      <c r="FW325" s="43"/>
      <c r="FX325" s="43"/>
      <c r="FY325" s="43"/>
      <c r="FZ325" s="43"/>
      <c r="GA325" s="43"/>
      <c r="GB325" s="43"/>
      <c r="GC325" s="43"/>
      <c r="GD325" s="43"/>
      <c r="GE325" s="43"/>
      <c r="GF325" s="43"/>
      <c r="GG325" s="43"/>
      <c r="GH325" s="43"/>
      <c r="GI325" s="43"/>
      <c r="GJ325" s="43"/>
      <c r="GK325" s="43"/>
      <c r="GL325" s="43"/>
      <c r="GM325" s="43"/>
      <c r="GN325" s="43"/>
      <c r="GO325" s="43"/>
      <c r="GP325" s="43"/>
      <c r="GQ325" s="43"/>
      <c r="GR325" s="43"/>
      <c r="GS325" s="43"/>
      <c r="GT325" s="43"/>
      <c r="GU325" s="43"/>
      <c r="GV325" s="43"/>
      <c r="GW325" s="43"/>
      <c r="GX325" s="43"/>
      <c r="GY325" s="43"/>
      <c r="GZ325" s="43"/>
      <c r="HA325" s="43"/>
      <c r="HB325" s="43"/>
    </row>
    <row r="326" spans="1:210" x14ac:dyDescent="0.2">
      <c r="A326" s="40">
        <f t="shared" si="675"/>
        <v>317</v>
      </c>
      <c r="B326" s="46">
        <f t="shared" ca="1" si="670"/>
        <v>0</v>
      </c>
      <c r="C326" s="46">
        <f t="shared" ca="1" si="671"/>
        <v>0</v>
      </c>
      <c r="D326" s="46">
        <f t="shared" ca="1" si="672"/>
        <v>0</v>
      </c>
      <c r="E326" s="45">
        <f t="shared" ca="1" si="673"/>
        <v>0</v>
      </c>
      <c r="F326" s="44">
        <f t="shared" ca="1" si="674"/>
        <v>0</v>
      </c>
      <c r="H326" s="45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  <c r="DL326" s="43"/>
      <c r="DM326" s="43"/>
      <c r="DN326" s="43"/>
      <c r="DO326" s="43"/>
      <c r="DP326" s="43"/>
      <c r="DQ326" s="43"/>
      <c r="DR326" s="43"/>
      <c r="DS326" s="43"/>
      <c r="DT326" s="43"/>
      <c r="DU326" s="43"/>
      <c r="DV326" s="43"/>
      <c r="DW326" s="43"/>
      <c r="DX326" s="43"/>
      <c r="DY326" s="43"/>
      <c r="DZ326" s="43"/>
      <c r="EA326" s="43"/>
      <c r="EB326" s="43"/>
      <c r="EC326" s="43"/>
      <c r="ED326" s="43"/>
      <c r="EE326" s="43"/>
      <c r="EF326" s="43"/>
      <c r="EG326" s="43"/>
      <c r="EH326" s="43"/>
      <c r="EI326" s="43"/>
      <c r="EJ326" s="43"/>
      <c r="EK326" s="43"/>
      <c r="EL326" s="43"/>
      <c r="EM326" s="43"/>
      <c r="EN326" s="43"/>
      <c r="EO326" s="43"/>
      <c r="EP326" s="43"/>
      <c r="EQ326" s="43"/>
      <c r="ER326" s="43"/>
      <c r="ES326" s="43"/>
      <c r="ET326" s="43"/>
      <c r="EU326" s="43"/>
      <c r="EV326" s="43"/>
      <c r="EW326" s="43"/>
      <c r="EX326" s="43"/>
      <c r="EY326" s="43"/>
      <c r="EZ326" s="43"/>
      <c r="FA326" s="43"/>
      <c r="FB326" s="43"/>
      <c r="FC326" s="43"/>
      <c r="FD326" s="43"/>
      <c r="FE326" s="43"/>
      <c r="FF326" s="43"/>
      <c r="FG326" s="43"/>
      <c r="FH326" s="43"/>
      <c r="FI326" s="43"/>
      <c r="FJ326" s="43"/>
      <c r="FK326" s="43"/>
      <c r="FL326" s="43"/>
      <c r="FM326" s="43"/>
      <c r="FN326" s="43"/>
      <c r="FO326" s="43"/>
      <c r="FP326" s="43"/>
      <c r="FQ326" s="43"/>
      <c r="FR326" s="43"/>
      <c r="FS326" s="43"/>
      <c r="FT326" s="43"/>
      <c r="FU326" s="43"/>
      <c r="FV326" s="43"/>
      <c r="FW326" s="43"/>
      <c r="FX326" s="43"/>
      <c r="FY326" s="43"/>
      <c r="FZ326" s="43"/>
      <c r="GA326" s="43"/>
      <c r="GB326" s="43"/>
      <c r="GC326" s="43"/>
      <c r="GD326" s="43"/>
      <c r="GE326" s="43"/>
      <c r="GF326" s="43"/>
      <c r="GG326" s="43"/>
      <c r="GH326" s="43"/>
      <c r="GI326" s="43"/>
      <c r="GJ326" s="43"/>
      <c r="GK326" s="43"/>
      <c r="GL326" s="43"/>
      <c r="GM326" s="43"/>
      <c r="GN326" s="43"/>
      <c r="GO326" s="43"/>
      <c r="GP326" s="43"/>
      <c r="GQ326" s="43"/>
      <c r="GR326" s="43"/>
      <c r="GS326" s="43"/>
      <c r="GT326" s="43"/>
      <c r="GU326" s="43"/>
      <c r="GV326" s="43"/>
      <c r="GW326" s="43"/>
      <c r="GX326" s="43"/>
      <c r="GY326" s="43"/>
      <c r="GZ326" s="43"/>
      <c r="HA326" s="43"/>
      <c r="HB326" s="43"/>
    </row>
    <row r="327" spans="1:210" x14ac:dyDescent="0.2">
      <c r="A327" s="40">
        <f t="shared" si="675"/>
        <v>318</v>
      </c>
      <c r="B327" s="46">
        <f t="shared" ca="1" si="670"/>
        <v>0</v>
      </c>
      <c r="C327" s="46">
        <f t="shared" ca="1" si="671"/>
        <v>0</v>
      </c>
      <c r="D327" s="46">
        <f t="shared" ca="1" si="672"/>
        <v>0</v>
      </c>
      <c r="E327" s="45">
        <f t="shared" ca="1" si="673"/>
        <v>0</v>
      </c>
      <c r="F327" s="44">
        <f t="shared" ca="1" si="674"/>
        <v>0</v>
      </c>
      <c r="H327" s="45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  <c r="DA327" s="43"/>
      <c r="DB327" s="43"/>
      <c r="DC327" s="43"/>
      <c r="DD327" s="43"/>
      <c r="DE327" s="43"/>
      <c r="DF327" s="43"/>
      <c r="DG327" s="43"/>
      <c r="DH327" s="43"/>
      <c r="DI327" s="43"/>
      <c r="DJ327" s="43"/>
      <c r="DK327" s="43"/>
      <c r="DL327" s="43"/>
      <c r="DM327" s="43"/>
      <c r="DN327" s="43"/>
      <c r="DO327" s="43"/>
      <c r="DP327" s="43"/>
      <c r="DQ327" s="43"/>
      <c r="DR327" s="43"/>
      <c r="DS327" s="43"/>
      <c r="DT327" s="43"/>
      <c r="DU327" s="43"/>
      <c r="DV327" s="43"/>
      <c r="DW327" s="43"/>
      <c r="DX327" s="43"/>
      <c r="DY327" s="43"/>
      <c r="DZ327" s="43"/>
      <c r="EA327" s="43"/>
      <c r="EB327" s="43"/>
      <c r="EC327" s="43"/>
      <c r="ED327" s="43"/>
      <c r="EE327" s="43"/>
      <c r="EF327" s="43"/>
      <c r="EG327" s="43"/>
      <c r="EH327" s="43"/>
      <c r="EI327" s="43"/>
      <c r="EJ327" s="43"/>
      <c r="EK327" s="43"/>
      <c r="EL327" s="43"/>
      <c r="EM327" s="43"/>
      <c r="EN327" s="43"/>
      <c r="EO327" s="43"/>
      <c r="EP327" s="43"/>
      <c r="EQ327" s="43"/>
      <c r="ER327" s="43"/>
      <c r="ES327" s="43"/>
      <c r="ET327" s="43"/>
      <c r="EU327" s="43"/>
      <c r="EV327" s="43"/>
      <c r="EW327" s="43"/>
      <c r="EX327" s="43"/>
      <c r="EY327" s="43"/>
      <c r="EZ327" s="43"/>
      <c r="FA327" s="43"/>
      <c r="FB327" s="43"/>
      <c r="FC327" s="43"/>
      <c r="FD327" s="43"/>
      <c r="FE327" s="43"/>
      <c r="FF327" s="43"/>
      <c r="FG327" s="43"/>
      <c r="FH327" s="43"/>
      <c r="FI327" s="43"/>
      <c r="FJ327" s="43"/>
      <c r="FK327" s="43"/>
      <c r="FL327" s="43"/>
      <c r="FM327" s="43"/>
      <c r="FN327" s="43"/>
      <c r="FO327" s="43"/>
      <c r="FP327" s="43"/>
      <c r="FQ327" s="43"/>
      <c r="FR327" s="43"/>
      <c r="FS327" s="43"/>
      <c r="FT327" s="43"/>
      <c r="FU327" s="43"/>
      <c r="FV327" s="43"/>
      <c r="FW327" s="43"/>
      <c r="FX327" s="43"/>
      <c r="FY327" s="43"/>
      <c r="FZ327" s="43"/>
      <c r="GA327" s="43"/>
      <c r="GB327" s="43"/>
      <c r="GC327" s="43"/>
      <c r="GD327" s="43"/>
      <c r="GE327" s="43"/>
      <c r="GF327" s="43"/>
      <c r="GG327" s="43"/>
      <c r="GH327" s="43"/>
      <c r="GI327" s="43"/>
      <c r="GJ327" s="43"/>
      <c r="GK327" s="43"/>
      <c r="GL327" s="43"/>
      <c r="GM327" s="43"/>
      <c r="GN327" s="43"/>
      <c r="GO327" s="43"/>
      <c r="GP327" s="43"/>
      <c r="GQ327" s="43"/>
      <c r="GR327" s="43"/>
      <c r="GS327" s="43"/>
      <c r="GT327" s="43"/>
      <c r="GU327" s="43"/>
      <c r="GV327" s="43"/>
      <c r="GW327" s="43"/>
      <c r="GX327" s="43"/>
      <c r="GY327" s="43"/>
      <c r="GZ327" s="43"/>
      <c r="HA327" s="43"/>
      <c r="HB327" s="43"/>
    </row>
    <row r="328" spans="1:210" x14ac:dyDescent="0.2">
      <c r="A328" s="40">
        <f t="shared" si="675"/>
        <v>319</v>
      </c>
      <c r="B328" s="46">
        <f t="shared" ca="1" si="670"/>
        <v>0</v>
      </c>
      <c r="C328" s="46">
        <f t="shared" ca="1" si="671"/>
        <v>0</v>
      </c>
      <c r="D328" s="46">
        <f t="shared" ca="1" si="672"/>
        <v>0</v>
      </c>
      <c r="E328" s="45">
        <f t="shared" ca="1" si="673"/>
        <v>0</v>
      </c>
      <c r="F328" s="44">
        <f t="shared" ca="1" si="674"/>
        <v>0</v>
      </c>
      <c r="H328" s="45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  <c r="DL328" s="43"/>
      <c r="DM328" s="43"/>
      <c r="DN328" s="43"/>
      <c r="DO328" s="43"/>
      <c r="DP328" s="43"/>
      <c r="DQ328" s="43"/>
      <c r="DR328" s="43"/>
      <c r="DS328" s="43"/>
      <c r="DT328" s="43"/>
      <c r="DU328" s="43"/>
      <c r="DV328" s="43"/>
      <c r="DW328" s="43"/>
      <c r="DX328" s="43"/>
      <c r="DY328" s="43"/>
      <c r="DZ328" s="43"/>
      <c r="EA328" s="43"/>
      <c r="EB328" s="43"/>
      <c r="EC328" s="43"/>
      <c r="ED328" s="43"/>
      <c r="EE328" s="43"/>
      <c r="EF328" s="43"/>
      <c r="EG328" s="43"/>
      <c r="EH328" s="43"/>
      <c r="EI328" s="43"/>
      <c r="EJ328" s="43"/>
      <c r="EK328" s="43"/>
      <c r="EL328" s="43"/>
      <c r="EM328" s="43"/>
      <c r="EN328" s="43"/>
      <c r="EO328" s="43"/>
      <c r="EP328" s="43"/>
      <c r="EQ328" s="43"/>
      <c r="ER328" s="43"/>
      <c r="ES328" s="43"/>
      <c r="ET328" s="43"/>
      <c r="EU328" s="43"/>
      <c r="EV328" s="43"/>
      <c r="EW328" s="43"/>
      <c r="EX328" s="43"/>
      <c r="EY328" s="43"/>
      <c r="EZ328" s="43"/>
      <c r="FA328" s="43"/>
      <c r="FB328" s="43"/>
      <c r="FC328" s="43"/>
      <c r="FD328" s="43"/>
      <c r="FE328" s="43"/>
      <c r="FF328" s="43"/>
      <c r="FG328" s="43"/>
      <c r="FH328" s="43"/>
      <c r="FI328" s="43"/>
      <c r="FJ328" s="43"/>
      <c r="FK328" s="43"/>
      <c r="FL328" s="43"/>
      <c r="FM328" s="43"/>
      <c r="FN328" s="43"/>
      <c r="FO328" s="43"/>
      <c r="FP328" s="43"/>
      <c r="FQ328" s="43"/>
      <c r="FR328" s="43"/>
      <c r="FS328" s="43"/>
      <c r="FT328" s="43"/>
      <c r="FU328" s="43"/>
      <c r="FV328" s="43"/>
      <c r="FW328" s="43"/>
      <c r="FX328" s="43"/>
      <c r="FY328" s="43"/>
      <c r="FZ328" s="43"/>
      <c r="GA328" s="43"/>
      <c r="GB328" s="43"/>
      <c r="GC328" s="43"/>
      <c r="GD328" s="43"/>
      <c r="GE328" s="43"/>
      <c r="GF328" s="43"/>
      <c r="GG328" s="43"/>
      <c r="GH328" s="43"/>
      <c r="GI328" s="43"/>
      <c r="GJ328" s="43"/>
      <c r="GK328" s="43"/>
      <c r="GL328" s="43"/>
      <c r="GM328" s="43"/>
      <c r="GN328" s="43"/>
      <c r="GO328" s="43"/>
      <c r="GP328" s="43"/>
      <c r="GQ328" s="43"/>
      <c r="GR328" s="43"/>
      <c r="GS328" s="43"/>
      <c r="GT328" s="43"/>
      <c r="GU328" s="43"/>
      <c r="GV328" s="43"/>
      <c r="GW328" s="43"/>
      <c r="GX328" s="43"/>
      <c r="GY328" s="43"/>
      <c r="GZ328" s="43"/>
      <c r="HA328" s="43"/>
      <c r="HB328" s="43"/>
    </row>
    <row r="329" spans="1:210" x14ac:dyDescent="0.2">
      <c r="A329" s="40">
        <f t="shared" si="675"/>
        <v>320</v>
      </c>
      <c r="B329" s="46">
        <f t="shared" ca="1" si="670"/>
        <v>0</v>
      </c>
      <c r="C329" s="46">
        <f t="shared" ca="1" si="671"/>
        <v>0</v>
      </c>
      <c r="D329" s="46">
        <f t="shared" ca="1" si="672"/>
        <v>0</v>
      </c>
      <c r="E329" s="45">
        <f t="shared" ca="1" si="673"/>
        <v>0</v>
      </c>
      <c r="F329" s="44">
        <f t="shared" ca="1" si="674"/>
        <v>0</v>
      </c>
      <c r="H329" s="45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  <c r="DA329" s="43"/>
      <c r="DB329" s="43"/>
      <c r="DC329" s="43"/>
      <c r="DD329" s="43"/>
      <c r="DE329" s="43"/>
      <c r="DF329" s="43"/>
      <c r="DG329" s="43"/>
      <c r="DH329" s="43"/>
      <c r="DI329" s="43"/>
      <c r="DJ329" s="43"/>
      <c r="DK329" s="43"/>
      <c r="DL329" s="43"/>
      <c r="DM329" s="43"/>
      <c r="DN329" s="43"/>
      <c r="DO329" s="43"/>
      <c r="DP329" s="43"/>
      <c r="DQ329" s="43"/>
      <c r="DR329" s="43"/>
      <c r="DS329" s="43"/>
      <c r="DT329" s="43"/>
      <c r="DU329" s="43"/>
      <c r="DV329" s="43"/>
      <c r="DW329" s="43"/>
      <c r="DX329" s="43"/>
      <c r="DY329" s="43"/>
      <c r="DZ329" s="43"/>
      <c r="EA329" s="43"/>
      <c r="EB329" s="43"/>
      <c r="EC329" s="43"/>
      <c r="ED329" s="43"/>
      <c r="EE329" s="43"/>
      <c r="EF329" s="43"/>
      <c r="EG329" s="43"/>
      <c r="EH329" s="43"/>
      <c r="EI329" s="43"/>
      <c r="EJ329" s="43"/>
      <c r="EK329" s="43"/>
      <c r="EL329" s="43"/>
      <c r="EM329" s="43"/>
      <c r="EN329" s="43"/>
      <c r="EO329" s="43"/>
      <c r="EP329" s="43"/>
      <c r="EQ329" s="43"/>
      <c r="ER329" s="43"/>
      <c r="ES329" s="43"/>
      <c r="ET329" s="43"/>
      <c r="EU329" s="43"/>
      <c r="EV329" s="43"/>
      <c r="EW329" s="43"/>
      <c r="EX329" s="43"/>
      <c r="EY329" s="43"/>
      <c r="EZ329" s="43"/>
      <c r="FA329" s="43"/>
      <c r="FB329" s="43"/>
      <c r="FC329" s="43"/>
      <c r="FD329" s="43"/>
      <c r="FE329" s="43"/>
      <c r="FF329" s="43"/>
      <c r="FG329" s="43"/>
      <c r="FH329" s="43"/>
      <c r="FI329" s="43"/>
      <c r="FJ329" s="43"/>
      <c r="FK329" s="43"/>
      <c r="FL329" s="43"/>
      <c r="FM329" s="43"/>
      <c r="FN329" s="43"/>
      <c r="FO329" s="43"/>
      <c r="FP329" s="43"/>
      <c r="FQ329" s="43"/>
      <c r="FR329" s="43"/>
      <c r="FS329" s="43"/>
      <c r="FT329" s="43"/>
      <c r="FU329" s="43"/>
      <c r="FV329" s="43"/>
      <c r="FW329" s="43"/>
      <c r="FX329" s="43"/>
      <c r="FY329" s="43"/>
      <c r="FZ329" s="43"/>
      <c r="GA329" s="43"/>
      <c r="GB329" s="43"/>
      <c r="GC329" s="43"/>
      <c r="GD329" s="43"/>
      <c r="GE329" s="43"/>
      <c r="GF329" s="43"/>
      <c r="GG329" s="43"/>
      <c r="GH329" s="43"/>
      <c r="GI329" s="43"/>
      <c r="GJ329" s="43"/>
      <c r="GK329" s="43"/>
      <c r="GL329" s="43"/>
      <c r="GM329" s="43"/>
      <c r="GN329" s="43"/>
      <c r="GO329" s="43"/>
      <c r="GP329" s="43"/>
      <c r="GQ329" s="43"/>
      <c r="GR329" s="43"/>
      <c r="GS329" s="43"/>
      <c r="GT329" s="43"/>
      <c r="GU329" s="43"/>
      <c r="GV329" s="43"/>
      <c r="GW329" s="43"/>
      <c r="GX329" s="43"/>
      <c r="GY329" s="43"/>
      <c r="GZ329" s="43"/>
      <c r="HA329" s="43"/>
      <c r="HB329" s="43"/>
    </row>
    <row r="330" spans="1:210" x14ac:dyDescent="0.2">
      <c r="A330" s="40">
        <f t="shared" si="675"/>
        <v>321</v>
      </c>
      <c r="B330" s="46">
        <f t="shared" ref="B330:B393" ca="1" si="676">SUM(C330:F330)</f>
        <v>0</v>
      </c>
      <c r="C330" s="46">
        <f t="shared" ref="C330:C393" ca="1" si="677">IF($C$2&gt;=$A330,$B$2,IF($D$2&gt;=$A330,C329-0.5/($D$2-$C$2)*$B$2,IF($E$2&gt;=$A330,C329-0.49/($E$2-$D$2)*$B$2,0)))</f>
        <v>0</v>
      </c>
      <c r="D330" s="46">
        <f t="shared" ref="D330:D393" ca="1" si="678">IF($C$3&gt;=$A330,$B$3,IF($D$3&gt;=$A330,(D329-0.5/($D$3-$C$3)*$B$3),IF($E$3&gt;=$A330,(D329-0.49/($E$3-$D$3)*$B$3),0)))</f>
        <v>0</v>
      </c>
      <c r="E330" s="45">
        <f t="shared" ref="E330:E393" ca="1" si="679">IF($C$4&gt;=$A330,$B$4,IF($D$4&gt;=$A330,E329-0.5/($D$4-$C$4)*$B$4,IF($E$4&gt;=$A330,E329-0.49/($E$4-$D$4)*$B$4,0)))</f>
        <v>0</v>
      </c>
      <c r="F330" s="44">
        <f t="shared" ref="F330:F393" ca="1" si="680">IF($C$5&gt;=$A330,$B$5,IF($D$5&gt;=$A330,F329-0.5/($D$5-$C$5)*$B$5,IF($E$5&gt;=$A330,F329-0.49/($E$5-$D$5)*$B$5,0)))</f>
        <v>0</v>
      </c>
      <c r="H330" s="45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  <c r="DL330" s="43"/>
      <c r="DM330" s="43"/>
      <c r="DN330" s="43"/>
      <c r="DO330" s="43"/>
      <c r="DP330" s="43"/>
      <c r="DQ330" s="43"/>
      <c r="DR330" s="43"/>
      <c r="DS330" s="43"/>
      <c r="DT330" s="43"/>
      <c r="DU330" s="43"/>
      <c r="DV330" s="43"/>
      <c r="DW330" s="43"/>
      <c r="DX330" s="43"/>
      <c r="DY330" s="43"/>
      <c r="DZ330" s="43"/>
      <c r="EA330" s="43"/>
      <c r="EB330" s="43"/>
      <c r="EC330" s="43"/>
      <c r="ED330" s="43"/>
      <c r="EE330" s="43"/>
      <c r="EF330" s="43"/>
      <c r="EG330" s="43"/>
      <c r="EH330" s="43"/>
      <c r="EI330" s="43"/>
      <c r="EJ330" s="43"/>
      <c r="EK330" s="43"/>
      <c r="EL330" s="43"/>
      <c r="EM330" s="43"/>
      <c r="EN330" s="43"/>
      <c r="EO330" s="43"/>
      <c r="EP330" s="43"/>
      <c r="EQ330" s="43"/>
      <c r="ER330" s="43"/>
      <c r="ES330" s="43"/>
      <c r="ET330" s="43"/>
      <c r="EU330" s="43"/>
      <c r="EV330" s="43"/>
      <c r="EW330" s="43"/>
      <c r="EX330" s="43"/>
      <c r="EY330" s="43"/>
      <c r="EZ330" s="43"/>
      <c r="FA330" s="43"/>
      <c r="FB330" s="43"/>
      <c r="FC330" s="43"/>
      <c r="FD330" s="43"/>
      <c r="FE330" s="43"/>
      <c r="FF330" s="43"/>
      <c r="FG330" s="43"/>
      <c r="FH330" s="43"/>
      <c r="FI330" s="43"/>
      <c r="FJ330" s="43"/>
      <c r="FK330" s="43"/>
      <c r="FL330" s="43"/>
      <c r="FM330" s="43"/>
      <c r="FN330" s="43"/>
      <c r="FO330" s="43"/>
      <c r="FP330" s="43"/>
      <c r="FQ330" s="43"/>
      <c r="FR330" s="43"/>
      <c r="FS330" s="43"/>
      <c r="FT330" s="43"/>
      <c r="FU330" s="43"/>
      <c r="FV330" s="43"/>
      <c r="FW330" s="43"/>
      <c r="FX330" s="43"/>
      <c r="FY330" s="43"/>
      <c r="FZ330" s="43"/>
      <c r="GA330" s="43"/>
      <c r="GB330" s="43"/>
      <c r="GC330" s="43"/>
      <c r="GD330" s="43"/>
      <c r="GE330" s="43"/>
      <c r="GF330" s="43"/>
      <c r="GG330" s="43"/>
      <c r="GH330" s="43"/>
      <c r="GI330" s="43"/>
      <c r="GJ330" s="43"/>
      <c r="GK330" s="43"/>
      <c r="GL330" s="43"/>
      <c r="GM330" s="43"/>
      <c r="GN330" s="43"/>
      <c r="GO330" s="43"/>
      <c r="GP330" s="43"/>
      <c r="GQ330" s="43"/>
      <c r="GR330" s="43"/>
      <c r="GS330" s="43"/>
      <c r="GT330" s="43"/>
      <c r="GU330" s="43"/>
      <c r="GV330" s="43"/>
      <c r="GW330" s="43"/>
      <c r="GX330" s="43"/>
      <c r="GY330" s="43"/>
      <c r="GZ330" s="43"/>
      <c r="HA330" s="43"/>
      <c r="HB330" s="43"/>
    </row>
    <row r="331" spans="1:210" x14ac:dyDescent="0.2">
      <c r="A331" s="40">
        <f t="shared" ref="A331:A394" si="681">A330+1</f>
        <v>322</v>
      </c>
      <c r="B331" s="46">
        <f t="shared" ca="1" si="676"/>
        <v>0</v>
      </c>
      <c r="C331" s="46">
        <f t="shared" ca="1" si="677"/>
        <v>0</v>
      </c>
      <c r="D331" s="46">
        <f t="shared" ca="1" si="678"/>
        <v>0</v>
      </c>
      <c r="E331" s="45">
        <f t="shared" ca="1" si="679"/>
        <v>0</v>
      </c>
      <c r="F331" s="44">
        <f t="shared" ca="1" si="680"/>
        <v>0</v>
      </c>
      <c r="H331" s="45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  <c r="DA331" s="43"/>
      <c r="DB331" s="43"/>
      <c r="DC331" s="43"/>
      <c r="DD331" s="43"/>
      <c r="DE331" s="43"/>
      <c r="DF331" s="43"/>
      <c r="DG331" s="43"/>
      <c r="DH331" s="43"/>
      <c r="DI331" s="43"/>
      <c r="DJ331" s="43"/>
      <c r="DK331" s="43"/>
      <c r="DL331" s="43"/>
      <c r="DM331" s="43"/>
      <c r="DN331" s="43"/>
      <c r="DO331" s="43"/>
      <c r="DP331" s="43"/>
      <c r="DQ331" s="43"/>
      <c r="DR331" s="43"/>
      <c r="DS331" s="43"/>
      <c r="DT331" s="43"/>
      <c r="DU331" s="43"/>
      <c r="DV331" s="43"/>
      <c r="DW331" s="43"/>
      <c r="DX331" s="43"/>
      <c r="DY331" s="43"/>
      <c r="DZ331" s="43"/>
      <c r="EA331" s="43"/>
      <c r="EB331" s="43"/>
      <c r="EC331" s="43"/>
      <c r="ED331" s="43"/>
      <c r="EE331" s="43"/>
      <c r="EF331" s="43"/>
      <c r="EG331" s="43"/>
      <c r="EH331" s="43"/>
      <c r="EI331" s="43"/>
      <c r="EJ331" s="43"/>
      <c r="EK331" s="43"/>
      <c r="EL331" s="43"/>
      <c r="EM331" s="43"/>
      <c r="EN331" s="43"/>
      <c r="EO331" s="43"/>
      <c r="EP331" s="43"/>
      <c r="EQ331" s="43"/>
      <c r="ER331" s="43"/>
      <c r="ES331" s="43"/>
      <c r="ET331" s="43"/>
      <c r="EU331" s="43"/>
      <c r="EV331" s="43"/>
      <c r="EW331" s="43"/>
      <c r="EX331" s="43"/>
      <c r="EY331" s="43"/>
      <c r="EZ331" s="43"/>
      <c r="FA331" s="43"/>
      <c r="FB331" s="43"/>
      <c r="FC331" s="43"/>
      <c r="FD331" s="43"/>
      <c r="FE331" s="43"/>
      <c r="FF331" s="43"/>
      <c r="FG331" s="43"/>
      <c r="FH331" s="43"/>
      <c r="FI331" s="43"/>
      <c r="FJ331" s="43"/>
      <c r="FK331" s="43"/>
      <c r="FL331" s="43"/>
      <c r="FM331" s="43"/>
      <c r="FN331" s="43"/>
      <c r="FO331" s="43"/>
      <c r="FP331" s="43"/>
      <c r="FQ331" s="43"/>
      <c r="FR331" s="43"/>
      <c r="FS331" s="43"/>
      <c r="FT331" s="43"/>
      <c r="FU331" s="43"/>
      <c r="FV331" s="43"/>
      <c r="FW331" s="43"/>
      <c r="FX331" s="43"/>
      <c r="FY331" s="43"/>
      <c r="FZ331" s="43"/>
      <c r="GA331" s="43"/>
      <c r="GB331" s="43"/>
      <c r="GC331" s="43"/>
      <c r="GD331" s="43"/>
      <c r="GE331" s="43"/>
      <c r="GF331" s="43"/>
      <c r="GG331" s="43"/>
      <c r="GH331" s="43"/>
      <c r="GI331" s="43"/>
      <c r="GJ331" s="43"/>
      <c r="GK331" s="43"/>
      <c r="GL331" s="43"/>
      <c r="GM331" s="43"/>
      <c r="GN331" s="43"/>
      <c r="GO331" s="43"/>
      <c r="GP331" s="43"/>
      <c r="GQ331" s="43"/>
      <c r="GR331" s="43"/>
      <c r="GS331" s="43"/>
      <c r="GT331" s="43"/>
      <c r="GU331" s="43"/>
      <c r="GV331" s="43"/>
      <c r="GW331" s="43"/>
      <c r="GX331" s="43"/>
      <c r="GY331" s="43"/>
      <c r="GZ331" s="43"/>
      <c r="HA331" s="43"/>
      <c r="HB331" s="43"/>
    </row>
    <row r="332" spans="1:210" x14ac:dyDescent="0.2">
      <c r="A332" s="40">
        <f t="shared" si="681"/>
        <v>323</v>
      </c>
      <c r="B332" s="46">
        <f t="shared" ca="1" si="676"/>
        <v>0</v>
      </c>
      <c r="C332" s="46">
        <f t="shared" ca="1" si="677"/>
        <v>0</v>
      </c>
      <c r="D332" s="46">
        <f t="shared" ca="1" si="678"/>
        <v>0</v>
      </c>
      <c r="E332" s="45">
        <f t="shared" ca="1" si="679"/>
        <v>0</v>
      </c>
      <c r="F332" s="44">
        <f t="shared" ca="1" si="680"/>
        <v>0</v>
      </c>
      <c r="H332" s="45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  <c r="DL332" s="43"/>
      <c r="DM332" s="43"/>
      <c r="DN332" s="43"/>
      <c r="DO332" s="43"/>
      <c r="DP332" s="43"/>
      <c r="DQ332" s="43"/>
      <c r="DR332" s="43"/>
      <c r="DS332" s="43"/>
      <c r="DT332" s="43"/>
      <c r="DU332" s="43"/>
      <c r="DV332" s="43"/>
      <c r="DW332" s="43"/>
      <c r="DX332" s="43"/>
      <c r="DY332" s="43"/>
      <c r="DZ332" s="43"/>
      <c r="EA332" s="43"/>
      <c r="EB332" s="43"/>
      <c r="EC332" s="43"/>
      <c r="ED332" s="43"/>
      <c r="EE332" s="43"/>
      <c r="EF332" s="43"/>
      <c r="EG332" s="43"/>
      <c r="EH332" s="43"/>
      <c r="EI332" s="43"/>
      <c r="EJ332" s="43"/>
      <c r="EK332" s="43"/>
      <c r="EL332" s="43"/>
      <c r="EM332" s="43"/>
      <c r="EN332" s="43"/>
      <c r="EO332" s="43"/>
      <c r="EP332" s="43"/>
      <c r="EQ332" s="43"/>
      <c r="ER332" s="43"/>
      <c r="ES332" s="43"/>
      <c r="ET332" s="43"/>
      <c r="EU332" s="43"/>
      <c r="EV332" s="43"/>
      <c r="EW332" s="43"/>
      <c r="EX332" s="43"/>
      <c r="EY332" s="43"/>
      <c r="EZ332" s="43"/>
      <c r="FA332" s="43"/>
      <c r="FB332" s="43"/>
      <c r="FC332" s="43"/>
      <c r="FD332" s="43"/>
      <c r="FE332" s="43"/>
      <c r="FF332" s="43"/>
      <c r="FG332" s="43"/>
      <c r="FH332" s="43"/>
      <c r="FI332" s="43"/>
      <c r="FJ332" s="43"/>
      <c r="FK332" s="43"/>
      <c r="FL332" s="43"/>
      <c r="FM332" s="43"/>
      <c r="FN332" s="43"/>
      <c r="FO332" s="43"/>
      <c r="FP332" s="43"/>
      <c r="FQ332" s="43"/>
      <c r="FR332" s="43"/>
      <c r="FS332" s="43"/>
      <c r="FT332" s="43"/>
      <c r="FU332" s="43"/>
      <c r="FV332" s="43"/>
      <c r="FW332" s="43"/>
      <c r="FX332" s="43"/>
      <c r="FY332" s="43"/>
      <c r="FZ332" s="43"/>
      <c r="GA332" s="43"/>
      <c r="GB332" s="43"/>
      <c r="GC332" s="43"/>
      <c r="GD332" s="43"/>
      <c r="GE332" s="43"/>
      <c r="GF332" s="43"/>
      <c r="GG332" s="43"/>
      <c r="GH332" s="43"/>
      <c r="GI332" s="43"/>
      <c r="GJ332" s="43"/>
      <c r="GK332" s="43"/>
      <c r="GL332" s="43"/>
      <c r="GM332" s="43"/>
      <c r="GN332" s="43"/>
      <c r="GO332" s="43"/>
      <c r="GP332" s="43"/>
      <c r="GQ332" s="43"/>
      <c r="GR332" s="43"/>
      <c r="GS332" s="43"/>
      <c r="GT332" s="43"/>
      <c r="GU332" s="43"/>
      <c r="GV332" s="43"/>
      <c r="GW332" s="43"/>
      <c r="GX332" s="43"/>
      <c r="GY332" s="43"/>
      <c r="GZ332" s="43"/>
      <c r="HA332" s="43"/>
      <c r="HB332" s="43"/>
    </row>
    <row r="333" spans="1:210" x14ac:dyDescent="0.2">
      <c r="A333" s="40">
        <f t="shared" si="681"/>
        <v>324</v>
      </c>
      <c r="B333" s="46">
        <f t="shared" ca="1" si="676"/>
        <v>0</v>
      </c>
      <c r="C333" s="46">
        <f t="shared" ca="1" si="677"/>
        <v>0</v>
      </c>
      <c r="D333" s="46">
        <f t="shared" ca="1" si="678"/>
        <v>0</v>
      </c>
      <c r="E333" s="45">
        <f t="shared" ca="1" si="679"/>
        <v>0</v>
      </c>
      <c r="F333" s="44">
        <f t="shared" ca="1" si="680"/>
        <v>0</v>
      </c>
      <c r="H333" s="45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  <c r="DA333" s="43"/>
      <c r="DB333" s="43"/>
      <c r="DC333" s="43"/>
      <c r="DD333" s="43"/>
      <c r="DE333" s="43"/>
      <c r="DF333" s="43"/>
      <c r="DG333" s="43"/>
      <c r="DH333" s="43"/>
      <c r="DI333" s="43"/>
      <c r="DJ333" s="43"/>
      <c r="DK333" s="43"/>
      <c r="DL333" s="43"/>
      <c r="DM333" s="43"/>
      <c r="DN333" s="43"/>
      <c r="DO333" s="43"/>
      <c r="DP333" s="43"/>
      <c r="DQ333" s="43"/>
      <c r="DR333" s="43"/>
      <c r="DS333" s="43"/>
      <c r="DT333" s="43"/>
      <c r="DU333" s="43"/>
      <c r="DV333" s="43"/>
      <c r="DW333" s="43"/>
      <c r="DX333" s="43"/>
      <c r="DY333" s="43"/>
      <c r="DZ333" s="43"/>
      <c r="EA333" s="43"/>
      <c r="EB333" s="43"/>
      <c r="EC333" s="43"/>
      <c r="ED333" s="43"/>
      <c r="EE333" s="43"/>
      <c r="EF333" s="43"/>
      <c r="EG333" s="43"/>
      <c r="EH333" s="43"/>
      <c r="EI333" s="43"/>
      <c r="EJ333" s="43"/>
      <c r="EK333" s="43"/>
      <c r="EL333" s="43"/>
      <c r="EM333" s="43"/>
      <c r="EN333" s="43"/>
      <c r="EO333" s="43"/>
      <c r="EP333" s="43"/>
      <c r="EQ333" s="43"/>
      <c r="ER333" s="43"/>
      <c r="ES333" s="43"/>
      <c r="ET333" s="43"/>
      <c r="EU333" s="43"/>
      <c r="EV333" s="43"/>
      <c r="EW333" s="43"/>
      <c r="EX333" s="43"/>
      <c r="EY333" s="43"/>
      <c r="EZ333" s="43"/>
      <c r="FA333" s="43"/>
      <c r="FB333" s="43"/>
      <c r="FC333" s="43"/>
      <c r="FD333" s="43"/>
      <c r="FE333" s="43"/>
      <c r="FF333" s="43"/>
      <c r="FG333" s="43"/>
      <c r="FH333" s="43"/>
      <c r="FI333" s="43"/>
      <c r="FJ333" s="43"/>
      <c r="FK333" s="43"/>
      <c r="FL333" s="43"/>
      <c r="FM333" s="43"/>
      <c r="FN333" s="43"/>
      <c r="FO333" s="43"/>
      <c r="FP333" s="43"/>
      <c r="FQ333" s="43"/>
      <c r="FR333" s="43"/>
      <c r="FS333" s="43"/>
      <c r="FT333" s="43"/>
      <c r="FU333" s="43"/>
      <c r="FV333" s="43"/>
      <c r="FW333" s="43"/>
      <c r="FX333" s="43"/>
      <c r="FY333" s="43"/>
      <c r="FZ333" s="43"/>
      <c r="GA333" s="43"/>
      <c r="GB333" s="43"/>
      <c r="GC333" s="43"/>
      <c r="GD333" s="43"/>
      <c r="GE333" s="43"/>
      <c r="GF333" s="43"/>
      <c r="GG333" s="43"/>
      <c r="GH333" s="43"/>
      <c r="GI333" s="43"/>
      <c r="GJ333" s="43"/>
      <c r="GK333" s="43"/>
      <c r="GL333" s="43"/>
      <c r="GM333" s="43"/>
      <c r="GN333" s="43"/>
      <c r="GO333" s="43"/>
      <c r="GP333" s="43"/>
      <c r="GQ333" s="43"/>
      <c r="GR333" s="43"/>
      <c r="GS333" s="43"/>
      <c r="GT333" s="43"/>
      <c r="GU333" s="43"/>
      <c r="GV333" s="43"/>
      <c r="GW333" s="43"/>
      <c r="GX333" s="43"/>
      <c r="GY333" s="43"/>
      <c r="GZ333" s="43"/>
      <c r="HA333" s="43"/>
      <c r="HB333" s="43"/>
    </row>
    <row r="334" spans="1:210" x14ac:dyDescent="0.2">
      <c r="A334" s="40">
        <f t="shared" si="681"/>
        <v>325</v>
      </c>
      <c r="B334" s="46">
        <f t="shared" ca="1" si="676"/>
        <v>0</v>
      </c>
      <c r="C334" s="46">
        <f t="shared" ca="1" si="677"/>
        <v>0</v>
      </c>
      <c r="D334" s="46">
        <f t="shared" ca="1" si="678"/>
        <v>0</v>
      </c>
      <c r="E334" s="45">
        <f t="shared" ca="1" si="679"/>
        <v>0</v>
      </c>
      <c r="F334" s="44">
        <f t="shared" ca="1" si="680"/>
        <v>0</v>
      </c>
      <c r="H334" s="45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  <c r="DL334" s="43"/>
      <c r="DM334" s="43"/>
      <c r="DN334" s="43"/>
      <c r="DO334" s="43"/>
      <c r="DP334" s="43"/>
      <c r="DQ334" s="43"/>
      <c r="DR334" s="43"/>
      <c r="DS334" s="43"/>
      <c r="DT334" s="43"/>
      <c r="DU334" s="43"/>
      <c r="DV334" s="43"/>
      <c r="DW334" s="43"/>
      <c r="DX334" s="43"/>
      <c r="DY334" s="43"/>
      <c r="DZ334" s="43"/>
      <c r="EA334" s="43"/>
      <c r="EB334" s="43"/>
      <c r="EC334" s="43"/>
      <c r="ED334" s="43"/>
      <c r="EE334" s="43"/>
      <c r="EF334" s="43"/>
      <c r="EG334" s="43"/>
      <c r="EH334" s="43"/>
      <c r="EI334" s="43"/>
      <c r="EJ334" s="43"/>
      <c r="EK334" s="43"/>
      <c r="EL334" s="43"/>
      <c r="EM334" s="43"/>
      <c r="EN334" s="43"/>
      <c r="EO334" s="43"/>
      <c r="EP334" s="43"/>
      <c r="EQ334" s="43"/>
      <c r="ER334" s="43"/>
      <c r="ES334" s="43"/>
      <c r="ET334" s="43"/>
      <c r="EU334" s="43"/>
      <c r="EV334" s="43"/>
      <c r="EW334" s="43"/>
      <c r="EX334" s="43"/>
      <c r="EY334" s="43"/>
      <c r="EZ334" s="43"/>
      <c r="FA334" s="43"/>
      <c r="FB334" s="43"/>
      <c r="FC334" s="43"/>
      <c r="FD334" s="43"/>
      <c r="FE334" s="43"/>
      <c r="FF334" s="43"/>
      <c r="FG334" s="43"/>
      <c r="FH334" s="43"/>
      <c r="FI334" s="43"/>
      <c r="FJ334" s="43"/>
      <c r="FK334" s="43"/>
      <c r="FL334" s="43"/>
      <c r="FM334" s="43"/>
      <c r="FN334" s="43"/>
      <c r="FO334" s="43"/>
      <c r="FP334" s="43"/>
      <c r="FQ334" s="43"/>
      <c r="FR334" s="43"/>
      <c r="FS334" s="43"/>
      <c r="FT334" s="43"/>
      <c r="FU334" s="43"/>
      <c r="FV334" s="43"/>
      <c r="FW334" s="43"/>
      <c r="FX334" s="43"/>
      <c r="FY334" s="43"/>
      <c r="FZ334" s="43"/>
      <c r="GA334" s="43"/>
      <c r="GB334" s="43"/>
      <c r="GC334" s="43"/>
      <c r="GD334" s="43"/>
      <c r="GE334" s="43"/>
      <c r="GF334" s="43"/>
      <c r="GG334" s="43"/>
      <c r="GH334" s="43"/>
      <c r="GI334" s="43"/>
      <c r="GJ334" s="43"/>
      <c r="GK334" s="43"/>
      <c r="GL334" s="43"/>
      <c r="GM334" s="43"/>
      <c r="GN334" s="43"/>
      <c r="GO334" s="43"/>
      <c r="GP334" s="43"/>
      <c r="GQ334" s="43"/>
      <c r="GR334" s="43"/>
      <c r="GS334" s="43"/>
      <c r="GT334" s="43"/>
      <c r="GU334" s="43"/>
      <c r="GV334" s="43"/>
      <c r="GW334" s="43"/>
      <c r="GX334" s="43"/>
      <c r="GY334" s="43"/>
      <c r="GZ334" s="43"/>
      <c r="HA334" s="43"/>
      <c r="HB334" s="43"/>
    </row>
    <row r="335" spans="1:210" x14ac:dyDescent="0.2">
      <c r="A335" s="40">
        <f t="shared" si="681"/>
        <v>326</v>
      </c>
      <c r="B335" s="46">
        <f t="shared" ca="1" si="676"/>
        <v>0</v>
      </c>
      <c r="C335" s="46">
        <f t="shared" ca="1" si="677"/>
        <v>0</v>
      </c>
      <c r="D335" s="46">
        <f t="shared" ca="1" si="678"/>
        <v>0</v>
      </c>
      <c r="E335" s="45">
        <f t="shared" ca="1" si="679"/>
        <v>0</v>
      </c>
      <c r="F335" s="44">
        <f t="shared" ca="1" si="680"/>
        <v>0</v>
      </c>
      <c r="H335" s="45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  <c r="DA335" s="43"/>
      <c r="DB335" s="43"/>
      <c r="DC335" s="43"/>
      <c r="DD335" s="43"/>
      <c r="DE335" s="43"/>
      <c r="DF335" s="43"/>
      <c r="DG335" s="43"/>
      <c r="DH335" s="43"/>
      <c r="DI335" s="43"/>
      <c r="DJ335" s="43"/>
      <c r="DK335" s="43"/>
      <c r="DL335" s="43"/>
      <c r="DM335" s="43"/>
      <c r="DN335" s="43"/>
      <c r="DO335" s="43"/>
      <c r="DP335" s="43"/>
      <c r="DQ335" s="43"/>
      <c r="DR335" s="43"/>
      <c r="DS335" s="43"/>
      <c r="DT335" s="43"/>
      <c r="DU335" s="43"/>
      <c r="DV335" s="43"/>
      <c r="DW335" s="43"/>
      <c r="DX335" s="43"/>
      <c r="DY335" s="43"/>
      <c r="DZ335" s="43"/>
      <c r="EA335" s="43"/>
      <c r="EB335" s="43"/>
      <c r="EC335" s="43"/>
      <c r="ED335" s="43"/>
      <c r="EE335" s="43"/>
      <c r="EF335" s="43"/>
      <c r="EG335" s="43"/>
      <c r="EH335" s="43"/>
      <c r="EI335" s="43"/>
      <c r="EJ335" s="43"/>
      <c r="EK335" s="43"/>
      <c r="EL335" s="43"/>
      <c r="EM335" s="43"/>
      <c r="EN335" s="43"/>
      <c r="EO335" s="43"/>
      <c r="EP335" s="43"/>
      <c r="EQ335" s="43"/>
      <c r="ER335" s="43"/>
      <c r="ES335" s="43"/>
      <c r="ET335" s="43"/>
      <c r="EU335" s="43"/>
      <c r="EV335" s="43"/>
      <c r="EW335" s="43"/>
      <c r="EX335" s="43"/>
      <c r="EY335" s="43"/>
      <c r="EZ335" s="43"/>
      <c r="FA335" s="43"/>
      <c r="FB335" s="43"/>
      <c r="FC335" s="43"/>
      <c r="FD335" s="43"/>
      <c r="FE335" s="43"/>
      <c r="FF335" s="43"/>
      <c r="FG335" s="43"/>
      <c r="FH335" s="43"/>
      <c r="FI335" s="43"/>
      <c r="FJ335" s="43"/>
      <c r="FK335" s="43"/>
      <c r="FL335" s="43"/>
      <c r="FM335" s="43"/>
      <c r="FN335" s="43"/>
      <c r="FO335" s="43"/>
      <c r="FP335" s="43"/>
      <c r="FQ335" s="43"/>
      <c r="FR335" s="43"/>
      <c r="FS335" s="43"/>
      <c r="FT335" s="43"/>
      <c r="FU335" s="43"/>
      <c r="FV335" s="43"/>
      <c r="FW335" s="43"/>
      <c r="FX335" s="43"/>
      <c r="FY335" s="43"/>
      <c r="FZ335" s="43"/>
      <c r="GA335" s="43"/>
      <c r="GB335" s="43"/>
      <c r="GC335" s="43"/>
      <c r="GD335" s="43"/>
      <c r="GE335" s="43"/>
      <c r="GF335" s="43"/>
      <c r="GG335" s="43"/>
      <c r="GH335" s="43"/>
      <c r="GI335" s="43"/>
      <c r="GJ335" s="43"/>
      <c r="GK335" s="43"/>
      <c r="GL335" s="43"/>
      <c r="GM335" s="43"/>
      <c r="GN335" s="43"/>
      <c r="GO335" s="43"/>
      <c r="GP335" s="43"/>
      <c r="GQ335" s="43"/>
      <c r="GR335" s="43"/>
      <c r="GS335" s="43"/>
      <c r="GT335" s="43"/>
      <c r="GU335" s="43"/>
      <c r="GV335" s="43"/>
      <c r="GW335" s="43"/>
      <c r="GX335" s="43"/>
      <c r="GY335" s="43"/>
      <c r="GZ335" s="43"/>
      <c r="HA335" s="43"/>
      <c r="HB335" s="43"/>
    </row>
    <row r="336" spans="1:210" x14ac:dyDescent="0.2">
      <c r="A336" s="40">
        <f t="shared" si="681"/>
        <v>327</v>
      </c>
      <c r="B336" s="46">
        <f t="shared" ca="1" si="676"/>
        <v>0</v>
      </c>
      <c r="C336" s="46">
        <f t="shared" ca="1" si="677"/>
        <v>0</v>
      </c>
      <c r="D336" s="46">
        <f t="shared" ca="1" si="678"/>
        <v>0</v>
      </c>
      <c r="E336" s="45">
        <f t="shared" ca="1" si="679"/>
        <v>0</v>
      </c>
      <c r="F336" s="44">
        <f t="shared" ca="1" si="680"/>
        <v>0</v>
      </c>
      <c r="H336" s="45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  <c r="DL336" s="43"/>
      <c r="DM336" s="43"/>
      <c r="DN336" s="43"/>
      <c r="DO336" s="43"/>
      <c r="DP336" s="43"/>
      <c r="DQ336" s="43"/>
      <c r="DR336" s="43"/>
      <c r="DS336" s="43"/>
      <c r="DT336" s="43"/>
      <c r="DU336" s="43"/>
      <c r="DV336" s="43"/>
      <c r="DW336" s="43"/>
      <c r="DX336" s="43"/>
      <c r="DY336" s="43"/>
      <c r="DZ336" s="43"/>
      <c r="EA336" s="43"/>
      <c r="EB336" s="43"/>
      <c r="EC336" s="43"/>
      <c r="ED336" s="43"/>
      <c r="EE336" s="43"/>
      <c r="EF336" s="43"/>
      <c r="EG336" s="43"/>
      <c r="EH336" s="43"/>
      <c r="EI336" s="43"/>
      <c r="EJ336" s="43"/>
      <c r="EK336" s="43"/>
      <c r="EL336" s="43"/>
      <c r="EM336" s="43"/>
      <c r="EN336" s="43"/>
      <c r="EO336" s="43"/>
      <c r="EP336" s="43"/>
      <c r="EQ336" s="43"/>
      <c r="ER336" s="43"/>
      <c r="ES336" s="43"/>
      <c r="ET336" s="43"/>
      <c r="EU336" s="43"/>
      <c r="EV336" s="43"/>
      <c r="EW336" s="43"/>
      <c r="EX336" s="43"/>
      <c r="EY336" s="43"/>
      <c r="EZ336" s="43"/>
      <c r="FA336" s="43"/>
      <c r="FB336" s="43"/>
      <c r="FC336" s="43"/>
      <c r="FD336" s="43"/>
      <c r="FE336" s="43"/>
      <c r="FF336" s="43"/>
      <c r="FG336" s="43"/>
      <c r="FH336" s="43"/>
      <c r="FI336" s="43"/>
      <c r="FJ336" s="43"/>
      <c r="FK336" s="43"/>
      <c r="FL336" s="43"/>
      <c r="FM336" s="43"/>
      <c r="FN336" s="43"/>
      <c r="FO336" s="43"/>
      <c r="FP336" s="43"/>
      <c r="FQ336" s="43"/>
      <c r="FR336" s="43"/>
      <c r="FS336" s="43"/>
      <c r="FT336" s="43"/>
      <c r="FU336" s="43"/>
      <c r="FV336" s="43"/>
      <c r="FW336" s="43"/>
      <c r="FX336" s="43"/>
      <c r="FY336" s="43"/>
      <c r="FZ336" s="43"/>
      <c r="GA336" s="43"/>
      <c r="GB336" s="43"/>
      <c r="GC336" s="43"/>
      <c r="GD336" s="43"/>
      <c r="GE336" s="43"/>
      <c r="GF336" s="43"/>
      <c r="GG336" s="43"/>
      <c r="GH336" s="43"/>
      <c r="GI336" s="43"/>
      <c r="GJ336" s="43"/>
      <c r="GK336" s="43"/>
      <c r="GL336" s="43"/>
      <c r="GM336" s="43"/>
      <c r="GN336" s="43"/>
      <c r="GO336" s="43"/>
      <c r="GP336" s="43"/>
      <c r="GQ336" s="43"/>
      <c r="GR336" s="43"/>
      <c r="GS336" s="43"/>
      <c r="GT336" s="43"/>
      <c r="GU336" s="43"/>
      <c r="GV336" s="43"/>
      <c r="GW336" s="43"/>
      <c r="GX336" s="43"/>
      <c r="GY336" s="43"/>
      <c r="GZ336" s="43"/>
      <c r="HA336" s="43"/>
      <c r="HB336" s="43"/>
    </row>
    <row r="337" spans="1:210" x14ac:dyDescent="0.2">
      <c r="A337" s="40">
        <f t="shared" si="681"/>
        <v>328</v>
      </c>
      <c r="B337" s="46">
        <f t="shared" ca="1" si="676"/>
        <v>0</v>
      </c>
      <c r="C337" s="46">
        <f t="shared" ca="1" si="677"/>
        <v>0</v>
      </c>
      <c r="D337" s="46">
        <f t="shared" ca="1" si="678"/>
        <v>0</v>
      </c>
      <c r="E337" s="45">
        <f t="shared" ca="1" si="679"/>
        <v>0</v>
      </c>
      <c r="F337" s="44">
        <f t="shared" ca="1" si="680"/>
        <v>0</v>
      </c>
      <c r="H337" s="45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3"/>
      <c r="DG337" s="43"/>
      <c r="DH337" s="43"/>
      <c r="DI337" s="43"/>
      <c r="DJ337" s="43"/>
      <c r="DK337" s="43"/>
      <c r="DL337" s="43"/>
      <c r="DM337" s="43"/>
      <c r="DN337" s="43"/>
      <c r="DO337" s="43"/>
      <c r="DP337" s="43"/>
      <c r="DQ337" s="43"/>
      <c r="DR337" s="43"/>
      <c r="DS337" s="43"/>
      <c r="DT337" s="43"/>
      <c r="DU337" s="43"/>
      <c r="DV337" s="43"/>
      <c r="DW337" s="43"/>
      <c r="DX337" s="43"/>
      <c r="DY337" s="43"/>
      <c r="DZ337" s="43"/>
      <c r="EA337" s="43"/>
      <c r="EB337" s="43"/>
      <c r="EC337" s="43"/>
      <c r="ED337" s="43"/>
      <c r="EE337" s="43"/>
      <c r="EF337" s="43"/>
      <c r="EG337" s="43"/>
      <c r="EH337" s="43"/>
      <c r="EI337" s="43"/>
      <c r="EJ337" s="43"/>
      <c r="EK337" s="43"/>
      <c r="EL337" s="43"/>
      <c r="EM337" s="43"/>
      <c r="EN337" s="43"/>
      <c r="EO337" s="43"/>
      <c r="EP337" s="43"/>
      <c r="EQ337" s="43"/>
      <c r="ER337" s="43"/>
      <c r="ES337" s="43"/>
      <c r="ET337" s="43"/>
      <c r="EU337" s="43"/>
      <c r="EV337" s="43"/>
      <c r="EW337" s="43"/>
      <c r="EX337" s="43"/>
      <c r="EY337" s="43"/>
      <c r="EZ337" s="43"/>
      <c r="FA337" s="43"/>
      <c r="FB337" s="43"/>
      <c r="FC337" s="43"/>
      <c r="FD337" s="43"/>
      <c r="FE337" s="43"/>
      <c r="FF337" s="43"/>
      <c r="FG337" s="43"/>
      <c r="FH337" s="43"/>
      <c r="FI337" s="43"/>
      <c r="FJ337" s="43"/>
      <c r="FK337" s="43"/>
      <c r="FL337" s="43"/>
      <c r="FM337" s="43"/>
      <c r="FN337" s="43"/>
      <c r="FO337" s="43"/>
      <c r="FP337" s="43"/>
      <c r="FQ337" s="43"/>
      <c r="FR337" s="43"/>
      <c r="FS337" s="43"/>
      <c r="FT337" s="43"/>
      <c r="FU337" s="43"/>
      <c r="FV337" s="43"/>
      <c r="FW337" s="43"/>
      <c r="FX337" s="43"/>
      <c r="FY337" s="43"/>
      <c r="FZ337" s="43"/>
      <c r="GA337" s="43"/>
      <c r="GB337" s="43"/>
      <c r="GC337" s="43"/>
      <c r="GD337" s="43"/>
      <c r="GE337" s="43"/>
      <c r="GF337" s="43"/>
      <c r="GG337" s="43"/>
      <c r="GH337" s="43"/>
      <c r="GI337" s="43"/>
      <c r="GJ337" s="43"/>
      <c r="GK337" s="43"/>
      <c r="GL337" s="43"/>
      <c r="GM337" s="43"/>
      <c r="GN337" s="43"/>
      <c r="GO337" s="43"/>
      <c r="GP337" s="43"/>
      <c r="GQ337" s="43"/>
      <c r="GR337" s="43"/>
      <c r="GS337" s="43"/>
      <c r="GT337" s="43"/>
      <c r="GU337" s="43"/>
      <c r="GV337" s="43"/>
      <c r="GW337" s="43"/>
      <c r="GX337" s="43"/>
      <c r="GY337" s="43"/>
      <c r="GZ337" s="43"/>
      <c r="HA337" s="43"/>
      <c r="HB337" s="43"/>
    </row>
    <row r="338" spans="1:210" x14ac:dyDescent="0.2">
      <c r="A338" s="40">
        <f t="shared" si="681"/>
        <v>329</v>
      </c>
      <c r="B338" s="46">
        <f t="shared" ca="1" si="676"/>
        <v>0</v>
      </c>
      <c r="C338" s="46">
        <f t="shared" ca="1" si="677"/>
        <v>0</v>
      </c>
      <c r="D338" s="46">
        <f t="shared" ca="1" si="678"/>
        <v>0</v>
      </c>
      <c r="E338" s="45">
        <f t="shared" ca="1" si="679"/>
        <v>0</v>
      </c>
      <c r="F338" s="44">
        <f t="shared" ca="1" si="680"/>
        <v>0</v>
      </c>
      <c r="H338" s="45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  <c r="DL338" s="43"/>
      <c r="DM338" s="43"/>
      <c r="DN338" s="43"/>
      <c r="DO338" s="43"/>
      <c r="DP338" s="43"/>
      <c r="DQ338" s="43"/>
      <c r="DR338" s="43"/>
      <c r="DS338" s="43"/>
      <c r="DT338" s="43"/>
      <c r="DU338" s="43"/>
      <c r="DV338" s="43"/>
      <c r="DW338" s="43"/>
      <c r="DX338" s="43"/>
      <c r="DY338" s="43"/>
      <c r="DZ338" s="43"/>
      <c r="EA338" s="43"/>
      <c r="EB338" s="43"/>
      <c r="EC338" s="43"/>
      <c r="ED338" s="43"/>
      <c r="EE338" s="43"/>
      <c r="EF338" s="43"/>
      <c r="EG338" s="43"/>
      <c r="EH338" s="43"/>
      <c r="EI338" s="43"/>
      <c r="EJ338" s="43"/>
      <c r="EK338" s="43"/>
      <c r="EL338" s="43"/>
      <c r="EM338" s="43"/>
      <c r="EN338" s="43"/>
      <c r="EO338" s="43"/>
      <c r="EP338" s="43"/>
      <c r="EQ338" s="43"/>
      <c r="ER338" s="43"/>
      <c r="ES338" s="43"/>
      <c r="ET338" s="43"/>
      <c r="EU338" s="43"/>
      <c r="EV338" s="43"/>
      <c r="EW338" s="43"/>
      <c r="EX338" s="43"/>
      <c r="EY338" s="43"/>
      <c r="EZ338" s="43"/>
      <c r="FA338" s="43"/>
      <c r="FB338" s="43"/>
      <c r="FC338" s="43"/>
      <c r="FD338" s="43"/>
      <c r="FE338" s="43"/>
      <c r="FF338" s="43"/>
      <c r="FG338" s="43"/>
      <c r="FH338" s="43"/>
      <c r="FI338" s="43"/>
      <c r="FJ338" s="43"/>
      <c r="FK338" s="43"/>
      <c r="FL338" s="43"/>
      <c r="FM338" s="43"/>
      <c r="FN338" s="43"/>
      <c r="FO338" s="43"/>
      <c r="FP338" s="43"/>
      <c r="FQ338" s="43"/>
      <c r="FR338" s="43"/>
      <c r="FS338" s="43"/>
      <c r="FT338" s="43"/>
      <c r="FU338" s="43"/>
      <c r="FV338" s="43"/>
      <c r="FW338" s="43"/>
      <c r="FX338" s="43"/>
      <c r="FY338" s="43"/>
      <c r="FZ338" s="43"/>
      <c r="GA338" s="43"/>
      <c r="GB338" s="43"/>
      <c r="GC338" s="43"/>
      <c r="GD338" s="43"/>
      <c r="GE338" s="43"/>
      <c r="GF338" s="43"/>
      <c r="GG338" s="43"/>
      <c r="GH338" s="43"/>
      <c r="GI338" s="43"/>
      <c r="GJ338" s="43"/>
      <c r="GK338" s="43"/>
      <c r="GL338" s="43"/>
      <c r="GM338" s="43"/>
      <c r="GN338" s="43"/>
      <c r="GO338" s="43"/>
      <c r="GP338" s="43"/>
      <c r="GQ338" s="43"/>
      <c r="GR338" s="43"/>
      <c r="GS338" s="43"/>
      <c r="GT338" s="43"/>
      <c r="GU338" s="43"/>
      <c r="GV338" s="43"/>
      <c r="GW338" s="43"/>
      <c r="GX338" s="43"/>
      <c r="GY338" s="43"/>
      <c r="GZ338" s="43"/>
      <c r="HA338" s="43"/>
      <c r="HB338" s="43"/>
    </row>
    <row r="339" spans="1:210" x14ac:dyDescent="0.2">
      <c r="A339" s="40">
        <f t="shared" si="681"/>
        <v>330</v>
      </c>
      <c r="B339" s="46">
        <f t="shared" ca="1" si="676"/>
        <v>0</v>
      </c>
      <c r="C339" s="46">
        <f t="shared" ca="1" si="677"/>
        <v>0</v>
      </c>
      <c r="D339" s="46">
        <f t="shared" ca="1" si="678"/>
        <v>0</v>
      </c>
      <c r="E339" s="45">
        <f t="shared" ca="1" si="679"/>
        <v>0</v>
      </c>
      <c r="F339" s="44">
        <f t="shared" ca="1" si="680"/>
        <v>0</v>
      </c>
      <c r="H339" s="45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C339" s="43"/>
      <c r="DD339" s="43"/>
      <c r="DE339" s="43"/>
      <c r="DF339" s="43"/>
      <c r="DG339" s="43"/>
      <c r="DH339" s="43"/>
      <c r="DI339" s="43"/>
      <c r="DJ339" s="43"/>
      <c r="DK339" s="43"/>
      <c r="DL339" s="43"/>
      <c r="DM339" s="43"/>
      <c r="DN339" s="43"/>
      <c r="DO339" s="43"/>
      <c r="DP339" s="43"/>
      <c r="DQ339" s="43"/>
      <c r="DR339" s="43"/>
      <c r="DS339" s="43"/>
      <c r="DT339" s="43"/>
      <c r="DU339" s="43"/>
      <c r="DV339" s="43"/>
      <c r="DW339" s="43"/>
      <c r="DX339" s="43"/>
      <c r="DY339" s="43"/>
      <c r="DZ339" s="43"/>
      <c r="EA339" s="43"/>
      <c r="EB339" s="43"/>
      <c r="EC339" s="43"/>
      <c r="ED339" s="43"/>
      <c r="EE339" s="43"/>
      <c r="EF339" s="43"/>
      <c r="EG339" s="43"/>
      <c r="EH339" s="43"/>
      <c r="EI339" s="43"/>
      <c r="EJ339" s="43"/>
      <c r="EK339" s="43"/>
      <c r="EL339" s="43"/>
      <c r="EM339" s="43"/>
      <c r="EN339" s="43"/>
      <c r="EO339" s="43"/>
      <c r="EP339" s="43"/>
      <c r="EQ339" s="43"/>
      <c r="ER339" s="43"/>
      <c r="ES339" s="43"/>
      <c r="ET339" s="43"/>
      <c r="EU339" s="43"/>
      <c r="EV339" s="43"/>
      <c r="EW339" s="43"/>
      <c r="EX339" s="43"/>
      <c r="EY339" s="43"/>
      <c r="EZ339" s="43"/>
      <c r="FA339" s="43"/>
      <c r="FB339" s="43"/>
      <c r="FC339" s="43"/>
      <c r="FD339" s="43"/>
      <c r="FE339" s="43"/>
      <c r="FF339" s="43"/>
      <c r="FG339" s="43"/>
      <c r="FH339" s="43"/>
      <c r="FI339" s="43"/>
      <c r="FJ339" s="43"/>
      <c r="FK339" s="43"/>
      <c r="FL339" s="43"/>
      <c r="FM339" s="43"/>
      <c r="FN339" s="43"/>
      <c r="FO339" s="43"/>
      <c r="FP339" s="43"/>
      <c r="FQ339" s="43"/>
      <c r="FR339" s="43"/>
      <c r="FS339" s="43"/>
      <c r="FT339" s="43"/>
      <c r="FU339" s="43"/>
      <c r="FV339" s="43"/>
      <c r="FW339" s="43"/>
      <c r="FX339" s="43"/>
      <c r="FY339" s="43"/>
      <c r="FZ339" s="43"/>
      <c r="GA339" s="43"/>
      <c r="GB339" s="43"/>
      <c r="GC339" s="43"/>
      <c r="GD339" s="43"/>
      <c r="GE339" s="43"/>
      <c r="GF339" s="43"/>
      <c r="GG339" s="43"/>
      <c r="GH339" s="43"/>
      <c r="GI339" s="43"/>
      <c r="GJ339" s="43"/>
      <c r="GK339" s="43"/>
      <c r="GL339" s="43"/>
      <c r="GM339" s="43"/>
      <c r="GN339" s="43"/>
      <c r="GO339" s="43"/>
      <c r="GP339" s="43"/>
      <c r="GQ339" s="43"/>
      <c r="GR339" s="43"/>
      <c r="GS339" s="43"/>
      <c r="GT339" s="43"/>
      <c r="GU339" s="43"/>
      <c r="GV339" s="43"/>
      <c r="GW339" s="43"/>
      <c r="GX339" s="43"/>
      <c r="GY339" s="43"/>
      <c r="GZ339" s="43"/>
      <c r="HA339" s="43"/>
      <c r="HB339" s="43"/>
    </row>
    <row r="340" spans="1:210" x14ac:dyDescent="0.2">
      <c r="A340" s="40">
        <f t="shared" si="681"/>
        <v>331</v>
      </c>
      <c r="B340" s="46">
        <f t="shared" ca="1" si="676"/>
        <v>0</v>
      </c>
      <c r="C340" s="46">
        <f t="shared" ca="1" si="677"/>
        <v>0</v>
      </c>
      <c r="D340" s="46">
        <f t="shared" ca="1" si="678"/>
        <v>0</v>
      </c>
      <c r="E340" s="45">
        <f t="shared" ca="1" si="679"/>
        <v>0</v>
      </c>
      <c r="F340" s="44">
        <f t="shared" ca="1" si="680"/>
        <v>0</v>
      </c>
      <c r="H340" s="45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  <c r="DL340" s="43"/>
      <c r="DM340" s="43"/>
      <c r="DN340" s="43"/>
      <c r="DO340" s="43"/>
      <c r="DP340" s="43"/>
      <c r="DQ340" s="43"/>
      <c r="DR340" s="43"/>
      <c r="DS340" s="43"/>
      <c r="DT340" s="43"/>
      <c r="DU340" s="43"/>
      <c r="DV340" s="43"/>
      <c r="DW340" s="43"/>
      <c r="DX340" s="43"/>
      <c r="DY340" s="43"/>
      <c r="DZ340" s="43"/>
      <c r="EA340" s="43"/>
      <c r="EB340" s="43"/>
      <c r="EC340" s="43"/>
      <c r="ED340" s="43"/>
      <c r="EE340" s="43"/>
      <c r="EF340" s="43"/>
      <c r="EG340" s="43"/>
      <c r="EH340" s="43"/>
      <c r="EI340" s="43"/>
      <c r="EJ340" s="43"/>
      <c r="EK340" s="43"/>
      <c r="EL340" s="43"/>
      <c r="EM340" s="43"/>
      <c r="EN340" s="43"/>
      <c r="EO340" s="43"/>
      <c r="EP340" s="43"/>
      <c r="EQ340" s="43"/>
      <c r="ER340" s="43"/>
      <c r="ES340" s="43"/>
      <c r="ET340" s="43"/>
      <c r="EU340" s="43"/>
      <c r="EV340" s="43"/>
      <c r="EW340" s="43"/>
      <c r="EX340" s="43"/>
      <c r="EY340" s="43"/>
      <c r="EZ340" s="43"/>
      <c r="FA340" s="43"/>
      <c r="FB340" s="43"/>
      <c r="FC340" s="43"/>
      <c r="FD340" s="43"/>
      <c r="FE340" s="43"/>
      <c r="FF340" s="43"/>
      <c r="FG340" s="43"/>
      <c r="FH340" s="43"/>
      <c r="FI340" s="43"/>
      <c r="FJ340" s="43"/>
      <c r="FK340" s="43"/>
      <c r="FL340" s="43"/>
      <c r="FM340" s="43"/>
      <c r="FN340" s="43"/>
      <c r="FO340" s="43"/>
      <c r="FP340" s="43"/>
      <c r="FQ340" s="43"/>
      <c r="FR340" s="43"/>
      <c r="FS340" s="43"/>
      <c r="FT340" s="43"/>
      <c r="FU340" s="43"/>
      <c r="FV340" s="43"/>
      <c r="FW340" s="43"/>
      <c r="FX340" s="43"/>
      <c r="FY340" s="43"/>
      <c r="FZ340" s="43"/>
      <c r="GA340" s="43"/>
      <c r="GB340" s="43"/>
      <c r="GC340" s="43"/>
      <c r="GD340" s="43"/>
      <c r="GE340" s="43"/>
      <c r="GF340" s="43"/>
      <c r="GG340" s="43"/>
      <c r="GH340" s="43"/>
      <c r="GI340" s="43"/>
      <c r="GJ340" s="43"/>
      <c r="GK340" s="43"/>
      <c r="GL340" s="43"/>
      <c r="GM340" s="43"/>
      <c r="GN340" s="43"/>
      <c r="GO340" s="43"/>
      <c r="GP340" s="43"/>
      <c r="GQ340" s="43"/>
      <c r="GR340" s="43"/>
      <c r="GS340" s="43"/>
      <c r="GT340" s="43"/>
      <c r="GU340" s="43"/>
      <c r="GV340" s="43"/>
      <c r="GW340" s="43"/>
      <c r="GX340" s="43"/>
      <c r="GY340" s="43"/>
      <c r="GZ340" s="43"/>
      <c r="HA340" s="43"/>
      <c r="HB340" s="43"/>
    </row>
    <row r="341" spans="1:210" x14ac:dyDescent="0.2">
      <c r="A341" s="40">
        <f t="shared" si="681"/>
        <v>332</v>
      </c>
      <c r="B341" s="46">
        <f t="shared" ca="1" si="676"/>
        <v>0</v>
      </c>
      <c r="C341" s="46">
        <f t="shared" ca="1" si="677"/>
        <v>0</v>
      </c>
      <c r="D341" s="46">
        <f t="shared" ca="1" si="678"/>
        <v>0</v>
      </c>
      <c r="E341" s="45">
        <f t="shared" ca="1" si="679"/>
        <v>0</v>
      </c>
      <c r="F341" s="44">
        <f t="shared" ca="1" si="680"/>
        <v>0</v>
      </c>
      <c r="H341" s="45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C341" s="43"/>
      <c r="DD341" s="43"/>
      <c r="DE341" s="43"/>
      <c r="DF341" s="43"/>
      <c r="DG341" s="43"/>
      <c r="DH341" s="43"/>
      <c r="DI341" s="43"/>
      <c r="DJ341" s="43"/>
      <c r="DK341" s="43"/>
      <c r="DL341" s="43"/>
      <c r="DM341" s="43"/>
      <c r="DN341" s="43"/>
      <c r="DO341" s="43"/>
      <c r="DP341" s="43"/>
      <c r="DQ341" s="43"/>
      <c r="DR341" s="43"/>
      <c r="DS341" s="43"/>
      <c r="DT341" s="43"/>
      <c r="DU341" s="43"/>
      <c r="DV341" s="43"/>
      <c r="DW341" s="43"/>
      <c r="DX341" s="43"/>
      <c r="DY341" s="43"/>
      <c r="DZ341" s="43"/>
      <c r="EA341" s="43"/>
      <c r="EB341" s="43"/>
      <c r="EC341" s="43"/>
      <c r="ED341" s="43"/>
      <c r="EE341" s="43"/>
      <c r="EF341" s="43"/>
      <c r="EG341" s="43"/>
      <c r="EH341" s="43"/>
      <c r="EI341" s="43"/>
      <c r="EJ341" s="43"/>
      <c r="EK341" s="43"/>
      <c r="EL341" s="43"/>
      <c r="EM341" s="43"/>
      <c r="EN341" s="43"/>
      <c r="EO341" s="43"/>
      <c r="EP341" s="43"/>
      <c r="EQ341" s="43"/>
      <c r="ER341" s="43"/>
      <c r="ES341" s="43"/>
      <c r="ET341" s="43"/>
      <c r="EU341" s="43"/>
      <c r="EV341" s="43"/>
      <c r="EW341" s="43"/>
      <c r="EX341" s="43"/>
      <c r="EY341" s="43"/>
      <c r="EZ341" s="43"/>
      <c r="FA341" s="43"/>
      <c r="FB341" s="43"/>
      <c r="FC341" s="43"/>
      <c r="FD341" s="43"/>
      <c r="FE341" s="43"/>
      <c r="FF341" s="43"/>
      <c r="FG341" s="43"/>
      <c r="FH341" s="43"/>
      <c r="FI341" s="43"/>
      <c r="FJ341" s="43"/>
      <c r="FK341" s="43"/>
      <c r="FL341" s="43"/>
      <c r="FM341" s="43"/>
      <c r="FN341" s="43"/>
      <c r="FO341" s="43"/>
      <c r="FP341" s="43"/>
      <c r="FQ341" s="43"/>
      <c r="FR341" s="43"/>
      <c r="FS341" s="43"/>
      <c r="FT341" s="43"/>
      <c r="FU341" s="43"/>
      <c r="FV341" s="43"/>
      <c r="FW341" s="43"/>
      <c r="FX341" s="43"/>
      <c r="FY341" s="43"/>
      <c r="FZ341" s="43"/>
      <c r="GA341" s="43"/>
      <c r="GB341" s="43"/>
      <c r="GC341" s="43"/>
      <c r="GD341" s="43"/>
      <c r="GE341" s="43"/>
      <c r="GF341" s="43"/>
      <c r="GG341" s="43"/>
      <c r="GH341" s="43"/>
      <c r="GI341" s="43"/>
      <c r="GJ341" s="43"/>
      <c r="GK341" s="43"/>
      <c r="GL341" s="43"/>
      <c r="GM341" s="43"/>
      <c r="GN341" s="43"/>
      <c r="GO341" s="43"/>
      <c r="GP341" s="43"/>
      <c r="GQ341" s="43"/>
      <c r="GR341" s="43"/>
      <c r="GS341" s="43"/>
      <c r="GT341" s="43"/>
      <c r="GU341" s="43"/>
      <c r="GV341" s="43"/>
      <c r="GW341" s="43"/>
      <c r="GX341" s="43"/>
      <c r="GY341" s="43"/>
      <c r="GZ341" s="43"/>
      <c r="HA341" s="43"/>
      <c r="HB341" s="43"/>
    </row>
    <row r="342" spans="1:210" x14ac:dyDescent="0.2">
      <c r="A342" s="40">
        <f t="shared" si="681"/>
        <v>333</v>
      </c>
      <c r="B342" s="46">
        <f t="shared" ca="1" si="676"/>
        <v>0</v>
      </c>
      <c r="C342" s="46">
        <f t="shared" ca="1" si="677"/>
        <v>0</v>
      </c>
      <c r="D342" s="46">
        <f t="shared" ca="1" si="678"/>
        <v>0</v>
      </c>
      <c r="E342" s="45">
        <f t="shared" ca="1" si="679"/>
        <v>0</v>
      </c>
      <c r="F342" s="44">
        <f t="shared" ca="1" si="680"/>
        <v>0</v>
      </c>
      <c r="H342" s="45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  <c r="DL342" s="43"/>
      <c r="DM342" s="43"/>
      <c r="DN342" s="43"/>
      <c r="DO342" s="43"/>
      <c r="DP342" s="43"/>
      <c r="DQ342" s="43"/>
      <c r="DR342" s="43"/>
      <c r="DS342" s="43"/>
      <c r="DT342" s="43"/>
      <c r="DU342" s="43"/>
      <c r="DV342" s="43"/>
      <c r="DW342" s="43"/>
      <c r="DX342" s="43"/>
      <c r="DY342" s="43"/>
      <c r="DZ342" s="43"/>
      <c r="EA342" s="43"/>
      <c r="EB342" s="43"/>
      <c r="EC342" s="43"/>
      <c r="ED342" s="43"/>
      <c r="EE342" s="43"/>
      <c r="EF342" s="43"/>
      <c r="EG342" s="43"/>
      <c r="EH342" s="43"/>
      <c r="EI342" s="43"/>
      <c r="EJ342" s="43"/>
      <c r="EK342" s="43"/>
      <c r="EL342" s="43"/>
      <c r="EM342" s="43"/>
      <c r="EN342" s="43"/>
      <c r="EO342" s="43"/>
      <c r="EP342" s="43"/>
      <c r="EQ342" s="43"/>
      <c r="ER342" s="43"/>
      <c r="ES342" s="43"/>
      <c r="ET342" s="43"/>
      <c r="EU342" s="43"/>
      <c r="EV342" s="43"/>
      <c r="EW342" s="43"/>
      <c r="EX342" s="43"/>
      <c r="EY342" s="43"/>
      <c r="EZ342" s="43"/>
      <c r="FA342" s="43"/>
      <c r="FB342" s="43"/>
      <c r="FC342" s="43"/>
      <c r="FD342" s="43"/>
      <c r="FE342" s="43"/>
      <c r="FF342" s="43"/>
      <c r="FG342" s="43"/>
      <c r="FH342" s="43"/>
      <c r="FI342" s="43"/>
      <c r="FJ342" s="43"/>
      <c r="FK342" s="43"/>
      <c r="FL342" s="43"/>
      <c r="FM342" s="43"/>
      <c r="FN342" s="43"/>
      <c r="FO342" s="43"/>
      <c r="FP342" s="43"/>
      <c r="FQ342" s="43"/>
      <c r="FR342" s="43"/>
      <c r="FS342" s="43"/>
      <c r="FT342" s="43"/>
      <c r="FU342" s="43"/>
      <c r="FV342" s="43"/>
      <c r="FW342" s="43"/>
      <c r="FX342" s="43"/>
      <c r="FY342" s="43"/>
      <c r="FZ342" s="43"/>
      <c r="GA342" s="43"/>
      <c r="GB342" s="43"/>
      <c r="GC342" s="43"/>
      <c r="GD342" s="43"/>
      <c r="GE342" s="43"/>
      <c r="GF342" s="43"/>
      <c r="GG342" s="43"/>
      <c r="GH342" s="43"/>
      <c r="GI342" s="43"/>
      <c r="GJ342" s="43"/>
      <c r="GK342" s="43"/>
      <c r="GL342" s="43"/>
      <c r="GM342" s="43"/>
      <c r="GN342" s="43"/>
      <c r="GO342" s="43"/>
      <c r="GP342" s="43"/>
      <c r="GQ342" s="43"/>
      <c r="GR342" s="43"/>
      <c r="GS342" s="43"/>
      <c r="GT342" s="43"/>
      <c r="GU342" s="43"/>
      <c r="GV342" s="43"/>
      <c r="GW342" s="43"/>
      <c r="GX342" s="43"/>
      <c r="GY342" s="43"/>
      <c r="GZ342" s="43"/>
      <c r="HA342" s="43"/>
      <c r="HB342" s="43"/>
    </row>
    <row r="343" spans="1:210" x14ac:dyDescent="0.2">
      <c r="A343" s="40">
        <f t="shared" si="681"/>
        <v>334</v>
      </c>
      <c r="B343" s="46">
        <f t="shared" ca="1" si="676"/>
        <v>0</v>
      </c>
      <c r="C343" s="46">
        <f t="shared" ca="1" si="677"/>
        <v>0</v>
      </c>
      <c r="D343" s="46">
        <f t="shared" ca="1" si="678"/>
        <v>0</v>
      </c>
      <c r="E343" s="45">
        <f t="shared" ca="1" si="679"/>
        <v>0</v>
      </c>
      <c r="F343" s="44">
        <f t="shared" ca="1" si="680"/>
        <v>0</v>
      </c>
      <c r="H343" s="45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  <c r="DA343" s="43"/>
      <c r="DB343" s="43"/>
      <c r="DC343" s="43"/>
      <c r="DD343" s="43"/>
      <c r="DE343" s="43"/>
      <c r="DF343" s="43"/>
      <c r="DG343" s="43"/>
      <c r="DH343" s="43"/>
      <c r="DI343" s="43"/>
      <c r="DJ343" s="43"/>
      <c r="DK343" s="43"/>
      <c r="DL343" s="43"/>
      <c r="DM343" s="43"/>
      <c r="DN343" s="43"/>
      <c r="DO343" s="43"/>
      <c r="DP343" s="43"/>
      <c r="DQ343" s="43"/>
      <c r="DR343" s="43"/>
      <c r="DS343" s="43"/>
      <c r="DT343" s="43"/>
      <c r="DU343" s="43"/>
      <c r="DV343" s="43"/>
      <c r="DW343" s="43"/>
      <c r="DX343" s="43"/>
      <c r="DY343" s="43"/>
      <c r="DZ343" s="43"/>
      <c r="EA343" s="43"/>
      <c r="EB343" s="43"/>
      <c r="EC343" s="43"/>
      <c r="ED343" s="43"/>
      <c r="EE343" s="43"/>
      <c r="EF343" s="43"/>
      <c r="EG343" s="43"/>
      <c r="EH343" s="43"/>
      <c r="EI343" s="43"/>
      <c r="EJ343" s="43"/>
      <c r="EK343" s="43"/>
      <c r="EL343" s="43"/>
      <c r="EM343" s="43"/>
      <c r="EN343" s="43"/>
      <c r="EO343" s="43"/>
      <c r="EP343" s="43"/>
      <c r="EQ343" s="43"/>
      <c r="ER343" s="43"/>
      <c r="ES343" s="43"/>
      <c r="ET343" s="43"/>
      <c r="EU343" s="43"/>
      <c r="EV343" s="43"/>
      <c r="EW343" s="43"/>
      <c r="EX343" s="43"/>
      <c r="EY343" s="43"/>
      <c r="EZ343" s="43"/>
      <c r="FA343" s="43"/>
      <c r="FB343" s="43"/>
      <c r="FC343" s="43"/>
      <c r="FD343" s="43"/>
      <c r="FE343" s="43"/>
      <c r="FF343" s="43"/>
      <c r="FG343" s="43"/>
      <c r="FH343" s="43"/>
      <c r="FI343" s="43"/>
      <c r="FJ343" s="43"/>
      <c r="FK343" s="43"/>
      <c r="FL343" s="43"/>
      <c r="FM343" s="43"/>
      <c r="FN343" s="43"/>
      <c r="FO343" s="43"/>
      <c r="FP343" s="43"/>
      <c r="FQ343" s="43"/>
      <c r="FR343" s="43"/>
      <c r="FS343" s="43"/>
      <c r="FT343" s="43"/>
      <c r="FU343" s="43"/>
      <c r="FV343" s="43"/>
      <c r="FW343" s="43"/>
      <c r="FX343" s="43"/>
      <c r="FY343" s="43"/>
      <c r="FZ343" s="43"/>
      <c r="GA343" s="43"/>
      <c r="GB343" s="43"/>
      <c r="GC343" s="43"/>
      <c r="GD343" s="43"/>
      <c r="GE343" s="43"/>
      <c r="GF343" s="43"/>
      <c r="GG343" s="43"/>
      <c r="GH343" s="43"/>
      <c r="GI343" s="43"/>
      <c r="GJ343" s="43"/>
      <c r="GK343" s="43"/>
      <c r="GL343" s="43"/>
      <c r="GM343" s="43"/>
      <c r="GN343" s="43"/>
      <c r="GO343" s="43"/>
      <c r="GP343" s="43"/>
      <c r="GQ343" s="43"/>
      <c r="GR343" s="43"/>
      <c r="GS343" s="43"/>
      <c r="GT343" s="43"/>
      <c r="GU343" s="43"/>
      <c r="GV343" s="43"/>
      <c r="GW343" s="43"/>
      <c r="GX343" s="43"/>
      <c r="GY343" s="43"/>
      <c r="GZ343" s="43"/>
      <c r="HA343" s="43"/>
      <c r="HB343" s="43"/>
    </row>
    <row r="344" spans="1:210" x14ac:dyDescent="0.2">
      <c r="A344" s="40">
        <f t="shared" si="681"/>
        <v>335</v>
      </c>
      <c r="B344" s="46">
        <f t="shared" ca="1" si="676"/>
        <v>0</v>
      </c>
      <c r="C344" s="46">
        <f t="shared" ca="1" si="677"/>
        <v>0</v>
      </c>
      <c r="D344" s="46">
        <f t="shared" ca="1" si="678"/>
        <v>0</v>
      </c>
      <c r="E344" s="45">
        <f t="shared" ca="1" si="679"/>
        <v>0</v>
      </c>
      <c r="F344" s="44">
        <f t="shared" ca="1" si="680"/>
        <v>0</v>
      </c>
      <c r="H344" s="45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  <c r="DL344" s="43"/>
      <c r="DM344" s="43"/>
      <c r="DN344" s="43"/>
      <c r="DO344" s="43"/>
      <c r="DP344" s="43"/>
      <c r="DQ344" s="43"/>
      <c r="DR344" s="43"/>
      <c r="DS344" s="43"/>
      <c r="DT344" s="43"/>
      <c r="DU344" s="43"/>
      <c r="DV344" s="43"/>
      <c r="DW344" s="43"/>
      <c r="DX344" s="43"/>
      <c r="DY344" s="43"/>
      <c r="DZ344" s="43"/>
      <c r="EA344" s="43"/>
      <c r="EB344" s="43"/>
      <c r="EC344" s="43"/>
      <c r="ED344" s="43"/>
      <c r="EE344" s="43"/>
      <c r="EF344" s="43"/>
      <c r="EG344" s="43"/>
      <c r="EH344" s="43"/>
      <c r="EI344" s="43"/>
      <c r="EJ344" s="43"/>
      <c r="EK344" s="43"/>
      <c r="EL344" s="43"/>
      <c r="EM344" s="43"/>
      <c r="EN344" s="43"/>
      <c r="EO344" s="43"/>
      <c r="EP344" s="43"/>
      <c r="EQ344" s="43"/>
      <c r="ER344" s="43"/>
      <c r="ES344" s="43"/>
      <c r="ET344" s="43"/>
      <c r="EU344" s="43"/>
      <c r="EV344" s="43"/>
      <c r="EW344" s="43"/>
      <c r="EX344" s="43"/>
      <c r="EY344" s="43"/>
      <c r="EZ344" s="43"/>
      <c r="FA344" s="43"/>
      <c r="FB344" s="43"/>
      <c r="FC344" s="43"/>
      <c r="FD344" s="43"/>
      <c r="FE344" s="43"/>
      <c r="FF344" s="43"/>
      <c r="FG344" s="43"/>
      <c r="FH344" s="43"/>
      <c r="FI344" s="43"/>
      <c r="FJ344" s="43"/>
      <c r="FK344" s="43"/>
      <c r="FL344" s="43"/>
      <c r="FM344" s="43"/>
      <c r="FN344" s="43"/>
      <c r="FO344" s="43"/>
      <c r="FP344" s="43"/>
      <c r="FQ344" s="43"/>
      <c r="FR344" s="43"/>
      <c r="FS344" s="43"/>
      <c r="FT344" s="43"/>
      <c r="FU344" s="43"/>
      <c r="FV344" s="43"/>
      <c r="FW344" s="43"/>
      <c r="FX344" s="43"/>
      <c r="FY344" s="43"/>
      <c r="FZ344" s="43"/>
      <c r="GA344" s="43"/>
      <c r="GB344" s="43"/>
      <c r="GC344" s="43"/>
      <c r="GD344" s="43"/>
      <c r="GE344" s="43"/>
      <c r="GF344" s="43"/>
      <c r="GG344" s="43"/>
      <c r="GH344" s="43"/>
      <c r="GI344" s="43"/>
      <c r="GJ344" s="43"/>
      <c r="GK344" s="43"/>
      <c r="GL344" s="43"/>
      <c r="GM344" s="43"/>
      <c r="GN344" s="43"/>
      <c r="GO344" s="43"/>
      <c r="GP344" s="43"/>
      <c r="GQ344" s="43"/>
      <c r="GR344" s="43"/>
      <c r="GS344" s="43"/>
      <c r="GT344" s="43"/>
      <c r="GU344" s="43"/>
      <c r="GV344" s="43"/>
      <c r="GW344" s="43"/>
      <c r="GX344" s="43"/>
      <c r="GY344" s="43"/>
      <c r="GZ344" s="43"/>
      <c r="HA344" s="43"/>
      <c r="HB344" s="43"/>
    </row>
    <row r="345" spans="1:210" x14ac:dyDescent="0.2">
      <c r="A345" s="40">
        <f t="shared" si="681"/>
        <v>336</v>
      </c>
      <c r="B345" s="46">
        <f t="shared" ca="1" si="676"/>
        <v>0</v>
      </c>
      <c r="C345" s="46">
        <f t="shared" ca="1" si="677"/>
        <v>0</v>
      </c>
      <c r="D345" s="46">
        <f t="shared" ca="1" si="678"/>
        <v>0</v>
      </c>
      <c r="E345" s="45">
        <f t="shared" ca="1" si="679"/>
        <v>0</v>
      </c>
      <c r="F345" s="44">
        <f t="shared" ca="1" si="680"/>
        <v>0</v>
      </c>
      <c r="H345" s="45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C345" s="43"/>
      <c r="DD345" s="43"/>
      <c r="DE345" s="43"/>
      <c r="DF345" s="43"/>
      <c r="DG345" s="43"/>
      <c r="DH345" s="43"/>
      <c r="DI345" s="43"/>
      <c r="DJ345" s="43"/>
      <c r="DK345" s="43"/>
      <c r="DL345" s="43"/>
      <c r="DM345" s="43"/>
      <c r="DN345" s="43"/>
      <c r="DO345" s="43"/>
      <c r="DP345" s="43"/>
      <c r="DQ345" s="43"/>
      <c r="DR345" s="43"/>
      <c r="DS345" s="43"/>
      <c r="DT345" s="43"/>
      <c r="DU345" s="43"/>
      <c r="DV345" s="43"/>
      <c r="DW345" s="43"/>
      <c r="DX345" s="43"/>
      <c r="DY345" s="43"/>
      <c r="DZ345" s="43"/>
      <c r="EA345" s="43"/>
      <c r="EB345" s="43"/>
      <c r="EC345" s="43"/>
      <c r="ED345" s="43"/>
      <c r="EE345" s="43"/>
      <c r="EF345" s="43"/>
      <c r="EG345" s="43"/>
      <c r="EH345" s="43"/>
      <c r="EI345" s="43"/>
      <c r="EJ345" s="43"/>
      <c r="EK345" s="43"/>
      <c r="EL345" s="43"/>
      <c r="EM345" s="43"/>
      <c r="EN345" s="43"/>
      <c r="EO345" s="43"/>
      <c r="EP345" s="43"/>
      <c r="EQ345" s="43"/>
      <c r="ER345" s="43"/>
      <c r="ES345" s="43"/>
      <c r="ET345" s="43"/>
      <c r="EU345" s="43"/>
      <c r="EV345" s="43"/>
      <c r="EW345" s="43"/>
      <c r="EX345" s="43"/>
      <c r="EY345" s="43"/>
      <c r="EZ345" s="43"/>
      <c r="FA345" s="43"/>
      <c r="FB345" s="43"/>
      <c r="FC345" s="43"/>
      <c r="FD345" s="43"/>
      <c r="FE345" s="43"/>
      <c r="FF345" s="43"/>
      <c r="FG345" s="43"/>
      <c r="FH345" s="43"/>
      <c r="FI345" s="43"/>
      <c r="FJ345" s="43"/>
      <c r="FK345" s="43"/>
      <c r="FL345" s="43"/>
      <c r="FM345" s="43"/>
      <c r="FN345" s="43"/>
      <c r="FO345" s="43"/>
      <c r="FP345" s="43"/>
      <c r="FQ345" s="43"/>
      <c r="FR345" s="43"/>
      <c r="FS345" s="43"/>
      <c r="FT345" s="43"/>
      <c r="FU345" s="43"/>
      <c r="FV345" s="43"/>
      <c r="FW345" s="43"/>
      <c r="FX345" s="43"/>
      <c r="FY345" s="43"/>
      <c r="FZ345" s="43"/>
      <c r="GA345" s="43"/>
      <c r="GB345" s="43"/>
      <c r="GC345" s="43"/>
      <c r="GD345" s="43"/>
      <c r="GE345" s="43"/>
      <c r="GF345" s="43"/>
      <c r="GG345" s="43"/>
      <c r="GH345" s="43"/>
      <c r="GI345" s="43"/>
      <c r="GJ345" s="43"/>
      <c r="GK345" s="43"/>
      <c r="GL345" s="43"/>
      <c r="GM345" s="43"/>
      <c r="GN345" s="43"/>
      <c r="GO345" s="43"/>
      <c r="GP345" s="43"/>
      <c r="GQ345" s="43"/>
      <c r="GR345" s="43"/>
      <c r="GS345" s="43"/>
      <c r="GT345" s="43"/>
      <c r="GU345" s="43"/>
      <c r="GV345" s="43"/>
      <c r="GW345" s="43"/>
      <c r="GX345" s="43"/>
      <c r="GY345" s="43"/>
      <c r="GZ345" s="43"/>
      <c r="HA345" s="43"/>
      <c r="HB345" s="43"/>
    </row>
    <row r="346" spans="1:210" x14ac:dyDescent="0.2">
      <c r="A346" s="40">
        <f t="shared" si="681"/>
        <v>337</v>
      </c>
      <c r="B346" s="46">
        <f t="shared" ca="1" si="676"/>
        <v>0</v>
      </c>
      <c r="C346" s="46">
        <f t="shared" ca="1" si="677"/>
        <v>0</v>
      </c>
      <c r="D346" s="46">
        <f t="shared" ca="1" si="678"/>
        <v>0</v>
      </c>
      <c r="E346" s="45">
        <f t="shared" ca="1" si="679"/>
        <v>0</v>
      </c>
      <c r="F346" s="44">
        <f t="shared" ca="1" si="680"/>
        <v>0</v>
      </c>
      <c r="H346" s="45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  <c r="DL346" s="43"/>
      <c r="DM346" s="43"/>
      <c r="DN346" s="43"/>
      <c r="DO346" s="43"/>
      <c r="DP346" s="43"/>
      <c r="DQ346" s="43"/>
      <c r="DR346" s="43"/>
      <c r="DS346" s="43"/>
      <c r="DT346" s="43"/>
      <c r="DU346" s="43"/>
      <c r="DV346" s="43"/>
      <c r="DW346" s="43"/>
      <c r="DX346" s="43"/>
      <c r="DY346" s="43"/>
      <c r="DZ346" s="43"/>
      <c r="EA346" s="43"/>
      <c r="EB346" s="43"/>
      <c r="EC346" s="43"/>
      <c r="ED346" s="43"/>
      <c r="EE346" s="43"/>
      <c r="EF346" s="43"/>
      <c r="EG346" s="43"/>
      <c r="EH346" s="43"/>
      <c r="EI346" s="43"/>
      <c r="EJ346" s="43"/>
      <c r="EK346" s="43"/>
      <c r="EL346" s="43"/>
      <c r="EM346" s="43"/>
      <c r="EN346" s="43"/>
      <c r="EO346" s="43"/>
      <c r="EP346" s="43"/>
      <c r="EQ346" s="43"/>
      <c r="ER346" s="43"/>
      <c r="ES346" s="43"/>
      <c r="ET346" s="43"/>
      <c r="EU346" s="43"/>
      <c r="EV346" s="43"/>
      <c r="EW346" s="43"/>
      <c r="EX346" s="43"/>
      <c r="EY346" s="43"/>
      <c r="EZ346" s="43"/>
      <c r="FA346" s="43"/>
      <c r="FB346" s="43"/>
      <c r="FC346" s="43"/>
      <c r="FD346" s="43"/>
      <c r="FE346" s="43"/>
      <c r="FF346" s="43"/>
      <c r="FG346" s="43"/>
      <c r="FH346" s="43"/>
      <c r="FI346" s="43"/>
      <c r="FJ346" s="43"/>
      <c r="FK346" s="43"/>
      <c r="FL346" s="43"/>
      <c r="FM346" s="43"/>
      <c r="FN346" s="43"/>
      <c r="FO346" s="43"/>
      <c r="FP346" s="43"/>
      <c r="FQ346" s="43"/>
      <c r="FR346" s="43"/>
      <c r="FS346" s="43"/>
      <c r="FT346" s="43"/>
      <c r="FU346" s="43"/>
      <c r="FV346" s="43"/>
      <c r="FW346" s="43"/>
      <c r="FX346" s="43"/>
      <c r="FY346" s="43"/>
      <c r="FZ346" s="43"/>
      <c r="GA346" s="43"/>
      <c r="GB346" s="43"/>
      <c r="GC346" s="43"/>
      <c r="GD346" s="43"/>
      <c r="GE346" s="43"/>
      <c r="GF346" s="43"/>
      <c r="GG346" s="43"/>
      <c r="GH346" s="43"/>
      <c r="GI346" s="43"/>
      <c r="GJ346" s="43"/>
      <c r="GK346" s="43"/>
      <c r="GL346" s="43"/>
      <c r="GM346" s="43"/>
      <c r="GN346" s="43"/>
      <c r="GO346" s="43"/>
      <c r="GP346" s="43"/>
      <c r="GQ346" s="43"/>
      <c r="GR346" s="43"/>
      <c r="GS346" s="43"/>
      <c r="GT346" s="43"/>
      <c r="GU346" s="43"/>
      <c r="GV346" s="43"/>
      <c r="GW346" s="43"/>
      <c r="GX346" s="43"/>
      <c r="GY346" s="43"/>
      <c r="GZ346" s="43"/>
      <c r="HA346" s="43"/>
      <c r="HB346" s="43"/>
    </row>
    <row r="347" spans="1:210" x14ac:dyDescent="0.2">
      <c r="A347" s="40">
        <f t="shared" si="681"/>
        <v>338</v>
      </c>
      <c r="B347" s="46">
        <f t="shared" ca="1" si="676"/>
        <v>0</v>
      </c>
      <c r="C347" s="46">
        <f t="shared" ca="1" si="677"/>
        <v>0</v>
      </c>
      <c r="D347" s="46">
        <f t="shared" ca="1" si="678"/>
        <v>0</v>
      </c>
      <c r="E347" s="45">
        <f t="shared" ca="1" si="679"/>
        <v>0</v>
      </c>
      <c r="F347" s="44">
        <f t="shared" ca="1" si="680"/>
        <v>0</v>
      </c>
      <c r="H347" s="45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C347" s="43"/>
      <c r="DD347" s="43"/>
      <c r="DE347" s="43"/>
      <c r="DF347" s="43"/>
      <c r="DG347" s="43"/>
      <c r="DH347" s="43"/>
      <c r="DI347" s="43"/>
      <c r="DJ347" s="43"/>
      <c r="DK347" s="43"/>
      <c r="DL347" s="43"/>
      <c r="DM347" s="43"/>
      <c r="DN347" s="43"/>
      <c r="DO347" s="43"/>
      <c r="DP347" s="43"/>
      <c r="DQ347" s="43"/>
      <c r="DR347" s="43"/>
      <c r="DS347" s="43"/>
      <c r="DT347" s="43"/>
      <c r="DU347" s="43"/>
      <c r="DV347" s="43"/>
      <c r="DW347" s="43"/>
      <c r="DX347" s="43"/>
      <c r="DY347" s="43"/>
      <c r="DZ347" s="43"/>
      <c r="EA347" s="43"/>
      <c r="EB347" s="43"/>
      <c r="EC347" s="43"/>
      <c r="ED347" s="43"/>
      <c r="EE347" s="43"/>
      <c r="EF347" s="43"/>
      <c r="EG347" s="43"/>
      <c r="EH347" s="43"/>
      <c r="EI347" s="43"/>
      <c r="EJ347" s="43"/>
      <c r="EK347" s="43"/>
      <c r="EL347" s="43"/>
      <c r="EM347" s="43"/>
      <c r="EN347" s="43"/>
      <c r="EO347" s="43"/>
      <c r="EP347" s="43"/>
      <c r="EQ347" s="43"/>
      <c r="ER347" s="43"/>
      <c r="ES347" s="43"/>
      <c r="ET347" s="43"/>
      <c r="EU347" s="43"/>
      <c r="EV347" s="43"/>
      <c r="EW347" s="43"/>
      <c r="EX347" s="43"/>
      <c r="EY347" s="43"/>
      <c r="EZ347" s="43"/>
      <c r="FA347" s="43"/>
      <c r="FB347" s="43"/>
      <c r="FC347" s="43"/>
      <c r="FD347" s="43"/>
      <c r="FE347" s="43"/>
      <c r="FF347" s="43"/>
      <c r="FG347" s="43"/>
      <c r="FH347" s="43"/>
      <c r="FI347" s="43"/>
      <c r="FJ347" s="43"/>
      <c r="FK347" s="43"/>
      <c r="FL347" s="43"/>
      <c r="FM347" s="43"/>
      <c r="FN347" s="43"/>
      <c r="FO347" s="43"/>
      <c r="FP347" s="43"/>
      <c r="FQ347" s="43"/>
      <c r="FR347" s="43"/>
      <c r="FS347" s="43"/>
      <c r="FT347" s="43"/>
      <c r="FU347" s="43"/>
      <c r="FV347" s="43"/>
      <c r="FW347" s="43"/>
      <c r="FX347" s="43"/>
      <c r="FY347" s="43"/>
      <c r="FZ347" s="43"/>
      <c r="GA347" s="43"/>
      <c r="GB347" s="43"/>
      <c r="GC347" s="43"/>
      <c r="GD347" s="43"/>
      <c r="GE347" s="43"/>
      <c r="GF347" s="43"/>
      <c r="GG347" s="43"/>
      <c r="GH347" s="43"/>
      <c r="GI347" s="43"/>
      <c r="GJ347" s="43"/>
      <c r="GK347" s="43"/>
      <c r="GL347" s="43"/>
      <c r="GM347" s="43"/>
      <c r="GN347" s="43"/>
      <c r="GO347" s="43"/>
      <c r="GP347" s="43"/>
      <c r="GQ347" s="43"/>
      <c r="GR347" s="43"/>
      <c r="GS347" s="43"/>
      <c r="GT347" s="43"/>
      <c r="GU347" s="43"/>
      <c r="GV347" s="43"/>
      <c r="GW347" s="43"/>
      <c r="GX347" s="43"/>
      <c r="GY347" s="43"/>
      <c r="GZ347" s="43"/>
      <c r="HA347" s="43"/>
      <c r="HB347" s="43"/>
    </row>
    <row r="348" spans="1:210" x14ac:dyDescent="0.2">
      <c r="A348" s="40">
        <f t="shared" si="681"/>
        <v>339</v>
      </c>
      <c r="B348" s="46">
        <f t="shared" ca="1" si="676"/>
        <v>0</v>
      </c>
      <c r="C348" s="46">
        <f t="shared" ca="1" si="677"/>
        <v>0</v>
      </c>
      <c r="D348" s="46">
        <f t="shared" ca="1" si="678"/>
        <v>0</v>
      </c>
      <c r="E348" s="45">
        <f t="shared" ca="1" si="679"/>
        <v>0</v>
      </c>
      <c r="F348" s="44">
        <f t="shared" ca="1" si="680"/>
        <v>0</v>
      </c>
      <c r="H348" s="45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  <c r="DL348" s="43"/>
      <c r="DM348" s="43"/>
      <c r="DN348" s="43"/>
      <c r="DO348" s="43"/>
      <c r="DP348" s="43"/>
      <c r="DQ348" s="43"/>
      <c r="DR348" s="43"/>
      <c r="DS348" s="43"/>
      <c r="DT348" s="43"/>
      <c r="DU348" s="43"/>
      <c r="DV348" s="43"/>
      <c r="DW348" s="43"/>
      <c r="DX348" s="43"/>
      <c r="DY348" s="43"/>
      <c r="DZ348" s="43"/>
      <c r="EA348" s="43"/>
      <c r="EB348" s="43"/>
      <c r="EC348" s="43"/>
      <c r="ED348" s="43"/>
      <c r="EE348" s="43"/>
      <c r="EF348" s="43"/>
      <c r="EG348" s="43"/>
      <c r="EH348" s="43"/>
      <c r="EI348" s="43"/>
      <c r="EJ348" s="43"/>
      <c r="EK348" s="43"/>
      <c r="EL348" s="43"/>
      <c r="EM348" s="43"/>
      <c r="EN348" s="43"/>
      <c r="EO348" s="43"/>
      <c r="EP348" s="43"/>
      <c r="EQ348" s="43"/>
      <c r="ER348" s="43"/>
      <c r="ES348" s="43"/>
      <c r="ET348" s="43"/>
      <c r="EU348" s="43"/>
      <c r="EV348" s="43"/>
      <c r="EW348" s="43"/>
      <c r="EX348" s="43"/>
      <c r="EY348" s="43"/>
      <c r="EZ348" s="43"/>
      <c r="FA348" s="43"/>
      <c r="FB348" s="43"/>
      <c r="FC348" s="43"/>
      <c r="FD348" s="43"/>
      <c r="FE348" s="43"/>
      <c r="FF348" s="43"/>
      <c r="FG348" s="43"/>
      <c r="FH348" s="43"/>
      <c r="FI348" s="43"/>
      <c r="FJ348" s="43"/>
      <c r="FK348" s="43"/>
      <c r="FL348" s="43"/>
      <c r="FM348" s="43"/>
      <c r="FN348" s="43"/>
      <c r="FO348" s="43"/>
      <c r="FP348" s="43"/>
      <c r="FQ348" s="43"/>
      <c r="FR348" s="43"/>
      <c r="FS348" s="43"/>
      <c r="FT348" s="43"/>
      <c r="FU348" s="43"/>
      <c r="FV348" s="43"/>
      <c r="FW348" s="43"/>
      <c r="FX348" s="43"/>
      <c r="FY348" s="43"/>
      <c r="FZ348" s="43"/>
      <c r="GA348" s="43"/>
      <c r="GB348" s="43"/>
      <c r="GC348" s="43"/>
      <c r="GD348" s="43"/>
      <c r="GE348" s="43"/>
      <c r="GF348" s="43"/>
      <c r="GG348" s="43"/>
      <c r="GH348" s="43"/>
      <c r="GI348" s="43"/>
      <c r="GJ348" s="43"/>
      <c r="GK348" s="43"/>
      <c r="GL348" s="43"/>
      <c r="GM348" s="43"/>
      <c r="GN348" s="43"/>
      <c r="GO348" s="43"/>
      <c r="GP348" s="43"/>
      <c r="GQ348" s="43"/>
      <c r="GR348" s="43"/>
      <c r="GS348" s="43"/>
      <c r="GT348" s="43"/>
      <c r="GU348" s="43"/>
      <c r="GV348" s="43"/>
      <c r="GW348" s="43"/>
      <c r="GX348" s="43"/>
      <c r="GY348" s="43"/>
      <c r="GZ348" s="43"/>
      <c r="HA348" s="43"/>
      <c r="HB348" s="43"/>
    </row>
    <row r="349" spans="1:210" x14ac:dyDescent="0.2">
      <c r="A349" s="40">
        <f t="shared" si="681"/>
        <v>340</v>
      </c>
      <c r="B349" s="46">
        <f t="shared" ca="1" si="676"/>
        <v>0</v>
      </c>
      <c r="C349" s="46">
        <f t="shared" ca="1" si="677"/>
        <v>0</v>
      </c>
      <c r="D349" s="46">
        <f t="shared" ca="1" si="678"/>
        <v>0</v>
      </c>
      <c r="E349" s="45">
        <f t="shared" ca="1" si="679"/>
        <v>0</v>
      </c>
      <c r="F349" s="44">
        <f t="shared" ca="1" si="680"/>
        <v>0</v>
      </c>
      <c r="H349" s="45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C349" s="43"/>
      <c r="DD349" s="43"/>
      <c r="DE349" s="43"/>
      <c r="DF349" s="43"/>
      <c r="DG349" s="43"/>
      <c r="DH349" s="43"/>
      <c r="DI349" s="43"/>
      <c r="DJ349" s="43"/>
      <c r="DK349" s="43"/>
      <c r="DL349" s="43"/>
      <c r="DM349" s="43"/>
      <c r="DN349" s="43"/>
      <c r="DO349" s="43"/>
      <c r="DP349" s="43"/>
      <c r="DQ349" s="43"/>
      <c r="DR349" s="43"/>
      <c r="DS349" s="43"/>
      <c r="DT349" s="43"/>
      <c r="DU349" s="43"/>
      <c r="DV349" s="43"/>
      <c r="DW349" s="43"/>
      <c r="DX349" s="43"/>
      <c r="DY349" s="43"/>
      <c r="DZ349" s="43"/>
      <c r="EA349" s="43"/>
      <c r="EB349" s="43"/>
      <c r="EC349" s="43"/>
      <c r="ED349" s="43"/>
      <c r="EE349" s="43"/>
      <c r="EF349" s="43"/>
      <c r="EG349" s="43"/>
      <c r="EH349" s="43"/>
      <c r="EI349" s="43"/>
      <c r="EJ349" s="43"/>
      <c r="EK349" s="43"/>
      <c r="EL349" s="43"/>
      <c r="EM349" s="43"/>
      <c r="EN349" s="43"/>
      <c r="EO349" s="43"/>
      <c r="EP349" s="43"/>
      <c r="EQ349" s="43"/>
      <c r="ER349" s="43"/>
      <c r="ES349" s="43"/>
      <c r="ET349" s="43"/>
      <c r="EU349" s="43"/>
      <c r="EV349" s="43"/>
      <c r="EW349" s="43"/>
      <c r="EX349" s="43"/>
      <c r="EY349" s="43"/>
      <c r="EZ349" s="43"/>
      <c r="FA349" s="43"/>
      <c r="FB349" s="43"/>
      <c r="FC349" s="43"/>
      <c r="FD349" s="43"/>
      <c r="FE349" s="43"/>
      <c r="FF349" s="43"/>
      <c r="FG349" s="43"/>
      <c r="FH349" s="43"/>
      <c r="FI349" s="43"/>
      <c r="FJ349" s="43"/>
      <c r="FK349" s="43"/>
      <c r="FL349" s="43"/>
      <c r="FM349" s="43"/>
      <c r="FN349" s="43"/>
      <c r="FO349" s="43"/>
      <c r="FP349" s="43"/>
      <c r="FQ349" s="43"/>
      <c r="FR349" s="43"/>
      <c r="FS349" s="43"/>
      <c r="FT349" s="43"/>
      <c r="FU349" s="43"/>
      <c r="FV349" s="43"/>
      <c r="FW349" s="43"/>
      <c r="FX349" s="43"/>
      <c r="FY349" s="43"/>
      <c r="FZ349" s="43"/>
      <c r="GA349" s="43"/>
      <c r="GB349" s="43"/>
      <c r="GC349" s="43"/>
      <c r="GD349" s="43"/>
      <c r="GE349" s="43"/>
      <c r="GF349" s="43"/>
      <c r="GG349" s="43"/>
      <c r="GH349" s="43"/>
      <c r="GI349" s="43"/>
      <c r="GJ349" s="43"/>
      <c r="GK349" s="43"/>
      <c r="GL349" s="43"/>
      <c r="GM349" s="43"/>
      <c r="GN349" s="43"/>
      <c r="GO349" s="43"/>
      <c r="GP349" s="43"/>
      <c r="GQ349" s="43"/>
      <c r="GR349" s="43"/>
      <c r="GS349" s="43"/>
      <c r="GT349" s="43"/>
      <c r="GU349" s="43"/>
      <c r="GV349" s="43"/>
      <c r="GW349" s="43"/>
      <c r="GX349" s="43"/>
      <c r="GY349" s="43"/>
      <c r="GZ349" s="43"/>
      <c r="HA349" s="43"/>
      <c r="HB349" s="43"/>
    </row>
    <row r="350" spans="1:210" x14ac:dyDescent="0.2">
      <c r="A350" s="40">
        <f t="shared" si="681"/>
        <v>341</v>
      </c>
      <c r="B350" s="46">
        <f t="shared" ca="1" si="676"/>
        <v>0</v>
      </c>
      <c r="C350" s="46">
        <f t="shared" ca="1" si="677"/>
        <v>0</v>
      </c>
      <c r="D350" s="46">
        <f t="shared" ca="1" si="678"/>
        <v>0</v>
      </c>
      <c r="E350" s="45">
        <f t="shared" ca="1" si="679"/>
        <v>0</v>
      </c>
      <c r="F350" s="44">
        <f t="shared" ca="1" si="680"/>
        <v>0</v>
      </c>
      <c r="H350" s="45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  <c r="DL350" s="43"/>
      <c r="DM350" s="43"/>
      <c r="DN350" s="43"/>
      <c r="DO350" s="43"/>
      <c r="DP350" s="43"/>
      <c r="DQ350" s="43"/>
      <c r="DR350" s="43"/>
      <c r="DS350" s="43"/>
      <c r="DT350" s="43"/>
      <c r="DU350" s="43"/>
      <c r="DV350" s="43"/>
      <c r="DW350" s="43"/>
      <c r="DX350" s="43"/>
      <c r="DY350" s="43"/>
      <c r="DZ350" s="43"/>
      <c r="EA350" s="43"/>
      <c r="EB350" s="43"/>
      <c r="EC350" s="43"/>
      <c r="ED350" s="43"/>
      <c r="EE350" s="43"/>
      <c r="EF350" s="43"/>
      <c r="EG350" s="43"/>
      <c r="EH350" s="43"/>
      <c r="EI350" s="43"/>
      <c r="EJ350" s="43"/>
      <c r="EK350" s="43"/>
      <c r="EL350" s="43"/>
      <c r="EM350" s="43"/>
      <c r="EN350" s="43"/>
      <c r="EO350" s="43"/>
      <c r="EP350" s="43"/>
      <c r="EQ350" s="43"/>
      <c r="ER350" s="43"/>
      <c r="ES350" s="43"/>
      <c r="ET350" s="43"/>
      <c r="EU350" s="43"/>
      <c r="EV350" s="43"/>
      <c r="EW350" s="43"/>
      <c r="EX350" s="43"/>
      <c r="EY350" s="43"/>
      <c r="EZ350" s="43"/>
      <c r="FA350" s="43"/>
      <c r="FB350" s="43"/>
      <c r="FC350" s="43"/>
      <c r="FD350" s="43"/>
      <c r="FE350" s="43"/>
      <c r="FF350" s="43"/>
      <c r="FG350" s="43"/>
      <c r="FH350" s="43"/>
      <c r="FI350" s="43"/>
      <c r="FJ350" s="43"/>
      <c r="FK350" s="43"/>
      <c r="FL350" s="43"/>
      <c r="FM350" s="43"/>
      <c r="FN350" s="43"/>
      <c r="FO350" s="43"/>
      <c r="FP350" s="43"/>
      <c r="FQ350" s="43"/>
      <c r="FR350" s="43"/>
      <c r="FS350" s="43"/>
      <c r="FT350" s="43"/>
      <c r="FU350" s="43"/>
      <c r="FV350" s="43"/>
      <c r="FW350" s="43"/>
      <c r="FX350" s="43"/>
      <c r="FY350" s="43"/>
      <c r="FZ350" s="43"/>
      <c r="GA350" s="43"/>
      <c r="GB350" s="43"/>
      <c r="GC350" s="43"/>
      <c r="GD350" s="43"/>
      <c r="GE350" s="43"/>
      <c r="GF350" s="43"/>
      <c r="GG350" s="43"/>
      <c r="GH350" s="43"/>
      <c r="GI350" s="43"/>
      <c r="GJ350" s="43"/>
      <c r="GK350" s="43"/>
      <c r="GL350" s="43"/>
      <c r="GM350" s="43"/>
      <c r="GN350" s="43"/>
      <c r="GO350" s="43"/>
      <c r="GP350" s="43"/>
      <c r="GQ350" s="43"/>
      <c r="GR350" s="43"/>
      <c r="GS350" s="43"/>
      <c r="GT350" s="43"/>
      <c r="GU350" s="43"/>
      <c r="GV350" s="43"/>
      <c r="GW350" s="43"/>
      <c r="GX350" s="43"/>
      <c r="GY350" s="43"/>
      <c r="GZ350" s="43"/>
      <c r="HA350" s="43"/>
      <c r="HB350" s="43"/>
    </row>
    <row r="351" spans="1:210" x14ac:dyDescent="0.2">
      <c r="A351" s="40">
        <f t="shared" si="681"/>
        <v>342</v>
      </c>
      <c r="B351" s="46">
        <f t="shared" ca="1" si="676"/>
        <v>0</v>
      </c>
      <c r="C351" s="46">
        <f t="shared" ca="1" si="677"/>
        <v>0</v>
      </c>
      <c r="D351" s="46">
        <f t="shared" ca="1" si="678"/>
        <v>0</v>
      </c>
      <c r="E351" s="45">
        <f t="shared" ca="1" si="679"/>
        <v>0</v>
      </c>
      <c r="F351" s="44">
        <f t="shared" ca="1" si="680"/>
        <v>0</v>
      </c>
      <c r="H351" s="45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C351" s="43"/>
      <c r="DD351" s="43"/>
      <c r="DE351" s="43"/>
      <c r="DF351" s="43"/>
      <c r="DG351" s="43"/>
      <c r="DH351" s="43"/>
      <c r="DI351" s="43"/>
      <c r="DJ351" s="43"/>
      <c r="DK351" s="43"/>
      <c r="DL351" s="43"/>
      <c r="DM351" s="43"/>
      <c r="DN351" s="43"/>
      <c r="DO351" s="43"/>
      <c r="DP351" s="43"/>
      <c r="DQ351" s="43"/>
      <c r="DR351" s="43"/>
      <c r="DS351" s="43"/>
      <c r="DT351" s="43"/>
      <c r="DU351" s="43"/>
      <c r="DV351" s="43"/>
      <c r="DW351" s="43"/>
      <c r="DX351" s="43"/>
      <c r="DY351" s="43"/>
      <c r="DZ351" s="43"/>
      <c r="EA351" s="43"/>
      <c r="EB351" s="43"/>
      <c r="EC351" s="43"/>
      <c r="ED351" s="43"/>
      <c r="EE351" s="43"/>
      <c r="EF351" s="43"/>
      <c r="EG351" s="43"/>
      <c r="EH351" s="43"/>
      <c r="EI351" s="43"/>
      <c r="EJ351" s="43"/>
      <c r="EK351" s="43"/>
      <c r="EL351" s="43"/>
      <c r="EM351" s="43"/>
      <c r="EN351" s="43"/>
      <c r="EO351" s="43"/>
      <c r="EP351" s="43"/>
      <c r="EQ351" s="43"/>
      <c r="ER351" s="43"/>
      <c r="ES351" s="43"/>
      <c r="ET351" s="43"/>
      <c r="EU351" s="43"/>
      <c r="EV351" s="43"/>
      <c r="EW351" s="43"/>
      <c r="EX351" s="43"/>
      <c r="EY351" s="43"/>
      <c r="EZ351" s="43"/>
      <c r="FA351" s="43"/>
      <c r="FB351" s="43"/>
      <c r="FC351" s="43"/>
      <c r="FD351" s="43"/>
      <c r="FE351" s="43"/>
      <c r="FF351" s="43"/>
      <c r="FG351" s="43"/>
      <c r="FH351" s="43"/>
      <c r="FI351" s="43"/>
      <c r="FJ351" s="43"/>
      <c r="FK351" s="43"/>
      <c r="FL351" s="43"/>
      <c r="FM351" s="43"/>
      <c r="FN351" s="43"/>
      <c r="FO351" s="43"/>
      <c r="FP351" s="43"/>
      <c r="FQ351" s="43"/>
      <c r="FR351" s="43"/>
      <c r="FS351" s="43"/>
      <c r="FT351" s="43"/>
      <c r="FU351" s="43"/>
      <c r="FV351" s="43"/>
      <c r="FW351" s="43"/>
      <c r="FX351" s="43"/>
      <c r="FY351" s="43"/>
      <c r="FZ351" s="43"/>
      <c r="GA351" s="43"/>
      <c r="GB351" s="43"/>
      <c r="GC351" s="43"/>
      <c r="GD351" s="43"/>
      <c r="GE351" s="43"/>
      <c r="GF351" s="43"/>
      <c r="GG351" s="43"/>
      <c r="GH351" s="43"/>
      <c r="GI351" s="43"/>
      <c r="GJ351" s="43"/>
      <c r="GK351" s="43"/>
      <c r="GL351" s="43"/>
      <c r="GM351" s="43"/>
      <c r="GN351" s="43"/>
      <c r="GO351" s="43"/>
      <c r="GP351" s="43"/>
      <c r="GQ351" s="43"/>
      <c r="GR351" s="43"/>
      <c r="GS351" s="43"/>
      <c r="GT351" s="43"/>
      <c r="GU351" s="43"/>
      <c r="GV351" s="43"/>
      <c r="GW351" s="43"/>
      <c r="GX351" s="43"/>
      <c r="GY351" s="43"/>
      <c r="GZ351" s="43"/>
      <c r="HA351" s="43"/>
      <c r="HB351" s="43"/>
    </row>
    <row r="352" spans="1:210" x14ac:dyDescent="0.2">
      <c r="A352" s="40">
        <f t="shared" si="681"/>
        <v>343</v>
      </c>
      <c r="B352" s="46">
        <f t="shared" ca="1" si="676"/>
        <v>0</v>
      </c>
      <c r="C352" s="46">
        <f t="shared" ca="1" si="677"/>
        <v>0</v>
      </c>
      <c r="D352" s="46">
        <f t="shared" ca="1" si="678"/>
        <v>0</v>
      </c>
      <c r="E352" s="45">
        <f t="shared" ca="1" si="679"/>
        <v>0</v>
      </c>
      <c r="F352" s="44">
        <f t="shared" ca="1" si="680"/>
        <v>0</v>
      </c>
      <c r="H352" s="45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  <c r="DL352" s="43"/>
      <c r="DM352" s="43"/>
      <c r="DN352" s="43"/>
      <c r="DO352" s="43"/>
      <c r="DP352" s="43"/>
      <c r="DQ352" s="43"/>
      <c r="DR352" s="43"/>
      <c r="DS352" s="43"/>
      <c r="DT352" s="43"/>
      <c r="DU352" s="43"/>
      <c r="DV352" s="43"/>
      <c r="DW352" s="43"/>
      <c r="DX352" s="43"/>
      <c r="DY352" s="43"/>
      <c r="DZ352" s="43"/>
      <c r="EA352" s="43"/>
      <c r="EB352" s="43"/>
      <c r="EC352" s="43"/>
      <c r="ED352" s="43"/>
      <c r="EE352" s="43"/>
      <c r="EF352" s="43"/>
      <c r="EG352" s="43"/>
      <c r="EH352" s="43"/>
      <c r="EI352" s="43"/>
      <c r="EJ352" s="43"/>
      <c r="EK352" s="43"/>
      <c r="EL352" s="43"/>
      <c r="EM352" s="43"/>
      <c r="EN352" s="43"/>
      <c r="EO352" s="43"/>
      <c r="EP352" s="43"/>
      <c r="EQ352" s="43"/>
      <c r="ER352" s="43"/>
      <c r="ES352" s="43"/>
      <c r="ET352" s="43"/>
      <c r="EU352" s="43"/>
      <c r="EV352" s="43"/>
      <c r="EW352" s="43"/>
      <c r="EX352" s="43"/>
      <c r="EY352" s="43"/>
      <c r="EZ352" s="43"/>
      <c r="FA352" s="43"/>
      <c r="FB352" s="43"/>
      <c r="FC352" s="43"/>
      <c r="FD352" s="43"/>
      <c r="FE352" s="43"/>
      <c r="FF352" s="43"/>
      <c r="FG352" s="43"/>
      <c r="FH352" s="43"/>
      <c r="FI352" s="43"/>
      <c r="FJ352" s="43"/>
      <c r="FK352" s="43"/>
      <c r="FL352" s="43"/>
      <c r="FM352" s="43"/>
      <c r="FN352" s="43"/>
      <c r="FO352" s="43"/>
      <c r="FP352" s="43"/>
      <c r="FQ352" s="43"/>
      <c r="FR352" s="43"/>
      <c r="FS352" s="43"/>
      <c r="FT352" s="43"/>
      <c r="FU352" s="43"/>
      <c r="FV352" s="43"/>
      <c r="FW352" s="43"/>
      <c r="FX352" s="43"/>
      <c r="FY352" s="43"/>
      <c r="FZ352" s="43"/>
      <c r="GA352" s="43"/>
      <c r="GB352" s="43"/>
      <c r="GC352" s="43"/>
      <c r="GD352" s="43"/>
      <c r="GE352" s="43"/>
      <c r="GF352" s="43"/>
      <c r="GG352" s="43"/>
      <c r="GH352" s="43"/>
      <c r="GI352" s="43"/>
      <c r="GJ352" s="43"/>
      <c r="GK352" s="43"/>
      <c r="GL352" s="43"/>
      <c r="GM352" s="43"/>
      <c r="GN352" s="43"/>
      <c r="GO352" s="43"/>
      <c r="GP352" s="43"/>
      <c r="GQ352" s="43"/>
      <c r="GR352" s="43"/>
      <c r="GS352" s="43"/>
      <c r="GT352" s="43"/>
      <c r="GU352" s="43"/>
      <c r="GV352" s="43"/>
      <c r="GW352" s="43"/>
      <c r="GX352" s="43"/>
      <c r="GY352" s="43"/>
      <c r="GZ352" s="43"/>
      <c r="HA352" s="43"/>
      <c r="HB352" s="43"/>
    </row>
    <row r="353" spans="1:210" x14ac:dyDescent="0.2">
      <c r="A353" s="40">
        <f t="shared" si="681"/>
        <v>344</v>
      </c>
      <c r="B353" s="46">
        <f t="shared" ca="1" si="676"/>
        <v>0</v>
      </c>
      <c r="C353" s="46">
        <f t="shared" ca="1" si="677"/>
        <v>0</v>
      </c>
      <c r="D353" s="46">
        <f t="shared" ca="1" si="678"/>
        <v>0</v>
      </c>
      <c r="E353" s="45">
        <f t="shared" ca="1" si="679"/>
        <v>0</v>
      </c>
      <c r="F353" s="44">
        <f t="shared" ca="1" si="680"/>
        <v>0</v>
      </c>
      <c r="H353" s="45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C353" s="43"/>
      <c r="DD353" s="43"/>
      <c r="DE353" s="43"/>
      <c r="DF353" s="43"/>
      <c r="DG353" s="43"/>
      <c r="DH353" s="43"/>
      <c r="DI353" s="43"/>
      <c r="DJ353" s="43"/>
      <c r="DK353" s="43"/>
      <c r="DL353" s="43"/>
      <c r="DM353" s="43"/>
      <c r="DN353" s="43"/>
      <c r="DO353" s="43"/>
      <c r="DP353" s="43"/>
      <c r="DQ353" s="43"/>
      <c r="DR353" s="43"/>
      <c r="DS353" s="43"/>
      <c r="DT353" s="43"/>
      <c r="DU353" s="43"/>
      <c r="DV353" s="43"/>
      <c r="DW353" s="43"/>
      <c r="DX353" s="43"/>
      <c r="DY353" s="43"/>
      <c r="DZ353" s="43"/>
      <c r="EA353" s="43"/>
      <c r="EB353" s="43"/>
      <c r="EC353" s="43"/>
      <c r="ED353" s="43"/>
      <c r="EE353" s="43"/>
      <c r="EF353" s="43"/>
      <c r="EG353" s="43"/>
      <c r="EH353" s="43"/>
      <c r="EI353" s="43"/>
      <c r="EJ353" s="43"/>
      <c r="EK353" s="43"/>
      <c r="EL353" s="43"/>
      <c r="EM353" s="43"/>
      <c r="EN353" s="43"/>
      <c r="EO353" s="43"/>
      <c r="EP353" s="43"/>
      <c r="EQ353" s="43"/>
      <c r="ER353" s="43"/>
      <c r="ES353" s="43"/>
      <c r="ET353" s="43"/>
      <c r="EU353" s="43"/>
      <c r="EV353" s="43"/>
      <c r="EW353" s="43"/>
      <c r="EX353" s="43"/>
      <c r="EY353" s="43"/>
      <c r="EZ353" s="43"/>
      <c r="FA353" s="43"/>
      <c r="FB353" s="43"/>
      <c r="FC353" s="43"/>
      <c r="FD353" s="43"/>
      <c r="FE353" s="43"/>
      <c r="FF353" s="43"/>
      <c r="FG353" s="43"/>
      <c r="FH353" s="43"/>
      <c r="FI353" s="43"/>
      <c r="FJ353" s="43"/>
      <c r="FK353" s="43"/>
      <c r="FL353" s="43"/>
      <c r="FM353" s="43"/>
      <c r="FN353" s="43"/>
      <c r="FO353" s="43"/>
      <c r="FP353" s="43"/>
      <c r="FQ353" s="43"/>
      <c r="FR353" s="43"/>
      <c r="FS353" s="43"/>
      <c r="FT353" s="43"/>
      <c r="FU353" s="43"/>
      <c r="FV353" s="43"/>
      <c r="FW353" s="43"/>
      <c r="FX353" s="43"/>
      <c r="FY353" s="43"/>
      <c r="FZ353" s="43"/>
      <c r="GA353" s="43"/>
      <c r="GB353" s="43"/>
      <c r="GC353" s="43"/>
      <c r="GD353" s="43"/>
      <c r="GE353" s="43"/>
      <c r="GF353" s="43"/>
      <c r="GG353" s="43"/>
      <c r="GH353" s="43"/>
      <c r="GI353" s="43"/>
      <c r="GJ353" s="43"/>
      <c r="GK353" s="43"/>
      <c r="GL353" s="43"/>
      <c r="GM353" s="43"/>
      <c r="GN353" s="43"/>
      <c r="GO353" s="43"/>
      <c r="GP353" s="43"/>
      <c r="GQ353" s="43"/>
      <c r="GR353" s="43"/>
      <c r="GS353" s="43"/>
      <c r="GT353" s="43"/>
      <c r="GU353" s="43"/>
      <c r="GV353" s="43"/>
      <c r="GW353" s="43"/>
      <c r="GX353" s="43"/>
      <c r="GY353" s="43"/>
      <c r="GZ353" s="43"/>
      <c r="HA353" s="43"/>
      <c r="HB353" s="43"/>
    </row>
    <row r="354" spans="1:210" x14ac:dyDescent="0.2">
      <c r="A354" s="40">
        <f t="shared" si="681"/>
        <v>345</v>
      </c>
      <c r="B354" s="46">
        <f t="shared" ca="1" si="676"/>
        <v>0</v>
      </c>
      <c r="C354" s="46">
        <f t="shared" ca="1" si="677"/>
        <v>0</v>
      </c>
      <c r="D354" s="46">
        <f t="shared" ca="1" si="678"/>
        <v>0</v>
      </c>
      <c r="E354" s="45">
        <f t="shared" ca="1" si="679"/>
        <v>0</v>
      </c>
      <c r="F354" s="44">
        <f t="shared" ca="1" si="680"/>
        <v>0</v>
      </c>
      <c r="H354" s="45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  <c r="DA354" s="43"/>
      <c r="DB354" s="43"/>
      <c r="DC354" s="43"/>
      <c r="DD354" s="43"/>
      <c r="DE354" s="43"/>
      <c r="DF354" s="43"/>
      <c r="DG354" s="43"/>
      <c r="DH354" s="43"/>
      <c r="DI354" s="43"/>
      <c r="DJ354" s="43"/>
      <c r="DK354" s="43"/>
      <c r="DL354" s="43"/>
      <c r="DM354" s="43"/>
      <c r="DN354" s="43"/>
      <c r="DO354" s="43"/>
      <c r="DP354" s="43"/>
      <c r="DQ354" s="43"/>
      <c r="DR354" s="43"/>
      <c r="DS354" s="43"/>
      <c r="DT354" s="43"/>
      <c r="DU354" s="43"/>
      <c r="DV354" s="43"/>
      <c r="DW354" s="43"/>
      <c r="DX354" s="43"/>
      <c r="DY354" s="43"/>
      <c r="DZ354" s="43"/>
      <c r="EA354" s="43"/>
      <c r="EB354" s="43"/>
      <c r="EC354" s="43"/>
      <c r="ED354" s="43"/>
      <c r="EE354" s="43"/>
      <c r="EF354" s="43"/>
      <c r="EG354" s="43"/>
      <c r="EH354" s="43"/>
      <c r="EI354" s="43"/>
      <c r="EJ354" s="43"/>
      <c r="EK354" s="43"/>
      <c r="EL354" s="43"/>
      <c r="EM354" s="43"/>
      <c r="EN354" s="43"/>
      <c r="EO354" s="43"/>
      <c r="EP354" s="43"/>
      <c r="EQ354" s="43"/>
      <c r="ER354" s="43"/>
      <c r="ES354" s="43"/>
      <c r="ET354" s="43"/>
      <c r="EU354" s="43"/>
      <c r="EV354" s="43"/>
      <c r="EW354" s="43"/>
      <c r="EX354" s="43"/>
      <c r="EY354" s="43"/>
      <c r="EZ354" s="43"/>
      <c r="FA354" s="43"/>
      <c r="FB354" s="43"/>
      <c r="FC354" s="43"/>
      <c r="FD354" s="43"/>
      <c r="FE354" s="43"/>
      <c r="FF354" s="43"/>
      <c r="FG354" s="43"/>
      <c r="FH354" s="43"/>
      <c r="FI354" s="43"/>
      <c r="FJ354" s="43"/>
      <c r="FK354" s="43"/>
      <c r="FL354" s="43"/>
      <c r="FM354" s="43"/>
      <c r="FN354" s="43"/>
      <c r="FO354" s="43"/>
      <c r="FP354" s="43"/>
      <c r="FQ354" s="43"/>
      <c r="FR354" s="43"/>
      <c r="FS354" s="43"/>
      <c r="FT354" s="43"/>
      <c r="FU354" s="43"/>
      <c r="FV354" s="43"/>
      <c r="FW354" s="43"/>
      <c r="FX354" s="43"/>
      <c r="FY354" s="43"/>
      <c r="FZ354" s="43"/>
      <c r="GA354" s="43"/>
      <c r="GB354" s="43"/>
      <c r="GC354" s="43"/>
      <c r="GD354" s="43"/>
      <c r="GE354" s="43"/>
      <c r="GF354" s="43"/>
      <c r="GG354" s="43"/>
      <c r="GH354" s="43"/>
      <c r="GI354" s="43"/>
      <c r="GJ354" s="43"/>
      <c r="GK354" s="43"/>
      <c r="GL354" s="43"/>
      <c r="GM354" s="43"/>
      <c r="GN354" s="43"/>
      <c r="GO354" s="43"/>
      <c r="GP354" s="43"/>
      <c r="GQ354" s="43"/>
      <c r="GR354" s="43"/>
      <c r="GS354" s="43"/>
      <c r="GT354" s="43"/>
      <c r="GU354" s="43"/>
      <c r="GV354" s="43"/>
      <c r="GW354" s="43"/>
      <c r="GX354" s="43"/>
      <c r="GY354" s="43"/>
      <c r="GZ354" s="43"/>
      <c r="HA354" s="43"/>
      <c r="HB354" s="43"/>
    </row>
    <row r="355" spans="1:210" x14ac:dyDescent="0.2">
      <c r="A355" s="40">
        <f t="shared" si="681"/>
        <v>346</v>
      </c>
      <c r="B355" s="46">
        <f t="shared" ca="1" si="676"/>
        <v>0</v>
      </c>
      <c r="C355" s="46">
        <f t="shared" ca="1" si="677"/>
        <v>0</v>
      </c>
      <c r="D355" s="46">
        <f t="shared" ca="1" si="678"/>
        <v>0</v>
      </c>
      <c r="E355" s="45">
        <f t="shared" ca="1" si="679"/>
        <v>0</v>
      </c>
      <c r="F355" s="44">
        <f t="shared" ca="1" si="680"/>
        <v>0</v>
      </c>
      <c r="H355" s="45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3"/>
      <c r="DG355" s="43"/>
      <c r="DH355" s="43"/>
      <c r="DI355" s="43"/>
      <c r="DJ355" s="43"/>
      <c r="DK355" s="43"/>
      <c r="DL355" s="43"/>
      <c r="DM355" s="43"/>
      <c r="DN355" s="43"/>
      <c r="DO355" s="43"/>
      <c r="DP355" s="43"/>
      <c r="DQ355" s="43"/>
      <c r="DR355" s="43"/>
      <c r="DS355" s="43"/>
      <c r="DT355" s="43"/>
      <c r="DU355" s="43"/>
      <c r="DV355" s="43"/>
      <c r="DW355" s="43"/>
      <c r="DX355" s="43"/>
      <c r="DY355" s="43"/>
      <c r="DZ355" s="43"/>
      <c r="EA355" s="43"/>
      <c r="EB355" s="43"/>
      <c r="EC355" s="43"/>
      <c r="ED355" s="43"/>
      <c r="EE355" s="43"/>
      <c r="EF355" s="43"/>
      <c r="EG355" s="43"/>
      <c r="EH355" s="43"/>
      <c r="EI355" s="43"/>
      <c r="EJ355" s="43"/>
      <c r="EK355" s="43"/>
      <c r="EL355" s="43"/>
      <c r="EM355" s="43"/>
      <c r="EN355" s="43"/>
      <c r="EO355" s="43"/>
      <c r="EP355" s="43"/>
      <c r="EQ355" s="43"/>
      <c r="ER355" s="43"/>
      <c r="ES355" s="43"/>
      <c r="ET355" s="43"/>
      <c r="EU355" s="43"/>
      <c r="EV355" s="43"/>
      <c r="EW355" s="43"/>
      <c r="EX355" s="43"/>
      <c r="EY355" s="43"/>
      <c r="EZ355" s="43"/>
      <c r="FA355" s="43"/>
      <c r="FB355" s="43"/>
      <c r="FC355" s="43"/>
      <c r="FD355" s="43"/>
      <c r="FE355" s="43"/>
      <c r="FF355" s="43"/>
      <c r="FG355" s="43"/>
      <c r="FH355" s="43"/>
      <c r="FI355" s="43"/>
      <c r="FJ355" s="43"/>
      <c r="FK355" s="43"/>
      <c r="FL355" s="43"/>
      <c r="FM355" s="43"/>
      <c r="FN355" s="43"/>
      <c r="FO355" s="43"/>
      <c r="FP355" s="43"/>
      <c r="FQ355" s="43"/>
      <c r="FR355" s="43"/>
      <c r="FS355" s="43"/>
      <c r="FT355" s="43"/>
      <c r="FU355" s="43"/>
      <c r="FV355" s="43"/>
      <c r="FW355" s="43"/>
      <c r="FX355" s="43"/>
      <c r="FY355" s="43"/>
      <c r="FZ355" s="43"/>
      <c r="GA355" s="43"/>
      <c r="GB355" s="43"/>
      <c r="GC355" s="43"/>
      <c r="GD355" s="43"/>
      <c r="GE355" s="43"/>
      <c r="GF355" s="43"/>
      <c r="GG355" s="43"/>
      <c r="GH355" s="43"/>
      <c r="GI355" s="43"/>
      <c r="GJ355" s="43"/>
      <c r="GK355" s="43"/>
      <c r="GL355" s="43"/>
      <c r="GM355" s="43"/>
      <c r="GN355" s="43"/>
      <c r="GO355" s="43"/>
      <c r="GP355" s="43"/>
      <c r="GQ355" s="43"/>
      <c r="GR355" s="43"/>
      <c r="GS355" s="43"/>
      <c r="GT355" s="43"/>
      <c r="GU355" s="43"/>
      <c r="GV355" s="43"/>
      <c r="GW355" s="43"/>
      <c r="GX355" s="43"/>
      <c r="GY355" s="43"/>
      <c r="GZ355" s="43"/>
      <c r="HA355" s="43"/>
      <c r="HB355" s="43"/>
    </row>
    <row r="356" spans="1:210" x14ac:dyDescent="0.2">
      <c r="A356" s="40">
        <f t="shared" si="681"/>
        <v>347</v>
      </c>
      <c r="B356" s="46">
        <f t="shared" ca="1" si="676"/>
        <v>0</v>
      </c>
      <c r="C356" s="46">
        <f t="shared" ca="1" si="677"/>
        <v>0</v>
      </c>
      <c r="D356" s="46">
        <f t="shared" ca="1" si="678"/>
        <v>0</v>
      </c>
      <c r="E356" s="45">
        <f t="shared" ca="1" si="679"/>
        <v>0</v>
      </c>
      <c r="F356" s="44">
        <f t="shared" ca="1" si="680"/>
        <v>0</v>
      </c>
      <c r="H356" s="45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C356" s="43"/>
      <c r="DD356" s="43"/>
      <c r="DE356" s="43"/>
      <c r="DF356" s="43"/>
      <c r="DG356" s="43"/>
      <c r="DH356" s="43"/>
      <c r="DI356" s="43"/>
      <c r="DJ356" s="43"/>
      <c r="DK356" s="43"/>
      <c r="DL356" s="43"/>
      <c r="DM356" s="43"/>
      <c r="DN356" s="43"/>
      <c r="DO356" s="43"/>
      <c r="DP356" s="43"/>
      <c r="DQ356" s="43"/>
      <c r="DR356" s="43"/>
      <c r="DS356" s="43"/>
      <c r="DT356" s="43"/>
      <c r="DU356" s="43"/>
      <c r="DV356" s="43"/>
      <c r="DW356" s="43"/>
      <c r="DX356" s="43"/>
      <c r="DY356" s="43"/>
      <c r="DZ356" s="43"/>
      <c r="EA356" s="43"/>
      <c r="EB356" s="43"/>
      <c r="EC356" s="43"/>
      <c r="ED356" s="43"/>
      <c r="EE356" s="43"/>
      <c r="EF356" s="43"/>
      <c r="EG356" s="43"/>
      <c r="EH356" s="43"/>
      <c r="EI356" s="43"/>
      <c r="EJ356" s="43"/>
      <c r="EK356" s="43"/>
      <c r="EL356" s="43"/>
      <c r="EM356" s="43"/>
      <c r="EN356" s="43"/>
      <c r="EO356" s="43"/>
      <c r="EP356" s="43"/>
      <c r="EQ356" s="43"/>
      <c r="ER356" s="43"/>
      <c r="ES356" s="43"/>
      <c r="ET356" s="43"/>
      <c r="EU356" s="43"/>
      <c r="EV356" s="43"/>
      <c r="EW356" s="43"/>
      <c r="EX356" s="43"/>
      <c r="EY356" s="43"/>
      <c r="EZ356" s="43"/>
      <c r="FA356" s="43"/>
      <c r="FB356" s="43"/>
      <c r="FC356" s="43"/>
      <c r="FD356" s="43"/>
      <c r="FE356" s="43"/>
      <c r="FF356" s="43"/>
      <c r="FG356" s="43"/>
      <c r="FH356" s="43"/>
      <c r="FI356" s="43"/>
      <c r="FJ356" s="43"/>
      <c r="FK356" s="43"/>
      <c r="FL356" s="43"/>
      <c r="FM356" s="43"/>
      <c r="FN356" s="43"/>
      <c r="FO356" s="43"/>
      <c r="FP356" s="43"/>
      <c r="FQ356" s="43"/>
      <c r="FR356" s="43"/>
      <c r="FS356" s="43"/>
      <c r="FT356" s="43"/>
      <c r="FU356" s="43"/>
      <c r="FV356" s="43"/>
      <c r="FW356" s="43"/>
      <c r="FX356" s="43"/>
      <c r="FY356" s="43"/>
      <c r="FZ356" s="43"/>
      <c r="GA356" s="43"/>
      <c r="GB356" s="43"/>
      <c r="GC356" s="43"/>
      <c r="GD356" s="43"/>
      <c r="GE356" s="43"/>
      <c r="GF356" s="43"/>
      <c r="GG356" s="43"/>
      <c r="GH356" s="43"/>
      <c r="GI356" s="43"/>
      <c r="GJ356" s="43"/>
      <c r="GK356" s="43"/>
      <c r="GL356" s="43"/>
      <c r="GM356" s="43"/>
      <c r="GN356" s="43"/>
      <c r="GO356" s="43"/>
      <c r="GP356" s="43"/>
      <c r="GQ356" s="43"/>
      <c r="GR356" s="43"/>
      <c r="GS356" s="43"/>
      <c r="GT356" s="43"/>
      <c r="GU356" s="43"/>
      <c r="GV356" s="43"/>
      <c r="GW356" s="43"/>
      <c r="GX356" s="43"/>
      <c r="GY356" s="43"/>
      <c r="GZ356" s="43"/>
      <c r="HA356" s="43"/>
      <c r="HB356" s="43"/>
    </row>
    <row r="357" spans="1:210" x14ac:dyDescent="0.2">
      <c r="A357" s="40">
        <f t="shared" si="681"/>
        <v>348</v>
      </c>
      <c r="B357" s="46">
        <f t="shared" ca="1" si="676"/>
        <v>0</v>
      </c>
      <c r="C357" s="46">
        <f t="shared" ca="1" si="677"/>
        <v>0</v>
      </c>
      <c r="D357" s="46">
        <f t="shared" ca="1" si="678"/>
        <v>0</v>
      </c>
      <c r="E357" s="45">
        <f t="shared" ca="1" si="679"/>
        <v>0</v>
      </c>
      <c r="F357" s="44">
        <f t="shared" ca="1" si="680"/>
        <v>0</v>
      </c>
      <c r="H357" s="45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43"/>
      <c r="DD357" s="43"/>
      <c r="DE357" s="43"/>
      <c r="DF357" s="43"/>
      <c r="DG357" s="43"/>
      <c r="DH357" s="43"/>
      <c r="DI357" s="43"/>
      <c r="DJ357" s="43"/>
      <c r="DK357" s="43"/>
      <c r="DL357" s="43"/>
      <c r="DM357" s="43"/>
      <c r="DN357" s="43"/>
      <c r="DO357" s="43"/>
      <c r="DP357" s="43"/>
      <c r="DQ357" s="43"/>
      <c r="DR357" s="43"/>
      <c r="DS357" s="43"/>
      <c r="DT357" s="43"/>
      <c r="DU357" s="43"/>
      <c r="DV357" s="43"/>
      <c r="DW357" s="43"/>
      <c r="DX357" s="43"/>
      <c r="DY357" s="43"/>
      <c r="DZ357" s="43"/>
      <c r="EA357" s="43"/>
      <c r="EB357" s="43"/>
      <c r="EC357" s="43"/>
      <c r="ED357" s="43"/>
      <c r="EE357" s="43"/>
      <c r="EF357" s="43"/>
      <c r="EG357" s="43"/>
      <c r="EH357" s="43"/>
      <c r="EI357" s="43"/>
      <c r="EJ357" s="43"/>
      <c r="EK357" s="43"/>
      <c r="EL357" s="43"/>
      <c r="EM357" s="43"/>
      <c r="EN357" s="43"/>
      <c r="EO357" s="43"/>
      <c r="EP357" s="43"/>
      <c r="EQ357" s="43"/>
      <c r="ER357" s="43"/>
      <c r="ES357" s="43"/>
      <c r="ET357" s="43"/>
      <c r="EU357" s="43"/>
      <c r="EV357" s="43"/>
      <c r="EW357" s="43"/>
      <c r="EX357" s="43"/>
      <c r="EY357" s="43"/>
      <c r="EZ357" s="43"/>
      <c r="FA357" s="43"/>
      <c r="FB357" s="43"/>
      <c r="FC357" s="43"/>
      <c r="FD357" s="43"/>
      <c r="FE357" s="43"/>
      <c r="FF357" s="43"/>
      <c r="FG357" s="43"/>
      <c r="FH357" s="43"/>
      <c r="FI357" s="43"/>
      <c r="FJ357" s="43"/>
      <c r="FK357" s="43"/>
      <c r="FL357" s="43"/>
      <c r="FM357" s="43"/>
      <c r="FN357" s="43"/>
      <c r="FO357" s="43"/>
      <c r="FP357" s="43"/>
      <c r="FQ357" s="43"/>
      <c r="FR357" s="43"/>
      <c r="FS357" s="43"/>
      <c r="FT357" s="43"/>
      <c r="FU357" s="43"/>
      <c r="FV357" s="43"/>
      <c r="FW357" s="43"/>
      <c r="FX357" s="43"/>
      <c r="FY357" s="43"/>
      <c r="FZ357" s="43"/>
      <c r="GA357" s="43"/>
      <c r="GB357" s="43"/>
      <c r="GC357" s="43"/>
      <c r="GD357" s="43"/>
      <c r="GE357" s="43"/>
      <c r="GF357" s="43"/>
      <c r="GG357" s="43"/>
      <c r="GH357" s="43"/>
      <c r="GI357" s="43"/>
      <c r="GJ357" s="43"/>
      <c r="GK357" s="43"/>
      <c r="GL357" s="43"/>
      <c r="GM357" s="43"/>
      <c r="GN357" s="43"/>
      <c r="GO357" s="43"/>
      <c r="GP357" s="43"/>
      <c r="GQ357" s="43"/>
      <c r="GR357" s="43"/>
      <c r="GS357" s="43"/>
      <c r="GT357" s="43"/>
      <c r="GU357" s="43"/>
      <c r="GV357" s="43"/>
      <c r="GW357" s="43"/>
      <c r="GX357" s="43"/>
      <c r="GY357" s="43"/>
      <c r="GZ357" s="43"/>
      <c r="HA357" s="43"/>
      <c r="HB357" s="43"/>
    </row>
    <row r="358" spans="1:210" x14ac:dyDescent="0.2">
      <c r="A358" s="40">
        <f t="shared" si="681"/>
        <v>349</v>
      </c>
      <c r="B358" s="46">
        <f t="shared" ca="1" si="676"/>
        <v>0</v>
      </c>
      <c r="C358" s="46">
        <f t="shared" ca="1" si="677"/>
        <v>0</v>
      </c>
      <c r="D358" s="46">
        <f t="shared" ca="1" si="678"/>
        <v>0</v>
      </c>
      <c r="E358" s="45">
        <f t="shared" ca="1" si="679"/>
        <v>0</v>
      </c>
      <c r="F358" s="44">
        <f t="shared" ca="1" si="680"/>
        <v>0</v>
      </c>
      <c r="H358" s="45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C358" s="43"/>
      <c r="DD358" s="43"/>
      <c r="DE358" s="43"/>
      <c r="DF358" s="43"/>
      <c r="DG358" s="43"/>
      <c r="DH358" s="43"/>
      <c r="DI358" s="43"/>
      <c r="DJ358" s="43"/>
      <c r="DK358" s="43"/>
      <c r="DL358" s="43"/>
      <c r="DM358" s="43"/>
      <c r="DN358" s="43"/>
      <c r="DO358" s="43"/>
      <c r="DP358" s="43"/>
      <c r="DQ358" s="43"/>
      <c r="DR358" s="43"/>
      <c r="DS358" s="43"/>
      <c r="DT358" s="43"/>
      <c r="DU358" s="43"/>
      <c r="DV358" s="43"/>
      <c r="DW358" s="43"/>
      <c r="DX358" s="43"/>
      <c r="DY358" s="43"/>
      <c r="DZ358" s="43"/>
      <c r="EA358" s="43"/>
      <c r="EB358" s="43"/>
      <c r="EC358" s="43"/>
      <c r="ED358" s="43"/>
      <c r="EE358" s="43"/>
      <c r="EF358" s="43"/>
      <c r="EG358" s="43"/>
      <c r="EH358" s="43"/>
      <c r="EI358" s="43"/>
      <c r="EJ358" s="43"/>
      <c r="EK358" s="43"/>
      <c r="EL358" s="43"/>
      <c r="EM358" s="43"/>
      <c r="EN358" s="43"/>
      <c r="EO358" s="43"/>
      <c r="EP358" s="43"/>
      <c r="EQ358" s="43"/>
      <c r="ER358" s="43"/>
      <c r="ES358" s="43"/>
      <c r="ET358" s="43"/>
      <c r="EU358" s="43"/>
      <c r="EV358" s="43"/>
      <c r="EW358" s="43"/>
      <c r="EX358" s="43"/>
      <c r="EY358" s="43"/>
      <c r="EZ358" s="43"/>
      <c r="FA358" s="43"/>
      <c r="FB358" s="43"/>
      <c r="FC358" s="43"/>
      <c r="FD358" s="43"/>
      <c r="FE358" s="43"/>
      <c r="FF358" s="43"/>
      <c r="FG358" s="43"/>
      <c r="FH358" s="43"/>
      <c r="FI358" s="43"/>
      <c r="FJ358" s="43"/>
      <c r="FK358" s="43"/>
      <c r="FL358" s="43"/>
      <c r="FM358" s="43"/>
      <c r="FN358" s="43"/>
      <c r="FO358" s="43"/>
      <c r="FP358" s="43"/>
      <c r="FQ358" s="43"/>
      <c r="FR358" s="43"/>
      <c r="FS358" s="43"/>
      <c r="FT358" s="43"/>
      <c r="FU358" s="43"/>
      <c r="FV358" s="43"/>
      <c r="FW358" s="43"/>
      <c r="FX358" s="43"/>
      <c r="FY358" s="43"/>
      <c r="FZ358" s="43"/>
      <c r="GA358" s="43"/>
      <c r="GB358" s="43"/>
      <c r="GC358" s="43"/>
      <c r="GD358" s="43"/>
      <c r="GE358" s="43"/>
      <c r="GF358" s="43"/>
      <c r="GG358" s="43"/>
      <c r="GH358" s="43"/>
      <c r="GI358" s="43"/>
      <c r="GJ358" s="43"/>
      <c r="GK358" s="43"/>
      <c r="GL358" s="43"/>
      <c r="GM358" s="43"/>
      <c r="GN358" s="43"/>
      <c r="GO358" s="43"/>
      <c r="GP358" s="43"/>
      <c r="GQ358" s="43"/>
      <c r="GR358" s="43"/>
      <c r="GS358" s="43"/>
      <c r="GT358" s="43"/>
      <c r="GU358" s="43"/>
      <c r="GV358" s="43"/>
      <c r="GW358" s="43"/>
      <c r="GX358" s="43"/>
      <c r="GY358" s="43"/>
      <c r="GZ358" s="43"/>
      <c r="HA358" s="43"/>
      <c r="HB358" s="43"/>
    </row>
    <row r="359" spans="1:210" x14ac:dyDescent="0.2">
      <c r="A359" s="40">
        <f t="shared" si="681"/>
        <v>350</v>
      </c>
      <c r="B359" s="46">
        <f t="shared" ca="1" si="676"/>
        <v>0</v>
      </c>
      <c r="C359" s="46">
        <f t="shared" ca="1" si="677"/>
        <v>0</v>
      </c>
      <c r="D359" s="46">
        <f t="shared" ca="1" si="678"/>
        <v>0</v>
      </c>
      <c r="E359" s="45">
        <f t="shared" ca="1" si="679"/>
        <v>0</v>
      </c>
      <c r="F359" s="44">
        <f t="shared" ca="1" si="680"/>
        <v>0</v>
      </c>
      <c r="H359" s="45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C359" s="43"/>
      <c r="DD359" s="43"/>
      <c r="DE359" s="43"/>
      <c r="DF359" s="43"/>
      <c r="DG359" s="43"/>
      <c r="DH359" s="43"/>
      <c r="DI359" s="43"/>
      <c r="DJ359" s="43"/>
      <c r="DK359" s="43"/>
      <c r="DL359" s="43"/>
      <c r="DM359" s="43"/>
      <c r="DN359" s="43"/>
      <c r="DO359" s="43"/>
      <c r="DP359" s="43"/>
      <c r="DQ359" s="43"/>
      <c r="DR359" s="43"/>
      <c r="DS359" s="43"/>
      <c r="DT359" s="43"/>
      <c r="DU359" s="43"/>
      <c r="DV359" s="43"/>
      <c r="DW359" s="43"/>
      <c r="DX359" s="43"/>
      <c r="DY359" s="43"/>
      <c r="DZ359" s="43"/>
      <c r="EA359" s="43"/>
      <c r="EB359" s="43"/>
      <c r="EC359" s="43"/>
      <c r="ED359" s="43"/>
      <c r="EE359" s="43"/>
      <c r="EF359" s="43"/>
      <c r="EG359" s="43"/>
      <c r="EH359" s="43"/>
      <c r="EI359" s="43"/>
      <c r="EJ359" s="43"/>
      <c r="EK359" s="43"/>
      <c r="EL359" s="43"/>
      <c r="EM359" s="43"/>
      <c r="EN359" s="43"/>
      <c r="EO359" s="43"/>
      <c r="EP359" s="43"/>
      <c r="EQ359" s="43"/>
      <c r="ER359" s="43"/>
      <c r="ES359" s="43"/>
      <c r="ET359" s="43"/>
      <c r="EU359" s="43"/>
      <c r="EV359" s="43"/>
      <c r="EW359" s="43"/>
      <c r="EX359" s="43"/>
      <c r="EY359" s="43"/>
      <c r="EZ359" s="43"/>
      <c r="FA359" s="43"/>
      <c r="FB359" s="43"/>
      <c r="FC359" s="43"/>
      <c r="FD359" s="43"/>
      <c r="FE359" s="43"/>
      <c r="FF359" s="43"/>
      <c r="FG359" s="43"/>
      <c r="FH359" s="43"/>
      <c r="FI359" s="43"/>
      <c r="FJ359" s="43"/>
      <c r="FK359" s="43"/>
      <c r="FL359" s="43"/>
      <c r="FM359" s="43"/>
      <c r="FN359" s="43"/>
      <c r="FO359" s="43"/>
      <c r="FP359" s="43"/>
      <c r="FQ359" s="43"/>
      <c r="FR359" s="43"/>
      <c r="FS359" s="43"/>
      <c r="FT359" s="43"/>
      <c r="FU359" s="43"/>
      <c r="FV359" s="43"/>
      <c r="FW359" s="43"/>
      <c r="FX359" s="43"/>
      <c r="FY359" s="43"/>
      <c r="FZ359" s="43"/>
      <c r="GA359" s="43"/>
      <c r="GB359" s="43"/>
      <c r="GC359" s="43"/>
      <c r="GD359" s="43"/>
      <c r="GE359" s="43"/>
      <c r="GF359" s="43"/>
      <c r="GG359" s="43"/>
      <c r="GH359" s="43"/>
      <c r="GI359" s="43"/>
      <c r="GJ359" s="43"/>
      <c r="GK359" s="43"/>
      <c r="GL359" s="43"/>
      <c r="GM359" s="43"/>
      <c r="GN359" s="43"/>
      <c r="GO359" s="43"/>
      <c r="GP359" s="43"/>
      <c r="GQ359" s="43"/>
      <c r="GR359" s="43"/>
      <c r="GS359" s="43"/>
      <c r="GT359" s="43"/>
      <c r="GU359" s="43"/>
      <c r="GV359" s="43"/>
      <c r="GW359" s="43"/>
      <c r="GX359" s="43"/>
      <c r="GY359" s="43"/>
      <c r="GZ359" s="43"/>
      <c r="HA359" s="43"/>
      <c r="HB359" s="43"/>
    </row>
    <row r="360" spans="1:210" x14ac:dyDescent="0.2">
      <c r="A360" s="40">
        <f t="shared" si="681"/>
        <v>351</v>
      </c>
      <c r="B360" s="46">
        <f t="shared" ca="1" si="676"/>
        <v>0</v>
      </c>
      <c r="C360" s="46">
        <f t="shared" ca="1" si="677"/>
        <v>0</v>
      </c>
      <c r="D360" s="46">
        <f t="shared" ca="1" si="678"/>
        <v>0</v>
      </c>
      <c r="E360" s="45">
        <f t="shared" ca="1" si="679"/>
        <v>0</v>
      </c>
      <c r="F360" s="44">
        <f t="shared" ca="1" si="680"/>
        <v>0</v>
      </c>
      <c r="H360" s="45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C360" s="43"/>
      <c r="DD360" s="43"/>
      <c r="DE360" s="43"/>
      <c r="DF360" s="43"/>
      <c r="DG360" s="43"/>
      <c r="DH360" s="43"/>
      <c r="DI360" s="43"/>
      <c r="DJ360" s="43"/>
      <c r="DK360" s="43"/>
      <c r="DL360" s="43"/>
      <c r="DM360" s="43"/>
      <c r="DN360" s="43"/>
      <c r="DO360" s="43"/>
      <c r="DP360" s="43"/>
      <c r="DQ360" s="43"/>
      <c r="DR360" s="43"/>
      <c r="DS360" s="43"/>
      <c r="DT360" s="43"/>
      <c r="DU360" s="43"/>
      <c r="DV360" s="43"/>
      <c r="DW360" s="43"/>
      <c r="DX360" s="43"/>
      <c r="DY360" s="43"/>
      <c r="DZ360" s="43"/>
      <c r="EA360" s="43"/>
      <c r="EB360" s="43"/>
      <c r="EC360" s="43"/>
      <c r="ED360" s="43"/>
      <c r="EE360" s="43"/>
      <c r="EF360" s="43"/>
      <c r="EG360" s="43"/>
      <c r="EH360" s="43"/>
      <c r="EI360" s="43"/>
      <c r="EJ360" s="43"/>
      <c r="EK360" s="43"/>
      <c r="EL360" s="43"/>
      <c r="EM360" s="43"/>
      <c r="EN360" s="43"/>
      <c r="EO360" s="43"/>
      <c r="EP360" s="43"/>
      <c r="EQ360" s="43"/>
      <c r="ER360" s="43"/>
      <c r="ES360" s="43"/>
      <c r="ET360" s="43"/>
      <c r="EU360" s="43"/>
      <c r="EV360" s="43"/>
      <c r="EW360" s="43"/>
      <c r="EX360" s="43"/>
      <c r="EY360" s="43"/>
      <c r="EZ360" s="43"/>
      <c r="FA360" s="43"/>
      <c r="FB360" s="43"/>
      <c r="FC360" s="43"/>
      <c r="FD360" s="43"/>
      <c r="FE360" s="43"/>
      <c r="FF360" s="43"/>
      <c r="FG360" s="43"/>
      <c r="FH360" s="43"/>
      <c r="FI360" s="43"/>
      <c r="FJ360" s="43"/>
      <c r="FK360" s="43"/>
      <c r="FL360" s="43"/>
      <c r="FM360" s="43"/>
      <c r="FN360" s="43"/>
      <c r="FO360" s="43"/>
      <c r="FP360" s="43"/>
      <c r="FQ360" s="43"/>
      <c r="FR360" s="43"/>
      <c r="FS360" s="43"/>
      <c r="FT360" s="43"/>
      <c r="FU360" s="43"/>
      <c r="FV360" s="43"/>
      <c r="FW360" s="43"/>
      <c r="FX360" s="43"/>
      <c r="FY360" s="43"/>
      <c r="FZ360" s="43"/>
      <c r="GA360" s="43"/>
      <c r="GB360" s="43"/>
      <c r="GC360" s="43"/>
      <c r="GD360" s="43"/>
      <c r="GE360" s="43"/>
      <c r="GF360" s="43"/>
      <c r="GG360" s="43"/>
      <c r="GH360" s="43"/>
      <c r="GI360" s="43"/>
      <c r="GJ360" s="43"/>
      <c r="GK360" s="43"/>
      <c r="GL360" s="43"/>
      <c r="GM360" s="43"/>
      <c r="GN360" s="43"/>
      <c r="GO360" s="43"/>
      <c r="GP360" s="43"/>
      <c r="GQ360" s="43"/>
      <c r="GR360" s="43"/>
      <c r="GS360" s="43"/>
      <c r="GT360" s="43"/>
      <c r="GU360" s="43"/>
      <c r="GV360" s="43"/>
      <c r="GW360" s="43"/>
      <c r="GX360" s="43"/>
      <c r="GY360" s="43"/>
      <c r="GZ360" s="43"/>
      <c r="HA360" s="43"/>
      <c r="HB360" s="43"/>
    </row>
    <row r="361" spans="1:210" x14ac:dyDescent="0.2">
      <c r="A361" s="40">
        <f t="shared" si="681"/>
        <v>352</v>
      </c>
      <c r="B361" s="46">
        <f t="shared" ca="1" si="676"/>
        <v>0</v>
      </c>
      <c r="C361" s="46">
        <f t="shared" ca="1" si="677"/>
        <v>0</v>
      </c>
      <c r="D361" s="46">
        <f t="shared" ca="1" si="678"/>
        <v>0</v>
      </c>
      <c r="E361" s="45">
        <f t="shared" ca="1" si="679"/>
        <v>0</v>
      </c>
      <c r="F361" s="44">
        <f t="shared" ca="1" si="680"/>
        <v>0</v>
      </c>
      <c r="H361" s="45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C361" s="43"/>
      <c r="DD361" s="43"/>
      <c r="DE361" s="43"/>
      <c r="DF361" s="43"/>
      <c r="DG361" s="43"/>
      <c r="DH361" s="43"/>
      <c r="DI361" s="43"/>
      <c r="DJ361" s="43"/>
      <c r="DK361" s="43"/>
      <c r="DL361" s="43"/>
      <c r="DM361" s="43"/>
      <c r="DN361" s="43"/>
      <c r="DO361" s="43"/>
      <c r="DP361" s="43"/>
      <c r="DQ361" s="43"/>
      <c r="DR361" s="43"/>
      <c r="DS361" s="43"/>
      <c r="DT361" s="43"/>
      <c r="DU361" s="43"/>
      <c r="DV361" s="43"/>
      <c r="DW361" s="43"/>
      <c r="DX361" s="43"/>
      <c r="DY361" s="43"/>
      <c r="DZ361" s="43"/>
      <c r="EA361" s="43"/>
      <c r="EB361" s="43"/>
      <c r="EC361" s="43"/>
      <c r="ED361" s="43"/>
      <c r="EE361" s="43"/>
      <c r="EF361" s="43"/>
      <c r="EG361" s="43"/>
      <c r="EH361" s="43"/>
      <c r="EI361" s="43"/>
      <c r="EJ361" s="43"/>
      <c r="EK361" s="43"/>
      <c r="EL361" s="43"/>
      <c r="EM361" s="43"/>
      <c r="EN361" s="43"/>
      <c r="EO361" s="43"/>
      <c r="EP361" s="43"/>
      <c r="EQ361" s="43"/>
      <c r="ER361" s="43"/>
      <c r="ES361" s="43"/>
      <c r="ET361" s="43"/>
      <c r="EU361" s="43"/>
      <c r="EV361" s="43"/>
      <c r="EW361" s="43"/>
      <c r="EX361" s="43"/>
      <c r="EY361" s="43"/>
      <c r="EZ361" s="43"/>
      <c r="FA361" s="43"/>
      <c r="FB361" s="43"/>
      <c r="FC361" s="43"/>
      <c r="FD361" s="43"/>
      <c r="FE361" s="43"/>
      <c r="FF361" s="43"/>
      <c r="FG361" s="43"/>
      <c r="FH361" s="43"/>
      <c r="FI361" s="43"/>
      <c r="FJ361" s="43"/>
      <c r="FK361" s="43"/>
      <c r="FL361" s="43"/>
      <c r="FM361" s="43"/>
      <c r="FN361" s="43"/>
      <c r="FO361" s="43"/>
      <c r="FP361" s="43"/>
      <c r="FQ361" s="43"/>
      <c r="FR361" s="43"/>
      <c r="FS361" s="43"/>
      <c r="FT361" s="43"/>
      <c r="FU361" s="43"/>
      <c r="FV361" s="43"/>
      <c r="FW361" s="43"/>
      <c r="FX361" s="43"/>
      <c r="FY361" s="43"/>
      <c r="FZ361" s="43"/>
      <c r="GA361" s="43"/>
      <c r="GB361" s="43"/>
      <c r="GC361" s="43"/>
      <c r="GD361" s="43"/>
      <c r="GE361" s="43"/>
      <c r="GF361" s="43"/>
      <c r="GG361" s="43"/>
      <c r="GH361" s="43"/>
      <c r="GI361" s="43"/>
      <c r="GJ361" s="43"/>
      <c r="GK361" s="43"/>
      <c r="GL361" s="43"/>
      <c r="GM361" s="43"/>
      <c r="GN361" s="43"/>
      <c r="GO361" s="43"/>
      <c r="GP361" s="43"/>
      <c r="GQ361" s="43"/>
      <c r="GR361" s="43"/>
      <c r="GS361" s="43"/>
      <c r="GT361" s="43"/>
      <c r="GU361" s="43"/>
      <c r="GV361" s="43"/>
      <c r="GW361" s="43"/>
      <c r="GX361" s="43"/>
      <c r="GY361" s="43"/>
      <c r="GZ361" s="43"/>
      <c r="HA361" s="43"/>
      <c r="HB361" s="43"/>
    </row>
    <row r="362" spans="1:210" x14ac:dyDescent="0.2">
      <c r="A362" s="40">
        <f t="shared" si="681"/>
        <v>353</v>
      </c>
      <c r="B362" s="46">
        <f t="shared" ca="1" si="676"/>
        <v>0</v>
      </c>
      <c r="C362" s="46">
        <f t="shared" ca="1" si="677"/>
        <v>0</v>
      </c>
      <c r="D362" s="46">
        <f t="shared" ca="1" si="678"/>
        <v>0</v>
      </c>
      <c r="E362" s="45">
        <f t="shared" ca="1" si="679"/>
        <v>0</v>
      </c>
      <c r="F362" s="44">
        <f t="shared" ca="1" si="680"/>
        <v>0</v>
      </c>
      <c r="H362" s="45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43"/>
      <c r="DD362" s="43"/>
      <c r="DE362" s="43"/>
      <c r="DF362" s="43"/>
      <c r="DG362" s="43"/>
      <c r="DH362" s="43"/>
      <c r="DI362" s="43"/>
      <c r="DJ362" s="43"/>
      <c r="DK362" s="43"/>
      <c r="DL362" s="43"/>
      <c r="DM362" s="43"/>
      <c r="DN362" s="43"/>
      <c r="DO362" s="43"/>
      <c r="DP362" s="43"/>
      <c r="DQ362" s="43"/>
      <c r="DR362" s="43"/>
      <c r="DS362" s="43"/>
      <c r="DT362" s="43"/>
      <c r="DU362" s="43"/>
      <c r="DV362" s="43"/>
      <c r="DW362" s="43"/>
      <c r="DX362" s="43"/>
      <c r="DY362" s="43"/>
      <c r="DZ362" s="43"/>
      <c r="EA362" s="43"/>
      <c r="EB362" s="43"/>
      <c r="EC362" s="43"/>
      <c r="ED362" s="43"/>
      <c r="EE362" s="43"/>
      <c r="EF362" s="43"/>
      <c r="EG362" s="43"/>
      <c r="EH362" s="43"/>
      <c r="EI362" s="43"/>
      <c r="EJ362" s="43"/>
      <c r="EK362" s="43"/>
      <c r="EL362" s="43"/>
      <c r="EM362" s="43"/>
      <c r="EN362" s="43"/>
      <c r="EO362" s="43"/>
      <c r="EP362" s="43"/>
      <c r="EQ362" s="43"/>
      <c r="ER362" s="43"/>
      <c r="ES362" s="43"/>
      <c r="ET362" s="43"/>
      <c r="EU362" s="43"/>
      <c r="EV362" s="43"/>
      <c r="EW362" s="43"/>
      <c r="EX362" s="43"/>
      <c r="EY362" s="43"/>
      <c r="EZ362" s="43"/>
      <c r="FA362" s="43"/>
      <c r="FB362" s="43"/>
      <c r="FC362" s="43"/>
      <c r="FD362" s="43"/>
      <c r="FE362" s="43"/>
      <c r="FF362" s="43"/>
      <c r="FG362" s="43"/>
      <c r="FH362" s="43"/>
      <c r="FI362" s="43"/>
      <c r="FJ362" s="43"/>
      <c r="FK362" s="43"/>
      <c r="FL362" s="43"/>
      <c r="FM362" s="43"/>
      <c r="FN362" s="43"/>
      <c r="FO362" s="43"/>
      <c r="FP362" s="43"/>
      <c r="FQ362" s="43"/>
      <c r="FR362" s="43"/>
      <c r="FS362" s="43"/>
      <c r="FT362" s="43"/>
      <c r="FU362" s="43"/>
      <c r="FV362" s="43"/>
      <c r="FW362" s="43"/>
      <c r="FX362" s="43"/>
      <c r="FY362" s="43"/>
      <c r="FZ362" s="43"/>
      <c r="GA362" s="43"/>
      <c r="GB362" s="43"/>
      <c r="GC362" s="43"/>
      <c r="GD362" s="43"/>
      <c r="GE362" s="43"/>
      <c r="GF362" s="43"/>
      <c r="GG362" s="43"/>
      <c r="GH362" s="43"/>
      <c r="GI362" s="43"/>
      <c r="GJ362" s="43"/>
      <c r="GK362" s="43"/>
      <c r="GL362" s="43"/>
      <c r="GM362" s="43"/>
      <c r="GN362" s="43"/>
      <c r="GO362" s="43"/>
      <c r="GP362" s="43"/>
      <c r="GQ362" s="43"/>
      <c r="GR362" s="43"/>
      <c r="GS362" s="43"/>
      <c r="GT362" s="43"/>
      <c r="GU362" s="43"/>
      <c r="GV362" s="43"/>
      <c r="GW362" s="43"/>
      <c r="GX362" s="43"/>
      <c r="GY362" s="43"/>
      <c r="GZ362" s="43"/>
      <c r="HA362" s="43"/>
      <c r="HB362" s="43"/>
    </row>
    <row r="363" spans="1:210" x14ac:dyDescent="0.2">
      <c r="A363" s="40">
        <f t="shared" si="681"/>
        <v>354</v>
      </c>
      <c r="B363" s="46">
        <f t="shared" ca="1" si="676"/>
        <v>0</v>
      </c>
      <c r="C363" s="46">
        <f t="shared" ca="1" si="677"/>
        <v>0</v>
      </c>
      <c r="D363" s="46">
        <f t="shared" ca="1" si="678"/>
        <v>0</v>
      </c>
      <c r="E363" s="45">
        <f t="shared" ca="1" si="679"/>
        <v>0</v>
      </c>
      <c r="F363" s="44">
        <f t="shared" ca="1" si="680"/>
        <v>0</v>
      </c>
      <c r="H363" s="45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C363" s="43"/>
      <c r="DD363" s="43"/>
      <c r="DE363" s="43"/>
      <c r="DF363" s="43"/>
      <c r="DG363" s="43"/>
      <c r="DH363" s="43"/>
      <c r="DI363" s="43"/>
      <c r="DJ363" s="43"/>
      <c r="DK363" s="43"/>
      <c r="DL363" s="43"/>
      <c r="DM363" s="43"/>
      <c r="DN363" s="43"/>
      <c r="DO363" s="43"/>
      <c r="DP363" s="43"/>
      <c r="DQ363" s="43"/>
      <c r="DR363" s="43"/>
      <c r="DS363" s="43"/>
      <c r="DT363" s="43"/>
      <c r="DU363" s="43"/>
      <c r="DV363" s="43"/>
      <c r="DW363" s="43"/>
      <c r="DX363" s="43"/>
      <c r="DY363" s="43"/>
      <c r="DZ363" s="43"/>
      <c r="EA363" s="43"/>
      <c r="EB363" s="43"/>
      <c r="EC363" s="43"/>
      <c r="ED363" s="43"/>
      <c r="EE363" s="43"/>
      <c r="EF363" s="43"/>
      <c r="EG363" s="43"/>
      <c r="EH363" s="43"/>
      <c r="EI363" s="43"/>
      <c r="EJ363" s="43"/>
      <c r="EK363" s="43"/>
      <c r="EL363" s="43"/>
      <c r="EM363" s="43"/>
      <c r="EN363" s="43"/>
      <c r="EO363" s="43"/>
      <c r="EP363" s="43"/>
      <c r="EQ363" s="43"/>
      <c r="ER363" s="43"/>
      <c r="ES363" s="43"/>
      <c r="ET363" s="43"/>
      <c r="EU363" s="43"/>
      <c r="EV363" s="43"/>
      <c r="EW363" s="43"/>
      <c r="EX363" s="43"/>
      <c r="EY363" s="43"/>
      <c r="EZ363" s="43"/>
      <c r="FA363" s="43"/>
      <c r="FB363" s="43"/>
      <c r="FC363" s="43"/>
      <c r="FD363" s="43"/>
      <c r="FE363" s="43"/>
      <c r="FF363" s="43"/>
      <c r="FG363" s="43"/>
      <c r="FH363" s="43"/>
      <c r="FI363" s="43"/>
      <c r="FJ363" s="43"/>
      <c r="FK363" s="43"/>
      <c r="FL363" s="43"/>
      <c r="FM363" s="43"/>
      <c r="FN363" s="43"/>
      <c r="FO363" s="43"/>
      <c r="FP363" s="43"/>
      <c r="FQ363" s="43"/>
      <c r="FR363" s="43"/>
      <c r="FS363" s="43"/>
      <c r="FT363" s="43"/>
      <c r="FU363" s="43"/>
      <c r="FV363" s="43"/>
      <c r="FW363" s="43"/>
      <c r="FX363" s="43"/>
      <c r="FY363" s="43"/>
      <c r="FZ363" s="43"/>
      <c r="GA363" s="43"/>
      <c r="GB363" s="43"/>
      <c r="GC363" s="43"/>
      <c r="GD363" s="43"/>
      <c r="GE363" s="43"/>
      <c r="GF363" s="43"/>
      <c r="GG363" s="43"/>
      <c r="GH363" s="43"/>
      <c r="GI363" s="43"/>
      <c r="GJ363" s="43"/>
      <c r="GK363" s="43"/>
      <c r="GL363" s="43"/>
      <c r="GM363" s="43"/>
      <c r="GN363" s="43"/>
      <c r="GO363" s="43"/>
      <c r="GP363" s="43"/>
      <c r="GQ363" s="43"/>
      <c r="GR363" s="43"/>
      <c r="GS363" s="43"/>
      <c r="GT363" s="43"/>
      <c r="GU363" s="43"/>
      <c r="GV363" s="43"/>
      <c r="GW363" s="43"/>
      <c r="GX363" s="43"/>
      <c r="GY363" s="43"/>
      <c r="GZ363" s="43"/>
      <c r="HA363" s="43"/>
      <c r="HB363" s="43"/>
    </row>
    <row r="364" spans="1:210" x14ac:dyDescent="0.2">
      <c r="A364" s="40">
        <f t="shared" si="681"/>
        <v>355</v>
      </c>
      <c r="B364" s="46">
        <f t="shared" ca="1" si="676"/>
        <v>0</v>
      </c>
      <c r="C364" s="46">
        <f t="shared" ca="1" si="677"/>
        <v>0</v>
      </c>
      <c r="D364" s="46">
        <f t="shared" ca="1" si="678"/>
        <v>0</v>
      </c>
      <c r="E364" s="45">
        <f t="shared" ca="1" si="679"/>
        <v>0</v>
      </c>
      <c r="F364" s="44">
        <f t="shared" ca="1" si="680"/>
        <v>0</v>
      </c>
      <c r="H364" s="45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3"/>
      <c r="DG364" s="43"/>
      <c r="DH364" s="43"/>
      <c r="DI364" s="43"/>
      <c r="DJ364" s="43"/>
      <c r="DK364" s="43"/>
      <c r="DL364" s="43"/>
      <c r="DM364" s="43"/>
      <c r="DN364" s="43"/>
      <c r="DO364" s="43"/>
      <c r="DP364" s="43"/>
      <c r="DQ364" s="43"/>
      <c r="DR364" s="43"/>
      <c r="DS364" s="43"/>
      <c r="DT364" s="43"/>
      <c r="DU364" s="43"/>
      <c r="DV364" s="43"/>
      <c r="DW364" s="43"/>
      <c r="DX364" s="43"/>
      <c r="DY364" s="43"/>
      <c r="DZ364" s="43"/>
      <c r="EA364" s="43"/>
      <c r="EB364" s="43"/>
      <c r="EC364" s="43"/>
      <c r="ED364" s="43"/>
      <c r="EE364" s="43"/>
      <c r="EF364" s="43"/>
      <c r="EG364" s="43"/>
      <c r="EH364" s="43"/>
      <c r="EI364" s="43"/>
      <c r="EJ364" s="43"/>
      <c r="EK364" s="43"/>
      <c r="EL364" s="43"/>
      <c r="EM364" s="43"/>
      <c r="EN364" s="43"/>
      <c r="EO364" s="43"/>
      <c r="EP364" s="43"/>
      <c r="EQ364" s="43"/>
      <c r="ER364" s="43"/>
      <c r="ES364" s="43"/>
      <c r="ET364" s="43"/>
      <c r="EU364" s="43"/>
      <c r="EV364" s="43"/>
      <c r="EW364" s="43"/>
      <c r="EX364" s="43"/>
      <c r="EY364" s="43"/>
      <c r="EZ364" s="43"/>
      <c r="FA364" s="43"/>
      <c r="FB364" s="43"/>
      <c r="FC364" s="43"/>
      <c r="FD364" s="43"/>
      <c r="FE364" s="43"/>
      <c r="FF364" s="43"/>
      <c r="FG364" s="43"/>
      <c r="FH364" s="43"/>
      <c r="FI364" s="43"/>
      <c r="FJ364" s="43"/>
      <c r="FK364" s="43"/>
      <c r="FL364" s="43"/>
      <c r="FM364" s="43"/>
      <c r="FN364" s="43"/>
      <c r="FO364" s="43"/>
      <c r="FP364" s="43"/>
      <c r="FQ364" s="43"/>
      <c r="FR364" s="43"/>
      <c r="FS364" s="43"/>
      <c r="FT364" s="43"/>
      <c r="FU364" s="43"/>
      <c r="FV364" s="43"/>
      <c r="FW364" s="43"/>
      <c r="FX364" s="43"/>
      <c r="FY364" s="43"/>
      <c r="FZ364" s="43"/>
      <c r="GA364" s="43"/>
      <c r="GB364" s="43"/>
      <c r="GC364" s="43"/>
      <c r="GD364" s="43"/>
      <c r="GE364" s="43"/>
      <c r="GF364" s="43"/>
      <c r="GG364" s="43"/>
      <c r="GH364" s="43"/>
      <c r="GI364" s="43"/>
      <c r="GJ364" s="43"/>
      <c r="GK364" s="43"/>
      <c r="GL364" s="43"/>
      <c r="GM364" s="43"/>
      <c r="GN364" s="43"/>
      <c r="GO364" s="43"/>
      <c r="GP364" s="43"/>
      <c r="GQ364" s="43"/>
      <c r="GR364" s="43"/>
      <c r="GS364" s="43"/>
      <c r="GT364" s="43"/>
      <c r="GU364" s="43"/>
      <c r="GV364" s="43"/>
      <c r="GW364" s="43"/>
      <c r="GX364" s="43"/>
      <c r="GY364" s="43"/>
      <c r="GZ364" s="43"/>
      <c r="HA364" s="43"/>
      <c r="HB364" s="43"/>
    </row>
    <row r="365" spans="1:210" x14ac:dyDescent="0.2">
      <c r="A365" s="40">
        <f t="shared" si="681"/>
        <v>356</v>
      </c>
      <c r="B365" s="46">
        <f t="shared" ca="1" si="676"/>
        <v>0</v>
      </c>
      <c r="C365" s="46">
        <f t="shared" ca="1" si="677"/>
        <v>0</v>
      </c>
      <c r="D365" s="46">
        <f t="shared" ca="1" si="678"/>
        <v>0</v>
      </c>
      <c r="E365" s="45">
        <f t="shared" ca="1" si="679"/>
        <v>0</v>
      </c>
      <c r="F365" s="44">
        <f t="shared" ca="1" si="680"/>
        <v>0</v>
      </c>
      <c r="H365" s="45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C365" s="43"/>
      <c r="DD365" s="43"/>
      <c r="DE365" s="43"/>
      <c r="DF365" s="43"/>
      <c r="DG365" s="43"/>
      <c r="DH365" s="43"/>
      <c r="DI365" s="43"/>
      <c r="DJ365" s="43"/>
      <c r="DK365" s="43"/>
      <c r="DL365" s="43"/>
      <c r="DM365" s="43"/>
      <c r="DN365" s="43"/>
      <c r="DO365" s="43"/>
      <c r="DP365" s="43"/>
      <c r="DQ365" s="43"/>
      <c r="DR365" s="43"/>
      <c r="DS365" s="43"/>
      <c r="DT365" s="43"/>
      <c r="DU365" s="43"/>
      <c r="DV365" s="43"/>
      <c r="DW365" s="43"/>
      <c r="DX365" s="43"/>
      <c r="DY365" s="43"/>
      <c r="DZ365" s="43"/>
      <c r="EA365" s="43"/>
      <c r="EB365" s="43"/>
      <c r="EC365" s="43"/>
      <c r="ED365" s="43"/>
      <c r="EE365" s="43"/>
      <c r="EF365" s="43"/>
      <c r="EG365" s="43"/>
      <c r="EH365" s="43"/>
      <c r="EI365" s="43"/>
      <c r="EJ365" s="43"/>
      <c r="EK365" s="43"/>
      <c r="EL365" s="43"/>
      <c r="EM365" s="43"/>
      <c r="EN365" s="43"/>
      <c r="EO365" s="43"/>
      <c r="EP365" s="43"/>
      <c r="EQ365" s="43"/>
      <c r="ER365" s="43"/>
      <c r="ES365" s="43"/>
      <c r="ET365" s="43"/>
      <c r="EU365" s="43"/>
      <c r="EV365" s="43"/>
      <c r="EW365" s="43"/>
      <c r="EX365" s="43"/>
      <c r="EY365" s="43"/>
      <c r="EZ365" s="43"/>
      <c r="FA365" s="43"/>
      <c r="FB365" s="43"/>
      <c r="FC365" s="43"/>
      <c r="FD365" s="43"/>
      <c r="FE365" s="43"/>
      <c r="FF365" s="43"/>
      <c r="FG365" s="43"/>
      <c r="FH365" s="43"/>
      <c r="FI365" s="43"/>
      <c r="FJ365" s="43"/>
      <c r="FK365" s="43"/>
      <c r="FL365" s="43"/>
      <c r="FM365" s="43"/>
      <c r="FN365" s="43"/>
      <c r="FO365" s="43"/>
      <c r="FP365" s="43"/>
      <c r="FQ365" s="43"/>
      <c r="FR365" s="43"/>
      <c r="FS365" s="43"/>
      <c r="FT365" s="43"/>
      <c r="FU365" s="43"/>
      <c r="FV365" s="43"/>
      <c r="FW365" s="43"/>
      <c r="FX365" s="43"/>
      <c r="FY365" s="43"/>
      <c r="FZ365" s="43"/>
      <c r="GA365" s="43"/>
      <c r="GB365" s="43"/>
      <c r="GC365" s="43"/>
      <c r="GD365" s="43"/>
      <c r="GE365" s="43"/>
      <c r="GF365" s="43"/>
      <c r="GG365" s="43"/>
      <c r="GH365" s="43"/>
      <c r="GI365" s="43"/>
      <c r="GJ365" s="43"/>
      <c r="GK365" s="43"/>
      <c r="GL365" s="43"/>
      <c r="GM365" s="43"/>
      <c r="GN365" s="43"/>
      <c r="GO365" s="43"/>
      <c r="GP365" s="43"/>
      <c r="GQ365" s="43"/>
      <c r="GR365" s="43"/>
      <c r="GS365" s="43"/>
      <c r="GT365" s="43"/>
      <c r="GU365" s="43"/>
      <c r="GV365" s="43"/>
      <c r="GW365" s="43"/>
      <c r="GX365" s="43"/>
      <c r="GY365" s="43"/>
      <c r="GZ365" s="43"/>
      <c r="HA365" s="43"/>
      <c r="HB365" s="43"/>
    </row>
    <row r="366" spans="1:210" x14ac:dyDescent="0.2">
      <c r="A366" s="40">
        <f t="shared" si="681"/>
        <v>357</v>
      </c>
      <c r="B366" s="46">
        <f t="shared" ca="1" si="676"/>
        <v>0</v>
      </c>
      <c r="C366" s="46">
        <f t="shared" ca="1" si="677"/>
        <v>0</v>
      </c>
      <c r="D366" s="46">
        <f t="shared" ca="1" si="678"/>
        <v>0</v>
      </c>
      <c r="E366" s="45">
        <f t="shared" ca="1" si="679"/>
        <v>0</v>
      </c>
      <c r="F366" s="44">
        <f t="shared" ca="1" si="680"/>
        <v>0</v>
      </c>
      <c r="H366" s="45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C366" s="43"/>
      <c r="DD366" s="43"/>
      <c r="DE366" s="43"/>
      <c r="DF366" s="43"/>
      <c r="DG366" s="43"/>
      <c r="DH366" s="43"/>
      <c r="DI366" s="43"/>
      <c r="DJ366" s="43"/>
      <c r="DK366" s="43"/>
      <c r="DL366" s="43"/>
      <c r="DM366" s="43"/>
      <c r="DN366" s="43"/>
      <c r="DO366" s="43"/>
      <c r="DP366" s="43"/>
      <c r="DQ366" s="43"/>
      <c r="DR366" s="43"/>
      <c r="DS366" s="43"/>
      <c r="DT366" s="43"/>
      <c r="DU366" s="43"/>
      <c r="DV366" s="43"/>
      <c r="DW366" s="43"/>
      <c r="DX366" s="43"/>
      <c r="DY366" s="43"/>
      <c r="DZ366" s="43"/>
      <c r="EA366" s="43"/>
      <c r="EB366" s="43"/>
      <c r="EC366" s="43"/>
      <c r="ED366" s="43"/>
      <c r="EE366" s="43"/>
      <c r="EF366" s="43"/>
      <c r="EG366" s="43"/>
      <c r="EH366" s="43"/>
      <c r="EI366" s="43"/>
      <c r="EJ366" s="43"/>
      <c r="EK366" s="43"/>
      <c r="EL366" s="43"/>
      <c r="EM366" s="43"/>
      <c r="EN366" s="43"/>
      <c r="EO366" s="43"/>
      <c r="EP366" s="43"/>
      <c r="EQ366" s="43"/>
      <c r="ER366" s="43"/>
      <c r="ES366" s="43"/>
      <c r="ET366" s="43"/>
      <c r="EU366" s="43"/>
      <c r="EV366" s="43"/>
      <c r="EW366" s="43"/>
      <c r="EX366" s="43"/>
      <c r="EY366" s="43"/>
      <c r="EZ366" s="43"/>
      <c r="FA366" s="43"/>
      <c r="FB366" s="43"/>
      <c r="FC366" s="43"/>
      <c r="FD366" s="43"/>
      <c r="FE366" s="43"/>
      <c r="FF366" s="43"/>
      <c r="FG366" s="43"/>
      <c r="FH366" s="43"/>
      <c r="FI366" s="43"/>
      <c r="FJ366" s="43"/>
      <c r="FK366" s="43"/>
      <c r="FL366" s="43"/>
      <c r="FM366" s="43"/>
      <c r="FN366" s="43"/>
      <c r="FO366" s="43"/>
      <c r="FP366" s="43"/>
      <c r="FQ366" s="43"/>
      <c r="FR366" s="43"/>
      <c r="FS366" s="43"/>
      <c r="FT366" s="43"/>
      <c r="FU366" s="43"/>
      <c r="FV366" s="43"/>
      <c r="FW366" s="43"/>
      <c r="FX366" s="43"/>
      <c r="FY366" s="43"/>
      <c r="FZ366" s="43"/>
      <c r="GA366" s="43"/>
      <c r="GB366" s="43"/>
      <c r="GC366" s="43"/>
      <c r="GD366" s="43"/>
      <c r="GE366" s="43"/>
      <c r="GF366" s="43"/>
      <c r="GG366" s="43"/>
      <c r="GH366" s="43"/>
      <c r="GI366" s="43"/>
      <c r="GJ366" s="43"/>
      <c r="GK366" s="43"/>
      <c r="GL366" s="43"/>
      <c r="GM366" s="43"/>
      <c r="GN366" s="43"/>
      <c r="GO366" s="43"/>
      <c r="GP366" s="43"/>
      <c r="GQ366" s="43"/>
      <c r="GR366" s="43"/>
      <c r="GS366" s="43"/>
      <c r="GT366" s="43"/>
      <c r="GU366" s="43"/>
      <c r="GV366" s="43"/>
      <c r="GW366" s="43"/>
      <c r="GX366" s="43"/>
      <c r="GY366" s="43"/>
      <c r="GZ366" s="43"/>
      <c r="HA366" s="43"/>
      <c r="HB366" s="43"/>
    </row>
    <row r="367" spans="1:210" x14ac:dyDescent="0.2">
      <c r="A367" s="40">
        <f t="shared" si="681"/>
        <v>358</v>
      </c>
      <c r="B367" s="46">
        <f t="shared" ca="1" si="676"/>
        <v>0</v>
      </c>
      <c r="C367" s="46">
        <f t="shared" ca="1" si="677"/>
        <v>0</v>
      </c>
      <c r="D367" s="46">
        <f t="shared" ca="1" si="678"/>
        <v>0</v>
      </c>
      <c r="E367" s="45">
        <f t="shared" ca="1" si="679"/>
        <v>0</v>
      </c>
      <c r="F367" s="44">
        <f t="shared" ca="1" si="680"/>
        <v>0</v>
      </c>
      <c r="H367" s="45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C367" s="43"/>
      <c r="DD367" s="43"/>
      <c r="DE367" s="43"/>
      <c r="DF367" s="43"/>
      <c r="DG367" s="43"/>
      <c r="DH367" s="43"/>
      <c r="DI367" s="43"/>
      <c r="DJ367" s="43"/>
      <c r="DK367" s="43"/>
      <c r="DL367" s="43"/>
      <c r="DM367" s="43"/>
      <c r="DN367" s="43"/>
      <c r="DO367" s="43"/>
      <c r="DP367" s="43"/>
      <c r="DQ367" s="43"/>
      <c r="DR367" s="43"/>
      <c r="DS367" s="43"/>
      <c r="DT367" s="43"/>
      <c r="DU367" s="43"/>
      <c r="DV367" s="43"/>
      <c r="DW367" s="43"/>
      <c r="DX367" s="43"/>
      <c r="DY367" s="43"/>
      <c r="DZ367" s="43"/>
      <c r="EA367" s="43"/>
      <c r="EB367" s="43"/>
      <c r="EC367" s="43"/>
      <c r="ED367" s="43"/>
      <c r="EE367" s="43"/>
      <c r="EF367" s="43"/>
      <c r="EG367" s="43"/>
      <c r="EH367" s="43"/>
      <c r="EI367" s="43"/>
      <c r="EJ367" s="43"/>
      <c r="EK367" s="43"/>
      <c r="EL367" s="43"/>
      <c r="EM367" s="43"/>
      <c r="EN367" s="43"/>
      <c r="EO367" s="43"/>
      <c r="EP367" s="43"/>
      <c r="EQ367" s="43"/>
      <c r="ER367" s="43"/>
      <c r="ES367" s="43"/>
      <c r="ET367" s="43"/>
      <c r="EU367" s="43"/>
      <c r="EV367" s="43"/>
      <c r="EW367" s="43"/>
      <c r="EX367" s="43"/>
      <c r="EY367" s="43"/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</row>
    <row r="368" spans="1:210" x14ac:dyDescent="0.2">
      <c r="A368" s="40">
        <f t="shared" si="681"/>
        <v>359</v>
      </c>
      <c r="B368" s="46">
        <f t="shared" ca="1" si="676"/>
        <v>0</v>
      </c>
      <c r="C368" s="46">
        <f t="shared" ca="1" si="677"/>
        <v>0</v>
      </c>
      <c r="D368" s="46">
        <f t="shared" ca="1" si="678"/>
        <v>0</v>
      </c>
      <c r="E368" s="45">
        <f t="shared" ca="1" si="679"/>
        <v>0</v>
      </c>
      <c r="F368" s="44">
        <f t="shared" ca="1" si="680"/>
        <v>0</v>
      </c>
      <c r="H368" s="45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  <c r="DA368" s="43"/>
      <c r="DB368" s="43"/>
      <c r="DC368" s="43"/>
      <c r="DD368" s="43"/>
      <c r="DE368" s="43"/>
      <c r="DF368" s="43"/>
      <c r="DG368" s="43"/>
      <c r="DH368" s="43"/>
      <c r="DI368" s="43"/>
      <c r="DJ368" s="43"/>
      <c r="DK368" s="43"/>
      <c r="DL368" s="43"/>
      <c r="DM368" s="43"/>
      <c r="DN368" s="43"/>
      <c r="DO368" s="43"/>
      <c r="DP368" s="43"/>
      <c r="DQ368" s="43"/>
      <c r="DR368" s="43"/>
      <c r="DS368" s="43"/>
      <c r="DT368" s="43"/>
      <c r="DU368" s="43"/>
      <c r="DV368" s="43"/>
      <c r="DW368" s="43"/>
      <c r="DX368" s="43"/>
      <c r="DY368" s="43"/>
      <c r="DZ368" s="43"/>
      <c r="EA368" s="43"/>
      <c r="EB368" s="43"/>
      <c r="EC368" s="43"/>
      <c r="ED368" s="43"/>
      <c r="EE368" s="43"/>
      <c r="EF368" s="43"/>
      <c r="EG368" s="43"/>
      <c r="EH368" s="43"/>
      <c r="EI368" s="43"/>
      <c r="EJ368" s="43"/>
      <c r="EK368" s="43"/>
      <c r="EL368" s="43"/>
      <c r="EM368" s="43"/>
      <c r="EN368" s="43"/>
      <c r="EO368" s="43"/>
      <c r="EP368" s="43"/>
      <c r="EQ368" s="43"/>
      <c r="ER368" s="43"/>
      <c r="ES368" s="43"/>
      <c r="ET368" s="43"/>
      <c r="EU368" s="43"/>
      <c r="EV368" s="43"/>
      <c r="EW368" s="43"/>
      <c r="EX368" s="43"/>
      <c r="EY368" s="43"/>
      <c r="EZ368" s="43"/>
      <c r="FA368" s="43"/>
      <c r="FB368" s="43"/>
      <c r="FC368" s="43"/>
      <c r="FD368" s="43"/>
      <c r="FE368" s="43"/>
      <c r="FF368" s="43"/>
      <c r="FG368" s="43"/>
      <c r="FH368" s="43"/>
      <c r="FI368" s="43"/>
      <c r="FJ368" s="43"/>
      <c r="FK368" s="43"/>
      <c r="FL368" s="43"/>
      <c r="FM368" s="43"/>
      <c r="FN368" s="43"/>
      <c r="FO368" s="43"/>
      <c r="FP368" s="43"/>
      <c r="FQ368" s="43"/>
      <c r="FR368" s="43"/>
      <c r="FS368" s="43"/>
      <c r="FT368" s="43"/>
      <c r="FU368" s="43"/>
      <c r="FV368" s="43"/>
      <c r="FW368" s="43"/>
      <c r="FX368" s="43"/>
      <c r="FY368" s="43"/>
      <c r="FZ368" s="43"/>
      <c r="GA368" s="43"/>
      <c r="GB368" s="43"/>
      <c r="GC368" s="43"/>
      <c r="GD368" s="43"/>
      <c r="GE368" s="43"/>
      <c r="GF368" s="43"/>
      <c r="GG368" s="43"/>
      <c r="GH368" s="43"/>
      <c r="GI368" s="43"/>
      <c r="GJ368" s="43"/>
      <c r="GK368" s="43"/>
      <c r="GL368" s="43"/>
      <c r="GM368" s="43"/>
      <c r="GN368" s="43"/>
      <c r="GO368" s="43"/>
      <c r="GP368" s="43"/>
      <c r="GQ368" s="43"/>
      <c r="GR368" s="43"/>
      <c r="GS368" s="43"/>
      <c r="GT368" s="43"/>
      <c r="GU368" s="43"/>
      <c r="GV368" s="43"/>
      <c r="GW368" s="43"/>
      <c r="GX368" s="43"/>
      <c r="GY368" s="43"/>
      <c r="GZ368" s="43"/>
      <c r="HA368" s="43"/>
      <c r="HB368" s="43"/>
    </row>
    <row r="369" spans="1:210" x14ac:dyDescent="0.2">
      <c r="A369" s="40">
        <f t="shared" si="681"/>
        <v>360</v>
      </c>
      <c r="B369" s="46">
        <f t="shared" ca="1" si="676"/>
        <v>0</v>
      </c>
      <c r="C369" s="46">
        <f t="shared" ca="1" si="677"/>
        <v>0</v>
      </c>
      <c r="D369" s="46">
        <f t="shared" ca="1" si="678"/>
        <v>0</v>
      </c>
      <c r="E369" s="45">
        <f t="shared" ca="1" si="679"/>
        <v>0</v>
      </c>
      <c r="F369" s="44">
        <f t="shared" ca="1" si="680"/>
        <v>0</v>
      </c>
      <c r="H369" s="45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43"/>
      <c r="DD369" s="43"/>
      <c r="DE369" s="43"/>
      <c r="DF369" s="43"/>
      <c r="DG369" s="43"/>
      <c r="DH369" s="43"/>
      <c r="DI369" s="43"/>
      <c r="DJ369" s="43"/>
      <c r="DK369" s="43"/>
      <c r="DL369" s="43"/>
      <c r="DM369" s="43"/>
      <c r="DN369" s="43"/>
      <c r="DO369" s="43"/>
      <c r="DP369" s="43"/>
      <c r="DQ369" s="43"/>
      <c r="DR369" s="43"/>
      <c r="DS369" s="43"/>
      <c r="DT369" s="43"/>
      <c r="DU369" s="43"/>
      <c r="DV369" s="43"/>
      <c r="DW369" s="43"/>
      <c r="DX369" s="43"/>
      <c r="DY369" s="43"/>
      <c r="DZ369" s="43"/>
      <c r="EA369" s="43"/>
      <c r="EB369" s="43"/>
      <c r="EC369" s="43"/>
      <c r="ED369" s="43"/>
      <c r="EE369" s="43"/>
      <c r="EF369" s="43"/>
      <c r="EG369" s="43"/>
      <c r="EH369" s="43"/>
      <c r="EI369" s="43"/>
      <c r="EJ369" s="43"/>
      <c r="EK369" s="43"/>
      <c r="EL369" s="43"/>
      <c r="EM369" s="43"/>
      <c r="EN369" s="43"/>
      <c r="EO369" s="43"/>
      <c r="EP369" s="43"/>
      <c r="EQ369" s="43"/>
      <c r="ER369" s="43"/>
      <c r="ES369" s="43"/>
      <c r="ET369" s="43"/>
      <c r="EU369" s="43"/>
      <c r="EV369" s="43"/>
      <c r="EW369" s="43"/>
      <c r="EX369" s="43"/>
      <c r="EY369" s="43"/>
      <c r="EZ369" s="43"/>
      <c r="FA369" s="43"/>
      <c r="FB369" s="43"/>
      <c r="FC369" s="43"/>
      <c r="FD369" s="43"/>
      <c r="FE369" s="43"/>
      <c r="FF369" s="43"/>
      <c r="FG369" s="43"/>
      <c r="FH369" s="43"/>
      <c r="FI369" s="43"/>
      <c r="FJ369" s="43"/>
      <c r="FK369" s="43"/>
      <c r="FL369" s="43"/>
      <c r="FM369" s="43"/>
      <c r="FN369" s="43"/>
      <c r="FO369" s="43"/>
      <c r="FP369" s="43"/>
      <c r="FQ369" s="43"/>
      <c r="FR369" s="43"/>
      <c r="FS369" s="43"/>
      <c r="FT369" s="43"/>
      <c r="FU369" s="43"/>
      <c r="FV369" s="43"/>
      <c r="FW369" s="43"/>
      <c r="FX369" s="43"/>
      <c r="FY369" s="43"/>
      <c r="FZ369" s="43"/>
      <c r="GA369" s="43"/>
      <c r="GB369" s="43"/>
      <c r="GC369" s="43"/>
      <c r="GD369" s="43"/>
      <c r="GE369" s="43"/>
      <c r="GF369" s="43"/>
      <c r="GG369" s="43"/>
      <c r="GH369" s="43"/>
      <c r="GI369" s="43"/>
      <c r="GJ369" s="43"/>
      <c r="GK369" s="43"/>
      <c r="GL369" s="43"/>
      <c r="GM369" s="43"/>
      <c r="GN369" s="43"/>
      <c r="GO369" s="43"/>
      <c r="GP369" s="43"/>
      <c r="GQ369" s="43"/>
      <c r="GR369" s="43"/>
      <c r="GS369" s="43"/>
      <c r="GT369" s="43"/>
      <c r="GU369" s="43"/>
      <c r="GV369" s="43"/>
      <c r="GW369" s="43"/>
      <c r="GX369" s="43"/>
      <c r="GY369" s="43"/>
      <c r="GZ369" s="43"/>
      <c r="HA369" s="43"/>
      <c r="HB369" s="43"/>
    </row>
    <row r="370" spans="1:210" x14ac:dyDescent="0.2">
      <c r="A370" s="40">
        <f t="shared" si="681"/>
        <v>361</v>
      </c>
      <c r="B370" s="46">
        <f t="shared" ca="1" si="676"/>
        <v>0</v>
      </c>
      <c r="C370" s="46">
        <f t="shared" ca="1" si="677"/>
        <v>0</v>
      </c>
      <c r="D370" s="46">
        <f t="shared" ca="1" si="678"/>
        <v>0</v>
      </c>
      <c r="E370" s="45">
        <f t="shared" ca="1" si="679"/>
        <v>0</v>
      </c>
      <c r="F370" s="44">
        <f t="shared" ca="1" si="680"/>
        <v>0</v>
      </c>
      <c r="H370" s="45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  <c r="DL370" s="43"/>
      <c r="DM370" s="43"/>
      <c r="DN370" s="43"/>
      <c r="DO370" s="43"/>
      <c r="DP370" s="43"/>
      <c r="DQ370" s="43"/>
      <c r="DR370" s="43"/>
      <c r="DS370" s="43"/>
      <c r="DT370" s="43"/>
      <c r="DU370" s="43"/>
      <c r="DV370" s="43"/>
      <c r="DW370" s="43"/>
      <c r="DX370" s="43"/>
      <c r="DY370" s="43"/>
      <c r="DZ370" s="43"/>
      <c r="EA370" s="43"/>
      <c r="EB370" s="43"/>
      <c r="EC370" s="43"/>
      <c r="ED370" s="43"/>
      <c r="EE370" s="43"/>
      <c r="EF370" s="43"/>
      <c r="EG370" s="43"/>
      <c r="EH370" s="43"/>
      <c r="EI370" s="43"/>
      <c r="EJ370" s="43"/>
      <c r="EK370" s="43"/>
      <c r="EL370" s="43"/>
      <c r="EM370" s="43"/>
      <c r="EN370" s="43"/>
      <c r="EO370" s="43"/>
      <c r="EP370" s="43"/>
      <c r="EQ370" s="43"/>
      <c r="ER370" s="43"/>
      <c r="ES370" s="43"/>
      <c r="ET370" s="43"/>
      <c r="EU370" s="43"/>
      <c r="EV370" s="43"/>
      <c r="EW370" s="43"/>
      <c r="EX370" s="43"/>
      <c r="EY370" s="43"/>
      <c r="EZ370" s="43"/>
      <c r="FA370" s="43"/>
      <c r="FB370" s="43"/>
      <c r="FC370" s="43"/>
      <c r="FD370" s="43"/>
      <c r="FE370" s="43"/>
      <c r="FF370" s="43"/>
      <c r="FG370" s="43"/>
      <c r="FH370" s="43"/>
      <c r="FI370" s="43"/>
      <c r="FJ370" s="43"/>
      <c r="FK370" s="43"/>
      <c r="FL370" s="43"/>
      <c r="FM370" s="43"/>
      <c r="FN370" s="43"/>
      <c r="FO370" s="43"/>
      <c r="FP370" s="43"/>
      <c r="FQ370" s="43"/>
      <c r="FR370" s="43"/>
      <c r="FS370" s="43"/>
      <c r="FT370" s="43"/>
      <c r="FU370" s="43"/>
      <c r="FV370" s="43"/>
      <c r="FW370" s="43"/>
      <c r="FX370" s="43"/>
      <c r="FY370" s="43"/>
      <c r="FZ370" s="43"/>
      <c r="GA370" s="43"/>
      <c r="GB370" s="43"/>
      <c r="GC370" s="43"/>
      <c r="GD370" s="43"/>
      <c r="GE370" s="43"/>
      <c r="GF370" s="43"/>
      <c r="GG370" s="43"/>
      <c r="GH370" s="43"/>
      <c r="GI370" s="43"/>
      <c r="GJ370" s="43"/>
      <c r="GK370" s="43"/>
      <c r="GL370" s="43"/>
      <c r="GM370" s="43"/>
      <c r="GN370" s="43"/>
      <c r="GO370" s="43"/>
      <c r="GP370" s="43"/>
      <c r="GQ370" s="43"/>
      <c r="GR370" s="43"/>
      <c r="GS370" s="43"/>
      <c r="GT370" s="43"/>
      <c r="GU370" s="43"/>
      <c r="GV370" s="43"/>
      <c r="GW370" s="43"/>
      <c r="GX370" s="43"/>
      <c r="GY370" s="43"/>
      <c r="GZ370" s="43"/>
      <c r="HA370" s="43"/>
      <c r="HB370" s="43"/>
    </row>
    <row r="371" spans="1:210" x14ac:dyDescent="0.2">
      <c r="A371" s="40">
        <f t="shared" si="681"/>
        <v>362</v>
      </c>
      <c r="B371" s="46">
        <f t="shared" ca="1" si="676"/>
        <v>0</v>
      </c>
      <c r="C371" s="46">
        <f t="shared" ca="1" si="677"/>
        <v>0</v>
      </c>
      <c r="D371" s="46">
        <f t="shared" ca="1" si="678"/>
        <v>0</v>
      </c>
      <c r="E371" s="45">
        <f t="shared" ca="1" si="679"/>
        <v>0</v>
      </c>
      <c r="F371" s="44">
        <f t="shared" ca="1" si="680"/>
        <v>0</v>
      </c>
      <c r="H371" s="45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43"/>
      <c r="DD371" s="43"/>
      <c r="DE371" s="43"/>
      <c r="DF371" s="43"/>
      <c r="DG371" s="43"/>
      <c r="DH371" s="43"/>
      <c r="DI371" s="43"/>
      <c r="DJ371" s="43"/>
      <c r="DK371" s="43"/>
      <c r="DL371" s="43"/>
      <c r="DM371" s="43"/>
      <c r="DN371" s="43"/>
      <c r="DO371" s="43"/>
      <c r="DP371" s="43"/>
      <c r="DQ371" s="43"/>
      <c r="DR371" s="43"/>
      <c r="DS371" s="43"/>
      <c r="DT371" s="43"/>
      <c r="DU371" s="43"/>
      <c r="DV371" s="43"/>
      <c r="DW371" s="43"/>
      <c r="DX371" s="43"/>
      <c r="DY371" s="43"/>
      <c r="DZ371" s="43"/>
      <c r="EA371" s="43"/>
      <c r="EB371" s="43"/>
      <c r="EC371" s="43"/>
      <c r="ED371" s="43"/>
      <c r="EE371" s="43"/>
      <c r="EF371" s="43"/>
      <c r="EG371" s="43"/>
      <c r="EH371" s="43"/>
      <c r="EI371" s="43"/>
      <c r="EJ371" s="43"/>
      <c r="EK371" s="43"/>
      <c r="EL371" s="43"/>
      <c r="EM371" s="43"/>
      <c r="EN371" s="43"/>
      <c r="EO371" s="43"/>
      <c r="EP371" s="43"/>
      <c r="EQ371" s="43"/>
      <c r="ER371" s="43"/>
      <c r="ES371" s="43"/>
      <c r="ET371" s="43"/>
      <c r="EU371" s="43"/>
      <c r="EV371" s="43"/>
      <c r="EW371" s="43"/>
      <c r="EX371" s="43"/>
      <c r="EY371" s="43"/>
      <c r="EZ371" s="43"/>
      <c r="FA371" s="43"/>
      <c r="FB371" s="43"/>
      <c r="FC371" s="43"/>
      <c r="FD371" s="43"/>
      <c r="FE371" s="43"/>
      <c r="FF371" s="43"/>
      <c r="FG371" s="43"/>
      <c r="FH371" s="43"/>
      <c r="FI371" s="43"/>
      <c r="FJ371" s="43"/>
      <c r="FK371" s="43"/>
      <c r="FL371" s="43"/>
      <c r="FM371" s="43"/>
      <c r="FN371" s="43"/>
      <c r="FO371" s="43"/>
      <c r="FP371" s="43"/>
      <c r="FQ371" s="43"/>
      <c r="FR371" s="43"/>
      <c r="FS371" s="43"/>
      <c r="FT371" s="43"/>
      <c r="FU371" s="43"/>
      <c r="FV371" s="43"/>
      <c r="FW371" s="43"/>
      <c r="FX371" s="43"/>
      <c r="FY371" s="43"/>
      <c r="FZ371" s="43"/>
      <c r="GA371" s="43"/>
      <c r="GB371" s="43"/>
      <c r="GC371" s="43"/>
      <c r="GD371" s="43"/>
      <c r="GE371" s="43"/>
      <c r="GF371" s="43"/>
      <c r="GG371" s="43"/>
      <c r="GH371" s="43"/>
      <c r="GI371" s="43"/>
      <c r="GJ371" s="43"/>
      <c r="GK371" s="43"/>
      <c r="GL371" s="43"/>
      <c r="GM371" s="43"/>
      <c r="GN371" s="43"/>
      <c r="GO371" s="43"/>
      <c r="GP371" s="43"/>
      <c r="GQ371" s="43"/>
      <c r="GR371" s="43"/>
      <c r="GS371" s="43"/>
      <c r="GT371" s="43"/>
      <c r="GU371" s="43"/>
      <c r="GV371" s="43"/>
      <c r="GW371" s="43"/>
      <c r="GX371" s="43"/>
      <c r="GY371" s="43"/>
      <c r="GZ371" s="43"/>
      <c r="HA371" s="43"/>
      <c r="HB371" s="43"/>
    </row>
    <row r="372" spans="1:210" x14ac:dyDescent="0.2">
      <c r="A372" s="40">
        <f t="shared" si="681"/>
        <v>363</v>
      </c>
      <c r="B372" s="46">
        <f t="shared" ca="1" si="676"/>
        <v>0</v>
      </c>
      <c r="C372" s="46">
        <f t="shared" ca="1" si="677"/>
        <v>0</v>
      </c>
      <c r="D372" s="46">
        <f t="shared" ca="1" si="678"/>
        <v>0</v>
      </c>
      <c r="E372" s="45">
        <f t="shared" ca="1" si="679"/>
        <v>0</v>
      </c>
      <c r="F372" s="44">
        <f t="shared" ca="1" si="680"/>
        <v>0</v>
      </c>
      <c r="H372" s="45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  <c r="DL372" s="43"/>
      <c r="DM372" s="43"/>
      <c r="DN372" s="43"/>
      <c r="DO372" s="43"/>
      <c r="DP372" s="43"/>
      <c r="DQ372" s="43"/>
      <c r="DR372" s="43"/>
      <c r="DS372" s="43"/>
      <c r="DT372" s="43"/>
      <c r="DU372" s="43"/>
      <c r="DV372" s="43"/>
      <c r="DW372" s="43"/>
      <c r="DX372" s="43"/>
      <c r="DY372" s="43"/>
      <c r="DZ372" s="43"/>
      <c r="EA372" s="43"/>
      <c r="EB372" s="43"/>
      <c r="EC372" s="43"/>
      <c r="ED372" s="43"/>
      <c r="EE372" s="43"/>
      <c r="EF372" s="43"/>
      <c r="EG372" s="43"/>
      <c r="EH372" s="43"/>
      <c r="EI372" s="43"/>
      <c r="EJ372" s="43"/>
      <c r="EK372" s="43"/>
      <c r="EL372" s="43"/>
      <c r="EM372" s="43"/>
      <c r="EN372" s="43"/>
      <c r="EO372" s="43"/>
      <c r="EP372" s="43"/>
      <c r="EQ372" s="43"/>
      <c r="ER372" s="43"/>
      <c r="ES372" s="43"/>
      <c r="ET372" s="43"/>
      <c r="EU372" s="43"/>
      <c r="EV372" s="43"/>
      <c r="EW372" s="43"/>
      <c r="EX372" s="43"/>
      <c r="EY372" s="43"/>
      <c r="EZ372" s="43"/>
      <c r="FA372" s="43"/>
      <c r="FB372" s="43"/>
      <c r="FC372" s="43"/>
      <c r="FD372" s="43"/>
      <c r="FE372" s="43"/>
      <c r="FF372" s="43"/>
      <c r="FG372" s="43"/>
      <c r="FH372" s="43"/>
      <c r="FI372" s="43"/>
      <c r="FJ372" s="43"/>
      <c r="FK372" s="43"/>
      <c r="FL372" s="43"/>
      <c r="FM372" s="43"/>
      <c r="FN372" s="43"/>
      <c r="FO372" s="43"/>
      <c r="FP372" s="43"/>
      <c r="FQ372" s="43"/>
      <c r="FR372" s="43"/>
      <c r="FS372" s="43"/>
      <c r="FT372" s="43"/>
      <c r="FU372" s="43"/>
      <c r="FV372" s="43"/>
      <c r="FW372" s="43"/>
      <c r="FX372" s="43"/>
      <c r="FY372" s="43"/>
      <c r="FZ372" s="43"/>
      <c r="GA372" s="43"/>
      <c r="GB372" s="43"/>
      <c r="GC372" s="43"/>
      <c r="GD372" s="43"/>
      <c r="GE372" s="43"/>
      <c r="GF372" s="43"/>
      <c r="GG372" s="43"/>
      <c r="GH372" s="43"/>
      <c r="GI372" s="43"/>
      <c r="GJ372" s="43"/>
      <c r="GK372" s="43"/>
      <c r="GL372" s="43"/>
      <c r="GM372" s="43"/>
      <c r="GN372" s="43"/>
      <c r="GO372" s="43"/>
      <c r="GP372" s="43"/>
      <c r="GQ372" s="43"/>
      <c r="GR372" s="43"/>
      <c r="GS372" s="43"/>
      <c r="GT372" s="43"/>
      <c r="GU372" s="43"/>
      <c r="GV372" s="43"/>
      <c r="GW372" s="43"/>
      <c r="GX372" s="43"/>
      <c r="GY372" s="43"/>
      <c r="GZ372" s="43"/>
      <c r="HA372" s="43"/>
      <c r="HB372" s="43"/>
    </row>
    <row r="373" spans="1:210" x14ac:dyDescent="0.2">
      <c r="A373" s="40">
        <f t="shared" si="681"/>
        <v>364</v>
      </c>
      <c r="B373" s="46">
        <f t="shared" ca="1" si="676"/>
        <v>0</v>
      </c>
      <c r="C373" s="46">
        <f t="shared" ca="1" si="677"/>
        <v>0</v>
      </c>
      <c r="D373" s="46">
        <f t="shared" ca="1" si="678"/>
        <v>0</v>
      </c>
      <c r="E373" s="45">
        <f t="shared" ca="1" si="679"/>
        <v>0</v>
      </c>
      <c r="F373" s="44">
        <f t="shared" ca="1" si="680"/>
        <v>0</v>
      </c>
      <c r="H373" s="45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3"/>
      <c r="DG373" s="43"/>
      <c r="DH373" s="43"/>
      <c r="DI373" s="43"/>
      <c r="DJ373" s="43"/>
      <c r="DK373" s="43"/>
      <c r="DL373" s="43"/>
      <c r="DM373" s="43"/>
      <c r="DN373" s="43"/>
      <c r="DO373" s="43"/>
      <c r="DP373" s="43"/>
      <c r="DQ373" s="43"/>
      <c r="DR373" s="43"/>
      <c r="DS373" s="43"/>
      <c r="DT373" s="43"/>
      <c r="DU373" s="43"/>
      <c r="DV373" s="43"/>
      <c r="DW373" s="43"/>
      <c r="DX373" s="43"/>
      <c r="DY373" s="43"/>
      <c r="DZ373" s="43"/>
      <c r="EA373" s="43"/>
      <c r="EB373" s="43"/>
      <c r="EC373" s="43"/>
      <c r="ED373" s="43"/>
      <c r="EE373" s="43"/>
      <c r="EF373" s="43"/>
      <c r="EG373" s="43"/>
      <c r="EH373" s="43"/>
      <c r="EI373" s="43"/>
      <c r="EJ373" s="43"/>
      <c r="EK373" s="43"/>
      <c r="EL373" s="43"/>
      <c r="EM373" s="43"/>
      <c r="EN373" s="43"/>
      <c r="EO373" s="43"/>
      <c r="EP373" s="43"/>
      <c r="EQ373" s="43"/>
      <c r="ER373" s="43"/>
      <c r="ES373" s="43"/>
      <c r="ET373" s="43"/>
      <c r="EU373" s="43"/>
      <c r="EV373" s="43"/>
      <c r="EW373" s="43"/>
      <c r="EX373" s="43"/>
      <c r="EY373" s="43"/>
      <c r="EZ373" s="43"/>
      <c r="FA373" s="43"/>
      <c r="FB373" s="43"/>
      <c r="FC373" s="43"/>
      <c r="FD373" s="43"/>
      <c r="FE373" s="43"/>
      <c r="FF373" s="43"/>
      <c r="FG373" s="43"/>
      <c r="FH373" s="43"/>
      <c r="FI373" s="43"/>
      <c r="FJ373" s="43"/>
      <c r="FK373" s="43"/>
      <c r="FL373" s="43"/>
      <c r="FM373" s="43"/>
      <c r="FN373" s="43"/>
      <c r="FO373" s="43"/>
      <c r="FP373" s="43"/>
      <c r="FQ373" s="43"/>
      <c r="FR373" s="43"/>
      <c r="FS373" s="43"/>
      <c r="FT373" s="43"/>
      <c r="FU373" s="43"/>
      <c r="FV373" s="43"/>
      <c r="FW373" s="43"/>
      <c r="FX373" s="43"/>
      <c r="FY373" s="43"/>
      <c r="FZ373" s="43"/>
      <c r="GA373" s="43"/>
      <c r="GB373" s="43"/>
      <c r="GC373" s="43"/>
      <c r="GD373" s="43"/>
      <c r="GE373" s="43"/>
      <c r="GF373" s="43"/>
      <c r="GG373" s="43"/>
      <c r="GH373" s="43"/>
      <c r="GI373" s="43"/>
      <c r="GJ373" s="43"/>
      <c r="GK373" s="43"/>
      <c r="GL373" s="43"/>
      <c r="GM373" s="43"/>
      <c r="GN373" s="43"/>
      <c r="GO373" s="43"/>
      <c r="GP373" s="43"/>
      <c r="GQ373" s="43"/>
      <c r="GR373" s="43"/>
      <c r="GS373" s="43"/>
      <c r="GT373" s="43"/>
      <c r="GU373" s="43"/>
      <c r="GV373" s="43"/>
      <c r="GW373" s="43"/>
      <c r="GX373" s="43"/>
      <c r="GY373" s="43"/>
      <c r="GZ373" s="43"/>
      <c r="HA373" s="43"/>
      <c r="HB373" s="43"/>
    </row>
    <row r="374" spans="1:210" x14ac:dyDescent="0.2">
      <c r="A374" s="40">
        <f t="shared" si="681"/>
        <v>365</v>
      </c>
      <c r="B374" s="46">
        <f t="shared" ca="1" si="676"/>
        <v>0</v>
      </c>
      <c r="C374" s="46">
        <f t="shared" ca="1" si="677"/>
        <v>0</v>
      </c>
      <c r="D374" s="46">
        <f t="shared" ca="1" si="678"/>
        <v>0</v>
      </c>
      <c r="E374" s="45">
        <f t="shared" ca="1" si="679"/>
        <v>0</v>
      </c>
      <c r="F374" s="44">
        <f t="shared" ca="1" si="680"/>
        <v>0</v>
      </c>
      <c r="H374" s="45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43"/>
      <c r="DE374" s="43"/>
      <c r="DF374" s="43"/>
      <c r="DG374" s="43"/>
      <c r="DH374" s="43"/>
      <c r="DI374" s="43"/>
      <c r="DJ374" s="43"/>
      <c r="DK374" s="43"/>
      <c r="DL374" s="43"/>
      <c r="DM374" s="43"/>
      <c r="DN374" s="43"/>
      <c r="DO374" s="43"/>
      <c r="DP374" s="43"/>
      <c r="DQ374" s="43"/>
      <c r="DR374" s="43"/>
      <c r="DS374" s="43"/>
      <c r="DT374" s="43"/>
      <c r="DU374" s="43"/>
      <c r="DV374" s="43"/>
      <c r="DW374" s="43"/>
      <c r="DX374" s="43"/>
      <c r="DY374" s="43"/>
      <c r="DZ374" s="43"/>
      <c r="EA374" s="43"/>
      <c r="EB374" s="43"/>
      <c r="EC374" s="43"/>
      <c r="ED374" s="43"/>
      <c r="EE374" s="43"/>
      <c r="EF374" s="43"/>
      <c r="EG374" s="43"/>
      <c r="EH374" s="43"/>
      <c r="EI374" s="43"/>
      <c r="EJ374" s="43"/>
      <c r="EK374" s="43"/>
      <c r="EL374" s="43"/>
      <c r="EM374" s="43"/>
      <c r="EN374" s="43"/>
      <c r="EO374" s="43"/>
      <c r="EP374" s="43"/>
      <c r="EQ374" s="43"/>
      <c r="ER374" s="43"/>
      <c r="ES374" s="43"/>
      <c r="ET374" s="43"/>
      <c r="EU374" s="43"/>
      <c r="EV374" s="43"/>
      <c r="EW374" s="43"/>
      <c r="EX374" s="43"/>
      <c r="EY374" s="43"/>
      <c r="EZ374" s="43"/>
      <c r="FA374" s="43"/>
      <c r="FB374" s="43"/>
      <c r="FC374" s="43"/>
      <c r="FD374" s="43"/>
      <c r="FE374" s="43"/>
      <c r="FF374" s="43"/>
      <c r="FG374" s="43"/>
      <c r="FH374" s="43"/>
      <c r="FI374" s="43"/>
      <c r="FJ374" s="43"/>
      <c r="FK374" s="43"/>
      <c r="FL374" s="43"/>
      <c r="FM374" s="43"/>
      <c r="FN374" s="43"/>
      <c r="FO374" s="43"/>
      <c r="FP374" s="43"/>
      <c r="FQ374" s="43"/>
      <c r="FR374" s="43"/>
      <c r="FS374" s="43"/>
      <c r="FT374" s="43"/>
      <c r="FU374" s="43"/>
      <c r="FV374" s="43"/>
      <c r="FW374" s="43"/>
      <c r="FX374" s="43"/>
      <c r="FY374" s="43"/>
      <c r="FZ374" s="43"/>
      <c r="GA374" s="43"/>
      <c r="GB374" s="43"/>
      <c r="GC374" s="43"/>
      <c r="GD374" s="43"/>
      <c r="GE374" s="43"/>
      <c r="GF374" s="43"/>
      <c r="GG374" s="43"/>
      <c r="GH374" s="43"/>
      <c r="GI374" s="43"/>
      <c r="GJ374" s="43"/>
      <c r="GK374" s="43"/>
      <c r="GL374" s="43"/>
      <c r="GM374" s="43"/>
      <c r="GN374" s="43"/>
      <c r="GO374" s="43"/>
      <c r="GP374" s="43"/>
      <c r="GQ374" s="43"/>
      <c r="GR374" s="43"/>
      <c r="GS374" s="43"/>
      <c r="GT374" s="43"/>
      <c r="GU374" s="43"/>
      <c r="GV374" s="43"/>
      <c r="GW374" s="43"/>
      <c r="GX374" s="43"/>
      <c r="GY374" s="43"/>
      <c r="GZ374" s="43"/>
      <c r="HA374" s="43"/>
      <c r="HB374" s="43"/>
    </row>
    <row r="375" spans="1:210" x14ac:dyDescent="0.2">
      <c r="A375" s="40">
        <f t="shared" si="681"/>
        <v>366</v>
      </c>
      <c r="B375" s="46">
        <f t="shared" ca="1" si="676"/>
        <v>0</v>
      </c>
      <c r="C375" s="46">
        <f t="shared" ca="1" si="677"/>
        <v>0</v>
      </c>
      <c r="D375" s="46">
        <f t="shared" ca="1" si="678"/>
        <v>0</v>
      </c>
      <c r="E375" s="45">
        <f t="shared" ca="1" si="679"/>
        <v>0</v>
      </c>
      <c r="F375" s="44">
        <f t="shared" ca="1" si="680"/>
        <v>0</v>
      </c>
      <c r="H375" s="45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43"/>
      <c r="DD375" s="43"/>
      <c r="DE375" s="43"/>
      <c r="DF375" s="43"/>
      <c r="DG375" s="43"/>
      <c r="DH375" s="43"/>
      <c r="DI375" s="43"/>
      <c r="DJ375" s="43"/>
      <c r="DK375" s="43"/>
      <c r="DL375" s="43"/>
      <c r="DM375" s="43"/>
      <c r="DN375" s="43"/>
      <c r="DO375" s="43"/>
      <c r="DP375" s="43"/>
      <c r="DQ375" s="43"/>
      <c r="DR375" s="43"/>
      <c r="DS375" s="43"/>
      <c r="DT375" s="43"/>
      <c r="DU375" s="43"/>
      <c r="DV375" s="43"/>
      <c r="DW375" s="43"/>
      <c r="DX375" s="43"/>
      <c r="DY375" s="43"/>
      <c r="DZ375" s="43"/>
      <c r="EA375" s="43"/>
      <c r="EB375" s="43"/>
      <c r="EC375" s="43"/>
      <c r="ED375" s="43"/>
      <c r="EE375" s="43"/>
      <c r="EF375" s="43"/>
      <c r="EG375" s="43"/>
      <c r="EH375" s="43"/>
      <c r="EI375" s="43"/>
      <c r="EJ375" s="43"/>
      <c r="EK375" s="43"/>
      <c r="EL375" s="43"/>
      <c r="EM375" s="43"/>
      <c r="EN375" s="43"/>
      <c r="EO375" s="43"/>
      <c r="EP375" s="43"/>
      <c r="EQ375" s="43"/>
      <c r="ER375" s="43"/>
      <c r="ES375" s="43"/>
      <c r="ET375" s="43"/>
      <c r="EU375" s="43"/>
      <c r="EV375" s="43"/>
      <c r="EW375" s="43"/>
      <c r="EX375" s="43"/>
      <c r="EY375" s="43"/>
      <c r="EZ375" s="43"/>
      <c r="FA375" s="43"/>
      <c r="FB375" s="43"/>
      <c r="FC375" s="43"/>
      <c r="FD375" s="43"/>
      <c r="FE375" s="43"/>
      <c r="FF375" s="43"/>
      <c r="FG375" s="43"/>
      <c r="FH375" s="43"/>
      <c r="FI375" s="43"/>
      <c r="FJ375" s="43"/>
      <c r="FK375" s="43"/>
      <c r="FL375" s="43"/>
      <c r="FM375" s="43"/>
      <c r="FN375" s="43"/>
      <c r="FO375" s="43"/>
      <c r="FP375" s="43"/>
      <c r="FQ375" s="43"/>
      <c r="FR375" s="43"/>
      <c r="FS375" s="43"/>
      <c r="FT375" s="43"/>
      <c r="FU375" s="43"/>
      <c r="FV375" s="43"/>
      <c r="FW375" s="43"/>
      <c r="FX375" s="43"/>
      <c r="FY375" s="43"/>
      <c r="FZ375" s="43"/>
      <c r="GA375" s="43"/>
      <c r="GB375" s="43"/>
      <c r="GC375" s="43"/>
      <c r="GD375" s="43"/>
      <c r="GE375" s="43"/>
      <c r="GF375" s="43"/>
      <c r="GG375" s="43"/>
      <c r="GH375" s="43"/>
      <c r="GI375" s="43"/>
      <c r="GJ375" s="43"/>
      <c r="GK375" s="43"/>
      <c r="GL375" s="43"/>
      <c r="GM375" s="43"/>
      <c r="GN375" s="43"/>
      <c r="GO375" s="43"/>
      <c r="GP375" s="43"/>
      <c r="GQ375" s="43"/>
      <c r="GR375" s="43"/>
      <c r="GS375" s="43"/>
      <c r="GT375" s="43"/>
      <c r="GU375" s="43"/>
      <c r="GV375" s="43"/>
      <c r="GW375" s="43"/>
      <c r="GX375" s="43"/>
      <c r="GY375" s="43"/>
      <c r="GZ375" s="43"/>
      <c r="HA375" s="43"/>
      <c r="HB375" s="43"/>
    </row>
    <row r="376" spans="1:210" x14ac:dyDescent="0.2">
      <c r="A376" s="40">
        <f t="shared" si="681"/>
        <v>367</v>
      </c>
      <c r="B376" s="46">
        <f t="shared" ca="1" si="676"/>
        <v>0</v>
      </c>
      <c r="C376" s="46">
        <f t="shared" ca="1" si="677"/>
        <v>0</v>
      </c>
      <c r="D376" s="46">
        <f t="shared" ca="1" si="678"/>
        <v>0</v>
      </c>
      <c r="E376" s="45">
        <f t="shared" ca="1" si="679"/>
        <v>0</v>
      </c>
      <c r="F376" s="44">
        <f t="shared" ca="1" si="680"/>
        <v>0</v>
      </c>
      <c r="H376" s="45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  <c r="DL376" s="43"/>
      <c r="DM376" s="43"/>
      <c r="DN376" s="43"/>
      <c r="DO376" s="43"/>
      <c r="DP376" s="43"/>
      <c r="DQ376" s="43"/>
      <c r="DR376" s="43"/>
      <c r="DS376" s="43"/>
      <c r="DT376" s="43"/>
      <c r="DU376" s="43"/>
      <c r="DV376" s="43"/>
      <c r="DW376" s="43"/>
      <c r="DX376" s="43"/>
      <c r="DY376" s="43"/>
      <c r="DZ376" s="43"/>
      <c r="EA376" s="43"/>
      <c r="EB376" s="43"/>
      <c r="EC376" s="43"/>
      <c r="ED376" s="43"/>
      <c r="EE376" s="43"/>
      <c r="EF376" s="43"/>
      <c r="EG376" s="43"/>
      <c r="EH376" s="43"/>
      <c r="EI376" s="43"/>
      <c r="EJ376" s="43"/>
      <c r="EK376" s="43"/>
      <c r="EL376" s="43"/>
      <c r="EM376" s="43"/>
      <c r="EN376" s="43"/>
      <c r="EO376" s="43"/>
      <c r="EP376" s="43"/>
      <c r="EQ376" s="43"/>
      <c r="ER376" s="43"/>
      <c r="ES376" s="43"/>
      <c r="ET376" s="43"/>
      <c r="EU376" s="43"/>
      <c r="EV376" s="43"/>
      <c r="EW376" s="43"/>
      <c r="EX376" s="43"/>
      <c r="EY376" s="43"/>
      <c r="EZ376" s="43"/>
      <c r="FA376" s="43"/>
      <c r="FB376" s="43"/>
      <c r="FC376" s="43"/>
      <c r="FD376" s="43"/>
      <c r="FE376" s="43"/>
      <c r="FF376" s="43"/>
      <c r="FG376" s="43"/>
      <c r="FH376" s="43"/>
      <c r="FI376" s="43"/>
      <c r="FJ376" s="43"/>
      <c r="FK376" s="43"/>
      <c r="FL376" s="43"/>
      <c r="FM376" s="43"/>
      <c r="FN376" s="43"/>
      <c r="FO376" s="43"/>
      <c r="FP376" s="43"/>
      <c r="FQ376" s="43"/>
      <c r="FR376" s="43"/>
      <c r="FS376" s="43"/>
      <c r="FT376" s="43"/>
      <c r="FU376" s="43"/>
      <c r="FV376" s="43"/>
      <c r="FW376" s="43"/>
      <c r="FX376" s="43"/>
      <c r="FY376" s="43"/>
      <c r="FZ376" s="43"/>
      <c r="GA376" s="43"/>
      <c r="GB376" s="43"/>
      <c r="GC376" s="43"/>
      <c r="GD376" s="43"/>
      <c r="GE376" s="43"/>
      <c r="GF376" s="43"/>
      <c r="GG376" s="43"/>
      <c r="GH376" s="43"/>
      <c r="GI376" s="43"/>
      <c r="GJ376" s="43"/>
      <c r="GK376" s="43"/>
      <c r="GL376" s="43"/>
      <c r="GM376" s="43"/>
      <c r="GN376" s="43"/>
      <c r="GO376" s="43"/>
      <c r="GP376" s="43"/>
      <c r="GQ376" s="43"/>
      <c r="GR376" s="43"/>
      <c r="GS376" s="43"/>
      <c r="GT376" s="43"/>
      <c r="GU376" s="43"/>
      <c r="GV376" s="43"/>
      <c r="GW376" s="43"/>
      <c r="GX376" s="43"/>
      <c r="GY376" s="43"/>
      <c r="GZ376" s="43"/>
      <c r="HA376" s="43"/>
      <c r="HB376" s="43"/>
    </row>
    <row r="377" spans="1:210" x14ac:dyDescent="0.2">
      <c r="A377" s="40">
        <f t="shared" si="681"/>
        <v>368</v>
      </c>
      <c r="B377" s="46">
        <f t="shared" ca="1" si="676"/>
        <v>0</v>
      </c>
      <c r="C377" s="46">
        <f t="shared" ca="1" si="677"/>
        <v>0</v>
      </c>
      <c r="D377" s="46">
        <f t="shared" ca="1" si="678"/>
        <v>0</v>
      </c>
      <c r="E377" s="45">
        <f t="shared" ca="1" si="679"/>
        <v>0</v>
      </c>
      <c r="F377" s="44">
        <f t="shared" ca="1" si="680"/>
        <v>0</v>
      </c>
      <c r="H377" s="45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  <c r="DA377" s="43"/>
      <c r="DB377" s="43"/>
      <c r="DC377" s="43"/>
      <c r="DD377" s="43"/>
      <c r="DE377" s="43"/>
      <c r="DF377" s="43"/>
      <c r="DG377" s="43"/>
      <c r="DH377" s="43"/>
      <c r="DI377" s="43"/>
      <c r="DJ377" s="43"/>
      <c r="DK377" s="43"/>
      <c r="DL377" s="43"/>
      <c r="DM377" s="43"/>
      <c r="DN377" s="43"/>
      <c r="DO377" s="43"/>
      <c r="DP377" s="43"/>
      <c r="DQ377" s="43"/>
      <c r="DR377" s="43"/>
      <c r="DS377" s="43"/>
      <c r="DT377" s="43"/>
      <c r="DU377" s="43"/>
      <c r="DV377" s="43"/>
      <c r="DW377" s="43"/>
      <c r="DX377" s="43"/>
      <c r="DY377" s="43"/>
      <c r="DZ377" s="43"/>
      <c r="EA377" s="43"/>
      <c r="EB377" s="43"/>
      <c r="EC377" s="43"/>
      <c r="ED377" s="43"/>
      <c r="EE377" s="43"/>
      <c r="EF377" s="43"/>
      <c r="EG377" s="43"/>
      <c r="EH377" s="43"/>
      <c r="EI377" s="43"/>
      <c r="EJ377" s="43"/>
      <c r="EK377" s="43"/>
      <c r="EL377" s="43"/>
      <c r="EM377" s="43"/>
      <c r="EN377" s="43"/>
      <c r="EO377" s="43"/>
      <c r="EP377" s="43"/>
      <c r="EQ377" s="43"/>
      <c r="ER377" s="43"/>
      <c r="ES377" s="43"/>
      <c r="ET377" s="43"/>
      <c r="EU377" s="43"/>
      <c r="EV377" s="43"/>
      <c r="EW377" s="43"/>
      <c r="EX377" s="43"/>
      <c r="EY377" s="43"/>
      <c r="EZ377" s="43"/>
      <c r="FA377" s="43"/>
      <c r="FB377" s="43"/>
      <c r="FC377" s="43"/>
      <c r="FD377" s="43"/>
      <c r="FE377" s="43"/>
      <c r="FF377" s="43"/>
      <c r="FG377" s="43"/>
      <c r="FH377" s="43"/>
      <c r="FI377" s="43"/>
      <c r="FJ377" s="43"/>
      <c r="FK377" s="43"/>
      <c r="FL377" s="43"/>
      <c r="FM377" s="43"/>
      <c r="FN377" s="43"/>
      <c r="FO377" s="43"/>
      <c r="FP377" s="43"/>
      <c r="FQ377" s="43"/>
      <c r="FR377" s="43"/>
      <c r="FS377" s="43"/>
      <c r="FT377" s="43"/>
      <c r="FU377" s="43"/>
      <c r="FV377" s="43"/>
      <c r="FW377" s="43"/>
      <c r="FX377" s="43"/>
      <c r="FY377" s="43"/>
      <c r="FZ377" s="43"/>
      <c r="GA377" s="43"/>
      <c r="GB377" s="43"/>
      <c r="GC377" s="43"/>
      <c r="GD377" s="43"/>
      <c r="GE377" s="43"/>
      <c r="GF377" s="43"/>
      <c r="GG377" s="43"/>
      <c r="GH377" s="43"/>
      <c r="GI377" s="43"/>
      <c r="GJ377" s="43"/>
      <c r="GK377" s="43"/>
      <c r="GL377" s="43"/>
      <c r="GM377" s="43"/>
      <c r="GN377" s="43"/>
      <c r="GO377" s="43"/>
      <c r="GP377" s="43"/>
      <c r="GQ377" s="43"/>
      <c r="GR377" s="43"/>
      <c r="GS377" s="43"/>
      <c r="GT377" s="43"/>
      <c r="GU377" s="43"/>
      <c r="GV377" s="43"/>
      <c r="GW377" s="43"/>
      <c r="GX377" s="43"/>
      <c r="GY377" s="43"/>
      <c r="GZ377" s="43"/>
      <c r="HA377" s="43"/>
      <c r="HB377" s="43"/>
    </row>
    <row r="378" spans="1:210" x14ac:dyDescent="0.2">
      <c r="A378" s="40">
        <f t="shared" si="681"/>
        <v>369</v>
      </c>
      <c r="B378" s="46">
        <f t="shared" ca="1" si="676"/>
        <v>0</v>
      </c>
      <c r="C378" s="46">
        <f t="shared" ca="1" si="677"/>
        <v>0</v>
      </c>
      <c r="D378" s="46">
        <f t="shared" ca="1" si="678"/>
        <v>0</v>
      </c>
      <c r="E378" s="45">
        <f t="shared" ca="1" si="679"/>
        <v>0</v>
      </c>
      <c r="F378" s="44">
        <f t="shared" ca="1" si="680"/>
        <v>0</v>
      </c>
      <c r="H378" s="45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  <c r="DL378" s="43"/>
      <c r="DM378" s="43"/>
      <c r="DN378" s="43"/>
      <c r="DO378" s="43"/>
      <c r="DP378" s="43"/>
      <c r="DQ378" s="43"/>
      <c r="DR378" s="43"/>
      <c r="DS378" s="43"/>
      <c r="DT378" s="43"/>
      <c r="DU378" s="43"/>
      <c r="DV378" s="43"/>
      <c r="DW378" s="43"/>
      <c r="DX378" s="43"/>
      <c r="DY378" s="43"/>
      <c r="DZ378" s="43"/>
      <c r="EA378" s="43"/>
      <c r="EB378" s="43"/>
      <c r="EC378" s="43"/>
      <c r="ED378" s="43"/>
      <c r="EE378" s="43"/>
      <c r="EF378" s="43"/>
      <c r="EG378" s="43"/>
      <c r="EH378" s="43"/>
      <c r="EI378" s="43"/>
      <c r="EJ378" s="43"/>
      <c r="EK378" s="43"/>
      <c r="EL378" s="43"/>
      <c r="EM378" s="43"/>
      <c r="EN378" s="43"/>
      <c r="EO378" s="43"/>
      <c r="EP378" s="43"/>
      <c r="EQ378" s="43"/>
      <c r="ER378" s="43"/>
      <c r="ES378" s="43"/>
      <c r="ET378" s="43"/>
      <c r="EU378" s="43"/>
      <c r="EV378" s="43"/>
      <c r="EW378" s="43"/>
      <c r="EX378" s="43"/>
      <c r="EY378" s="43"/>
      <c r="EZ378" s="43"/>
      <c r="FA378" s="43"/>
      <c r="FB378" s="43"/>
      <c r="FC378" s="43"/>
      <c r="FD378" s="43"/>
      <c r="FE378" s="43"/>
      <c r="FF378" s="43"/>
      <c r="FG378" s="43"/>
      <c r="FH378" s="43"/>
      <c r="FI378" s="43"/>
      <c r="FJ378" s="43"/>
      <c r="FK378" s="43"/>
      <c r="FL378" s="43"/>
      <c r="FM378" s="43"/>
      <c r="FN378" s="43"/>
      <c r="FO378" s="43"/>
      <c r="FP378" s="43"/>
      <c r="FQ378" s="43"/>
      <c r="FR378" s="43"/>
      <c r="FS378" s="43"/>
      <c r="FT378" s="43"/>
      <c r="FU378" s="43"/>
      <c r="FV378" s="43"/>
      <c r="FW378" s="43"/>
      <c r="FX378" s="43"/>
      <c r="FY378" s="43"/>
      <c r="FZ378" s="43"/>
      <c r="GA378" s="43"/>
      <c r="GB378" s="43"/>
      <c r="GC378" s="43"/>
      <c r="GD378" s="43"/>
      <c r="GE378" s="43"/>
      <c r="GF378" s="43"/>
      <c r="GG378" s="43"/>
      <c r="GH378" s="43"/>
      <c r="GI378" s="43"/>
      <c r="GJ378" s="43"/>
      <c r="GK378" s="43"/>
      <c r="GL378" s="43"/>
      <c r="GM378" s="43"/>
      <c r="GN378" s="43"/>
      <c r="GO378" s="43"/>
      <c r="GP378" s="43"/>
      <c r="GQ378" s="43"/>
      <c r="GR378" s="43"/>
      <c r="GS378" s="43"/>
      <c r="GT378" s="43"/>
      <c r="GU378" s="43"/>
      <c r="GV378" s="43"/>
      <c r="GW378" s="43"/>
      <c r="GX378" s="43"/>
      <c r="GY378" s="43"/>
      <c r="GZ378" s="43"/>
      <c r="HA378" s="43"/>
      <c r="HB378" s="43"/>
    </row>
    <row r="379" spans="1:210" x14ac:dyDescent="0.2">
      <c r="A379" s="40">
        <f t="shared" si="681"/>
        <v>370</v>
      </c>
      <c r="B379" s="46">
        <f t="shared" ca="1" si="676"/>
        <v>0</v>
      </c>
      <c r="C379" s="46">
        <f t="shared" ca="1" si="677"/>
        <v>0</v>
      </c>
      <c r="D379" s="46">
        <f t="shared" ca="1" si="678"/>
        <v>0</v>
      </c>
      <c r="E379" s="45">
        <f t="shared" ca="1" si="679"/>
        <v>0</v>
      </c>
      <c r="F379" s="44">
        <f t="shared" ca="1" si="680"/>
        <v>0</v>
      </c>
      <c r="H379" s="45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  <c r="DA379" s="43"/>
      <c r="DB379" s="43"/>
      <c r="DC379" s="43"/>
      <c r="DD379" s="43"/>
      <c r="DE379" s="43"/>
      <c r="DF379" s="43"/>
      <c r="DG379" s="43"/>
      <c r="DH379" s="43"/>
      <c r="DI379" s="43"/>
      <c r="DJ379" s="43"/>
      <c r="DK379" s="43"/>
      <c r="DL379" s="43"/>
      <c r="DM379" s="43"/>
      <c r="DN379" s="43"/>
      <c r="DO379" s="43"/>
      <c r="DP379" s="43"/>
      <c r="DQ379" s="43"/>
      <c r="DR379" s="43"/>
      <c r="DS379" s="43"/>
      <c r="DT379" s="43"/>
      <c r="DU379" s="43"/>
      <c r="DV379" s="43"/>
      <c r="DW379" s="43"/>
      <c r="DX379" s="43"/>
      <c r="DY379" s="43"/>
      <c r="DZ379" s="43"/>
      <c r="EA379" s="43"/>
      <c r="EB379" s="43"/>
      <c r="EC379" s="43"/>
      <c r="ED379" s="43"/>
      <c r="EE379" s="43"/>
      <c r="EF379" s="43"/>
      <c r="EG379" s="43"/>
      <c r="EH379" s="43"/>
      <c r="EI379" s="43"/>
      <c r="EJ379" s="43"/>
      <c r="EK379" s="43"/>
      <c r="EL379" s="43"/>
      <c r="EM379" s="43"/>
      <c r="EN379" s="43"/>
      <c r="EO379" s="43"/>
      <c r="EP379" s="43"/>
      <c r="EQ379" s="43"/>
      <c r="ER379" s="43"/>
      <c r="ES379" s="43"/>
      <c r="ET379" s="43"/>
      <c r="EU379" s="43"/>
      <c r="EV379" s="43"/>
      <c r="EW379" s="43"/>
      <c r="EX379" s="43"/>
      <c r="EY379" s="43"/>
      <c r="EZ379" s="43"/>
      <c r="FA379" s="43"/>
      <c r="FB379" s="43"/>
      <c r="FC379" s="43"/>
      <c r="FD379" s="43"/>
      <c r="FE379" s="43"/>
      <c r="FF379" s="43"/>
      <c r="FG379" s="43"/>
      <c r="FH379" s="43"/>
      <c r="FI379" s="43"/>
      <c r="FJ379" s="43"/>
      <c r="FK379" s="43"/>
      <c r="FL379" s="43"/>
      <c r="FM379" s="43"/>
      <c r="FN379" s="43"/>
      <c r="FO379" s="43"/>
      <c r="FP379" s="43"/>
      <c r="FQ379" s="43"/>
      <c r="FR379" s="43"/>
      <c r="FS379" s="43"/>
      <c r="FT379" s="43"/>
      <c r="FU379" s="43"/>
      <c r="FV379" s="43"/>
      <c r="FW379" s="43"/>
      <c r="FX379" s="43"/>
      <c r="FY379" s="43"/>
      <c r="FZ379" s="43"/>
      <c r="GA379" s="43"/>
      <c r="GB379" s="43"/>
      <c r="GC379" s="43"/>
      <c r="GD379" s="43"/>
      <c r="GE379" s="43"/>
      <c r="GF379" s="43"/>
      <c r="GG379" s="43"/>
      <c r="GH379" s="43"/>
      <c r="GI379" s="43"/>
      <c r="GJ379" s="43"/>
      <c r="GK379" s="43"/>
      <c r="GL379" s="43"/>
      <c r="GM379" s="43"/>
      <c r="GN379" s="43"/>
      <c r="GO379" s="43"/>
      <c r="GP379" s="43"/>
      <c r="GQ379" s="43"/>
      <c r="GR379" s="43"/>
      <c r="GS379" s="43"/>
      <c r="GT379" s="43"/>
      <c r="GU379" s="43"/>
      <c r="GV379" s="43"/>
      <c r="GW379" s="43"/>
      <c r="GX379" s="43"/>
      <c r="GY379" s="43"/>
      <c r="GZ379" s="43"/>
      <c r="HA379" s="43"/>
      <c r="HB379" s="43"/>
    </row>
    <row r="380" spans="1:210" x14ac:dyDescent="0.2">
      <c r="A380" s="40">
        <f t="shared" si="681"/>
        <v>371</v>
      </c>
      <c r="B380" s="46">
        <f t="shared" ca="1" si="676"/>
        <v>0</v>
      </c>
      <c r="C380" s="46">
        <f t="shared" ca="1" si="677"/>
        <v>0</v>
      </c>
      <c r="D380" s="46">
        <f t="shared" ca="1" si="678"/>
        <v>0</v>
      </c>
      <c r="E380" s="45">
        <f t="shared" ca="1" si="679"/>
        <v>0</v>
      </c>
      <c r="F380" s="44">
        <f t="shared" ca="1" si="680"/>
        <v>0</v>
      </c>
      <c r="H380" s="45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  <c r="DL380" s="43"/>
      <c r="DM380" s="43"/>
      <c r="DN380" s="43"/>
      <c r="DO380" s="43"/>
      <c r="DP380" s="43"/>
      <c r="DQ380" s="43"/>
      <c r="DR380" s="43"/>
      <c r="DS380" s="43"/>
      <c r="DT380" s="43"/>
      <c r="DU380" s="43"/>
      <c r="DV380" s="43"/>
      <c r="DW380" s="43"/>
      <c r="DX380" s="43"/>
      <c r="DY380" s="43"/>
      <c r="DZ380" s="43"/>
      <c r="EA380" s="43"/>
      <c r="EB380" s="43"/>
      <c r="EC380" s="43"/>
      <c r="ED380" s="43"/>
      <c r="EE380" s="43"/>
      <c r="EF380" s="43"/>
      <c r="EG380" s="43"/>
      <c r="EH380" s="43"/>
      <c r="EI380" s="43"/>
      <c r="EJ380" s="43"/>
      <c r="EK380" s="43"/>
      <c r="EL380" s="43"/>
      <c r="EM380" s="43"/>
      <c r="EN380" s="43"/>
      <c r="EO380" s="43"/>
      <c r="EP380" s="43"/>
      <c r="EQ380" s="43"/>
      <c r="ER380" s="43"/>
      <c r="ES380" s="43"/>
      <c r="ET380" s="43"/>
      <c r="EU380" s="43"/>
      <c r="EV380" s="43"/>
      <c r="EW380" s="43"/>
      <c r="EX380" s="43"/>
      <c r="EY380" s="43"/>
      <c r="EZ380" s="43"/>
      <c r="FA380" s="43"/>
      <c r="FB380" s="43"/>
      <c r="FC380" s="43"/>
      <c r="FD380" s="43"/>
      <c r="FE380" s="43"/>
      <c r="FF380" s="43"/>
      <c r="FG380" s="43"/>
      <c r="FH380" s="43"/>
      <c r="FI380" s="43"/>
      <c r="FJ380" s="43"/>
      <c r="FK380" s="43"/>
      <c r="FL380" s="43"/>
      <c r="FM380" s="43"/>
      <c r="FN380" s="43"/>
      <c r="FO380" s="43"/>
      <c r="FP380" s="43"/>
      <c r="FQ380" s="43"/>
      <c r="FR380" s="43"/>
      <c r="FS380" s="43"/>
      <c r="FT380" s="43"/>
      <c r="FU380" s="43"/>
      <c r="FV380" s="43"/>
      <c r="FW380" s="43"/>
      <c r="FX380" s="43"/>
      <c r="FY380" s="43"/>
      <c r="FZ380" s="43"/>
      <c r="GA380" s="43"/>
      <c r="GB380" s="43"/>
      <c r="GC380" s="43"/>
      <c r="GD380" s="43"/>
      <c r="GE380" s="43"/>
      <c r="GF380" s="43"/>
      <c r="GG380" s="43"/>
      <c r="GH380" s="43"/>
      <c r="GI380" s="43"/>
      <c r="GJ380" s="43"/>
      <c r="GK380" s="43"/>
      <c r="GL380" s="43"/>
      <c r="GM380" s="43"/>
      <c r="GN380" s="43"/>
      <c r="GO380" s="43"/>
      <c r="GP380" s="43"/>
      <c r="GQ380" s="43"/>
      <c r="GR380" s="43"/>
      <c r="GS380" s="43"/>
      <c r="GT380" s="43"/>
      <c r="GU380" s="43"/>
      <c r="GV380" s="43"/>
      <c r="GW380" s="43"/>
      <c r="GX380" s="43"/>
      <c r="GY380" s="43"/>
      <c r="GZ380" s="43"/>
      <c r="HA380" s="43"/>
      <c r="HB380" s="43"/>
    </row>
    <row r="381" spans="1:210" x14ac:dyDescent="0.2">
      <c r="A381" s="40">
        <f t="shared" si="681"/>
        <v>372</v>
      </c>
      <c r="B381" s="46">
        <f t="shared" ca="1" si="676"/>
        <v>0</v>
      </c>
      <c r="C381" s="46">
        <f t="shared" ca="1" si="677"/>
        <v>0</v>
      </c>
      <c r="D381" s="46">
        <f t="shared" ca="1" si="678"/>
        <v>0</v>
      </c>
      <c r="E381" s="45">
        <f t="shared" ca="1" si="679"/>
        <v>0</v>
      </c>
      <c r="F381" s="44">
        <f t="shared" ca="1" si="680"/>
        <v>0</v>
      </c>
      <c r="H381" s="45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  <c r="DA381" s="43"/>
      <c r="DB381" s="43"/>
      <c r="DC381" s="43"/>
      <c r="DD381" s="43"/>
      <c r="DE381" s="43"/>
      <c r="DF381" s="43"/>
      <c r="DG381" s="43"/>
      <c r="DH381" s="43"/>
      <c r="DI381" s="43"/>
      <c r="DJ381" s="43"/>
      <c r="DK381" s="43"/>
      <c r="DL381" s="43"/>
      <c r="DM381" s="43"/>
      <c r="DN381" s="43"/>
      <c r="DO381" s="43"/>
      <c r="DP381" s="43"/>
      <c r="DQ381" s="43"/>
      <c r="DR381" s="43"/>
      <c r="DS381" s="43"/>
      <c r="DT381" s="43"/>
      <c r="DU381" s="43"/>
      <c r="DV381" s="43"/>
      <c r="DW381" s="43"/>
      <c r="DX381" s="43"/>
      <c r="DY381" s="43"/>
      <c r="DZ381" s="43"/>
      <c r="EA381" s="43"/>
      <c r="EB381" s="43"/>
      <c r="EC381" s="43"/>
      <c r="ED381" s="43"/>
      <c r="EE381" s="43"/>
      <c r="EF381" s="43"/>
      <c r="EG381" s="43"/>
      <c r="EH381" s="43"/>
      <c r="EI381" s="43"/>
      <c r="EJ381" s="43"/>
      <c r="EK381" s="43"/>
      <c r="EL381" s="43"/>
      <c r="EM381" s="43"/>
      <c r="EN381" s="43"/>
      <c r="EO381" s="43"/>
      <c r="EP381" s="43"/>
      <c r="EQ381" s="43"/>
      <c r="ER381" s="43"/>
      <c r="ES381" s="43"/>
      <c r="ET381" s="43"/>
      <c r="EU381" s="43"/>
      <c r="EV381" s="43"/>
      <c r="EW381" s="43"/>
      <c r="EX381" s="43"/>
      <c r="EY381" s="43"/>
      <c r="EZ381" s="43"/>
      <c r="FA381" s="43"/>
      <c r="FB381" s="43"/>
      <c r="FC381" s="43"/>
      <c r="FD381" s="43"/>
      <c r="FE381" s="43"/>
      <c r="FF381" s="43"/>
      <c r="FG381" s="43"/>
      <c r="FH381" s="43"/>
      <c r="FI381" s="43"/>
      <c r="FJ381" s="43"/>
      <c r="FK381" s="43"/>
      <c r="FL381" s="43"/>
      <c r="FM381" s="43"/>
      <c r="FN381" s="43"/>
      <c r="FO381" s="43"/>
      <c r="FP381" s="43"/>
      <c r="FQ381" s="43"/>
      <c r="FR381" s="43"/>
      <c r="FS381" s="43"/>
      <c r="FT381" s="43"/>
      <c r="FU381" s="43"/>
      <c r="FV381" s="43"/>
      <c r="FW381" s="43"/>
      <c r="FX381" s="43"/>
      <c r="FY381" s="43"/>
      <c r="FZ381" s="43"/>
      <c r="GA381" s="43"/>
      <c r="GB381" s="43"/>
      <c r="GC381" s="43"/>
      <c r="GD381" s="43"/>
      <c r="GE381" s="43"/>
      <c r="GF381" s="43"/>
      <c r="GG381" s="43"/>
      <c r="GH381" s="43"/>
      <c r="GI381" s="43"/>
      <c r="GJ381" s="43"/>
      <c r="GK381" s="43"/>
      <c r="GL381" s="43"/>
      <c r="GM381" s="43"/>
      <c r="GN381" s="43"/>
      <c r="GO381" s="43"/>
      <c r="GP381" s="43"/>
      <c r="GQ381" s="43"/>
      <c r="GR381" s="43"/>
      <c r="GS381" s="43"/>
      <c r="GT381" s="43"/>
      <c r="GU381" s="43"/>
      <c r="GV381" s="43"/>
      <c r="GW381" s="43"/>
      <c r="GX381" s="43"/>
      <c r="GY381" s="43"/>
      <c r="GZ381" s="43"/>
      <c r="HA381" s="43"/>
      <c r="HB381" s="43"/>
    </row>
    <row r="382" spans="1:210" x14ac:dyDescent="0.2">
      <c r="A382" s="40">
        <f t="shared" si="681"/>
        <v>373</v>
      </c>
      <c r="B382" s="46">
        <f t="shared" ca="1" si="676"/>
        <v>0</v>
      </c>
      <c r="C382" s="46">
        <f t="shared" ca="1" si="677"/>
        <v>0</v>
      </c>
      <c r="D382" s="46">
        <f t="shared" ca="1" si="678"/>
        <v>0</v>
      </c>
      <c r="E382" s="45">
        <f t="shared" ca="1" si="679"/>
        <v>0</v>
      </c>
      <c r="F382" s="44">
        <f t="shared" ca="1" si="680"/>
        <v>0</v>
      </c>
      <c r="H382" s="45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  <c r="DL382" s="43"/>
      <c r="DM382" s="43"/>
      <c r="DN382" s="43"/>
      <c r="DO382" s="43"/>
      <c r="DP382" s="43"/>
      <c r="DQ382" s="43"/>
      <c r="DR382" s="43"/>
      <c r="DS382" s="43"/>
      <c r="DT382" s="43"/>
      <c r="DU382" s="43"/>
      <c r="DV382" s="43"/>
      <c r="DW382" s="43"/>
      <c r="DX382" s="43"/>
      <c r="DY382" s="43"/>
      <c r="DZ382" s="43"/>
      <c r="EA382" s="43"/>
      <c r="EB382" s="43"/>
      <c r="EC382" s="43"/>
      <c r="ED382" s="43"/>
      <c r="EE382" s="43"/>
      <c r="EF382" s="43"/>
      <c r="EG382" s="43"/>
      <c r="EH382" s="43"/>
      <c r="EI382" s="43"/>
      <c r="EJ382" s="43"/>
      <c r="EK382" s="43"/>
      <c r="EL382" s="43"/>
      <c r="EM382" s="43"/>
      <c r="EN382" s="43"/>
      <c r="EO382" s="43"/>
      <c r="EP382" s="43"/>
      <c r="EQ382" s="43"/>
      <c r="ER382" s="43"/>
      <c r="ES382" s="43"/>
      <c r="ET382" s="43"/>
      <c r="EU382" s="43"/>
      <c r="EV382" s="43"/>
      <c r="EW382" s="43"/>
      <c r="EX382" s="43"/>
      <c r="EY382" s="43"/>
      <c r="EZ382" s="43"/>
      <c r="FA382" s="43"/>
      <c r="FB382" s="43"/>
      <c r="FC382" s="43"/>
      <c r="FD382" s="43"/>
      <c r="FE382" s="43"/>
      <c r="FF382" s="43"/>
      <c r="FG382" s="43"/>
      <c r="FH382" s="43"/>
      <c r="FI382" s="43"/>
      <c r="FJ382" s="43"/>
      <c r="FK382" s="43"/>
      <c r="FL382" s="43"/>
      <c r="FM382" s="43"/>
      <c r="FN382" s="43"/>
      <c r="FO382" s="43"/>
      <c r="FP382" s="43"/>
      <c r="FQ382" s="43"/>
      <c r="FR382" s="43"/>
      <c r="FS382" s="43"/>
      <c r="FT382" s="43"/>
      <c r="FU382" s="43"/>
      <c r="FV382" s="43"/>
      <c r="FW382" s="43"/>
      <c r="FX382" s="43"/>
      <c r="FY382" s="43"/>
      <c r="FZ382" s="43"/>
      <c r="GA382" s="43"/>
      <c r="GB382" s="43"/>
      <c r="GC382" s="43"/>
      <c r="GD382" s="43"/>
      <c r="GE382" s="43"/>
      <c r="GF382" s="43"/>
      <c r="GG382" s="43"/>
      <c r="GH382" s="43"/>
      <c r="GI382" s="43"/>
      <c r="GJ382" s="43"/>
      <c r="GK382" s="43"/>
      <c r="GL382" s="43"/>
      <c r="GM382" s="43"/>
      <c r="GN382" s="43"/>
      <c r="GO382" s="43"/>
      <c r="GP382" s="43"/>
      <c r="GQ382" s="43"/>
      <c r="GR382" s="43"/>
      <c r="GS382" s="43"/>
      <c r="GT382" s="43"/>
      <c r="GU382" s="43"/>
      <c r="GV382" s="43"/>
      <c r="GW382" s="43"/>
      <c r="GX382" s="43"/>
      <c r="GY382" s="43"/>
      <c r="GZ382" s="43"/>
      <c r="HA382" s="43"/>
      <c r="HB382" s="43"/>
    </row>
    <row r="383" spans="1:210" x14ac:dyDescent="0.2">
      <c r="A383" s="40">
        <f t="shared" si="681"/>
        <v>374</v>
      </c>
      <c r="B383" s="46">
        <f t="shared" ca="1" si="676"/>
        <v>0</v>
      </c>
      <c r="C383" s="46">
        <f t="shared" ca="1" si="677"/>
        <v>0</v>
      </c>
      <c r="D383" s="46">
        <f t="shared" ca="1" si="678"/>
        <v>0</v>
      </c>
      <c r="E383" s="45">
        <f t="shared" ca="1" si="679"/>
        <v>0</v>
      </c>
      <c r="F383" s="44">
        <f t="shared" ca="1" si="680"/>
        <v>0</v>
      </c>
      <c r="H383" s="45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  <c r="DA383" s="43"/>
      <c r="DB383" s="43"/>
      <c r="DC383" s="43"/>
      <c r="DD383" s="43"/>
      <c r="DE383" s="43"/>
      <c r="DF383" s="43"/>
      <c r="DG383" s="43"/>
      <c r="DH383" s="43"/>
      <c r="DI383" s="43"/>
      <c r="DJ383" s="43"/>
      <c r="DK383" s="43"/>
      <c r="DL383" s="43"/>
      <c r="DM383" s="43"/>
      <c r="DN383" s="43"/>
      <c r="DO383" s="43"/>
      <c r="DP383" s="43"/>
      <c r="DQ383" s="43"/>
      <c r="DR383" s="43"/>
      <c r="DS383" s="43"/>
      <c r="DT383" s="43"/>
      <c r="DU383" s="43"/>
      <c r="DV383" s="43"/>
      <c r="DW383" s="43"/>
      <c r="DX383" s="43"/>
      <c r="DY383" s="43"/>
      <c r="DZ383" s="43"/>
      <c r="EA383" s="43"/>
      <c r="EB383" s="43"/>
      <c r="EC383" s="43"/>
      <c r="ED383" s="43"/>
      <c r="EE383" s="43"/>
      <c r="EF383" s="43"/>
      <c r="EG383" s="43"/>
      <c r="EH383" s="43"/>
      <c r="EI383" s="43"/>
      <c r="EJ383" s="43"/>
      <c r="EK383" s="43"/>
      <c r="EL383" s="43"/>
      <c r="EM383" s="43"/>
      <c r="EN383" s="43"/>
      <c r="EO383" s="43"/>
      <c r="EP383" s="43"/>
      <c r="EQ383" s="43"/>
      <c r="ER383" s="43"/>
      <c r="ES383" s="43"/>
      <c r="ET383" s="43"/>
      <c r="EU383" s="43"/>
      <c r="EV383" s="43"/>
      <c r="EW383" s="43"/>
      <c r="EX383" s="43"/>
      <c r="EY383" s="43"/>
      <c r="EZ383" s="43"/>
      <c r="FA383" s="43"/>
      <c r="FB383" s="43"/>
      <c r="FC383" s="43"/>
      <c r="FD383" s="43"/>
      <c r="FE383" s="43"/>
      <c r="FF383" s="43"/>
      <c r="FG383" s="43"/>
      <c r="FH383" s="43"/>
      <c r="FI383" s="43"/>
      <c r="FJ383" s="43"/>
      <c r="FK383" s="43"/>
      <c r="FL383" s="43"/>
      <c r="FM383" s="43"/>
      <c r="FN383" s="43"/>
      <c r="FO383" s="43"/>
      <c r="FP383" s="43"/>
      <c r="FQ383" s="43"/>
      <c r="FR383" s="43"/>
      <c r="FS383" s="43"/>
      <c r="FT383" s="43"/>
      <c r="FU383" s="43"/>
      <c r="FV383" s="43"/>
      <c r="FW383" s="43"/>
      <c r="FX383" s="43"/>
      <c r="FY383" s="43"/>
      <c r="FZ383" s="43"/>
      <c r="GA383" s="43"/>
      <c r="GB383" s="43"/>
      <c r="GC383" s="43"/>
      <c r="GD383" s="43"/>
      <c r="GE383" s="43"/>
      <c r="GF383" s="43"/>
      <c r="GG383" s="43"/>
      <c r="GH383" s="43"/>
      <c r="GI383" s="43"/>
      <c r="GJ383" s="43"/>
      <c r="GK383" s="43"/>
      <c r="GL383" s="43"/>
      <c r="GM383" s="43"/>
      <c r="GN383" s="43"/>
      <c r="GO383" s="43"/>
      <c r="GP383" s="43"/>
      <c r="GQ383" s="43"/>
      <c r="GR383" s="43"/>
      <c r="GS383" s="43"/>
      <c r="GT383" s="43"/>
      <c r="GU383" s="43"/>
      <c r="GV383" s="43"/>
      <c r="GW383" s="43"/>
      <c r="GX383" s="43"/>
      <c r="GY383" s="43"/>
      <c r="GZ383" s="43"/>
      <c r="HA383" s="43"/>
      <c r="HB383" s="43"/>
    </row>
    <row r="384" spans="1:210" x14ac:dyDescent="0.2">
      <c r="A384" s="40">
        <f t="shared" si="681"/>
        <v>375</v>
      </c>
      <c r="B384" s="46">
        <f t="shared" ca="1" si="676"/>
        <v>0</v>
      </c>
      <c r="C384" s="46">
        <f t="shared" ca="1" si="677"/>
        <v>0</v>
      </c>
      <c r="D384" s="46">
        <f t="shared" ca="1" si="678"/>
        <v>0</v>
      </c>
      <c r="E384" s="45">
        <f t="shared" ca="1" si="679"/>
        <v>0</v>
      </c>
      <c r="F384" s="44">
        <f t="shared" ca="1" si="680"/>
        <v>0</v>
      </c>
      <c r="H384" s="45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/>
      <c r="DM384" s="43"/>
      <c r="DN384" s="43"/>
      <c r="DO384" s="43"/>
      <c r="DP384" s="43"/>
      <c r="DQ384" s="43"/>
      <c r="DR384" s="43"/>
      <c r="DS384" s="43"/>
      <c r="DT384" s="43"/>
      <c r="DU384" s="43"/>
      <c r="DV384" s="43"/>
      <c r="DW384" s="43"/>
      <c r="DX384" s="43"/>
      <c r="DY384" s="43"/>
      <c r="DZ384" s="43"/>
      <c r="EA384" s="43"/>
      <c r="EB384" s="43"/>
      <c r="EC384" s="43"/>
      <c r="ED384" s="43"/>
      <c r="EE384" s="43"/>
      <c r="EF384" s="43"/>
      <c r="EG384" s="43"/>
      <c r="EH384" s="43"/>
      <c r="EI384" s="43"/>
      <c r="EJ384" s="43"/>
      <c r="EK384" s="43"/>
      <c r="EL384" s="43"/>
      <c r="EM384" s="43"/>
      <c r="EN384" s="43"/>
      <c r="EO384" s="43"/>
      <c r="EP384" s="43"/>
      <c r="EQ384" s="43"/>
      <c r="ER384" s="43"/>
      <c r="ES384" s="43"/>
      <c r="ET384" s="43"/>
      <c r="EU384" s="43"/>
      <c r="EV384" s="43"/>
      <c r="EW384" s="43"/>
      <c r="EX384" s="43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</row>
    <row r="385" spans="1:210" x14ac:dyDescent="0.2">
      <c r="A385" s="40">
        <f t="shared" si="681"/>
        <v>376</v>
      </c>
      <c r="B385" s="46">
        <f t="shared" ca="1" si="676"/>
        <v>0</v>
      </c>
      <c r="C385" s="46">
        <f t="shared" ca="1" si="677"/>
        <v>0</v>
      </c>
      <c r="D385" s="46">
        <f t="shared" ca="1" si="678"/>
        <v>0</v>
      </c>
      <c r="E385" s="45">
        <f t="shared" ca="1" si="679"/>
        <v>0</v>
      </c>
      <c r="F385" s="44">
        <f t="shared" ca="1" si="680"/>
        <v>0</v>
      </c>
      <c r="H385" s="45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  <c r="DL385" s="43"/>
      <c r="DM385" s="43"/>
      <c r="DN385" s="43"/>
      <c r="DO385" s="43"/>
      <c r="DP385" s="43"/>
      <c r="DQ385" s="43"/>
      <c r="DR385" s="43"/>
      <c r="DS385" s="43"/>
      <c r="DT385" s="43"/>
      <c r="DU385" s="43"/>
      <c r="DV385" s="43"/>
      <c r="DW385" s="43"/>
      <c r="DX385" s="43"/>
      <c r="DY385" s="43"/>
      <c r="DZ385" s="43"/>
      <c r="EA385" s="43"/>
      <c r="EB385" s="43"/>
      <c r="EC385" s="43"/>
      <c r="ED385" s="43"/>
      <c r="EE385" s="43"/>
      <c r="EF385" s="43"/>
      <c r="EG385" s="43"/>
      <c r="EH385" s="43"/>
      <c r="EI385" s="43"/>
      <c r="EJ385" s="43"/>
      <c r="EK385" s="43"/>
      <c r="EL385" s="43"/>
      <c r="EM385" s="43"/>
      <c r="EN385" s="43"/>
      <c r="EO385" s="43"/>
      <c r="EP385" s="43"/>
      <c r="EQ385" s="43"/>
      <c r="ER385" s="43"/>
      <c r="ES385" s="43"/>
      <c r="ET385" s="43"/>
      <c r="EU385" s="43"/>
      <c r="EV385" s="43"/>
      <c r="EW385" s="43"/>
      <c r="EX385" s="43"/>
      <c r="EY385" s="43"/>
      <c r="EZ385" s="43"/>
      <c r="FA385" s="43"/>
      <c r="FB385" s="43"/>
      <c r="FC385" s="43"/>
      <c r="FD385" s="43"/>
      <c r="FE385" s="43"/>
      <c r="FF385" s="43"/>
      <c r="FG385" s="43"/>
      <c r="FH385" s="43"/>
      <c r="FI385" s="43"/>
      <c r="FJ385" s="43"/>
      <c r="FK385" s="43"/>
      <c r="FL385" s="43"/>
      <c r="FM385" s="43"/>
      <c r="FN385" s="43"/>
      <c r="FO385" s="43"/>
      <c r="FP385" s="43"/>
      <c r="FQ385" s="43"/>
      <c r="FR385" s="43"/>
      <c r="FS385" s="43"/>
      <c r="FT385" s="43"/>
      <c r="FU385" s="43"/>
      <c r="FV385" s="43"/>
      <c r="FW385" s="43"/>
      <c r="FX385" s="43"/>
      <c r="FY385" s="43"/>
      <c r="FZ385" s="43"/>
      <c r="GA385" s="43"/>
      <c r="GB385" s="43"/>
      <c r="GC385" s="43"/>
      <c r="GD385" s="43"/>
      <c r="GE385" s="43"/>
      <c r="GF385" s="43"/>
      <c r="GG385" s="43"/>
      <c r="GH385" s="43"/>
      <c r="GI385" s="43"/>
      <c r="GJ385" s="43"/>
      <c r="GK385" s="43"/>
      <c r="GL385" s="43"/>
      <c r="GM385" s="43"/>
      <c r="GN385" s="43"/>
      <c r="GO385" s="43"/>
      <c r="GP385" s="43"/>
      <c r="GQ385" s="43"/>
      <c r="GR385" s="43"/>
      <c r="GS385" s="43"/>
      <c r="GT385" s="43"/>
      <c r="GU385" s="43"/>
      <c r="GV385" s="43"/>
      <c r="GW385" s="43"/>
      <c r="GX385" s="43"/>
      <c r="GY385" s="43"/>
      <c r="GZ385" s="43"/>
      <c r="HA385" s="43"/>
      <c r="HB385" s="43"/>
    </row>
    <row r="386" spans="1:210" x14ac:dyDescent="0.2">
      <c r="A386" s="40">
        <f t="shared" si="681"/>
        <v>377</v>
      </c>
      <c r="B386" s="46">
        <f t="shared" ca="1" si="676"/>
        <v>0</v>
      </c>
      <c r="C386" s="46">
        <f t="shared" ca="1" si="677"/>
        <v>0</v>
      </c>
      <c r="D386" s="46">
        <f t="shared" ca="1" si="678"/>
        <v>0</v>
      </c>
      <c r="E386" s="45">
        <f t="shared" ca="1" si="679"/>
        <v>0</v>
      </c>
      <c r="F386" s="44">
        <f t="shared" ca="1" si="680"/>
        <v>0</v>
      </c>
      <c r="H386" s="45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  <c r="DL386" s="43"/>
      <c r="DM386" s="43"/>
      <c r="DN386" s="43"/>
      <c r="DO386" s="43"/>
      <c r="DP386" s="43"/>
      <c r="DQ386" s="43"/>
      <c r="DR386" s="43"/>
      <c r="DS386" s="43"/>
      <c r="DT386" s="43"/>
      <c r="DU386" s="43"/>
      <c r="DV386" s="43"/>
      <c r="DW386" s="43"/>
      <c r="DX386" s="43"/>
      <c r="DY386" s="43"/>
      <c r="DZ386" s="43"/>
      <c r="EA386" s="43"/>
      <c r="EB386" s="43"/>
      <c r="EC386" s="43"/>
      <c r="ED386" s="43"/>
      <c r="EE386" s="43"/>
      <c r="EF386" s="43"/>
      <c r="EG386" s="43"/>
      <c r="EH386" s="43"/>
      <c r="EI386" s="43"/>
      <c r="EJ386" s="43"/>
      <c r="EK386" s="43"/>
      <c r="EL386" s="43"/>
      <c r="EM386" s="43"/>
      <c r="EN386" s="43"/>
      <c r="EO386" s="43"/>
      <c r="EP386" s="43"/>
      <c r="EQ386" s="43"/>
      <c r="ER386" s="43"/>
      <c r="ES386" s="43"/>
      <c r="ET386" s="43"/>
      <c r="EU386" s="43"/>
      <c r="EV386" s="43"/>
      <c r="EW386" s="43"/>
      <c r="EX386" s="43"/>
      <c r="EY386" s="43"/>
      <c r="EZ386" s="43"/>
      <c r="FA386" s="43"/>
      <c r="FB386" s="43"/>
      <c r="FC386" s="43"/>
      <c r="FD386" s="43"/>
      <c r="FE386" s="43"/>
      <c r="FF386" s="43"/>
      <c r="FG386" s="43"/>
      <c r="FH386" s="43"/>
      <c r="FI386" s="43"/>
      <c r="FJ386" s="43"/>
      <c r="FK386" s="43"/>
      <c r="FL386" s="43"/>
      <c r="FM386" s="43"/>
      <c r="FN386" s="43"/>
      <c r="FO386" s="43"/>
      <c r="FP386" s="43"/>
      <c r="FQ386" s="43"/>
      <c r="FR386" s="43"/>
      <c r="FS386" s="43"/>
      <c r="FT386" s="43"/>
      <c r="FU386" s="43"/>
      <c r="FV386" s="43"/>
      <c r="FW386" s="43"/>
      <c r="FX386" s="43"/>
      <c r="FY386" s="43"/>
      <c r="FZ386" s="43"/>
      <c r="GA386" s="43"/>
      <c r="GB386" s="43"/>
      <c r="GC386" s="43"/>
      <c r="GD386" s="43"/>
      <c r="GE386" s="43"/>
      <c r="GF386" s="43"/>
      <c r="GG386" s="43"/>
      <c r="GH386" s="43"/>
      <c r="GI386" s="43"/>
      <c r="GJ386" s="43"/>
      <c r="GK386" s="43"/>
      <c r="GL386" s="43"/>
      <c r="GM386" s="43"/>
      <c r="GN386" s="43"/>
      <c r="GO386" s="43"/>
      <c r="GP386" s="43"/>
      <c r="GQ386" s="43"/>
      <c r="GR386" s="43"/>
      <c r="GS386" s="43"/>
      <c r="GT386" s="43"/>
      <c r="GU386" s="43"/>
      <c r="GV386" s="43"/>
      <c r="GW386" s="43"/>
      <c r="GX386" s="43"/>
      <c r="GY386" s="43"/>
      <c r="GZ386" s="43"/>
      <c r="HA386" s="43"/>
      <c r="HB386" s="43"/>
    </row>
    <row r="387" spans="1:210" x14ac:dyDescent="0.2">
      <c r="A387" s="40">
        <f t="shared" si="681"/>
        <v>378</v>
      </c>
      <c r="B387" s="46">
        <f t="shared" ca="1" si="676"/>
        <v>0</v>
      </c>
      <c r="C387" s="46">
        <f t="shared" ca="1" si="677"/>
        <v>0</v>
      </c>
      <c r="D387" s="46">
        <f t="shared" ca="1" si="678"/>
        <v>0</v>
      </c>
      <c r="E387" s="45">
        <f t="shared" ca="1" si="679"/>
        <v>0</v>
      </c>
      <c r="F387" s="44">
        <f t="shared" ca="1" si="680"/>
        <v>0</v>
      </c>
      <c r="H387" s="45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  <c r="DL387" s="43"/>
      <c r="DM387" s="43"/>
      <c r="DN387" s="43"/>
      <c r="DO387" s="43"/>
      <c r="DP387" s="43"/>
      <c r="DQ387" s="43"/>
      <c r="DR387" s="43"/>
      <c r="DS387" s="43"/>
      <c r="DT387" s="43"/>
      <c r="DU387" s="43"/>
      <c r="DV387" s="43"/>
      <c r="DW387" s="43"/>
      <c r="DX387" s="43"/>
      <c r="DY387" s="43"/>
      <c r="DZ387" s="43"/>
      <c r="EA387" s="43"/>
      <c r="EB387" s="43"/>
      <c r="EC387" s="43"/>
      <c r="ED387" s="43"/>
      <c r="EE387" s="43"/>
      <c r="EF387" s="43"/>
      <c r="EG387" s="43"/>
      <c r="EH387" s="43"/>
      <c r="EI387" s="43"/>
      <c r="EJ387" s="43"/>
      <c r="EK387" s="43"/>
      <c r="EL387" s="43"/>
      <c r="EM387" s="43"/>
      <c r="EN387" s="43"/>
      <c r="EO387" s="43"/>
      <c r="EP387" s="43"/>
      <c r="EQ387" s="43"/>
      <c r="ER387" s="43"/>
      <c r="ES387" s="43"/>
      <c r="ET387" s="43"/>
      <c r="EU387" s="43"/>
      <c r="EV387" s="43"/>
      <c r="EW387" s="43"/>
      <c r="EX387" s="43"/>
      <c r="EY387" s="43"/>
      <c r="EZ387" s="43"/>
      <c r="FA387" s="43"/>
      <c r="FB387" s="43"/>
      <c r="FC387" s="43"/>
      <c r="FD387" s="43"/>
      <c r="FE387" s="43"/>
      <c r="FF387" s="43"/>
      <c r="FG387" s="43"/>
      <c r="FH387" s="43"/>
      <c r="FI387" s="43"/>
      <c r="FJ387" s="43"/>
      <c r="FK387" s="43"/>
      <c r="FL387" s="43"/>
      <c r="FM387" s="43"/>
      <c r="FN387" s="43"/>
      <c r="FO387" s="43"/>
      <c r="FP387" s="43"/>
      <c r="FQ387" s="43"/>
      <c r="FR387" s="43"/>
      <c r="FS387" s="43"/>
      <c r="FT387" s="43"/>
      <c r="FU387" s="43"/>
      <c r="FV387" s="43"/>
      <c r="FW387" s="43"/>
      <c r="FX387" s="43"/>
      <c r="FY387" s="43"/>
      <c r="FZ387" s="43"/>
      <c r="GA387" s="43"/>
      <c r="GB387" s="43"/>
      <c r="GC387" s="43"/>
      <c r="GD387" s="43"/>
      <c r="GE387" s="43"/>
      <c r="GF387" s="43"/>
      <c r="GG387" s="43"/>
      <c r="GH387" s="43"/>
      <c r="GI387" s="43"/>
      <c r="GJ387" s="43"/>
      <c r="GK387" s="43"/>
      <c r="GL387" s="43"/>
      <c r="GM387" s="43"/>
      <c r="GN387" s="43"/>
      <c r="GO387" s="43"/>
      <c r="GP387" s="43"/>
      <c r="GQ387" s="43"/>
      <c r="GR387" s="43"/>
      <c r="GS387" s="43"/>
      <c r="GT387" s="43"/>
      <c r="GU387" s="43"/>
      <c r="GV387" s="43"/>
      <c r="GW387" s="43"/>
      <c r="GX387" s="43"/>
      <c r="GY387" s="43"/>
      <c r="GZ387" s="43"/>
      <c r="HA387" s="43"/>
      <c r="HB387" s="43"/>
    </row>
    <row r="388" spans="1:210" x14ac:dyDescent="0.2">
      <c r="A388" s="40">
        <f t="shared" si="681"/>
        <v>379</v>
      </c>
      <c r="B388" s="46">
        <f t="shared" ca="1" si="676"/>
        <v>0</v>
      </c>
      <c r="C388" s="46">
        <f t="shared" ca="1" si="677"/>
        <v>0</v>
      </c>
      <c r="D388" s="46">
        <f t="shared" ca="1" si="678"/>
        <v>0</v>
      </c>
      <c r="E388" s="45">
        <f t="shared" ca="1" si="679"/>
        <v>0</v>
      </c>
      <c r="F388" s="44">
        <f t="shared" ca="1" si="680"/>
        <v>0</v>
      </c>
      <c r="H388" s="45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/>
      <c r="DM388" s="43"/>
      <c r="DN388" s="43"/>
      <c r="DO388" s="43"/>
      <c r="DP388" s="43"/>
      <c r="DQ388" s="43"/>
      <c r="DR388" s="43"/>
      <c r="DS388" s="43"/>
      <c r="DT388" s="43"/>
      <c r="DU388" s="43"/>
      <c r="DV388" s="43"/>
      <c r="DW388" s="43"/>
      <c r="DX388" s="43"/>
      <c r="DY388" s="43"/>
      <c r="DZ388" s="43"/>
      <c r="EA388" s="43"/>
      <c r="EB388" s="43"/>
      <c r="EC388" s="43"/>
      <c r="ED388" s="43"/>
      <c r="EE388" s="43"/>
      <c r="EF388" s="43"/>
      <c r="EG388" s="43"/>
      <c r="EH388" s="43"/>
      <c r="EI388" s="43"/>
      <c r="EJ388" s="43"/>
      <c r="EK388" s="43"/>
      <c r="EL388" s="43"/>
      <c r="EM388" s="43"/>
      <c r="EN388" s="43"/>
      <c r="EO388" s="43"/>
      <c r="EP388" s="43"/>
      <c r="EQ388" s="43"/>
      <c r="ER388" s="43"/>
      <c r="ES388" s="43"/>
      <c r="ET388" s="43"/>
      <c r="EU388" s="43"/>
      <c r="EV388" s="43"/>
      <c r="EW388" s="43"/>
      <c r="EX388" s="43"/>
      <c r="EY388" s="43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3"/>
      <c r="FM388" s="43"/>
      <c r="FN388" s="43"/>
      <c r="FO388" s="43"/>
      <c r="FP388" s="43"/>
      <c r="FQ388" s="43"/>
      <c r="FR388" s="43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</row>
    <row r="389" spans="1:210" x14ac:dyDescent="0.2">
      <c r="A389" s="40">
        <f t="shared" si="681"/>
        <v>380</v>
      </c>
      <c r="B389" s="46">
        <f t="shared" ca="1" si="676"/>
        <v>0</v>
      </c>
      <c r="C389" s="46">
        <f t="shared" ca="1" si="677"/>
        <v>0</v>
      </c>
      <c r="D389" s="46">
        <f t="shared" ca="1" si="678"/>
        <v>0</v>
      </c>
      <c r="E389" s="45">
        <f t="shared" ca="1" si="679"/>
        <v>0</v>
      </c>
      <c r="F389" s="44">
        <f t="shared" ca="1" si="680"/>
        <v>0</v>
      </c>
      <c r="H389" s="45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  <c r="DL389" s="43"/>
      <c r="DM389" s="43"/>
      <c r="DN389" s="43"/>
      <c r="DO389" s="43"/>
      <c r="DP389" s="43"/>
      <c r="DQ389" s="43"/>
      <c r="DR389" s="43"/>
      <c r="DS389" s="43"/>
      <c r="DT389" s="43"/>
      <c r="DU389" s="43"/>
      <c r="DV389" s="43"/>
      <c r="DW389" s="43"/>
      <c r="DX389" s="43"/>
      <c r="DY389" s="43"/>
      <c r="DZ389" s="43"/>
      <c r="EA389" s="43"/>
      <c r="EB389" s="43"/>
      <c r="EC389" s="43"/>
      <c r="ED389" s="43"/>
      <c r="EE389" s="43"/>
      <c r="EF389" s="43"/>
      <c r="EG389" s="43"/>
      <c r="EH389" s="43"/>
      <c r="EI389" s="43"/>
      <c r="EJ389" s="43"/>
      <c r="EK389" s="43"/>
      <c r="EL389" s="43"/>
      <c r="EM389" s="43"/>
      <c r="EN389" s="43"/>
      <c r="EO389" s="43"/>
      <c r="EP389" s="43"/>
      <c r="EQ389" s="43"/>
      <c r="ER389" s="43"/>
      <c r="ES389" s="43"/>
      <c r="ET389" s="43"/>
      <c r="EU389" s="43"/>
      <c r="EV389" s="43"/>
      <c r="EW389" s="43"/>
      <c r="EX389" s="43"/>
      <c r="EY389" s="43"/>
      <c r="EZ389" s="43"/>
      <c r="FA389" s="43"/>
      <c r="FB389" s="43"/>
      <c r="FC389" s="43"/>
      <c r="FD389" s="43"/>
      <c r="FE389" s="43"/>
      <c r="FF389" s="43"/>
      <c r="FG389" s="43"/>
      <c r="FH389" s="43"/>
      <c r="FI389" s="43"/>
      <c r="FJ389" s="43"/>
      <c r="FK389" s="43"/>
      <c r="FL389" s="43"/>
      <c r="FM389" s="43"/>
      <c r="FN389" s="43"/>
      <c r="FO389" s="43"/>
      <c r="FP389" s="43"/>
      <c r="FQ389" s="43"/>
      <c r="FR389" s="43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</row>
    <row r="390" spans="1:210" x14ac:dyDescent="0.2">
      <c r="A390" s="40">
        <f t="shared" si="681"/>
        <v>381</v>
      </c>
      <c r="B390" s="46">
        <f t="shared" ca="1" si="676"/>
        <v>0</v>
      </c>
      <c r="C390" s="46">
        <f t="shared" ca="1" si="677"/>
        <v>0</v>
      </c>
      <c r="D390" s="46">
        <f t="shared" ca="1" si="678"/>
        <v>0</v>
      </c>
      <c r="E390" s="45">
        <f t="shared" ca="1" si="679"/>
        <v>0</v>
      </c>
      <c r="F390" s="44">
        <f t="shared" ca="1" si="680"/>
        <v>0</v>
      </c>
      <c r="H390" s="45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/>
      <c r="DM390" s="43"/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43"/>
      <c r="EP390" s="43"/>
      <c r="EQ390" s="43"/>
      <c r="ER390" s="43"/>
      <c r="ES390" s="43"/>
      <c r="ET390" s="43"/>
      <c r="EU390" s="43"/>
      <c r="EV390" s="43"/>
      <c r="EW390" s="43"/>
      <c r="EX390" s="43"/>
      <c r="EY390" s="43"/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</row>
    <row r="391" spans="1:210" x14ac:dyDescent="0.2">
      <c r="A391" s="40">
        <f t="shared" si="681"/>
        <v>382</v>
      </c>
      <c r="B391" s="46">
        <f t="shared" ca="1" si="676"/>
        <v>0</v>
      </c>
      <c r="C391" s="46">
        <f t="shared" ca="1" si="677"/>
        <v>0</v>
      </c>
      <c r="D391" s="46">
        <f t="shared" ca="1" si="678"/>
        <v>0</v>
      </c>
      <c r="E391" s="45">
        <f t="shared" ca="1" si="679"/>
        <v>0</v>
      </c>
      <c r="F391" s="44">
        <f t="shared" ca="1" si="680"/>
        <v>0</v>
      </c>
      <c r="H391" s="45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  <c r="DL391" s="43"/>
      <c r="DM391" s="43"/>
      <c r="DN391" s="43"/>
      <c r="DO391" s="43"/>
      <c r="DP391" s="43"/>
      <c r="DQ391" s="43"/>
      <c r="DR391" s="43"/>
      <c r="DS391" s="43"/>
      <c r="DT391" s="43"/>
      <c r="DU391" s="43"/>
      <c r="DV391" s="43"/>
      <c r="DW391" s="43"/>
      <c r="DX391" s="43"/>
      <c r="DY391" s="43"/>
      <c r="DZ391" s="43"/>
      <c r="EA391" s="43"/>
      <c r="EB391" s="43"/>
      <c r="EC391" s="43"/>
      <c r="ED391" s="43"/>
      <c r="EE391" s="43"/>
      <c r="EF391" s="43"/>
      <c r="EG391" s="43"/>
      <c r="EH391" s="43"/>
      <c r="EI391" s="43"/>
      <c r="EJ391" s="43"/>
      <c r="EK391" s="43"/>
      <c r="EL391" s="43"/>
      <c r="EM391" s="43"/>
      <c r="EN391" s="43"/>
      <c r="EO391" s="43"/>
      <c r="EP391" s="43"/>
      <c r="EQ391" s="43"/>
      <c r="ER391" s="43"/>
      <c r="ES391" s="43"/>
      <c r="ET391" s="43"/>
      <c r="EU391" s="43"/>
      <c r="EV391" s="43"/>
      <c r="EW391" s="43"/>
      <c r="EX391" s="43"/>
      <c r="EY391" s="43"/>
      <c r="EZ391" s="43"/>
      <c r="FA391" s="43"/>
      <c r="FB391" s="43"/>
      <c r="FC391" s="43"/>
      <c r="FD391" s="43"/>
      <c r="FE391" s="43"/>
      <c r="FF391" s="43"/>
      <c r="FG391" s="43"/>
      <c r="FH391" s="43"/>
      <c r="FI391" s="43"/>
      <c r="FJ391" s="43"/>
      <c r="FK391" s="43"/>
      <c r="FL391" s="43"/>
      <c r="FM391" s="43"/>
      <c r="FN391" s="43"/>
      <c r="FO391" s="43"/>
      <c r="FP391" s="43"/>
      <c r="FQ391" s="43"/>
      <c r="FR391" s="43"/>
      <c r="FS391" s="43"/>
      <c r="FT391" s="43"/>
      <c r="FU391" s="43"/>
      <c r="FV391" s="43"/>
      <c r="FW391" s="43"/>
      <c r="FX391" s="43"/>
      <c r="FY391" s="43"/>
      <c r="FZ391" s="43"/>
      <c r="GA391" s="43"/>
      <c r="GB391" s="43"/>
      <c r="GC391" s="43"/>
      <c r="GD391" s="43"/>
      <c r="GE391" s="43"/>
      <c r="GF391" s="43"/>
      <c r="GG391" s="43"/>
      <c r="GH391" s="43"/>
      <c r="GI391" s="43"/>
      <c r="GJ391" s="43"/>
      <c r="GK391" s="43"/>
      <c r="GL391" s="43"/>
      <c r="GM391" s="43"/>
      <c r="GN391" s="43"/>
      <c r="GO391" s="43"/>
      <c r="GP391" s="43"/>
      <c r="GQ391" s="43"/>
      <c r="GR391" s="43"/>
      <c r="GS391" s="43"/>
      <c r="GT391" s="43"/>
      <c r="GU391" s="43"/>
      <c r="GV391" s="43"/>
      <c r="GW391" s="43"/>
      <c r="GX391" s="43"/>
      <c r="GY391" s="43"/>
      <c r="GZ391" s="43"/>
      <c r="HA391" s="43"/>
      <c r="HB391" s="43"/>
    </row>
    <row r="392" spans="1:210" x14ac:dyDescent="0.2">
      <c r="A392" s="40">
        <f t="shared" si="681"/>
        <v>383</v>
      </c>
      <c r="B392" s="46">
        <f t="shared" ca="1" si="676"/>
        <v>0</v>
      </c>
      <c r="C392" s="46">
        <f t="shared" ca="1" si="677"/>
        <v>0</v>
      </c>
      <c r="D392" s="46">
        <f t="shared" ca="1" si="678"/>
        <v>0</v>
      </c>
      <c r="E392" s="45">
        <f t="shared" ca="1" si="679"/>
        <v>0</v>
      </c>
      <c r="F392" s="44">
        <f t="shared" ca="1" si="680"/>
        <v>0</v>
      </c>
      <c r="H392" s="45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  <c r="DL392" s="43"/>
      <c r="DM392" s="43"/>
      <c r="DN392" s="43"/>
      <c r="DO392" s="43"/>
      <c r="DP392" s="43"/>
      <c r="DQ392" s="43"/>
      <c r="DR392" s="43"/>
      <c r="DS392" s="43"/>
      <c r="DT392" s="43"/>
      <c r="DU392" s="43"/>
      <c r="DV392" s="43"/>
      <c r="DW392" s="43"/>
      <c r="DX392" s="43"/>
      <c r="DY392" s="43"/>
      <c r="DZ392" s="43"/>
      <c r="EA392" s="43"/>
      <c r="EB392" s="43"/>
      <c r="EC392" s="43"/>
      <c r="ED392" s="43"/>
      <c r="EE392" s="43"/>
      <c r="EF392" s="43"/>
      <c r="EG392" s="43"/>
      <c r="EH392" s="43"/>
      <c r="EI392" s="43"/>
      <c r="EJ392" s="43"/>
      <c r="EK392" s="43"/>
      <c r="EL392" s="43"/>
      <c r="EM392" s="43"/>
      <c r="EN392" s="43"/>
      <c r="EO392" s="43"/>
      <c r="EP392" s="43"/>
      <c r="EQ392" s="43"/>
      <c r="ER392" s="43"/>
      <c r="ES392" s="43"/>
      <c r="ET392" s="43"/>
      <c r="EU392" s="43"/>
      <c r="EV392" s="43"/>
      <c r="EW392" s="43"/>
      <c r="EX392" s="43"/>
      <c r="EY392" s="43"/>
      <c r="EZ392" s="43"/>
      <c r="FA392" s="43"/>
      <c r="FB392" s="43"/>
      <c r="FC392" s="43"/>
      <c r="FD392" s="43"/>
      <c r="FE392" s="43"/>
      <c r="FF392" s="43"/>
      <c r="FG392" s="43"/>
      <c r="FH392" s="43"/>
      <c r="FI392" s="43"/>
      <c r="FJ392" s="43"/>
      <c r="FK392" s="43"/>
      <c r="FL392" s="43"/>
      <c r="FM392" s="43"/>
      <c r="FN392" s="43"/>
      <c r="FO392" s="43"/>
      <c r="FP392" s="43"/>
      <c r="FQ392" s="43"/>
      <c r="FR392" s="43"/>
      <c r="FS392" s="43"/>
      <c r="FT392" s="43"/>
      <c r="FU392" s="43"/>
      <c r="FV392" s="43"/>
      <c r="FW392" s="43"/>
      <c r="FX392" s="43"/>
      <c r="FY392" s="43"/>
      <c r="FZ392" s="43"/>
      <c r="GA392" s="43"/>
      <c r="GB392" s="43"/>
      <c r="GC392" s="43"/>
      <c r="GD392" s="43"/>
      <c r="GE392" s="43"/>
      <c r="GF392" s="43"/>
      <c r="GG392" s="43"/>
      <c r="GH392" s="43"/>
      <c r="GI392" s="43"/>
      <c r="GJ392" s="43"/>
      <c r="GK392" s="43"/>
      <c r="GL392" s="43"/>
      <c r="GM392" s="43"/>
      <c r="GN392" s="43"/>
      <c r="GO392" s="43"/>
      <c r="GP392" s="43"/>
      <c r="GQ392" s="43"/>
      <c r="GR392" s="43"/>
      <c r="GS392" s="43"/>
      <c r="GT392" s="43"/>
      <c r="GU392" s="43"/>
      <c r="GV392" s="43"/>
      <c r="GW392" s="43"/>
      <c r="GX392" s="43"/>
      <c r="GY392" s="43"/>
      <c r="GZ392" s="43"/>
      <c r="HA392" s="43"/>
      <c r="HB392" s="43"/>
    </row>
    <row r="393" spans="1:210" x14ac:dyDescent="0.2">
      <c r="A393" s="40">
        <f t="shared" si="681"/>
        <v>384</v>
      </c>
      <c r="B393" s="46">
        <f t="shared" ca="1" si="676"/>
        <v>0</v>
      </c>
      <c r="C393" s="46">
        <f t="shared" ca="1" si="677"/>
        <v>0</v>
      </c>
      <c r="D393" s="46">
        <f t="shared" ca="1" si="678"/>
        <v>0</v>
      </c>
      <c r="E393" s="45">
        <f t="shared" ca="1" si="679"/>
        <v>0</v>
      </c>
      <c r="F393" s="44">
        <f t="shared" ca="1" si="680"/>
        <v>0</v>
      </c>
      <c r="H393" s="45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43"/>
      <c r="DD393" s="43"/>
      <c r="DE393" s="43"/>
      <c r="DF393" s="43"/>
      <c r="DG393" s="43"/>
      <c r="DH393" s="43"/>
      <c r="DI393" s="43"/>
      <c r="DJ393" s="43"/>
      <c r="DK393" s="43"/>
      <c r="DL393" s="43"/>
      <c r="DM393" s="43"/>
      <c r="DN393" s="43"/>
      <c r="DO393" s="43"/>
      <c r="DP393" s="43"/>
      <c r="DQ393" s="43"/>
      <c r="DR393" s="43"/>
      <c r="DS393" s="43"/>
      <c r="DT393" s="43"/>
      <c r="DU393" s="43"/>
      <c r="DV393" s="43"/>
      <c r="DW393" s="43"/>
      <c r="DX393" s="43"/>
      <c r="DY393" s="43"/>
      <c r="DZ393" s="43"/>
      <c r="EA393" s="43"/>
      <c r="EB393" s="43"/>
      <c r="EC393" s="43"/>
      <c r="ED393" s="43"/>
      <c r="EE393" s="43"/>
      <c r="EF393" s="43"/>
      <c r="EG393" s="43"/>
      <c r="EH393" s="43"/>
      <c r="EI393" s="43"/>
      <c r="EJ393" s="43"/>
      <c r="EK393" s="43"/>
      <c r="EL393" s="43"/>
      <c r="EM393" s="43"/>
      <c r="EN393" s="43"/>
      <c r="EO393" s="43"/>
      <c r="EP393" s="43"/>
      <c r="EQ393" s="43"/>
      <c r="ER393" s="43"/>
      <c r="ES393" s="43"/>
      <c r="ET393" s="43"/>
      <c r="EU393" s="43"/>
      <c r="EV393" s="43"/>
      <c r="EW393" s="43"/>
      <c r="EX393" s="43"/>
      <c r="EY393" s="43"/>
      <c r="EZ393" s="43"/>
      <c r="FA393" s="43"/>
      <c r="FB393" s="43"/>
      <c r="FC393" s="43"/>
      <c r="FD393" s="43"/>
      <c r="FE393" s="43"/>
      <c r="FF393" s="43"/>
      <c r="FG393" s="43"/>
      <c r="FH393" s="43"/>
      <c r="FI393" s="43"/>
      <c r="FJ393" s="43"/>
      <c r="FK393" s="43"/>
      <c r="FL393" s="43"/>
      <c r="FM393" s="43"/>
      <c r="FN393" s="43"/>
      <c r="FO393" s="43"/>
      <c r="FP393" s="43"/>
      <c r="FQ393" s="43"/>
      <c r="FR393" s="43"/>
      <c r="FS393" s="43"/>
      <c r="FT393" s="43"/>
      <c r="FU393" s="43"/>
      <c r="FV393" s="43"/>
      <c r="FW393" s="43"/>
      <c r="FX393" s="43"/>
      <c r="FY393" s="43"/>
      <c r="FZ393" s="43"/>
      <c r="GA393" s="43"/>
      <c r="GB393" s="43"/>
      <c r="GC393" s="43"/>
      <c r="GD393" s="43"/>
      <c r="GE393" s="43"/>
      <c r="GF393" s="43"/>
      <c r="GG393" s="43"/>
      <c r="GH393" s="43"/>
      <c r="GI393" s="43"/>
      <c r="GJ393" s="43"/>
      <c r="GK393" s="43"/>
      <c r="GL393" s="43"/>
      <c r="GM393" s="43"/>
      <c r="GN393" s="43"/>
      <c r="GO393" s="43"/>
      <c r="GP393" s="43"/>
      <c r="GQ393" s="43"/>
      <c r="GR393" s="43"/>
      <c r="GS393" s="43"/>
      <c r="GT393" s="43"/>
      <c r="GU393" s="43"/>
      <c r="GV393" s="43"/>
      <c r="GW393" s="43"/>
      <c r="GX393" s="43"/>
      <c r="GY393" s="43"/>
      <c r="GZ393" s="43"/>
      <c r="HA393" s="43"/>
      <c r="HB393" s="43"/>
    </row>
    <row r="394" spans="1:210" x14ac:dyDescent="0.2">
      <c r="A394" s="40">
        <f t="shared" si="681"/>
        <v>385</v>
      </c>
      <c r="B394" s="46">
        <f t="shared" ref="B394:B457" ca="1" si="682">SUM(C394:F394)</f>
        <v>0</v>
      </c>
      <c r="C394" s="46">
        <f t="shared" ref="C394:C457" ca="1" si="683">IF($C$2&gt;=$A394,$B$2,IF($D$2&gt;=$A394,C393-0.5/($D$2-$C$2)*$B$2,IF($E$2&gt;=$A394,C393-0.49/($E$2-$D$2)*$B$2,0)))</f>
        <v>0</v>
      </c>
      <c r="D394" s="46">
        <f t="shared" ref="D394:D457" ca="1" si="684">IF($C$3&gt;=$A394,$B$3,IF($D$3&gt;=$A394,(D393-0.5/($D$3-$C$3)*$B$3),IF($E$3&gt;=$A394,(D393-0.49/($E$3-$D$3)*$B$3),0)))</f>
        <v>0</v>
      </c>
      <c r="E394" s="45">
        <f t="shared" ref="E394:E457" ca="1" si="685">IF($C$4&gt;=$A394,$B$4,IF($D$4&gt;=$A394,E393-0.5/($D$4-$C$4)*$B$4,IF($E$4&gt;=$A394,E393-0.49/($E$4-$D$4)*$B$4,0)))</f>
        <v>0</v>
      </c>
      <c r="F394" s="44">
        <f t="shared" ref="F394:F457" ca="1" si="686">IF($C$5&gt;=$A394,$B$5,IF($D$5&gt;=$A394,F393-0.5/($D$5-$C$5)*$B$5,IF($E$5&gt;=$A394,F393-0.49/($E$5-$D$5)*$B$5,0)))</f>
        <v>0</v>
      </c>
      <c r="H394" s="45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  <c r="DL394" s="43"/>
      <c r="DM394" s="43"/>
      <c r="DN394" s="43"/>
      <c r="DO394" s="43"/>
      <c r="DP394" s="43"/>
      <c r="DQ394" s="43"/>
      <c r="DR394" s="43"/>
      <c r="DS394" s="43"/>
      <c r="DT394" s="43"/>
      <c r="DU394" s="43"/>
      <c r="DV394" s="43"/>
      <c r="DW394" s="43"/>
      <c r="DX394" s="43"/>
      <c r="DY394" s="43"/>
      <c r="DZ394" s="43"/>
      <c r="EA394" s="43"/>
      <c r="EB394" s="43"/>
      <c r="EC394" s="43"/>
      <c r="ED394" s="43"/>
      <c r="EE394" s="43"/>
      <c r="EF394" s="43"/>
      <c r="EG394" s="43"/>
      <c r="EH394" s="43"/>
      <c r="EI394" s="43"/>
      <c r="EJ394" s="43"/>
      <c r="EK394" s="43"/>
      <c r="EL394" s="43"/>
      <c r="EM394" s="43"/>
      <c r="EN394" s="43"/>
      <c r="EO394" s="43"/>
      <c r="EP394" s="43"/>
      <c r="EQ394" s="43"/>
      <c r="ER394" s="43"/>
      <c r="ES394" s="43"/>
      <c r="ET394" s="43"/>
      <c r="EU394" s="43"/>
      <c r="EV394" s="43"/>
      <c r="EW394" s="43"/>
      <c r="EX394" s="43"/>
      <c r="EY394" s="43"/>
      <c r="EZ394" s="43"/>
      <c r="FA394" s="43"/>
      <c r="FB394" s="43"/>
      <c r="FC394" s="43"/>
      <c r="FD394" s="43"/>
      <c r="FE394" s="43"/>
      <c r="FF394" s="43"/>
      <c r="FG394" s="43"/>
      <c r="FH394" s="43"/>
      <c r="FI394" s="43"/>
      <c r="FJ394" s="43"/>
      <c r="FK394" s="43"/>
      <c r="FL394" s="43"/>
      <c r="FM394" s="43"/>
      <c r="FN394" s="43"/>
      <c r="FO394" s="43"/>
      <c r="FP394" s="43"/>
      <c r="FQ394" s="43"/>
      <c r="FR394" s="43"/>
      <c r="FS394" s="43"/>
      <c r="FT394" s="43"/>
      <c r="FU394" s="43"/>
      <c r="FV394" s="43"/>
      <c r="FW394" s="43"/>
      <c r="FX394" s="43"/>
      <c r="FY394" s="43"/>
      <c r="FZ394" s="43"/>
      <c r="GA394" s="43"/>
      <c r="GB394" s="43"/>
      <c r="GC394" s="43"/>
      <c r="GD394" s="43"/>
      <c r="GE394" s="43"/>
      <c r="GF394" s="43"/>
      <c r="GG394" s="43"/>
      <c r="GH394" s="43"/>
      <c r="GI394" s="43"/>
      <c r="GJ394" s="43"/>
      <c r="GK394" s="43"/>
      <c r="GL394" s="43"/>
      <c r="GM394" s="43"/>
      <c r="GN394" s="43"/>
      <c r="GO394" s="43"/>
      <c r="GP394" s="43"/>
      <c r="GQ394" s="43"/>
      <c r="GR394" s="43"/>
      <c r="GS394" s="43"/>
      <c r="GT394" s="43"/>
      <c r="GU394" s="43"/>
      <c r="GV394" s="43"/>
      <c r="GW394" s="43"/>
      <c r="GX394" s="43"/>
      <c r="GY394" s="43"/>
      <c r="GZ394" s="43"/>
      <c r="HA394" s="43"/>
      <c r="HB394" s="43"/>
    </row>
    <row r="395" spans="1:210" x14ac:dyDescent="0.2">
      <c r="A395" s="40">
        <f t="shared" ref="A395:A458" si="687">A394+1</f>
        <v>386</v>
      </c>
      <c r="B395" s="46">
        <f t="shared" ca="1" si="682"/>
        <v>0</v>
      </c>
      <c r="C395" s="46">
        <f t="shared" ca="1" si="683"/>
        <v>0</v>
      </c>
      <c r="D395" s="46">
        <f t="shared" ca="1" si="684"/>
        <v>0</v>
      </c>
      <c r="E395" s="45">
        <f t="shared" ca="1" si="685"/>
        <v>0</v>
      </c>
      <c r="F395" s="44">
        <f t="shared" ca="1" si="686"/>
        <v>0</v>
      </c>
      <c r="H395" s="45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43"/>
      <c r="DD395" s="43"/>
      <c r="DE395" s="43"/>
      <c r="DF395" s="43"/>
      <c r="DG395" s="43"/>
      <c r="DH395" s="43"/>
      <c r="DI395" s="43"/>
      <c r="DJ395" s="43"/>
      <c r="DK395" s="43"/>
      <c r="DL395" s="43"/>
      <c r="DM395" s="43"/>
      <c r="DN395" s="43"/>
      <c r="DO395" s="43"/>
      <c r="DP395" s="43"/>
      <c r="DQ395" s="43"/>
      <c r="DR395" s="43"/>
      <c r="DS395" s="43"/>
      <c r="DT395" s="43"/>
      <c r="DU395" s="43"/>
      <c r="DV395" s="43"/>
      <c r="DW395" s="43"/>
      <c r="DX395" s="43"/>
      <c r="DY395" s="43"/>
      <c r="DZ395" s="43"/>
      <c r="EA395" s="43"/>
      <c r="EB395" s="43"/>
      <c r="EC395" s="43"/>
      <c r="ED395" s="43"/>
      <c r="EE395" s="43"/>
      <c r="EF395" s="43"/>
      <c r="EG395" s="43"/>
      <c r="EH395" s="43"/>
      <c r="EI395" s="43"/>
      <c r="EJ395" s="43"/>
      <c r="EK395" s="43"/>
      <c r="EL395" s="43"/>
      <c r="EM395" s="43"/>
      <c r="EN395" s="43"/>
      <c r="EO395" s="43"/>
      <c r="EP395" s="43"/>
      <c r="EQ395" s="43"/>
      <c r="ER395" s="43"/>
      <c r="ES395" s="43"/>
      <c r="ET395" s="43"/>
      <c r="EU395" s="43"/>
      <c r="EV395" s="43"/>
      <c r="EW395" s="43"/>
      <c r="EX395" s="43"/>
      <c r="EY395" s="43"/>
      <c r="EZ395" s="43"/>
      <c r="FA395" s="43"/>
      <c r="FB395" s="43"/>
      <c r="FC395" s="43"/>
      <c r="FD395" s="43"/>
      <c r="FE395" s="43"/>
      <c r="FF395" s="43"/>
      <c r="FG395" s="43"/>
      <c r="FH395" s="43"/>
      <c r="FI395" s="43"/>
      <c r="FJ395" s="43"/>
      <c r="FK395" s="43"/>
      <c r="FL395" s="43"/>
      <c r="FM395" s="43"/>
      <c r="FN395" s="43"/>
      <c r="FO395" s="43"/>
      <c r="FP395" s="43"/>
      <c r="FQ395" s="43"/>
      <c r="FR395" s="43"/>
      <c r="FS395" s="43"/>
      <c r="FT395" s="43"/>
      <c r="FU395" s="43"/>
      <c r="FV395" s="43"/>
      <c r="FW395" s="43"/>
      <c r="FX395" s="43"/>
      <c r="FY395" s="43"/>
      <c r="FZ395" s="43"/>
      <c r="GA395" s="43"/>
      <c r="GB395" s="43"/>
      <c r="GC395" s="43"/>
      <c r="GD395" s="43"/>
      <c r="GE395" s="43"/>
      <c r="GF395" s="43"/>
      <c r="GG395" s="43"/>
      <c r="GH395" s="43"/>
      <c r="GI395" s="43"/>
      <c r="GJ395" s="43"/>
      <c r="GK395" s="43"/>
      <c r="GL395" s="43"/>
      <c r="GM395" s="43"/>
      <c r="GN395" s="43"/>
      <c r="GO395" s="43"/>
      <c r="GP395" s="43"/>
      <c r="GQ395" s="43"/>
      <c r="GR395" s="43"/>
      <c r="GS395" s="43"/>
      <c r="GT395" s="43"/>
      <c r="GU395" s="43"/>
      <c r="GV395" s="43"/>
      <c r="GW395" s="43"/>
      <c r="GX395" s="43"/>
      <c r="GY395" s="43"/>
      <c r="GZ395" s="43"/>
      <c r="HA395" s="43"/>
      <c r="HB395" s="43"/>
    </row>
    <row r="396" spans="1:210" x14ac:dyDescent="0.2">
      <c r="A396" s="40">
        <f t="shared" si="687"/>
        <v>387</v>
      </c>
      <c r="B396" s="46">
        <f t="shared" ca="1" si="682"/>
        <v>0</v>
      </c>
      <c r="C396" s="46">
        <f t="shared" ca="1" si="683"/>
        <v>0</v>
      </c>
      <c r="D396" s="46">
        <f t="shared" ca="1" si="684"/>
        <v>0</v>
      </c>
      <c r="E396" s="45">
        <f t="shared" ca="1" si="685"/>
        <v>0</v>
      </c>
      <c r="F396" s="44">
        <f t="shared" ca="1" si="686"/>
        <v>0</v>
      </c>
      <c r="H396" s="45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  <c r="DL396" s="43"/>
      <c r="DM396" s="43"/>
      <c r="DN396" s="43"/>
      <c r="DO396" s="43"/>
      <c r="DP396" s="43"/>
      <c r="DQ396" s="43"/>
      <c r="DR396" s="43"/>
      <c r="DS396" s="43"/>
      <c r="DT396" s="43"/>
      <c r="DU396" s="43"/>
      <c r="DV396" s="43"/>
      <c r="DW396" s="43"/>
      <c r="DX396" s="43"/>
      <c r="DY396" s="43"/>
      <c r="DZ396" s="43"/>
      <c r="EA396" s="43"/>
      <c r="EB396" s="43"/>
      <c r="EC396" s="43"/>
      <c r="ED396" s="43"/>
      <c r="EE396" s="43"/>
      <c r="EF396" s="43"/>
      <c r="EG396" s="43"/>
      <c r="EH396" s="43"/>
      <c r="EI396" s="43"/>
      <c r="EJ396" s="43"/>
      <c r="EK396" s="43"/>
      <c r="EL396" s="43"/>
      <c r="EM396" s="43"/>
      <c r="EN396" s="43"/>
      <c r="EO396" s="43"/>
      <c r="EP396" s="43"/>
      <c r="EQ396" s="43"/>
      <c r="ER396" s="43"/>
      <c r="ES396" s="43"/>
      <c r="ET396" s="43"/>
      <c r="EU396" s="43"/>
      <c r="EV396" s="43"/>
      <c r="EW396" s="43"/>
      <c r="EX396" s="43"/>
      <c r="EY396" s="43"/>
      <c r="EZ396" s="43"/>
      <c r="FA396" s="43"/>
      <c r="FB396" s="43"/>
      <c r="FC396" s="43"/>
      <c r="FD396" s="43"/>
      <c r="FE396" s="43"/>
      <c r="FF396" s="43"/>
      <c r="FG396" s="43"/>
      <c r="FH396" s="43"/>
      <c r="FI396" s="43"/>
      <c r="FJ396" s="43"/>
      <c r="FK396" s="43"/>
      <c r="FL396" s="43"/>
      <c r="FM396" s="43"/>
      <c r="FN396" s="43"/>
      <c r="FO396" s="43"/>
      <c r="FP396" s="43"/>
      <c r="FQ396" s="43"/>
      <c r="FR396" s="43"/>
      <c r="FS396" s="43"/>
      <c r="FT396" s="43"/>
      <c r="FU396" s="43"/>
      <c r="FV396" s="43"/>
      <c r="FW396" s="43"/>
      <c r="FX396" s="43"/>
      <c r="FY396" s="43"/>
      <c r="FZ396" s="43"/>
      <c r="GA396" s="43"/>
      <c r="GB396" s="43"/>
      <c r="GC396" s="43"/>
      <c r="GD396" s="43"/>
      <c r="GE396" s="43"/>
      <c r="GF396" s="43"/>
      <c r="GG396" s="43"/>
      <c r="GH396" s="43"/>
      <c r="GI396" s="43"/>
      <c r="GJ396" s="43"/>
      <c r="GK396" s="43"/>
      <c r="GL396" s="43"/>
      <c r="GM396" s="43"/>
      <c r="GN396" s="43"/>
      <c r="GO396" s="43"/>
      <c r="GP396" s="43"/>
      <c r="GQ396" s="43"/>
      <c r="GR396" s="43"/>
      <c r="GS396" s="43"/>
      <c r="GT396" s="43"/>
      <c r="GU396" s="43"/>
      <c r="GV396" s="43"/>
      <c r="GW396" s="43"/>
      <c r="GX396" s="43"/>
      <c r="GY396" s="43"/>
      <c r="GZ396" s="43"/>
      <c r="HA396" s="43"/>
      <c r="HB396" s="43"/>
    </row>
    <row r="397" spans="1:210" x14ac:dyDescent="0.2">
      <c r="A397" s="40">
        <f t="shared" si="687"/>
        <v>388</v>
      </c>
      <c r="B397" s="46">
        <f t="shared" ca="1" si="682"/>
        <v>0</v>
      </c>
      <c r="C397" s="46">
        <f t="shared" ca="1" si="683"/>
        <v>0</v>
      </c>
      <c r="D397" s="46">
        <f t="shared" ca="1" si="684"/>
        <v>0</v>
      </c>
      <c r="E397" s="45">
        <f t="shared" ca="1" si="685"/>
        <v>0</v>
      </c>
      <c r="F397" s="44">
        <f t="shared" ca="1" si="686"/>
        <v>0</v>
      </c>
      <c r="H397" s="45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  <c r="DL397" s="43"/>
      <c r="DM397" s="43"/>
      <c r="DN397" s="43"/>
      <c r="DO397" s="43"/>
      <c r="DP397" s="43"/>
      <c r="DQ397" s="43"/>
      <c r="DR397" s="43"/>
      <c r="DS397" s="43"/>
      <c r="DT397" s="43"/>
      <c r="DU397" s="43"/>
      <c r="DV397" s="43"/>
      <c r="DW397" s="43"/>
      <c r="DX397" s="43"/>
      <c r="DY397" s="43"/>
      <c r="DZ397" s="43"/>
      <c r="EA397" s="43"/>
      <c r="EB397" s="43"/>
      <c r="EC397" s="43"/>
      <c r="ED397" s="43"/>
      <c r="EE397" s="43"/>
      <c r="EF397" s="43"/>
      <c r="EG397" s="43"/>
      <c r="EH397" s="43"/>
      <c r="EI397" s="43"/>
      <c r="EJ397" s="43"/>
      <c r="EK397" s="43"/>
      <c r="EL397" s="43"/>
      <c r="EM397" s="43"/>
      <c r="EN397" s="43"/>
      <c r="EO397" s="43"/>
      <c r="EP397" s="43"/>
      <c r="EQ397" s="43"/>
      <c r="ER397" s="43"/>
      <c r="ES397" s="43"/>
      <c r="ET397" s="43"/>
      <c r="EU397" s="43"/>
      <c r="EV397" s="43"/>
      <c r="EW397" s="43"/>
      <c r="EX397" s="43"/>
      <c r="EY397" s="43"/>
      <c r="EZ397" s="43"/>
      <c r="FA397" s="43"/>
      <c r="FB397" s="43"/>
      <c r="FC397" s="43"/>
      <c r="FD397" s="43"/>
      <c r="FE397" s="43"/>
      <c r="FF397" s="43"/>
      <c r="FG397" s="43"/>
      <c r="FH397" s="43"/>
      <c r="FI397" s="43"/>
      <c r="FJ397" s="43"/>
      <c r="FK397" s="43"/>
      <c r="FL397" s="43"/>
      <c r="FM397" s="43"/>
      <c r="FN397" s="43"/>
      <c r="FO397" s="43"/>
      <c r="FP397" s="43"/>
      <c r="FQ397" s="43"/>
      <c r="FR397" s="43"/>
      <c r="FS397" s="43"/>
      <c r="FT397" s="43"/>
      <c r="FU397" s="43"/>
      <c r="FV397" s="43"/>
      <c r="FW397" s="43"/>
      <c r="FX397" s="43"/>
      <c r="FY397" s="43"/>
      <c r="FZ397" s="43"/>
      <c r="GA397" s="43"/>
      <c r="GB397" s="43"/>
      <c r="GC397" s="43"/>
      <c r="GD397" s="43"/>
      <c r="GE397" s="43"/>
      <c r="GF397" s="43"/>
      <c r="GG397" s="43"/>
      <c r="GH397" s="43"/>
      <c r="GI397" s="43"/>
      <c r="GJ397" s="43"/>
      <c r="GK397" s="43"/>
      <c r="GL397" s="43"/>
      <c r="GM397" s="43"/>
      <c r="GN397" s="43"/>
      <c r="GO397" s="43"/>
      <c r="GP397" s="43"/>
      <c r="GQ397" s="43"/>
      <c r="GR397" s="43"/>
      <c r="GS397" s="43"/>
      <c r="GT397" s="43"/>
      <c r="GU397" s="43"/>
      <c r="GV397" s="43"/>
      <c r="GW397" s="43"/>
      <c r="GX397" s="43"/>
      <c r="GY397" s="43"/>
      <c r="GZ397" s="43"/>
      <c r="HA397" s="43"/>
      <c r="HB397" s="43"/>
    </row>
    <row r="398" spans="1:210" x14ac:dyDescent="0.2">
      <c r="A398" s="40">
        <f t="shared" si="687"/>
        <v>389</v>
      </c>
      <c r="B398" s="46">
        <f t="shared" ca="1" si="682"/>
        <v>0</v>
      </c>
      <c r="C398" s="46">
        <f t="shared" ca="1" si="683"/>
        <v>0</v>
      </c>
      <c r="D398" s="46">
        <f t="shared" ca="1" si="684"/>
        <v>0</v>
      </c>
      <c r="E398" s="45">
        <f t="shared" ca="1" si="685"/>
        <v>0</v>
      </c>
      <c r="F398" s="44">
        <f t="shared" ca="1" si="686"/>
        <v>0</v>
      </c>
      <c r="H398" s="45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  <c r="DL398" s="43"/>
      <c r="DM398" s="43"/>
      <c r="DN398" s="43"/>
      <c r="DO398" s="43"/>
      <c r="DP398" s="43"/>
      <c r="DQ398" s="43"/>
      <c r="DR398" s="43"/>
      <c r="DS398" s="43"/>
      <c r="DT398" s="43"/>
      <c r="DU398" s="43"/>
      <c r="DV398" s="43"/>
      <c r="DW398" s="43"/>
      <c r="DX398" s="43"/>
      <c r="DY398" s="43"/>
      <c r="DZ398" s="43"/>
      <c r="EA398" s="43"/>
      <c r="EB398" s="43"/>
      <c r="EC398" s="43"/>
      <c r="ED398" s="43"/>
      <c r="EE398" s="43"/>
      <c r="EF398" s="43"/>
      <c r="EG398" s="43"/>
      <c r="EH398" s="43"/>
      <c r="EI398" s="43"/>
      <c r="EJ398" s="43"/>
      <c r="EK398" s="43"/>
      <c r="EL398" s="43"/>
      <c r="EM398" s="43"/>
      <c r="EN398" s="43"/>
      <c r="EO398" s="43"/>
      <c r="EP398" s="43"/>
      <c r="EQ398" s="43"/>
      <c r="ER398" s="43"/>
      <c r="ES398" s="43"/>
      <c r="ET398" s="43"/>
      <c r="EU398" s="43"/>
      <c r="EV398" s="43"/>
      <c r="EW398" s="43"/>
      <c r="EX398" s="43"/>
      <c r="EY398" s="43"/>
      <c r="EZ398" s="43"/>
      <c r="FA398" s="43"/>
      <c r="FB398" s="43"/>
      <c r="FC398" s="43"/>
      <c r="FD398" s="43"/>
      <c r="FE398" s="43"/>
      <c r="FF398" s="43"/>
      <c r="FG398" s="43"/>
      <c r="FH398" s="43"/>
      <c r="FI398" s="43"/>
      <c r="FJ398" s="43"/>
      <c r="FK398" s="43"/>
      <c r="FL398" s="43"/>
      <c r="FM398" s="43"/>
      <c r="FN398" s="43"/>
      <c r="FO398" s="43"/>
      <c r="FP398" s="43"/>
      <c r="FQ398" s="43"/>
      <c r="FR398" s="43"/>
      <c r="FS398" s="43"/>
      <c r="FT398" s="43"/>
      <c r="FU398" s="43"/>
      <c r="FV398" s="43"/>
      <c r="FW398" s="43"/>
      <c r="FX398" s="43"/>
      <c r="FY398" s="43"/>
      <c r="FZ398" s="43"/>
      <c r="GA398" s="43"/>
      <c r="GB398" s="43"/>
      <c r="GC398" s="43"/>
      <c r="GD398" s="43"/>
      <c r="GE398" s="43"/>
      <c r="GF398" s="43"/>
      <c r="GG398" s="43"/>
      <c r="GH398" s="43"/>
      <c r="GI398" s="43"/>
      <c r="GJ398" s="43"/>
      <c r="GK398" s="43"/>
      <c r="GL398" s="43"/>
      <c r="GM398" s="43"/>
      <c r="GN398" s="43"/>
      <c r="GO398" s="43"/>
      <c r="GP398" s="43"/>
      <c r="GQ398" s="43"/>
      <c r="GR398" s="43"/>
      <c r="GS398" s="43"/>
      <c r="GT398" s="43"/>
      <c r="GU398" s="43"/>
      <c r="GV398" s="43"/>
      <c r="GW398" s="43"/>
      <c r="GX398" s="43"/>
      <c r="GY398" s="43"/>
      <c r="GZ398" s="43"/>
      <c r="HA398" s="43"/>
      <c r="HB398" s="43"/>
    </row>
    <row r="399" spans="1:210" x14ac:dyDescent="0.2">
      <c r="A399" s="40">
        <f t="shared" si="687"/>
        <v>390</v>
      </c>
      <c r="B399" s="46">
        <f t="shared" ca="1" si="682"/>
        <v>0</v>
      </c>
      <c r="C399" s="46">
        <f t="shared" ca="1" si="683"/>
        <v>0</v>
      </c>
      <c r="D399" s="46">
        <f t="shared" ca="1" si="684"/>
        <v>0</v>
      </c>
      <c r="E399" s="45">
        <f t="shared" ca="1" si="685"/>
        <v>0</v>
      </c>
      <c r="F399" s="44">
        <f t="shared" ca="1" si="686"/>
        <v>0</v>
      </c>
      <c r="H399" s="45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  <c r="DL399" s="43"/>
      <c r="DM399" s="43"/>
      <c r="DN399" s="43"/>
      <c r="DO399" s="43"/>
      <c r="DP399" s="43"/>
      <c r="DQ399" s="43"/>
      <c r="DR399" s="43"/>
      <c r="DS399" s="43"/>
      <c r="DT399" s="43"/>
      <c r="DU399" s="43"/>
      <c r="DV399" s="43"/>
      <c r="DW399" s="43"/>
      <c r="DX399" s="43"/>
      <c r="DY399" s="43"/>
      <c r="DZ399" s="43"/>
      <c r="EA399" s="43"/>
      <c r="EB399" s="43"/>
      <c r="EC399" s="43"/>
      <c r="ED399" s="43"/>
      <c r="EE399" s="43"/>
      <c r="EF399" s="43"/>
      <c r="EG399" s="43"/>
      <c r="EH399" s="43"/>
      <c r="EI399" s="43"/>
      <c r="EJ399" s="43"/>
      <c r="EK399" s="43"/>
      <c r="EL399" s="43"/>
      <c r="EM399" s="43"/>
      <c r="EN399" s="43"/>
      <c r="EO399" s="43"/>
      <c r="EP399" s="43"/>
      <c r="EQ399" s="43"/>
      <c r="ER399" s="43"/>
      <c r="ES399" s="43"/>
      <c r="ET399" s="43"/>
      <c r="EU399" s="43"/>
      <c r="EV399" s="43"/>
      <c r="EW399" s="43"/>
      <c r="EX399" s="43"/>
      <c r="EY399" s="43"/>
      <c r="EZ399" s="43"/>
      <c r="FA399" s="43"/>
      <c r="FB399" s="43"/>
      <c r="FC399" s="43"/>
      <c r="FD399" s="43"/>
      <c r="FE399" s="43"/>
      <c r="FF399" s="43"/>
      <c r="FG399" s="43"/>
      <c r="FH399" s="43"/>
      <c r="FI399" s="43"/>
      <c r="FJ399" s="43"/>
      <c r="FK399" s="43"/>
      <c r="FL399" s="43"/>
      <c r="FM399" s="43"/>
      <c r="FN399" s="43"/>
      <c r="FO399" s="43"/>
      <c r="FP399" s="43"/>
      <c r="FQ399" s="43"/>
      <c r="FR399" s="43"/>
      <c r="FS399" s="43"/>
      <c r="FT399" s="43"/>
      <c r="FU399" s="43"/>
      <c r="FV399" s="43"/>
      <c r="FW399" s="43"/>
      <c r="FX399" s="43"/>
      <c r="FY399" s="43"/>
      <c r="FZ399" s="43"/>
      <c r="GA399" s="43"/>
      <c r="GB399" s="43"/>
      <c r="GC399" s="43"/>
      <c r="GD399" s="43"/>
      <c r="GE399" s="43"/>
      <c r="GF399" s="43"/>
      <c r="GG399" s="43"/>
      <c r="GH399" s="43"/>
      <c r="GI399" s="43"/>
      <c r="GJ399" s="43"/>
      <c r="GK399" s="43"/>
      <c r="GL399" s="43"/>
      <c r="GM399" s="43"/>
      <c r="GN399" s="43"/>
      <c r="GO399" s="43"/>
      <c r="GP399" s="43"/>
      <c r="GQ399" s="43"/>
      <c r="GR399" s="43"/>
      <c r="GS399" s="43"/>
      <c r="GT399" s="43"/>
      <c r="GU399" s="43"/>
      <c r="GV399" s="43"/>
      <c r="GW399" s="43"/>
      <c r="GX399" s="43"/>
      <c r="GY399" s="43"/>
      <c r="GZ399" s="43"/>
      <c r="HA399" s="43"/>
      <c r="HB399" s="43"/>
    </row>
    <row r="400" spans="1:210" x14ac:dyDescent="0.2">
      <c r="A400" s="40">
        <f t="shared" si="687"/>
        <v>391</v>
      </c>
      <c r="B400" s="46">
        <f t="shared" ca="1" si="682"/>
        <v>0</v>
      </c>
      <c r="C400" s="46">
        <f t="shared" ca="1" si="683"/>
        <v>0</v>
      </c>
      <c r="D400" s="46">
        <f t="shared" ca="1" si="684"/>
        <v>0</v>
      </c>
      <c r="E400" s="45">
        <f t="shared" ca="1" si="685"/>
        <v>0</v>
      </c>
      <c r="F400" s="44">
        <f t="shared" ca="1" si="686"/>
        <v>0</v>
      </c>
      <c r="H400" s="45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  <c r="DL400" s="43"/>
      <c r="DM400" s="43"/>
      <c r="DN400" s="43"/>
      <c r="DO400" s="43"/>
      <c r="DP400" s="43"/>
      <c r="DQ400" s="43"/>
      <c r="DR400" s="43"/>
      <c r="DS400" s="43"/>
      <c r="DT400" s="43"/>
      <c r="DU400" s="43"/>
      <c r="DV400" s="43"/>
      <c r="DW400" s="43"/>
      <c r="DX400" s="43"/>
      <c r="DY400" s="43"/>
      <c r="DZ400" s="43"/>
      <c r="EA400" s="43"/>
      <c r="EB400" s="43"/>
      <c r="EC400" s="43"/>
      <c r="ED400" s="43"/>
      <c r="EE400" s="43"/>
      <c r="EF400" s="43"/>
      <c r="EG400" s="43"/>
      <c r="EH400" s="43"/>
      <c r="EI400" s="43"/>
      <c r="EJ400" s="43"/>
      <c r="EK400" s="43"/>
      <c r="EL400" s="43"/>
      <c r="EM400" s="43"/>
      <c r="EN400" s="43"/>
      <c r="EO400" s="43"/>
      <c r="EP400" s="43"/>
      <c r="EQ400" s="43"/>
      <c r="ER400" s="43"/>
      <c r="ES400" s="43"/>
      <c r="ET400" s="43"/>
      <c r="EU400" s="43"/>
      <c r="EV400" s="43"/>
      <c r="EW400" s="43"/>
      <c r="EX400" s="43"/>
      <c r="EY400" s="43"/>
      <c r="EZ400" s="43"/>
      <c r="FA400" s="43"/>
      <c r="FB400" s="43"/>
      <c r="FC400" s="43"/>
      <c r="FD400" s="43"/>
      <c r="FE400" s="43"/>
      <c r="FF400" s="43"/>
      <c r="FG400" s="43"/>
      <c r="FH400" s="43"/>
      <c r="FI400" s="43"/>
      <c r="FJ400" s="43"/>
      <c r="FK400" s="43"/>
      <c r="FL400" s="43"/>
      <c r="FM400" s="43"/>
      <c r="FN400" s="43"/>
      <c r="FO400" s="43"/>
      <c r="FP400" s="43"/>
      <c r="FQ400" s="43"/>
      <c r="FR400" s="43"/>
      <c r="FS400" s="43"/>
      <c r="FT400" s="43"/>
      <c r="FU400" s="43"/>
      <c r="FV400" s="43"/>
      <c r="FW400" s="43"/>
      <c r="FX400" s="43"/>
      <c r="FY400" s="43"/>
      <c r="FZ400" s="43"/>
      <c r="GA400" s="43"/>
      <c r="GB400" s="43"/>
      <c r="GC400" s="43"/>
      <c r="GD400" s="43"/>
      <c r="GE400" s="43"/>
      <c r="GF400" s="43"/>
      <c r="GG400" s="43"/>
      <c r="GH400" s="43"/>
      <c r="GI400" s="43"/>
      <c r="GJ400" s="43"/>
      <c r="GK400" s="43"/>
      <c r="GL400" s="43"/>
      <c r="GM400" s="43"/>
      <c r="GN400" s="43"/>
      <c r="GO400" s="43"/>
      <c r="GP400" s="43"/>
      <c r="GQ400" s="43"/>
      <c r="GR400" s="43"/>
      <c r="GS400" s="43"/>
      <c r="GT400" s="43"/>
      <c r="GU400" s="43"/>
      <c r="GV400" s="43"/>
      <c r="GW400" s="43"/>
      <c r="GX400" s="43"/>
      <c r="GY400" s="43"/>
      <c r="GZ400" s="43"/>
      <c r="HA400" s="43"/>
      <c r="HB400" s="43"/>
    </row>
    <row r="401" spans="1:210" x14ac:dyDescent="0.2">
      <c r="A401" s="40">
        <f t="shared" si="687"/>
        <v>392</v>
      </c>
      <c r="B401" s="46">
        <f t="shared" ca="1" si="682"/>
        <v>0</v>
      </c>
      <c r="C401" s="46">
        <f t="shared" ca="1" si="683"/>
        <v>0</v>
      </c>
      <c r="D401" s="46">
        <f t="shared" ca="1" si="684"/>
        <v>0</v>
      </c>
      <c r="E401" s="45">
        <f t="shared" ca="1" si="685"/>
        <v>0</v>
      </c>
      <c r="F401" s="44">
        <f t="shared" ca="1" si="686"/>
        <v>0</v>
      </c>
      <c r="H401" s="45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  <c r="DL401" s="43"/>
      <c r="DM401" s="43"/>
      <c r="DN401" s="43"/>
      <c r="DO401" s="43"/>
      <c r="DP401" s="43"/>
      <c r="DQ401" s="43"/>
      <c r="DR401" s="43"/>
      <c r="DS401" s="43"/>
      <c r="DT401" s="43"/>
      <c r="DU401" s="43"/>
      <c r="DV401" s="43"/>
      <c r="DW401" s="43"/>
      <c r="DX401" s="43"/>
      <c r="DY401" s="43"/>
      <c r="DZ401" s="43"/>
      <c r="EA401" s="43"/>
      <c r="EB401" s="43"/>
      <c r="EC401" s="43"/>
      <c r="ED401" s="43"/>
      <c r="EE401" s="43"/>
      <c r="EF401" s="43"/>
      <c r="EG401" s="43"/>
      <c r="EH401" s="43"/>
      <c r="EI401" s="43"/>
      <c r="EJ401" s="43"/>
      <c r="EK401" s="43"/>
      <c r="EL401" s="43"/>
      <c r="EM401" s="43"/>
      <c r="EN401" s="43"/>
      <c r="EO401" s="43"/>
      <c r="EP401" s="43"/>
      <c r="EQ401" s="43"/>
      <c r="ER401" s="43"/>
      <c r="ES401" s="43"/>
      <c r="ET401" s="43"/>
      <c r="EU401" s="43"/>
      <c r="EV401" s="43"/>
      <c r="EW401" s="43"/>
      <c r="EX401" s="43"/>
      <c r="EY401" s="43"/>
      <c r="EZ401" s="43"/>
      <c r="FA401" s="43"/>
      <c r="FB401" s="43"/>
      <c r="FC401" s="43"/>
      <c r="FD401" s="43"/>
      <c r="FE401" s="43"/>
      <c r="FF401" s="43"/>
      <c r="FG401" s="43"/>
      <c r="FH401" s="43"/>
      <c r="FI401" s="43"/>
      <c r="FJ401" s="43"/>
      <c r="FK401" s="43"/>
      <c r="FL401" s="43"/>
      <c r="FM401" s="43"/>
      <c r="FN401" s="43"/>
      <c r="FO401" s="43"/>
      <c r="FP401" s="43"/>
      <c r="FQ401" s="43"/>
      <c r="FR401" s="43"/>
      <c r="FS401" s="43"/>
      <c r="FT401" s="43"/>
      <c r="FU401" s="43"/>
      <c r="FV401" s="43"/>
      <c r="FW401" s="43"/>
      <c r="FX401" s="43"/>
      <c r="FY401" s="43"/>
      <c r="FZ401" s="43"/>
      <c r="GA401" s="43"/>
      <c r="GB401" s="43"/>
      <c r="GC401" s="43"/>
      <c r="GD401" s="43"/>
      <c r="GE401" s="43"/>
      <c r="GF401" s="43"/>
      <c r="GG401" s="43"/>
      <c r="GH401" s="43"/>
      <c r="GI401" s="43"/>
      <c r="GJ401" s="43"/>
      <c r="GK401" s="43"/>
      <c r="GL401" s="43"/>
      <c r="GM401" s="43"/>
      <c r="GN401" s="43"/>
      <c r="GO401" s="43"/>
      <c r="GP401" s="43"/>
      <c r="GQ401" s="43"/>
      <c r="GR401" s="43"/>
      <c r="GS401" s="43"/>
      <c r="GT401" s="43"/>
      <c r="GU401" s="43"/>
      <c r="GV401" s="43"/>
      <c r="GW401" s="43"/>
      <c r="GX401" s="43"/>
      <c r="GY401" s="43"/>
      <c r="GZ401" s="43"/>
      <c r="HA401" s="43"/>
      <c r="HB401" s="43"/>
    </row>
    <row r="402" spans="1:210" x14ac:dyDescent="0.2">
      <c r="A402" s="40">
        <f t="shared" si="687"/>
        <v>393</v>
      </c>
      <c r="B402" s="46">
        <f t="shared" ca="1" si="682"/>
        <v>0</v>
      </c>
      <c r="C402" s="46">
        <f t="shared" ca="1" si="683"/>
        <v>0</v>
      </c>
      <c r="D402" s="46">
        <f t="shared" ca="1" si="684"/>
        <v>0</v>
      </c>
      <c r="E402" s="45">
        <f t="shared" ca="1" si="685"/>
        <v>0</v>
      </c>
      <c r="F402" s="44">
        <f t="shared" ca="1" si="686"/>
        <v>0</v>
      </c>
      <c r="H402" s="45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  <c r="DL402" s="43"/>
      <c r="DM402" s="43"/>
      <c r="DN402" s="43"/>
      <c r="DO402" s="43"/>
      <c r="DP402" s="43"/>
      <c r="DQ402" s="43"/>
      <c r="DR402" s="43"/>
      <c r="DS402" s="43"/>
      <c r="DT402" s="43"/>
      <c r="DU402" s="43"/>
      <c r="DV402" s="43"/>
      <c r="DW402" s="43"/>
      <c r="DX402" s="43"/>
      <c r="DY402" s="43"/>
      <c r="DZ402" s="43"/>
      <c r="EA402" s="43"/>
      <c r="EB402" s="43"/>
      <c r="EC402" s="43"/>
      <c r="ED402" s="43"/>
      <c r="EE402" s="43"/>
      <c r="EF402" s="43"/>
      <c r="EG402" s="43"/>
      <c r="EH402" s="43"/>
      <c r="EI402" s="43"/>
      <c r="EJ402" s="43"/>
      <c r="EK402" s="43"/>
      <c r="EL402" s="43"/>
      <c r="EM402" s="43"/>
      <c r="EN402" s="43"/>
      <c r="EO402" s="43"/>
      <c r="EP402" s="43"/>
      <c r="EQ402" s="43"/>
      <c r="ER402" s="43"/>
      <c r="ES402" s="43"/>
      <c r="ET402" s="43"/>
      <c r="EU402" s="43"/>
      <c r="EV402" s="43"/>
      <c r="EW402" s="43"/>
      <c r="EX402" s="43"/>
      <c r="EY402" s="43"/>
      <c r="EZ402" s="43"/>
      <c r="FA402" s="43"/>
      <c r="FB402" s="43"/>
      <c r="FC402" s="43"/>
      <c r="FD402" s="43"/>
      <c r="FE402" s="43"/>
      <c r="FF402" s="43"/>
      <c r="FG402" s="43"/>
      <c r="FH402" s="43"/>
      <c r="FI402" s="43"/>
      <c r="FJ402" s="43"/>
      <c r="FK402" s="43"/>
      <c r="FL402" s="43"/>
      <c r="FM402" s="43"/>
      <c r="FN402" s="43"/>
      <c r="FO402" s="43"/>
      <c r="FP402" s="43"/>
      <c r="FQ402" s="43"/>
      <c r="FR402" s="43"/>
      <c r="FS402" s="43"/>
      <c r="FT402" s="43"/>
      <c r="FU402" s="43"/>
      <c r="FV402" s="43"/>
      <c r="FW402" s="43"/>
      <c r="FX402" s="43"/>
      <c r="FY402" s="43"/>
      <c r="FZ402" s="43"/>
      <c r="GA402" s="43"/>
      <c r="GB402" s="43"/>
      <c r="GC402" s="43"/>
      <c r="GD402" s="43"/>
      <c r="GE402" s="43"/>
      <c r="GF402" s="43"/>
      <c r="GG402" s="43"/>
      <c r="GH402" s="43"/>
      <c r="GI402" s="43"/>
      <c r="GJ402" s="43"/>
      <c r="GK402" s="43"/>
      <c r="GL402" s="43"/>
      <c r="GM402" s="43"/>
      <c r="GN402" s="43"/>
      <c r="GO402" s="43"/>
      <c r="GP402" s="43"/>
      <c r="GQ402" s="43"/>
      <c r="GR402" s="43"/>
      <c r="GS402" s="43"/>
      <c r="GT402" s="43"/>
      <c r="GU402" s="43"/>
      <c r="GV402" s="43"/>
      <c r="GW402" s="43"/>
      <c r="GX402" s="43"/>
      <c r="GY402" s="43"/>
      <c r="GZ402" s="43"/>
      <c r="HA402" s="43"/>
      <c r="HB402" s="43"/>
    </row>
    <row r="403" spans="1:210" x14ac:dyDescent="0.2">
      <c r="A403" s="40">
        <f t="shared" si="687"/>
        <v>394</v>
      </c>
      <c r="B403" s="46">
        <f t="shared" ca="1" si="682"/>
        <v>0</v>
      </c>
      <c r="C403" s="46">
        <f t="shared" ca="1" si="683"/>
        <v>0</v>
      </c>
      <c r="D403" s="46">
        <f t="shared" ca="1" si="684"/>
        <v>0</v>
      </c>
      <c r="E403" s="45">
        <f t="shared" ca="1" si="685"/>
        <v>0</v>
      </c>
      <c r="F403" s="44">
        <f t="shared" ca="1" si="686"/>
        <v>0</v>
      </c>
      <c r="H403" s="45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  <c r="DL403" s="43"/>
      <c r="DM403" s="43"/>
      <c r="DN403" s="43"/>
      <c r="DO403" s="43"/>
      <c r="DP403" s="43"/>
      <c r="DQ403" s="43"/>
      <c r="DR403" s="43"/>
      <c r="DS403" s="43"/>
      <c r="DT403" s="43"/>
      <c r="DU403" s="43"/>
      <c r="DV403" s="43"/>
      <c r="DW403" s="43"/>
      <c r="DX403" s="43"/>
      <c r="DY403" s="43"/>
      <c r="DZ403" s="43"/>
      <c r="EA403" s="43"/>
      <c r="EB403" s="43"/>
      <c r="EC403" s="43"/>
      <c r="ED403" s="43"/>
      <c r="EE403" s="43"/>
      <c r="EF403" s="43"/>
      <c r="EG403" s="43"/>
      <c r="EH403" s="43"/>
      <c r="EI403" s="43"/>
      <c r="EJ403" s="43"/>
      <c r="EK403" s="43"/>
      <c r="EL403" s="43"/>
      <c r="EM403" s="43"/>
      <c r="EN403" s="43"/>
      <c r="EO403" s="43"/>
      <c r="EP403" s="43"/>
      <c r="EQ403" s="43"/>
      <c r="ER403" s="43"/>
      <c r="ES403" s="43"/>
      <c r="ET403" s="43"/>
      <c r="EU403" s="43"/>
      <c r="EV403" s="43"/>
      <c r="EW403" s="43"/>
      <c r="EX403" s="43"/>
      <c r="EY403" s="43"/>
      <c r="EZ403" s="43"/>
      <c r="FA403" s="43"/>
      <c r="FB403" s="43"/>
      <c r="FC403" s="43"/>
      <c r="FD403" s="43"/>
      <c r="FE403" s="43"/>
      <c r="FF403" s="43"/>
      <c r="FG403" s="43"/>
      <c r="FH403" s="43"/>
      <c r="FI403" s="43"/>
      <c r="FJ403" s="43"/>
      <c r="FK403" s="43"/>
      <c r="FL403" s="43"/>
      <c r="FM403" s="43"/>
      <c r="FN403" s="43"/>
      <c r="FO403" s="43"/>
      <c r="FP403" s="43"/>
      <c r="FQ403" s="43"/>
      <c r="FR403" s="43"/>
      <c r="FS403" s="43"/>
      <c r="FT403" s="43"/>
      <c r="FU403" s="43"/>
      <c r="FV403" s="43"/>
      <c r="FW403" s="43"/>
      <c r="FX403" s="43"/>
      <c r="FY403" s="43"/>
      <c r="FZ403" s="43"/>
      <c r="GA403" s="43"/>
      <c r="GB403" s="43"/>
      <c r="GC403" s="43"/>
      <c r="GD403" s="43"/>
      <c r="GE403" s="43"/>
      <c r="GF403" s="43"/>
      <c r="GG403" s="43"/>
      <c r="GH403" s="43"/>
      <c r="GI403" s="43"/>
      <c r="GJ403" s="43"/>
      <c r="GK403" s="43"/>
      <c r="GL403" s="43"/>
      <c r="GM403" s="43"/>
      <c r="GN403" s="43"/>
      <c r="GO403" s="43"/>
      <c r="GP403" s="43"/>
      <c r="GQ403" s="43"/>
      <c r="GR403" s="43"/>
      <c r="GS403" s="43"/>
      <c r="GT403" s="43"/>
      <c r="GU403" s="43"/>
      <c r="GV403" s="43"/>
      <c r="GW403" s="43"/>
      <c r="GX403" s="43"/>
      <c r="GY403" s="43"/>
      <c r="GZ403" s="43"/>
      <c r="HA403" s="43"/>
      <c r="HB403" s="43"/>
    </row>
    <row r="404" spans="1:210" x14ac:dyDescent="0.2">
      <c r="A404" s="40">
        <f t="shared" si="687"/>
        <v>395</v>
      </c>
      <c r="B404" s="46">
        <f t="shared" ca="1" si="682"/>
        <v>0</v>
      </c>
      <c r="C404" s="46">
        <f t="shared" ca="1" si="683"/>
        <v>0</v>
      </c>
      <c r="D404" s="46">
        <f t="shared" ca="1" si="684"/>
        <v>0</v>
      </c>
      <c r="E404" s="45">
        <f t="shared" ca="1" si="685"/>
        <v>0</v>
      </c>
      <c r="F404" s="44">
        <f t="shared" ca="1" si="686"/>
        <v>0</v>
      </c>
      <c r="H404" s="45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  <c r="DL404" s="43"/>
      <c r="DM404" s="43"/>
      <c r="DN404" s="43"/>
      <c r="DO404" s="43"/>
      <c r="DP404" s="43"/>
      <c r="DQ404" s="43"/>
      <c r="DR404" s="43"/>
      <c r="DS404" s="43"/>
      <c r="DT404" s="43"/>
      <c r="DU404" s="43"/>
      <c r="DV404" s="43"/>
      <c r="DW404" s="43"/>
      <c r="DX404" s="43"/>
      <c r="DY404" s="43"/>
      <c r="DZ404" s="43"/>
      <c r="EA404" s="43"/>
      <c r="EB404" s="43"/>
      <c r="EC404" s="43"/>
      <c r="ED404" s="43"/>
      <c r="EE404" s="43"/>
      <c r="EF404" s="43"/>
      <c r="EG404" s="43"/>
      <c r="EH404" s="43"/>
      <c r="EI404" s="43"/>
      <c r="EJ404" s="43"/>
      <c r="EK404" s="43"/>
      <c r="EL404" s="43"/>
      <c r="EM404" s="43"/>
      <c r="EN404" s="43"/>
      <c r="EO404" s="43"/>
      <c r="EP404" s="43"/>
      <c r="EQ404" s="43"/>
      <c r="ER404" s="43"/>
      <c r="ES404" s="43"/>
      <c r="ET404" s="43"/>
      <c r="EU404" s="43"/>
      <c r="EV404" s="43"/>
      <c r="EW404" s="43"/>
      <c r="EX404" s="43"/>
      <c r="EY404" s="43"/>
      <c r="EZ404" s="43"/>
      <c r="FA404" s="43"/>
      <c r="FB404" s="43"/>
      <c r="FC404" s="43"/>
      <c r="FD404" s="43"/>
      <c r="FE404" s="43"/>
      <c r="FF404" s="43"/>
      <c r="FG404" s="43"/>
      <c r="FH404" s="43"/>
      <c r="FI404" s="43"/>
      <c r="FJ404" s="43"/>
      <c r="FK404" s="43"/>
      <c r="FL404" s="43"/>
      <c r="FM404" s="43"/>
      <c r="FN404" s="43"/>
      <c r="FO404" s="43"/>
      <c r="FP404" s="43"/>
      <c r="FQ404" s="43"/>
      <c r="FR404" s="43"/>
      <c r="FS404" s="43"/>
      <c r="FT404" s="43"/>
      <c r="FU404" s="43"/>
      <c r="FV404" s="43"/>
      <c r="FW404" s="43"/>
      <c r="FX404" s="43"/>
      <c r="FY404" s="43"/>
      <c r="FZ404" s="43"/>
      <c r="GA404" s="43"/>
      <c r="GB404" s="43"/>
      <c r="GC404" s="43"/>
      <c r="GD404" s="43"/>
      <c r="GE404" s="43"/>
      <c r="GF404" s="43"/>
      <c r="GG404" s="43"/>
      <c r="GH404" s="43"/>
      <c r="GI404" s="43"/>
      <c r="GJ404" s="43"/>
      <c r="GK404" s="43"/>
      <c r="GL404" s="43"/>
      <c r="GM404" s="43"/>
      <c r="GN404" s="43"/>
      <c r="GO404" s="43"/>
      <c r="GP404" s="43"/>
      <c r="GQ404" s="43"/>
      <c r="GR404" s="43"/>
      <c r="GS404" s="43"/>
      <c r="GT404" s="43"/>
      <c r="GU404" s="43"/>
      <c r="GV404" s="43"/>
      <c r="GW404" s="43"/>
      <c r="GX404" s="43"/>
      <c r="GY404" s="43"/>
      <c r="GZ404" s="43"/>
      <c r="HA404" s="43"/>
      <c r="HB404" s="43"/>
    </row>
    <row r="405" spans="1:210" x14ac:dyDescent="0.2">
      <c r="A405" s="40">
        <f t="shared" si="687"/>
        <v>396</v>
      </c>
      <c r="B405" s="46">
        <f t="shared" ca="1" si="682"/>
        <v>0</v>
      </c>
      <c r="C405" s="46">
        <f t="shared" ca="1" si="683"/>
        <v>0</v>
      </c>
      <c r="D405" s="46">
        <f t="shared" ca="1" si="684"/>
        <v>0</v>
      </c>
      <c r="E405" s="45">
        <f t="shared" ca="1" si="685"/>
        <v>0</v>
      </c>
      <c r="F405" s="44">
        <f t="shared" ca="1" si="686"/>
        <v>0</v>
      </c>
      <c r="H405" s="45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  <c r="DL405" s="43"/>
      <c r="DM405" s="43"/>
      <c r="DN405" s="43"/>
      <c r="DO405" s="43"/>
      <c r="DP405" s="43"/>
      <c r="DQ405" s="43"/>
      <c r="DR405" s="43"/>
      <c r="DS405" s="43"/>
      <c r="DT405" s="43"/>
      <c r="DU405" s="43"/>
      <c r="DV405" s="43"/>
      <c r="DW405" s="43"/>
      <c r="DX405" s="43"/>
      <c r="DY405" s="43"/>
      <c r="DZ405" s="43"/>
      <c r="EA405" s="43"/>
      <c r="EB405" s="43"/>
      <c r="EC405" s="43"/>
      <c r="ED405" s="43"/>
      <c r="EE405" s="43"/>
      <c r="EF405" s="43"/>
      <c r="EG405" s="43"/>
      <c r="EH405" s="43"/>
      <c r="EI405" s="43"/>
      <c r="EJ405" s="43"/>
      <c r="EK405" s="43"/>
      <c r="EL405" s="43"/>
      <c r="EM405" s="43"/>
      <c r="EN405" s="43"/>
      <c r="EO405" s="43"/>
      <c r="EP405" s="43"/>
      <c r="EQ405" s="43"/>
      <c r="ER405" s="43"/>
      <c r="ES405" s="43"/>
      <c r="ET405" s="43"/>
      <c r="EU405" s="43"/>
      <c r="EV405" s="43"/>
      <c r="EW405" s="43"/>
      <c r="EX405" s="43"/>
      <c r="EY405" s="43"/>
      <c r="EZ405" s="43"/>
      <c r="FA405" s="43"/>
      <c r="FB405" s="43"/>
      <c r="FC405" s="43"/>
      <c r="FD405" s="43"/>
      <c r="FE405" s="43"/>
      <c r="FF405" s="43"/>
      <c r="FG405" s="43"/>
      <c r="FH405" s="43"/>
      <c r="FI405" s="43"/>
      <c r="FJ405" s="43"/>
      <c r="FK405" s="43"/>
      <c r="FL405" s="43"/>
      <c r="FM405" s="43"/>
      <c r="FN405" s="43"/>
      <c r="FO405" s="43"/>
      <c r="FP405" s="43"/>
      <c r="FQ405" s="43"/>
      <c r="FR405" s="43"/>
      <c r="FS405" s="43"/>
      <c r="FT405" s="43"/>
      <c r="FU405" s="43"/>
      <c r="FV405" s="43"/>
      <c r="FW405" s="43"/>
      <c r="FX405" s="43"/>
      <c r="FY405" s="43"/>
      <c r="FZ405" s="43"/>
      <c r="GA405" s="43"/>
      <c r="GB405" s="43"/>
      <c r="GC405" s="43"/>
      <c r="GD405" s="43"/>
      <c r="GE405" s="43"/>
      <c r="GF405" s="43"/>
      <c r="GG405" s="43"/>
      <c r="GH405" s="43"/>
      <c r="GI405" s="43"/>
      <c r="GJ405" s="43"/>
      <c r="GK405" s="43"/>
      <c r="GL405" s="43"/>
      <c r="GM405" s="43"/>
      <c r="GN405" s="43"/>
      <c r="GO405" s="43"/>
      <c r="GP405" s="43"/>
      <c r="GQ405" s="43"/>
      <c r="GR405" s="43"/>
      <c r="GS405" s="43"/>
      <c r="GT405" s="43"/>
      <c r="GU405" s="43"/>
      <c r="GV405" s="43"/>
      <c r="GW405" s="43"/>
      <c r="GX405" s="43"/>
      <c r="GY405" s="43"/>
      <c r="GZ405" s="43"/>
      <c r="HA405" s="43"/>
      <c r="HB405" s="43"/>
    </row>
    <row r="406" spans="1:210" x14ac:dyDescent="0.2">
      <c r="A406" s="40">
        <f t="shared" si="687"/>
        <v>397</v>
      </c>
      <c r="B406" s="46">
        <f t="shared" ca="1" si="682"/>
        <v>0</v>
      </c>
      <c r="C406" s="46">
        <f t="shared" ca="1" si="683"/>
        <v>0</v>
      </c>
      <c r="D406" s="46">
        <f t="shared" ca="1" si="684"/>
        <v>0</v>
      </c>
      <c r="E406" s="45">
        <f t="shared" ca="1" si="685"/>
        <v>0</v>
      </c>
      <c r="F406" s="44">
        <f t="shared" ca="1" si="686"/>
        <v>0</v>
      </c>
      <c r="H406" s="45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  <c r="DL406" s="43"/>
      <c r="DM406" s="43"/>
      <c r="DN406" s="43"/>
      <c r="DO406" s="43"/>
      <c r="DP406" s="43"/>
      <c r="DQ406" s="43"/>
      <c r="DR406" s="43"/>
      <c r="DS406" s="43"/>
      <c r="DT406" s="43"/>
      <c r="DU406" s="43"/>
      <c r="DV406" s="43"/>
      <c r="DW406" s="43"/>
      <c r="DX406" s="43"/>
      <c r="DY406" s="43"/>
      <c r="DZ406" s="43"/>
      <c r="EA406" s="43"/>
      <c r="EB406" s="43"/>
      <c r="EC406" s="43"/>
      <c r="ED406" s="43"/>
      <c r="EE406" s="43"/>
      <c r="EF406" s="43"/>
      <c r="EG406" s="43"/>
      <c r="EH406" s="43"/>
      <c r="EI406" s="43"/>
      <c r="EJ406" s="43"/>
      <c r="EK406" s="43"/>
      <c r="EL406" s="43"/>
      <c r="EM406" s="43"/>
      <c r="EN406" s="43"/>
      <c r="EO406" s="43"/>
      <c r="EP406" s="43"/>
      <c r="EQ406" s="43"/>
      <c r="ER406" s="43"/>
      <c r="ES406" s="43"/>
      <c r="ET406" s="43"/>
      <c r="EU406" s="43"/>
      <c r="EV406" s="43"/>
      <c r="EW406" s="43"/>
      <c r="EX406" s="43"/>
      <c r="EY406" s="43"/>
      <c r="EZ406" s="43"/>
      <c r="FA406" s="43"/>
      <c r="FB406" s="43"/>
      <c r="FC406" s="43"/>
      <c r="FD406" s="43"/>
      <c r="FE406" s="43"/>
      <c r="FF406" s="43"/>
      <c r="FG406" s="43"/>
      <c r="FH406" s="43"/>
      <c r="FI406" s="43"/>
      <c r="FJ406" s="43"/>
      <c r="FK406" s="43"/>
      <c r="FL406" s="43"/>
      <c r="FM406" s="43"/>
      <c r="FN406" s="43"/>
      <c r="FO406" s="43"/>
      <c r="FP406" s="43"/>
      <c r="FQ406" s="43"/>
      <c r="FR406" s="43"/>
      <c r="FS406" s="43"/>
      <c r="FT406" s="43"/>
      <c r="FU406" s="43"/>
      <c r="FV406" s="43"/>
      <c r="FW406" s="43"/>
      <c r="FX406" s="43"/>
      <c r="FY406" s="43"/>
      <c r="FZ406" s="43"/>
      <c r="GA406" s="43"/>
      <c r="GB406" s="43"/>
      <c r="GC406" s="43"/>
      <c r="GD406" s="43"/>
      <c r="GE406" s="43"/>
      <c r="GF406" s="43"/>
      <c r="GG406" s="43"/>
      <c r="GH406" s="43"/>
      <c r="GI406" s="43"/>
      <c r="GJ406" s="43"/>
      <c r="GK406" s="43"/>
      <c r="GL406" s="43"/>
      <c r="GM406" s="43"/>
      <c r="GN406" s="43"/>
      <c r="GO406" s="43"/>
      <c r="GP406" s="43"/>
      <c r="GQ406" s="43"/>
      <c r="GR406" s="43"/>
      <c r="GS406" s="43"/>
      <c r="GT406" s="43"/>
      <c r="GU406" s="43"/>
      <c r="GV406" s="43"/>
      <c r="GW406" s="43"/>
      <c r="GX406" s="43"/>
      <c r="GY406" s="43"/>
      <c r="GZ406" s="43"/>
      <c r="HA406" s="43"/>
      <c r="HB406" s="43"/>
    </row>
    <row r="407" spans="1:210" x14ac:dyDescent="0.2">
      <c r="A407" s="40">
        <f t="shared" si="687"/>
        <v>398</v>
      </c>
      <c r="B407" s="46">
        <f t="shared" ca="1" si="682"/>
        <v>0</v>
      </c>
      <c r="C407" s="46">
        <f t="shared" ca="1" si="683"/>
        <v>0</v>
      </c>
      <c r="D407" s="46">
        <f t="shared" ca="1" si="684"/>
        <v>0</v>
      </c>
      <c r="E407" s="45">
        <f t="shared" ca="1" si="685"/>
        <v>0</v>
      </c>
      <c r="F407" s="44">
        <f t="shared" ca="1" si="686"/>
        <v>0</v>
      </c>
      <c r="H407" s="45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  <c r="DL407" s="43"/>
      <c r="DM407" s="43"/>
      <c r="DN407" s="43"/>
      <c r="DO407" s="43"/>
      <c r="DP407" s="43"/>
      <c r="DQ407" s="43"/>
      <c r="DR407" s="43"/>
      <c r="DS407" s="43"/>
      <c r="DT407" s="43"/>
      <c r="DU407" s="43"/>
      <c r="DV407" s="43"/>
      <c r="DW407" s="43"/>
      <c r="DX407" s="43"/>
      <c r="DY407" s="43"/>
      <c r="DZ407" s="43"/>
      <c r="EA407" s="43"/>
      <c r="EB407" s="43"/>
      <c r="EC407" s="43"/>
      <c r="ED407" s="43"/>
      <c r="EE407" s="43"/>
      <c r="EF407" s="43"/>
      <c r="EG407" s="43"/>
      <c r="EH407" s="43"/>
      <c r="EI407" s="43"/>
      <c r="EJ407" s="43"/>
      <c r="EK407" s="43"/>
      <c r="EL407" s="43"/>
      <c r="EM407" s="43"/>
      <c r="EN407" s="43"/>
      <c r="EO407" s="43"/>
      <c r="EP407" s="43"/>
      <c r="EQ407" s="43"/>
      <c r="ER407" s="43"/>
      <c r="ES407" s="43"/>
      <c r="ET407" s="43"/>
      <c r="EU407" s="43"/>
      <c r="EV407" s="43"/>
      <c r="EW407" s="43"/>
      <c r="EX407" s="43"/>
      <c r="EY407" s="43"/>
      <c r="EZ407" s="43"/>
      <c r="FA407" s="43"/>
      <c r="FB407" s="43"/>
      <c r="FC407" s="43"/>
      <c r="FD407" s="43"/>
      <c r="FE407" s="43"/>
      <c r="FF407" s="43"/>
      <c r="FG407" s="43"/>
      <c r="FH407" s="43"/>
      <c r="FI407" s="43"/>
      <c r="FJ407" s="43"/>
      <c r="FK407" s="43"/>
      <c r="FL407" s="43"/>
      <c r="FM407" s="43"/>
      <c r="FN407" s="43"/>
      <c r="FO407" s="43"/>
      <c r="FP407" s="43"/>
      <c r="FQ407" s="43"/>
      <c r="FR407" s="43"/>
      <c r="FS407" s="43"/>
      <c r="FT407" s="43"/>
      <c r="FU407" s="43"/>
      <c r="FV407" s="43"/>
      <c r="FW407" s="43"/>
      <c r="FX407" s="43"/>
      <c r="FY407" s="43"/>
      <c r="FZ407" s="43"/>
      <c r="GA407" s="43"/>
      <c r="GB407" s="43"/>
      <c r="GC407" s="43"/>
      <c r="GD407" s="43"/>
      <c r="GE407" s="43"/>
      <c r="GF407" s="43"/>
      <c r="GG407" s="43"/>
      <c r="GH407" s="43"/>
      <c r="GI407" s="43"/>
      <c r="GJ407" s="43"/>
      <c r="GK407" s="43"/>
      <c r="GL407" s="43"/>
      <c r="GM407" s="43"/>
      <c r="GN407" s="43"/>
      <c r="GO407" s="43"/>
      <c r="GP407" s="43"/>
      <c r="GQ407" s="43"/>
      <c r="GR407" s="43"/>
      <c r="GS407" s="43"/>
      <c r="GT407" s="43"/>
      <c r="GU407" s="43"/>
      <c r="GV407" s="43"/>
      <c r="GW407" s="43"/>
      <c r="GX407" s="43"/>
      <c r="GY407" s="43"/>
      <c r="GZ407" s="43"/>
      <c r="HA407" s="43"/>
      <c r="HB407" s="43"/>
    </row>
    <row r="408" spans="1:210" x14ac:dyDescent="0.2">
      <c r="A408" s="40">
        <f t="shared" si="687"/>
        <v>399</v>
      </c>
      <c r="B408" s="46">
        <f t="shared" ca="1" si="682"/>
        <v>0</v>
      </c>
      <c r="C408" s="46">
        <f t="shared" ca="1" si="683"/>
        <v>0</v>
      </c>
      <c r="D408" s="46">
        <f t="shared" ca="1" si="684"/>
        <v>0</v>
      </c>
      <c r="E408" s="45">
        <f t="shared" ca="1" si="685"/>
        <v>0</v>
      </c>
      <c r="F408" s="44">
        <f t="shared" ca="1" si="686"/>
        <v>0</v>
      </c>
      <c r="H408" s="45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  <c r="DL408" s="43"/>
      <c r="DM408" s="43"/>
      <c r="DN408" s="43"/>
      <c r="DO408" s="43"/>
      <c r="DP408" s="43"/>
      <c r="DQ408" s="43"/>
      <c r="DR408" s="43"/>
      <c r="DS408" s="43"/>
      <c r="DT408" s="43"/>
      <c r="DU408" s="43"/>
      <c r="DV408" s="43"/>
      <c r="DW408" s="43"/>
      <c r="DX408" s="43"/>
      <c r="DY408" s="43"/>
      <c r="DZ408" s="43"/>
      <c r="EA408" s="43"/>
      <c r="EB408" s="43"/>
      <c r="EC408" s="43"/>
      <c r="ED408" s="43"/>
      <c r="EE408" s="43"/>
      <c r="EF408" s="43"/>
      <c r="EG408" s="43"/>
      <c r="EH408" s="43"/>
      <c r="EI408" s="43"/>
      <c r="EJ408" s="43"/>
      <c r="EK408" s="43"/>
      <c r="EL408" s="43"/>
      <c r="EM408" s="43"/>
      <c r="EN408" s="43"/>
      <c r="EO408" s="43"/>
      <c r="EP408" s="43"/>
      <c r="EQ408" s="43"/>
      <c r="ER408" s="43"/>
      <c r="ES408" s="43"/>
      <c r="ET408" s="43"/>
      <c r="EU408" s="43"/>
      <c r="EV408" s="43"/>
      <c r="EW408" s="43"/>
      <c r="EX408" s="43"/>
      <c r="EY408" s="43"/>
      <c r="EZ408" s="43"/>
      <c r="FA408" s="43"/>
      <c r="FB408" s="43"/>
      <c r="FC408" s="43"/>
      <c r="FD408" s="43"/>
      <c r="FE408" s="43"/>
      <c r="FF408" s="43"/>
      <c r="FG408" s="43"/>
      <c r="FH408" s="43"/>
      <c r="FI408" s="43"/>
      <c r="FJ408" s="43"/>
      <c r="FK408" s="43"/>
      <c r="FL408" s="43"/>
      <c r="FM408" s="43"/>
      <c r="FN408" s="43"/>
      <c r="FO408" s="43"/>
      <c r="FP408" s="43"/>
      <c r="FQ408" s="43"/>
      <c r="FR408" s="43"/>
      <c r="FS408" s="43"/>
      <c r="FT408" s="43"/>
      <c r="FU408" s="43"/>
      <c r="FV408" s="43"/>
      <c r="FW408" s="43"/>
      <c r="FX408" s="43"/>
      <c r="FY408" s="43"/>
      <c r="FZ408" s="43"/>
      <c r="GA408" s="43"/>
      <c r="GB408" s="43"/>
      <c r="GC408" s="43"/>
      <c r="GD408" s="43"/>
      <c r="GE408" s="43"/>
      <c r="GF408" s="43"/>
      <c r="GG408" s="43"/>
      <c r="GH408" s="43"/>
      <c r="GI408" s="43"/>
      <c r="GJ408" s="43"/>
      <c r="GK408" s="43"/>
      <c r="GL408" s="43"/>
      <c r="GM408" s="43"/>
      <c r="GN408" s="43"/>
      <c r="GO408" s="43"/>
      <c r="GP408" s="43"/>
      <c r="GQ408" s="43"/>
      <c r="GR408" s="43"/>
      <c r="GS408" s="43"/>
      <c r="GT408" s="43"/>
      <c r="GU408" s="43"/>
      <c r="GV408" s="43"/>
      <c r="GW408" s="43"/>
      <c r="GX408" s="43"/>
      <c r="GY408" s="43"/>
      <c r="GZ408" s="43"/>
      <c r="HA408" s="43"/>
      <c r="HB408" s="43"/>
    </row>
    <row r="409" spans="1:210" x14ac:dyDescent="0.2">
      <c r="A409" s="40">
        <f t="shared" si="687"/>
        <v>400</v>
      </c>
      <c r="B409" s="46">
        <f t="shared" ca="1" si="682"/>
        <v>0</v>
      </c>
      <c r="C409" s="46">
        <f t="shared" ca="1" si="683"/>
        <v>0</v>
      </c>
      <c r="D409" s="46">
        <f t="shared" ca="1" si="684"/>
        <v>0</v>
      </c>
      <c r="E409" s="45">
        <f t="shared" ca="1" si="685"/>
        <v>0</v>
      </c>
      <c r="F409" s="44">
        <f t="shared" ca="1" si="686"/>
        <v>0</v>
      </c>
      <c r="H409" s="45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  <c r="DL409" s="43"/>
      <c r="DM409" s="43"/>
      <c r="DN409" s="43"/>
      <c r="DO409" s="43"/>
      <c r="DP409" s="43"/>
      <c r="DQ409" s="43"/>
      <c r="DR409" s="43"/>
      <c r="DS409" s="43"/>
      <c r="DT409" s="43"/>
      <c r="DU409" s="43"/>
      <c r="DV409" s="43"/>
      <c r="DW409" s="43"/>
      <c r="DX409" s="43"/>
      <c r="DY409" s="43"/>
      <c r="DZ409" s="43"/>
      <c r="EA409" s="43"/>
      <c r="EB409" s="43"/>
      <c r="EC409" s="43"/>
      <c r="ED409" s="43"/>
      <c r="EE409" s="43"/>
      <c r="EF409" s="43"/>
      <c r="EG409" s="43"/>
      <c r="EH409" s="43"/>
      <c r="EI409" s="43"/>
      <c r="EJ409" s="43"/>
      <c r="EK409" s="43"/>
      <c r="EL409" s="43"/>
      <c r="EM409" s="43"/>
      <c r="EN409" s="43"/>
      <c r="EO409" s="43"/>
      <c r="EP409" s="43"/>
      <c r="EQ409" s="43"/>
      <c r="ER409" s="43"/>
      <c r="ES409" s="43"/>
      <c r="ET409" s="43"/>
      <c r="EU409" s="43"/>
      <c r="EV409" s="43"/>
      <c r="EW409" s="43"/>
      <c r="EX409" s="43"/>
      <c r="EY409" s="43"/>
      <c r="EZ409" s="43"/>
      <c r="FA409" s="43"/>
      <c r="FB409" s="43"/>
      <c r="FC409" s="43"/>
      <c r="FD409" s="43"/>
      <c r="FE409" s="43"/>
      <c r="FF409" s="43"/>
      <c r="FG409" s="43"/>
      <c r="FH409" s="43"/>
      <c r="FI409" s="43"/>
      <c r="FJ409" s="43"/>
      <c r="FK409" s="43"/>
      <c r="FL409" s="43"/>
      <c r="FM409" s="43"/>
      <c r="FN409" s="43"/>
      <c r="FO409" s="43"/>
      <c r="FP409" s="43"/>
      <c r="FQ409" s="43"/>
      <c r="FR409" s="43"/>
      <c r="FS409" s="43"/>
      <c r="FT409" s="43"/>
      <c r="FU409" s="43"/>
      <c r="FV409" s="43"/>
      <c r="FW409" s="43"/>
      <c r="FX409" s="43"/>
      <c r="FY409" s="43"/>
      <c r="FZ409" s="43"/>
      <c r="GA409" s="43"/>
      <c r="GB409" s="43"/>
      <c r="GC409" s="43"/>
      <c r="GD409" s="43"/>
      <c r="GE409" s="43"/>
      <c r="GF409" s="43"/>
      <c r="GG409" s="43"/>
      <c r="GH409" s="43"/>
      <c r="GI409" s="43"/>
      <c r="GJ409" s="43"/>
      <c r="GK409" s="43"/>
      <c r="GL409" s="43"/>
      <c r="GM409" s="43"/>
      <c r="GN409" s="43"/>
      <c r="GO409" s="43"/>
      <c r="GP409" s="43"/>
      <c r="GQ409" s="43"/>
      <c r="GR409" s="43"/>
      <c r="GS409" s="43"/>
      <c r="GT409" s="43"/>
      <c r="GU409" s="43"/>
      <c r="GV409" s="43"/>
      <c r="GW409" s="43"/>
      <c r="GX409" s="43"/>
      <c r="GY409" s="43"/>
      <c r="GZ409" s="43"/>
      <c r="HA409" s="43"/>
      <c r="HB409" s="43"/>
    </row>
    <row r="410" spans="1:210" x14ac:dyDescent="0.2">
      <c r="A410" s="40">
        <f t="shared" si="687"/>
        <v>401</v>
      </c>
      <c r="B410" s="46">
        <f t="shared" ca="1" si="682"/>
        <v>0</v>
      </c>
      <c r="C410" s="46">
        <f t="shared" ca="1" si="683"/>
        <v>0</v>
      </c>
      <c r="D410" s="46">
        <f t="shared" ca="1" si="684"/>
        <v>0</v>
      </c>
      <c r="E410" s="45">
        <f t="shared" ca="1" si="685"/>
        <v>0</v>
      </c>
      <c r="F410" s="44">
        <f t="shared" ca="1" si="686"/>
        <v>0</v>
      </c>
      <c r="H410" s="45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  <c r="DL410" s="43"/>
      <c r="DM410" s="43"/>
      <c r="DN410" s="43"/>
      <c r="DO410" s="43"/>
      <c r="DP410" s="43"/>
      <c r="DQ410" s="43"/>
      <c r="DR410" s="43"/>
      <c r="DS410" s="43"/>
      <c r="DT410" s="43"/>
      <c r="DU410" s="43"/>
      <c r="DV410" s="43"/>
      <c r="DW410" s="43"/>
      <c r="DX410" s="43"/>
      <c r="DY410" s="43"/>
      <c r="DZ410" s="43"/>
      <c r="EA410" s="43"/>
      <c r="EB410" s="43"/>
      <c r="EC410" s="43"/>
      <c r="ED410" s="43"/>
      <c r="EE410" s="43"/>
      <c r="EF410" s="43"/>
      <c r="EG410" s="43"/>
      <c r="EH410" s="43"/>
      <c r="EI410" s="43"/>
      <c r="EJ410" s="43"/>
      <c r="EK410" s="43"/>
      <c r="EL410" s="43"/>
      <c r="EM410" s="43"/>
      <c r="EN410" s="43"/>
      <c r="EO410" s="43"/>
      <c r="EP410" s="43"/>
      <c r="EQ410" s="43"/>
      <c r="ER410" s="43"/>
      <c r="ES410" s="43"/>
      <c r="ET410" s="43"/>
      <c r="EU410" s="43"/>
      <c r="EV410" s="43"/>
      <c r="EW410" s="43"/>
      <c r="EX410" s="43"/>
      <c r="EY410" s="43"/>
      <c r="EZ410" s="43"/>
      <c r="FA410" s="43"/>
      <c r="FB410" s="43"/>
      <c r="FC410" s="43"/>
      <c r="FD410" s="43"/>
      <c r="FE410" s="43"/>
      <c r="FF410" s="43"/>
      <c r="FG410" s="43"/>
      <c r="FH410" s="43"/>
      <c r="FI410" s="43"/>
      <c r="FJ410" s="43"/>
      <c r="FK410" s="43"/>
      <c r="FL410" s="43"/>
      <c r="FM410" s="43"/>
      <c r="FN410" s="43"/>
      <c r="FO410" s="43"/>
      <c r="FP410" s="43"/>
      <c r="FQ410" s="43"/>
      <c r="FR410" s="43"/>
      <c r="FS410" s="43"/>
      <c r="FT410" s="43"/>
      <c r="FU410" s="43"/>
      <c r="FV410" s="43"/>
      <c r="FW410" s="43"/>
      <c r="FX410" s="43"/>
      <c r="FY410" s="43"/>
      <c r="FZ410" s="43"/>
      <c r="GA410" s="43"/>
      <c r="GB410" s="43"/>
      <c r="GC410" s="43"/>
      <c r="GD410" s="43"/>
      <c r="GE410" s="43"/>
      <c r="GF410" s="43"/>
      <c r="GG410" s="43"/>
      <c r="GH410" s="43"/>
      <c r="GI410" s="43"/>
      <c r="GJ410" s="43"/>
      <c r="GK410" s="43"/>
      <c r="GL410" s="43"/>
      <c r="GM410" s="43"/>
      <c r="GN410" s="43"/>
      <c r="GO410" s="43"/>
      <c r="GP410" s="43"/>
      <c r="GQ410" s="43"/>
      <c r="GR410" s="43"/>
      <c r="GS410" s="43"/>
      <c r="GT410" s="43"/>
      <c r="GU410" s="43"/>
      <c r="GV410" s="43"/>
      <c r="GW410" s="43"/>
      <c r="GX410" s="43"/>
      <c r="GY410" s="43"/>
      <c r="GZ410" s="43"/>
      <c r="HA410" s="43"/>
      <c r="HB410" s="43"/>
    </row>
    <row r="411" spans="1:210" x14ac:dyDescent="0.2">
      <c r="A411" s="40">
        <f t="shared" si="687"/>
        <v>402</v>
      </c>
      <c r="B411" s="46">
        <f t="shared" ca="1" si="682"/>
        <v>0</v>
      </c>
      <c r="C411" s="46">
        <f t="shared" ca="1" si="683"/>
        <v>0</v>
      </c>
      <c r="D411" s="46">
        <f t="shared" ca="1" si="684"/>
        <v>0</v>
      </c>
      <c r="E411" s="45">
        <f t="shared" ca="1" si="685"/>
        <v>0</v>
      </c>
      <c r="F411" s="44">
        <f t="shared" ca="1" si="686"/>
        <v>0</v>
      </c>
      <c r="H411" s="45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  <c r="DL411" s="43"/>
      <c r="DM411" s="43"/>
      <c r="DN411" s="43"/>
      <c r="DO411" s="43"/>
      <c r="DP411" s="43"/>
      <c r="DQ411" s="43"/>
      <c r="DR411" s="43"/>
      <c r="DS411" s="43"/>
      <c r="DT411" s="43"/>
      <c r="DU411" s="43"/>
      <c r="DV411" s="43"/>
      <c r="DW411" s="43"/>
      <c r="DX411" s="43"/>
      <c r="DY411" s="43"/>
      <c r="DZ411" s="43"/>
      <c r="EA411" s="43"/>
      <c r="EB411" s="43"/>
      <c r="EC411" s="43"/>
      <c r="ED411" s="43"/>
      <c r="EE411" s="43"/>
      <c r="EF411" s="43"/>
      <c r="EG411" s="43"/>
      <c r="EH411" s="43"/>
      <c r="EI411" s="43"/>
      <c r="EJ411" s="43"/>
      <c r="EK411" s="43"/>
      <c r="EL411" s="43"/>
      <c r="EM411" s="43"/>
      <c r="EN411" s="43"/>
      <c r="EO411" s="43"/>
      <c r="EP411" s="43"/>
      <c r="EQ411" s="43"/>
      <c r="ER411" s="43"/>
      <c r="ES411" s="43"/>
      <c r="ET411" s="43"/>
      <c r="EU411" s="43"/>
      <c r="EV411" s="43"/>
      <c r="EW411" s="43"/>
      <c r="EX411" s="43"/>
      <c r="EY411" s="43"/>
      <c r="EZ411" s="43"/>
      <c r="FA411" s="43"/>
      <c r="FB411" s="43"/>
      <c r="FC411" s="43"/>
      <c r="FD411" s="43"/>
      <c r="FE411" s="43"/>
      <c r="FF411" s="43"/>
      <c r="FG411" s="43"/>
      <c r="FH411" s="43"/>
      <c r="FI411" s="43"/>
      <c r="FJ411" s="43"/>
      <c r="FK411" s="43"/>
      <c r="FL411" s="43"/>
      <c r="FM411" s="43"/>
      <c r="FN411" s="43"/>
      <c r="FO411" s="43"/>
      <c r="FP411" s="43"/>
      <c r="FQ411" s="43"/>
      <c r="FR411" s="43"/>
      <c r="FS411" s="43"/>
      <c r="FT411" s="43"/>
      <c r="FU411" s="43"/>
      <c r="FV411" s="43"/>
      <c r="FW411" s="43"/>
      <c r="FX411" s="43"/>
      <c r="FY411" s="43"/>
      <c r="FZ411" s="43"/>
      <c r="GA411" s="43"/>
      <c r="GB411" s="43"/>
      <c r="GC411" s="43"/>
      <c r="GD411" s="43"/>
      <c r="GE411" s="43"/>
      <c r="GF411" s="43"/>
      <c r="GG411" s="43"/>
      <c r="GH411" s="43"/>
      <c r="GI411" s="43"/>
      <c r="GJ411" s="43"/>
      <c r="GK411" s="43"/>
      <c r="GL411" s="43"/>
      <c r="GM411" s="43"/>
      <c r="GN411" s="43"/>
      <c r="GO411" s="43"/>
      <c r="GP411" s="43"/>
      <c r="GQ411" s="43"/>
      <c r="GR411" s="43"/>
      <c r="GS411" s="43"/>
      <c r="GT411" s="43"/>
      <c r="GU411" s="43"/>
      <c r="GV411" s="43"/>
      <c r="GW411" s="43"/>
      <c r="GX411" s="43"/>
      <c r="GY411" s="43"/>
      <c r="GZ411" s="43"/>
      <c r="HA411" s="43"/>
      <c r="HB411" s="43"/>
    </row>
    <row r="412" spans="1:210" x14ac:dyDescent="0.2">
      <c r="A412" s="40">
        <f t="shared" si="687"/>
        <v>403</v>
      </c>
      <c r="B412" s="46">
        <f t="shared" ca="1" si="682"/>
        <v>0</v>
      </c>
      <c r="C412" s="46">
        <f t="shared" ca="1" si="683"/>
        <v>0</v>
      </c>
      <c r="D412" s="46">
        <f t="shared" ca="1" si="684"/>
        <v>0</v>
      </c>
      <c r="E412" s="45">
        <f t="shared" ca="1" si="685"/>
        <v>0</v>
      </c>
      <c r="F412" s="44">
        <f t="shared" ca="1" si="686"/>
        <v>0</v>
      </c>
      <c r="H412" s="45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  <c r="DL412" s="43"/>
      <c r="DM412" s="43"/>
      <c r="DN412" s="43"/>
      <c r="DO412" s="43"/>
      <c r="DP412" s="43"/>
      <c r="DQ412" s="43"/>
      <c r="DR412" s="43"/>
      <c r="DS412" s="43"/>
      <c r="DT412" s="43"/>
      <c r="DU412" s="43"/>
      <c r="DV412" s="43"/>
      <c r="DW412" s="43"/>
      <c r="DX412" s="43"/>
      <c r="DY412" s="43"/>
      <c r="DZ412" s="43"/>
      <c r="EA412" s="43"/>
      <c r="EB412" s="43"/>
      <c r="EC412" s="43"/>
      <c r="ED412" s="43"/>
      <c r="EE412" s="43"/>
      <c r="EF412" s="43"/>
      <c r="EG412" s="43"/>
      <c r="EH412" s="43"/>
      <c r="EI412" s="43"/>
      <c r="EJ412" s="43"/>
      <c r="EK412" s="43"/>
      <c r="EL412" s="43"/>
      <c r="EM412" s="43"/>
      <c r="EN412" s="43"/>
      <c r="EO412" s="43"/>
      <c r="EP412" s="43"/>
      <c r="EQ412" s="43"/>
      <c r="ER412" s="43"/>
      <c r="ES412" s="43"/>
      <c r="ET412" s="43"/>
      <c r="EU412" s="43"/>
      <c r="EV412" s="43"/>
      <c r="EW412" s="43"/>
      <c r="EX412" s="43"/>
      <c r="EY412" s="43"/>
      <c r="EZ412" s="43"/>
      <c r="FA412" s="43"/>
      <c r="FB412" s="43"/>
      <c r="FC412" s="43"/>
      <c r="FD412" s="43"/>
      <c r="FE412" s="43"/>
      <c r="FF412" s="43"/>
      <c r="FG412" s="43"/>
      <c r="FH412" s="43"/>
      <c r="FI412" s="43"/>
      <c r="FJ412" s="43"/>
      <c r="FK412" s="43"/>
      <c r="FL412" s="43"/>
      <c r="FM412" s="43"/>
      <c r="FN412" s="43"/>
      <c r="FO412" s="43"/>
      <c r="FP412" s="43"/>
      <c r="FQ412" s="43"/>
      <c r="FR412" s="43"/>
      <c r="FS412" s="43"/>
      <c r="FT412" s="43"/>
      <c r="FU412" s="43"/>
      <c r="FV412" s="43"/>
      <c r="FW412" s="43"/>
      <c r="FX412" s="43"/>
      <c r="FY412" s="43"/>
      <c r="FZ412" s="43"/>
      <c r="GA412" s="43"/>
      <c r="GB412" s="43"/>
      <c r="GC412" s="43"/>
      <c r="GD412" s="43"/>
      <c r="GE412" s="43"/>
      <c r="GF412" s="43"/>
      <c r="GG412" s="43"/>
      <c r="GH412" s="43"/>
      <c r="GI412" s="43"/>
      <c r="GJ412" s="43"/>
      <c r="GK412" s="43"/>
      <c r="GL412" s="43"/>
      <c r="GM412" s="43"/>
      <c r="GN412" s="43"/>
      <c r="GO412" s="43"/>
      <c r="GP412" s="43"/>
      <c r="GQ412" s="43"/>
      <c r="GR412" s="43"/>
      <c r="GS412" s="43"/>
      <c r="GT412" s="43"/>
      <c r="GU412" s="43"/>
      <c r="GV412" s="43"/>
      <c r="GW412" s="43"/>
      <c r="GX412" s="43"/>
      <c r="GY412" s="43"/>
      <c r="GZ412" s="43"/>
      <c r="HA412" s="43"/>
      <c r="HB412" s="43"/>
    </row>
    <row r="413" spans="1:210" x14ac:dyDescent="0.2">
      <c r="A413" s="40">
        <f t="shared" si="687"/>
        <v>404</v>
      </c>
      <c r="B413" s="46">
        <f t="shared" ca="1" si="682"/>
        <v>0</v>
      </c>
      <c r="C413" s="46">
        <f t="shared" ca="1" si="683"/>
        <v>0</v>
      </c>
      <c r="D413" s="46">
        <f t="shared" ca="1" si="684"/>
        <v>0</v>
      </c>
      <c r="E413" s="45">
        <f t="shared" ca="1" si="685"/>
        <v>0</v>
      </c>
      <c r="F413" s="44">
        <f t="shared" ca="1" si="686"/>
        <v>0</v>
      </c>
      <c r="H413" s="45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  <c r="DL413" s="43"/>
      <c r="DM413" s="43"/>
      <c r="DN413" s="43"/>
      <c r="DO413" s="43"/>
      <c r="DP413" s="43"/>
      <c r="DQ413" s="43"/>
      <c r="DR413" s="43"/>
      <c r="DS413" s="43"/>
      <c r="DT413" s="43"/>
      <c r="DU413" s="43"/>
      <c r="DV413" s="43"/>
      <c r="DW413" s="43"/>
      <c r="DX413" s="43"/>
      <c r="DY413" s="43"/>
      <c r="DZ413" s="43"/>
      <c r="EA413" s="43"/>
      <c r="EB413" s="43"/>
      <c r="EC413" s="43"/>
      <c r="ED413" s="43"/>
      <c r="EE413" s="43"/>
      <c r="EF413" s="43"/>
      <c r="EG413" s="43"/>
      <c r="EH413" s="43"/>
      <c r="EI413" s="43"/>
      <c r="EJ413" s="43"/>
      <c r="EK413" s="43"/>
      <c r="EL413" s="43"/>
      <c r="EM413" s="43"/>
      <c r="EN413" s="43"/>
      <c r="EO413" s="43"/>
      <c r="EP413" s="43"/>
      <c r="EQ413" s="43"/>
      <c r="ER413" s="43"/>
      <c r="ES413" s="43"/>
      <c r="ET413" s="43"/>
      <c r="EU413" s="43"/>
      <c r="EV413" s="43"/>
      <c r="EW413" s="43"/>
      <c r="EX413" s="43"/>
      <c r="EY413" s="43"/>
      <c r="EZ413" s="43"/>
      <c r="FA413" s="43"/>
      <c r="FB413" s="43"/>
      <c r="FC413" s="43"/>
      <c r="FD413" s="43"/>
      <c r="FE413" s="43"/>
      <c r="FF413" s="43"/>
      <c r="FG413" s="43"/>
      <c r="FH413" s="43"/>
      <c r="FI413" s="43"/>
      <c r="FJ413" s="43"/>
      <c r="FK413" s="43"/>
      <c r="FL413" s="43"/>
      <c r="FM413" s="43"/>
      <c r="FN413" s="43"/>
      <c r="FO413" s="43"/>
      <c r="FP413" s="43"/>
      <c r="FQ413" s="43"/>
      <c r="FR413" s="43"/>
      <c r="FS413" s="43"/>
      <c r="FT413" s="43"/>
      <c r="FU413" s="43"/>
      <c r="FV413" s="43"/>
      <c r="FW413" s="43"/>
      <c r="FX413" s="43"/>
      <c r="FY413" s="43"/>
      <c r="FZ413" s="43"/>
      <c r="GA413" s="43"/>
      <c r="GB413" s="43"/>
      <c r="GC413" s="43"/>
      <c r="GD413" s="43"/>
      <c r="GE413" s="43"/>
      <c r="GF413" s="43"/>
      <c r="GG413" s="43"/>
      <c r="GH413" s="43"/>
      <c r="GI413" s="43"/>
      <c r="GJ413" s="43"/>
      <c r="GK413" s="43"/>
      <c r="GL413" s="43"/>
      <c r="GM413" s="43"/>
      <c r="GN413" s="43"/>
      <c r="GO413" s="43"/>
      <c r="GP413" s="43"/>
      <c r="GQ413" s="43"/>
      <c r="GR413" s="43"/>
      <c r="GS413" s="43"/>
      <c r="GT413" s="43"/>
      <c r="GU413" s="43"/>
      <c r="GV413" s="43"/>
      <c r="GW413" s="43"/>
      <c r="GX413" s="43"/>
      <c r="GY413" s="43"/>
      <c r="GZ413" s="43"/>
      <c r="HA413" s="43"/>
      <c r="HB413" s="43"/>
    </row>
    <row r="414" spans="1:210" x14ac:dyDescent="0.2">
      <c r="A414" s="40">
        <f t="shared" si="687"/>
        <v>405</v>
      </c>
      <c r="B414" s="46">
        <f t="shared" ca="1" si="682"/>
        <v>0</v>
      </c>
      <c r="C414" s="46">
        <f t="shared" ca="1" si="683"/>
        <v>0</v>
      </c>
      <c r="D414" s="46">
        <f t="shared" ca="1" si="684"/>
        <v>0</v>
      </c>
      <c r="E414" s="45">
        <f t="shared" ca="1" si="685"/>
        <v>0</v>
      </c>
      <c r="F414" s="44">
        <f t="shared" ca="1" si="686"/>
        <v>0</v>
      </c>
      <c r="H414" s="45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  <c r="DL414" s="43"/>
      <c r="DM414" s="43"/>
      <c r="DN414" s="43"/>
      <c r="DO414" s="43"/>
      <c r="DP414" s="43"/>
      <c r="DQ414" s="43"/>
      <c r="DR414" s="43"/>
      <c r="DS414" s="43"/>
      <c r="DT414" s="43"/>
      <c r="DU414" s="43"/>
      <c r="DV414" s="43"/>
      <c r="DW414" s="43"/>
      <c r="DX414" s="43"/>
      <c r="DY414" s="43"/>
      <c r="DZ414" s="43"/>
      <c r="EA414" s="43"/>
      <c r="EB414" s="43"/>
      <c r="EC414" s="43"/>
      <c r="ED414" s="43"/>
      <c r="EE414" s="43"/>
      <c r="EF414" s="43"/>
      <c r="EG414" s="43"/>
      <c r="EH414" s="43"/>
      <c r="EI414" s="43"/>
      <c r="EJ414" s="43"/>
      <c r="EK414" s="43"/>
      <c r="EL414" s="43"/>
      <c r="EM414" s="43"/>
      <c r="EN414" s="43"/>
      <c r="EO414" s="43"/>
      <c r="EP414" s="43"/>
      <c r="EQ414" s="43"/>
      <c r="ER414" s="43"/>
      <c r="ES414" s="43"/>
      <c r="ET414" s="43"/>
      <c r="EU414" s="43"/>
      <c r="EV414" s="43"/>
      <c r="EW414" s="43"/>
      <c r="EX414" s="43"/>
      <c r="EY414" s="43"/>
      <c r="EZ414" s="43"/>
      <c r="FA414" s="43"/>
      <c r="FB414" s="43"/>
      <c r="FC414" s="43"/>
      <c r="FD414" s="43"/>
      <c r="FE414" s="43"/>
      <c r="FF414" s="43"/>
      <c r="FG414" s="43"/>
      <c r="FH414" s="43"/>
      <c r="FI414" s="43"/>
      <c r="FJ414" s="43"/>
      <c r="FK414" s="43"/>
      <c r="FL414" s="43"/>
      <c r="FM414" s="43"/>
      <c r="FN414" s="43"/>
      <c r="FO414" s="43"/>
      <c r="FP414" s="43"/>
      <c r="FQ414" s="43"/>
      <c r="FR414" s="43"/>
      <c r="FS414" s="43"/>
      <c r="FT414" s="43"/>
      <c r="FU414" s="43"/>
      <c r="FV414" s="43"/>
      <c r="FW414" s="43"/>
      <c r="FX414" s="43"/>
      <c r="FY414" s="43"/>
      <c r="FZ414" s="43"/>
      <c r="GA414" s="43"/>
      <c r="GB414" s="43"/>
      <c r="GC414" s="43"/>
      <c r="GD414" s="43"/>
      <c r="GE414" s="43"/>
      <c r="GF414" s="43"/>
      <c r="GG414" s="43"/>
      <c r="GH414" s="43"/>
      <c r="GI414" s="43"/>
      <c r="GJ414" s="43"/>
      <c r="GK414" s="43"/>
      <c r="GL414" s="43"/>
      <c r="GM414" s="43"/>
      <c r="GN414" s="43"/>
      <c r="GO414" s="43"/>
      <c r="GP414" s="43"/>
      <c r="GQ414" s="43"/>
      <c r="GR414" s="43"/>
      <c r="GS414" s="43"/>
      <c r="GT414" s="43"/>
      <c r="GU414" s="43"/>
      <c r="GV414" s="43"/>
      <c r="GW414" s="43"/>
      <c r="GX414" s="43"/>
      <c r="GY414" s="43"/>
      <c r="GZ414" s="43"/>
      <c r="HA414" s="43"/>
      <c r="HB414" s="43"/>
    </row>
    <row r="415" spans="1:210" x14ac:dyDescent="0.2">
      <c r="A415" s="40">
        <f t="shared" si="687"/>
        <v>406</v>
      </c>
      <c r="B415" s="46">
        <f t="shared" ca="1" si="682"/>
        <v>0</v>
      </c>
      <c r="C415" s="46">
        <f t="shared" ca="1" si="683"/>
        <v>0</v>
      </c>
      <c r="D415" s="46">
        <f t="shared" ca="1" si="684"/>
        <v>0</v>
      </c>
      <c r="E415" s="45">
        <f t="shared" ca="1" si="685"/>
        <v>0</v>
      </c>
      <c r="F415" s="44">
        <f t="shared" ca="1" si="686"/>
        <v>0</v>
      </c>
      <c r="H415" s="45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  <c r="DL415" s="43"/>
      <c r="DM415" s="43"/>
      <c r="DN415" s="43"/>
      <c r="DO415" s="43"/>
      <c r="DP415" s="43"/>
      <c r="DQ415" s="43"/>
      <c r="DR415" s="43"/>
      <c r="DS415" s="43"/>
      <c r="DT415" s="43"/>
      <c r="DU415" s="43"/>
      <c r="DV415" s="43"/>
      <c r="DW415" s="43"/>
      <c r="DX415" s="43"/>
      <c r="DY415" s="43"/>
      <c r="DZ415" s="43"/>
      <c r="EA415" s="43"/>
      <c r="EB415" s="43"/>
      <c r="EC415" s="43"/>
      <c r="ED415" s="43"/>
      <c r="EE415" s="43"/>
      <c r="EF415" s="43"/>
      <c r="EG415" s="43"/>
      <c r="EH415" s="43"/>
      <c r="EI415" s="43"/>
      <c r="EJ415" s="43"/>
      <c r="EK415" s="43"/>
      <c r="EL415" s="43"/>
      <c r="EM415" s="43"/>
      <c r="EN415" s="43"/>
      <c r="EO415" s="43"/>
      <c r="EP415" s="43"/>
      <c r="EQ415" s="43"/>
      <c r="ER415" s="43"/>
      <c r="ES415" s="43"/>
      <c r="ET415" s="43"/>
      <c r="EU415" s="43"/>
      <c r="EV415" s="43"/>
      <c r="EW415" s="43"/>
      <c r="EX415" s="43"/>
      <c r="EY415" s="43"/>
      <c r="EZ415" s="43"/>
      <c r="FA415" s="43"/>
      <c r="FB415" s="43"/>
      <c r="FC415" s="43"/>
      <c r="FD415" s="43"/>
      <c r="FE415" s="43"/>
      <c r="FF415" s="43"/>
      <c r="FG415" s="43"/>
      <c r="FH415" s="43"/>
      <c r="FI415" s="43"/>
      <c r="FJ415" s="43"/>
      <c r="FK415" s="43"/>
      <c r="FL415" s="43"/>
      <c r="FM415" s="43"/>
      <c r="FN415" s="43"/>
      <c r="FO415" s="43"/>
      <c r="FP415" s="43"/>
      <c r="FQ415" s="43"/>
      <c r="FR415" s="43"/>
      <c r="FS415" s="43"/>
      <c r="FT415" s="43"/>
      <c r="FU415" s="43"/>
      <c r="FV415" s="43"/>
      <c r="FW415" s="43"/>
      <c r="FX415" s="43"/>
      <c r="FY415" s="43"/>
      <c r="FZ415" s="43"/>
      <c r="GA415" s="43"/>
      <c r="GB415" s="43"/>
      <c r="GC415" s="43"/>
      <c r="GD415" s="43"/>
      <c r="GE415" s="43"/>
      <c r="GF415" s="43"/>
      <c r="GG415" s="43"/>
      <c r="GH415" s="43"/>
      <c r="GI415" s="43"/>
      <c r="GJ415" s="43"/>
      <c r="GK415" s="43"/>
      <c r="GL415" s="43"/>
      <c r="GM415" s="43"/>
      <c r="GN415" s="43"/>
      <c r="GO415" s="43"/>
      <c r="GP415" s="43"/>
      <c r="GQ415" s="43"/>
      <c r="GR415" s="43"/>
      <c r="GS415" s="43"/>
      <c r="GT415" s="43"/>
      <c r="GU415" s="43"/>
      <c r="GV415" s="43"/>
      <c r="GW415" s="43"/>
      <c r="GX415" s="43"/>
      <c r="GY415" s="43"/>
      <c r="GZ415" s="43"/>
      <c r="HA415" s="43"/>
      <c r="HB415" s="43"/>
    </row>
    <row r="416" spans="1:210" x14ac:dyDescent="0.2">
      <c r="A416" s="40">
        <f t="shared" si="687"/>
        <v>407</v>
      </c>
      <c r="B416" s="46">
        <f t="shared" ca="1" si="682"/>
        <v>0</v>
      </c>
      <c r="C416" s="46">
        <f t="shared" ca="1" si="683"/>
        <v>0</v>
      </c>
      <c r="D416" s="46">
        <f t="shared" ca="1" si="684"/>
        <v>0</v>
      </c>
      <c r="E416" s="45">
        <f t="shared" ca="1" si="685"/>
        <v>0</v>
      </c>
      <c r="F416" s="44">
        <f t="shared" ca="1" si="686"/>
        <v>0</v>
      </c>
      <c r="H416" s="45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  <c r="DL416" s="43"/>
      <c r="DM416" s="43"/>
      <c r="DN416" s="43"/>
      <c r="DO416" s="43"/>
      <c r="DP416" s="43"/>
      <c r="DQ416" s="43"/>
      <c r="DR416" s="43"/>
      <c r="DS416" s="43"/>
      <c r="DT416" s="43"/>
      <c r="DU416" s="43"/>
      <c r="DV416" s="43"/>
      <c r="DW416" s="43"/>
      <c r="DX416" s="43"/>
      <c r="DY416" s="43"/>
      <c r="DZ416" s="43"/>
      <c r="EA416" s="43"/>
      <c r="EB416" s="43"/>
      <c r="EC416" s="43"/>
      <c r="ED416" s="43"/>
      <c r="EE416" s="43"/>
      <c r="EF416" s="43"/>
      <c r="EG416" s="43"/>
      <c r="EH416" s="43"/>
      <c r="EI416" s="43"/>
      <c r="EJ416" s="43"/>
      <c r="EK416" s="43"/>
      <c r="EL416" s="43"/>
      <c r="EM416" s="43"/>
      <c r="EN416" s="43"/>
      <c r="EO416" s="43"/>
      <c r="EP416" s="43"/>
      <c r="EQ416" s="43"/>
      <c r="ER416" s="43"/>
      <c r="ES416" s="43"/>
      <c r="ET416" s="43"/>
      <c r="EU416" s="43"/>
      <c r="EV416" s="43"/>
      <c r="EW416" s="43"/>
      <c r="EX416" s="43"/>
      <c r="EY416" s="43"/>
      <c r="EZ416" s="43"/>
      <c r="FA416" s="43"/>
      <c r="FB416" s="43"/>
      <c r="FC416" s="43"/>
      <c r="FD416" s="43"/>
      <c r="FE416" s="43"/>
      <c r="FF416" s="43"/>
      <c r="FG416" s="43"/>
      <c r="FH416" s="43"/>
      <c r="FI416" s="43"/>
      <c r="FJ416" s="43"/>
      <c r="FK416" s="43"/>
      <c r="FL416" s="43"/>
      <c r="FM416" s="43"/>
      <c r="FN416" s="43"/>
      <c r="FO416" s="43"/>
      <c r="FP416" s="43"/>
      <c r="FQ416" s="43"/>
      <c r="FR416" s="43"/>
      <c r="FS416" s="43"/>
      <c r="FT416" s="43"/>
      <c r="FU416" s="43"/>
      <c r="FV416" s="43"/>
      <c r="FW416" s="43"/>
      <c r="FX416" s="43"/>
      <c r="FY416" s="43"/>
      <c r="FZ416" s="43"/>
      <c r="GA416" s="43"/>
      <c r="GB416" s="43"/>
      <c r="GC416" s="43"/>
      <c r="GD416" s="43"/>
      <c r="GE416" s="43"/>
      <c r="GF416" s="43"/>
      <c r="GG416" s="43"/>
      <c r="GH416" s="43"/>
      <c r="GI416" s="43"/>
      <c r="GJ416" s="43"/>
      <c r="GK416" s="43"/>
      <c r="GL416" s="43"/>
      <c r="GM416" s="43"/>
      <c r="GN416" s="43"/>
      <c r="GO416" s="43"/>
      <c r="GP416" s="43"/>
      <c r="GQ416" s="43"/>
      <c r="GR416" s="43"/>
      <c r="GS416" s="43"/>
      <c r="GT416" s="43"/>
      <c r="GU416" s="43"/>
      <c r="GV416" s="43"/>
      <c r="GW416" s="43"/>
      <c r="GX416" s="43"/>
      <c r="GY416" s="43"/>
      <c r="GZ416" s="43"/>
      <c r="HA416" s="43"/>
      <c r="HB416" s="43"/>
    </row>
    <row r="417" spans="1:210" x14ac:dyDescent="0.2">
      <c r="A417" s="40">
        <f t="shared" si="687"/>
        <v>408</v>
      </c>
      <c r="B417" s="46">
        <f t="shared" ca="1" si="682"/>
        <v>0</v>
      </c>
      <c r="C417" s="46">
        <f t="shared" ca="1" si="683"/>
        <v>0</v>
      </c>
      <c r="D417" s="46">
        <f t="shared" ca="1" si="684"/>
        <v>0</v>
      </c>
      <c r="E417" s="45">
        <f t="shared" ca="1" si="685"/>
        <v>0</v>
      </c>
      <c r="F417" s="44">
        <f t="shared" ca="1" si="686"/>
        <v>0</v>
      </c>
      <c r="H417" s="45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  <c r="DL417" s="43"/>
      <c r="DM417" s="43"/>
      <c r="DN417" s="43"/>
      <c r="DO417" s="43"/>
      <c r="DP417" s="43"/>
      <c r="DQ417" s="43"/>
      <c r="DR417" s="43"/>
      <c r="DS417" s="43"/>
      <c r="DT417" s="43"/>
      <c r="DU417" s="43"/>
      <c r="DV417" s="43"/>
      <c r="DW417" s="43"/>
      <c r="DX417" s="43"/>
      <c r="DY417" s="43"/>
      <c r="DZ417" s="43"/>
      <c r="EA417" s="43"/>
      <c r="EB417" s="43"/>
      <c r="EC417" s="43"/>
      <c r="ED417" s="43"/>
      <c r="EE417" s="43"/>
      <c r="EF417" s="43"/>
      <c r="EG417" s="43"/>
      <c r="EH417" s="43"/>
      <c r="EI417" s="43"/>
      <c r="EJ417" s="43"/>
      <c r="EK417" s="43"/>
      <c r="EL417" s="43"/>
      <c r="EM417" s="43"/>
      <c r="EN417" s="43"/>
      <c r="EO417" s="43"/>
      <c r="EP417" s="43"/>
      <c r="EQ417" s="43"/>
      <c r="ER417" s="43"/>
      <c r="ES417" s="43"/>
      <c r="ET417" s="43"/>
      <c r="EU417" s="43"/>
      <c r="EV417" s="43"/>
      <c r="EW417" s="43"/>
      <c r="EX417" s="43"/>
      <c r="EY417" s="43"/>
      <c r="EZ417" s="43"/>
      <c r="FA417" s="43"/>
      <c r="FB417" s="43"/>
      <c r="FC417" s="43"/>
      <c r="FD417" s="43"/>
      <c r="FE417" s="43"/>
      <c r="FF417" s="43"/>
      <c r="FG417" s="43"/>
      <c r="FH417" s="43"/>
      <c r="FI417" s="43"/>
      <c r="FJ417" s="43"/>
      <c r="FK417" s="43"/>
      <c r="FL417" s="43"/>
      <c r="FM417" s="43"/>
      <c r="FN417" s="43"/>
      <c r="FO417" s="43"/>
      <c r="FP417" s="43"/>
      <c r="FQ417" s="43"/>
      <c r="FR417" s="43"/>
      <c r="FS417" s="43"/>
      <c r="FT417" s="43"/>
      <c r="FU417" s="43"/>
      <c r="FV417" s="43"/>
      <c r="FW417" s="43"/>
      <c r="FX417" s="43"/>
      <c r="FY417" s="43"/>
      <c r="FZ417" s="43"/>
      <c r="GA417" s="43"/>
      <c r="GB417" s="43"/>
      <c r="GC417" s="43"/>
      <c r="GD417" s="43"/>
      <c r="GE417" s="43"/>
      <c r="GF417" s="43"/>
      <c r="GG417" s="43"/>
      <c r="GH417" s="43"/>
      <c r="GI417" s="43"/>
      <c r="GJ417" s="43"/>
      <c r="GK417" s="43"/>
      <c r="GL417" s="43"/>
      <c r="GM417" s="43"/>
      <c r="GN417" s="43"/>
      <c r="GO417" s="43"/>
      <c r="GP417" s="43"/>
      <c r="GQ417" s="43"/>
      <c r="GR417" s="43"/>
      <c r="GS417" s="43"/>
      <c r="GT417" s="43"/>
      <c r="GU417" s="43"/>
      <c r="GV417" s="43"/>
      <c r="GW417" s="43"/>
      <c r="GX417" s="43"/>
      <c r="GY417" s="43"/>
      <c r="GZ417" s="43"/>
      <c r="HA417" s="43"/>
      <c r="HB417" s="43"/>
    </row>
    <row r="418" spans="1:210" x14ac:dyDescent="0.2">
      <c r="A418" s="40">
        <f t="shared" si="687"/>
        <v>409</v>
      </c>
      <c r="B418" s="46">
        <f t="shared" ca="1" si="682"/>
        <v>0</v>
      </c>
      <c r="C418" s="46">
        <f t="shared" ca="1" si="683"/>
        <v>0</v>
      </c>
      <c r="D418" s="46">
        <f t="shared" ca="1" si="684"/>
        <v>0</v>
      </c>
      <c r="E418" s="45">
        <f t="shared" ca="1" si="685"/>
        <v>0</v>
      </c>
      <c r="F418" s="44">
        <f t="shared" ca="1" si="686"/>
        <v>0</v>
      </c>
      <c r="H418" s="45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  <c r="DL418" s="43"/>
      <c r="DM418" s="43"/>
      <c r="DN418" s="43"/>
      <c r="DO418" s="43"/>
      <c r="DP418" s="43"/>
      <c r="DQ418" s="43"/>
      <c r="DR418" s="43"/>
      <c r="DS418" s="43"/>
      <c r="DT418" s="43"/>
      <c r="DU418" s="43"/>
      <c r="DV418" s="43"/>
      <c r="DW418" s="43"/>
      <c r="DX418" s="43"/>
      <c r="DY418" s="43"/>
      <c r="DZ418" s="43"/>
      <c r="EA418" s="43"/>
      <c r="EB418" s="43"/>
      <c r="EC418" s="43"/>
      <c r="ED418" s="43"/>
      <c r="EE418" s="43"/>
      <c r="EF418" s="43"/>
      <c r="EG418" s="43"/>
      <c r="EH418" s="43"/>
      <c r="EI418" s="43"/>
      <c r="EJ418" s="43"/>
      <c r="EK418" s="43"/>
      <c r="EL418" s="43"/>
      <c r="EM418" s="43"/>
      <c r="EN418" s="43"/>
      <c r="EO418" s="43"/>
      <c r="EP418" s="43"/>
      <c r="EQ418" s="43"/>
      <c r="ER418" s="43"/>
      <c r="ES418" s="43"/>
      <c r="ET418" s="43"/>
      <c r="EU418" s="43"/>
      <c r="EV418" s="43"/>
      <c r="EW418" s="43"/>
      <c r="EX418" s="43"/>
      <c r="EY418" s="43"/>
      <c r="EZ418" s="43"/>
      <c r="FA418" s="43"/>
      <c r="FB418" s="43"/>
      <c r="FC418" s="43"/>
      <c r="FD418" s="43"/>
      <c r="FE418" s="43"/>
      <c r="FF418" s="43"/>
      <c r="FG418" s="43"/>
      <c r="FH418" s="43"/>
      <c r="FI418" s="43"/>
      <c r="FJ418" s="43"/>
      <c r="FK418" s="43"/>
      <c r="FL418" s="43"/>
      <c r="FM418" s="43"/>
      <c r="FN418" s="43"/>
      <c r="FO418" s="43"/>
      <c r="FP418" s="43"/>
      <c r="FQ418" s="43"/>
      <c r="FR418" s="43"/>
      <c r="FS418" s="43"/>
      <c r="FT418" s="43"/>
      <c r="FU418" s="43"/>
      <c r="FV418" s="43"/>
      <c r="FW418" s="43"/>
      <c r="FX418" s="43"/>
      <c r="FY418" s="43"/>
      <c r="FZ418" s="43"/>
      <c r="GA418" s="43"/>
      <c r="GB418" s="43"/>
      <c r="GC418" s="43"/>
      <c r="GD418" s="43"/>
      <c r="GE418" s="43"/>
      <c r="GF418" s="43"/>
      <c r="GG418" s="43"/>
      <c r="GH418" s="43"/>
      <c r="GI418" s="43"/>
      <c r="GJ418" s="43"/>
      <c r="GK418" s="43"/>
      <c r="GL418" s="43"/>
      <c r="GM418" s="43"/>
      <c r="GN418" s="43"/>
      <c r="GO418" s="43"/>
      <c r="GP418" s="43"/>
      <c r="GQ418" s="43"/>
      <c r="GR418" s="43"/>
      <c r="GS418" s="43"/>
      <c r="GT418" s="43"/>
      <c r="GU418" s="43"/>
      <c r="GV418" s="43"/>
      <c r="GW418" s="43"/>
      <c r="GX418" s="43"/>
      <c r="GY418" s="43"/>
      <c r="GZ418" s="43"/>
      <c r="HA418" s="43"/>
      <c r="HB418" s="43"/>
    </row>
    <row r="419" spans="1:210" x14ac:dyDescent="0.2">
      <c r="A419" s="40">
        <f t="shared" si="687"/>
        <v>410</v>
      </c>
      <c r="B419" s="46">
        <f t="shared" ca="1" si="682"/>
        <v>0</v>
      </c>
      <c r="C419" s="46">
        <f t="shared" ca="1" si="683"/>
        <v>0</v>
      </c>
      <c r="D419" s="46">
        <f t="shared" ca="1" si="684"/>
        <v>0</v>
      </c>
      <c r="E419" s="45">
        <f t="shared" ca="1" si="685"/>
        <v>0</v>
      </c>
      <c r="F419" s="44">
        <f t="shared" ca="1" si="686"/>
        <v>0</v>
      </c>
      <c r="H419" s="45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  <c r="DL419" s="43"/>
      <c r="DM419" s="43"/>
      <c r="DN419" s="43"/>
      <c r="DO419" s="43"/>
      <c r="DP419" s="43"/>
      <c r="DQ419" s="43"/>
      <c r="DR419" s="43"/>
      <c r="DS419" s="43"/>
      <c r="DT419" s="43"/>
      <c r="DU419" s="43"/>
      <c r="DV419" s="43"/>
      <c r="DW419" s="43"/>
      <c r="DX419" s="43"/>
      <c r="DY419" s="43"/>
      <c r="DZ419" s="43"/>
      <c r="EA419" s="43"/>
      <c r="EB419" s="43"/>
      <c r="EC419" s="43"/>
      <c r="ED419" s="43"/>
      <c r="EE419" s="43"/>
      <c r="EF419" s="43"/>
      <c r="EG419" s="43"/>
      <c r="EH419" s="43"/>
      <c r="EI419" s="43"/>
      <c r="EJ419" s="43"/>
      <c r="EK419" s="43"/>
      <c r="EL419" s="43"/>
      <c r="EM419" s="43"/>
      <c r="EN419" s="43"/>
      <c r="EO419" s="43"/>
      <c r="EP419" s="43"/>
      <c r="EQ419" s="43"/>
      <c r="ER419" s="43"/>
      <c r="ES419" s="43"/>
      <c r="ET419" s="43"/>
      <c r="EU419" s="43"/>
      <c r="EV419" s="43"/>
      <c r="EW419" s="43"/>
      <c r="EX419" s="43"/>
      <c r="EY419" s="43"/>
      <c r="EZ419" s="43"/>
      <c r="FA419" s="43"/>
      <c r="FB419" s="43"/>
      <c r="FC419" s="43"/>
      <c r="FD419" s="43"/>
      <c r="FE419" s="43"/>
      <c r="FF419" s="43"/>
      <c r="FG419" s="43"/>
      <c r="FH419" s="43"/>
      <c r="FI419" s="43"/>
      <c r="FJ419" s="43"/>
      <c r="FK419" s="43"/>
      <c r="FL419" s="43"/>
      <c r="FM419" s="43"/>
      <c r="FN419" s="43"/>
      <c r="FO419" s="43"/>
      <c r="FP419" s="43"/>
      <c r="FQ419" s="43"/>
      <c r="FR419" s="43"/>
      <c r="FS419" s="43"/>
      <c r="FT419" s="43"/>
      <c r="FU419" s="43"/>
      <c r="FV419" s="43"/>
      <c r="FW419" s="43"/>
      <c r="FX419" s="43"/>
      <c r="FY419" s="43"/>
      <c r="FZ419" s="43"/>
      <c r="GA419" s="43"/>
      <c r="GB419" s="43"/>
      <c r="GC419" s="43"/>
      <c r="GD419" s="43"/>
      <c r="GE419" s="43"/>
      <c r="GF419" s="43"/>
      <c r="GG419" s="43"/>
      <c r="GH419" s="43"/>
      <c r="GI419" s="43"/>
      <c r="GJ419" s="43"/>
      <c r="GK419" s="43"/>
      <c r="GL419" s="43"/>
      <c r="GM419" s="43"/>
      <c r="GN419" s="43"/>
      <c r="GO419" s="43"/>
      <c r="GP419" s="43"/>
      <c r="GQ419" s="43"/>
      <c r="GR419" s="43"/>
      <c r="GS419" s="43"/>
      <c r="GT419" s="43"/>
      <c r="GU419" s="43"/>
      <c r="GV419" s="43"/>
      <c r="GW419" s="43"/>
      <c r="GX419" s="43"/>
      <c r="GY419" s="43"/>
      <c r="GZ419" s="43"/>
      <c r="HA419" s="43"/>
      <c r="HB419" s="43"/>
    </row>
    <row r="420" spans="1:210" x14ac:dyDescent="0.2">
      <c r="A420" s="40">
        <f t="shared" si="687"/>
        <v>411</v>
      </c>
      <c r="B420" s="46">
        <f t="shared" ca="1" si="682"/>
        <v>0</v>
      </c>
      <c r="C420" s="46">
        <f t="shared" ca="1" si="683"/>
        <v>0</v>
      </c>
      <c r="D420" s="46">
        <f t="shared" ca="1" si="684"/>
        <v>0</v>
      </c>
      <c r="E420" s="45">
        <f t="shared" ca="1" si="685"/>
        <v>0</v>
      </c>
      <c r="F420" s="44">
        <f t="shared" ca="1" si="686"/>
        <v>0</v>
      </c>
      <c r="H420" s="45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  <c r="DL420" s="43"/>
      <c r="DM420" s="43"/>
      <c r="DN420" s="43"/>
      <c r="DO420" s="43"/>
      <c r="DP420" s="43"/>
      <c r="DQ420" s="43"/>
      <c r="DR420" s="43"/>
      <c r="DS420" s="43"/>
      <c r="DT420" s="43"/>
      <c r="DU420" s="43"/>
      <c r="DV420" s="43"/>
      <c r="DW420" s="43"/>
      <c r="DX420" s="43"/>
      <c r="DY420" s="43"/>
      <c r="DZ420" s="43"/>
      <c r="EA420" s="43"/>
      <c r="EB420" s="43"/>
      <c r="EC420" s="43"/>
      <c r="ED420" s="43"/>
      <c r="EE420" s="43"/>
      <c r="EF420" s="43"/>
      <c r="EG420" s="43"/>
      <c r="EH420" s="43"/>
      <c r="EI420" s="43"/>
      <c r="EJ420" s="43"/>
      <c r="EK420" s="43"/>
      <c r="EL420" s="43"/>
      <c r="EM420" s="43"/>
      <c r="EN420" s="43"/>
      <c r="EO420" s="43"/>
      <c r="EP420" s="43"/>
      <c r="EQ420" s="43"/>
      <c r="ER420" s="43"/>
      <c r="ES420" s="43"/>
      <c r="ET420" s="43"/>
      <c r="EU420" s="43"/>
      <c r="EV420" s="43"/>
      <c r="EW420" s="43"/>
      <c r="EX420" s="43"/>
      <c r="EY420" s="43"/>
      <c r="EZ420" s="43"/>
      <c r="FA420" s="43"/>
      <c r="FB420" s="43"/>
      <c r="FC420" s="43"/>
      <c r="FD420" s="43"/>
      <c r="FE420" s="43"/>
      <c r="FF420" s="43"/>
      <c r="FG420" s="43"/>
      <c r="FH420" s="43"/>
      <c r="FI420" s="43"/>
      <c r="FJ420" s="43"/>
      <c r="FK420" s="43"/>
      <c r="FL420" s="43"/>
      <c r="FM420" s="43"/>
      <c r="FN420" s="43"/>
      <c r="FO420" s="43"/>
      <c r="FP420" s="43"/>
      <c r="FQ420" s="43"/>
      <c r="FR420" s="43"/>
      <c r="FS420" s="43"/>
      <c r="FT420" s="43"/>
      <c r="FU420" s="43"/>
      <c r="FV420" s="43"/>
      <c r="FW420" s="43"/>
      <c r="FX420" s="43"/>
      <c r="FY420" s="43"/>
      <c r="FZ420" s="43"/>
      <c r="GA420" s="43"/>
      <c r="GB420" s="43"/>
      <c r="GC420" s="43"/>
      <c r="GD420" s="43"/>
      <c r="GE420" s="43"/>
      <c r="GF420" s="43"/>
      <c r="GG420" s="43"/>
      <c r="GH420" s="43"/>
      <c r="GI420" s="43"/>
      <c r="GJ420" s="43"/>
      <c r="GK420" s="43"/>
      <c r="GL420" s="43"/>
      <c r="GM420" s="43"/>
      <c r="GN420" s="43"/>
      <c r="GO420" s="43"/>
      <c r="GP420" s="43"/>
      <c r="GQ420" s="43"/>
      <c r="GR420" s="43"/>
      <c r="GS420" s="43"/>
      <c r="GT420" s="43"/>
      <c r="GU420" s="43"/>
      <c r="GV420" s="43"/>
      <c r="GW420" s="43"/>
      <c r="GX420" s="43"/>
      <c r="GY420" s="43"/>
      <c r="GZ420" s="43"/>
      <c r="HA420" s="43"/>
      <c r="HB420" s="43"/>
    </row>
    <row r="421" spans="1:210" x14ac:dyDescent="0.2">
      <c r="A421" s="40">
        <f t="shared" si="687"/>
        <v>412</v>
      </c>
      <c r="B421" s="46">
        <f t="shared" ca="1" si="682"/>
        <v>0</v>
      </c>
      <c r="C421" s="46">
        <f t="shared" ca="1" si="683"/>
        <v>0</v>
      </c>
      <c r="D421" s="46">
        <f t="shared" ca="1" si="684"/>
        <v>0</v>
      </c>
      <c r="E421" s="45">
        <f t="shared" ca="1" si="685"/>
        <v>0</v>
      </c>
      <c r="F421" s="44">
        <f t="shared" ca="1" si="686"/>
        <v>0</v>
      </c>
      <c r="H421" s="45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  <c r="DL421" s="43"/>
      <c r="DM421" s="43"/>
      <c r="DN421" s="43"/>
      <c r="DO421" s="43"/>
      <c r="DP421" s="43"/>
      <c r="DQ421" s="43"/>
      <c r="DR421" s="43"/>
      <c r="DS421" s="43"/>
      <c r="DT421" s="43"/>
      <c r="DU421" s="43"/>
      <c r="DV421" s="43"/>
      <c r="DW421" s="43"/>
      <c r="DX421" s="43"/>
      <c r="DY421" s="43"/>
      <c r="DZ421" s="43"/>
      <c r="EA421" s="43"/>
      <c r="EB421" s="43"/>
      <c r="EC421" s="43"/>
      <c r="ED421" s="43"/>
      <c r="EE421" s="43"/>
      <c r="EF421" s="43"/>
      <c r="EG421" s="43"/>
      <c r="EH421" s="43"/>
      <c r="EI421" s="43"/>
      <c r="EJ421" s="43"/>
      <c r="EK421" s="43"/>
      <c r="EL421" s="43"/>
      <c r="EM421" s="43"/>
      <c r="EN421" s="43"/>
      <c r="EO421" s="43"/>
      <c r="EP421" s="43"/>
      <c r="EQ421" s="43"/>
      <c r="ER421" s="43"/>
      <c r="ES421" s="43"/>
      <c r="ET421" s="43"/>
      <c r="EU421" s="43"/>
      <c r="EV421" s="43"/>
      <c r="EW421" s="43"/>
      <c r="EX421" s="43"/>
      <c r="EY421" s="43"/>
      <c r="EZ421" s="43"/>
      <c r="FA421" s="43"/>
      <c r="FB421" s="43"/>
      <c r="FC421" s="43"/>
      <c r="FD421" s="43"/>
      <c r="FE421" s="43"/>
      <c r="FF421" s="43"/>
      <c r="FG421" s="43"/>
      <c r="FH421" s="43"/>
      <c r="FI421" s="43"/>
      <c r="FJ421" s="43"/>
      <c r="FK421" s="43"/>
      <c r="FL421" s="43"/>
      <c r="FM421" s="43"/>
      <c r="FN421" s="43"/>
      <c r="FO421" s="43"/>
      <c r="FP421" s="43"/>
      <c r="FQ421" s="43"/>
      <c r="FR421" s="43"/>
      <c r="FS421" s="43"/>
      <c r="FT421" s="43"/>
      <c r="FU421" s="43"/>
      <c r="FV421" s="43"/>
      <c r="FW421" s="43"/>
      <c r="FX421" s="43"/>
      <c r="FY421" s="43"/>
      <c r="FZ421" s="43"/>
      <c r="GA421" s="43"/>
      <c r="GB421" s="43"/>
      <c r="GC421" s="43"/>
      <c r="GD421" s="43"/>
      <c r="GE421" s="43"/>
      <c r="GF421" s="43"/>
      <c r="GG421" s="43"/>
      <c r="GH421" s="43"/>
      <c r="GI421" s="43"/>
      <c r="GJ421" s="43"/>
      <c r="GK421" s="43"/>
      <c r="GL421" s="43"/>
      <c r="GM421" s="43"/>
      <c r="GN421" s="43"/>
      <c r="GO421" s="43"/>
      <c r="GP421" s="43"/>
      <c r="GQ421" s="43"/>
      <c r="GR421" s="43"/>
      <c r="GS421" s="43"/>
      <c r="GT421" s="43"/>
      <c r="GU421" s="43"/>
      <c r="GV421" s="43"/>
      <c r="GW421" s="43"/>
      <c r="GX421" s="43"/>
      <c r="GY421" s="43"/>
      <c r="GZ421" s="43"/>
      <c r="HA421" s="43"/>
      <c r="HB421" s="43"/>
    </row>
    <row r="422" spans="1:210" x14ac:dyDescent="0.2">
      <c r="A422" s="40">
        <f t="shared" si="687"/>
        <v>413</v>
      </c>
      <c r="B422" s="46">
        <f t="shared" ca="1" si="682"/>
        <v>0</v>
      </c>
      <c r="C422" s="46">
        <f t="shared" ca="1" si="683"/>
        <v>0</v>
      </c>
      <c r="D422" s="46">
        <f t="shared" ca="1" si="684"/>
        <v>0</v>
      </c>
      <c r="E422" s="45">
        <f t="shared" ca="1" si="685"/>
        <v>0</v>
      </c>
      <c r="F422" s="44">
        <f t="shared" ca="1" si="686"/>
        <v>0</v>
      </c>
      <c r="H422" s="45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  <c r="DL422" s="43"/>
      <c r="DM422" s="43"/>
      <c r="DN422" s="43"/>
      <c r="DO422" s="43"/>
      <c r="DP422" s="43"/>
      <c r="DQ422" s="43"/>
      <c r="DR422" s="43"/>
      <c r="DS422" s="43"/>
      <c r="DT422" s="43"/>
      <c r="DU422" s="43"/>
      <c r="DV422" s="43"/>
      <c r="DW422" s="43"/>
      <c r="DX422" s="43"/>
      <c r="DY422" s="43"/>
      <c r="DZ422" s="43"/>
      <c r="EA422" s="43"/>
      <c r="EB422" s="43"/>
      <c r="EC422" s="43"/>
      <c r="ED422" s="43"/>
      <c r="EE422" s="43"/>
      <c r="EF422" s="43"/>
      <c r="EG422" s="43"/>
      <c r="EH422" s="43"/>
      <c r="EI422" s="43"/>
      <c r="EJ422" s="43"/>
      <c r="EK422" s="43"/>
      <c r="EL422" s="43"/>
      <c r="EM422" s="43"/>
      <c r="EN422" s="43"/>
      <c r="EO422" s="43"/>
      <c r="EP422" s="43"/>
      <c r="EQ422" s="43"/>
      <c r="ER422" s="43"/>
      <c r="ES422" s="43"/>
      <c r="ET422" s="43"/>
      <c r="EU422" s="43"/>
      <c r="EV422" s="43"/>
      <c r="EW422" s="43"/>
      <c r="EX422" s="43"/>
      <c r="EY422" s="43"/>
      <c r="EZ422" s="43"/>
      <c r="FA422" s="43"/>
      <c r="FB422" s="43"/>
      <c r="FC422" s="43"/>
      <c r="FD422" s="43"/>
      <c r="FE422" s="43"/>
      <c r="FF422" s="43"/>
      <c r="FG422" s="43"/>
      <c r="FH422" s="43"/>
      <c r="FI422" s="43"/>
      <c r="FJ422" s="43"/>
      <c r="FK422" s="43"/>
      <c r="FL422" s="43"/>
      <c r="FM422" s="43"/>
      <c r="FN422" s="43"/>
      <c r="FO422" s="43"/>
      <c r="FP422" s="43"/>
      <c r="FQ422" s="43"/>
      <c r="FR422" s="43"/>
      <c r="FS422" s="43"/>
      <c r="FT422" s="43"/>
      <c r="FU422" s="43"/>
      <c r="FV422" s="43"/>
      <c r="FW422" s="43"/>
      <c r="FX422" s="43"/>
      <c r="FY422" s="43"/>
      <c r="FZ422" s="43"/>
      <c r="GA422" s="43"/>
      <c r="GB422" s="43"/>
      <c r="GC422" s="43"/>
      <c r="GD422" s="43"/>
      <c r="GE422" s="43"/>
      <c r="GF422" s="43"/>
      <c r="GG422" s="43"/>
      <c r="GH422" s="43"/>
      <c r="GI422" s="43"/>
      <c r="GJ422" s="43"/>
      <c r="GK422" s="43"/>
      <c r="GL422" s="43"/>
      <c r="GM422" s="43"/>
      <c r="GN422" s="43"/>
      <c r="GO422" s="43"/>
      <c r="GP422" s="43"/>
      <c r="GQ422" s="43"/>
      <c r="GR422" s="43"/>
      <c r="GS422" s="43"/>
      <c r="GT422" s="43"/>
      <c r="GU422" s="43"/>
      <c r="GV422" s="43"/>
      <c r="GW422" s="43"/>
      <c r="GX422" s="43"/>
      <c r="GY422" s="43"/>
      <c r="GZ422" s="43"/>
      <c r="HA422" s="43"/>
      <c r="HB422" s="43"/>
    </row>
    <row r="423" spans="1:210" x14ac:dyDescent="0.2">
      <c r="A423" s="40">
        <f t="shared" si="687"/>
        <v>414</v>
      </c>
      <c r="B423" s="46">
        <f t="shared" ca="1" si="682"/>
        <v>0</v>
      </c>
      <c r="C423" s="46">
        <f t="shared" ca="1" si="683"/>
        <v>0</v>
      </c>
      <c r="D423" s="46">
        <f t="shared" ca="1" si="684"/>
        <v>0</v>
      </c>
      <c r="E423" s="45">
        <f t="shared" ca="1" si="685"/>
        <v>0</v>
      </c>
      <c r="F423" s="44">
        <f t="shared" ca="1" si="686"/>
        <v>0</v>
      </c>
      <c r="H423" s="45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  <c r="DL423" s="43"/>
      <c r="DM423" s="43"/>
      <c r="DN423" s="43"/>
      <c r="DO423" s="43"/>
      <c r="DP423" s="43"/>
      <c r="DQ423" s="43"/>
      <c r="DR423" s="43"/>
      <c r="DS423" s="43"/>
      <c r="DT423" s="43"/>
      <c r="DU423" s="43"/>
      <c r="DV423" s="43"/>
      <c r="DW423" s="43"/>
      <c r="DX423" s="43"/>
      <c r="DY423" s="43"/>
      <c r="DZ423" s="43"/>
      <c r="EA423" s="43"/>
      <c r="EB423" s="43"/>
      <c r="EC423" s="43"/>
      <c r="ED423" s="43"/>
      <c r="EE423" s="43"/>
      <c r="EF423" s="43"/>
      <c r="EG423" s="43"/>
      <c r="EH423" s="43"/>
      <c r="EI423" s="43"/>
      <c r="EJ423" s="43"/>
      <c r="EK423" s="43"/>
      <c r="EL423" s="43"/>
      <c r="EM423" s="43"/>
      <c r="EN423" s="43"/>
      <c r="EO423" s="43"/>
      <c r="EP423" s="43"/>
      <c r="EQ423" s="43"/>
      <c r="ER423" s="43"/>
      <c r="ES423" s="43"/>
      <c r="ET423" s="43"/>
      <c r="EU423" s="43"/>
      <c r="EV423" s="43"/>
      <c r="EW423" s="43"/>
      <c r="EX423" s="43"/>
      <c r="EY423" s="43"/>
      <c r="EZ423" s="43"/>
      <c r="FA423" s="43"/>
      <c r="FB423" s="43"/>
      <c r="FC423" s="43"/>
      <c r="FD423" s="43"/>
      <c r="FE423" s="43"/>
      <c r="FF423" s="43"/>
      <c r="FG423" s="43"/>
      <c r="FH423" s="43"/>
      <c r="FI423" s="43"/>
      <c r="FJ423" s="43"/>
      <c r="FK423" s="43"/>
      <c r="FL423" s="43"/>
      <c r="FM423" s="43"/>
      <c r="FN423" s="43"/>
      <c r="FO423" s="43"/>
      <c r="FP423" s="43"/>
      <c r="FQ423" s="43"/>
      <c r="FR423" s="43"/>
      <c r="FS423" s="43"/>
      <c r="FT423" s="43"/>
      <c r="FU423" s="43"/>
      <c r="FV423" s="43"/>
      <c r="FW423" s="43"/>
      <c r="FX423" s="43"/>
      <c r="FY423" s="43"/>
      <c r="FZ423" s="43"/>
      <c r="GA423" s="43"/>
      <c r="GB423" s="43"/>
      <c r="GC423" s="43"/>
      <c r="GD423" s="43"/>
      <c r="GE423" s="43"/>
      <c r="GF423" s="43"/>
      <c r="GG423" s="43"/>
      <c r="GH423" s="43"/>
      <c r="GI423" s="43"/>
      <c r="GJ423" s="43"/>
      <c r="GK423" s="43"/>
      <c r="GL423" s="43"/>
      <c r="GM423" s="43"/>
      <c r="GN423" s="43"/>
      <c r="GO423" s="43"/>
      <c r="GP423" s="43"/>
      <c r="GQ423" s="43"/>
      <c r="GR423" s="43"/>
      <c r="GS423" s="43"/>
      <c r="GT423" s="43"/>
      <c r="GU423" s="43"/>
      <c r="GV423" s="43"/>
      <c r="GW423" s="43"/>
      <c r="GX423" s="43"/>
      <c r="GY423" s="43"/>
      <c r="GZ423" s="43"/>
      <c r="HA423" s="43"/>
      <c r="HB423" s="43"/>
    </row>
    <row r="424" spans="1:210" x14ac:dyDescent="0.2">
      <c r="A424" s="40">
        <f t="shared" si="687"/>
        <v>415</v>
      </c>
      <c r="B424" s="46">
        <f t="shared" ca="1" si="682"/>
        <v>0</v>
      </c>
      <c r="C424" s="46">
        <f t="shared" ca="1" si="683"/>
        <v>0</v>
      </c>
      <c r="D424" s="46">
        <f t="shared" ca="1" si="684"/>
        <v>0</v>
      </c>
      <c r="E424" s="45">
        <f t="shared" ca="1" si="685"/>
        <v>0</v>
      </c>
      <c r="F424" s="44">
        <f t="shared" ca="1" si="686"/>
        <v>0</v>
      </c>
      <c r="H424" s="45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  <c r="DL424" s="43"/>
      <c r="DM424" s="43"/>
      <c r="DN424" s="43"/>
      <c r="DO424" s="43"/>
      <c r="DP424" s="43"/>
      <c r="DQ424" s="43"/>
      <c r="DR424" s="43"/>
      <c r="DS424" s="43"/>
      <c r="DT424" s="43"/>
      <c r="DU424" s="43"/>
      <c r="DV424" s="43"/>
      <c r="DW424" s="43"/>
      <c r="DX424" s="43"/>
      <c r="DY424" s="43"/>
      <c r="DZ424" s="43"/>
      <c r="EA424" s="43"/>
      <c r="EB424" s="43"/>
      <c r="EC424" s="43"/>
      <c r="ED424" s="43"/>
      <c r="EE424" s="43"/>
      <c r="EF424" s="43"/>
      <c r="EG424" s="43"/>
      <c r="EH424" s="43"/>
      <c r="EI424" s="43"/>
      <c r="EJ424" s="43"/>
      <c r="EK424" s="43"/>
      <c r="EL424" s="43"/>
      <c r="EM424" s="43"/>
      <c r="EN424" s="43"/>
      <c r="EO424" s="43"/>
      <c r="EP424" s="43"/>
      <c r="EQ424" s="43"/>
      <c r="ER424" s="43"/>
      <c r="ES424" s="43"/>
      <c r="ET424" s="43"/>
      <c r="EU424" s="43"/>
      <c r="EV424" s="43"/>
      <c r="EW424" s="43"/>
      <c r="EX424" s="43"/>
      <c r="EY424" s="43"/>
      <c r="EZ424" s="43"/>
      <c r="FA424" s="43"/>
      <c r="FB424" s="43"/>
      <c r="FC424" s="43"/>
      <c r="FD424" s="43"/>
      <c r="FE424" s="43"/>
      <c r="FF424" s="43"/>
      <c r="FG424" s="43"/>
      <c r="FH424" s="43"/>
      <c r="FI424" s="43"/>
      <c r="FJ424" s="43"/>
      <c r="FK424" s="43"/>
      <c r="FL424" s="43"/>
      <c r="FM424" s="43"/>
      <c r="FN424" s="43"/>
      <c r="FO424" s="43"/>
      <c r="FP424" s="43"/>
      <c r="FQ424" s="43"/>
      <c r="FR424" s="43"/>
      <c r="FS424" s="43"/>
      <c r="FT424" s="43"/>
      <c r="FU424" s="43"/>
      <c r="FV424" s="43"/>
      <c r="FW424" s="43"/>
      <c r="FX424" s="43"/>
      <c r="FY424" s="43"/>
      <c r="FZ424" s="43"/>
      <c r="GA424" s="43"/>
      <c r="GB424" s="43"/>
      <c r="GC424" s="43"/>
      <c r="GD424" s="43"/>
      <c r="GE424" s="43"/>
      <c r="GF424" s="43"/>
      <c r="GG424" s="43"/>
      <c r="GH424" s="43"/>
      <c r="GI424" s="43"/>
      <c r="GJ424" s="43"/>
      <c r="GK424" s="43"/>
      <c r="GL424" s="43"/>
      <c r="GM424" s="43"/>
      <c r="GN424" s="43"/>
      <c r="GO424" s="43"/>
      <c r="GP424" s="43"/>
      <c r="GQ424" s="43"/>
      <c r="GR424" s="43"/>
      <c r="GS424" s="43"/>
      <c r="GT424" s="43"/>
      <c r="GU424" s="43"/>
      <c r="GV424" s="43"/>
      <c r="GW424" s="43"/>
      <c r="GX424" s="43"/>
      <c r="GY424" s="43"/>
      <c r="GZ424" s="43"/>
      <c r="HA424" s="43"/>
      <c r="HB424" s="43"/>
    </row>
    <row r="425" spans="1:210" x14ac:dyDescent="0.2">
      <c r="A425" s="40">
        <f t="shared" si="687"/>
        <v>416</v>
      </c>
      <c r="B425" s="46">
        <f t="shared" ca="1" si="682"/>
        <v>0</v>
      </c>
      <c r="C425" s="46">
        <f t="shared" ca="1" si="683"/>
        <v>0</v>
      </c>
      <c r="D425" s="46">
        <f t="shared" ca="1" si="684"/>
        <v>0</v>
      </c>
      <c r="E425" s="45">
        <f t="shared" ca="1" si="685"/>
        <v>0</v>
      </c>
      <c r="F425" s="44">
        <f t="shared" ca="1" si="686"/>
        <v>0</v>
      </c>
      <c r="H425" s="45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  <c r="DA425" s="43"/>
      <c r="DB425" s="43"/>
      <c r="DC425" s="43"/>
      <c r="DD425" s="43"/>
      <c r="DE425" s="43"/>
      <c r="DF425" s="43"/>
      <c r="DG425" s="43"/>
      <c r="DH425" s="43"/>
      <c r="DI425" s="43"/>
      <c r="DJ425" s="43"/>
      <c r="DK425" s="43"/>
      <c r="DL425" s="43"/>
      <c r="DM425" s="43"/>
      <c r="DN425" s="43"/>
      <c r="DO425" s="43"/>
      <c r="DP425" s="43"/>
      <c r="DQ425" s="43"/>
      <c r="DR425" s="43"/>
      <c r="DS425" s="43"/>
      <c r="DT425" s="43"/>
      <c r="DU425" s="43"/>
      <c r="DV425" s="43"/>
      <c r="DW425" s="43"/>
      <c r="DX425" s="43"/>
      <c r="DY425" s="43"/>
      <c r="DZ425" s="43"/>
      <c r="EA425" s="43"/>
      <c r="EB425" s="43"/>
      <c r="EC425" s="43"/>
      <c r="ED425" s="43"/>
      <c r="EE425" s="43"/>
      <c r="EF425" s="43"/>
      <c r="EG425" s="43"/>
      <c r="EH425" s="43"/>
      <c r="EI425" s="43"/>
      <c r="EJ425" s="43"/>
      <c r="EK425" s="43"/>
      <c r="EL425" s="43"/>
      <c r="EM425" s="43"/>
      <c r="EN425" s="43"/>
      <c r="EO425" s="43"/>
      <c r="EP425" s="43"/>
      <c r="EQ425" s="43"/>
      <c r="ER425" s="43"/>
      <c r="ES425" s="43"/>
      <c r="ET425" s="43"/>
      <c r="EU425" s="43"/>
      <c r="EV425" s="43"/>
      <c r="EW425" s="43"/>
      <c r="EX425" s="43"/>
      <c r="EY425" s="43"/>
      <c r="EZ425" s="43"/>
      <c r="FA425" s="43"/>
      <c r="FB425" s="43"/>
      <c r="FC425" s="43"/>
      <c r="FD425" s="43"/>
      <c r="FE425" s="43"/>
      <c r="FF425" s="43"/>
      <c r="FG425" s="43"/>
      <c r="FH425" s="43"/>
      <c r="FI425" s="43"/>
      <c r="FJ425" s="43"/>
      <c r="FK425" s="43"/>
      <c r="FL425" s="43"/>
      <c r="FM425" s="43"/>
      <c r="FN425" s="43"/>
      <c r="FO425" s="43"/>
      <c r="FP425" s="43"/>
      <c r="FQ425" s="43"/>
      <c r="FR425" s="43"/>
      <c r="FS425" s="43"/>
      <c r="FT425" s="43"/>
      <c r="FU425" s="43"/>
      <c r="FV425" s="43"/>
      <c r="FW425" s="43"/>
      <c r="FX425" s="43"/>
      <c r="FY425" s="43"/>
      <c r="FZ425" s="43"/>
      <c r="GA425" s="43"/>
      <c r="GB425" s="43"/>
      <c r="GC425" s="43"/>
      <c r="GD425" s="43"/>
      <c r="GE425" s="43"/>
      <c r="GF425" s="43"/>
      <c r="GG425" s="43"/>
      <c r="GH425" s="43"/>
      <c r="GI425" s="43"/>
      <c r="GJ425" s="43"/>
      <c r="GK425" s="43"/>
      <c r="GL425" s="43"/>
      <c r="GM425" s="43"/>
      <c r="GN425" s="43"/>
      <c r="GO425" s="43"/>
      <c r="GP425" s="43"/>
      <c r="GQ425" s="43"/>
      <c r="GR425" s="43"/>
      <c r="GS425" s="43"/>
      <c r="GT425" s="43"/>
      <c r="GU425" s="43"/>
      <c r="GV425" s="43"/>
      <c r="GW425" s="43"/>
      <c r="GX425" s="43"/>
      <c r="GY425" s="43"/>
      <c r="GZ425" s="43"/>
      <c r="HA425" s="43"/>
      <c r="HB425" s="43"/>
    </row>
    <row r="426" spans="1:210" x14ac:dyDescent="0.2">
      <c r="A426" s="40">
        <f t="shared" si="687"/>
        <v>417</v>
      </c>
      <c r="B426" s="46">
        <f t="shared" ca="1" si="682"/>
        <v>0</v>
      </c>
      <c r="C426" s="46">
        <f t="shared" ca="1" si="683"/>
        <v>0</v>
      </c>
      <c r="D426" s="46">
        <f t="shared" ca="1" si="684"/>
        <v>0</v>
      </c>
      <c r="E426" s="45">
        <f t="shared" ca="1" si="685"/>
        <v>0</v>
      </c>
      <c r="F426" s="44">
        <f t="shared" ca="1" si="686"/>
        <v>0</v>
      </c>
      <c r="H426" s="45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  <c r="DL426" s="43"/>
      <c r="DM426" s="43"/>
      <c r="DN426" s="43"/>
      <c r="DO426" s="43"/>
      <c r="DP426" s="43"/>
      <c r="DQ426" s="43"/>
      <c r="DR426" s="43"/>
      <c r="DS426" s="43"/>
      <c r="DT426" s="43"/>
      <c r="DU426" s="43"/>
      <c r="DV426" s="43"/>
      <c r="DW426" s="43"/>
      <c r="DX426" s="43"/>
      <c r="DY426" s="43"/>
      <c r="DZ426" s="43"/>
      <c r="EA426" s="43"/>
      <c r="EB426" s="43"/>
      <c r="EC426" s="43"/>
      <c r="ED426" s="43"/>
      <c r="EE426" s="43"/>
      <c r="EF426" s="43"/>
      <c r="EG426" s="43"/>
      <c r="EH426" s="43"/>
      <c r="EI426" s="43"/>
      <c r="EJ426" s="43"/>
      <c r="EK426" s="43"/>
      <c r="EL426" s="43"/>
      <c r="EM426" s="43"/>
      <c r="EN426" s="43"/>
      <c r="EO426" s="43"/>
      <c r="EP426" s="43"/>
      <c r="EQ426" s="43"/>
      <c r="ER426" s="43"/>
      <c r="ES426" s="43"/>
      <c r="ET426" s="43"/>
      <c r="EU426" s="43"/>
      <c r="EV426" s="43"/>
      <c r="EW426" s="43"/>
      <c r="EX426" s="43"/>
      <c r="EY426" s="43"/>
      <c r="EZ426" s="43"/>
      <c r="FA426" s="43"/>
      <c r="FB426" s="43"/>
      <c r="FC426" s="43"/>
      <c r="FD426" s="43"/>
      <c r="FE426" s="43"/>
      <c r="FF426" s="43"/>
      <c r="FG426" s="43"/>
      <c r="FH426" s="43"/>
      <c r="FI426" s="43"/>
      <c r="FJ426" s="43"/>
      <c r="FK426" s="43"/>
      <c r="FL426" s="43"/>
      <c r="FM426" s="43"/>
      <c r="FN426" s="43"/>
      <c r="FO426" s="43"/>
      <c r="FP426" s="43"/>
      <c r="FQ426" s="43"/>
      <c r="FR426" s="43"/>
      <c r="FS426" s="43"/>
      <c r="FT426" s="43"/>
      <c r="FU426" s="43"/>
      <c r="FV426" s="43"/>
      <c r="FW426" s="43"/>
      <c r="FX426" s="43"/>
      <c r="FY426" s="43"/>
      <c r="FZ426" s="43"/>
      <c r="GA426" s="43"/>
      <c r="GB426" s="43"/>
      <c r="GC426" s="43"/>
      <c r="GD426" s="43"/>
      <c r="GE426" s="43"/>
      <c r="GF426" s="43"/>
      <c r="GG426" s="43"/>
      <c r="GH426" s="43"/>
      <c r="GI426" s="43"/>
      <c r="GJ426" s="43"/>
      <c r="GK426" s="43"/>
      <c r="GL426" s="43"/>
      <c r="GM426" s="43"/>
      <c r="GN426" s="43"/>
      <c r="GO426" s="43"/>
      <c r="GP426" s="43"/>
      <c r="GQ426" s="43"/>
      <c r="GR426" s="43"/>
      <c r="GS426" s="43"/>
      <c r="GT426" s="43"/>
      <c r="GU426" s="43"/>
      <c r="GV426" s="43"/>
      <c r="GW426" s="43"/>
      <c r="GX426" s="43"/>
      <c r="GY426" s="43"/>
      <c r="GZ426" s="43"/>
      <c r="HA426" s="43"/>
      <c r="HB426" s="43"/>
    </row>
    <row r="427" spans="1:210" x14ac:dyDescent="0.2">
      <c r="A427" s="40">
        <f t="shared" si="687"/>
        <v>418</v>
      </c>
      <c r="B427" s="46">
        <f t="shared" ca="1" si="682"/>
        <v>0</v>
      </c>
      <c r="C427" s="46">
        <f t="shared" ca="1" si="683"/>
        <v>0</v>
      </c>
      <c r="D427" s="46">
        <f t="shared" ca="1" si="684"/>
        <v>0</v>
      </c>
      <c r="E427" s="45">
        <f t="shared" ca="1" si="685"/>
        <v>0</v>
      </c>
      <c r="F427" s="44">
        <f t="shared" ca="1" si="686"/>
        <v>0</v>
      </c>
      <c r="H427" s="45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  <c r="DL427" s="43"/>
      <c r="DM427" s="43"/>
      <c r="DN427" s="43"/>
      <c r="DO427" s="43"/>
      <c r="DP427" s="43"/>
      <c r="DQ427" s="43"/>
      <c r="DR427" s="43"/>
      <c r="DS427" s="43"/>
      <c r="DT427" s="43"/>
      <c r="DU427" s="43"/>
      <c r="DV427" s="43"/>
      <c r="DW427" s="43"/>
      <c r="DX427" s="43"/>
      <c r="DY427" s="43"/>
      <c r="DZ427" s="43"/>
      <c r="EA427" s="43"/>
      <c r="EB427" s="43"/>
      <c r="EC427" s="43"/>
      <c r="ED427" s="43"/>
      <c r="EE427" s="43"/>
      <c r="EF427" s="43"/>
      <c r="EG427" s="43"/>
      <c r="EH427" s="43"/>
      <c r="EI427" s="43"/>
      <c r="EJ427" s="43"/>
      <c r="EK427" s="43"/>
      <c r="EL427" s="43"/>
      <c r="EM427" s="43"/>
      <c r="EN427" s="43"/>
      <c r="EO427" s="43"/>
      <c r="EP427" s="43"/>
      <c r="EQ427" s="43"/>
      <c r="ER427" s="43"/>
      <c r="ES427" s="43"/>
      <c r="ET427" s="43"/>
      <c r="EU427" s="43"/>
      <c r="EV427" s="43"/>
      <c r="EW427" s="43"/>
      <c r="EX427" s="43"/>
      <c r="EY427" s="43"/>
      <c r="EZ427" s="43"/>
      <c r="FA427" s="43"/>
      <c r="FB427" s="43"/>
      <c r="FC427" s="43"/>
      <c r="FD427" s="43"/>
      <c r="FE427" s="43"/>
      <c r="FF427" s="43"/>
      <c r="FG427" s="43"/>
      <c r="FH427" s="43"/>
      <c r="FI427" s="43"/>
      <c r="FJ427" s="43"/>
      <c r="FK427" s="43"/>
      <c r="FL427" s="43"/>
      <c r="FM427" s="43"/>
      <c r="FN427" s="43"/>
      <c r="FO427" s="43"/>
      <c r="FP427" s="43"/>
      <c r="FQ427" s="43"/>
      <c r="FR427" s="43"/>
      <c r="FS427" s="43"/>
      <c r="FT427" s="43"/>
      <c r="FU427" s="43"/>
      <c r="FV427" s="43"/>
      <c r="FW427" s="43"/>
      <c r="FX427" s="43"/>
      <c r="FY427" s="43"/>
      <c r="FZ427" s="43"/>
      <c r="GA427" s="43"/>
      <c r="GB427" s="43"/>
      <c r="GC427" s="43"/>
      <c r="GD427" s="43"/>
      <c r="GE427" s="43"/>
      <c r="GF427" s="43"/>
      <c r="GG427" s="43"/>
      <c r="GH427" s="43"/>
      <c r="GI427" s="43"/>
      <c r="GJ427" s="43"/>
      <c r="GK427" s="43"/>
      <c r="GL427" s="43"/>
      <c r="GM427" s="43"/>
      <c r="GN427" s="43"/>
      <c r="GO427" s="43"/>
      <c r="GP427" s="43"/>
      <c r="GQ427" s="43"/>
      <c r="GR427" s="43"/>
      <c r="GS427" s="43"/>
      <c r="GT427" s="43"/>
      <c r="GU427" s="43"/>
      <c r="GV427" s="43"/>
      <c r="GW427" s="43"/>
      <c r="GX427" s="43"/>
      <c r="GY427" s="43"/>
      <c r="GZ427" s="43"/>
      <c r="HA427" s="43"/>
      <c r="HB427" s="43"/>
    </row>
    <row r="428" spans="1:210" x14ac:dyDescent="0.2">
      <c r="A428" s="40">
        <f t="shared" si="687"/>
        <v>419</v>
      </c>
      <c r="B428" s="46">
        <f t="shared" ca="1" si="682"/>
        <v>0</v>
      </c>
      <c r="C428" s="46">
        <f t="shared" ca="1" si="683"/>
        <v>0</v>
      </c>
      <c r="D428" s="46">
        <f t="shared" ca="1" si="684"/>
        <v>0</v>
      </c>
      <c r="E428" s="45">
        <f t="shared" ca="1" si="685"/>
        <v>0</v>
      </c>
      <c r="F428" s="44">
        <f t="shared" ca="1" si="686"/>
        <v>0</v>
      </c>
      <c r="H428" s="45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  <c r="DL428" s="43"/>
      <c r="DM428" s="43"/>
      <c r="DN428" s="43"/>
      <c r="DO428" s="43"/>
      <c r="DP428" s="43"/>
      <c r="DQ428" s="43"/>
      <c r="DR428" s="43"/>
      <c r="DS428" s="43"/>
      <c r="DT428" s="43"/>
      <c r="DU428" s="43"/>
      <c r="DV428" s="43"/>
      <c r="DW428" s="43"/>
      <c r="DX428" s="43"/>
      <c r="DY428" s="43"/>
      <c r="DZ428" s="43"/>
      <c r="EA428" s="43"/>
      <c r="EB428" s="43"/>
      <c r="EC428" s="43"/>
      <c r="ED428" s="43"/>
      <c r="EE428" s="43"/>
      <c r="EF428" s="43"/>
      <c r="EG428" s="43"/>
      <c r="EH428" s="43"/>
      <c r="EI428" s="43"/>
      <c r="EJ428" s="43"/>
      <c r="EK428" s="43"/>
      <c r="EL428" s="43"/>
      <c r="EM428" s="43"/>
      <c r="EN428" s="43"/>
      <c r="EO428" s="43"/>
      <c r="EP428" s="43"/>
      <c r="EQ428" s="43"/>
      <c r="ER428" s="43"/>
      <c r="ES428" s="43"/>
      <c r="ET428" s="43"/>
      <c r="EU428" s="43"/>
      <c r="EV428" s="43"/>
      <c r="EW428" s="43"/>
      <c r="EX428" s="43"/>
      <c r="EY428" s="43"/>
      <c r="EZ428" s="43"/>
      <c r="FA428" s="43"/>
      <c r="FB428" s="43"/>
      <c r="FC428" s="43"/>
      <c r="FD428" s="43"/>
      <c r="FE428" s="43"/>
      <c r="FF428" s="43"/>
      <c r="FG428" s="43"/>
      <c r="FH428" s="43"/>
      <c r="FI428" s="43"/>
      <c r="FJ428" s="43"/>
      <c r="FK428" s="43"/>
      <c r="FL428" s="43"/>
      <c r="FM428" s="43"/>
      <c r="FN428" s="43"/>
      <c r="FO428" s="43"/>
      <c r="FP428" s="43"/>
      <c r="FQ428" s="43"/>
      <c r="FR428" s="43"/>
      <c r="FS428" s="43"/>
      <c r="FT428" s="43"/>
      <c r="FU428" s="43"/>
      <c r="FV428" s="43"/>
      <c r="FW428" s="43"/>
      <c r="FX428" s="43"/>
      <c r="FY428" s="43"/>
      <c r="FZ428" s="43"/>
      <c r="GA428" s="43"/>
      <c r="GB428" s="43"/>
      <c r="GC428" s="43"/>
      <c r="GD428" s="43"/>
      <c r="GE428" s="43"/>
      <c r="GF428" s="43"/>
      <c r="GG428" s="43"/>
      <c r="GH428" s="43"/>
      <c r="GI428" s="43"/>
      <c r="GJ428" s="43"/>
      <c r="GK428" s="43"/>
      <c r="GL428" s="43"/>
      <c r="GM428" s="43"/>
      <c r="GN428" s="43"/>
      <c r="GO428" s="43"/>
      <c r="GP428" s="43"/>
      <c r="GQ428" s="43"/>
      <c r="GR428" s="43"/>
      <c r="GS428" s="43"/>
      <c r="GT428" s="43"/>
      <c r="GU428" s="43"/>
      <c r="GV428" s="43"/>
      <c r="GW428" s="43"/>
      <c r="GX428" s="43"/>
      <c r="GY428" s="43"/>
      <c r="GZ428" s="43"/>
      <c r="HA428" s="43"/>
      <c r="HB428" s="43"/>
    </row>
    <row r="429" spans="1:210" x14ac:dyDescent="0.2">
      <c r="A429" s="40">
        <f t="shared" si="687"/>
        <v>420</v>
      </c>
      <c r="B429" s="46">
        <f t="shared" ca="1" si="682"/>
        <v>0</v>
      </c>
      <c r="C429" s="46">
        <f t="shared" ca="1" si="683"/>
        <v>0</v>
      </c>
      <c r="D429" s="46">
        <f t="shared" ca="1" si="684"/>
        <v>0</v>
      </c>
      <c r="E429" s="45">
        <f t="shared" ca="1" si="685"/>
        <v>0</v>
      </c>
      <c r="F429" s="44">
        <f t="shared" ca="1" si="686"/>
        <v>0</v>
      </c>
      <c r="H429" s="45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  <c r="DL429" s="43"/>
      <c r="DM429" s="43"/>
      <c r="DN429" s="43"/>
      <c r="DO429" s="43"/>
      <c r="DP429" s="43"/>
      <c r="DQ429" s="43"/>
      <c r="DR429" s="43"/>
      <c r="DS429" s="43"/>
      <c r="DT429" s="43"/>
      <c r="DU429" s="43"/>
      <c r="DV429" s="43"/>
      <c r="DW429" s="43"/>
      <c r="DX429" s="43"/>
      <c r="DY429" s="43"/>
      <c r="DZ429" s="43"/>
      <c r="EA429" s="43"/>
      <c r="EB429" s="43"/>
      <c r="EC429" s="43"/>
      <c r="ED429" s="43"/>
      <c r="EE429" s="43"/>
      <c r="EF429" s="43"/>
      <c r="EG429" s="43"/>
      <c r="EH429" s="43"/>
      <c r="EI429" s="43"/>
      <c r="EJ429" s="43"/>
      <c r="EK429" s="43"/>
      <c r="EL429" s="43"/>
      <c r="EM429" s="43"/>
      <c r="EN429" s="43"/>
      <c r="EO429" s="43"/>
      <c r="EP429" s="43"/>
      <c r="EQ429" s="43"/>
      <c r="ER429" s="43"/>
      <c r="ES429" s="43"/>
      <c r="ET429" s="43"/>
      <c r="EU429" s="43"/>
      <c r="EV429" s="43"/>
      <c r="EW429" s="43"/>
      <c r="EX429" s="43"/>
      <c r="EY429" s="43"/>
      <c r="EZ429" s="43"/>
      <c r="FA429" s="43"/>
      <c r="FB429" s="43"/>
      <c r="FC429" s="43"/>
      <c r="FD429" s="43"/>
      <c r="FE429" s="43"/>
      <c r="FF429" s="43"/>
      <c r="FG429" s="43"/>
      <c r="FH429" s="43"/>
      <c r="FI429" s="43"/>
      <c r="FJ429" s="43"/>
      <c r="FK429" s="43"/>
      <c r="FL429" s="43"/>
      <c r="FM429" s="43"/>
      <c r="FN429" s="43"/>
      <c r="FO429" s="43"/>
      <c r="FP429" s="43"/>
      <c r="FQ429" s="43"/>
      <c r="FR429" s="43"/>
      <c r="FS429" s="43"/>
      <c r="FT429" s="43"/>
      <c r="FU429" s="43"/>
      <c r="FV429" s="43"/>
      <c r="FW429" s="43"/>
      <c r="FX429" s="43"/>
      <c r="FY429" s="43"/>
      <c r="FZ429" s="43"/>
      <c r="GA429" s="43"/>
      <c r="GB429" s="43"/>
      <c r="GC429" s="43"/>
      <c r="GD429" s="43"/>
      <c r="GE429" s="43"/>
      <c r="GF429" s="43"/>
      <c r="GG429" s="43"/>
      <c r="GH429" s="43"/>
      <c r="GI429" s="43"/>
      <c r="GJ429" s="43"/>
      <c r="GK429" s="43"/>
      <c r="GL429" s="43"/>
      <c r="GM429" s="43"/>
      <c r="GN429" s="43"/>
      <c r="GO429" s="43"/>
      <c r="GP429" s="43"/>
      <c r="GQ429" s="43"/>
      <c r="GR429" s="43"/>
      <c r="GS429" s="43"/>
      <c r="GT429" s="43"/>
      <c r="GU429" s="43"/>
      <c r="GV429" s="43"/>
      <c r="GW429" s="43"/>
      <c r="GX429" s="43"/>
      <c r="GY429" s="43"/>
      <c r="GZ429" s="43"/>
      <c r="HA429" s="43"/>
      <c r="HB429" s="43"/>
    </row>
    <row r="430" spans="1:210" x14ac:dyDescent="0.2">
      <c r="A430" s="40">
        <f t="shared" si="687"/>
        <v>421</v>
      </c>
      <c r="B430" s="46">
        <f t="shared" ca="1" si="682"/>
        <v>0</v>
      </c>
      <c r="C430" s="46">
        <f t="shared" ca="1" si="683"/>
        <v>0</v>
      </c>
      <c r="D430" s="46">
        <f t="shared" ca="1" si="684"/>
        <v>0</v>
      </c>
      <c r="E430" s="45">
        <f t="shared" ca="1" si="685"/>
        <v>0</v>
      </c>
      <c r="F430" s="44">
        <f t="shared" ca="1" si="686"/>
        <v>0</v>
      </c>
      <c r="H430" s="45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  <c r="DL430" s="43"/>
      <c r="DM430" s="43"/>
      <c r="DN430" s="43"/>
      <c r="DO430" s="43"/>
      <c r="DP430" s="43"/>
      <c r="DQ430" s="43"/>
      <c r="DR430" s="43"/>
      <c r="DS430" s="43"/>
      <c r="DT430" s="43"/>
      <c r="DU430" s="43"/>
      <c r="DV430" s="43"/>
      <c r="DW430" s="43"/>
      <c r="DX430" s="43"/>
      <c r="DY430" s="43"/>
      <c r="DZ430" s="43"/>
      <c r="EA430" s="43"/>
      <c r="EB430" s="43"/>
      <c r="EC430" s="43"/>
      <c r="ED430" s="43"/>
      <c r="EE430" s="43"/>
      <c r="EF430" s="43"/>
      <c r="EG430" s="43"/>
      <c r="EH430" s="43"/>
      <c r="EI430" s="43"/>
      <c r="EJ430" s="43"/>
      <c r="EK430" s="43"/>
      <c r="EL430" s="43"/>
      <c r="EM430" s="43"/>
      <c r="EN430" s="43"/>
      <c r="EO430" s="43"/>
      <c r="EP430" s="43"/>
      <c r="EQ430" s="43"/>
      <c r="ER430" s="43"/>
      <c r="ES430" s="43"/>
      <c r="ET430" s="43"/>
      <c r="EU430" s="43"/>
      <c r="EV430" s="43"/>
      <c r="EW430" s="43"/>
      <c r="EX430" s="43"/>
      <c r="EY430" s="43"/>
      <c r="EZ430" s="43"/>
      <c r="FA430" s="43"/>
      <c r="FB430" s="43"/>
      <c r="FC430" s="43"/>
      <c r="FD430" s="43"/>
      <c r="FE430" s="43"/>
      <c r="FF430" s="43"/>
      <c r="FG430" s="43"/>
      <c r="FH430" s="43"/>
      <c r="FI430" s="43"/>
      <c r="FJ430" s="43"/>
      <c r="FK430" s="43"/>
      <c r="FL430" s="43"/>
      <c r="FM430" s="43"/>
      <c r="FN430" s="43"/>
      <c r="FO430" s="43"/>
      <c r="FP430" s="43"/>
      <c r="FQ430" s="43"/>
      <c r="FR430" s="43"/>
      <c r="FS430" s="43"/>
      <c r="FT430" s="43"/>
      <c r="FU430" s="43"/>
      <c r="FV430" s="43"/>
      <c r="FW430" s="43"/>
      <c r="FX430" s="43"/>
      <c r="FY430" s="43"/>
      <c r="FZ430" s="43"/>
      <c r="GA430" s="43"/>
      <c r="GB430" s="43"/>
      <c r="GC430" s="43"/>
      <c r="GD430" s="43"/>
      <c r="GE430" s="43"/>
      <c r="GF430" s="43"/>
      <c r="GG430" s="43"/>
      <c r="GH430" s="43"/>
      <c r="GI430" s="43"/>
      <c r="GJ430" s="43"/>
      <c r="GK430" s="43"/>
      <c r="GL430" s="43"/>
      <c r="GM430" s="43"/>
      <c r="GN430" s="43"/>
      <c r="GO430" s="43"/>
      <c r="GP430" s="43"/>
      <c r="GQ430" s="43"/>
      <c r="GR430" s="43"/>
      <c r="GS430" s="43"/>
      <c r="GT430" s="43"/>
      <c r="GU430" s="43"/>
      <c r="GV430" s="43"/>
      <c r="GW430" s="43"/>
      <c r="GX430" s="43"/>
      <c r="GY430" s="43"/>
      <c r="GZ430" s="43"/>
      <c r="HA430" s="43"/>
      <c r="HB430" s="43"/>
    </row>
    <row r="431" spans="1:210" x14ac:dyDescent="0.2">
      <c r="A431" s="40">
        <f t="shared" si="687"/>
        <v>422</v>
      </c>
      <c r="B431" s="46">
        <f t="shared" ca="1" si="682"/>
        <v>0</v>
      </c>
      <c r="C431" s="46">
        <f t="shared" ca="1" si="683"/>
        <v>0</v>
      </c>
      <c r="D431" s="46">
        <f t="shared" ca="1" si="684"/>
        <v>0</v>
      </c>
      <c r="E431" s="45">
        <f t="shared" ca="1" si="685"/>
        <v>0</v>
      </c>
      <c r="F431" s="44">
        <f t="shared" ca="1" si="686"/>
        <v>0</v>
      </c>
      <c r="H431" s="45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  <c r="DL431" s="43"/>
      <c r="DM431" s="43"/>
      <c r="DN431" s="43"/>
      <c r="DO431" s="43"/>
      <c r="DP431" s="43"/>
      <c r="DQ431" s="43"/>
      <c r="DR431" s="43"/>
      <c r="DS431" s="43"/>
      <c r="DT431" s="43"/>
      <c r="DU431" s="43"/>
      <c r="DV431" s="43"/>
      <c r="DW431" s="43"/>
      <c r="DX431" s="43"/>
      <c r="DY431" s="43"/>
      <c r="DZ431" s="43"/>
      <c r="EA431" s="43"/>
      <c r="EB431" s="43"/>
      <c r="EC431" s="43"/>
      <c r="ED431" s="43"/>
      <c r="EE431" s="43"/>
      <c r="EF431" s="43"/>
      <c r="EG431" s="43"/>
      <c r="EH431" s="43"/>
      <c r="EI431" s="43"/>
      <c r="EJ431" s="43"/>
      <c r="EK431" s="43"/>
      <c r="EL431" s="43"/>
      <c r="EM431" s="43"/>
      <c r="EN431" s="43"/>
      <c r="EO431" s="43"/>
      <c r="EP431" s="43"/>
      <c r="EQ431" s="43"/>
      <c r="ER431" s="43"/>
      <c r="ES431" s="43"/>
      <c r="ET431" s="43"/>
      <c r="EU431" s="43"/>
      <c r="EV431" s="43"/>
      <c r="EW431" s="43"/>
      <c r="EX431" s="43"/>
      <c r="EY431" s="43"/>
      <c r="EZ431" s="43"/>
      <c r="FA431" s="43"/>
      <c r="FB431" s="43"/>
      <c r="FC431" s="43"/>
      <c r="FD431" s="43"/>
      <c r="FE431" s="43"/>
      <c r="FF431" s="43"/>
      <c r="FG431" s="43"/>
      <c r="FH431" s="43"/>
      <c r="FI431" s="43"/>
      <c r="FJ431" s="43"/>
      <c r="FK431" s="43"/>
      <c r="FL431" s="43"/>
      <c r="FM431" s="43"/>
      <c r="FN431" s="43"/>
      <c r="FO431" s="43"/>
      <c r="FP431" s="43"/>
      <c r="FQ431" s="43"/>
      <c r="FR431" s="43"/>
      <c r="FS431" s="43"/>
      <c r="FT431" s="43"/>
      <c r="FU431" s="43"/>
      <c r="FV431" s="43"/>
      <c r="FW431" s="43"/>
      <c r="FX431" s="43"/>
      <c r="FY431" s="43"/>
      <c r="FZ431" s="43"/>
      <c r="GA431" s="43"/>
      <c r="GB431" s="43"/>
      <c r="GC431" s="43"/>
      <c r="GD431" s="43"/>
      <c r="GE431" s="43"/>
      <c r="GF431" s="43"/>
      <c r="GG431" s="43"/>
      <c r="GH431" s="43"/>
      <c r="GI431" s="43"/>
      <c r="GJ431" s="43"/>
      <c r="GK431" s="43"/>
      <c r="GL431" s="43"/>
      <c r="GM431" s="43"/>
      <c r="GN431" s="43"/>
      <c r="GO431" s="43"/>
      <c r="GP431" s="43"/>
      <c r="GQ431" s="43"/>
      <c r="GR431" s="43"/>
      <c r="GS431" s="43"/>
      <c r="GT431" s="43"/>
      <c r="GU431" s="43"/>
      <c r="GV431" s="43"/>
      <c r="GW431" s="43"/>
      <c r="GX431" s="43"/>
      <c r="GY431" s="43"/>
      <c r="GZ431" s="43"/>
      <c r="HA431" s="43"/>
      <c r="HB431" s="43"/>
    </row>
    <row r="432" spans="1:210" x14ac:dyDescent="0.2">
      <c r="A432" s="40">
        <f t="shared" si="687"/>
        <v>423</v>
      </c>
      <c r="B432" s="46">
        <f t="shared" ca="1" si="682"/>
        <v>0</v>
      </c>
      <c r="C432" s="46">
        <f t="shared" ca="1" si="683"/>
        <v>0</v>
      </c>
      <c r="D432" s="46">
        <f t="shared" ca="1" si="684"/>
        <v>0</v>
      </c>
      <c r="E432" s="45">
        <f t="shared" ca="1" si="685"/>
        <v>0</v>
      </c>
      <c r="F432" s="44">
        <f t="shared" ca="1" si="686"/>
        <v>0</v>
      </c>
      <c r="H432" s="45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  <c r="DL432" s="43"/>
      <c r="DM432" s="43"/>
      <c r="DN432" s="43"/>
      <c r="DO432" s="43"/>
      <c r="DP432" s="43"/>
      <c r="DQ432" s="43"/>
      <c r="DR432" s="43"/>
      <c r="DS432" s="43"/>
      <c r="DT432" s="43"/>
      <c r="DU432" s="43"/>
      <c r="DV432" s="43"/>
      <c r="DW432" s="43"/>
      <c r="DX432" s="43"/>
      <c r="DY432" s="43"/>
      <c r="DZ432" s="43"/>
      <c r="EA432" s="43"/>
      <c r="EB432" s="43"/>
      <c r="EC432" s="43"/>
      <c r="ED432" s="43"/>
      <c r="EE432" s="43"/>
      <c r="EF432" s="43"/>
      <c r="EG432" s="43"/>
      <c r="EH432" s="43"/>
      <c r="EI432" s="43"/>
      <c r="EJ432" s="43"/>
      <c r="EK432" s="43"/>
      <c r="EL432" s="43"/>
      <c r="EM432" s="43"/>
      <c r="EN432" s="43"/>
      <c r="EO432" s="43"/>
      <c r="EP432" s="43"/>
      <c r="EQ432" s="43"/>
      <c r="ER432" s="43"/>
      <c r="ES432" s="43"/>
      <c r="ET432" s="43"/>
      <c r="EU432" s="43"/>
      <c r="EV432" s="43"/>
      <c r="EW432" s="43"/>
      <c r="EX432" s="43"/>
      <c r="EY432" s="43"/>
      <c r="EZ432" s="43"/>
      <c r="FA432" s="43"/>
      <c r="FB432" s="43"/>
      <c r="FC432" s="43"/>
      <c r="FD432" s="43"/>
      <c r="FE432" s="43"/>
      <c r="FF432" s="43"/>
      <c r="FG432" s="43"/>
      <c r="FH432" s="43"/>
      <c r="FI432" s="43"/>
      <c r="FJ432" s="43"/>
      <c r="FK432" s="43"/>
      <c r="FL432" s="43"/>
      <c r="FM432" s="43"/>
      <c r="FN432" s="43"/>
      <c r="FO432" s="43"/>
      <c r="FP432" s="43"/>
      <c r="FQ432" s="43"/>
      <c r="FR432" s="43"/>
      <c r="FS432" s="43"/>
      <c r="FT432" s="43"/>
      <c r="FU432" s="43"/>
      <c r="FV432" s="43"/>
      <c r="FW432" s="43"/>
      <c r="FX432" s="43"/>
      <c r="FY432" s="43"/>
      <c r="FZ432" s="43"/>
      <c r="GA432" s="43"/>
      <c r="GB432" s="43"/>
      <c r="GC432" s="43"/>
      <c r="GD432" s="43"/>
      <c r="GE432" s="43"/>
      <c r="GF432" s="43"/>
      <c r="GG432" s="43"/>
      <c r="GH432" s="43"/>
      <c r="GI432" s="43"/>
      <c r="GJ432" s="43"/>
      <c r="GK432" s="43"/>
      <c r="GL432" s="43"/>
      <c r="GM432" s="43"/>
      <c r="GN432" s="43"/>
      <c r="GO432" s="43"/>
      <c r="GP432" s="43"/>
      <c r="GQ432" s="43"/>
      <c r="GR432" s="43"/>
      <c r="GS432" s="43"/>
      <c r="GT432" s="43"/>
      <c r="GU432" s="43"/>
      <c r="GV432" s="43"/>
      <c r="GW432" s="43"/>
      <c r="GX432" s="43"/>
      <c r="GY432" s="43"/>
      <c r="GZ432" s="43"/>
      <c r="HA432" s="43"/>
      <c r="HB432" s="43"/>
    </row>
    <row r="433" spans="1:210" x14ac:dyDescent="0.2">
      <c r="A433" s="40">
        <f t="shared" si="687"/>
        <v>424</v>
      </c>
      <c r="B433" s="46">
        <f t="shared" ca="1" si="682"/>
        <v>0</v>
      </c>
      <c r="C433" s="46">
        <f t="shared" ca="1" si="683"/>
        <v>0</v>
      </c>
      <c r="D433" s="46">
        <f t="shared" ca="1" si="684"/>
        <v>0</v>
      </c>
      <c r="E433" s="45">
        <f t="shared" ca="1" si="685"/>
        <v>0</v>
      </c>
      <c r="F433" s="44">
        <f t="shared" ca="1" si="686"/>
        <v>0</v>
      </c>
      <c r="H433" s="45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  <c r="DL433" s="43"/>
      <c r="DM433" s="43"/>
      <c r="DN433" s="43"/>
      <c r="DO433" s="43"/>
      <c r="DP433" s="43"/>
      <c r="DQ433" s="43"/>
      <c r="DR433" s="43"/>
      <c r="DS433" s="43"/>
      <c r="DT433" s="43"/>
      <c r="DU433" s="43"/>
      <c r="DV433" s="43"/>
      <c r="DW433" s="43"/>
      <c r="DX433" s="43"/>
      <c r="DY433" s="43"/>
      <c r="DZ433" s="43"/>
      <c r="EA433" s="43"/>
      <c r="EB433" s="43"/>
      <c r="EC433" s="43"/>
      <c r="ED433" s="43"/>
      <c r="EE433" s="43"/>
      <c r="EF433" s="43"/>
      <c r="EG433" s="43"/>
      <c r="EH433" s="43"/>
      <c r="EI433" s="43"/>
      <c r="EJ433" s="43"/>
      <c r="EK433" s="43"/>
      <c r="EL433" s="43"/>
      <c r="EM433" s="43"/>
      <c r="EN433" s="43"/>
      <c r="EO433" s="43"/>
      <c r="EP433" s="43"/>
      <c r="EQ433" s="43"/>
      <c r="ER433" s="43"/>
      <c r="ES433" s="43"/>
      <c r="ET433" s="43"/>
      <c r="EU433" s="43"/>
      <c r="EV433" s="43"/>
      <c r="EW433" s="43"/>
      <c r="EX433" s="43"/>
      <c r="EY433" s="43"/>
      <c r="EZ433" s="43"/>
      <c r="FA433" s="43"/>
      <c r="FB433" s="43"/>
      <c r="FC433" s="43"/>
      <c r="FD433" s="43"/>
      <c r="FE433" s="43"/>
      <c r="FF433" s="43"/>
      <c r="FG433" s="43"/>
      <c r="FH433" s="43"/>
      <c r="FI433" s="43"/>
      <c r="FJ433" s="43"/>
      <c r="FK433" s="43"/>
      <c r="FL433" s="43"/>
      <c r="FM433" s="43"/>
      <c r="FN433" s="43"/>
      <c r="FO433" s="43"/>
      <c r="FP433" s="43"/>
      <c r="FQ433" s="43"/>
      <c r="FR433" s="43"/>
      <c r="FS433" s="43"/>
      <c r="FT433" s="43"/>
      <c r="FU433" s="43"/>
      <c r="FV433" s="43"/>
      <c r="FW433" s="43"/>
      <c r="FX433" s="43"/>
      <c r="FY433" s="43"/>
      <c r="FZ433" s="43"/>
      <c r="GA433" s="43"/>
      <c r="GB433" s="43"/>
      <c r="GC433" s="43"/>
      <c r="GD433" s="43"/>
      <c r="GE433" s="43"/>
      <c r="GF433" s="43"/>
      <c r="GG433" s="43"/>
      <c r="GH433" s="43"/>
      <c r="GI433" s="43"/>
      <c r="GJ433" s="43"/>
      <c r="GK433" s="43"/>
      <c r="GL433" s="43"/>
      <c r="GM433" s="43"/>
      <c r="GN433" s="43"/>
      <c r="GO433" s="43"/>
      <c r="GP433" s="43"/>
      <c r="GQ433" s="43"/>
      <c r="GR433" s="43"/>
      <c r="GS433" s="43"/>
      <c r="GT433" s="43"/>
      <c r="GU433" s="43"/>
      <c r="GV433" s="43"/>
      <c r="GW433" s="43"/>
      <c r="GX433" s="43"/>
      <c r="GY433" s="43"/>
      <c r="GZ433" s="43"/>
      <c r="HA433" s="43"/>
      <c r="HB433" s="43"/>
    </row>
    <row r="434" spans="1:210" x14ac:dyDescent="0.2">
      <c r="A434" s="40">
        <f t="shared" si="687"/>
        <v>425</v>
      </c>
      <c r="B434" s="46">
        <f t="shared" ca="1" si="682"/>
        <v>0</v>
      </c>
      <c r="C434" s="46">
        <f t="shared" ca="1" si="683"/>
        <v>0</v>
      </c>
      <c r="D434" s="46">
        <f t="shared" ca="1" si="684"/>
        <v>0</v>
      </c>
      <c r="E434" s="45">
        <f t="shared" ca="1" si="685"/>
        <v>0</v>
      </c>
      <c r="F434" s="44">
        <f t="shared" ca="1" si="686"/>
        <v>0</v>
      </c>
      <c r="H434" s="45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  <c r="DL434" s="43"/>
      <c r="DM434" s="43"/>
      <c r="DN434" s="43"/>
      <c r="DO434" s="43"/>
      <c r="DP434" s="43"/>
      <c r="DQ434" s="43"/>
      <c r="DR434" s="43"/>
      <c r="DS434" s="43"/>
      <c r="DT434" s="43"/>
      <c r="DU434" s="43"/>
      <c r="DV434" s="43"/>
      <c r="DW434" s="43"/>
      <c r="DX434" s="43"/>
      <c r="DY434" s="43"/>
      <c r="DZ434" s="43"/>
      <c r="EA434" s="43"/>
      <c r="EB434" s="43"/>
      <c r="EC434" s="43"/>
      <c r="ED434" s="43"/>
      <c r="EE434" s="43"/>
      <c r="EF434" s="43"/>
      <c r="EG434" s="43"/>
      <c r="EH434" s="43"/>
      <c r="EI434" s="43"/>
      <c r="EJ434" s="43"/>
      <c r="EK434" s="43"/>
      <c r="EL434" s="43"/>
      <c r="EM434" s="43"/>
      <c r="EN434" s="43"/>
      <c r="EO434" s="43"/>
      <c r="EP434" s="43"/>
      <c r="EQ434" s="43"/>
      <c r="ER434" s="43"/>
      <c r="ES434" s="43"/>
      <c r="ET434" s="43"/>
      <c r="EU434" s="43"/>
      <c r="EV434" s="43"/>
      <c r="EW434" s="43"/>
      <c r="EX434" s="43"/>
      <c r="EY434" s="43"/>
      <c r="EZ434" s="43"/>
      <c r="FA434" s="43"/>
      <c r="FB434" s="43"/>
      <c r="FC434" s="43"/>
      <c r="FD434" s="43"/>
      <c r="FE434" s="43"/>
      <c r="FF434" s="43"/>
      <c r="FG434" s="43"/>
      <c r="FH434" s="43"/>
      <c r="FI434" s="43"/>
      <c r="FJ434" s="43"/>
      <c r="FK434" s="43"/>
      <c r="FL434" s="43"/>
      <c r="FM434" s="43"/>
      <c r="FN434" s="43"/>
      <c r="FO434" s="43"/>
      <c r="FP434" s="43"/>
      <c r="FQ434" s="43"/>
      <c r="FR434" s="43"/>
      <c r="FS434" s="43"/>
      <c r="FT434" s="43"/>
      <c r="FU434" s="43"/>
      <c r="FV434" s="43"/>
      <c r="FW434" s="43"/>
      <c r="FX434" s="43"/>
      <c r="FY434" s="43"/>
      <c r="FZ434" s="43"/>
      <c r="GA434" s="43"/>
      <c r="GB434" s="43"/>
      <c r="GC434" s="43"/>
      <c r="GD434" s="43"/>
      <c r="GE434" s="43"/>
      <c r="GF434" s="43"/>
      <c r="GG434" s="43"/>
      <c r="GH434" s="43"/>
      <c r="GI434" s="43"/>
      <c r="GJ434" s="43"/>
      <c r="GK434" s="43"/>
      <c r="GL434" s="43"/>
      <c r="GM434" s="43"/>
      <c r="GN434" s="43"/>
      <c r="GO434" s="43"/>
      <c r="GP434" s="43"/>
      <c r="GQ434" s="43"/>
      <c r="GR434" s="43"/>
      <c r="GS434" s="43"/>
      <c r="GT434" s="43"/>
      <c r="GU434" s="43"/>
      <c r="GV434" s="43"/>
      <c r="GW434" s="43"/>
      <c r="GX434" s="43"/>
      <c r="GY434" s="43"/>
      <c r="GZ434" s="43"/>
      <c r="HA434" s="43"/>
      <c r="HB434" s="43"/>
    </row>
    <row r="435" spans="1:210" x14ac:dyDescent="0.2">
      <c r="A435" s="40">
        <f t="shared" si="687"/>
        <v>426</v>
      </c>
      <c r="B435" s="46">
        <f t="shared" ca="1" si="682"/>
        <v>0</v>
      </c>
      <c r="C435" s="46">
        <f t="shared" ca="1" si="683"/>
        <v>0</v>
      </c>
      <c r="D435" s="46">
        <f t="shared" ca="1" si="684"/>
        <v>0</v>
      </c>
      <c r="E435" s="45">
        <f t="shared" ca="1" si="685"/>
        <v>0</v>
      </c>
      <c r="F435" s="44">
        <f t="shared" ca="1" si="686"/>
        <v>0</v>
      </c>
      <c r="H435" s="45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  <c r="DL435" s="43"/>
      <c r="DM435" s="43"/>
      <c r="DN435" s="43"/>
      <c r="DO435" s="43"/>
      <c r="DP435" s="43"/>
      <c r="DQ435" s="43"/>
      <c r="DR435" s="43"/>
      <c r="DS435" s="43"/>
      <c r="DT435" s="43"/>
      <c r="DU435" s="43"/>
      <c r="DV435" s="43"/>
      <c r="DW435" s="43"/>
      <c r="DX435" s="43"/>
      <c r="DY435" s="43"/>
      <c r="DZ435" s="43"/>
      <c r="EA435" s="43"/>
      <c r="EB435" s="43"/>
      <c r="EC435" s="43"/>
      <c r="ED435" s="43"/>
      <c r="EE435" s="43"/>
      <c r="EF435" s="43"/>
      <c r="EG435" s="43"/>
      <c r="EH435" s="43"/>
      <c r="EI435" s="43"/>
      <c r="EJ435" s="43"/>
      <c r="EK435" s="43"/>
      <c r="EL435" s="43"/>
      <c r="EM435" s="43"/>
      <c r="EN435" s="43"/>
      <c r="EO435" s="43"/>
      <c r="EP435" s="43"/>
      <c r="EQ435" s="43"/>
      <c r="ER435" s="43"/>
      <c r="ES435" s="43"/>
      <c r="ET435" s="43"/>
      <c r="EU435" s="43"/>
      <c r="EV435" s="43"/>
      <c r="EW435" s="43"/>
      <c r="EX435" s="43"/>
      <c r="EY435" s="43"/>
      <c r="EZ435" s="43"/>
      <c r="FA435" s="43"/>
      <c r="FB435" s="43"/>
      <c r="FC435" s="43"/>
      <c r="FD435" s="43"/>
      <c r="FE435" s="43"/>
      <c r="FF435" s="43"/>
      <c r="FG435" s="43"/>
      <c r="FH435" s="43"/>
      <c r="FI435" s="43"/>
      <c r="FJ435" s="43"/>
      <c r="FK435" s="43"/>
      <c r="FL435" s="43"/>
      <c r="FM435" s="43"/>
      <c r="FN435" s="43"/>
      <c r="FO435" s="43"/>
      <c r="FP435" s="43"/>
      <c r="FQ435" s="43"/>
      <c r="FR435" s="43"/>
      <c r="FS435" s="43"/>
      <c r="FT435" s="43"/>
      <c r="FU435" s="43"/>
      <c r="FV435" s="43"/>
      <c r="FW435" s="43"/>
      <c r="FX435" s="43"/>
      <c r="FY435" s="43"/>
      <c r="FZ435" s="43"/>
      <c r="GA435" s="43"/>
      <c r="GB435" s="43"/>
      <c r="GC435" s="43"/>
      <c r="GD435" s="43"/>
      <c r="GE435" s="43"/>
      <c r="GF435" s="43"/>
      <c r="GG435" s="43"/>
      <c r="GH435" s="43"/>
      <c r="GI435" s="43"/>
      <c r="GJ435" s="43"/>
      <c r="GK435" s="43"/>
      <c r="GL435" s="43"/>
      <c r="GM435" s="43"/>
      <c r="GN435" s="43"/>
      <c r="GO435" s="43"/>
      <c r="GP435" s="43"/>
      <c r="GQ435" s="43"/>
      <c r="GR435" s="43"/>
      <c r="GS435" s="43"/>
      <c r="GT435" s="43"/>
      <c r="GU435" s="43"/>
      <c r="GV435" s="43"/>
      <c r="GW435" s="43"/>
      <c r="GX435" s="43"/>
      <c r="GY435" s="43"/>
      <c r="GZ435" s="43"/>
      <c r="HA435" s="43"/>
      <c r="HB435" s="43"/>
    </row>
    <row r="436" spans="1:210" x14ac:dyDescent="0.2">
      <c r="A436" s="40">
        <f t="shared" si="687"/>
        <v>427</v>
      </c>
      <c r="B436" s="46">
        <f t="shared" ca="1" si="682"/>
        <v>0</v>
      </c>
      <c r="C436" s="46">
        <f t="shared" ca="1" si="683"/>
        <v>0</v>
      </c>
      <c r="D436" s="46">
        <f t="shared" ca="1" si="684"/>
        <v>0</v>
      </c>
      <c r="E436" s="45">
        <f t="shared" ca="1" si="685"/>
        <v>0</v>
      </c>
      <c r="F436" s="44">
        <f t="shared" ca="1" si="686"/>
        <v>0</v>
      </c>
      <c r="H436" s="45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  <c r="DL436" s="43"/>
      <c r="DM436" s="43"/>
      <c r="DN436" s="43"/>
      <c r="DO436" s="43"/>
      <c r="DP436" s="43"/>
      <c r="DQ436" s="43"/>
      <c r="DR436" s="43"/>
      <c r="DS436" s="43"/>
      <c r="DT436" s="43"/>
      <c r="DU436" s="43"/>
      <c r="DV436" s="43"/>
      <c r="DW436" s="43"/>
      <c r="DX436" s="43"/>
      <c r="DY436" s="43"/>
      <c r="DZ436" s="43"/>
      <c r="EA436" s="43"/>
      <c r="EB436" s="43"/>
      <c r="EC436" s="43"/>
      <c r="ED436" s="43"/>
      <c r="EE436" s="43"/>
      <c r="EF436" s="43"/>
      <c r="EG436" s="43"/>
      <c r="EH436" s="43"/>
      <c r="EI436" s="43"/>
      <c r="EJ436" s="43"/>
      <c r="EK436" s="43"/>
      <c r="EL436" s="43"/>
      <c r="EM436" s="43"/>
      <c r="EN436" s="43"/>
      <c r="EO436" s="43"/>
      <c r="EP436" s="43"/>
      <c r="EQ436" s="43"/>
      <c r="ER436" s="43"/>
      <c r="ES436" s="43"/>
      <c r="ET436" s="43"/>
      <c r="EU436" s="43"/>
      <c r="EV436" s="43"/>
      <c r="EW436" s="43"/>
      <c r="EX436" s="43"/>
      <c r="EY436" s="43"/>
      <c r="EZ436" s="43"/>
      <c r="FA436" s="43"/>
      <c r="FB436" s="43"/>
      <c r="FC436" s="43"/>
      <c r="FD436" s="43"/>
      <c r="FE436" s="43"/>
      <c r="FF436" s="43"/>
      <c r="FG436" s="43"/>
      <c r="FH436" s="43"/>
      <c r="FI436" s="43"/>
      <c r="FJ436" s="43"/>
      <c r="FK436" s="43"/>
      <c r="FL436" s="43"/>
      <c r="FM436" s="43"/>
      <c r="FN436" s="43"/>
      <c r="FO436" s="43"/>
      <c r="FP436" s="43"/>
      <c r="FQ436" s="43"/>
      <c r="FR436" s="43"/>
      <c r="FS436" s="43"/>
      <c r="FT436" s="43"/>
      <c r="FU436" s="43"/>
      <c r="FV436" s="43"/>
      <c r="FW436" s="43"/>
      <c r="FX436" s="43"/>
      <c r="FY436" s="43"/>
      <c r="FZ436" s="43"/>
      <c r="GA436" s="43"/>
      <c r="GB436" s="43"/>
      <c r="GC436" s="43"/>
      <c r="GD436" s="43"/>
      <c r="GE436" s="43"/>
      <c r="GF436" s="43"/>
      <c r="GG436" s="43"/>
      <c r="GH436" s="43"/>
      <c r="GI436" s="43"/>
      <c r="GJ436" s="43"/>
      <c r="GK436" s="43"/>
      <c r="GL436" s="43"/>
      <c r="GM436" s="43"/>
      <c r="GN436" s="43"/>
      <c r="GO436" s="43"/>
      <c r="GP436" s="43"/>
      <c r="GQ436" s="43"/>
      <c r="GR436" s="43"/>
      <c r="GS436" s="43"/>
      <c r="GT436" s="43"/>
      <c r="GU436" s="43"/>
      <c r="GV436" s="43"/>
      <c r="GW436" s="43"/>
      <c r="GX436" s="43"/>
      <c r="GY436" s="43"/>
      <c r="GZ436" s="43"/>
      <c r="HA436" s="43"/>
      <c r="HB436" s="43"/>
    </row>
    <row r="437" spans="1:210" x14ac:dyDescent="0.2">
      <c r="A437" s="40">
        <f t="shared" si="687"/>
        <v>428</v>
      </c>
      <c r="B437" s="46">
        <f t="shared" ca="1" si="682"/>
        <v>0</v>
      </c>
      <c r="C437" s="46">
        <f t="shared" ca="1" si="683"/>
        <v>0</v>
      </c>
      <c r="D437" s="46">
        <f t="shared" ca="1" si="684"/>
        <v>0</v>
      </c>
      <c r="E437" s="45">
        <f t="shared" ca="1" si="685"/>
        <v>0</v>
      </c>
      <c r="F437" s="44">
        <f t="shared" ca="1" si="686"/>
        <v>0</v>
      </c>
      <c r="H437" s="45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  <c r="DL437" s="43"/>
      <c r="DM437" s="43"/>
      <c r="DN437" s="43"/>
      <c r="DO437" s="43"/>
      <c r="DP437" s="43"/>
      <c r="DQ437" s="43"/>
      <c r="DR437" s="43"/>
      <c r="DS437" s="43"/>
      <c r="DT437" s="43"/>
      <c r="DU437" s="43"/>
      <c r="DV437" s="43"/>
      <c r="DW437" s="43"/>
      <c r="DX437" s="43"/>
      <c r="DY437" s="43"/>
      <c r="DZ437" s="43"/>
      <c r="EA437" s="43"/>
      <c r="EB437" s="43"/>
      <c r="EC437" s="43"/>
      <c r="ED437" s="43"/>
      <c r="EE437" s="43"/>
      <c r="EF437" s="43"/>
      <c r="EG437" s="43"/>
      <c r="EH437" s="43"/>
      <c r="EI437" s="43"/>
      <c r="EJ437" s="43"/>
      <c r="EK437" s="43"/>
      <c r="EL437" s="43"/>
      <c r="EM437" s="43"/>
      <c r="EN437" s="43"/>
      <c r="EO437" s="43"/>
      <c r="EP437" s="43"/>
      <c r="EQ437" s="43"/>
      <c r="ER437" s="43"/>
      <c r="ES437" s="43"/>
      <c r="ET437" s="43"/>
      <c r="EU437" s="43"/>
      <c r="EV437" s="43"/>
      <c r="EW437" s="43"/>
      <c r="EX437" s="43"/>
      <c r="EY437" s="43"/>
      <c r="EZ437" s="43"/>
      <c r="FA437" s="43"/>
      <c r="FB437" s="43"/>
      <c r="FC437" s="43"/>
      <c r="FD437" s="43"/>
      <c r="FE437" s="43"/>
      <c r="FF437" s="43"/>
      <c r="FG437" s="43"/>
      <c r="FH437" s="43"/>
      <c r="FI437" s="43"/>
      <c r="FJ437" s="43"/>
      <c r="FK437" s="43"/>
      <c r="FL437" s="43"/>
      <c r="FM437" s="43"/>
      <c r="FN437" s="43"/>
      <c r="FO437" s="43"/>
      <c r="FP437" s="43"/>
      <c r="FQ437" s="43"/>
      <c r="FR437" s="43"/>
      <c r="FS437" s="43"/>
      <c r="FT437" s="43"/>
      <c r="FU437" s="43"/>
      <c r="FV437" s="43"/>
      <c r="FW437" s="43"/>
      <c r="FX437" s="43"/>
      <c r="FY437" s="43"/>
      <c r="FZ437" s="43"/>
      <c r="GA437" s="43"/>
      <c r="GB437" s="43"/>
      <c r="GC437" s="43"/>
      <c r="GD437" s="43"/>
      <c r="GE437" s="43"/>
      <c r="GF437" s="43"/>
      <c r="GG437" s="43"/>
      <c r="GH437" s="43"/>
      <c r="GI437" s="43"/>
      <c r="GJ437" s="43"/>
      <c r="GK437" s="43"/>
      <c r="GL437" s="43"/>
      <c r="GM437" s="43"/>
      <c r="GN437" s="43"/>
      <c r="GO437" s="43"/>
      <c r="GP437" s="43"/>
      <c r="GQ437" s="43"/>
      <c r="GR437" s="43"/>
      <c r="GS437" s="43"/>
      <c r="GT437" s="43"/>
      <c r="GU437" s="43"/>
      <c r="GV437" s="43"/>
      <c r="GW437" s="43"/>
      <c r="GX437" s="43"/>
      <c r="GY437" s="43"/>
      <c r="GZ437" s="43"/>
      <c r="HA437" s="43"/>
      <c r="HB437" s="43"/>
    </row>
    <row r="438" spans="1:210" x14ac:dyDescent="0.2">
      <c r="A438" s="40">
        <f t="shared" si="687"/>
        <v>429</v>
      </c>
      <c r="B438" s="46">
        <f t="shared" ca="1" si="682"/>
        <v>0</v>
      </c>
      <c r="C438" s="46">
        <f t="shared" ca="1" si="683"/>
        <v>0</v>
      </c>
      <c r="D438" s="46">
        <f t="shared" ca="1" si="684"/>
        <v>0</v>
      </c>
      <c r="E438" s="45">
        <f t="shared" ca="1" si="685"/>
        <v>0</v>
      </c>
      <c r="F438" s="44">
        <f t="shared" ca="1" si="686"/>
        <v>0</v>
      </c>
      <c r="H438" s="45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  <c r="DL438" s="43"/>
      <c r="DM438" s="43"/>
      <c r="DN438" s="43"/>
      <c r="DO438" s="43"/>
      <c r="DP438" s="43"/>
      <c r="DQ438" s="43"/>
      <c r="DR438" s="43"/>
      <c r="DS438" s="43"/>
      <c r="DT438" s="43"/>
      <c r="DU438" s="43"/>
      <c r="DV438" s="43"/>
      <c r="DW438" s="43"/>
      <c r="DX438" s="43"/>
      <c r="DY438" s="43"/>
      <c r="DZ438" s="43"/>
      <c r="EA438" s="43"/>
      <c r="EB438" s="43"/>
      <c r="EC438" s="43"/>
      <c r="ED438" s="43"/>
      <c r="EE438" s="43"/>
      <c r="EF438" s="43"/>
      <c r="EG438" s="43"/>
      <c r="EH438" s="43"/>
      <c r="EI438" s="43"/>
      <c r="EJ438" s="43"/>
      <c r="EK438" s="43"/>
      <c r="EL438" s="43"/>
      <c r="EM438" s="43"/>
      <c r="EN438" s="43"/>
      <c r="EO438" s="43"/>
      <c r="EP438" s="43"/>
      <c r="EQ438" s="43"/>
      <c r="ER438" s="43"/>
      <c r="ES438" s="43"/>
      <c r="ET438" s="43"/>
      <c r="EU438" s="43"/>
      <c r="EV438" s="43"/>
      <c r="EW438" s="43"/>
      <c r="EX438" s="43"/>
      <c r="EY438" s="43"/>
      <c r="EZ438" s="43"/>
      <c r="FA438" s="43"/>
      <c r="FB438" s="43"/>
      <c r="FC438" s="43"/>
      <c r="FD438" s="43"/>
      <c r="FE438" s="43"/>
      <c r="FF438" s="43"/>
      <c r="FG438" s="43"/>
      <c r="FH438" s="43"/>
      <c r="FI438" s="43"/>
      <c r="FJ438" s="43"/>
      <c r="FK438" s="43"/>
      <c r="FL438" s="43"/>
      <c r="FM438" s="43"/>
      <c r="FN438" s="43"/>
      <c r="FO438" s="43"/>
      <c r="FP438" s="43"/>
      <c r="FQ438" s="43"/>
      <c r="FR438" s="43"/>
      <c r="FS438" s="43"/>
      <c r="FT438" s="43"/>
      <c r="FU438" s="43"/>
      <c r="FV438" s="43"/>
      <c r="FW438" s="43"/>
      <c r="FX438" s="43"/>
      <c r="FY438" s="43"/>
      <c r="FZ438" s="43"/>
      <c r="GA438" s="43"/>
      <c r="GB438" s="43"/>
      <c r="GC438" s="43"/>
      <c r="GD438" s="43"/>
      <c r="GE438" s="43"/>
      <c r="GF438" s="43"/>
      <c r="GG438" s="43"/>
      <c r="GH438" s="43"/>
      <c r="GI438" s="43"/>
      <c r="GJ438" s="43"/>
      <c r="GK438" s="43"/>
      <c r="GL438" s="43"/>
      <c r="GM438" s="43"/>
      <c r="GN438" s="43"/>
      <c r="GO438" s="43"/>
      <c r="GP438" s="43"/>
      <c r="GQ438" s="43"/>
      <c r="GR438" s="43"/>
      <c r="GS438" s="43"/>
      <c r="GT438" s="43"/>
      <c r="GU438" s="43"/>
      <c r="GV438" s="43"/>
      <c r="GW438" s="43"/>
      <c r="GX438" s="43"/>
      <c r="GY438" s="43"/>
      <c r="GZ438" s="43"/>
      <c r="HA438" s="43"/>
      <c r="HB438" s="43"/>
    </row>
    <row r="439" spans="1:210" x14ac:dyDescent="0.2">
      <c r="A439" s="40">
        <f t="shared" si="687"/>
        <v>430</v>
      </c>
      <c r="B439" s="46">
        <f t="shared" ca="1" si="682"/>
        <v>0</v>
      </c>
      <c r="C439" s="46">
        <f t="shared" ca="1" si="683"/>
        <v>0</v>
      </c>
      <c r="D439" s="46">
        <f t="shared" ca="1" si="684"/>
        <v>0</v>
      </c>
      <c r="E439" s="45">
        <f t="shared" ca="1" si="685"/>
        <v>0</v>
      </c>
      <c r="F439" s="44">
        <f t="shared" ca="1" si="686"/>
        <v>0</v>
      </c>
      <c r="H439" s="45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  <c r="DL439" s="43"/>
      <c r="DM439" s="43"/>
      <c r="DN439" s="43"/>
      <c r="DO439" s="43"/>
      <c r="DP439" s="43"/>
      <c r="DQ439" s="43"/>
      <c r="DR439" s="43"/>
      <c r="DS439" s="43"/>
      <c r="DT439" s="43"/>
      <c r="DU439" s="43"/>
      <c r="DV439" s="43"/>
      <c r="DW439" s="43"/>
      <c r="DX439" s="43"/>
      <c r="DY439" s="43"/>
      <c r="DZ439" s="43"/>
      <c r="EA439" s="43"/>
      <c r="EB439" s="43"/>
      <c r="EC439" s="43"/>
      <c r="ED439" s="43"/>
      <c r="EE439" s="43"/>
      <c r="EF439" s="43"/>
      <c r="EG439" s="43"/>
      <c r="EH439" s="43"/>
      <c r="EI439" s="43"/>
      <c r="EJ439" s="43"/>
      <c r="EK439" s="43"/>
      <c r="EL439" s="43"/>
      <c r="EM439" s="43"/>
      <c r="EN439" s="43"/>
      <c r="EO439" s="43"/>
      <c r="EP439" s="43"/>
      <c r="EQ439" s="43"/>
      <c r="ER439" s="43"/>
      <c r="ES439" s="43"/>
      <c r="ET439" s="43"/>
      <c r="EU439" s="43"/>
      <c r="EV439" s="43"/>
      <c r="EW439" s="43"/>
      <c r="EX439" s="43"/>
      <c r="EY439" s="43"/>
      <c r="EZ439" s="43"/>
      <c r="FA439" s="43"/>
      <c r="FB439" s="43"/>
      <c r="FC439" s="43"/>
      <c r="FD439" s="43"/>
      <c r="FE439" s="43"/>
      <c r="FF439" s="43"/>
      <c r="FG439" s="43"/>
      <c r="FH439" s="43"/>
      <c r="FI439" s="43"/>
      <c r="FJ439" s="43"/>
      <c r="FK439" s="43"/>
      <c r="FL439" s="43"/>
      <c r="FM439" s="43"/>
      <c r="FN439" s="43"/>
      <c r="FO439" s="43"/>
      <c r="FP439" s="43"/>
      <c r="FQ439" s="43"/>
      <c r="FR439" s="43"/>
      <c r="FS439" s="43"/>
      <c r="FT439" s="43"/>
      <c r="FU439" s="43"/>
      <c r="FV439" s="43"/>
      <c r="FW439" s="43"/>
      <c r="FX439" s="43"/>
      <c r="FY439" s="43"/>
      <c r="FZ439" s="43"/>
      <c r="GA439" s="43"/>
      <c r="GB439" s="43"/>
      <c r="GC439" s="43"/>
      <c r="GD439" s="43"/>
      <c r="GE439" s="43"/>
      <c r="GF439" s="43"/>
      <c r="GG439" s="43"/>
      <c r="GH439" s="43"/>
      <c r="GI439" s="43"/>
      <c r="GJ439" s="43"/>
      <c r="GK439" s="43"/>
      <c r="GL439" s="43"/>
      <c r="GM439" s="43"/>
      <c r="GN439" s="43"/>
      <c r="GO439" s="43"/>
      <c r="GP439" s="43"/>
      <c r="GQ439" s="43"/>
      <c r="GR439" s="43"/>
      <c r="GS439" s="43"/>
      <c r="GT439" s="43"/>
      <c r="GU439" s="43"/>
      <c r="GV439" s="43"/>
      <c r="GW439" s="43"/>
      <c r="GX439" s="43"/>
      <c r="GY439" s="43"/>
      <c r="GZ439" s="43"/>
      <c r="HA439" s="43"/>
      <c r="HB439" s="43"/>
    </row>
    <row r="440" spans="1:210" x14ac:dyDescent="0.2">
      <c r="A440" s="40">
        <f t="shared" si="687"/>
        <v>431</v>
      </c>
      <c r="B440" s="46">
        <f t="shared" ca="1" si="682"/>
        <v>0</v>
      </c>
      <c r="C440" s="46">
        <f t="shared" ca="1" si="683"/>
        <v>0</v>
      </c>
      <c r="D440" s="46">
        <f t="shared" ca="1" si="684"/>
        <v>0</v>
      </c>
      <c r="E440" s="45">
        <f t="shared" ca="1" si="685"/>
        <v>0</v>
      </c>
      <c r="F440" s="44">
        <f t="shared" ca="1" si="686"/>
        <v>0</v>
      </c>
      <c r="H440" s="45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  <c r="DL440" s="43"/>
      <c r="DM440" s="43"/>
      <c r="DN440" s="43"/>
      <c r="DO440" s="43"/>
      <c r="DP440" s="43"/>
      <c r="DQ440" s="43"/>
      <c r="DR440" s="43"/>
      <c r="DS440" s="43"/>
      <c r="DT440" s="43"/>
      <c r="DU440" s="43"/>
      <c r="DV440" s="43"/>
      <c r="DW440" s="43"/>
      <c r="DX440" s="43"/>
      <c r="DY440" s="43"/>
      <c r="DZ440" s="43"/>
      <c r="EA440" s="43"/>
      <c r="EB440" s="43"/>
      <c r="EC440" s="43"/>
      <c r="ED440" s="43"/>
      <c r="EE440" s="43"/>
      <c r="EF440" s="43"/>
      <c r="EG440" s="43"/>
      <c r="EH440" s="43"/>
      <c r="EI440" s="43"/>
      <c r="EJ440" s="43"/>
      <c r="EK440" s="43"/>
      <c r="EL440" s="43"/>
      <c r="EM440" s="43"/>
      <c r="EN440" s="43"/>
      <c r="EO440" s="43"/>
      <c r="EP440" s="43"/>
      <c r="EQ440" s="43"/>
      <c r="ER440" s="43"/>
      <c r="ES440" s="43"/>
      <c r="ET440" s="43"/>
      <c r="EU440" s="43"/>
      <c r="EV440" s="43"/>
      <c r="EW440" s="43"/>
      <c r="EX440" s="43"/>
      <c r="EY440" s="43"/>
      <c r="EZ440" s="43"/>
      <c r="FA440" s="43"/>
      <c r="FB440" s="43"/>
      <c r="FC440" s="43"/>
      <c r="FD440" s="43"/>
      <c r="FE440" s="43"/>
      <c r="FF440" s="43"/>
      <c r="FG440" s="43"/>
      <c r="FH440" s="43"/>
      <c r="FI440" s="43"/>
      <c r="FJ440" s="43"/>
      <c r="FK440" s="43"/>
      <c r="FL440" s="43"/>
      <c r="FM440" s="43"/>
      <c r="FN440" s="43"/>
      <c r="FO440" s="43"/>
      <c r="FP440" s="43"/>
      <c r="FQ440" s="43"/>
      <c r="FR440" s="43"/>
      <c r="FS440" s="43"/>
      <c r="FT440" s="43"/>
      <c r="FU440" s="43"/>
      <c r="FV440" s="43"/>
      <c r="FW440" s="43"/>
      <c r="FX440" s="43"/>
      <c r="FY440" s="43"/>
      <c r="FZ440" s="43"/>
      <c r="GA440" s="43"/>
      <c r="GB440" s="43"/>
      <c r="GC440" s="43"/>
      <c r="GD440" s="43"/>
      <c r="GE440" s="43"/>
      <c r="GF440" s="43"/>
      <c r="GG440" s="43"/>
      <c r="GH440" s="43"/>
      <c r="GI440" s="43"/>
      <c r="GJ440" s="43"/>
      <c r="GK440" s="43"/>
      <c r="GL440" s="43"/>
      <c r="GM440" s="43"/>
      <c r="GN440" s="43"/>
      <c r="GO440" s="43"/>
      <c r="GP440" s="43"/>
      <c r="GQ440" s="43"/>
      <c r="GR440" s="43"/>
      <c r="GS440" s="43"/>
      <c r="GT440" s="43"/>
      <c r="GU440" s="43"/>
      <c r="GV440" s="43"/>
      <c r="GW440" s="43"/>
      <c r="GX440" s="43"/>
      <c r="GY440" s="43"/>
      <c r="GZ440" s="43"/>
      <c r="HA440" s="43"/>
      <c r="HB440" s="43"/>
    </row>
    <row r="441" spans="1:210" x14ac:dyDescent="0.2">
      <c r="A441" s="40">
        <f t="shared" si="687"/>
        <v>432</v>
      </c>
      <c r="B441" s="46">
        <f t="shared" ca="1" si="682"/>
        <v>0</v>
      </c>
      <c r="C441" s="46">
        <f t="shared" ca="1" si="683"/>
        <v>0</v>
      </c>
      <c r="D441" s="46">
        <f t="shared" ca="1" si="684"/>
        <v>0</v>
      </c>
      <c r="E441" s="45">
        <f t="shared" ca="1" si="685"/>
        <v>0</v>
      </c>
      <c r="F441" s="44">
        <f t="shared" ca="1" si="686"/>
        <v>0</v>
      </c>
      <c r="H441" s="45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  <c r="DA441" s="43"/>
      <c r="DB441" s="43"/>
      <c r="DC441" s="43"/>
      <c r="DD441" s="43"/>
      <c r="DE441" s="43"/>
      <c r="DF441" s="43"/>
      <c r="DG441" s="43"/>
      <c r="DH441" s="43"/>
      <c r="DI441" s="43"/>
      <c r="DJ441" s="43"/>
      <c r="DK441" s="43"/>
      <c r="DL441" s="43"/>
      <c r="DM441" s="43"/>
      <c r="DN441" s="43"/>
      <c r="DO441" s="43"/>
      <c r="DP441" s="43"/>
      <c r="DQ441" s="43"/>
      <c r="DR441" s="43"/>
      <c r="DS441" s="43"/>
      <c r="DT441" s="43"/>
      <c r="DU441" s="43"/>
      <c r="DV441" s="43"/>
      <c r="DW441" s="43"/>
      <c r="DX441" s="43"/>
      <c r="DY441" s="43"/>
      <c r="DZ441" s="43"/>
      <c r="EA441" s="43"/>
      <c r="EB441" s="43"/>
      <c r="EC441" s="43"/>
      <c r="ED441" s="43"/>
      <c r="EE441" s="43"/>
      <c r="EF441" s="43"/>
      <c r="EG441" s="43"/>
      <c r="EH441" s="43"/>
      <c r="EI441" s="43"/>
      <c r="EJ441" s="43"/>
      <c r="EK441" s="43"/>
      <c r="EL441" s="43"/>
      <c r="EM441" s="43"/>
      <c r="EN441" s="43"/>
      <c r="EO441" s="43"/>
      <c r="EP441" s="43"/>
      <c r="EQ441" s="43"/>
      <c r="ER441" s="43"/>
      <c r="ES441" s="43"/>
      <c r="ET441" s="43"/>
      <c r="EU441" s="43"/>
      <c r="EV441" s="43"/>
      <c r="EW441" s="43"/>
      <c r="EX441" s="43"/>
      <c r="EY441" s="43"/>
      <c r="EZ441" s="43"/>
      <c r="FA441" s="43"/>
      <c r="FB441" s="43"/>
      <c r="FC441" s="43"/>
      <c r="FD441" s="43"/>
      <c r="FE441" s="43"/>
      <c r="FF441" s="43"/>
      <c r="FG441" s="43"/>
      <c r="FH441" s="43"/>
      <c r="FI441" s="43"/>
      <c r="FJ441" s="43"/>
      <c r="FK441" s="43"/>
      <c r="FL441" s="43"/>
      <c r="FM441" s="43"/>
      <c r="FN441" s="43"/>
      <c r="FO441" s="43"/>
      <c r="FP441" s="43"/>
      <c r="FQ441" s="43"/>
      <c r="FR441" s="43"/>
      <c r="FS441" s="43"/>
      <c r="FT441" s="43"/>
      <c r="FU441" s="43"/>
      <c r="FV441" s="43"/>
      <c r="FW441" s="43"/>
      <c r="FX441" s="43"/>
      <c r="FY441" s="43"/>
      <c r="FZ441" s="43"/>
      <c r="GA441" s="43"/>
      <c r="GB441" s="43"/>
      <c r="GC441" s="43"/>
      <c r="GD441" s="43"/>
      <c r="GE441" s="43"/>
      <c r="GF441" s="43"/>
      <c r="GG441" s="43"/>
      <c r="GH441" s="43"/>
      <c r="GI441" s="43"/>
      <c r="GJ441" s="43"/>
      <c r="GK441" s="43"/>
      <c r="GL441" s="43"/>
      <c r="GM441" s="43"/>
      <c r="GN441" s="43"/>
      <c r="GO441" s="43"/>
      <c r="GP441" s="43"/>
      <c r="GQ441" s="43"/>
      <c r="GR441" s="43"/>
      <c r="GS441" s="43"/>
      <c r="GT441" s="43"/>
      <c r="GU441" s="43"/>
      <c r="GV441" s="43"/>
      <c r="GW441" s="43"/>
      <c r="GX441" s="43"/>
      <c r="GY441" s="43"/>
      <c r="GZ441" s="43"/>
      <c r="HA441" s="43"/>
      <c r="HB441" s="43"/>
    </row>
    <row r="442" spans="1:210" x14ac:dyDescent="0.2">
      <c r="A442" s="40">
        <f t="shared" si="687"/>
        <v>433</v>
      </c>
      <c r="B442" s="46">
        <f t="shared" ca="1" si="682"/>
        <v>0</v>
      </c>
      <c r="C442" s="46">
        <f t="shared" ca="1" si="683"/>
        <v>0</v>
      </c>
      <c r="D442" s="46">
        <f t="shared" ca="1" si="684"/>
        <v>0</v>
      </c>
      <c r="E442" s="45">
        <f t="shared" ca="1" si="685"/>
        <v>0</v>
      </c>
      <c r="F442" s="44">
        <f t="shared" ca="1" si="686"/>
        <v>0</v>
      </c>
      <c r="H442" s="45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  <c r="DL442" s="43"/>
      <c r="DM442" s="43"/>
      <c r="DN442" s="43"/>
      <c r="DO442" s="43"/>
      <c r="DP442" s="43"/>
      <c r="DQ442" s="43"/>
      <c r="DR442" s="43"/>
      <c r="DS442" s="43"/>
      <c r="DT442" s="43"/>
      <c r="DU442" s="43"/>
      <c r="DV442" s="43"/>
      <c r="DW442" s="43"/>
      <c r="DX442" s="43"/>
      <c r="DY442" s="43"/>
      <c r="DZ442" s="43"/>
      <c r="EA442" s="43"/>
      <c r="EB442" s="43"/>
      <c r="EC442" s="43"/>
      <c r="ED442" s="43"/>
      <c r="EE442" s="43"/>
      <c r="EF442" s="43"/>
      <c r="EG442" s="43"/>
      <c r="EH442" s="43"/>
      <c r="EI442" s="43"/>
      <c r="EJ442" s="43"/>
      <c r="EK442" s="43"/>
      <c r="EL442" s="43"/>
      <c r="EM442" s="43"/>
      <c r="EN442" s="43"/>
      <c r="EO442" s="43"/>
      <c r="EP442" s="43"/>
      <c r="EQ442" s="43"/>
      <c r="ER442" s="43"/>
      <c r="ES442" s="43"/>
      <c r="ET442" s="43"/>
      <c r="EU442" s="43"/>
      <c r="EV442" s="43"/>
      <c r="EW442" s="43"/>
      <c r="EX442" s="43"/>
      <c r="EY442" s="43"/>
      <c r="EZ442" s="43"/>
      <c r="FA442" s="43"/>
      <c r="FB442" s="43"/>
      <c r="FC442" s="43"/>
      <c r="FD442" s="43"/>
      <c r="FE442" s="43"/>
      <c r="FF442" s="43"/>
      <c r="FG442" s="43"/>
      <c r="FH442" s="43"/>
      <c r="FI442" s="43"/>
      <c r="FJ442" s="43"/>
      <c r="FK442" s="43"/>
      <c r="FL442" s="43"/>
      <c r="FM442" s="43"/>
      <c r="FN442" s="43"/>
      <c r="FO442" s="43"/>
      <c r="FP442" s="43"/>
      <c r="FQ442" s="43"/>
      <c r="FR442" s="43"/>
      <c r="FS442" s="43"/>
      <c r="FT442" s="43"/>
      <c r="FU442" s="43"/>
      <c r="FV442" s="43"/>
      <c r="FW442" s="43"/>
      <c r="FX442" s="43"/>
      <c r="FY442" s="43"/>
      <c r="FZ442" s="43"/>
      <c r="GA442" s="43"/>
      <c r="GB442" s="43"/>
      <c r="GC442" s="43"/>
      <c r="GD442" s="43"/>
      <c r="GE442" s="43"/>
      <c r="GF442" s="43"/>
      <c r="GG442" s="43"/>
      <c r="GH442" s="43"/>
      <c r="GI442" s="43"/>
      <c r="GJ442" s="43"/>
      <c r="GK442" s="43"/>
      <c r="GL442" s="43"/>
      <c r="GM442" s="43"/>
      <c r="GN442" s="43"/>
      <c r="GO442" s="43"/>
      <c r="GP442" s="43"/>
      <c r="GQ442" s="43"/>
      <c r="GR442" s="43"/>
      <c r="GS442" s="43"/>
      <c r="GT442" s="43"/>
      <c r="GU442" s="43"/>
      <c r="GV442" s="43"/>
      <c r="GW442" s="43"/>
      <c r="GX442" s="43"/>
      <c r="GY442" s="43"/>
      <c r="GZ442" s="43"/>
      <c r="HA442" s="43"/>
      <c r="HB442" s="43"/>
    </row>
    <row r="443" spans="1:210" x14ac:dyDescent="0.2">
      <c r="A443" s="40">
        <f t="shared" si="687"/>
        <v>434</v>
      </c>
      <c r="B443" s="46">
        <f t="shared" ca="1" si="682"/>
        <v>0</v>
      </c>
      <c r="C443" s="46">
        <f t="shared" ca="1" si="683"/>
        <v>0</v>
      </c>
      <c r="D443" s="46">
        <f t="shared" ca="1" si="684"/>
        <v>0</v>
      </c>
      <c r="E443" s="45">
        <f t="shared" ca="1" si="685"/>
        <v>0</v>
      </c>
      <c r="F443" s="44">
        <f t="shared" ca="1" si="686"/>
        <v>0</v>
      </c>
      <c r="H443" s="45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  <c r="DA443" s="43"/>
      <c r="DB443" s="43"/>
      <c r="DC443" s="43"/>
      <c r="DD443" s="43"/>
      <c r="DE443" s="43"/>
      <c r="DF443" s="43"/>
      <c r="DG443" s="43"/>
      <c r="DH443" s="43"/>
      <c r="DI443" s="43"/>
      <c r="DJ443" s="43"/>
      <c r="DK443" s="43"/>
      <c r="DL443" s="43"/>
      <c r="DM443" s="43"/>
      <c r="DN443" s="43"/>
      <c r="DO443" s="43"/>
      <c r="DP443" s="43"/>
      <c r="DQ443" s="43"/>
      <c r="DR443" s="43"/>
      <c r="DS443" s="43"/>
      <c r="DT443" s="43"/>
      <c r="DU443" s="43"/>
      <c r="DV443" s="43"/>
      <c r="DW443" s="43"/>
      <c r="DX443" s="43"/>
      <c r="DY443" s="43"/>
      <c r="DZ443" s="43"/>
      <c r="EA443" s="43"/>
      <c r="EB443" s="43"/>
      <c r="EC443" s="43"/>
      <c r="ED443" s="43"/>
      <c r="EE443" s="43"/>
      <c r="EF443" s="43"/>
      <c r="EG443" s="43"/>
      <c r="EH443" s="43"/>
      <c r="EI443" s="43"/>
      <c r="EJ443" s="43"/>
      <c r="EK443" s="43"/>
      <c r="EL443" s="43"/>
      <c r="EM443" s="43"/>
      <c r="EN443" s="43"/>
      <c r="EO443" s="43"/>
      <c r="EP443" s="43"/>
      <c r="EQ443" s="43"/>
      <c r="ER443" s="43"/>
      <c r="ES443" s="43"/>
      <c r="ET443" s="43"/>
      <c r="EU443" s="43"/>
      <c r="EV443" s="43"/>
      <c r="EW443" s="43"/>
      <c r="EX443" s="43"/>
      <c r="EY443" s="43"/>
      <c r="EZ443" s="43"/>
      <c r="FA443" s="43"/>
      <c r="FB443" s="43"/>
      <c r="FC443" s="43"/>
      <c r="FD443" s="43"/>
      <c r="FE443" s="43"/>
      <c r="FF443" s="43"/>
      <c r="FG443" s="43"/>
      <c r="FH443" s="43"/>
      <c r="FI443" s="43"/>
      <c r="FJ443" s="43"/>
      <c r="FK443" s="43"/>
      <c r="FL443" s="43"/>
      <c r="FM443" s="43"/>
      <c r="FN443" s="43"/>
      <c r="FO443" s="43"/>
      <c r="FP443" s="43"/>
      <c r="FQ443" s="43"/>
      <c r="FR443" s="43"/>
      <c r="FS443" s="43"/>
      <c r="FT443" s="43"/>
      <c r="FU443" s="43"/>
      <c r="FV443" s="43"/>
      <c r="FW443" s="43"/>
      <c r="FX443" s="43"/>
      <c r="FY443" s="43"/>
      <c r="FZ443" s="43"/>
      <c r="GA443" s="43"/>
      <c r="GB443" s="43"/>
      <c r="GC443" s="43"/>
      <c r="GD443" s="43"/>
      <c r="GE443" s="43"/>
      <c r="GF443" s="43"/>
      <c r="GG443" s="43"/>
      <c r="GH443" s="43"/>
      <c r="GI443" s="43"/>
      <c r="GJ443" s="43"/>
      <c r="GK443" s="43"/>
      <c r="GL443" s="43"/>
      <c r="GM443" s="43"/>
      <c r="GN443" s="43"/>
      <c r="GO443" s="43"/>
      <c r="GP443" s="43"/>
      <c r="GQ443" s="43"/>
      <c r="GR443" s="43"/>
      <c r="GS443" s="43"/>
      <c r="GT443" s="43"/>
      <c r="GU443" s="43"/>
      <c r="GV443" s="43"/>
      <c r="GW443" s="43"/>
      <c r="GX443" s="43"/>
      <c r="GY443" s="43"/>
      <c r="GZ443" s="43"/>
      <c r="HA443" s="43"/>
      <c r="HB443" s="43"/>
    </row>
    <row r="444" spans="1:210" x14ac:dyDescent="0.2">
      <c r="A444" s="40">
        <f t="shared" si="687"/>
        <v>435</v>
      </c>
      <c r="B444" s="46">
        <f t="shared" ca="1" si="682"/>
        <v>0</v>
      </c>
      <c r="C444" s="46">
        <f t="shared" ca="1" si="683"/>
        <v>0</v>
      </c>
      <c r="D444" s="46">
        <f t="shared" ca="1" si="684"/>
        <v>0</v>
      </c>
      <c r="E444" s="45">
        <f t="shared" ca="1" si="685"/>
        <v>0</v>
      </c>
      <c r="F444" s="44">
        <f t="shared" ca="1" si="686"/>
        <v>0</v>
      </c>
      <c r="H444" s="45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  <c r="DL444" s="43"/>
      <c r="DM444" s="43"/>
      <c r="DN444" s="43"/>
      <c r="DO444" s="43"/>
      <c r="DP444" s="43"/>
      <c r="DQ444" s="43"/>
      <c r="DR444" s="43"/>
      <c r="DS444" s="43"/>
      <c r="DT444" s="43"/>
      <c r="DU444" s="43"/>
      <c r="DV444" s="43"/>
      <c r="DW444" s="43"/>
      <c r="DX444" s="43"/>
      <c r="DY444" s="43"/>
      <c r="DZ444" s="43"/>
      <c r="EA444" s="43"/>
      <c r="EB444" s="43"/>
      <c r="EC444" s="43"/>
      <c r="ED444" s="43"/>
      <c r="EE444" s="43"/>
      <c r="EF444" s="43"/>
      <c r="EG444" s="43"/>
      <c r="EH444" s="43"/>
      <c r="EI444" s="43"/>
      <c r="EJ444" s="43"/>
      <c r="EK444" s="43"/>
      <c r="EL444" s="43"/>
      <c r="EM444" s="43"/>
      <c r="EN444" s="43"/>
      <c r="EO444" s="43"/>
      <c r="EP444" s="43"/>
      <c r="EQ444" s="43"/>
      <c r="ER444" s="43"/>
      <c r="ES444" s="43"/>
      <c r="ET444" s="43"/>
      <c r="EU444" s="43"/>
      <c r="EV444" s="43"/>
      <c r="EW444" s="43"/>
      <c r="EX444" s="43"/>
      <c r="EY444" s="43"/>
      <c r="EZ444" s="43"/>
      <c r="FA444" s="43"/>
      <c r="FB444" s="43"/>
      <c r="FC444" s="43"/>
      <c r="FD444" s="43"/>
      <c r="FE444" s="43"/>
      <c r="FF444" s="43"/>
      <c r="FG444" s="43"/>
      <c r="FH444" s="43"/>
      <c r="FI444" s="43"/>
      <c r="FJ444" s="43"/>
      <c r="FK444" s="43"/>
      <c r="FL444" s="43"/>
      <c r="FM444" s="43"/>
      <c r="FN444" s="43"/>
      <c r="FO444" s="43"/>
      <c r="FP444" s="43"/>
      <c r="FQ444" s="43"/>
      <c r="FR444" s="43"/>
      <c r="FS444" s="43"/>
      <c r="FT444" s="43"/>
      <c r="FU444" s="43"/>
      <c r="FV444" s="43"/>
      <c r="FW444" s="43"/>
      <c r="FX444" s="43"/>
      <c r="FY444" s="43"/>
      <c r="FZ444" s="43"/>
      <c r="GA444" s="43"/>
      <c r="GB444" s="43"/>
      <c r="GC444" s="43"/>
      <c r="GD444" s="43"/>
      <c r="GE444" s="43"/>
      <c r="GF444" s="43"/>
      <c r="GG444" s="43"/>
      <c r="GH444" s="43"/>
      <c r="GI444" s="43"/>
      <c r="GJ444" s="43"/>
      <c r="GK444" s="43"/>
      <c r="GL444" s="43"/>
      <c r="GM444" s="43"/>
      <c r="GN444" s="43"/>
      <c r="GO444" s="43"/>
      <c r="GP444" s="43"/>
      <c r="GQ444" s="43"/>
      <c r="GR444" s="43"/>
      <c r="GS444" s="43"/>
      <c r="GT444" s="43"/>
      <c r="GU444" s="43"/>
      <c r="GV444" s="43"/>
      <c r="GW444" s="43"/>
      <c r="GX444" s="43"/>
      <c r="GY444" s="43"/>
      <c r="GZ444" s="43"/>
      <c r="HA444" s="43"/>
      <c r="HB444" s="43"/>
    </row>
    <row r="445" spans="1:210" x14ac:dyDescent="0.2">
      <c r="A445" s="40">
        <f t="shared" si="687"/>
        <v>436</v>
      </c>
      <c r="B445" s="46">
        <f t="shared" ca="1" si="682"/>
        <v>0</v>
      </c>
      <c r="C445" s="46">
        <f t="shared" ca="1" si="683"/>
        <v>0</v>
      </c>
      <c r="D445" s="46">
        <f t="shared" ca="1" si="684"/>
        <v>0</v>
      </c>
      <c r="E445" s="45">
        <f t="shared" ca="1" si="685"/>
        <v>0</v>
      </c>
      <c r="F445" s="44">
        <f t="shared" ca="1" si="686"/>
        <v>0</v>
      </c>
      <c r="H445" s="45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  <c r="DA445" s="43"/>
      <c r="DB445" s="43"/>
      <c r="DC445" s="43"/>
      <c r="DD445" s="43"/>
      <c r="DE445" s="43"/>
      <c r="DF445" s="43"/>
      <c r="DG445" s="43"/>
      <c r="DH445" s="43"/>
      <c r="DI445" s="43"/>
      <c r="DJ445" s="43"/>
      <c r="DK445" s="43"/>
      <c r="DL445" s="43"/>
      <c r="DM445" s="43"/>
      <c r="DN445" s="43"/>
      <c r="DO445" s="43"/>
      <c r="DP445" s="43"/>
      <c r="DQ445" s="43"/>
      <c r="DR445" s="43"/>
      <c r="DS445" s="43"/>
      <c r="DT445" s="43"/>
      <c r="DU445" s="43"/>
      <c r="DV445" s="43"/>
      <c r="DW445" s="43"/>
      <c r="DX445" s="43"/>
      <c r="DY445" s="43"/>
      <c r="DZ445" s="43"/>
      <c r="EA445" s="43"/>
      <c r="EB445" s="43"/>
      <c r="EC445" s="43"/>
      <c r="ED445" s="43"/>
      <c r="EE445" s="43"/>
      <c r="EF445" s="43"/>
      <c r="EG445" s="43"/>
      <c r="EH445" s="43"/>
      <c r="EI445" s="43"/>
      <c r="EJ445" s="43"/>
      <c r="EK445" s="43"/>
      <c r="EL445" s="43"/>
      <c r="EM445" s="43"/>
      <c r="EN445" s="43"/>
      <c r="EO445" s="43"/>
      <c r="EP445" s="43"/>
      <c r="EQ445" s="43"/>
      <c r="ER445" s="43"/>
      <c r="ES445" s="43"/>
      <c r="ET445" s="43"/>
      <c r="EU445" s="43"/>
      <c r="EV445" s="43"/>
      <c r="EW445" s="43"/>
      <c r="EX445" s="43"/>
      <c r="EY445" s="43"/>
      <c r="EZ445" s="43"/>
      <c r="FA445" s="43"/>
      <c r="FB445" s="43"/>
      <c r="FC445" s="43"/>
      <c r="FD445" s="43"/>
      <c r="FE445" s="43"/>
      <c r="FF445" s="43"/>
      <c r="FG445" s="43"/>
      <c r="FH445" s="43"/>
      <c r="FI445" s="43"/>
      <c r="FJ445" s="43"/>
      <c r="FK445" s="43"/>
      <c r="FL445" s="43"/>
      <c r="FM445" s="43"/>
      <c r="FN445" s="43"/>
      <c r="FO445" s="43"/>
      <c r="FP445" s="43"/>
      <c r="FQ445" s="43"/>
      <c r="FR445" s="43"/>
      <c r="FS445" s="43"/>
      <c r="FT445" s="43"/>
      <c r="FU445" s="43"/>
      <c r="FV445" s="43"/>
      <c r="FW445" s="43"/>
      <c r="FX445" s="43"/>
      <c r="FY445" s="43"/>
      <c r="FZ445" s="43"/>
      <c r="GA445" s="43"/>
      <c r="GB445" s="43"/>
      <c r="GC445" s="43"/>
      <c r="GD445" s="43"/>
      <c r="GE445" s="43"/>
      <c r="GF445" s="43"/>
      <c r="GG445" s="43"/>
      <c r="GH445" s="43"/>
      <c r="GI445" s="43"/>
      <c r="GJ445" s="43"/>
      <c r="GK445" s="43"/>
      <c r="GL445" s="43"/>
      <c r="GM445" s="43"/>
      <c r="GN445" s="43"/>
      <c r="GO445" s="43"/>
      <c r="GP445" s="43"/>
      <c r="GQ445" s="43"/>
      <c r="GR445" s="43"/>
      <c r="GS445" s="43"/>
      <c r="GT445" s="43"/>
      <c r="GU445" s="43"/>
      <c r="GV445" s="43"/>
      <c r="GW445" s="43"/>
      <c r="GX445" s="43"/>
      <c r="GY445" s="43"/>
      <c r="GZ445" s="43"/>
      <c r="HA445" s="43"/>
      <c r="HB445" s="43"/>
    </row>
    <row r="446" spans="1:210" x14ac:dyDescent="0.2">
      <c r="A446" s="40">
        <f t="shared" si="687"/>
        <v>437</v>
      </c>
      <c r="B446" s="46">
        <f t="shared" ca="1" si="682"/>
        <v>0</v>
      </c>
      <c r="C446" s="46">
        <f t="shared" ca="1" si="683"/>
        <v>0</v>
      </c>
      <c r="D446" s="46">
        <f t="shared" ca="1" si="684"/>
        <v>0</v>
      </c>
      <c r="E446" s="45">
        <f t="shared" ca="1" si="685"/>
        <v>0</v>
      </c>
      <c r="F446" s="44">
        <f t="shared" ca="1" si="686"/>
        <v>0</v>
      </c>
      <c r="H446" s="45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  <c r="DL446" s="43"/>
      <c r="DM446" s="43"/>
      <c r="DN446" s="43"/>
      <c r="DO446" s="43"/>
      <c r="DP446" s="43"/>
      <c r="DQ446" s="43"/>
      <c r="DR446" s="43"/>
      <c r="DS446" s="43"/>
      <c r="DT446" s="43"/>
      <c r="DU446" s="43"/>
      <c r="DV446" s="43"/>
      <c r="DW446" s="43"/>
      <c r="DX446" s="43"/>
      <c r="DY446" s="43"/>
      <c r="DZ446" s="43"/>
      <c r="EA446" s="43"/>
      <c r="EB446" s="43"/>
      <c r="EC446" s="43"/>
      <c r="ED446" s="43"/>
      <c r="EE446" s="43"/>
      <c r="EF446" s="43"/>
      <c r="EG446" s="43"/>
      <c r="EH446" s="43"/>
      <c r="EI446" s="43"/>
      <c r="EJ446" s="43"/>
      <c r="EK446" s="43"/>
      <c r="EL446" s="43"/>
      <c r="EM446" s="43"/>
      <c r="EN446" s="43"/>
      <c r="EO446" s="43"/>
      <c r="EP446" s="43"/>
      <c r="EQ446" s="43"/>
      <c r="ER446" s="43"/>
      <c r="ES446" s="43"/>
      <c r="ET446" s="43"/>
      <c r="EU446" s="43"/>
      <c r="EV446" s="43"/>
      <c r="EW446" s="43"/>
      <c r="EX446" s="43"/>
      <c r="EY446" s="43"/>
      <c r="EZ446" s="43"/>
      <c r="FA446" s="43"/>
      <c r="FB446" s="43"/>
      <c r="FC446" s="43"/>
      <c r="FD446" s="43"/>
      <c r="FE446" s="43"/>
      <c r="FF446" s="43"/>
      <c r="FG446" s="43"/>
      <c r="FH446" s="43"/>
      <c r="FI446" s="43"/>
      <c r="FJ446" s="43"/>
      <c r="FK446" s="43"/>
      <c r="FL446" s="43"/>
      <c r="FM446" s="43"/>
      <c r="FN446" s="43"/>
      <c r="FO446" s="43"/>
      <c r="FP446" s="43"/>
      <c r="FQ446" s="43"/>
      <c r="FR446" s="43"/>
      <c r="FS446" s="43"/>
      <c r="FT446" s="43"/>
      <c r="FU446" s="43"/>
      <c r="FV446" s="43"/>
      <c r="FW446" s="43"/>
      <c r="FX446" s="43"/>
      <c r="FY446" s="43"/>
      <c r="FZ446" s="43"/>
      <c r="GA446" s="43"/>
      <c r="GB446" s="43"/>
      <c r="GC446" s="43"/>
      <c r="GD446" s="43"/>
      <c r="GE446" s="43"/>
      <c r="GF446" s="43"/>
      <c r="GG446" s="43"/>
      <c r="GH446" s="43"/>
      <c r="GI446" s="43"/>
      <c r="GJ446" s="43"/>
      <c r="GK446" s="43"/>
      <c r="GL446" s="43"/>
      <c r="GM446" s="43"/>
      <c r="GN446" s="43"/>
      <c r="GO446" s="43"/>
      <c r="GP446" s="43"/>
      <c r="GQ446" s="43"/>
      <c r="GR446" s="43"/>
      <c r="GS446" s="43"/>
      <c r="GT446" s="43"/>
      <c r="GU446" s="43"/>
      <c r="GV446" s="43"/>
      <c r="GW446" s="43"/>
      <c r="GX446" s="43"/>
      <c r="GY446" s="43"/>
      <c r="GZ446" s="43"/>
      <c r="HA446" s="43"/>
      <c r="HB446" s="43"/>
    </row>
    <row r="447" spans="1:210" x14ac:dyDescent="0.2">
      <c r="A447" s="40">
        <f t="shared" si="687"/>
        <v>438</v>
      </c>
      <c r="B447" s="46">
        <f t="shared" ca="1" si="682"/>
        <v>0</v>
      </c>
      <c r="C447" s="46">
        <f t="shared" ca="1" si="683"/>
        <v>0</v>
      </c>
      <c r="D447" s="46">
        <f t="shared" ca="1" si="684"/>
        <v>0</v>
      </c>
      <c r="E447" s="45">
        <f t="shared" ca="1" si="685"/>
        <v>0</v>
      </c>
      <c r="F447" s="44">
        <f t="shared" ca="1" si="686"/>
        <v>0</v>
      </c>
      <c r="H447" s="45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  <c r="DA447" s="43"/>
      <c r="DB447" s="43"/>
      <c r="DC447" s="43"/>
      <c r="DD447" s="43"/>
      <c r="DE447" s="43"/>
      <c r="DF447" s="43"/>
      <c r="DG447" s="43"/>
      <c r="DH447" s="43"/>
      <c r="DI447" s="43"/>
      <c r="DJ447" s="43"/>
      <c r="DK447" s="43"/>
      <c r="DL447" s="43"/>
      <c r="DM447" s="43"/>
      <c r="DN447" s="43"/>
      <c r="DO447" s="43"/>
      <c r="DP447" s="43"/>
      <c r="DQ447" s="43"/>
      <c r="DR447" s="43"/>
      <c r="DS447" s="43"/>
      <c r="DT447" s="43"/>
      <c r="DU447" s="43"/>
      <c r="DV447" s="43"/>
      <c r="DW447" s="43"/>
      <c r="DX447" s="43"/>
      <c r="DY447" s="43"/>
      <c r="DZ447" s="43"/>
      <c r="EA447" s="43"/>
      <c r="EB447" s="43"/>
      <c r="EC447" s="43"/>
      <c r="ED447" s="43"/>
      <c r="EE447" s="43"/>
      <c r="EF447" s="43"/>
      <c r="EG447" s="43"/>
      <c r="EH447" s="43"/>
      <c r="EI447" s="43"/>
      <c r="EJ447" s="43"/>
      <c r="EK447" s="43"/>
      <c r="EL447" s="43"/>
      <c r="EM447" s="43"/>
      <c r="EN447" s="43"/>
      <c r="EO447" s="43"/>
      <c r="EP447" s="43"/>
      <c r="EQ447" s="43"/>
      <c r="ER447" s="43"/>
      <c r="ES447" s="43"/>
      <c r="ET447" s="43"/>
      <c r="EU447" s="43"/>
      <c r="EV447" s="43"/>
      <c r="EW447" s="43"/>
      <c r="EX447" s="43"/>
      <c r="EY447" s="43"/>
      <c r="EZ447" s="43"/>
      <c r="FA447" s="43"/>
      <c r="FB447" s="43"/>
      <c r="FC447" s="43"/>
      <c r="FD447" s="43"/>
      <c r="FE447" s="43"/>
      <c r="FF447" s="43"/>
      <c r="FG447" s="43"/>
      <c r="FH447" s="43"/>
      <c r="FI447" s="43"/>
      <c r="FJ447" s="43"/>
      <c r="FK447" s="43"/>
      <c r="FL447" s="43"/>
      <c r="FM447" s="43"/>
      <c r="FN447" s="43"/>
      <c r="FO447" s="43"/>
      <c r="FP447" s="43"/>
      <c r="FQ447" s="43"/>
      <c r="FR447" s="43"/>
      <c r="FS447" s="43"/>
      <c r="FT447" s="43"/>
      <c r="FU447" s="43"/>
      <c r="FV447" s="43"/>
      <c r="FW447" s="43"/>
      <c r="FX447" s="43"/>
      <c r="FY447" s="43"/>
      <c r="FZ447" s="43"/>
      <c r="GA447" s="43"/>
      <c r="GB447" s="43"/>
      <c r="GC447" s="43"/>
      <c r="GD447" s="43"/>
      <c r="GE447" s="43"/>
      <c r="GF447" s="43"/>
      <c r="GG447" s="43"/>
      <c r="GH447" s="43"/>
      <c r="GI447" s="43"/>
      <c r="GJ447" s="43"/>
      <c r="GK447" s="43"/>
      <c r="GL447" s="43"/>
      <c r="GM447" s="43"/>
      <c r="GN447" s="43"/>
      <c r="GO447" s="43"/>
      <c r="GP447" s="43"/>
      <c r="GQ447" s="43"/>
      <c r="GR447" s="43"/>
      <c r="GS447" s="43"/>
      <c r="GT447" s="43"/>
      <c r="GU447" s="43"/>
      <c r="GV447" s="43"/>
      <c r="GW447" s="43"/>
      <c r="GX447" s="43"/>
      <c r="GY447" s="43"/>
      <c r="GZ447" s="43"/>
      <c r="HA447" s="43"/>
      <c r="HB447" s="43"/>
    </row>
    <row r="448" spans="1:210" x14ac:dyDescent="0.2">
      <c r="A448" s="40">
        <f t="shared" si="687"/>
        <v>439</v>
      </c>
      <c r="B448" s="46">
        <f t="shared" ca="1" si="682"/>
        <v>0</v>
      </c>
      <c r="C448" s="46">
        <f t="shared" ca="1" si="683"/>
        <v>0</v>
      </c>
      <c r="D448" s="46">
        <f t="shared" ca="1" si="684"/>
        <v>0</v>
      </c>
      <c r="E448" s="45">
        <f t="shared" ca="1" si="685"/>
        <v>0</v>
      </c>
      <c r="F448" s="44">
        <f t="shared" ca="1" si="686"/>
        <v>0</v>
      </c>
      <c r="H448" s="45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  <c r="DL448" s="43"/>
      <c r="DM448" s="43"/>
      <c r="DN448" s="43"/>
      <c r="DO448" s="43"/>
      <c r="DP448" s="43"/>
      <c r="DQ448" s="43"/>
      <c r="DR448" s="43"/>
      <c r="DS448" s="43"/>
      <c r="DT448" s="43"/>
      <c r="DU448" s="43"/>
      <c r="DV448" s="43"/>
      <c r="DW448" s="43"/>
      <c r="DX448" s="43"/>
      <c r="DY448" s="43"/>
      <c r="DZ448" s="43"/>
      <c r="EA448" s="43"/>
      <c r="EB448" s="43"/>
      <c r="EC448" s="43"/>
      <c r="ED448" s="43"/>
      <c r="EE448" s="43"/>
      <c r="EF448" s="43"/>
      <c r="EG448" s="43"/>
      <c r="EH448" s="43"/>
      <c r="EI448" s="43"/>
      <c r="EJ448" s="43"/>
      <c r="EK448" s="43"/>
      <c r="EL448" s="43"/>
      <c r="EM448" s="43"/>
      <c r="EN448" s="43"/>
      <c r="EO448" s="43"/>
      <c r="EP448" s="43"/>
      <c r="EQ448" s="43"/>
      <c r="ER448" s="43"/>
      <c r="ES448" s="43"/>
      <c r="ET448" s="43"/>
      <c r="EU448" s="43"/>
      <c r="EV448" s="43"/>
      <c r="EW448" s="43"/>
      <c r="EX448" s="43"/>
      <c r="EY448" s="43"/>
      <c r="EZ448" s="43"/>
      <c r="FA448" s="43"/>
      <c r="FB448" s="43"/>
      <c r="FC448" s="43"/>
      <c r="FD448" s="43"/>
      <c r="FE448" s="43"/>
      <c r="FF448" s="43"/>
      <c r="FG448" s="43"/>
      <c r="FH448" s="43"/>
      <c r="FI448" s="43"/>
      <c r="FJ448" s="43"/>
      <c r="FK448" s="43"/>
      <c r="FL448" s="43"/>
      <c r="FM448" s="43"/>
      <c r="FN448" s="43"/>
      <c r="FO448" s="43"/>
      <c r="FP448" s="43"/>
      <c r="FQ448" s="43"/>
      <c r="FR448" s="43"/>
      <c r="FS448" s="43"/>
      <c r="FT448" s="43"/>
      <c r="FU448" s="43"/>
      <c r="FV448" s="43"/>
      <c r="FW448" s="43"/>
      <c r="FX448" s="43"/>
      <c r="FY448" s="43"/>
      <c r="FZ448" s="43"/>
      <c r="GA448" s="43"/>
      <c r="GB448" s="43"/>
      <c r="GC448" s="43"/>
      <c r="GD448" s="43"/>
      <c r="GE448" s="43"/>
      <c r="GF448" s="43"/>
      <c r="GG448" s="43"/>
      <c r="GH448" s="43"/>
      <c r="GI448" s="43"/>
      <c r="GJ448" s="43"/>
      <c r="GK448" s="43"/>
      <c r="GL448" s="43"/>
      <c r="GM448" s="43"/>
      <c r="GN448" s="43"/>
      <c r="GO448" s="43"/>
      <c r="GP448" s="43"/>
      <c r="GQ448" s="43"/>
      <c r="GR448" s="43"/>
      <c r="GS448" s="43"/>
      <c r="GT448" s="43"/>
      <c r="GU448" s="43"/>
      <c r="GV448" s="43"/>
      <c r="GW448" s="43"/>
      <c r="GX448" s="43"/>
      <c r="GY448" s="43"/>
      <c r="GZ448" s="43"/>
      <c r="HA448" s="43"/>
      <c r="HB448" s="43"/>
    </row>
    <row r="449" spans="1:210" x14ac:dyDescent="0.2">
      <c r="A449" s="40">
        <f t="shared" si="687"/>
        <v>440</v>
      </c>
      <c r="B449" s="46">
        <f t="shared" ca="1" si="682"/>
        <v>0</v>
      </c>
      <c r="C449" s="46">
        <f t="shared" ca="1" si="683"/>
        <v>0</v>
      </c>
      <c r="D449" s="46">
        <f t="shared" ca="1" si="684"/>
        <v>0</v>
      </c>
      <c r="E449" s="45">
        <f t="shared" ca="1" si="685"/>
        <v>0</v>
      </c>
      <c r="F449" s="44">
        <f t="shared" ca="1" si="686"/>
        <v>0</v>
      </c>
      <c r="H449" s="45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  <c r="DA449" s="43"/>
      <c r="DB449" s="43"/>
      <c r="DC449" s="43"/>
      <c r="DD449" s="43"/>
      <c r="DE449" s="43"/>
      <c r="DF449" s="43"/>
      <c r="DG449" s="43"/>
      <c r="DH449" s="43"/>
      <c r="DI449" s="43"/>
      <c r="DJ449" s="43"/>
      <c r="DK449" s="43"/>
      <c r="DL449" s="43"/>
      <c r="DM449" s="43"/>
      <c r="DN449" s="43"/>
      <c r="DO449" s="43"/>
      <c r="DP449" s="43"/>
      <c r="DQ449" s="43"/>
      <c r="DR449" s="43"/>
      <c r="DS449" s="43"/>
      <c r="DT449" s="43"/>
      <c r="DU449" s="43"/>
      <c r="DV449" s="43"/>
      <c r="DW449" s="43"/>
      <c r="DX449" s="43"/>
      <c r="DY449" s="43"/>
      <c r="DZ449" s="43"/>
      <c r="EA449" s="43"/>
      <c r="EB449" s="43"/>
      <c r="EC449" s="43"/>
      <c r="ED449" s="43"/>
      <c r="EE449" s="43"/>
      <c r="EF449" s="43"/>
      <c r="EG449" s="43"/>
      <c r="EH449" s="43"/>
      <c r="EI449" s="43"/>
      <c r="EJ449" s="43"/>
      <c r="EK449" s="43"/>
      <c r="EL449" s="43"/>
      <c r="EM449" s="43"/>
      <c r="EN449" s="43"/>
      <c r="EO449" s="43"/>
      <c r="EP449" s="43"/>
      <c r="EQ449" s="43"/>
      <c r="ER449" s="43"/>
      <c r="ES449" s="43"/>
      <c r="ET449" s="43"/>
      <c r="EU449" s="43"/>
      <c r="EV449" s="43"/>
      <c r="EW449" s="43"/>
      <c r="EX449" s="43"/>
      <c r="EY449" s="43"/>
      <c r="EZ449" s="43"/>
      <c r="FA449" s="43"/>
      <c r="FB449" s="43"/>
      <c r="FC449" s="43"/>
      <c r="FD449" s="43"/>
      <c r="FE449" s="43"/>
      <c r="FF449" s="43"/>
      <c r="FG449" s="43"/>
      <c r="FH449" s="43"/>
      <c r="FI449" s="43"/>
      <c r="FJ449" s="43"/>
      <c r="FK449" s="43"/>
      <c r="FL449" s="43"/>
      <c r="FM449" s="43"/>
      <c r="FN449" s="43"/>
      <c r="FO449" s="43"/>
      <c r="FP449" s="43"/>
      <c r="FQ449" s="43"/>
      <c r="FR449" s="43"/>
      <c r="FS449" s="43"/>
      <c r="FT449" s="43"/>
      <c r="FU449" s="43"/>
      <c r="FV449" s="43"/>
      <c r="FW449" s="43"/>
      <c r="FX449" s="43"/>
      <c r="FY449" s="43"/>
      <c r="FZ449" s="43"/>
      <c r="GA449" s="43"/>
      <c r="GB449" s="43"/>
      <c r="GC449" s="43"/>
      <c r="GD449" s="43"/>
      <c r="GE449" s="43"/>
      <c r="GF449" s="43"/>
      <c r="GG449" s="43"/>
      <c r="GH449" s="43"/>
      <c r="GI449" s="43"/>
      <c r="GJ449" s="43"/>
      <c r="GK449" s="43"/>
      <c r="GL449" s="43"/>
      <c r="GM449" s="43"/>
      <c r="GN449" s="43"/>
      <c r="GO449" s="43"/>
      <c r="GP449" s="43"/>
      <c r="GQ449" s="43"/>
      <c r="GR449" s="43"/>
      <c r="GS449" s="43"/>
      <c r="GT449" s="43"/>
      <c r="GU449" s="43"/>
      <c r="GV449" s="43"/>
      <c r="GW449" s="43"/>
      <c r="GX449" s="43"/>
      <c r="GY449" s="43"/>
      <c r="GZ449" s="43"/>
      <c r="HA449" s="43"/>
      <c r="HB449" s="43"/>
    </row>
    <row r="450" spans="1:210" x14ac:dyDescent="0.2">
      <c r="A450" s="40">
        <f t="shared" si="687"/>
        <v>441</v>
      </c>
      <c r="B450" s="46">
        <f t="shared" ca="1" si="682"/>
        <v>0</v>
      </c>
      <c r="C450" s="46">
        <f t="shared" ca="1" si="683"/>
        <v>0</v>
      </c>
      <c r="D450" s="46">
        <f t="shared" ca="1" si="684"/>
        <v>0</v>
      </c>
      <c r="E450" s="45">
        <f t="shared" ca="1" si="685"/>
        <v>0</v>
      </c>
      <c r="F450" s="44">
        <f t="shared" ca="1" si="686"/>
        <v>0</v>
      </c>
      <c r="H450" s="45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  <c r="DL450" s="43"/>
      <c r="DM450" s="43"/>
      <c r="DN450" s="43"/>
      <c r="DO450" s="43"/>
      <c r="DP450" s="43"/>
      <c r="DQ450" s="43"/>
      <c r="DR450" s="43"/>
      <c r="DS450" s="43"/>
      <c r="DT450" s="43"/>
      <c r="DU450" s="43"/>
      <c r="DV450" s="43"/>
      <c r="DW450" s="43"/>
      <c r="DX450" s="43"/>
      <c r="DY450" s="43"/>
      <c r="DZ450" s="43"/>
      <c r="EA450" s="43"/>
      <c r="EB450" s="43"/>
      <c r="EC450" s="43"/>
      <c r="ED450" s="43"/>
      <c r="EE450" s="43"/>
      <c r="EF450" s="43"/>
      <c r="EG450" s="43"/>
      <c r="EH450" s="43"/>
      <c r="EI450" s="43"/>
      <c r="EJ450" s="43"/>
      <c r="EK450" s="43"/>
      <c r="EL450" s="43"/>
      <c r="EM450" s="43"/>
      <c r="EN450" s="43"/>
      <c r="EO450" s="43"/>
      <c r="EP450" s="43"/>
      <c r="EQ450" s="43"/>
      <c r="ER450" s="43"/>
      <c r="ES450" s="43"/>
      <c r="ET450" s="43"/>
      <c r="EU450" s="43"/>
      <c r="EV450" s="43"/>
      <c r="EW450" s="43"/>
      <c r="EX450" s="43"/>
      <c r="EY450" s="43"/>
      <c r="EZ450" s="43"/>
      <c r="FA450" s="43"/>
      <c r="FB450" s="43"/>
      <c r="FC450" s="43"/>
      <c r="FD450" s="43"/>
      <c r="FE450" s="43"/>
      <c r="FF450" s="43"/>
      <c r="FG450" s="43"/>
      <c r="FH450" s="43"/>
      <c r="FI450" s="43"/>
      <c r="FJ450" s="43"/>
      <c r="FK450" s="43"/>
      <c r="FL450" s="43"/>
      <c r="FM450" s="43"/>
      <c r="FN450" s="43"/>
      <c r="FO450" s="43"/>
      <c r="FP450" s="43"/>
      <c r="FQ450" s="43"/>
      <c r="FR450" s="43"/>
      <c r="FS450" s="43"/>
      <c r="FT450" s="43"/>
      <c r="FU450" s="43"/>
      <c r="FV450" s="43"/>
      <c r="FW450" s="43"/>
      <c r="FX450" s="43"/>
      <c r="FY450" s="43"/>
      <c r="FZ450" s="43"/>
      <c r="GA450" s="43"/>
      <c r="GB450" s="43"/>
      <c r="GC450" s="43"/>
      <c r="GD450" s="43"/>
      <c r="GE450" s="43"/>
      <c r="GF450" s="43"/>
      <c r="GG450" s="43"/>
      <c r="GH450" s="43"/>
      <c r="GI450" s="43"/>
      <c r="GJ450" s="43"/>
      <c r="GK450" s="43"/>
      <c r="GL450" s="43"/>
      <c r="GM450" s="43"/>
      <c r="GN450" s="43"/>
      <c r="GO450" s="43"/>
      <c r="GP450" s="43"/>
      <c r="GQ450" s="43"/>
      <c r="GR450" s="43"/>
      <c r="GS450" s="43"/>
      <c r="GT450" s="43"/>
      <c r="GU450" s="43"/>
      <c r="GV450" s="43"/>
      <c r="GW450" s="43"/>
      <c r="GX450" s="43"/>
      <c r="GY450" s="43"/>
      <c r="GZ450" s="43"/>
      <c r="HA450" s="43"/>
      <c r="HB450" s="43"/>
    </row>
    <row r="451" spans="1:210" x14ac:dyDescent="0.2">
      <c r="A451" s="40">
        <f t="shared" si="687"/>
        <v>442</v>
      </c>
      <c r="B451" s="46">
        <f t="shared" ca="1" si="682"/>
        <v>0</v>
      </c>
      <c r="C451" s="46">
        <f t="shared" ca="1" si="683"/>
        <v>0</v>
      </c>
      <c r="D451" s="46">
        <f t="shared" ca="1" si="684"/>
        <v>0</v>
      </c>
      <c r="E451" s="45">
        <f t="shared" ca="1" si="685"/>
        <v>0</v>
      </c>
      <c r="F451" s="44">
        <f t="shared" ca="1" si="686"/>
        <v>0</v>
      </c>
      <c r="H451" s="45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  <c r="DA451" s="43"/>
      <c r="DB451" s="43"/>
      <c r="DC451" s="43"/>
      <c r="DD451" s="43"/>
      <c r="DE451" s="43"/>
      <c r="DF451" s="43"/>
      <c r="DG451" s="43"/>
      <c r="DH451" s="43"/>
      <c r="DI451" s="43"/>
      <c r="DJ451" s="43"/>
      <c r="DK451" s="43"/>
      <c r="DL451" s="43"/>
      <c r="DM451" s="43"/>
      <c r="DN451" s="43"/>
      <c r="DO451" s="43"/>
      <c r="DP451" s="43"/>
      <c r="DQ451" s="43"/>
      <c r="DR451" s="43"/>
      <c r="DS451" s="43"/>
      <c r="DT451" s="43"/>
      <c r="DU451" s="43"/>
      <c r="DV451" s="43"/>
      <c r="DW451" s="43"/>
      <c r="DX451" s="43"/>
      <c r="DY451" s="43"/>
      <c r="DZ451" s="43"/>
      <c r="EA451" s="43"/>
      <c r="EB451" s="43"/>
      <c r="EC451" s="43"/>
      <c r="ED451" s="43"/>
      <c r="EE451" s="43"/>
      <c r="EF451" s="43"/>
      <c r="EG451" s="43"/>
      <c r="EH451" s="43"/>
      <c r="EI451" s="43"/>
      <c r="EJ451" s="43"/>
      <c r="EK451" s="43"/>
      <c r="EL451" s="43"/>
      <c r="EM451" s="43"/>
      <c r="EN451" s="43"/>
      <c r="EO451" s="43"/>
      <c r="EP451" s="43"/>
      <c r="EQ451" s="43"/>
      <c r="ER451" s="43"/>
      <c r="ES451" s="43"/>
      <c r="ET451" s="43"/>
      <c r="EU451" s="43"/>
      <c r="EV451" s="43"/>
      <c r="EW451" s="43"/>
      <c r="EX451" s="43"/>
      <c r="EY451" s="43"/>
      <c r="EZ451" s="43"/>
      <c r="FA451" s="43"/>
      <c r="FB451" s="43"/>
      <c r="FC451" s="43"/>
      <c r="FD451" s="43"/>
      <c r="FE451" s="43"/>
      <c r="FF451" s="43"/>
      <c r="FG451" s="43"/>
      <c r="FH451" s="43"/>
      <c r="FI451" s="43"/>
      <c r="FJ451" s="43"/>
      <c r="FK451" s="43"/>
      <c r="FL451" s="43"/>
      <c r="FM451" s="43"/>
      <c r="FN451" s="43"/>
      <c r="FO451" s="43"/>
      <c r="FP451" s="43"/>
      <c r="FQ451" s="43"/>
      <c r="FR451" s="43"/>
      <c r="FS451" s="43"/>
      <c r="FT451" s="43"/>
      <c r="FU451" s="43"/>
      <c r="FV451" s="43"/>
      <c r="FW451" s="43"/>
      <c r="FX451" s="43"/>
      <c r="FY451" s="43"/>
      <c r="FZ451" s="43"/>
      <c r="GA451" s="43"/>
      <c r="GB451" s="43"/>
      <c r="GC451" s="43"/>
      <c r="GD451" s="43"/>
      <c r="GE451" s="43"/>
      <c r="GF451" s="43"/>
      <c r="GG451" s="43"/>
      <c r="GH451" s="43"/>
      <c r="GI451" s="43"/>
      <c r="GJ451" s="43"/>
      <c r="GK451" s="43"/>
      <c r="GL451" s="43"/>
      <c r="GM451" s="43"/>
      <c r="GN451" s="43"/>
      <c r="GO451" s="43"/>
      <c r="GP451" s="43"/>
      <c r="GQ451" s="43"/>
      <c r="GR451" s="43"/>
      <c r="GS451" s="43"/>
      <c r="GT451" s="43"/>
      <c r="GU451" s="43"/>
      <c r="GV451" s="43"/>
      <c r="GW451" s="43"/>
      <c r="GX451" s="43"/>
      <c r="GY451" s="43"/>
      <c r="GZ451" s="43"/>
      <c r="HA451" s="43"/>
      <c r="HB451" s="43"/>
    </row>
    <row r="452" spans="1:210" x14ac:dyDescent="0.2">
      <c r="A452" s="40">
        <f t="shared" si="687"/>
        <v>443</v>
      </c>
      <c r="B452" s="46">
        <f t="shared" ca="1" si="682"/>
        <v>0</v>
      </c>
      <c r="C452" s="46">
        <f t="shared" ca="1" si="683"/>
        <v>0</v>
      </c>
      <c r="D452" s="46">
        <f t="shared" ca="1" si="684"/>
        <v>0</v>
      </c>
      <c r="E452" s="45">
        <f t="shared" ca="1" si="685"/>
        <v>0</v>
      </c>
      <c r="F452" s="44">
        <f t="shared" ca="1" si="686"/>
        <v>0</v>
      </c>
      <c r="H452" s="45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  <c r="DL452" s="43"/>
      <c r="DM452" s="43"/>
      <c r="DN452" s="43"/>
      <c r="DO452" s="43"/>
      <c r="DP452" s="43"/>
      <c r="DQ452" s="43"/>
      <c r="DR452" s="43"/>
      <c r="DS452" s="43"/>
      <c r="DT452" s="43"/>
      <c r="DU452" s="43"/>
      <c r="DV452" s="43"/>
      <c r="DW452" s="43"/>
      <c r="DX452" s="43"/>
      <c r="DY452" s="43"/>
      <c r="DZ452" s="43"/>
      <c r="EA452" s="43"/>
      <c r="EB452" s="43"/>
      <c r="EC452" s="43"/>
      <c r="ED452" s="43"/>
      <c r="EE452" s="43"/>
      <c r="EF452" s="43"/>
      <c r="EG452" s="43"/>
      <c r="EH452" s="43"/>
      <c r="EI452" s="43"/>
      <c r="EJ452" s="43"/>
      <c r="EK452" s="43"/>
      <c r="EL452" s="43"/>
      <c r="EM452" s="43"/>
      <c r="EN452" s="43"/>
      <c r="EO452" s="43"/>
      <c r="EP452" s="43"/>
      <c r="EQ452" s="43"/>
      <c r="ER452" s="43"/>
      <c r="ES452" s="43"/>
      <c r="ET452" s="43"/>
      <c r="EU452" s="43"/>
      <c r="EV452" s="43"/>
      <c r="EW452" s="43"/>
      <c r="EX452" s="43"/>
      <c r="EY452" s="43"/>
      <c r="EZ452" s="43"/>
      <c r="FA452" s="43"/>
      <c r="FB452" s="43"/>
      <c r="FC452" s="43"/>
      <c r="FD452" s="43"/>
      <c r="FE452" s="43"/>
      <c r="FF452" s="43"/>
      <c r="FG452" s="43"/>
      <c r="FH452" s="43"/>
      <c r="FI452" s="43"/>
      <c r="FJ452" s="43"/>
      <c r="FK452" s="43"/>
      <c r="FL452" s="43"/>
      <c r="FM452" s="43"/>
      <c r="FN452" s="43"/>
      <c r="FO452" s="43"/>
      <c r="FP452" s="43"/>
      <c r="FQ452" s="43"/>
      <c r="FR452" s="43"/>
      <c r="FS452" s="43"/>
      <c r="FT452" s="43"/>
      <c r="FU452" s="43"/>
      <c r="FV452" s="43"/>
      <c r="FW452" s="43"/>
      <c r="FX452" s="43"/>
      <c r="FY452" s="43"/>
      <c r="FZ452" s="43"/>
      <c r="GA452" s="43"/>
      <c r="GB452" s="43"/>
      <c r="GC452" s="43"/>
      <c r="GD452" s="43"/>
      <c r="GE452" s="43"/>
      <c r="GF452" s="43"/>
      <c r="GG452" s="43"/>
      <c r="GH452" s="43"/>
      <c r="GI452" s="43"/>
      <c r="GJ452" s="43"/>
      <c r="GK452" s="43"/>
      <c r="GL452" s="43"/>
      <c r="GM452" s="43"/>
      <c r="GN452" s="43"/>
      <c r="GO452" s="43"/>
      <c r="GP452" s="43"/>
      <c r="GQ452" s="43"/>
      <c r="GR452" s="43"/>
      <c r="GS452" s="43"/>
      <c r="GT452" s="43"/>
      <c r="GU452" s="43"/>
      <c r="GV452" s="43"/>
      <c r="GW452" s="43"/>
      <c r="GX452" s="43"/>
      <c r="GY452" s="43"/>
      <c r="GZ452" s="43"/>
      <c r="HA452" s="43"/>
      <c r="HB452" s="43"/>
    </row>
    <row r="453" spans="1:210" x14ac:dyDescent="0.2">
      <c r="A453" s="40">
        <f t="shared" si="687"/>
        <v>444</v>
      </c>
      <c r="B453" s="46">
        <f t="shared" ca="1" si="682"/>
        <v>0</v>
      </c>
      <c r="C453" s="46">
        <f t="shared" ca="1" si="683"/>
        <v>0</v>
      </c>
      <c r="D453" s="46">
        <f t="shared" ca="1" si="684"/>
        <v>0</v>
      </c>
      <c r="E453" s="45">
        <f t="shared" ca="1" si="685"/>
        <v>0</v>
      </c>
      <c r="F453" s="44">
        <f t="shared" ca="1" si="686"/>
        <v>0</v>
      </c>
      <c r="H453" s="45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  <c r="DA453" s="43"/>
      <c r="DB453" s="43"/>
      <c r="DC453" s="43"/>
      <c r="DD453" s="43"/>
      <c r="DE453" s="43"/>
      <c r="DF453" s="43"/>
      <c r="DG453" s="43"/>
      <c r="DH453" s="43"/>
      <c r="DI453" s="43"/>
      <c r="DJ453" s="43"/>
      <c r="DK453" s="43"/>
      <c r="DL453" s="43"/>
      <c r="DM453" s="43"/>
      <c r="DN453" s="43"/>
      <c r="DO453" s="43"/>
      <c r="DP453" s="43"/>
      <c r="DQ453" s="43"/>
      <c r="DR453" s="43"/>
      <c r="DS453" s="43"/>
      <c r="DT453" s="43"/>
      <c r="DU453" s="43"/>
      <c r="DV453" s="43"/>
      <c r="DW453" s="43"/>
      <c r="DX453" s="43"/>
      <c r="DY453" s="43"/>
      <c r="DZ453" s="43"/>
      <c r="EA453" s="43"/>
      <c r="EB453" s="43"/>
      <c r="EC453" s="43"/>
      <c r="ED453" s="43"/>
      <c r="EE453" s="43"/>
      <c r="EF453" s="43"/>
      <c r="EG453" s="43"/>
      <c r="EH453" s="43"/>
      <c r="EI453" s="43"/>
      <c r="EJ453" s="43"/>
      <c r="EK453" s="43"/>
      <c r="EL453" s="43"/>
      <c r="EM453" s="43"/>
      <c r="EN453" s="43"/>
      <c r="EO453" s="43"/>
      <c r="EP453" s="43"/>
      <c r="EQ453" s="43"/>
      <c r="ER453" s="43"/>
      <c r="ES453" s="43"/>
      <c r="ET453" s="43"/>
      <c r="EU453" s="43"/>
      <c r="EV453" s="43"/>
      <c r="EW453" s="43"/>
      <c r="EX453" s="43"/>
      <c r="EY453" s="43"/>
      <c r="EZ453" s="43"/>
      <c r="FA453" s="43"/>
      <c r="FB453" s="43"/>
      <c r="FC453" s="43"/>
      <c r="FD453" s="43"/>
      <c r="FE453" s="43"/>
      <c r="FF453" s="43"/>
      <c r="FG453" s="43"/>
      <c r="FH453" s="43"/>
      <c r="FI453" s="43"/>
      <c r="FJ453" s="43"/>
      <c r="FK453" s="43"/>
      <c r="FL453" s="43"/>
      <c r="FM453" s="43"/>
      <c r="FN453" s="43"/>
      <c r="FO453" s="43"/>
      <c r="FP453" s="43"/>
      <c r="FQ453" s="43"/>
      <c r="FR453" s="43"/>
      <c r="FS453" s="43"/>
      <c r="FT453" s="43"/>
      <c r="FU453" s="43"/>
      <c r="FV453" s="43"/>
      <c r="FW453" s="43"/>
      <c r="FX453" s="43"/>
      <c r="FY453" s="43"/>
      <c r="FZ453" s="43"/>
      <c r="GA453" s="43"/>
      <c r="GB453" s="43"/>
      <c r="GC453" s="43"/>
      <c r="GD453" s="43"/>
      <c r="GE453" s="43"/>
      <c r="GF453" s="43"/>
      <c r="GG453" s="43"/>
      <c r="GH453" s="43"/>
      <c r="GI453" s="43"/>
      <c r="GJ453" s="43"/>
      <c r="GK453" s="43"/>
      <c r="GL453" s="43"/>
      <c r="GM453" s="43"/>
      <c r="GN453" s="43"/>
      <c r="GO453" s="43"/>
      <c r="GP453" s="43"/>
      <c r="GQ453" s="43"/>
      <c r="GR453" s="43"/>
      <c r="GS453" s="43"/>
      <c r="GT453" s="43"/>
      <c r="GU453" s="43"/>
      <c r="GV453" s="43"/>
      <c r="GW453" s="43"/>
      <c r="GX453" s="43"/>
      <c r="GY453" s="43"/>
      <c r="GZ453" s="43"/>
      <c r="HA453" s="43"/>
      <c r="HB453" s="43"/>
    </row>
    <row r="454" spans="1:210" x14ac:dyDescent="0.2">
      <c r="A454" s="40">
        <f t="shared" si="687"/>
        <v>445</v>
      </c>
      <c r="B454" s="46">
        <f t="shared" ca="1" si="682"/>
        <v>0</v>
      </c>
      <c r="C454" s="46">
        <f t="shared" ca="1" si="683"/>
        <v>0</v>
      </c>
      <c r="D454" s="46">
        <f t="shared" ca="1" si="684"/>
        <v>0</v>
      </c>
      <c r="E454" s="45">
        <f t="shared" ca="1" si="685"/>
        <v>0</v>
      </c>
      <c r="F454" s="44">
        <f t="shared" ca="1" si="686"/>
        <v>0</v>
      </c>
      <c r="H454" s="45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  <c r="DL454" s="43"/>
      <c r="DM454" s="43"/>
      <c r="DN454" s="43"/>
      <c r="DO454" s="43"/>
      <c r="DP454" s="43"/>
      <c r="DQ454" s="43"/>
      <c r="DR454" s="43"/>
      <c r="DS454" s="43"/>
      <c r="DT454" s="43"/>
      <c r="DU454" s="43"/>
      <c r="DV454" s="43"/>
      <c r="DW454" s="43"/>
      <c r="DX454" s="43"/>
      <c r="DY454" s="43"/>
      <c r="DZ454" s="43"/>
      <c r="EA454" s="43"/>
      <c r="EB454" s="43"/>
      <c r="EC454" s="43"/>
      <c r="ED454" s="43"/>
      <c r="EE454" s="43"/>
      <c r="EF454" s="43"/>
      <c r="EG454" s="43"/>
      <c r="EH454" s="43"/>
      <c r="EI454" s="43"/>
      <c r="EJ454" s="43"/>
      <c r="EK454" s="43"/>
      <c r="EL454" s="43"/>
      <c r="EM454" s="43"/>
      <c r="EN454" s="43"/>
      <c r="EO454" s="43"/>
      <c r="EP454" s="43"/>
      <c r="EQ454" s="43"/>
      <c r="ER454" s="43"/>
      <c r="ES454" s="43"/>
      <c r="ET454" s="43"/>
      <c r="EU454" s="43"/>
      <c r="EV454" s="43"/>
      <c r="EW454" s="43"/>
      <c r="EX454" s="43"/>
      <c r="EY454" s="43"/>
      <c r="EZ454" s="43"/>
      <c r="FA454" s="43"/>
      <c r="FB454" s="43"/>
      <c r="FC454" s="43"/>
      <c r="FD454" s="43"/>
      <c r="FE454" s="43"/>
      <c r="FF454" s="43"/>
      <c r="FG454" s="43"/>
      <c r="FH454" s="43"/>
      <c r="FI454" s="43"/>
      <c r="FJ454" s="43"/>
      <c r="FK454" s="43"/>
      <c r="FL454" s="43"/>
      <c r="FM454" s="43"/>
      <c r="FN454" s="43"/>
      <c r="FO454" s="43"/>
      <c r="FP454" s="43"/>
      <c r="FQ454" s="43"/>
      <c r="FR454" s="43"/>
      <c r="FS454" s="43"/>
      <c r="FT454" s="43"/>
      <c r="FU454" s="43"/>
      <c r="FV454" s="43"/>
      <c r="FW454" s="43"/>
      <c r="FX454" s="43"/>
      <c r="FY454" s="43"/>
      <c r="FZ454" s="43"/>
      <c r="GA454" s="43"/>
      <c r="GB454" s="43"/>
      <c r="GC454" s="43"/>
      <c r="GD454" s="43"/>
      <c r="GE454" s="43"/>
      <c r="GF454" s="43"/>
      <c r="GG454" s="43"/>
      <c r="GH454" s="43"/>
      <c r="GI454" s="43"/>
      <c r="GJ454" s="43"/>
      <c r="GK454" s="43"/>
      <c r="GL454" s="43"/>
      <c r="GM454" s="43"/>
      <c r="GN454" s="43"/>
      <c r="GO454" s="43"/>
      <c r="GP454" s="43"/>
      <c r="GQ454" s="43"/>
      <c r="GR454" s="43"/>
      <c r="GS454" s="43"/>
      <c r="GT454" s="43"/>
      <c r="GU454" s="43"/>
      <c r="GV454" s="43"/>
      <c r="GW454" s="43"/>
      <c r="GX454" s="43"/>
      <c r="GY454" s="43"/>
      <c r="GZ454" s="43"/>
      <c r="HA454" s="43"/>
      <c r="HB454" s="43"/>
    </row>
    <row r="455" spans="1:210" x14ac:dyDescent="0.2">
      <c r="A455" s="40">
        <f t="shared" si="687"/>
        <v>446</v>
      </c>
      <c r="B455" s="46">
        <f t="shared" ca="1" si="682"/>
        <v>0</v>
      </c>
      <c r="C455" s="46">
        <f t="shared" ca="1" si="683"/>
        <v>0</v>
      </c>
      <c r="D455" s="46">
        <f t="shared" ca="1" si="684"/>
        <v>0</v>
      </c>
      <c r="E455" s="45">
        <f t="shared" ca="1" si="685"/>
        <v>0</v>
      </c>
      <c r="F455" s="44">
        <f t="shared" ca="1" si="686"/>
        <v>0</v>
      </c>
      <c r="H455" s="45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  <c r="DA455" s="43"/>
      <c r="DB455" s="43"/>
      <c r="DC455" s="43"/>
      <c r="DD455" s="43"/>
      <c r="DE455" s="43"/>
      <c r="DF455" s="43"/>
      <c r="DG455" s="43"/>
      <c r="DH455" s="43"/>
      <c r="DI455" s="43"/>
      <c r="DJ455" s="43"/>
      <c r="DK455" s="43"/>
      <c r="DL455" s="43"/>
      <c r="DM455" s="43"/>
      <c r="DN455" s="43"/>
      <c r="DO455" s="43"/>
      <c r="DP455" s="43"/>
      <c r="DQ455" s="43"/>
      <c r="DR455" s="43"/>
      <c r="DS455" s="43"/>
      <c r="DT455" s="43"/>
      <c r="DU455" s="43"/>
      <c r="DV455" s="43"/>
      <c r="DW455" s="43"/>
      <c r="DX455" s="43"/>
      <c r="DY455" s="43"/>
      <c r="DZ455" s="43"/>
      <c r="EA455" s="43"/>
      <c r="EB455" s="43"/>
      <c r="EC455" s="43"/>
      <c r="ED455" s="43"/>
      <c r="EE455" s="43"/>
      <c r="EF455" s="43"/>
      <c r="EG455" s="43"/>
      <c r="EH455" s="43"/>
      <c r="EI455" s="43"/>
      <c r="EJ455" s="43"/>
      <c r="EK455" s="43"/>
      <c r="EL455" s="43"/>
      <c r="EM455" s="43"/>
      <c r="EN455" s="43"/>
      <c r="EO455" s="43"/>
      <c r="EP455" s="43"/>
      <c r="EQ455" s="43"/>
      <c r="ER455" s="43"/>
      <c r="ES455" s="43"/>
      <c r="ET455" s="43"/>
      <c r="EU455" s="43"/>
      <c r="EV455" s="43"/>
      <c r="EW455" s="43"/>
      <c r="EX455" s="43"/>
      <c r="EY455" s="43"/>
      <c r="EZ455" s="43"/>
      <c r="FA455" s="43"/>
      <c r="FB455" s="43"/>
      <c r="FC455" s="43"/>
      <c r="FD455" s="43"/>
      <c r="FE455" s="43"/>
      <c r="FF455" s="43"/>
      <c r="FG455" s="43"/>
      <c r="FH455" s="43"/>
      <c r="FI455" s="43"/>
      <c r="FJ455" s="43"/>
      <c r="FK455" s="43"/>
      <c r="FL455" s="43"/>
      <c r="FM455" s="43"/>
      <c r="FN455" s="43"/>
      <c r="FO455" s="43"/>
      <c r="FP455" s="43"/>
      <c r="FQ455" s="43"/>
      <c r="FR455" s="43"/>
      <c r="FS455" s="43"/>
      <c r="FT455" s="43"/>
      <c r="FU455" s="43"/>
      <c r="FV455" s="43"/>
      <c r="FW455" s="43"/>
      <c r="FX455" s="43"/>
      <c r="FY455" s="43"/>
      <c r="FZ455" s="43"/>
      <c r="GA455" s="43"/>
      <c r="GB455" s="43"/>
      <c r="GC455" s="43"/>
      <c r="GD455" s="43"/>
      <c r="GE455" s="43"/>
      <c r="GF455" s="43"/>
      <c r="GG455" s="43"/>
      <c r="GH455" s="43"/>
      <c r="GI455" s="43"/>
      <c r="GJ455" s="43"/>
      <c r="GK455" s="43"/>
      <c r="GL455" s="43"/>
      <c r="GM455" s="43"/>
      <c r="GN455" s="43"/>
      <c r="GO455" s="43"/>
      <c r="GP455" s="43"/>
      <c r="GQ455" s="43"/>
      <c r="GR455" s="43"/>
      <c r="GS455" s="43"/>
      <c r="GT455" s="43"/>
      <c r="GU455" s="43"/>
      <c r="GV455" s="43"/>
      <c r="GW455" s="43"/>
      <c r="GX455" s="43"/>
      <c r="GY455" s="43"/>
      <c r="GZ455" s="43"/>
      <c r="HA455" s="43"/>
      <c r="HB455" s="43"/>
    </row>
    <row r="456" spans="1:210" x14ac:dyDescent="0.2">
      <c r="A456" s="40">
        <f t="shared" si="687"/>
        <v>447</v>
      </c>
      <c r="B456" s="46">
        <f t="shared" ca="1" si="682"/>
        <v>0</v>
      </c>
      <c r="C456" s="46">
        <f t="shared" ca="1" si="683"/>
        <v>0</v>
      </c>
      <c r="D456" s="46">
        <f t="shared" ca="1" si="684"/>
        <v>0</v>
      </c>
      <c r="E456" s="45">
        <f t="shared" ca="1" si="685"/>
        <v>0</v>
      </c>
      <c r="F456" s="44">
        <f t="shared" ca="1" si="686"/>
        <v>0</v>
      </c>
      <c r="H456" s="45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  <c r="DL456" s="43"/>
      <c r="DM456" s="43"/>
      <c r="DN456" s="43"/>
      <c r="DO456" s="43"/>
      <c r="DP456" s="43"/>
      <c r="DQ456" s="43"/>
      <c r="DR456" s="43"/>
      <c r="DS456" s="43"/>
      <c r="DT456" s="43"/>
      <c r="DU456" s="43"/>
      <c r="DV456" s="43"/>
      <c r="DW456" s="43"/>
      <c r="DX456" s="43"/>
      <c r="DY456" s="43"/>
      <c r="DZ456" s="43"/>
      <c r="EA456" s="43"/>
      <c r="EB456" s="43"/>
      <c r="EC456" s="43"/>
      <c r="ED456" s="43"/>
      <c r="EE456" s="43"/>
      <c r="EF456" s="43"/>
      <c r="EG456" s="43"/>
      <c r="EH456" s="43"/>
      <c r="EI456" s="43"/>
      <c r="EJ456" s="43"/>
      <c r="EK456" s="43"/>
      <c r="EL456" s="43"/>
      <c r="EM456" s="43"/>
      <c r="EN456" s="43"/>
      <c r="EO456" s="43"/>
      <c r="EP456" s="43"/>
      <c r="EQ456" s="43"/>
      <c r="ER456" s="43"/>
      <c r="ES456" s="43"/>
      <c r="ET456" s="43"/>
      <c r="EU456" s="43"/>
      <c r="EV456" s="43"/>
      <c r="EW456" s="43"/>
      <c r="EX456" s="43"/>
      <c r="EY456" s="43"/>
      <c r="EZ456" s="43"/>
      <c r="FA456" s="43"/>
      <c r="FB456" s="43"/>
      <c r="FC456" s="43"/>
      <c r="FD456" s="43"/>
      <c r="FE456" s="43"/>
      <c r="FF456" s="43"/>
      <c r="FG456" s="43"/>
      <c r="FH456" s="43"/>
      <c r="FI456" s="43"/>
      <c r="FJ456" s="43"/>
      <c r="FK456" s="43"/>
      <c r="FL456" s="43"/>
      <c r="FM456" s="43"/>
      <c r="FN456" s="43"/>
      <c r="FO456" s="43"/>
      <c r="FP456" s="43"/>
      <c r="FQ456" s="43"/>
      <c r="FR456" s="43"/>
      <c r="FS456" s="43"/>
      <c r="FT456" s="43"/>
      <c r="FU456" s="43"/>
      <c r="FV456" s="43"/>
      <c r="FW456" s="43"/>
      <c r="FX456" s="43"/>
      <c r="FY456" s="43"/>
      <c r="FZ456" s="43"/>
      <c r="GA456" s="43"/>
      <c r="GB456" s="43"/>
      <c r="GC456" s="43"/>
      <c r="GD456" s="43"/>
      <c r="GE456" s="43"/>
      <c r="GF456" s="43"/>
      <c r="GG456" s="43"/>
      <c r="GH456" s="43"/>
      <c r="GI456" s="43"/>
      <c r="GJ456" s="43"/>
      <c r="GK456" s="43"/>
      <c r="GL456" s="43"/>
      <c r="GM456" s="43"/>
      <c r="GN456" s="43"/>
      <c r="GO456" s="43"/>
      <c r="GP456" s="43"/>
      <c r="GQ456" s="43"/>
      <c r="GR456" s="43"/>
      <c r="GS456" s="43"/>
      <c r="GT456" s="43"/>
      <c r="GU456" s="43"/>
      <c r="GV456" s="43"/>
      <c r="GW456" s="43"/>
      <c r="GX456" s="43"/>
      <c r="GY456" s="43"/>
      <c r="GZ456" s="43"/>
      <c r="HA456" s="43"/>
      <c r="HB456" s="43"/>
    </row>
    <row r="457" spans="1:210" x14ac:dyDescent="0.2">
      <c r="A457" s="40">
        <f t="shared" si="687"/>
        <v>448</v>
      </c>
      <c r="B457" s="46">
        <f t="shared" ca="1" si="682"/>
        <v>0</v>
      </c>
      <c r="C457" s="46">
        <f t="shared" ca="1" si="683"/>
        <v>0</v>
      </c>
      <c r="D457" s="46">
        <f t="shared" ca="1" si="684"/>
        <v>0</v>
      </c>
      <c r="E457" s="45">
        <f t="shared" ca="1" si="685"/>
        <v>0</v>
      </c>
      <c r="F457" s="44">
        <f t="shared" ca="1" si="686"/>
        <v>0</v>
      </c>
      <c r="H457" s="45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  <c r="DA457" s="43"/>
      <c r="DB457" s="43"/>
      <c r="DC457" s="43"/>
      <c r="DD457" s="43"/>
      <c r="DE457" s="43"/>
      <c r="DF457" s="43"/>
      <c r="DG457" s="43"/>
      <c r="DH457" s="43"/>
      <c r="DI457" s="43"/>
      <c r="DJ457" s="43"/>
      <c r="DK457" s="43"/>
      <c r="DL457" s="43"/>
      <c r="DM457" s="43"/>
      <c r="DN457" s="43"/>
      <c r="DO457" s="43"/>
      <c r="DP457" s="43"/>
      <c r="DQ457" s="43"/>
      <c r="DR457" s="43"/>
      <c r="DS457" s="43"/>
      <c r="DT457" s="43"/>
      <c r="DU457" s="43"/>
      <c r="DV457" s="43"/>
      <c r="DW457" s="43"/>
      <c r="DX457" s="43"/>
      <c r="DY457" s="43"/>
      <c r="DZ457" s="43"/>
      <c r="EA457" s="43"/>
      <c r="EB457" s="43"/>
      <c r="EC457" s="43"/>
      <c r="ED457" s="43"/>
      <c r="EE457" s="43"/>
      <c r="EF457" s="43"/>
      <c r="EG457" s="43"/>
      <c r="EH457" s="43"/>
      <c r="EI457" s="43"/>
      <c r="EJ457" s="43"/>
      <c r="EK457" s="43"/>
      <c r="EL457" s="43"/>
      <c r="EM457" s="43"/>
      <c r="EN457" s="43"/>
      <c r="EO457" s="43"/>
      <c r="EP457" s="43"/>
      <c r="EQ457" s="43"/>
      <c r="ER457" s="43"/>
      <c r="ES457" s="43"/>
      <c r="ET457" s="43"/>
      <c r="EU457" s="43"/>
      <c r="EV457" s="43"/>
      <c r="EW457" s="43"/>
      <c r="EX457" s="43"/>
      <c r="EY457" s="43"/>
      <c r="EZ457" s="43"/>
      <c r="FA457" s="43"/>
      <c r="FB457" s="43"/>
      <c r="FC457" s="43"/>
      <c r="FD457" s="43"/>
      <c r="FE457" s="43"/>
      <c r="FF457" s="43"/>
      <c r="FG457" s="43"/>
      <c r="FH457" s="43"/>
      <c r="FI457" s="43"/>
      <c r="FJ457" s="43"/>
      <c r="FK457" s="43"/>
      <c r="FL457" s="43"/>
      <c r="FM457" s="43"/>
      <c r="FN457" s="43"/>
      <c r="FO457" s="43"/>
      <c r="FP457" s="43"/>
      <c r="FQ457" s="43"/>
      <c r="FR457" s="43"/>
      <c r="FS457" s="43"/>
      <c r="FT457" s="43"/>
      <c r="FU457" s="43"/>
      <c r="FV457" s="43"/>
      <c r="FW457" s="43"/>
      <c r="FX457" s="43"/>
      <c r="FY457" s="43"/>
      <c r="FZ457" s="43"/>
      <c r="GA457" s="43"/>
      <c r="GB457" s="43"/>
      <c r="GC457" s="43"/>
      <c r="GD457" s="43"/>
      <c r="GE457" s="43"/>
      <c r="GF457" s="43"/>
      <c r="GG457" s="43"/>
      <c r="GH457" s="43"/>
      <c r="GI457" s="43"/>
      <c r="GJ457" s="43"/>
      <c r="GK457" s="43"/>
      <c r="GL457" s="43"/>
      <c r="GM457" s="43"/>
      <c r="GN457" s="43"/>
      <c r="GO457" s="43"/>
      <c r="GP457" s="43"/>
      <c r="GQ457" s="43"/>
      <c r="GR457" s="43"/>
      <c r="GS457" s="43"/>
      <c r="GT457" s="43"/>
      <c r="GU457" s="43"/>
      <c r="GV457" s="43"/>
      <c r="GW457" s="43"/>
      <c r="GX457" s="43"/>
      <c r="GY457" s="43"/>
      <c r="GZ457" s="43"/>
      <c r="HA457" s="43"/>
      <c r="HB457" s="43"/>
    </row>
    <row r="458" spans="1:210" x14ac:dyDescent="0.2">
      <c r="A458" s="40">
        <f t="shared" si="687"/>
        <v>449</v>
      </c>
      <c r="B458" s="46">
        <f t="shared" ref="B458:B521" ca="1" si="688">SUM(C458:F458)</f>
        <v>0</v>
      </c>
      <c r="C458" s="46">
        <f t="shared" ref="C458:C521" ca="1" si="689">IF($C$2&gt;=$A458,$B$2,IF($D$2&gt;=$A458,C457-0.5/($D$2-$C$2)*$B$2,IF($E$2&gt;=$A458,C457-0.49/($E$2-$D$2)*$B$2,0)))</f>
        <v>0</v>
      </c>
      <c r="D458" s="46">
        <f t="shared" ref="D458:D521" ca="1" si="690">IF($C$3&gt;=$A458,$B$3,IF($D$3&gt;=$A458,(D457-0.5/($D$3-$C$3)*$B$3),IF($E$3&gt;=$A458,(D457-0.49/($E$3-$D$3)*$B$3),0)))</f>
        <v>0</v>
      </c>
      <c r="E458" s="45">
        <f t="shared" ref="E458:E521" ca="1" si="691">IF($C$4&gt;=$A458,$B$4,IF($D$4&gt;=$A458,E457-0.5/($D$4-$C$4)*$B$4,IF($E$4&gt;=$A458,E457-0.49/($E$4-$D$4)*$B$4,0)))</f>
        <v>0</v>
      </c>
      <c r="F458" s="44">
        <f t="shared" ref="F458:F521" ca="1" si="692">IF($C$5&gt;=$A458,$B$5,IF($D$5&gt;=$A458,F457-0.5/($D$5-$C$5)*$B$5,IF($E$5&gt;=$A458,F457-0.49/($E$5-$D$5)*$B$5,0)))</f>
        <v>0</v>
      </c>
      <c r="H458" s="45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  <c r="DL458" s="43"/>
      <c r="DM458" s="43"/>
      <c r="DN458" s="43"/>
      <c r="DO458" s="43"/>
      <c r="DP458" s="43"/>
      <c r="DQ458" s="43"/>
      <c r="DR458" s="43"/>
      <c r="DS458" s="43"/>
      <c r="DT458" s="43"/>
      <c r="DU458" s="43"/>
      <c r="DV458" s="43"/>
      <c r="DW458" s="43"/>
      <c r="DX458" s="43"/>
      <c r="DY458" s="43"/>
      <c r="DZ458" s="43"/>
      <c r="EA458" s="43"/>
      <c r="EB458" s="43"/>
      <c r="EC458" s="43"/>
      <c r="ED458" s="43"/>
      <c r="EE458" s="43"/>
      <c r="EF458" s="43"/>
      <c r="EG458" s="43"/>
      <c r="EH458" s="43"/>
      <c r="EI458" s="43"/>
      <c r="EJ458" s="43"/>
      <c r="EK458" s="43"/>
      <c r="EL458" s="43"/>
      <c r="EM458" s="43"/>
      <c r="EN458" s="43"/>
      <c r="EO458" s="43"/>
      <c r="EP458" s="43"/>
      <c r="EQ458" s="43"/>
      <c r="ER458" s="43"/>
      <c r="ES458" s="43"/>
      <c r="ET458" s="43"/>
      <c r="EU458" s="43"/>
      <c r="EV458" s="43"/>
      <c r="EW458" s="43"/>
      <c r="EX458" s="43"/>
      <c r="EY458" s="43"/>
      <c r="EZ458" s="43"/>
      <c r="FA458" s="43"/>
      <c r="FB458" s="43"/>
      <c r="FC458" s="43"/>
      <c r="FD458" s="43"/>
      <c r="FE458" s="43"/>
      <c r="FF458" s="43"/>
      <c r="FG458" s="43"/>
      <c r="FH458" s="43"/>
      <c r="FI458" s="43"/>
      <c r="FJ458" s="43"/>
      <c r="FK458" s="43"/>
      <c r="FL458" s="43"/>
      <c r="FM458" s="43"/>
      <c r="FN458" s="43"/>
      <c r="FO458" s="43"/>
      <c r="FP458" s="43"/>
      <c r="FQ458" s="43"/>
      <c r="FR458" s="43"/>
      <c r="FS458" s="43"/>
      <c r="FT458" s="43"/>
      <c r="FU458" s="43"/>
      <c r="FV458" s="43"/>
      <c r="FW458" s="43"/>
      <c r="FX458" s="43"/>
      <c r="FY458" s="43"/>
      <c r="FZ458" s="43"/>
      <c r="GA458" s="43"/>
      <c r="GB458" s="43"/>
      <c r="GC458" s="43"/>
      <c r="GD458" s="43"/>
      <c r="GE458" s="43"/>
      <c r="GF458" s="43"/>
      <c r="GG458" s="43"/>
      <c r="GH458" s="43"/>
      <c r="GI458" s="43"/>
      <c r="GJ458" s="43"/>
      <c r="GK458" s="43"/>
      <c r="GL458" s="43"/>
      <c r="GM458" s="43"/>
      <c r="GN458" s="43"/>
      <c r="GO458" s="43"/>
      <c r="GP458" s="43"/>
      <c r="GQ458" s="43"/>
      <c r="GR458" s="43"/>
      <c r="GS458" s="43"/>
      <c r="GT458" s="43"/>
      <c r="GU458" s="43"/>
      <c r="GV458" s="43"/>
      <c r="GW458" s="43"/>
      <c r="GX458" s="43"/>
      <c r="GY458" s="43"/>
      <c r="GZ458" s="43"/>
      <c r="HA458" s="43"/>
      <c r="HB458" s="43"/>
    </row>
    <row r="459" spans="1:210" x14ac:dyDescent="0.2">
      <c r="A459" s="40">
        <f t="shared" ref="A459:A522" si="693">A458+1</f>
        <v>450</v>
      </c>
      <c r="B459" s="46">
        <f t="shared" ca="1" si="688"/>
        <v>0</v>
      </c>
      <c r="C459" s="46">
        <f t="shared" ca="1" si="689"/>
        <v>0</v>
      </c>
      <c r="D459" s="46">
        <f t="shared" ca="1" si="690"/>
        <v>0</v>
      </c>
      <c r="E459" s="45">
        <f t="shared" ca="1" si="691"/>
        <v>0</v>
      </c>
      <c r="F459" s="44">
        <f t="shared" ca="1" si="692"/>
        <v>0</v>
      </c>
      <c r="H459" s="45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  <c r="DA459" s="43"/>
      <c r="DB459" s="43"/>
      <c r="DC459" s="43"/>
      <c r="DD459" s="43"/>
      <c r="DE459" s="43"/>
      <c r="DF459" s="43"/>
      <c r="DG459" s="43"/>
      <c r="DH459" s="43"/>
      <c r="DI459" s="43"/>
      <c r="DJ459" s="43"/>
      <c r="DK459" s="43"/>
      <c r="DL459" s="43"/>
      <c r="DM459" s="43"/>
      <c r="DN459" s="43"/>
      <c r="DO459" s="43"/>
      <c r="DP459" s="43"/>
      <c r="DQ459" s="43"/>
      <c r="DR459" s="43"/>
      <c r="DS459" s="43"/>
      <c r="DT459" s="43"/>
      <c r="DU459" s="43"/>
      <c r="DV459" s="43"/>
      <c r="DW459" s="43"/>
      <c r="DX459" s="43"/>
      <c r="DY459" s="43"/>
      <c r="DZ459" s="43"/>
      <c r="EA459" s="43"/>
      <c r="EB459" s="43"/>
      <c r="EC459" s="43"/>
      <c r="ED459" s="43"/>
      <c r="EE459" s="43"/>
      <c r="EF459" s="43"/>
      <c r="EG459" s="43"/>
      <c r="EH459" s="43"/>
      <c r="EI459" s="43"/>
      <c r="EJ459" s="43"/>
      <c r="EK459" s="43"/>
      <c r="EL459" s="43"/>
      <c r="EM459" s="43"/>
      <c r="EN459" s="43"/>
      <c r="EO459" s="43"/>
      <c r="EP459" s="43"/>
      <c r="EQ459" s="43"/>
      <c r="ER459" s="43"/>
      <c r="ES459" s="43"/>
      <c r="ET459" s="43"/>
      <c r="EU459" s="43"/>
      <c r="EV459" s="43"/>
      <c r="EW459" s="43"/>
      <c r="EX459" s="43"/>
      <c r="EY459" s="43"/>
      <c r="EZ459" s="43"/>
      <c r="FA459" s="43"/>
      <c r="FB459" s="43"/>
      <c r="FC459" s="43"/>
      <c r="FD459" s="43"/>
      <c r="FE459" s="43"/>
      <c r="FF459" s="43"/>
      <c r="FG459" s="43"/>
      <c r="FH459" s="43"/>
      <c r="FI459" s="43"/>
      <c r="FJ459" s="43"/>
      <c r="FK459" s="43"/>
      <c r="FL459" s="43"/>
      <c r="FM459" s="43"/>
      <c r="FN459" s="43"/>
      <c r="FO459" s="43"/>
      <c r="FP459" s="43"/>
      <c r="FQ459" s="43"/>
      <c r="FR459" s="43"/>
      <c r="FS459" s="43"/>
      <c r="FT459" s="43"/>
      <c r="FU459" s="43"/>
      <c r="FV459" s="43"/>
      <c r="FW459" s="43"/>
      <c r="FX459" s="43"/>
      <c r="FY459" s="43"/>
      <c r="FZ459" s="43"/>
      <c r="GA459" s="43"/>
      <c r="GB459" s="43"/>
      <c r="GC459" s="43"/>
      <c r="GD459" s="43"/>
      <c r="GE459" s="43"/>
      <c r="GF459" s="43"/>
      <c r="GG459" s="43"/>
      <c r="GH459" s="43"/>
      <c r="GI459" s="43"/>
      <c r="GJ459" s="43"/>
      <c r="GK459" s="43"/>
      <c r="GL459" s="43"/>
      <c r="GM459" s="43"/>
      <c r="GN459" s="43"/>
      <c r="GO459" s="43"/>
      <c r="GP459" s="43"/>
      <c r="GQ459" s="43"/>
      <c r="GR459" s="43"/>
      <c r="GS459" s="43"/>
      <c r="GT459" s="43"/>
      <c r="GU459" s="43"/>
      <c r="GV459" s="43"/>
      <c r="GW459" s="43"/>
      <c r="GX459" s="43"/>
      <c r="GY459" s="43"/>
      <c r="GZ459" s="43"/>
      <c r="HA459" s="43"/>
      <c r="HB459" s="43"/>
    </row>
    <row r="460" spans="1:210" x14ac:dyDescent="0.2">
      <c r="A460" s="40">
        <f t="shared" si="693"/>
        <v>451</v>
      </c>
      <c r="B460" s="46">
        <f t="shared" ca="1" si="688"/>
        <v>0</v>
      </c>
      <c r="C460" s="46">
        <f t="shared" ca="1" si="689"/>
        <v>0</v>
      </c>
      <c r="D460" s="46">
        <f t="shared" ca="1" si="690"/>
        <v>0</v>
      </c>
      <c r="E460" s="45">
        <f t="shared" ca="1" si="691"/>
        <v>0</v>
      </c>
      <c r="F460" s="44">
        <f t="shared" ca="1" si="692"/>
        <v>0</v>
      </c>
      <c r="H460" s="45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  <c r="DL460" s="43"/>
      <c r="DM460" s="43"/>
      <c r="DN460" s="43"/>
      <c r="DO460" s="43"/>
      <c r="DP460" s="43"/>
      <c r="DQ460" s="43"/>
      <c r="DR460" s="43"/>
      <c r="DS460" s="43"/>
      <c r="DT460" s="43"/>
      <c r="DU460" s="43"/>
      <c r="DV460" s="43"/>
      <c r="DW460" s="43"/>
      <c r="DX460" s="43"/>
      <c r="DY460" s="43"/>
      <c r="DZ460" s="43"/>
      <c r="EA460" s="43"/>
      <c r="EB460" s="43"/>
      <c r="EC460" s="43"/>
      <c r="ED460" s="43"/>
      <c r="EE460" s="43"/>
      <c r="EF460" s="43"/>
      <c r="EG460" s="43"/>
      <c r="EH460" s="43"/>
      <c r="EI460" s="43"/>
      <c r="EJ460" s="43"/>
      <c r="EK460" s="43"/>
      <c r="EL460" s="43"/>
      <c r="EM460" s="43"/>
      <c r="EN460" s="43"/>
      <c r="EO460" s="43"/>
      <c r="EP460" s="43"/>
      <c r="EQ460" s="43"/>
      <c r="ER460" s="43"/>
      <c r="ES460" s="43"/>
      <c r="ET460" s="43"/>
      <c r="EU460" s="43"/>
      <c r="EV460" s="43"/>
      <c r="EW460" s="43"/>
      <c r="EX460" s="43"/>
      <c r="EY460" s="43"/>
      <c r="EZ460" s="43"/>
      <c r="FA460" s="43"/>
      <c r="FB460" s="43"/>
      <c r="FC460" s="43"/>
      <c r="FD460" s="43"/>
      <c r="FE460" s="43"/>
      <c r="FF460" s="43"/>
      <c r="FG460" s="43"/>
      <c r="FH460" s="43"/>
      <c r="FI460" s="43"/>
      <c r="FJ460" s="43"/>
      <c r="FK460" s="43"/>
      <c r="FL460" s="43"/>
      <c r="FM460" s="43"/>
      <c r="FN460" s="43"/>
      <c r="FO460" s="43"/>
      <c r="FP460" s="43"/>
      <c r="FQ460" s="43"/>
      <c r="FR460" s="43"/>
      <c r="FS460" s="43"/>
      <c r="FT460" s="43"/>
      <c r="FU460" s="43"/>
      <c r="FV460" s="43"/>
      <c r="FW460" s="43"/>
      <c r="FX460" s="43"/>
      <c r="FY460" s="43"/>
      <c r="FZ460" s="43"/>
      <c r="GA460" s="43"/>
      <c r="GB460" s="43"/>
      <c r="GC460" s="43"/>
      <c r="GD460" s="43"/>
      <c r="GE460" s="43"/>
      <c r="GF460" s="43"/>
      <c r="GG460" s="43"/>
      <c r="GH460" s="43"/>
      <c r="GI460" s="43"/>
      <c r="GJ460" s="43"/>
      <c r="GK460" s="43"/>
      <c r="GL460" s="43"/>
      <c r="GM460" s="43"/>
      <c r="GN460" s="43"/>
      <c r="GO460" s="43"/>
      <c r="GP460" s="43"/>
      <c r="GQ460" s="43"/>
      <c r="GR460" s="43"/>
      <c r="GS460" s="43"/>
      <c r="GT460" s="43"/>
      <c r="GU460" s="43"/>
      <c r="GV460" s="43"/>
      <c r="GW460" s="43"/>
      <c r="GX460" s="43"/>
      <c r="GY460" s="43"/>
      <c r="GZ460" s="43"/>
      <c r="HA460" s="43"/>
      <c r="HB460" s="43"/>
    </row>
    <row r="461" spans="1:210" x14ac:dyDescent="0.2">
      <c r="A461" s="40">
        <f t="shared" si="693"/>
        <v>452</v>
      </c>
      <c r="B461" s="46">
        <f t="shared" ca="1" si="688"/>
        <v>0</v>
      </c>
      <c r="C461" s="46">
        <f t="shared" ca="1" si="689"/>
        <v>0</v>
      </c>
      <c r="D461" s="46">
        <f t="shared" ca="1" si="690"/>
        <v>0</v>
      </c>
      <c r="E461" s="45">
        <f t="shared" ca="1" si="691"/>
        <v>0</v>
      </c>
      <c r="F461" s="44">
        <f t="shared" ca="1" si="692"/>
        <v>0</v>
      </c>
      <c r="H461" s="45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  <c r="DA461" s="43"/>
      <c r="DB461" s="43"/>
      <c r="DC461" s="43"/>
      <c r="DD461" s="43"/>
      <c r="DE461" s="43"/>
      <c r="DF461" s="43"/>
      <c r="DG461" s="43"/>
      <c r="DH461" s="43"/>
      <c r="DI461" s="43"/>
      <c r="DJ461" s="43"/>
      <c r="DK461" s="43"/>
      <c r="DL461" s="43"/>
      <c r="DM461" s="43"/>
      <c r="DN461" s="43"/>
      <c r="DO461" s="43"/>
      <c r="DP461" s="43"/>
      <c r="DQ461" s="43"/>
      <c r="DR461" s="43"/>
      <c r="DS461" s="43"/>
      <c r="DT461" s="43"/>
      <c r="DU461" s="43"/>
      <c r="DV461" s="43"/>
      <c r="DW461" s="43"/>
      <c r="DX461" s="43"/>
      <c r="DY461" s="43"/>
      <c r="DZ461" s="43"/>
      <c r="EA461" s="43"/>
      <c r="EB461" s="43"/>
      <c r="EC461" s="43"/>
      <c r="ED461" s="43"/>
      <c r="EE461" s="43"/>
      <c r="EF461" s="43"/>
      <c r="EG461" s="43"/>
      <c r="EH461" s="43"/>
      <c r="EI461" s="43"/>
      <c r="EJ461" s="43"/>
      <c r="EK461" s="43"/>
      <c r="EL461" s="43"/>
      <c r="EM461" s="43"/>
      <c r="EN461" s="43"/>
      <c r="EO461" s="43"/>
      <c r="EP461" s="43"/>
      <c r="EQ461" s="43"/>
      <c r="ER461" s="43"/>
      <c r="ES461" s="43"/>
      <c r="ET461" s="43"/>
      <c r="EU461" s="43"/>
      <c r="EV461" s="43"/>
      <c r="EW461" s="43"/>
      <c r="EX461" s="43"/>
      <c r="EY461" s="43"/>
      <c r="EZ461" s="43"/>
      <c r="FA461" s="43"/>
      <c r="FB461" s="43"/>
      <c r="FC461" s="43"/>
      <c r="FD461" s="43"/>
      <c r="FE461" s="43"/>
      <c r="FF461" s="43"/>
      <c r="FG461" s="43"/>
      <c r="FH461" s="43"/>
      <c r="FI461" s="43"/>
      <c r="FJ461" s="43"/>
      <c r="FK461" s="43"/>
      <c r="FL461" s="43"/>
      <c r="FM461" s="43"/>
      <c r="FN461" s="43"/>
      <c r="FO461" s="43"/>
      <c r="FP461" s="43"/>
      <c r="FQ461" s="43"/>
      <c r="FR461" s="43"/>
      <c r="FS461" s="43"/>
      <c r="FT461" s="43"/>
      <c r="FU461" s="43"/>
      <c r="FV461" s="43"/>
      <c r="FW461" s="43"/>
      <c r="FX461" s="43"/>
      <c r="FY461" s="43"/>
      <c r="FZ461" s="43"/>
      <c r="GA461" s="43"/>
      <c r="GB461" s="43"/>
      <c r="GC461" s="43"/>
      <c r="GD461" s="43"/>
      <c r="GE461" s="43"/>
      <c r="GF461" s="43"/>
      <c r="GG461" s="43"/>
      <c r="GH461" s="43"/>
      <c r="GI461" s="43"/>
      <c r="GJ461" s="43"/>
      <c r="GK461" s="43"/>
      <c r="GL461" s="43"/>
      <c r="GM461" s="43"/>
      <c r="GN461" s="43"/>
      <c r="GO461" s="43"/>
      <c r="GP461" s="43"/>
      <c r="GQ461" s="43"/>
      <c r="GR461" s="43"/>
      <c r="GS461" s="43"/>
      <c r="GT461" s="43"/>
      <c r="GU461" s="43"/>
      <c r="GV461" s="43"/>
      <c r="GW461" s="43"/>
      <c r="GX461" s="43"/>
      <c r="GY461" s="43"/>
      <c r="GZ461" s="43"/>
      <c r="HA461" s="43"/>
      <c r="HB461" s="43"/>
    </row>
    <row r="462" spans="1:210" x14ac:dyDescent="0.2">
      <c r="A462" s="40">
        <f t="shared" si="693"/>
        <v>453</v>
      </c>
      <c r="B462" s="46">
        <f t="shared" ca="1" si="688"/>
        <v>0</v>
      </c>
      <c r="C462" s="46">
        <f t="shared" ca="1" si="689"/>
        <v>0</v>
      </c>
      <c r="D462" s="46">
        <f t="shared" ca="1" si="690"/>
        <v>0</v>
      </c>
      <c r="E462" s="45">
        <f t="shared" ca="1" si="691"/>
        <v>0</v>
      </c>
      <c r="F462" s="44">
        <f t="shared" ca="1" si="692"/>
        <v>0</v>
      </c>
      <c r="H462" s="45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  <c r="DL462" s="43"/>
      <c r="DM462" s="43"/>
      <c r="DN462" s="43"/>
      <c r="DO462" s="43"/>
      <c r="DP462" s="43"/>
      <c r="DQ462" s="43"/>
      <c r="DR462" s="43"/>
      <c r="DS462" s="43"/>
      <c r="DT462" s="43"/>
      <c r="DU462" s="43"/>
      <c r="DV462" s="43"/>
      <c r="DW462" s="43"/>
      <c r="DX462" s="43"/>
      <c r="DY462" s="43"/>
      <c r="DZ462" s="43"/>
      <c r="EA462" s="43"/>
      <c r="EB462" s="43"/>
      <c r="EC462" s="43"/>
      <c r="ED462" s="43"/>
      <c r="EE462" s="43"/>
      <c r="EF462" s="43"/>
      <c r="EG462" s="43"/>
      <c r="EH462" s="43"/>
      <c r="EI462" s="43"/>
      <c r="EJ462" s="43"/>
      <c r="EK462" s="43"/>
      <c r="EL462" s="43"/>
      <c r="EM462" s="43"/>
      <c r="EN462" s="43"/>
      <c r="EO462" s="43"/>
      <c r="EP462" s="43"/>
      <c r="EQ462" s="43"/>
      <c r="ER462" s="43"/>
      <c r="ES462" s="43"/>
      <c r="ET462" s="43"/>
      <c r="EU462" s="43"/>
      <c r="EV462" s="43"/>
      <c r="EW462" s="43"/>
      <c r="EX462" s="43"/>
      <c r="EY462" s="43"/>
      <c r="EZ462" s="43"/>
      <c r="FA462" s="43"/>
      <c r="FB462" s="43"/>
      <c r="FC462" s="43"/>
      <c r="FD462" s="43"/>
      <c r="FE462" s="43"/>
      <c r="FF462" s="43"/>
      <c r="FG462" s="43"/>
      <c r="FH462" s="43"/>
      <c r="FI462" s="43"/>
      <c r="FJ462" s="43"/>
      <c r="FK462" s="43"/>
      <c r="FL462" s="43"/>
      <c r="FM462" s="43"/>
      <c r="FN462" s="43"/>
      <c r="FO462" s="43"/>
      <c r="FP462" s="43"/>
      <c r="FQ462" s="43"/>
      <c r="FR462" s="43"/>
      <c r="FS462" s="43"/>
      <c r="FT462" s="43"/>
      <c r="FU462" s="43"/>
      <c r="FV462" s="43"/>
      <c r="FW462" s="43"/>
      <c r="FX462" s="43"/>
      <c r="FY462" s="43"/>
      <c r="FZ462" s="43"/>
      <c r="GA462" s="43"/>
      <c r="GB462" s="43"/>
      <c r="GC462" s="43"/>
      <c r="GD462" s="43"/>
      <c r="GE462" s="43"/>
      <c r="GF462" s="43"/>
      <c r="GG462" s="43"/>
      <c r="GH462" s="43"/>
      <c r="GI462" s="43"/>
      <c r="GJ462" s="43"/>
      <c r="GK462" s="43"/>
      <c r="GL462" s="43"/>
      <c r="GM462" s="43"/>
      <c r="GN462" s="43"/>
      <c r="GO462" s="43"/>
      <c r="GP462" s="43"/>
      <c r="GQ462" s="43"/>
      <c r="GR462" s="43"/>
      <c r="GS462" s="43"/>
      <c r="GT462" s="43"/>
      <c r="GU462" s="43"/>
      <c r="GV462" s="43"/>
      <c r="GW462" s="43"/>
      <c r="GX462" s="43"/>
      <c r="GY462" s="43"/>
      <c r="GZ462" s="43"/>
      <c r="HA462" s="43"/>
      <c r="HB462" s="43"/>
    </row>
    <row r="463" spans="1:210" x14ac:dyDescent="0.2">
      <c r="A463" s="40">
        <f t="shared" si="693"/>
        <v>454</v>
      </c>
      <c r="B463" s="46">
        <f t="shared" ca="1" si="688"/>
        <v>0</v>
      </c>
      <c r="C463" s="46">
        <f t="shared" ca="1" si="689"/>
        <v>0</v>
      </c>
      <c r="D463" s="46">
        <f t="shared" ca="1" si="690"/>
        <v>0</v>
      </c>
      <c r="E463" s="45">
        <f t="shared" ca="1" si="691"/>
        <v>0</v>
      </c>
      <c r="F463" s="44">
        <f t="shared" ca="1" si="692"/>
        <v>0</v>
      </c>
      <c r="H463" s="45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  <c r="DA463" s="43"/>
      <c r="DB463" s="43"/>
      <c r="DC463" s="43"/>
      <c r="DD463" s="43"/>
      <c r="DE463" s="43"/>
      <c r="DF463" s="43"/>
      <c r="DG463" s="43"/>
      <c r="DH463" s="43"/>
      <c r="DI463" s="43"/>
      <c r="DJ463" s="43"/>
      <c r="DK463" s="43"/>
      <c r="DL463" s="43"/>
      <c r="DM463" s="43"/>
      <c r="DN463" s="43"/>
      <c r="DO463" s="43"/>
      <c r="DP463" s="43"/>
      <c r="DQ463" s="43"/>
      <c r="DR463" s="43"/>
      <c r="DS463" s="43"/>
      <c r="DT463" s="43"/>
      <c r="DU463" s="43"/>
      <c r="DV463" s="43"/>
      <c r="DW463" s="43"/>
      <c r="DX463" s="43"/>
      <c r="DY463" s="43"/>
      <c r="DZ463" s="43"/>
      <c r="EA463" s="43"/>
      <c r="EB463" s="43"/>
      <c r="EC463" s="43"/>
      <c r="ED463" s="43"/>
      <c r="EE463" s="43"/>
      <c r="EF463" s="43"/>
      <c r="EG463" s="43"/>
      <c r="EH463" s="43"/>
      <c r="EI463" s="43"/>
      <c r="EJ463" s="43"/>
      <c r="EK463" s="43"/>
      <c r="EL463" s="43"/>
      <c r="EM463" s="43"/>
      <c r="EN463" s="43"/>
      <c r="EO463" s="43"/>
      <c r="EP463" s="43"/>
      <c r="EQ463" s="43"/>
      <c r="ER463" s="43"/>
      <c r="ES463" s="43"/>
      <c r="ET463" s="43"/>
      <c r="EU463" s="43"/>
      <c r="EV463" s="43"/>
      <c r="EW463" s="43"/>
      <c r="EX463" s="43"/>
      <c r="EY463" s="43"/>
      <c r="EZ463" s="43"/>
      <c r="FA463" s="43"/>
      <c r="FB463" s="43"/>
      <c r="FC463" s="43"/>
      <c r="FD463" s="43"/>
      <c r="FE463" s="43"/>
      <c r="FF463" s="43"/>
      <c r="FG463" s="43"/>
      <c r="FH463" s="43"/>
      <c r="FI463" s="43"/>
      <c r="FJ463" s="43"/>
      <c r="FK463" s="43"/>
      <c r="FL463" s="43"/>
      <c r="FM463" s="43"/>
      <c r="FN463" s="43"/>
      <c r="FO463" s="43"/>
      <c r="FP463" s="43"/>
      <c r="FQ463" s="43"/>
      <c r="FR463" s="43"/>
      <c r="FS463" s="43"/>
      <c r="FT463" s="43"/>
      <c r="FU463" s="43"/>
      <c r="FV463" s="43"/>
      <c r="FW463" s="43"/>
      <c r="FX463" s="43"/>
      <c r="FY463" s="43"/>
      <c r="FZ463" s="43"/>
      <c r="GA463" s="43"/>
      <c r="GB463" s="43"/>
      <c r="GC463" s="43"/>
      <c r="GD463" s="43"/>
      <c r="GE463" s="43"/>
      <c r="GF463" s="43"/>
      <c r="GG463" s="43"/>
      <c r="GH463" s="43"/>
      <c r="GI463" s="43"/>
      <c r="GJ463" s="43"/>
      <c r="GK463" s="43"/>
      <c r="GL463" s="43"/>
      <c r="GM463" s="43"/>
      <c r="GN463" s="43"/>
      <c r="GO463" s="43"/>
      <c r="GP463" s="43"/>
      <c r="GQ463" s="43"/>
      <c r="GR463" s="43"/>
      <c r="GS463" s="43"/>
      <c r="GT463" s="43"/>
      <c r="GU463" s="43"/>
      <c r="GV463" s="43"/>
      <c r="GW463" s="43"/>
      <c r="GX463" s="43"/>
      <c r="GY463" s="43"/>
      <c r="GZ463" s="43"/>
      <c r="HA463" s="43"/>
      <c r="HB463" s="43"/>
    </row>
    <row r="464" spans="1:210" x14ac:dyDescent="0.2">
      <c r="A464" s="40">
        <f t="shared" si="693"/>
        <v>455</v>
      </c>
      <c r="B464" s="46">
        <f t="shared" ca="1" si="688"/>
        <v>0</v>
      </c>
      <c r="C464" s="46">
        <f t="shared" ca="1" si="689"/>
        <v>0</v>
      </c>
      <c r="D464" s="46">
        <f t="shared" ca="1" si="690"/>
        <v>0</v>
      </c>
      <c r="E464" s="45">
        <f t="shared" ca="1" si="691"/>
        <v>0</v>
      </c>
      <c r="F464" s="44">
        <f t="shared" ca="1" si="692"/>
        <v>0</v>
      </c>
      <c r="H464" s="45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  <c r="DL464" s="43"/>
      <c r="DM464" s="43"/>
      <c r="DN464" s="43"/>
      <c r="DO464" s="43"/>
      <c r="DP464" s="43"/>
      <c r="DQ464" s="43"/>
      <c r="DR464" s="43"/>
      <c r="DS464" s="43"/>
      <c r="DT464" s="43"/>
      <c r="DU464" s="43"/>
      <c r="DV464" s="43"/>
      <c r="DW464" s="43"/>
      <c r="DX464" s="43"/>
      <c r="DY464" s="43"/>
      <c r="DZ464" s="43"/>
      <c r="EA464" s="43"/>
      <c r="EB464" s="43"/>
      <c r="EC464" s="43"/>
      <c r="ED464" s="43"/>
      <c r="EE464" s="43"/>
      <c r="EF464" s="43"/>
      <c r="EG464" s="43"/>
      <c r="EH464" s="43"/>
      <c r="EI464" s="43"/>
      <c r="EJ464" s="43"/>
      <c r="EK464" s="43"/>
      <c r="EL464" s="43"/>
      <c r="EM464" s="43"/>
      <c r="EN464" s="43"/>
      <c r="EO464" s="43"/>
      <c r="EP464" s="43"/>
      <c r="EQ464" s="43"/>
      <c r="ER464" s="43"/>
      <c r="ES464" s="43"/>
      <c r="ET464" s="43"/>
      <c r="EU464" s="43"/>
      <c r="EV464" s="43"/>
      <c r="EW464" s="43"/>
      <c r="EX464" s="43"/>
      <c r="EY464" s="43"/>
      <c r="EZ464" s="43"/>
      <c r="FA464" s="43"/>
      <c r="FB464" s="43"/>
      <c r="FC464" s="43"/>
      <c r="FD464" s="43"/>
      <c r="FE464" s="43"/>
      <c r="FF464" s="43"/>
      <c r="FG464" s="43"/>
      <c r="FH464" s="43"/>
      <c r="FI464" s="43"/>
      <c r="FJ464" s="43"/>
      <c r="FK464" s="43"/>
      <c r="FL464" s="43"/>
      <c r="FM464" s="43"/>
      <c r="FN464" s="43"/>
      <c r="FO464" s="43"/>
      <c r="FP464" s="43"/>
      <c r="FQ464" s="43"/>
      <c r="FR464" s="43"/>
      <c r="FS464" s="43"/>
      <c r="FT464" s="43"/>
      <c r="FU464" s="43"/>
      <c r="FV464" s="43"/>
      <c r="FW464" s="43"/>
      <c r="FX464" s="43"/>
      <c r="FY464" s="43"/>
      <c r="FZ464" s="43"/>
      <c r="GA464" s="43"/>
      <c r="GB464" s="43"/>
      <c r="GC464" s="43"/>
      <c r="GD464" s="43"/>
      <c r="GE464" s="43"/>
      <c r="GF464" s="43"/>
      <c r="GG464" s="43"/>
      <c r="GH464" s="43"/>
      <c r="GI464" s="43"/>
      <c r="GJ464" s="43"/>
      <c r="GK464" s="43"/>
      <c r="GL464" s="43"/>
      <c r="GM464" s="43"/>
      <c r="GN464" s="43"/>
      <c r="GO464" s="43"/>
      <c r="GP464" s="43"/>
      <c r="GQ464" s="43"/>
      <c r="GR464" s="43"/>
      <c r="GS464" s="43"/>
      <c r="GT464" s="43"/>
      <c r="GU464" s="43"/>
      <c r="GV464" s="43"/>
      <c r="GW464" s="43"/>
      <c r="GX464" s="43"/>
      <c r="GY464" s="43"/>
      <c r="GZ464" s="43"/>
      <c r="HA464" s="43"/>
      <c r="HB464" s="43"/>
    </row>
    <row r="465" spans="1:210" x14ac:dyDescent="0.2">
      <c r="A465" s="40">
        <f t="shared" si="693"/>
        <v>456</v>
      </c>
      <c r="B465" s="46">
        <f t="shared" ca="1" si="688"/>
        <v>0</v>
      </c>
      <c r="C465" s="46">
        <f t="shared" ca="1" si="689"/>
        <v>0</v>
      </c>
      <c r="D465" s="46">
        <f t="shared" ca="1" si="690"/>
        <v>0</v>
      </c>
      <c r="E465" s="45">
        <f t="shared" ca="1" si="691"/>
        <v>0</v>
      </c>
      <c r="F465" s="44">
        <f t="shared" ca="1" si="692"/>
        <v>0</v>
      </c>
      <c r="H465" s="45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  <c r="DA465" s="43"/>
      <c r="DB465" s="43"/>
      <c r="DC465" s="43"/>
      <c r="DD465" s="43"/>
      <c r="DE465" s="43"/>
      <c r="DF465" s="43"/>
      <c r="DG465" s="43"/>
      <c r="DH465" s="43"/>
      <c r="DI465" s="43"/>
      <c r="DJ465" s="43"/>
      <c r="DK465" s="43"/>
      <c r="DL465" s="43"/>
      <c r="DM465" s="43"/>
      <c r="DN465" s="43"/>
      <c r="DO465" s="43"/>
      <c r="DP465" s="43"/>
      <c r="DQ465" s="43"/>
      <c r="DR465" s="43"/>
      <c r="DS465" s="43"/>
      <c r="DT465" s="43"/>
      <c r="DU465" s="43"/>
      <c r="DV465" s="43"/>
      <c r="DW465" s="43"/>
      <c r="DX465" s="43"/>
      <c r="DY465" s="43"/>
      <c r="DZ465" s="43"/>
      <c r="EA465" s="43"/>
      <c r="EB465" s="43"/>
      <c r="EC465" s="43"/>
      <c r="ED465" s="43"/>
      <c r="EE465" s="43"/>
      <c r="EF465" s="43"/>
      <c r="EG465" s="43"/>
      <c r="EH465" s="43"/>
      <c r="EI465" s="43"/>
      <c r="EJ465" s="43"/>
      <c r="EK465" s="43"/>
      <c r="EL465" s="43"/>
      <c r="EM465" s="43"/>
      <c r="EN465" s="43"/>
      <c r="EO465" s="43"/>
      <c r="EP465" s="43"/>
      <c r="EQ465" s="43"/>
      <c r="ER465" s="43"/>
      <c r="ES465" s="43"/>
      <c r="ET465" s="43"/>
      <c r="EU465" s="43"/>
      <c r="EV465" s="43"/>
      <c r="EW465" s="43"/>
      <c r="EX465" s="43"/>
      <c r="EY465" s="43"/>
      <c r="EZ465" s="43"/>
      <c r="FA465" s="43"/>
      <c r="FB465" s="43"/>
      <c r="FC465" s="43"/>
      <c r="FD465" s="43"/>
      <c r="FE465" s="43"/>
      <c r="FF465" s="43"/>
      <c r="FG465" s="43"/>
      <c r="FH465" s="43"/>
      <c r="FI465" s="43"/>
      <c r="FJ465" s="43"/>
      <c r="FK465" s="43"/>
      <c r="FL465" s="43"/>
      <c r="FM465" s="43"/>
      <c r="FN465" s="43"/>
      <c r="FO465" s="43"/>
      <c r="FP465" s="43"/>
      <c r="FQ465" s="43"/>
      <c r="FR465" s="43"/>
      <c r="FS465" s="43"/>
      <c r="FT465" s="43"/>
      <c r="FU465" s="43"/>
      <c r="FV465" s="43"/>
      <c r="FW465" s="43"/>
      <c r="FX465" s="43"/>
      <c r="FY465" s="43"/>
      <c r="FZ465" s="43"/>
      <c r="GA465" s="43"/>
      <c r="GB465" s="43"/>
      <c r="GC465" s="43"/>
      <c r="GD465" s="43"/>
      <c r="GE465" s="43"/>
      <c r="GF465" s="43"/>
      <c r="GG465" s="43"/>
      <c r="GH465" s="43"/>
      <c r="GI465" s="43"/>
      <c r="GJ465" s="43"/>
      <c r="GK465" s="43"/>
      <c r="GL465" s="43"/>
      <c r="GM465" s="43"/>
      <c r="GN465" s="43"/>
      <c r="GO465" s="43"/>
      <c r="GP465" s="43"/>
      <c r="GQ465" s="43"/>
      <c r="GR465" s="43"/>
      <c r="GS465" s="43"/>
      <c r="GT465" s="43"/>
      <c r="GU465" s="43"/>
      <c r="GV465" s="43"/>
      <c r="GW465" s="43"/>
      <c r="GX465" s="43"/>
      <c r="GY465" s="43"/>
      <c r="GZ465" s="43"/>
      <c r="HA465" s="43"/>
      <c r="HB465" s="43"/>
    </row>
    <row r="466" spans="1:210" x14ac:dyDescent="0.2">
      <c r="A466" s="40">
        <f t="shared" si="693"/>
        <v>457</v>
      </c>
      <c r="B466" s="46">
        <f t="shared" ca="1" si="688"/>
        <v>0</v>
      </c>
      <c r="C466" s="46">
        <f t="shared" ca="1" si="689"/>
        <v>0</v>
      </c>
      <c r="D466" s="46">
        <f t="shared" ca="1" si="690"/>
        <v>0</v>
      </c>
      <c r="E466" s="45">
        <f t="shared" ca="1" si="691"/>
        <v>0</v>
      </c>
      <c r="F466" s="44">
        <f t="shared" ca="1" si="692"/>
        <v>0</v>
      </c>
      <c r="H466" s="45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  <c r="DL466" s="43"/>
      <c r="DM466" s="43"/>
      <c r="DN466" s="43"/>
      <c r="DO466" s="43"/>
      <c r="DP466" s="43"/>
      <c r="DQ466" s="43"/>
      <c r="DR466" s="43"/>
      <c r="DS466" s="43"/>
      <c r="DT466" s="43"/>
      <c r="DU466" s="43"/>
      <c r="DV466" s="43"/>
      <c r="DW466" s="43"/>
      <c r="DX466" s="43"/>
      <c r="DY466" s="43"/>
      <c r="DZ466" s="43"/>
      <c r="EA466" s="43"/>
      <c r="EB466" s="43"/>
      <c r="EC466" s="43"/>
      <c r="ED466" s="43"/>
      <c r="EE466" s="43"/>
      <c r="EF466" s="43"/>
      <c r="EG466" s="43"/>
      <c r="EH466" s="43"/>
      <c r="EI466" s="43"/>
      <c r="EJ466" s="43"/>
      <c r="EK466" s="43"/>
      <c r="EL466" s="43"/>
      <c r="EM466" s="43"/>
      <c r="EN466" s="43"/>
      <c r="EO466" s="43"/>
      <c r="EP466" s="43"/>
      <c r="EQ466" s="43"/>
      <c r="ER466" s="43"/>
      <c r="ES466" s="43"/>
      <c r="ET466" s="43"/>
      <c r="EU466" s="43"/>
      <c r="EV466" s="43"/>
      <c r="EW466" s="43"/>
      <c r="EX466" s="43"/>
      <c r="EY466" s="43"/>
      <c r="EZ466" s="43"/>
      <c r="FA466" s="43"/>
      <c r="FB466" s="43"/>
      <c r="FC466" s="43"/>
      <c r="FD466" s="43"/>
      <c r="FE466" s="43"/>
      <c r="FF466" s="43"/>
      <c r="FG466" s="43"/>
      <c r="FH466" s="43"/>
      <c r="FI466" s="43"/>
      <c r="FJ466" s="43"/>
      <c r="FK466" s="43"/>
      <c r="FL466" s="43"/>
      <c r="FM466" s="43"/>
      <c r="FN466" s="43"/>
      <c r="FO466" s="43"/>
      <c r="FP466" s="43"/>
      <c r="FQ466" s="43"/>
      <c r="FR466" s="43"/>
      <c r="FS466" s="43"/>
      <c r="FT466" s="43"/>
      <c r="FU466" s="43"/>
      <c r="FV466" s="43"/>
      <c r="FW466" s="43"/>
      <c r="FX466" s="43"/>
      <c r="FY466" s="43"/>
      <c r="FZ466" s="43"/>
      <c r="GA466" s="43"/>
      <c r="GB466" s="43"/>
      <c r="GC466" s="43"/>
      <c r="GD466" s="43"/>
      <c r="GE466" s="43"/>
      <c r="GF466" s="43"/>
      <c r="GG466" s="43"/>
      <c r="GH466" s="43"/>
      <c r="GI466" s="43"/>
      <c r="GJ466" s="43"/>
      <c r="GK466" s="43"/>
      <c r="GL466" s="43"/>
      <c r="GM466" s="43"/>
      <c r="GN466" s="43"/>
      <c r="GO466" s="43"/>
      <c r="GP466" s="43"/>
      <c r="GQ466" s="43"/>
      <c r="GR466" s="43"/>
      <c r="GS466" s="43"/>
      <c r="GT466" s="43"/>
      <c r="GU466" s="43"/>
      <c r="GV466" s="43"/>
      <c r="GW466" s="43"/>
      <c r="GX466" s="43"/>
      <c r="GY466" s="43"/>
      <c r="GZ466" s="43"/>
      <c r="HA466" s="43"/>
      <c r="HB466" s="43"/>
    </row>
    <row r="467" spans="1:210" x14ac:dyDescent="0.2">
      <c r="A467" s="40">
        <f t="shared" si="693"/>
        <v>458</v>
      </c>
      <c r="B467" s="46">
        <f t="shared" ca="1" si="688"/>
        <v>0</v>
      </c>
      <c r="C467" s="46">
        <f t="shared" ca="1" si="689"/>
        <v>0</v>
      </c>
      <c r="D467" s="46">
        <f t="shared" ca="1" si="690"/>
        <v>0</v>
      </c>
      <c r="E467" s="45">
        <f t="shared" ca="1" si="691"/>
        <v>0</v>
      </c>
      <c r="F467" s="44">
        <f t="shared" ca="1" si="692"/>
        <v>0</v>
      </c>
      <c r="H467" s="45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  <c r="DA467" s="43"/>
      <c r="DB467" s="43"/>
      <c r="DC467" s="43"/>
      <c r="DD467" s="43"/>
      <c r="DE467" s="43"/>
      <c r="DF467" s="43"/>
      <c r="DG467" s="43"/>
      <c r="DH467" s="43"/>
      <c r="DI467" s="43"/>
      <c r="DJ467" s="43"/>
      <c r="DK467" s="43"/>
      <c r="DL467" s="43"/>
      <c r="DM467" s="43"/>
      <c r="DN467" s="43"/>
      <c r="DO467" s="43"/>
      <c r="DP467" s="43"/>
      <c r="DQ467" s="43"/>
      <c r="DR467" s="43"/>
      <c r="DS467" s="43"/>
      <c r="DT467" s="43"/>
      <c r="DU467" s="43"/>
      <c r="DV467" s="43"/>
      <c r="DW467" s="43"/>
      <c r="DX467" s="43"/>
      <c r="DY467" s="43"/>
      <c r="DZ467" s="43"/>
      <c r="EA467" s="43"/>
      <c r="EB467" s="43"/>
      <c r="EC467" s="43"/>
      <c r="ED467" s="43"/>
      <c r="EE467" s="43"/>
      <c r="EF467" s="43"/>
      <c r="EG467" s="43"/>
      <c r="EH467" s="43"/>
      <c r="EI467" s="43"/>
      <c r="EJ467" s="43"/>
      <c r="EK467" s="43"/>
      <c r="EL467" s="43"/>
      <c r="EM467" s="43"/>
      <c r="EN467" s="43"/>
      <c r="EO467" s="43"/>
      <c r="EP467" s="43"/>
      <c r="EQ467" s="43"/>
      <c r="ER467" s="43"/>
      <c r="ES467" s="43"/>
      <c r="ET467" s="43"/>
      <c r="EU467" s="43"/>
      <c r="EV467" s="43"/>
      <c r="EW467" s="43"/>
      <c r="EX467" s="43"/>
      <c r="EY467" s="43"/>
      <c r="EZ467" s="43"/>
      <c r="FA467" s="43"/>
      <c r="FB467" s="43"/>
      <c r="FC467" s="43"/>
      <c r="FD467" s="43"/>
      <c r="FE467" s="43"/>
      <c r="FF467" s="43"/>
      <c r="FG467" s="43"/>
      <c r="FH467" s="43"/>
      <c r="FI467" s="43"/>
      <c r="FJ467" s="43"/>
      <c r="FK467" s="43"/>
      <c r="FL467" s="43"/>
      <c r="FM467" s="43"/>
      <c r="FN467" s="43"/>
      <c r="FO467" s="43"/>
      <c r="FP467" s="43"/>
      <c r="FQ467" s="43"/>
      <c r="FR467" s="43"/>
      <c r="FS467" s="43"/>
      <c r="FT467" s="43"/>
      <c r="FU467" s="43"/>
      <c r="FV467" s="43"/>
      <c r="FW467" s="43"/>
      <c r="FX467" s="43"/>
      <c r="FY467" s="43"/>
      <c r="FZ467" s="43"/>
      <c r="GA467" s="43"/>
      <c r="GB467" s="43"/>
      <c r="GC467" s="43"/>
      <c r="GD467" s="43"/>
      <c r="GE467" s="43"/>
      <c r="GF467" s="43"/>
      <c r="GG467" s="43"/>
      <c r="GH467" s="43"/>
      <c r="GI467" s="43"/>
      <c r="GJ467" s="43"/>
      <c r="GK467" s="43"/>
      <c r="GL467" s="43"/>
      <c r="GM467" s="43"/>
      <c r="GN467" s="43"/>
      <c r="GO467" s="43"/>
      <c r="GP467" s="43"/>
      <c r="GQ467" s="43"/>
      <c r="GR467" s="43"/>
      <c r="GS467" s="43"/>
      <c r="GT467" s="43"/>
      <c r="GU467" s="43"/>
      <c r="GV467" s="43"/>
      <c r="GW467" s="43"/>
      <c r="GX467" s="43"/>
      <c r="GY467" s="43"/>
      <c r="GZ467" s="43"/>
      <c r="HA467" s="43"/>
      <c r="HB467" s="43"/>
    </row>
    <row r="468" spans="1:210" x14ac:dyDescent="0.2">
      <c r="A468" s="40">
        <f t="shared" si="693"/>
        <v>459</v>
      </c>
      <c r="B468" s="46">
        <f t="shared" ca="1" si="688"/>
        <v>0</v>
      </c>
      <c r="C468" s="46">
        <f t="shared" ca="1" si="689"/>
        <v>0</v>
      </c>
      <c r="D468" s="46">
        <f t="shared" ca="1" si="690"/>
        <v>0</v>
      </c>
      <c r="E468" s="45">
        <f t="shared" ca="1" si="691"/>
        <v>0</v>
      </c>
      <c r="F468" s="44">
        <f t="shared" ca="1" si="692"/>
        <v>0</v>
      </c>
      <c r="H468" s="45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  <c r="DL468" s="43"/>
      <c r="DM468" s="43"/>
      <c r="DN468" s="43"/>
      <c r="DO468" s="43"/>
      <c r="DP468" s="43"/>
      <c r="DQ468" s="43"/>
      <c r="DR468" s="43"/>
      <c r="DS468" s="43"/>
      <c r="DT468" s="43"/>
      <c r="DU468" s="43"/>
      <c r="DV468" s="43"/>
      <c r="DW468" s="43"/>
      <c r="DX468" s="43"/>
      <c r="DY468" s="43"/>
      <c r="DZ468" s="43"/>
      <c r="EA468" s="43"/>
      <c r="EB468" s="43"/>
      <c r="EC468" s="43"/>
      <c r="ED468" s="43"/>
      <c r="EE468" s="43"/>
      <c r="EF468" s="43"/>
      <c r="EG468" s="43"/>
      <c r="EH468" s="43"/>
      <c r="EI468" s="43"/>
      <c r="EJ468" s="43"/>
      <c r="EK468" s="43"/>
      <c r="EL468" s="43"/>
      <c r="EM468" s="43"/>
      <c r="EN468" s="43"/>
      <c r="EO468" s="43"/>
      <c r="EP468" s="43"/>
      <c r="EQ468" s="43"/>
      <c r="ER468" s="43"/>
      <c r="ES468" s="43"/>
      <c r="ET468" s="43"/>
      <c r="EU468" s="43"/>
      <c r="EV468" s="43"/>
      <c r="EW468" s="43"/>
      <c r="EX468" s="43"/>
      <c r="EY468" s="43"/>
      <c r="EZ468" s="43"/>
      <c r="FA468" s="43"/>
      <c r="FB468" s="43"/>
      <c r="FC468" s="43"/>
      <c r="FD468" s="43"/>
      <c r="FE468" s="43"/>
      <c r="FF468" s="43"/>
      <c r="FG468" s="43"/>
      <c r="FH468" s="43"/>
      <c r="FI468" s="43"/>
      <c r="FJ468" s="43"/>
      <c r="FK468" s="43"/>
      <c r="FL468" s="43"/>
      <c r="FM468" s="43"/>
      <c r="FN468" s="43"/>
      <c r="FO468" s="43"/>
      <c r="FP468" s="43"/>
      <c r="FQ468" s="43"/>
      <c r="FR468" s="43"/>
      <c r="FS468" s="43"/>
      <c r="FT468" s="43"/>
      <c r="FU468" s="43"/>
      <c r="FV468" s="43"/>
      <c r="FW468" s="43"/>
      <c r="FX468" s="43"/>
      <c r="FY468" s="43"/>
      <c r="FZ468" s="43"/>
      <c r="GA468" s="43"/>
      <c r="GB468" s="43"/>
      <c r="GC468" s="43"/>
      <c r="GD468" s="43"/>
      <c r="GE468" s="43"/>
      <c r="GF468" s="43"/>
      <c r="GG468" s="43"/>
      <c r="GH468" s="43"/>
      <c r="GI468" s="43"/>
      <c r="GJ468" s="43"/>
      <c r="GK468" s="43"/>
      <c r="GL468" s="43"/>
      <c r="GM468" s="43"/>
      <c r="GN468" s="43"/>
      <c r="GO468" s="43"/>
      <c r="GP468" s="43"/>
      <c r="GQ468" s="43"/>
      <c r="GR468" s="43"/>
      <c r="GS468" s="43"/>
      <c r="GT468" s="43"/>
      <c r="GU468" s="43"/>
      <c r="GV468" s="43"/>
      <c r="GW468" s="43"/>
      <c r="GX468" s="43"/>
      <c r="GY468" s="43"/>
      <c r="GZ468" s="43"/>
      <c r="HA468" s="43"/>
      <c r="HB468" s="43"/>
    </row>
    <row r="469" spans="1:210" x14ac:dyDescent="0.2">
      <c r="A469" s="40">
        <f t="shared" si="693"/>
        <v>460</v>
      </c>
      <c r="B469" s="46">
        <f t="shared" ca="1" si="688"/>
        <v>0</v>
      </c>
      <c r="C469" s="46">
        <f t="shared" ca="1" si="689"/>
        <v>0</v>
      </c>
      <c r="D469" s="46">
        <f t="shared" ca="1" si="690"/>
        <v>0</v>
      </c>
      <c r="E469" s="45">
        <f t="shared" ca="1" si="691"/>
        <v>0</v>
      </c>
      <c r="F469" s="44">
        <f t="shared" ca="1" si="692"/>
        <v>0</v>
      </c>
      <c r="H469" s="45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  <c r="DL469" s="43"/>
      <c r="DM469" s="43"/>
      <c r="DN469" s="43"/>
      <c r="DO469" s="43"/>
      <c r="DP469" s="43"/>
      <c r="DQ469" s="43"/>
      <c r="DR469" s="43"/>
      <c r="DS469" s="43"/>
      <c r="DT469" s="43"/>
      <c r="DU469" s="43"/>
      <c r="DV469" s="43"/>
      <c r="DW469" s="43"/>
      <c r="DX469" s="43"/>
      <c r="DY469" s="43"/>
      <c r="DZ469" s="43"/>
      <c r="EA469" s="43"/>
      <c r="EB469" s="43"/>
      <c r="EC469" s="43"/>
      <c r="ED469" s="43"/>
      <c r="EE469" s="43"/>
      <c r="EF469" s="43"/>
      <c r="EG469" s="43"/>
      <c r="EH469" s="43"/>
      <c r="EI469" s="43"/>
      <c r="EJ469" s="43"/>
      <c r="EK469" s="43"/>
      <c r="EL469" s="43"/>
      <c r="EM469" s="43"/>
      <c r="EN469" s="43"/>
      <c r="EO469" s="43"/>
      <c r="EP469" s="43"/>
      <c r="EQ469" s="43"/>
      <c r="ER469" s="43"/>
      <c r="ES469" s="43"/>
      <c r="ET469" s="43"/>
      <c r="EU469" s="43"/>
      <c r="EV469" s="43"/>
      <c r="EW469" s="43"/>
      <c r="EX469" s="43"/>
      <c r="EY469" s="43"/>
      <c r="EZ469" s="43"/>
      <c r="FA469" s="43"/>
      <c r="FB469" s="43"/>
      <c r="FC469" s="43"/>
      <c r="FD469" s="43"/>
      <c r="FE469" s="43"/>
      <c r="FF469" s="43"/>
      <c r="FG469" s="43"/>
      <c r="FH469" s="43"/>
      <c r="FI469" s="43"/>
      <c r="FJ469" s="43"/>
      <c r="FK469" s="43"/>
      <c r="FL469" s="43"/>
      <c r="FM469" s="43"/>
      <c r="FN469" s="43"/>
      <c r="FO469" s="43"/>
      <c r="FP469" s="43"/>
      <c r="FQ469" s="43"/>
      <c r="FR469" s="43"/>
      <c r="FS469" s="43"/>
      <c r="FT469" s="43"/>
      <c r="FU469" s="43"/>
      <c r="FV469" s="43"/>
      <c r="FW469" s="43"/>
      <c r="FX469" s="43"/>
      <c r="FY469" s="43"/>
      <c r="FZ469" s="43"/>
      <c r="GA469" s="43"/>
      <c r="GB469" s="43"/>
      <c r="GC469" s="43"/>
      <c r="GD469" s="43"/>
      <c r="GE469" s="43"/>
      <c r="GF469" s="43"/>
      <c r="GG469" s="43"/>
      <c r="GH469" s="43"/>
      <c r="GI469" s="43"/>
      <c r="GJ469" s="43"/>
      <c r="GK469" s="43"/>
      <c r="GL469" s="43"/>
      <c r="GM469" s="43"/>
      <c r="GN469" s="43"/>
      <c r="GO469" s="43"/>
      <c r="GP469" s="43"/>
      <c r="GQ469" s="43"/>
      <c r="GR469" s="43"/>
      <c r="GS469" s="43"/>
      <c r="GT469" s="43"/>
      <c r="GU469" s="43"/>
      <c r="GV469" s="43"/>
      <c r="GW469" s="43"/>
      <c r="GX469" s="43"/>
      <c r="GY469" s="43"/>
      <c r="GZ469" s="43"/>
      <c r="HA469" s="43"/>
      <c r="HB469" s="43"/>
    </row>
    <row r="470" spans="1:210" x14ac:dyDescent="0.2">
      <c r="A470" s="40">
        <f t="shared" si="693"/>
        <v>461</v>
      </c>
      <c r="B470" s="46">
        <f t="shared" ca="1" si="688"/>
        <v>0</v>
      </c>
      <c r="C470" s="46">
        <f t="shared" ca="1" si="689"/>
        <v>0</v>
      </c>
      <c r="D470" s="46">
        <f t="shared" ca="1" si="690"/>
        <v>0</v>
      </c>
      <c r="E470" s="45">
        <f t="shared" ca="1" si="691"/>
        <v>0</v>
      </c>
      <c r="F470" s="44">
        <f t="shared" ca="1" si="692"/>
        <v>0</v>
      </c>
      <c r="H470" s="45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  <c r="DL470" s="43"/>
      <c r="DM470" s="43"/>
      <c r="DN470" s="43"/>
      <c r="DO470" s="43"/>
      <c r="DP470" s="43"/>
      <c r="DQ470" s="43"/>
      <c r="DR470" s="43"/>
      <c r="DS470" s="43"/>
      <c r="DT470" s="43"/>
      <c r="DU470" s="43"/>
      <c r="DV470" s="43"/>
      <c r="DW470" s="43"/>
      <c r="DX470" s="43"/>
      <c r="DY470" s="43"/>
      <c r="DZ470" s="43"/>
      <c r="EA470" s="43"/>
      <c r="EB470" s="43"/>
      <c r="EC470" s="43"/>
      <c r="ED470" s="43"/>
      <c r="EE470" s="43"/>
      <c r="EF470" s="43"/>
      <c r="EG470" s="43"/>
      <c r="EH470" s="43"/>
      <c r="EI470" s="43"/>
      <c r="EJ470" s="43"/>
      <c r="EK470" s="43"/>
      <c r="EL470" s="43"/>
      <c r="EM470" s="43"/>
      <c r="EN470" s="43"/>
      <c r="EO470" s="43"/>
      <c r="EP470" s="43"/>
      <c r="EQ470" s="43"/>
      <c r="ER470" s="43"/>
      <c r="ES470" s="43"/>
      <c r="ET470" s="43"/>
      <c r="EU470" s="43"/>
      <c r="EV470" s="43"/>
      <c r="EW470" s="43"/>
      <c r="EX470" s="43"/>
      <c r="EY470" s="43"/>
      <c r="EZ470" s="43"/>
      <c r="FA470" s="43"/>
      <c r="FB470" s="43"/>
      <c r="FC470" s="43"/>
      <c r="FD470" s="43"/>
      <c r="FE470" s="43"/>
      <c r="FF470" s="43"/>
      <c r="FG470" s="43"/>
      <c r="FH470" s="43"/>
      <c r="FI470" s="43"/>
      <c r="FJ470" s="43"/>
      <c r="FK470" s="43"/>
      <c r="FL470" s="43"/>
      <c r="FM470" s="43"/>
      <c r="FN470" s="43"/>
      <c r="FO470" s="43"/>
      <c r="FP470" s="43"/>
      <c r="FQ470" s="43"/>
      <c r="FR470" s="43"/>
      <c r="FS470" s="43"/>
      <c r="FT470" s="43"/>
      <c r="FU470" s="43"/>
      <c r="FV470" s="43"/>
      <c r="FW470" s="43"/>
      <c r="FX470" s="43"/>
      <c r="FY470" s="43"/>
      <c r="FZ470" s="43"/>
      <c r="GA470" s="43"/>
      <c r="GB470" s="43"/>
      <c r="GC470" s="43"/>
      <c r="GD470" s="43"/>
      <c r="GE470" s="43"/>
      <c r="GF470" s="43"/>
      <c r="GG470" s="43"/>
      <c r="GH470" s="43"/>
      <c r="GI470" s="43"/>
      <c r="GJ470" s="43"/>
      <c r="GK470" s="43"/>
      <c r="GL470" s="43"/>
      <c r="GM470" s="43"/>
      <c r="GN470" s="43"/>
      <c r="GO470" s="43"/>
      <c r="GP470" s="43"/>
      <c r="GQ470" s="43"/>
      <c r="GR470" s="43"/>
      <c r="GS470" s="43"/>
      <c r="GT470" s="43"/>
      <c r="GU470" s="43"/>
      <c r="GV470" s="43"/>
      <c r="GW470" s="43"/>
      <c r="GX470" s="43"/>
      <c r="GY470" s="43"/>
      <c r="GZ470" s="43"/>
      <c r="HA470" s="43"/>
      <c r="HB470" s="43"/>
    </row>
    <row r="471" spans="1:210" x14ac:dyDescent="0.2">
      <c r="A471" s="40">
        <f t="shared" si="693"/>
        <v>462</v>
      </c>
      <c r="B471" s="46">
        <f t="shared" ca="1" si="688"/>
        <v>0</v>
      </c>
      <c r="C471" s="46">
        <f t="shared" ca="1" si="689"/>
        <v>0</v>
      </c>
      <c r="D471" s="46">
        <f t="shared" ca="1" si="690"/>
        <v>0</v>
      </c>
      <c r="E471" s="45">
        <f t="shared" ca="1" si="691"/>
        <v>0</v>
      </c>
      <c r="F471" s="44">
        <f t="shared" ca="1" si="692"/>
        <v>0</v>
      </c>
      <c r="H471" s="45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  <c r="DL471" s="43"/>
      <c r="DM471" s="43"/>
      <c r="DN471" s="43"/>
      <c r="DO471" s="43"/>
      <c r="DP471" s="43"/>
      <c r="DQ471" s="43"/>
      <c r="DR471" s="43"/>
      <c r="DS471" s="43"/>
      <c r="DT471" s="43"/>
      <c r="DU471" s="43"/>
      <c r="DV471" s="43"/>
      <c r="DW471" s="43"/>
      <c r="DX471" s="43"/>
      <c r="DY471" s="43"/>
      <c r="DZ471" s="43"/>
      <c r="EA471" s="43"/>
      <c r="EB471" s="43"/>
      <c r="EC471" s="43"/>
      <c r="ED471" s="43"/>
      <c r="EE471" s="43"/>
      <c r="EF471" s="43"/>
      <c r="EG471" s="43"/>
      <c r="EH471" s="43"/>
      <c r="EI471" s="43"/>
      <c r="EJ471" s="43"/>
      <c r="EK471" s="43"/>
      <c r="EL471" s="43"/>
      <c r="EM471" s="43"/>
      <c r="EN471" s="43"/>
      <c r="EO471" s="43"/>
      <c r="EP471" s="43"/>
      <c r="EQ471" s="43"/>
      <c r="ER471" s="43"/>
      <c r="ES471" s="43"/>
      <c r="ET471" s="43"/>
      <c r="EU471" s="43"/>
      <c r="EV471" s="43"/>
      <c r="EW471" s="43"/>
      <c r="EX471" s="43"/>
      <c r="EY471" s="43"/>
      <c r="EZ471" s="43"/>
      <c r="FA471" s="43"/>
      <c r="FB471" s="43"/>
      <c r="FC471" s="43"/>
      <c r="FD471" s="43"/>
      <c r="FE471" s="43"/>
      <c r="FF471" s="43"/>
      <c r="FG471" s="43"/>
      <c r="FH471" s="43"/>
      <c r="FI471" s="43"/>
      <c r="FJ471" s="43"/>
      <c r="FK471" s="43"/>
      <c r="FL471" s="43"/>
      <c r="FM471" s="43"/>
      <c r="FN471" s="43"/>
      <c r="FO471" s="43"/>
      <c r="FP471" s="43"/>
      <c r="FQ471" s="43"/>
      <c r="FR471" s="43"/>
      <c r="FS471" s="43"/>
      <c r="FT471" s="43"/>
      <c r="FU471" s="43"/>
      <c r="FV471" s="43"/>
      <c r="FW471" s="43"/>
      <c r="FX471" s="43"/>
      <c r="FY471" s="43"/>
      <c r="FZ471" s="43"/>
      <c r="GA471" s="43"/>
      <c r="GB471" s="43"/>
      <c r="GC471" s="43"/>
      <c r="GD471" s="43"/>
      <c r="GE471" s="43"/>
      <c r="GF471" s="43"/>
      <c r="GG471" s="43"/>
      <c r="GH471" s="43"/>
      <c r="GI471" s="43"/>
      <c r="GJ471" s="43"/>
      <c r="GK471" s="43"/>
      <c r="GL471" s="43"/>
      <c r="GM471" s="43"/>
      <c r="GN471" s="43"/>
      <c r="GO471" s="43"/>
      <c r="GP471" s="43"/>
      <c r="GQ471" s="43"/>
      <c r="GR471" s="43"/>
      <c r="GS471" s="43"/>
      <c r="GT471" s="43"/>
      <c r="GU471" s="43"/>
      <c r="GV471" s="43"/>
      <c r="GW471" s="43"/>
      <c r="GX471" s="43"/>
      <c r="GY471" s="43"/>
      <c r="GZ471" s="43"/>
      <c r="HA471" s="43"/>
      <c r="HB471" s="43"/>
    </row>
    <row r="472" spans="1:210" x14ac:dyDescent="0.2">
      <c r="A472" s="40">
        <f t="shared" si="693"/>
        <v>463</v>
      </c>
      <c r="B472" s="46">
        <f t="shared" ca="1" si="688"/>
        <v>0</v>
      </c>
      <c r="C472" s="46">
        <f t="shared" ca="1" si="689"/>
        <v>0</v>
      </c>
      <c r="D472" s="46">
        <f t="shared" ca="1" si="690"/>
        <v>0</v>
      </c>
      <c r="E472" s="45">
        <f t="shared" ca="1" si="691"/>
        <v>0</v>
      </c>
      <c r="F472" s="44">
        <f t="shared" ca="1" si="692"/>
        <v>0</v>
      </c>
      <c r="H472" s="45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  <c r="DL472" s="43"/>
      <c r="DM472" s="43"/>
      <c r="DN472" s="43"/>
      <c r="DO472" s="43"/>
      <c r="DP472" s="43"/>
      <c r="DQ472" s="43"/>
      <c r="DR472" s="43"/>
      <c r="DS472" s="43"/>
      <c r="DT472" s="43"/>
      <c r="DU472" s="43"/>
      <c r="DV472" s="43"/>
      <c r="DW472" s="43"/>
      <c r="DX472" s="43"/>
      <c r="DY472" s="43"/>
      <c r="DZ472" s="43"/>
      <c r="EA472" s="43"/>
      <c r="EB472" s="43"/>
      <c r="EC472" s="43"/>
      <c r="ED472" s="43"/>
      <c r="EE472" s="43"/>
      <c r="EF472" s="43"/>
      <c r="EG472" s="43"/>
      <c r="EH472" s="43"/>
      <c r="EI472" s="43"/>
      <c r="EJ472" s="43"/>
      <c r="EK472" s="43"/>
      <c r="EL472" s="43"/>
      <c r="EM472" s="43"/>
      <c r="EN472" s="43"/>
      <c r="EO472" s="43"/>
      <c r="EP472" s="43"/>
      <c r="EQ472" s="43"/>
      <c r="ER472" s="43"/>
      <c r="ES472" s="43"/>
      <c r="ET472" s="43"/>
      <c r="EU472" s="43"/>
      <c r="EV472" s="43"/>
      <c r="EW472" s="43"/>
      <c r="EX472" s="43"/>
      <c r="EY472" s="43"/>
      <c r="EZ472" s="43"/>
      <c r="FA472" s="43"/>
      <c r="FB472" s="43"/>
      <c r="FC472" s="43"/>
      <c r="FD472" s="43"/>
      <c r="FE472" s="43"/>
      <c r="FF472" s="43"/>
      <c r="FG472" s="43"/>
      <c r="FH472" s="43"/>
      <c r="FI472" s="43"/>
      <c r="FJ472" s="43"/>
      <c r="FK472" s="43"/>
      <c r="FL472" s="43"/>
      <c r="FM472" s="43"/>
      <c r="FN472" s="43"/>
      <c r="FO472" s="43"/>
      <c r="FP472" s="43"/>
      <c r="FQ472" s="43"/>
      <c r="FR472" s="43"/>
      <c r="FS472" s="43"/>
      <c r="FT472" s="43"/>
      <c r="FU472" s="43"/>
      <c r="FV472" s="43"/>
      <c r="FW472" s="43"/>
      <c r="FX472" s="43"/>
      <c r="FY472" s="43"/>
      <c r="FZ472" s="43"/>
      <c r="GA472" s="43"/>
      <c r="GB472" s="43"/>
      <c r="GC472" s="43"/>
      <c r="GD472" s="43"/>
      <c r="GE472" s="43"/>
      <c r="GF472" s="43"/>
      <c r="GG472" s="43"/>
      <c r="GH472" s="43"/>
      <c r="GI472" s="43"/>
      <c r="GJ472" s="43"/>
      <c r="GK472" s="43"/>
      <c r="GL472" s="43"/>
      <c r="GM472" s="43"/>
      <c r="GN472" s="43"/>
      <c r="GO472" s="43"/>
      <c r="GP472" s="43"/>
      <c r="GQ472" s="43"/>
      <c r="GR472" s="43"/>
      <c r="GS472" s="43"/>
      <c r="GT472" s="43"/>
      <c r="GU472" s="43"/>
      <c r="GV472" s="43"/>
      <c r="GW472" s="43"/>
      <c r="GX472" s="43"/>
      <c r="GY472" s="43"/>
      <c r="GZ472" s="43"/>
      <c r="HA472" s="43"/>
      <c r="HB472" s="43"/>
    </row>
    <row r="473" spans="1:210" x14ac:dyDescent="0.2">
      <c r="A473" s="40">
        <f t="shared" si="693"/>
        <v>464</v>
      </c>
      <c r="B473" s="46">
        <f t="shared" ca="1" si="688"/>
        <v>0</v>
      </c>
      <c r="C473" s="46">
        <f t="shared" ca="1" si="689"/>
        <v>0</v>
      </c>
      <c r="D473" s="46">
        <f t="shared" ca="1" si="690"/>
        <v>0</v>
      </c>
      <c r="E473" s="45">
        <f t="shared" ca="1" si="691"/>
        <v>0</v>
      </c>
      <c r="F473" s="44">
        <f t="shared" ca="1" si="692"/>
        <v>0</v>
      </c>
      <c r="H473" s="45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  <c r="DL473" s="43"/>
      <c r="DM473" s="43"/>
      <c r="DN473" s="43"/>
      <c r="DO473" s="43"/>
      <c r="DP473" s="43"/>
      <c r="DQ473" s="43"/>
      <c r="DR473" s="43"/>
      <c r="DS473" s="43"/>
      <c r="DT473" s="43"/>
      <c r="DU473" s="43"/>
      <c r="DV473" s="43"/>
      <c r="DW473" s="43"/>
      <c r="DX473" s="43"/>
      <c r="DY473" s="43"/>
      <c r="DZ473" s="43"/>
      <c r="EA473" s="43"/>
      <c r="EB473" s="43"/>
      <c r="EC473" s="43"/>
      <c r="ED473" s="43"/>
      <c r="EE473" s="43"/>
      <c r="EF473" s="43"/>
      <c r="EG473" s="43"/>
      <c r="EH473" s="43"/>
      <c r="EI473" s="43"/>
      <c r="EJ473" s="43"/>
      <c r="EK473" s="43"/>
      <c r="EL473" s="43"/>
      <c r="EM473" s="43"/>
      <c r="EN473" s="43"/>
      <c r="EO473" s="43"/>
      <c r="EP473" s="43"/>
      <c r="EQ473" s="43"/>
      <c r="ER473" s="43"/>
      <c r="ES473" s="43"/>
      <c r="ET473" s="43"/>
      <c r="EU473" s="43"/>
      <c r="EV473" s="43"/>
      <c r="EW473" s="43"/>
      <c r="EX473" s="43"/>
      <c r="EY473" s="43"/>
      <c r="EZ473" s="43"/>
      <c r="FA473" s="43"/>
      <c r="FB473" s="43"/>
      <c r="FC473" s="43"/>
      <c r="FD473" s="43"/>
      <c r="FE473" s="43"/>
      <c r="FF473" s="43"/>
      <c r="FG473" s="43"/>
      <c r="FH473" s="43"/>
      <c r="FI473" s="43"/>
      <c r="FJ473" s="43"/>
      <c r="FK473" s="43"/>
      <c r="FL473" s="43"/>
      <c r="FM473" s="43"/>
      <c r="FN473" s="43"/>
      <c r="FO473" s="43"/>
      <c r="FP473" s="43"/>
      <c r="FQ473" s="43"/>
      <c r="FR473" s="43"/>
      <c r="FS473" s="43"/>
      <c r="FT473" s="43"/>
      <c r="FU473" s="43"/>
      <c r="FV473" s="43"/>
      <c r="FW473" s="43"/>
      <c r="FX473" s="43"/>
      <c r="FY473" s="43"/>
      <c r="FZ473" s="43"/>
      <c r="GA473" s="43"/>
      <c r="GB473" s="43"/>
      <c r="GC473" s="43"/>
      <c r="GD473" s="43"/>
      <c r="GE473" s="43"/>
      <c r="GF473" s="43"/>
      <c r="GG473" s="43"/>
      <c r="GH473" s="43"/>
      <c r="GI473" s="43"/>
      <c r="GJ473" s="43"/>
      <c r="GK473" s="43"/>
      <c r="GL473" s="43"/>
      <c r="GM473" s="43"/>
      <c r="GN473" s="43"/>
      <c r="GO473" s="43"/>
      <c r="GP473" s="43"/>
      <c r="GQ473" s="43"/>
      <c r="GR473" s="43"/>
      <c r="GS473" s="43"/>
      <c r="GT473" s="43"/>
      <c r="GU473" s="43"/>
      <c r="GV473" s="43"/>
      <c r="GW473" s="43"/>
      <c r="GX473" s="43"/>
      <c r="GY473" s="43"/>
      <c r="GZ473" s="43"/>
      <c r="HA473" s="43"/>
      <c r="HB473" s="43"/>
    </row>
    <row r="474" spans="1:210" x14ac:dyDescent="0.2">
      <c r="A474" s="40">
        <f t="shared" si="693"/>
        <v>465</v>
      </c>
      <c r="B474" s="46">
        <f t="shared" ca="1" si="688"/>
        <v>0</v>
      </c>
      <c r="C474" s="46">
        <f t="shared" ca="1" si="689"/>
        <v>0</v>
      </c>
      <c r="D474" s="46">
        <f t="shared" ca="1" si="690"/>
        <v>0</v>
      </c>
      <c r="E474" s="45">
        <f t="shared" ca="1" si="691"/>
        <v>0</v>
      </c>
      <c r="F474" s="44">
        <f t="shared" ca="1" si="692"/>
        <v>0</v>
      </c>
      <c r="H474" s="45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  <c r="DL474" s="43"/>
      <c r="DM474" s="43"/>
      <c r="DN474" s="43"/>
      <c r="DO474" s="43"/>
      <c r="DP474" s="43"/>
      <c r="DQ474" s="43"/>
      <c r="DR474" s="43"/>
      <c r="DS474" s="43"/>
      <c r="DT474" s="43"/>
      <c r="DU474" s="43"/>
      <c r="DV474" s="43"/>
      <c r="DW474" s="43"/>
      <c r="DX474" s="43"/>
      <c r="DY474" s="43"/>
      <c r="DZ474" s="43"/>
      <c r="EA474" s="43"/>
      <c r="EB474" s="43"/>
      <c r="EC474" s="43"/>
      <c r="ED474" s="43"/>
      <c r="EE474" s="43"/>
      <c r="EF474" s="43"/>
      <c r="EG474" s="43"/>
      <c r="EH474" s="43"/>
      <c r="EI474" s="43"/>
      <c r="EJ474" s="43"/>
      <c r="EK474" s="43"/>
      <c r="EL474" s="43"/>
      <c r="EM474" s="43"/>
      <c r="EN474" s="43"/>
      <c r="EO474" s="43"/>
      <c r="EP474" s="43"/>
      <c r="EQ474" s="43"/>
      <c r="ER474" s="43"/>
      <c r="ES474" s="43"/>
      <c r="ET474" s="43"/>
      <c r="EU474" s="43"/>
      <c r="EV474" s="43"/>
      <c r="EW474" s="43"/>
      <c r="EX474" s="43"/>
      <c r="EY474" s="43"/>
      <c r="EZ474" s="43"/>
      <c r="FA474" s="43"/>
      <c r="FB474" s="43"/>
      <c r="FC474" s="43"/>
      <c r="FD474" s="43"/>
      <c r="FE474" s="43"/>
      <c r="FF474" s="43"/>
      <c r="FG474" s="43"/>
      <c r="FH474" s="43"/>
      <c r="FI474" s="43"/>
      <c r="FJ474" s="43"/>
      <c r="FK474" s="43"/>
      <c r="FL474" s="43"/>
      <c r="FM474" s="43"/>
      <c r="FN474" s="43"/>
      <c r="FO474" s="43"/>
      <c r="FP474" s="43"/>
      <c r="FQ474" s="43"/>
      <c r="FR474" s="43"/>
      <c r="FS474" s="43"/>
      <c r="FT474" s="43"/>
      <c r="FU474" s="43"/>
      <c r="FV474" s="43"/>
      <c r="FW474" s="43"/>
      <c r="FX474" s="43"/>
      <c r="FY474" s="43"/>
      <c r="FZ474" s="43"/>
      <c r="GA474" s="43"/>
      <c r="GB474" s="43"/>
      <c r="GC474" s="43"/>
      <c r="GD474" s="43"/>
      <c r="GE474" s="43"/>
      <c r="GF474" s="43"/>
      <c r="GG474" s="43"/>
      <c r="GH474" s="43"/>
      <c r="GI474" s="43"/>
      <c r="GJ474" s="43"/>
      <c r="GK474" s="43"/>
      <c r="GL474" s="43"/>
      <c r="GM474" s="43"/>
      <c r="GN474" s="43"/>
      <c r="GO474" s="43"/>
      <c r="GP474" s="43"/>
      <c r="GQ474" s="43"/>
      <c r="GR474" s="43"/>
      <c r="GS474" s="43"/>
      <c r="GT474" s="43"/>
      <c r="GU474" s="43"/>
      <c r="GV474" s="43"/>
      <c r="GW474" s="43"/>
      <c r="GX474" s="43"/>
      <c r="GY474" s="43"/>
      <c r="GZ474" s="43"/>
      <c r="HA474" s="43"/>
      <c r="HB474" s="43"/>
    </row>
    <row r="475" spans="1:210" x14ac:dyDescent="0.2">
      <c r="A475" s="40">
        <f t="shared" si="693"/>
        <v>466</v>
      </c>
      <c r="B475" s="46">
        <f t="shared" ca="1" si="688"/>
        <v>0</v>
      </c>
      <c r="C475" s="46">
        <f t="shared" ca="1" si="689"/>
        <v>0</v>
      </c>
      <c r="D475" s="46">
        <f t="shared" ca="1" si="690"/>
        <v>0</v>
      </c>
      <c r="E475" s="45">
        <f t="shared" ca="1" si="691"/>
        <v>0</v>
      </c>
      <c r="F475" s="44">
        <f t="shared" ca="1" si="692"/>
        <v>0</v>
      </c>
      <c r="H475" s="45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  <c r="DL475" s="43"/>
      <c r="DM475" s="43"/>
      <c r="DN475" s="43"/>
      <c r="DO475" s="43"/>
      <c r="DP475" s="43"/>
      <c r="DQ475" s="43"/>
      <c r="DR475" s="43"/>
      <c r="DS475" s="43"/>
      <c r="DT475" s="43"/>
      <c r="DU475" s="43"/>
      <c r="DV475" s="43"/>
      <c r="DW475" s="43"/>
      <c r="DX475" s="43"/>
      <c r="DY475" s="43"/>
      <c r="DZ475" s="43"/>
      <c r="EA475" s="43"/>
      <c r="EB475" s="43"/>
      <c r="EC475" s="43"/>
      <c r="ED475" s="43"/>
      <c r="EE475" s="43"/>
      <c r="EF475" s="43"/>
      <c r="EG475" s="43"/>
      <c r="EH475" s="43"/>
      <c r="EI475" s="43"/>
      <c r="EJ475" s="43"/>
      <c r="EK475" s="43"/>
      <c r="EL475" s="43"/>
      <c r="EM475" s="43"/>
      <c r="EN475" s="43"/>
      <c r="EO475" s="43"/>
      <c r="EP475" s="43"/>
      <c r="EQ475" s="43"/>
      <c r="ER475" s="43"/>
      <c r="ES475" s="43"/>
      <c r="ET475" s="43"/>
      <c r="EU475" s="43"/>
      <c r="EV475" s="43"/>
      <c r="EW475" s="43"/>
      <c r="EX475" s="43"/>
      <c r="EY475" s="43"/>
      <c r="EZ475" s="43"/>
      <c r="FA475" s="43"/>
      <c r="FB475" s="43"/>
      <c r="FC475" s="43"/>
      <c r="FD475" s="43"/>
      <c r="FE475" s="43"/>
      <c r="FF475" s="43"/>
      <c r="FG475" s="43"/>
      <c r="FH475" s="43"/>
      <c r="FI475" s="43"/>
      <c r="FJ475" s="43"/>
      <c r="FK475" s="43"/>
      <c r="FL475" s="43"/>
      <c r="FM475" s="43"/>
      <c r="FN475" s="43"/>
      <c r="FO475" s="43"/>
      <c r="FP475" s="43"/>
      <c r="FQ475" s="43"/>
      <c r="FR475" s="43"/>
      <c r="FS475" s="43"/>
      <c r="FT475" s="43"/>
      <c r="FU475" s="43"/>
      <c r="FV475" s="43"/>
      <c r="FW475" s="43"/>
      <c r="FX475" s="43"/>
      <c r="FY475" s="43"/>
      <c r="FZ475" s="43"/>
      <c r="GA475" s="43"/>
      <c r="GB475" s="43"/>
      <c r="GC475" s="43"/>
      <c r="GD475" s="43"/>
      <c r="GE475" s="43"/>
      <c r="GF475" s="43"/>
      <c r="GG475" s="43"/>
      <c r="GH475" s="43"/>
      <c r="GI475" s="43"/>
      <c r="GJ475" s="43"/>
      <c r="GK475" s="43"/>
      <c r="GL475" s="43"/>
      <c r="GM475" s="43"/>
      <c r="GN475" s="43"/>
      <c r="GO475" s="43"/>
      <c r="GP475" s="43"/>
      <c r="GQ475" s="43"/>
      <c r="GR475" s="43"/>
      <c r="GS475" s="43"/>
      <c r="GT475" s="43"/>
      <c r="GU475" s="43"/>
      <c r="GV475" s="43"/>
      <c r="GW475" s="43"/>
      <c r="GX475" s="43"/>
      <c r="GY475" s="43"/>
      <c r="GZ475" s="43"/>
      <c r="HA475" s="43"/>
      <c r="HB475" s="43"/>
    </row>
    <row r="476" spans="1:210" x14ac:dyDescent="0.2">
      <c r="A476" s="40">
        <f t="shared" si="693"/>
        <v>467</v>
      </c>
      <c r="B476" s="46">
        <f t="shared" ca="1" si="688"/>
        <v>0</v>
      </c>
      <c r="C476" s="46">
        <f t="shared" ca="1" si="689"/>
        <v>0</v>
      </c>
      <c r="D476" s="46">
        <f t="shared" ca="1" si="690"/>
        <v>0</v>
      </c>
      <c r="E476" s="45">
        <f t="shared" ca="1" si="691"/>
        <v>0</v>
      </c>
      <c r="F476" s="44">
        <f t="shared" ca="1" si="692"/>
        <v>0</v>
      </c>
      <c r="H476" s="45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  <c r="DL476" s="43"/>
      <c r="DM476" s="43"/>
      <c r="DN476" s="43"/>
      <c r="DO476" s="43"/>
      <c r="DP476" s="43"/>
      <c r="DQ476" s="43"/>
      <c r="DR476" s="43"/>
      <c r="DS476" s="43"/>
      <c r="DT476" s="43"/>
      <c r="DU476" s="43"/>
      <c r="DV476" s="43"/>
      <c r="DW476" s="43"/>
      <c r="DX476" s="43"/>
      <c r="DY476" s="43"/>
      <c r="DZ476" s="43"/>
      <c r="EA476" s="43"/>
      <c r="EB476" s="43"/>
      <c r="EC476" s="43"/>
      <c r="ED476" s="43"/>
      <c r="EE476" s="43"/>
      <c r="EF476" s="43"/>
      <c r="EG476" s="43"/>
      <c r="EH476" s="43"/>
      <c r="EI476" s="43"/>
      <c r="EJ476" s="43"/>
      <c r="EK476" s="43"/>
      <c r="EL476" s="43"/>
      <c r="EM476" s="43"/>
      <c r="EN476" s="43"/>
      <c r="EO476" s="43"/>
      <c r="EP476" s="43"/>
      <c r="EQ476" s="43"/>
      <c r="ER476" s="43"/>
      <c r="ES476" s="43"/>
      <c r="ET476" s="43"/>
      <c r="EU476" s="43"/>
      <c r="EV476" s="43"/>
      <c r="EW476" s="43"/>
      <c r="EX476" s="43"/>
      <c r="EY476" s="43"/>
      <c r="EZ476" s="43"/>
      <c r="FA476" s="43"/>
      <c r="FB476" s="43"/>
      <c r="FC476" s="43"/>
      <c r="FD476" s="43"/>
      <c r="FE476" s="43"/>
      <c r="FF476" s="43"/>
      <c r="FG476" s="43"/>
      <c r="FH476" s="43"/>
      <c r="FI476" s="43"/>
      <c r="FJ476" s="43"/>
      <c r="FK476" s="43"/>
      <c r="FL476" s="43"/>
      <c r="FM476" s="43"/>
      <c r="FN476" s="43"/>
      <c r="FO476" s="43"/>
      <c r="FP476" s="43"/>
      <c r="FQ476" s="43"/>
      <c r="FR476" s="43"/>
      <c r="FS476" s="43"/>
      <c r="FT476" s="43"/>
      <c r="FU476" s="43"/>
      <c r="FV476" s="43"/>
      <c r="FW476" s="43"/>
      <c r="FX476" s="43"/>
      <c r="FY476" s="43"/>
      <c r="FZ476" s="43"/>
      <c r="GA476" s="43"/>
      <c r="GB476" s="43"/>
      <c r="GC476" s="43"/>
      <c r="GD476" s="43"/>
      <c r="GE476" s="43"/>
      <c r="GF476" s="43"/>
      <c r="GG476" s="43"/>
      <c r="GH476" s="43"/>
      <c r="GI476" s="43"/>
      <c r="GJ476" s="43"/>
      <c r="GK476" s="43"/>
      <c r="GL476" s="43"/>
      <c r="GM476" s="43"/>
      <c r="GN476" s="43"/>
      <c r="GO476" s="43"/>
      <c r="GP476" s="43"/>
      <c r="GQ476" s="43"/>
      <c r="GR476" s="43"/>
      <c r="GS476" s="43"/>
      <c r="GT476" s="43"/>
      <c r="GU476" s="43"/>
      <c r="GV476" s="43"/>
      <c r="GW476" s="43"/>
      <c r="GX476" s="43"/>
      <c r="GY476" s="43"/>
      <c r="GZ476" s="43"/>
      <c r="HA476" s="43"/>
      <c r="HB476" s="43"/>
    </row>
    <row r="477" spans="1:210" x14ac:dyDescent="0.2">
      <c r="A477" s="40">
        <f t="shared" si="693"/>
        <v>468</v>
      </c>
      <c r="B477" s="46">
        <f t="shared" ca="1" si="688"/>
        <v>0</v>
      </c>
      <c r="C477" s="46">
        <f t="shared" ca="1" si="689"/>
        <v>0</v>
      </c>
      <c r="D477" s="46">
        <f t="shared" ca="1" si="690"/>
        <v>0</v>
      </c>
      <c r="E477" s="45">
        <f t="shared" ca="1" si="691"/>
        <v>0</v>
      </c>
      <c r="F477" s="44">
        <f t="shared" ca="1" si="692"/>
        <v>0</v>
      </c>
      <c r="H477" s="45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  <c r="DL477" s="43"/>
      <c r="DM477" s="43"/>
      <c r="DN477" s="43"/>
      <c r="DO477" s="43"/>
      <c r="DP477" s="43"/>
      <c r="DQ477" s="43"/>
      <c r="DR477" s="43"/>
      <c r="DS477" s="43"/>
      <c r="DT477" s="43"/>
      <c r="DU477" s="43"/>
      <c r="DV477" s="43"/>
      <c r="DW477" s="43"/>
      <c r="DX477" s="43"/>
      <c r="DY477" s="43"/>
      <c r="DZ477" s="43"/>
      <c r="EA477" s="43"/>
      <c r="EB477" s="43"/>
      <c r="EC477" s="43"/>
      <c r="ED477" s="43"/>
      <c r="EE477" s="43"/>
      <c r="EF477" s="43"/>
      <c r="EG477" s="43"/>
      <c r="EH477" s="43"/>
      <c r="EI477" s="43"/>
      <c r="EJ477" s="43"/>
      <c r="EK477" s="43"/>
      <c r="EL477" s="43"/>
      <c r="EM477" s="43"/>
      <c r="EN477" s="43"/>
      <c r="EO477" s="43"/>
      <c r="EP477" s="43"/>
      <c r="EQ477" s="43"/>
      <c r="ER477" s="43"/>
      <c r="ES477" s="43"/>
      <c r="ET477" s="43"/>
      <c r="EU477" s="43"/>
      <c r="EV477" s="43"/>
      <c r="EW477" s="43"/>
      <c r="EX477" s="43"/>
      <c r="EY477" s="43"/>
      <c r="EZ477" s="43"/>
      <c r="FA477" s="43"/>
      <c r="FB477" s="43"/>
      <c r="FC477" s="43"/>
      <c r="FD477" s="43"/>
      <c r="FE477" s="43"/>
      <c r="FF477" s="43"/>
      <c r="FG477" s="43"/>
      <c r="FH477" s="43"/>
      <c r="FI477" s="43"/>
      <c r="FJ477" s="43"/>
      <c r="FK477" s="43"/>
      <c r="FL477" s="43"/>
      <c r="FM477" s="43"/>
      <c r="FN477" s="43"/>
      <c r="FO477" s="43"/>
      <c r="FP477" s="43"/>
      <c r="FQ477" s="43"/>
      <c r="FR477" s="43"/>
      <c r="FS477" s="43"/>
      <c r="FT477" s="43"/>
      <c r="FU477" s="43"/>
      <c r="FV477" s="43"/>
      <c r="FW477" s="43"/>
      <c r="FX477" s="43"/>
      <c r="FY477" s="43"/>
      <c r="FZ477" s="43"/>
      <c r="GA477" s="43"/>
      <c r="GB477" s="43"/>
      <c r="GC477" s="43"/>
      <c r="GD477" s="43"/>
      <c r="GE477" s="43"/>
      <c r="GF477" s="43"/>
      <c r="GG477" s="43"/>
      <c r="GH477" s="43"/>
      <c r="GI477" s="43"/>
      <c r="GJ477" s="43"/>
      <c r="GK477" s="43"/>
      <c r="GL477" s="43"/>
      <c r="GM477" s="43"/>
      <c r="GN477" s="43"/>
      <c r="GO477" s="43"/>
      <c r="GP477" s="43"/>
      <c r="GQ477" s="43"/>
      <c r="GR477" s="43"/>
      <c r="GS477" s="43"/>
      <c r="GT477" s="43"/>
      <c r="GU477" s="43"/>
      <c r="GV477" s="43"/>
      <c r="GW477" s="43"/>
      <c r="GX477" s="43"/>
      <c r="GY477" s="43"/>
      <c r="GZ477" s="43"/>
      <c r="HA477" s="43"/>
      <c r="HB477" s="43"/>
    </row>
    <row r="478" spans="1:210" x14ac:dyDescent="0.2">
      <c r="A478" s="40">
        <f t="shared" si="693"/>
        <v>469</v>
      </c>
      <c r="B478" s="46">
        <f t="shared" ca="1" si="688"/>
        <v>0</v>
      </c>
      <c r="C478" s="46">
        <f t="shared" ca="1" si="689"/>
        <v>0</v>
      </c>
      <c r="D478" s="46">
        <f t="shared" ca="1" si="690"/>
        <v>0</v>
      </c>
      <c r="E478" s="45">
        <f t="shared" ca="1" si="691"/>
        <v>0</v>
      </c>
      <c r="F478" s="44">
        <f t="shared" ca="1" si="692"/>
        <v>0</v>
      </c>
      <c r="H478" s="45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43"/>
      <c r="DE478" s="43"/>
      <c r="DF478" s="43"/>
      <c r="DG478" s="43"/>
      <c r="DH478" s="43"/>
      <c r="DI478" s="43"/>
      <c r="DJ478" s="43"/>
      <c r="DK478" s="43"/>
      <c r="DL478" s="43"/>
      <c r="DM478" s="43"/>
      <c r="DN478" s="43"/>
      <c r="DO478" s="43"/>
      <c r="DP478" s="43"/>
      <c r="DQ478" s="43"/>
      <c r="DR478" s="43"/>
      <c r="DS478" s="43"/>
      <c r="DT478" s="43"/>
      <c r="DU478" s="43"/>
      <c r="DV478" s="43"/>
      <c r="DW478" s="43"/>
      <c r="DX478" s="43"/>
      <c r="DY478" s="43"/>
      <c r="DZ478" s="43"/>
      <c r="EA478" s="43"/>
      <c r="EB478" s="43"/>
      <c r="EC478" s="43"/>
      <c r="ED478" s="43"/>
      <c r="EE478" s="43"/>
      <c r="EF478" s="43"/>
      <c r="EG478" s="43"/>
      <c r="EH478" s="43"/>
      <c r="EI478" s="43"/>
      <c r="EJ478" s="43"/>
      <c r="EK478" s="43"/>
      <c r="EL478" s="43"/>
      <c r="EM478" s="43"/>
      <c r="EN478" s="43"/>
      <c r="EO478" s="43"/>
      <c r="EP478" s="43"/>
      <c r="EQ478" s="43"/>
      <c r="ER478" s="43"/>
      <c r="ES478" s="43"/>
      <c r="ET478" s="43"/>
      <c r="EU478" s="43"/>
      <c r="EV478" s="43"/>
      <c r="EW478" s="43"/>
      <c r="EX478" s="43"/>
      <c r="EY478" s="43"/>
      <c r="EZ478" s="43"/>
      <c r="FA478" s="43"/>
      <c r="FB478" s="43"/>
      <c r="FC478" s="43"/>
      <c r="FD478" s="43"/>
      <c r="FE478" s="43"/>
      <c r="FF478" s="43"/>
      <c r="FG478" s="43"/>
      <c r="FH478" s="43"/>
      <c r="FI478" s="43"/>
      <c r="FJ478" s="43"/>
      <c r="FK478" s="43"/>
      <c r="FL478" s="43"/>
      <c r="FM478" s="43"/>
      <c r="FN478" s="43"/>
      <c r="FO478" s="43"/>
      <c r="FP478" s="43"/>
      <c r="FQ478" s="43"/>
      <c r="FR478" s="43"/>
      <c r="FS478" s="43"/>
      <c r="FT478" s="43"/>
      <c r="FU478" s="43"/>
      <c r="FV478" s="43"/>
      <c r="FW478" s="43"/>
      <c r="FX478" s="43"/>
      <c r="FY478" s="43"/>
      <c r="FZ478" s="43"/>
      <c r="GA478" s="43"/>
      <c r="GB478" s="43"/>
      <c r="GC478" s="43"/>
      <c r="GD478" s="43"/>
      <c r="GE478" s="43"/>
      <c r="GF478" s="43"/>
      <c r="GG478" s="43"/>
      <c r="GH478" s="43"/>
      <c r="GI478" s="43"/>
      <c r="GJ478" s="43"/>
      <c r="GK478" s="43"/>
      <c r="GL478" s="43"/>
      <c r="GM478" s="43"/>
      <c r="GN478" s="43"/>
      <c r="GO478" s="43"/>
      <c r="GP478" s="43"/>
      <c r="GQ478" s="43"/>
      <c r="GR478" s="43"/>
      <c r="GS478" s="43"/>
      <c r="GT478" s="43"/>
      <c r="GU478" s="43"/>
      <c r="GV478" s="43"/>
      <c r="GW478" s="43"/>
      <c r="GX478" s="43"/>
      <c r="GY478" s="43"/>
      <c r="GZ478" s="43"/>
      <c r="HA478" s="43"/>
      <c r="HB478" s="43"/>
    </row>
    <row r="479" spans="1:210" x14ac:dyDescent="0.2">
      <c r="A479" s="40">
        <f t="shared" si="693"/>
        <v>470</v>
      </c>
      <c r="B479" s="46">
        <f t="shared" ca="1" si="688"/>
        <v>0</v>
      </c>
      <c r="C479" s="46">
        <f t="shared" ca="1" si="689"/>
        <v>0</v>
      </c>
      <c r="D479" s="46">
        <f t="shared" ca="1" si="690"/>
        <v>0</v>
      </c>
      <c r="E479" s="45">
        <f t="shared" ca="1" si="691"/>
        <v>0</v>
      </c>
      <c r="F479" s="44">
        <f t="shared" ca="1" si="692"/>
        <v>0</v>
      </c>
      <c r="H479" s="45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  <c r="DA479" s="43"/>
      <c r="DB479" s="43"/>
      <c r="DC479" s="43"/>
      <c r="DD479" s="43"/>
      <c r="DE479" s="43"/>
      <c r="DF479" s="43"/>
      <c r="DG479" s="43"/>
      <c r="DH479" s="43"/>
      <c r="DI479" s="43"/>
      <c r="DJ479" s="43"/>
      <c r="DK479" s="43"/>
      <c r="DL479" s="43"/>
      <c r="DM479" s="43"/>
      <c r="DN479" s="43"/>
      <c r="DO479" s="43"/>
      <c r="DP479" s="43"/>
      <c r="DQ479" s="43"/>
      <c r="DR479" s="43"/>
      <c r="DS479" s="43"/>
      <c r="DT479" s="43"/>
      <c r="DU479" s="43"/>
      <c r="DV479" s="43"/>
      <c r="DW479" s="43"/>
      <c r="DX479" s="43"/>
      <c r="DY479" s="43"/>
      <c r="DZ479" s="43"/>
      <c r="EA479" s="43"/>
      <c r="EB479" s="43"/>
      <c r="EC479" s="43"/>
      <c r="ED479" s="43"/>
      <c r="EE479" s="43"/>
      <c r="EF479" s="43"/>
      <c r="EG479" s="43"/>
      <c r="EH479" s="43"/>
      <c r="EI479" s="43"/>
      <c r="EJ479" s="43"/>
      <c r="EK479" s="43"/>
      <c r="EL479" s="43"/>
      <c r="EM479" s="43"/>
      <c r="EN479" s="43"/>
      <c r="EO479" s="43"/>
      <c r="EP479" s="43"/>
      <c r="EQ479" s="43"/>
      <c r="ER479" s="43"/>
      <c r="ES479" s="43"/>
      <c r="ET479" s="43"/>
      <c r="EU479" s="43"/>
      <c r="EV479" s="43"/>
      <c r="EW479" s="43"/>
      <c r="EX479" s="43"/>
      <c r="EY479" s="43"/>
      <c r="EZ479" s="43"/>
      <c r="FA479" s="43"/>
      <c r="FB479" s="43"/>
      <c r="FC479" s="43"/>
      <c r="FD479" s="43"/>
      <c r="FE479" s="43"/>
      <c r="FF479" s="43"/>
      <c r="FG479" s="43"/>
      <c r="FH479" s="43"/>
      <c r="FI479" s="43"/>
      <c r="FJ479" s="43"/>
      <c r="FK479" s="43"/>
      <c r="FL479" s="43"/>
      <c r="FM479" s="43"/>
      <c r="FN479" s="43"/>
      <c r="FO479" s="43"/>
      <c r="FP479" s="43"/>
      <c r="FQ479" s="43"/>
      <c r="FR479" s="43"/>
      <c r="FS479" s="43"/>
      <c r="FT479" s="43"/>
      <c r="FU479" s="43"/>
      <c r="FV479" s="43"/>
      <c r="FW479" s="43"/>
      <c r="FX479" s="43"/>
      <c r="FY479" s="43"/>
      <c r="FZ479" s="43"/>
      <c r="GA479" s="43"/>
      <c r="GB479" s="43"/>
      <c r="GC479" s="43"/>
      <c r="GD479" s="43"/>
      <c r="GE479" s="43"/>
      <c r="GF479" s="43"/>
      <c r="GG479" s="43"/>
      <c r="GH479" s="43"/>
      <c r="GI479" s="43"/>
      <c r="GJ479" s="43"/>
      <c r="GK479" s="43"/>
      <c r="GL479" s="43"/>
      <c r="GM479" s="43"/>
      <c r="GN479" s="43"/>
      <c r="GO479" s="43"/>
      <c r="GP479" s="43"/>
      <c r="GQ479" s="43"/>
      <c r="GR479" s="43"/>
      <c r="GS479" s="43"/>
      <c r="GT479" s="43"/>
      <c r="GU479" s="43"/>
      <c r="GV479" s="43"/>
      <c r="GW479" s="43"/>
      <c r="GX479" s="43"/>
      <c r="GY479" s="43"/>
      <c r="GZ479" s="43"/>
      <c r="HA479" s="43"/>
      <c r="HB479" s="43"/>
    </row>
    <row r="480" spans="1:210" x14ac:dyDescent="0.2">
      <c r="A480" s="40">
        <f t="shared" si="693"/>
        <v>471</v>
      </c>
      <c r="B480" s="46">
        <f t="shared" ca="1" si="688"/>
        <v>0</v>
      </c>
      <c r="C480" s="46">
        <f t="shared" ca="1" si="689"/>
        <v>0</v>
      </c>
      <c r="D480" s="46">
        <f t="shared" ca="1" si="690"/>
        <v>0</v>
      </c>
      <c r="E480" s="45">
        <f t="shared" ca="1" si="691"/>
        <v>0</v>
      </c>
      <c r="F480" s="44">
        <f t="shared" ca="1" si="692"/>
        <v>0</v>
      </c>
      <c r="H480" s="45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43"/>
      <c r="DE480" s="43"/>
      <c r="DF480" s="43"/>
      <c r="DG480" s="43"/>
      <c r="DH480" s="43"/>
      <c r="DI480" s="43"/>
      <c r="DJ480" s="43"/>
      <c r="DK480" s="43"/>
      <c r="DL480" s="43"/>
      <c r="DM480" s="43"/>
      <c r="DN480" s="43"/>
      <c r="DO480" s="43"/>
      <c r="DP480" s="43"/>
      <c r="DQ480" s="43"/>
      <c r="DR480" s="43"/>
      <c r="DS480" s="43"/>
      <c r="DT480" s="43"/>
      <c r="DU480" s="43"/>
      <c r="DV480" s="43"/>
      <c r="DW480" s="43"/>
      <c r="DX480" s="43"/>
      <c r="DY480" s="43"/>
      <c r="DZ480" s="43"/>
      <c r="EA480" s="43"/>
      <c r="EB480" s="43"/>
      <c r="EC480" s="43"/>
      <c r="ED480" s="43"/>
      <c r="EE480" s="43"/>
      <c r="EF480" s="43"/>
      <c r="EG480" s="43"/>
      <c r="EH480" s="43"/>
      <c r="EI480" s="43"/>
      <c r="EJ480" s="43"/>
      <c r="EK480" s="43"/>
      <c r="EL480" s="43"/>
      <c r="EM480" s="43"/>
      <c r="EN480" s="43"/>
      <c r="EO480" s="43"/>
      <c r="EP480" s="43"/>
      <c r="EQ480" s="43"/>
      <c r="ER480" s="43"/>
      <c r="ES480" s="43"/>
      <c r="ET480" s="43"/>
      <c r="EU480" s="43"/>
      <c r="EV480" s="43"/>
      <c r="EW480" s="43"/>
      <c r="EX480" s="43"/>
      <c r="EY480" s="43"/>
      <c r="EZ480" s="43"/>
      <c r="FA480" s="43"/>
      <c r="FB480" s="43"/>
      <c r="FC480" s="43"/>
      <c r="FD480" s="43"/>
      <c r="FE480" s="43"/>
      <c r="FF480" s="43"/>
      <c r="FG480" s="43"/>
      <c r="FH480" s="43"/>
      <c r="FI480" s="43"/>
      <c r="FJ480" s="43"/>
      <c r="FK480" s="43"/>
      <c r="FL480" s="43"/>
      <c r="FM480" s="43"/>
      <c r="FN480" s="43"/>
      <c r="FO480" s="43"/>
      <c r="FP480" s="43"/>
      <c r="FQ480" s="43"/>
      <c r="FR480" s="43"/>
      <c r="FS480" s="43"/>
      <c r="FT480" s="43"/>
      <c r="FU480" s="43"/>
      <c r="FV480" s="43"/>
      <c r="FW480" s="43"/>
      <c r="FX480" s="43"/>
      <c r="FY480" s="43"/>
      <c r="FZ480" s="43"/>
      <c r="GA480" s="43"/>
      <c r="GB480" s="43"/>
      <c r="GC480" s="43"/>
      <c r="GD480" s="43"/>
      <c r="GE480" s="43"/>
      <c r="GF480" s="43"/>
      <c r="GG480" s="43"/>
      <c r="GH480" s="43"/>
      <c r="GI480" s="43"/>
      <c r="GJ480" s="43"/>
      <c r="GK480" s="43"/>
      <c r="GL480" s="43"/>
      <c r="GM480" s="43"/>
      <c r="GN480" s="43"/>
      <c r="GO480" s="43"/>
      <c r="GP480" s="43"/>
      <c r="GQ480" s="43"/>
      <c r="GR480" s="43"/>
      <c r="GS480" s="43"/>
      <c r="GT480" s="43"/>
      <c r="GU480" s="43"/>
      <c r="GV480" s="43"/>
      <c r="GW480" s="43"/>
      <c r="GX480" s="43"/>
      <c r="GY480" s="43"/>
      <c r="GZ480" s="43"/>
      <c r="HA480" s="43"/>
      <c r="HB480" s="43"/>
    </row>
    <row r="481" spans="1:210" x14ac:dyDescent="0.2">
      <c r="A481" s="40">
        <f t="shared" si="693"/>
        <v>472</v>
      </c>
      <c r="B481" s="46">
        <f t="shared" ca="1" si="688"/>
        <v>0</v>
      </c>
      <c r="C481" s="46">
        <f t="shared" ca="1" si="689"/>
        <v>0</v>
      </c>
      <c r="D481" s="46">
        <f t="shared" ca="1" si="690"/>
        <v>0</v>
      </c>
      <c r="E481" s="45">
        <f t="shared" ca="1" si="691"/>
        <v>0</v>
      </c>
      <c r="F481" s="44">
        <f t="shared" ca="1" si="692"/>
        <v>0</v>
      </c>
      <c r="H481" s="45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  <c r="DA481" s="43"/>
      <c r="DB481" s="43"/>
      <c r="DC481" s="43"/>
      <c r="DD481" s="43"/>
      <c r="DE481" s="43"/>
      <c r="DF481" s="43"/>
      <c r="DG481" s="43"/>
      <c r="DH481" s="43"/>
      <c r="DI481" s="43"/>
      <c r="DJ481" s="43"/>
      <c r="DK481" s="43"/>
      <c r="DL481" s="43"/>
      <c r="DM481" s="43"/>
      <c r="DN481" s="43"/>
      <c r="DO481" s="43"/>
      <c r="DP481" s="43"/>
      <c r="DQ481" s="43"/>
      <c r="DR481" s="43"/>
      <c r="DS481" s="43"/>
      <c r="DT481" s="43"/>
      <c r="DU481" s="43"/>
      <c r="DV481" s="43"/>
      <c r="DW481" s="43"/>
      <c r="DX481" s="43"/>
      <c r="DY481" s="43"/>
      <c r="DZ481" s="43"/>
      <c r="EA481" s="43"/>
      <c r="EB481" s="43"/>
      <c r="EC481" s="43"/>
      <c r="ED481" s="43"/>
      <c r="EE481" s="43"/>
      <c r="EF481" s="43"/>
      <c r="EG481" s="43"/>
      <c r="EH481" s="43"/>
      <c r="EI481" s="43"/>
      <c r="EJ481" s="43"/>
      <c r="EK481" s="43"/>
      <c r="EL481" s="43"/>
      <c r="EM481" s="43"/>
      <c r="EN481" s="43"/>
      <c r="EO481" s="43"/>
      <c r="EP481" s="43"/>
      <c r="EQ481" s="43"/>
      <c r="ER481" s="43"/>
      <c r="ES481" s="43"/>
      <c r="ET481" s="43"/>
      <c r="EU481" s="43"/>
      <c r="EV481" s="43"/>
      <c r="EW481" s="43"/>
      <c r="EX481" s="43"/>
      <c r="EY481" s="43"/>
      <c r="EZ481" s="43"/>
      <c r="FA481" s="43"/>
      <c r="FB481" s="43"/>
      <c r="FC481" s="43"/>
      <c r="FD481" s="43"/>
      <c r="FE481" s="43"/>
      <c r="FF481" s="43"/>
      <c r="FG481" s="43"/>
      <c r="FH481" s="43"/>
      <c r="FI481" s="43"/>
      <c r="FJ481" s="43"/>
      <c r="FK481" s="43"/>
      <c r="FL481" s="43"/>
      <c r="FM481" s="43"/>
      <c r="FN481" s="43"/>
      <c r="FO481" s="43"/>
      <c r="FP481" s="43"/>
      <c r="FQ481" s="43"/>
      <c r="FR481" s="43"/>
      <c r="FS481" s="43"/>
      <c r="FT481" s="43"/>
      <c r="FU481" s="43"/>
      <c r="FV481" s="43"/>
      <c r="FW481" s="43"/>
      <c r="FX481" s="43"/>
      <c r="FY481" s="43"/>
      <c r="FZ481" s="43"/>
      <c r="GA481" s="43"/>
      <c r="GB481" s="43"/>
      <c r="GC481" s="43"/>
      <c r="GD481" s="43"/>
      <c r="GE481" s="43"/>
      <c r="GF481" s="43"/>
      <c r="GG481" s="43"/>
      <c r="GH481" s="43"/>
      <c r="GI481" s="43"/>
      <c r="GJ481" s="43"/>
      <c r="GK481" s="43"/>
      <c r="GL481" s="43"/>
      <c r="GM481" s="43"/>
      <c r="GN481" s="43"/>
      <c r="GO481" s="43"/>
      <c r="GP481" s="43"/>
      <c r="GQ481" s="43"/>
      <c r="GR481" s="43"/>
      <c r="GS481" s="43"/>
      <c r="GT481" s="43"/>
      <c r="GU481" s="43"/>
      <c r="GV481" s="43"/>
      <c r="GW481" s="43"/>
      <c r="GX481" s="43"/>
      <c r="GY481" s="43"/>
      <c r="GZ481" s="43"/>
      <c r="HA481" s="43"/>
      <c r="HB481" s="43"/>
    </row>
    <row r="482" spans="1:210" x14ac:dyDescent="0.2">
      <c r="A482" s="40">
        <f t="shared" si="693"/>
        <v>473</v>
      </c>
      <c r="B482" s="46">
        <f t="shared" ca="1" si="688"/>
        <v>0</v>
      </c>
      <c r="C482" s="46">
        <f t="shared" ca="1" si="689"/>
        <v>0</v>
      </c>
      <c r="D482" s="46">
        <f t="shared" ca="1" si="690"/>
        <v>0</v>
      </c>
      <c r="E482" s="45">
        <f t="shared" ca="1" si="691"/>
        <v>0</v>
      </c>
      <c r="F482" s="44">
        <f t="shared" ca="1" si="692"/>
        <v>0</v>
      </c>
      <c r="H482" s="45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  <c r="DL482" s="43"/>
      <c r="DM482" s="43"/>
      <c r="DN482" s="43"/>
      <c r="DO482" s="43"/>
      <c r="DP482" s="43"/>
      <c r="DQ482" s="43"/>
      <c r="DR482" s="43"/>
      <c r="DS482" s="43"/>
      <c r="DT482" s="43"/>
      <c r="DU482" s="43"/>
      <c r="DV482" s="43"/>
      <c r="DW482" s="43"/>
      <c r="DX482" s="43"/>
      <c r="DY482" s="43"/>
      <c r="DZ482" s="43"/>
      <c r="EA482" s="43"/>
      <c r="EB482" s="43"/>
      <c r="EC482" s="43"/>
      <c r="ED482" s="43"/>
      <c r="EE482" s="43"/>
      <c r="EF482" s="43"/>
      <c r="EG482" s="43"/>
      <c r="EH482" s="43"/>
      <c r="EI482" s="43"/>
      <c r="EJ482" s="43"/>
      <c r="EK482" s="43"/>
      <c r="EL482" s="43"/>
      <c r="EM482" s="43"/>
      <c r="EN482" s="43"/>
      <c r="EO482" s="43"/>
      <c r="EP482" s="43"/>
      <c r="EQ482" s="43"/>
      <c r="ER482" s="43"/>
      <c r="ES482" s="43"/>
      <c r="ET482" s="43"/>
      <c r="EU482" s="43"/>
      <c r="EV482" s="43"/>
      <c r="EW482" s="43"/>
      <c r="EX482" s="43"/>
      <c r="EY482" s="43"/>
      <c r="EZ482" s="43"/>
      <c r="FA482" s="43"/>
      <c r="FB482" s="43"/>
      <c r="FC482" s="43"/>
      <c r="FD482" s="43"/>
      <c r="FE482" s="43"/>
      <c r="FF482" s="43"/>
      <c r="FG482" s="43"/>
      <c r="FH482" s="43"/>
      <c r="FI482" s="43"/>
      <c r="FJ482" s="43"/>
      <c r="FK482" s="43"/>
      <c r="FL482" s="43"/>
      <c r="FM482" s="43"/>
      <c r="FN482" s="43"/>
      <c r="FO482" s="43"/>
      <c r="FP482" s="43"/>
      <c r="FQ482" s="43"/>
      <c r="FR482" s="43"/>
      <c r="FS482" s="43"/>
      <c r="FT482" s="43"/>
      <c r="FU482" s="43"/>
      <c r="FV482" s="43"/>
      <c r="FW482" s="43"/>
      <c r="FX482" s="43"/>
      <c r="FY482" s="43"/>
      <c r="FZ482" s="43"/>
      <c r="GA482" s="43"/>
      <c r="GB482" s="43"/>
      <c r="GC482" s="43"/>
      <c r="GD482" s="43"/>
      <c r="GE482" s="43"/>
      <c r="GF482" s="43"/>
      <c r="GG482" s="43"/>
      <c r="GH482" s="43"/>
      <c r="GI482" s="43"/>
      <c r="GJ482" s="43"/>
      <c r="GK482" s="43"/>
      <c r="GL482" s="43"/>
      <c r="GM482" s="43"/>
      <c r="GN482" s="43"/>
      <c r="GO482" s="43"/>
      <c r="GP482" s="43"/>
      <c r="GQ482" s="43"/>
      <c r="GR482" s="43"/>
      <c r="GS482" s="43"/>
      <c r="GT482" s="43"/>
      <c r="GU482" s="43"/>
      <c r="GV482" s="43"/>
      <c r="GW482" s="43"/>
      <c r="GX482" s="43"/>
      <c r="GY482" s="43"/>
      <c r="GZ482" s="43"/>
      <c r="HA482" s="43"/>
      <c r="HB482" s="43"/>
    </row>
    <row r="483" spans="1:210" x14ac:dyDescent="0.2">
      <c r="A483" s="40">
        <f t="shared" si="693"/>
        <v>474</v>
      </c>
      <c r="B483" s="46">
        <f t="shared" ca="1" si="688"/>
        <v>0</v>
      </c>
      <c r="C483" s="46">
        <f t="shared" ca="1" si="689"/>
        <v>0</v>
      </c>
      <c r="D483" s="46">
        <f t="shared" ca="1" si="690"/>
        <v>0</v>
      </c>
      <c r="E483" s="45">
        <f t="shared" ca="1" si="691"/>
        <v>0</v>
      </c>
      <c r="F483" s="44">
        <f t="shared" ca="1" si="692"/>
        <v>0</v>
      </c>
      <c r="H483" s="45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  <c r="DA483" s="43"/>
      <c r="DB483" s="43"/>
      <c r="DC483" s="43"/>
      <c r="DD483" s="43"/>
      <c r="DE483" s="43"/>
      <c r="DF483" s="43"/>
      <c r="DG483" s="43"/>
      <c r="DH483" s="43"/>
      <c r="DI483" s="43"/>
      <c r="DJ483" s="43"/>
      <c r="DK483" s="43"/>
      <c r="DL483" s="43"/>
      <c r="DM483" s="43"/>
      <c r="DN483" s="43"/>
      <c r="DO483" s="43"/>
      <c r="DP483" s="43"/>
      <c r="DQ483" s="43"/>
      <c r="DR483" s="43"/>
      <c r="DS483" s="43"/>
      <c r="DT483" s="43"/>
      <c r="DU483" s="43"/>
      <c r="DV483" s="43"/>
      <c r="DW483" s="43"/>
      <c r="DX483" s="43"/>
      <c r="DY483" s="43"/>
      <c r="DZ483" s="43"/>
      <c r="EA483" s="43"/>
      <c r="EB483" s="43"/>
      <c r="EC483" s="43"/>
      <c r="ED483" s="43"/>
      <c r="EE483" s="43"/>
      <c r="EF483" s="43"/>
      <c r="EG483" s="43"/>
      <c r="EH483" s="43"/>
      <c r="EI483" s="43"/>
      <c r="EJ483" s="43"/>
      <c r="EK483" s="43"/>
      <c r="EL483" s="43"/>
      <c r="EM483" s="43"/>
      <c r="EN483" s="43"/>
      <c r="EO483" s="43"/>
      <c r="EP483" s="43"/>
      <c r="EQ483" s="43"/>
      <c r="ER483" s="43"/>
      <c r="ES483" s="43"/>
      <c r="ET483" s="43"/>
      <c r="EU483" s="43"/>
      <c r="EV483" s="43"/>
      <c r="EW483" s="43"/>
      <c r="EX483" s="43"/>
      <c r="EY483" s="43"/>
      <c r="EZ483" s="43"/>
      <c r="FA483" s="43"/>
      <c r="FB483" s="43"/>
      <c r="FC483" s="43"/>
      <c r="FD483" s="43"/>
      <c r="FE483" s="43"/>
      <c r="FF483" s="43"/>
      <c r="FG483" s="43"/>
      <c r="FH483" s="43"/>
      <c r="FI483" s="43"/>
      <c r="FJ483" s="43"/>
      <c r="FK483" s="43"/>
      <c r="FL483" s="43"/>
      <c r="FM483" s="43"/>
      <c r="FN483" s="43"/>
      <c r="FO483" s="43"/>
      <c r="FP483" s="43"/>
      <c r="FQ483" s="43"/>
      <c r="FR483" s="43"/>
      <c r="FS483" s="43"/>
      <c r="FT483" s="43"/>
      <c r="FU483" s="43"/>
      <c r="FV483" s="43"/>
      <c r="FW483" s="43"/>
      <c r="FX483" s="43"/>
      <c r="FY483" s="43"/>
      <c r="FZ483" s="43"/>
      <c r="GA483" s="43"/>
      <c r="GB483" s="43"/>
      <c r="GC483" s="43"/>
      <c r="GD483" s="43"/>
      <c r="GE483" s="43"/>
      <c r="GF483" s="43"/>
      <c r="GG483" s="43"/>
      <c r="GH483" s="43"/>
      <c r="GI483" s="43"/>
      <c r="GJ483" s="43"/>
      <c r="GK483" s="43"/>
      <c r="GL483" s="43"/>
      <c r="GM483" s="43"/>
      <c r="GN483" s="43"/>
      <c r="GO483" s="43"/>
      <c r="GP483" s="43"/>
      <c r="GQ483" s="43"/>
      <c r="GR483" s="43"/>
      <c r="GS483" s="43"/>
      <c r="GT483" s="43"/>
      <c r="GU483" s="43"/>
      <c r="GV483" s="43"/>
      <c r="GW483" s="43"/>
      <c r="GX483" s="43"/>
      <c r="GY483" s="43"/>
      <c r="GZ483" s="43"/>
      <c r="HA483" s="43"/>
      <c r="HB483" s="43"/>
    </row>
    <row r="484" spans="1:210" x14ac:dyDescent="0.2">
      <c r="A484" s="40">
        <f t="shared" si="693"/>
        <v>475</v>
      </c>
      <c r="B484" s="46">
        <f t="shared" ca="1" si="688"/>
        <v>0</v>
      </c>
      <c r="C484" s="46">
        <f t="shared" ca="1" si="689"/>
        <v>0</v>
      </c>
      <c r="D484" s="46">
        <f t="shared" ca="1" si="690"/>
        <v>0</v>
      </c>
      <c r="E484" s="45">
        <f t="shared" ca="1" si="691"/>
        <v>0</v>
      </c>
      <c r="F484" s="44">
        <f t="shared" ca="1" si="692"/>
        <v>0</v>
      </c>
      <c r="H484" s="45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  <c r="DL484" s="43"/>
      <c r="DM484" s="43"/>
      <c r="DN484" s="43"/>
      <c r="DO484" s="43"/>
      <c r="DP484" s="43"/>
      <c r="DQ484" s="43"/>
      <c r="DR484" s="43"/>
      <c r="DS484" s="43"/>
      <c r="DT484" s="43"/>
      <c r="DU484" s="43"/>
      <c r="DV484" s="43"/>
      <c r="DW484" s="43"/>
      <c r="DX484" s="43"/>
      <c r="DY484" s="43"/>
      <c r="DZ484" s="43"/>
      <c r="EA484" s="43"/>
      <c r="EB484" s="43"/>
      <c r="EC484" s="43"/>
      <c r="ED484" s="43"/>
      <c r="EE484" s="43"/>
      <c r="EF484" s="43"/>
      <c r="EG484" s="43"/>
      <c r="EH484" s="43"/>
      <c r="EI484" s="43"/>
      <c r="EJ484" s="43"/>
      <c r="EK484" s="43"/>
      <c r="EL484" s="43"/>
      <c r="EM484" s="43"/>
      <c r="EN484" s="43"/>
      <c r="EO484" s="43"/>
      <c r="EP484" s="43"/>
      <c r="EQ484" s="43"/>
      <c r="ER484" s="43"/>
      <c r="ES484" s="43"/>
      <c r="ET484" s="43"/>
      <c r="EU484" s="43"/>
      <c r="EV484" s="43"/>
      <c r="EW484" s="43"/>
      <c r="EX484" s="43"/>
      <c r="EY484" s="43"/>
      <c r="EZ484" s="43"/>
      <c r="FA484" s="43"/>
      <c r="FB484" s="43"/>
      <c r="FC484" s="43"/>
      <c r="FD484" s="43"/>
      <c r="FE484" s="43"/>
      <c r="FF484" s="43"/>
      <c r="FG484" s="43"/>
      <c r="FH484" s="43"/>
      <c r="FI484" s="43"/>
      <c r="FJ484" s="43"/>
      <c r="FK484" s="43"/>
      <c r="FL484" s="43"/>
      <c r="FM484" s="43"/>
      <c r="FN484" s="43"/>
      <c r="FO484" s="43"/>
      <c r="FP484" s="43"/>
      <c r="FQ484" s="43"/>
      <c r="FR484" s="43"/>
      <c r="FS484" s="43"/>
      <c r="FT484" s="43"/>
      <c r="FU484" s="43"/>
      <c r="FV484" s="43"/>
      <c r="FW484" s="43"/>
      <c r="FX484" s="43"/>
      <c r="FY484" s="43"/>
      <c r="FZ484" s="43"/>
      <c r="GA484" s="43"/>
      <c r="GB484" s="43"/>
      <c r="GC484" s="43"/>
      <c r="GD484" s="43"/>
      <c r="GE484" s="43"/>
      <c r="GF484" s="43"/>
      <c r="GG484" s="43"/>
      <c r="GH484" s="43"/>
      <c r="GI484" s="43"/>
      <c r="GJ484" s="43"/>
      <c r="GK484" s="43"/>
      <c r="GL484" s="43"/>
      <c r="GM484" s="43"/>
      <c r="GN484" s="43"/>
      <c r="GO484" s="43"/>
      <c r="GP484" s="43"/>
      <c r="GQ484" s="43"/>
      <c r="GR484" s="43"/>
      <c r="GS484" s="43"/>
      <c r="GT484" s="43"/>
      <c r="GU484" s="43"/>
      <c r="GV484" s="43"/>
      <c r="GW484" s="43"/>
      <c r="GX484" s="43"/>
      <c r="GY484" s="43"/>
      <c r="GZ484" s="43"/>
      <c r="HA484" s="43"/>
      <c r="HB484" s="43"/>
    </row>
    <row r="485" spans="1:210" x14ac:dyDescent="0.2">
      <c r="A485" s="40">
        <f t="shared" si="693"/>
        <v>476</v>
      </c>
      <c r="B485" s="46">
        <f t="shared" ca="1" si="688"/>
        <v>0</v>
      </c>
      <c r="C485" s="46">
        <f t="shared" ca="1" si="689"/>
        <v>0</v>
      </c>
      <c r="D485" s="46">
        <f t="shared" ca="1" si="690"/>
        <v>0</v>
      </c>
      <c r="E485" s="45">
        <f t="shared" ca="1" si="691"/>
        <v>0</v>
      </c>
      <c r="F485" s="44">
        <f t="shared" ca="1" si="692"/>
        <v>0</v>
      </c>
      <c r="H485" s="45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  <c r="DA485" s="43"/>
      <c r="DB485" s="43"/>
      <c r="DC485" s="43"/>
      <c r="DD485" s="43"/>
      <c r="DE485" s="43"/>
      <c r="DF485" s="43"/>
      <c r="DG485" s="43"/>
      <c r="DH485" s="43"/>
      <c r="DI485" s="43"/>
      <c r="DJ485" s="43"/>
      <c r="DK485" s="43"/>
      <c r="DL485" s="43"/>
      <c r="DM485" s="43"/>
      <c r="DN485" s="43"/>
      <c r="DO485" s="43"/>
      <c r="DP485" s="43"/>
      <c r="DQ485" s="43"/>
      <c r="DR485" s="43"/>
      <c r="DS485" s="43"/>
      <c r="DT485" s="43"/>
      <c r="DU485" s="43"/>
      <c r="DV485" s="43"/>
      <c r="DW485" s="43"/>
      <c r="DX485" s="43"/>
      <c r="DY485" s="43"/>
      <c r="DZ485" s="43"/>
      <c r="EA485" s="43"/>
      <c r="EB485" s="43"/>
      <c r="EC485" s="43"/>
      <c r="ED485" s="43"/>
      <c r="EE485" s="43"/>
      <c r="EF485" s="43"/>
      <c r="EG485" s="43"/>
      <c r="EH485" s="43"/>
      <c r="EI485" s="43"/>
      <c r="EJ485" s="43"/>
      <c r="EK485" s="43"/>
      <c r="EL485" s="43"/>
      <c r="EM485" s="43"/>
      <c r="EN485" s="43"/>
      <c r="EO485" s="43"/>
      <c r="EP485" s="43"/>
      <c r="EQ485" s="43"/>
      <c r="ER485" s="43"/>
      <c r="ES485" s="43"/>
      <c r="ET485" s="43"/>
      <c r="EU485" s="43"/>
      <c r="EV485" s="43"/>
      <c r="EW485" s="43"/>
      <c r="EX485" s="43"/>
      <c r="EY485" s="43"/>
      <c r="EZ485" s="43"/>
      <c r="FA485" s="43"/>
      <c r="FB485" s="43"/>
      <c r="FC485" s="43"/>
      <c r="FD485" s="43"/>
      <c r="FE485" s="43"/>
      <c r="FF485" s="43"/>
      <c r="FG485" s="43"/>
      <c r="FH485" s="43"/>
      <c r="FI485" s="43"/>
      <c r="FJ485" s="43"/>
      <c r="FK485" s="43"/>
      <c r="FL485" s="43"/>
      <c r="FM485" s="43"/>
      <c r="FN485" s="43"/>
      <c r="FO485" s="43"/>
      <c r="FP485" s="43"/>
      <c r="FQ485" s="43"/>
      <c r="FR485" s="43"/>
      <c r="FS485" s="43"/>
      <c r="FT485" s="43"/>
      <c r="FU485" s="43"/>
      <c r="FV485" s="43"/>
      <c r="FW485" s="43"/>
      <c r="FX485" s="43"/>
      <c r="FY485" s="43"/>
      <c r="FZ485" s="43"/>
      <c r="GA485" s="43"/>
      <c r="GB485" s="43"/>
      <c r="GC485" s="43"/>
      <c r="GD485" s="43"/>
      <c r="GE485" s="43"/>
      <c r="GF485" s="43"/>
      <c r="GG485" s="43"/>
      <c r="GH485" s="43"/>
      <c r="GI485" s="43"/>
      <c r="GJ485" s="43"/>
      <c r="GK485" s="43"/>
      <c r="GL485" s="43"/>
      <c r="GM485" s="43"/>
      <c r="GN485" s="43"/>
      <c r="GO485" s="43"/>
      <c r="GP485" s="43"/>
      <c r="GQ485" s="43"/>
      <c r="GR485" s="43"/>
      <c r="GS485" s="43"/>
      <c r="GT485" s="43"/>
      <c r="GU485" s="43"/>
      <c r="GV485" s="43"/>
      <c r="GW485" s="43"/>
      <c r="GX485" s="43"/>
      <c r="GY485" s="43"/>
      <c r="GZ485" s="43"/>
      <c r="HA485" s="43"/>
      <c r="HB485" s="43"/>
    </row>
    <row r="486" spans="1:210" x14ac:dyDescent="0.2">
      <c r="A486" s="40">
        <f t="shared" si="693"/>
        <v>477</v>
      </c>
      <c r="B486" s="46">
        <f t="shared" ca="1" si="688"/>
        <v>0</v>
      </c>
      <c r="C486" s="46">
        <f t="shared" ca="1" si="689"/>
        <v>0</v>
      </c>
      <c r="D486" s="46">
        <f t="shared" ca="1" si="690"/>
        <v>0</v>
      </c>
      <c r="E486" s="45">
        <f t="shared" ca="1" si="691"/>
        <v>0</v>
      </c>
      <c r="F486" s="44">
        <f t="shared" ca="1" si="692"/>
        <v>0</v>
      </c>
      <c r="H486" s="45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  <c r="DL486" s="43"/>
      <c r="DM486" s="43"/>
      <c r="DN486" s="43"/>
      <c r="DO486" s="43"/>
      <c r="DP486" s="43"/>
      <c r="DQ486" s="43"/>
      <c r="DR486" s="43"/>
      <c r="DS486" s="43"/>
      <c r="DT486" s="43"/>
      <c r="DU486" s="43"/>
      <c r="DV486" s="43"/>
      <c r="DW486" s="43"/>
      <c r="DX486" s="43"/>
      <c r="DY486" s="43"/>
      <c r="DZ486" s="43"/>
      <c r="EA486" s="43"/>
      <c r="EB486" s="43"/>
      <c r="EC486" s="43"/>
      <c r="ED486" s="43"/>
      <c r="EE486" s="43"/>
      <c r="EF486" s="43"/>
      <c r="EG486" s="43"/>
      <c r="EH486" s="43"/>
      <c r="EI486" s="43"/>
      <c r="EJ486" s="43"/>
      <c r="EK486" s="43"/>
      <c r="EL486" s="43"/>
      <c r="EM486" s="43"/>
      <c r="EN486" s="43"/>
      <c r="EO486" s="43"/>
      <c r="EP486" s="43"/>
      <c r="EQ486" s="43"/>
      <c r="ER486" s="43"/>
      <c r="ES486" s="43"/>
      <c r="ET486" s="43"/>
      <c r="EU486" s="43"/>
      <c r="EV486" s="43"/>
      <c r="EW486" s="43"/>
      <c r="EX486" s="43"/>
      <c r="EY486" s="43"/>
      <c r="EZ486" s="43"/>
      <c r="FA486" s="43"/>
      <c r="FB486" s="43"/>
      <c r="FC486" s="43"/>
      <c r="FD486" s="43"/>
      <c r="FE486" s="43"/>
      <c r="FF486" s="43"/>
      <c r="FG486" s="43"/>
      <c r="FH486" s="43"/>
      <c r="FI486" s="43"/>
      <c r="FJ486" s="43"/>
      <c r="FK486" s="43"/>
      <c r="FL486" s="43"/>
      <c r="FM486" s="43"/>
      <c r="FN486" s="43"/>
      <c r="FO486" s="43"/>
      <c r="FP486" s="43"/>
      <c r="FQ486" s="43"/>
      <c r="FR486" s="43"/>
      <c r="FS486" s="43"/>
      <c r="FT486" s="43"/>
      <c r="FU486" s="43"/>
      <c r="FV486" s="43"/>
      <c r="FW486" s="43"/>
      <c r="FX486" s="43"/>
      <c r="FY486" s="43"/>
      <c r="FZ486" s="43"/>
      <c r="GA486" s="43"/>
      <c r="GB486" s="43"/>
      <c r="GC486" s="43"/>
      <c r="GD486" s="43"/>
      <c r="GE486" s="43"/>
      <c r="GF486" s="43"/>
      <c r="GG486" s="43"/>
      <c r="GH486" s="43"/>
      <c r="GI486" s="43"/>
      <c r="GJ486" s="43"/>
      <c r="GK486" s="43"/>
      <c r="GL486" s="43"/>
      <c r="GM486" s="43"/>
      <c r="GN486" s="43"/>
      <c r="GO486" s="43"/>
      <c r="GP486" s="43"/>
      <c r="GQ486" s="43"/>
      <c r="GR486" s="43"/>
      <c r="GS486" s="43"/>
      <c r="GT486" s="43"/>
      <c r="GU486" s="43"/>
      <c r="GV486" s="43"/>
      <c r="GW486" s="43"/>
      <c r="GX486" s="43"/>
      <c r="GY486" s="43"/>
      <c r="GZ486" s="43"/>
      <c r="HA486" s="43"/>
      <c r="HB486" s="43"/>
    </row>
    <row r="487" spans="1:210" x14ac:dyDescent="0.2">
      <c r="A487" s="40">
        <f t="shared" si="693"/>
        <v>478</v>
      </c>
      <c r="B487" s="46">
        <f t="shared" ca="1" si="688"/>
        <v>0</v>
      </c>
      <c r="C487" s="46">
        <f t="shared" ca="1" si="689"/>
        <v>0</v>
      </c>
      <c r="D487" s="46">
        <f t="shared" ca="1" si="690"/>
        <v>0</v>
      </c>
      <c r="E487" s="45">
        <f t="shared" ca="1" si="691"/>
        <v>0</v>
      </c>
      <c r="F487" s="44">
        <f t="shared" ca="1" si="692"/>
        <v>0</v>
      </c>
      <c r="H487" s="45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  <c r="DL487" s="43"/>
      <c r="DM487" s="43"/>
      <c r="DN487" s="43"/>
      <c r="DO487" s="43"/>
      <c r="DP487" s="43"/>
      <c r="DQ487" s="43"/>
      <c r="DR487" s="43"/>
      <c r="DS487" s="43"/>
      <c r="DT487" s="43"/>
      <c r="DU487" s="43"/>
      <c r="DV487" s="43"/>
      <c r="DW487" s="43"/>
      <c r="DX487" s="43"/>
      <c r="DY487" s="43"/>
      <c r="DZ487" s="43"/>
      <c r="EA487" s="43"/>
      <c r="EB487" s="43"/>
      <c r="EC487" s="43"/>
      <c r="ED487" s="43"/>
      <c r="EE487" s="43"/>
      <c r="EF487" s="43"/>
      <c r="EG487" s="43"/>
      <c r="EH487" s="43"/>
      <c r="EI487" s="43"/>
      <c r="EJ487" s="43"/>
      <c r="EK487" s="43"/>
      <c r="EL487" s="43"/>
      <c r="EM487" s="43"/>
      <c r="EN487" s="43"/>
      <c r="EO487" s="43"/>
      <c r="EP487" s="43"/>
      <c r="EQ487" s="43"/>
      <c r="ER487" s="43"/>
      <c r="ES487" s="43"/>
      <c r="ET487" s="43"/>
      <c r="EU487" s="43"/>
      <c r="EV487" s="43"/>
      <c r="EW487" s="43"/>
      <c r="EX487" s="43"/>
      <c r="EY487" s="43"/>
      <c r="EZ487" s="43"/>
      <c r="FA487" s="43"/>
      <c r="FB487" s="43"/>
      <c r="FC487" s="43"/>
      <c r="FD487" s="43"/>
      <c r="FE487" s="43"/>
      <c r="FF487" s="43"/>
      <c r="FG487" s="43"/>
      <c r="FH487" s="43"/>
      <c r="FI487" s="43"/>
      <c r="FJ487" s="43"/>
      <c r="FK487" s="43"/>
      <c r="FL487" s="43"/>
      <c r="FM487" s="43"/>
      <c r="FN487" s="43"/>
      <c r="FO487" s="43"/>
      <c r="FP487" s="43"/>
      <c r="FQ487" s="43"/>
      <c r="FR487" s="43"/>
      <c r="FS487" s="43"/>
      <c r="FT487" s="43"/>
      <c r="FU487" s="43"/>
      <c r="FV487" s="43"/>
      <c r="FW487" s="43"/>
      <c r="FX487" s="43"/>
      <c r="FY487" s="43"/>
      <c r="FZ487" s="43"/>
      <c r="GA487" s="43"/>
      <c r="GB487" s="43"/>
      <c r="GC487" s="43"/>
      <c r="GD487" s="43"/>
      <c r="GE487" s="43"/>
      <c r="GF487" s="43"/>
      <c r="GG487" s="43"/>
      <c r="GH487" s="43"/>
      <c r="GI487" s="43"/>
      <c r="GJ487" s="43"/>
      <c r="GK487" s="43"/>
      <c r="GL487" s="43"/>
      <c r="GM487" s="43"/>
      <c r="GN487" s="43"/>
      <c r="GO487" s="43"/>
      <c r="GP487" s="43"/>
      <c r="GQ487" s="43"/>
      <c r="GR487" s="43"/>
      <c r="GS487" s="43"/>
      <c r="GT487" s="43"/>
      <c r="GU487" s="43"/>
      <c r="GV487" s="43"/>
      <c r="GW487" s="43"/>
      <c r="GX487" s="43"/>
      <c r="GY487" s="43"/>
      <c r="GZ487" s="43"/>
      <c r="HA487" s="43"/>
      <c r="HB487" s="43"/>
    </row>
    <row r="488" spans="1:210" x14ac:dyDescent="0.2">
      <c r="A488" s="40">
        <f t="shared" si="693"/>
        <v>479</v>
      </c>
      <c r="B488" s="46">
        <f t="shared" ca="1" si="688"/>
        <v>0</v>
      </c>
      <c r="C488" s="46">
        <f t="shared" ca="1" si="689"/>
        <v>0</v>
      </c>
      <c r="D488" s="46">
        <f t="shared" ca="1" si="690"/>
        <v>0</v>
      </c>
      <c r="E488" s="45">
        <f t="shared" ca="1" si="691"/>
        <v>0</v>
      </c>
      <c r="F488" s="44">
        <f t="shared" ca="1" si="692"/>
        <v>0</v>
      </c>
      <c r="H488" s="45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  <c r="DL488" s="43"/>
      <c r="DM488" s="43"/>
      <c r="DN488" s="43"/>
      <c r="DO488" s="43"/>
      <c r="DP488" s="43"/>
      <c r="DQ488" s="43"/>
      <c r="DR488" s="43"/>
      <c r="DS488" s="43"/>
      <c r="DT488" s="43"/>
      <c r="DU488" s="43"/>
      <c r="DV488" s="43"/>
      <c r="DW488" s="43"/>
      <c r="DX488" s="43"/>
      <c r="DY488" s="43"/>
      <c r="DZ488" s="43"/>
      <c r="EA488" s="43"/>
      <c r="EB488" s="43"/>
      <c r="EC488" s="43"/>
      <c r="ED488" s="43"/>
      <c r="EE488" s="43"/>
      <c r="EF488" s="43"/>
      <c r="EG488" s="43"/>
      <c r="EH488" s="43"/>
      <c r="EI488" s="43"/>
      <c r="EJ488" s="43"/>
      <c r="EK488" s="43"/>
      <c r="EL488" s="43"/>
      <c r="EM488" s="43"/>
      <c r="EN488" s="43"/>
      <c r="EO488" s="43"/>
      <c r="EP488" s="43"/>
      <c r="EQ488" s="43"/>
      <c r="ER488" s="43"/>
      <c r="ES488" s="43"/>
      <c r="ET488" s="43"/>
      <c r="EU488" s="43"/>
      <c r="EV488" s="43"/>
      <c r="EW488" s="43"/>
      <c r="EX488" s="43"/>
      <c r="EY488" s="43"/>
      <c r="EZ488" s="43"/>
      <c r="FA488" s="43"/>
      <c r="FB488" s="43"/>
      <c r="FC488" s="43"/>
      <c r="FD488" s="43"/>
      <c r="FE488" s="43"/>
      <c r="FF488" s="43"/>
      <c r="FG488" s="43"/>
      <c r="FH488" s="43"/>
      <c r="FI488" s="43"/>
      <c r="FJ488" s="43"/>
      <c r="FK488" s="43"/>
      <c r="FL488" s="43"/>
      <c r="FM488" s="43"/>
      <c r="FN488" s="43"/>
      <c r="FO488" s="43"/>
      <c r="FP488" s="43"/>
      <c r="FQ488" s="43"/>
      <c r="FR488" s="43"/>
      <c r="FS488" s="43"/>
      <c r="FT488" s="43"/>
      <c r="FU488" s="43"/>
      <c r="FV488" s="43"/>
      <c r="FW488" s="43"/>
      <c r="FX488" s="43"/>
      <c r="FY488" s="43"/>
      <c r="FZ488" s="43"/>
      <c r="GA488" s="43"/>
      <c r="GB488" s="43"/>
      <c r="GC488" s="43"/>
      <c r="GD488" s="43"/>
      <c r="GE488" s="43"/>
      <c r="GF488" s="43"/>
      <c r="GG488" s="43"/>
      <c r="GH488" s="43"/>
      <c r="GI488" s="43"/>
      <c r="GJ488" s="43"/>
      <c r="GK488" s="43"/>
      <c r="GL488" s="43"/>
      <c r="GM488" s="43"/>
      <c r="GN488" s="43"/>
      <c r="GO488" s="43"/>
      <c r="GP488" s="43"/>
      <c r="GQ488" s="43"/>
      <c r="GR488" s="43"/>
      <c r="GS488" s="43"/>
      <c r="GT488" s="43"/>
      <c r="GU488" s="43"/>
      <c r="GV488" s="43"/>
      <c r="GW488" s="43"/>
      <c r="GX488" s="43"/>
      <c r="GY488" s="43"/>
      <c r="GZ488" s="43"/>
      <c r="HA488" s="43"/>
      <c r="HB488" s="43"/>
    </row>
    <row r="489" spans="1:210" x14ac:dyDescent="0.2">
      <c r="A489" s="40">
        <f t="shared" si="693"/>
        <v>480</v>
      </c>
      <c r="B489" s="46">
        <f t="shared" ca="1" si="688"/>
        <v>0</v>
      </c>
      <c r="C489" s="46">
        <f t="shared" ca="1" si="689"/>
        <v>0</v>
      </c>
      <c r="D489" s="46">
        <f t="shared" ca="1" si="690"/>
        <v>0</v>
      </c>
      <c r="E489" s="45">
        <f t="shared" ca="1" si="691"/>
        <v>0</v>
      </c>
      <c r="F489" s="44">
        <f t="shared" ca="1" si="692"/>
        <v>0</v>
      </c>
      <c r="H489" s="45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  <c r="DL489" s="43"/>
      <c r="DM489" s="43"/>
      <c r="DN489" s="43"/>
      <c r="DO489" s="43"/>
      <c r="DP489" s="43"/>
      <c r="DQ489" s="43"/>
      <c r="DR489" s="43"/>
      <c r="DS489" s="43"/>
      <c r="DT489" s="43"/>
      <c r="DU489" s="43"/>
      <c r="DV489" s="43"/>
      <c r="DW489" s="43"/>
      <c r="DX489" s="43"/>
      <c r="DY489" s="43"/>
      <c r="DZ489" s="43"/>
      <c r="EA489" s="43"/>
      <c r="EB489" s="43"/>
      <c r="EC489" s="43"/>
      <c r="ED489" s="43"/>
      <c r="EE489" s="43"/>
      <c r="EF489" s="43"/>
      <c r="EG489" s="43"/>
      <c r="EH489" s="43"/>
      <c r="EI489" s="43"/>
      <c r="EJ489" s="43"/>
      <c r="EK489" s="43"/>
      <c r="EL489" s="43"/>
      <c r="EM489" s="43"/>
      <c r="EN489" s="43"/>
      <c r="EO489" s="43"/>
      <c r="EP489" s="43"/>
      <c r="EQ489" s="43"/>
      <c r="ER489" s="43"/>
      <c r="ES489" s="43"/>
      <c r="ET489" s="43"/>
      <c r="EU489" s="43"/>
      <c r="EV489" s="43"/>
      <c r="EW489" s="43"/>
      <c r="EX489" s="43"/>
      <c r="EY489" s="43"/>
      <c r="EZ489" s="43"/>
      <c r="FA489" s="43"/>
      <c r="FB489" s="43"/>
      <c r="FC489" s="43"/>
      <c r="FD489" s="43"/>
      <c r="FE489" s="43"/>
      <c r="FF489" s="43"/>
      <c r="FG489" s="43"/>
      <c r="FH489" s="43"/>
      <c r="FI489" s="43"/>
      <c r="FJ489" s="43"/>
      <c r="FK489" s="43"/>
      <c r="FL489" s="43"/>
      <c r="FM489" s="43"/>
      <c r="FN489" s="43"/>
      <c r="FO489" s="43"/>
      <c r="FP489" s="43"/>
      <c r="FQ489" s="43"/>
      <c r="FR489" s="43"/>
      <c r="FS489" s="43"/>
      <c r="FT489" s="43"/>
      <c r="FU489" s="43"/>
      <c r="FV489" s="43"/>
      <c r="FW489" s="43"/>
      <c r="FX489" s="43"/>
      <c r="FY489" s="43"/>
      <c r="FZ489" s="43"/>
      <c r="GA489" s="43"/>
      <c r="GB489" s="43"/>
      <c r="GC489" s="43"/>
      <c r="GD489" s="43"/>
      <c r="GE489" s="43"/>
      <c r="GF489" s="43"/>
      <c r="GG489" s="43"/>
      <c r="GH489" s="43"/>
      <c r="GI489" s="43"/>
      <c r="GJ489" s="43"/>
      <c r="GK489" s="43"/>
      <c r="GL489" s="43"/>
      <c r="GM489" s="43"/>
      <c r="GN489" s="43"/>
      <c r="GO489" s="43"/>
      <c r="GP489" s="43"/>
      <c r="GQ489" s="43"/>
      <c r="GR489" s="43"/>
      <c r="GS489" s="43"/>
      <c r="GT489" s="43"/>
      <c r="GU489" s="43"/>
      <c r="GV489" s="43"/>
      <c r="GW489" s="43"/>
      <c r="GX489" s="43"/>
      <c r="GY489" s="43"/>
      <c r="GZ489" s="43"/>
      <c r="HA489" s="43"/>
      <c r="HB489" s="43"/>
    </row>
    <row r="490" spans="1:210" x14ac:dyDescent="0.2">
      <c r="A490" s="40">
        <f t="shared" si="693"/>
        <v>481</v>
      </c>
      <c r="B490" s="46">
        <f t="shared" ca="1" si="688"/>
        <v>0</v>
      </c>
      <c r="C490" s="46">
        <f t="shared" ca="1" si="689"/>
        <v>0</v>
      </c>
      <c r="D490" s="46">
        <f t="shared" ca="1" si="690"/>
        <v>0</v>
      </c>
      <c r="E490" s="45">
        <f t="shared" ca="1" si="691"/>
        <v>0</v>
      </c>
      <c r="F490" s="44">
        <f t="shared" ca="1" si="692"/>
        <v>0</v>
      </c>
      <c r="H490" s="45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  <c r="DL490" s="43"/>
      <c r="DM490" s="43"/>
      <c r="DN490" s="43"/>
      <c r="DO490" s="43"/>
      <c r="DP490" s="43"/>
      <c r="DQ490" s="43"/>
      <c r="DR490" s="43"/>
      <c r="DS490" s="43"/>
      <c r="DT490" s="43"/>
      <c r="DU490" s="43"/>
      <c r="DV490" s="43"/>
      <c r="DW490" s="43"/>
      <c r="DX490" s="43"/>
      <c r="DY490" s="43"/>
      <c r="DZ490" s="43"/>
      <c r="EA490" s="43"/>
      <c r="EB490" s="43"/>
      <c r="EC490" s="43"/>
      <c r="ED490" s="43"/>
      <c r="EE490" s="43"/>
      <c r="EF490" s="43"/>
      <c r="EG490" s="43"/>
      <c r="EH490" s="43"/>
      <c r="EI490" s="43"/>
      <c r="EJ490" s="43"/>
      <c r="EK490" s="43"/>
      <c r="EL490" s="43"/>
      <c r="EM490" s="43"/>
      <c r="EN490" s="43"/>
      <c r="EO490" s="43"/>
      <c r="EP490" s="43"/>
      <c r="EQ490" s="43"/>
      <c r="ER490" s="43"/>
      <c r="ES490" s="43"/>
      <c r="ET490" s="43"/>
      <c r="EU490" s="43"/>
      <c r="EV490" s="43"/>
      <c r="EW490" s="43"/>
      <c r="EX490" s="43"/>
      <c r="EY490" s="43"/>
      <c r="EZ490" s="43"/>
      <c r="FA490" s="43"/>
      <c r="FB490" s="43"/>
      <c r="FC490" s="43"/>
      <c r="FD490" s="43"/>
      <c r="FE490" s="43"/>
      <c r="FF490" s="43"/>
      <c r="FG490" s="43"/>
      <c r="FH490" s="43"/>
      <c r="FI490" s="43"/>
      <c r="FJ490" s="43"/>
      <c r="FK490" s="43"/>
      <c r="FL490" s="43"/>
      <c r="FM490" s="43"/>
      <c r="FN490" s="43"/>
      <c r="FO490" s="43"/>
      <c r="FP490" s="43"/>
      <c r="FQ490" s="43"/>
      <c r="FR490" s="43"/>
      <c r="FS490" s="43"/>
      <c r="FT490" s="43"/>
      <c r="FU490" s="43"/>
      <c r="FV490" s="43"/>
      <c r="FW490" s="43"/>
      <c r="FX490" s="43"/>
      <c r="FY490" s="43"/>
      <c r="FZ490" s="43"/>
      <c r="GA490" s="43"/>
      <c r="GB490" s="43"/>
      <c r="GC490" s="43"/>
      <c r="GD490" s="43"/>
      <c r="GE490" s="43"/>
      <c r="GF490" s="43"/>
      <c r="GG490" s="43"/>
      <c r="GH490" s="43"/>
      <c r="GI490" s="43"/>
      <c r="GJ490" s="43"/>
      <c r="GK490" s="43"/>
      <c r="GL490" s="43"/>
      <c r="GM490" s="43"/>
      <c r="GN490" s="43"/>
      <c r="GO490" s="43"/>
      <c r="GP490" s="43"/>
      <c r="GQ490" s="43"/>
      <c r="GR490" s="43"/>
      <c r="GS490" s="43"/>
      <c r="GT490" s="43"/>
      <c r="GU490" s="43"/>
      <c r="GV490" s="43"/>
      <c r="GW490" s="43"/>
      <c r="GX490" s="43"/>
      <c r="GY490" s="43"/>
      <c r="GZ490" s="43"/>
      <c r="HA490" s="43"/>
      <c r="HB490" s="43"/>
    </row>
    <row r="491" spans="1:210" x14ac:dyDescent="0.2">
      <c r="A491" s="40">
        <f t="shared" si="693"/>
        <v>482</v>
      </c>
      <c r="B491" s="46">
        <f t="shared" ca="1" si="688"/>
        <v>0</v>
      </c>
      <c r="C491" s="46">
        <f t="shared" ca="1" si="689"/>
        <v>0</v>
      </c>
      <c r="D491" s="46">
        <f t="shared" ca="1" si="690"/>
        <v>0</v>
      </c>
      <c r="E491" s="45">
        <f t="shared" ca="1" si="691"/>
        <v>0</v>
      </c>
      <c r="F491" s="44">
        <f t="shared" ca="1" si="692"/>
        <v>0</v>
      </c>
      <c r="H491" s="45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  <c r="DA491" s="43"/>
      <c r="DB491" s="43"/>
      <c r="DC491" s="43"/>
      <c r="DD491" s="43"/>
      <c r="DE491" s="43"/>
      <c r="DF491" s="43"/>
      <c r="DG491" s="43"/>
      <c r="DH491" s="43"/>
      <c r="DI491" s="43"/>
      <c r="DJ491" s="43"/>
      <c r="DK491" s="43"/>
      <c r="DL491" s="43"/>
      <c r="DM491" s="43"/>
      <c r="DN491" s="43"/>
      <c r="DO491" s="43"/>
      <c r="DP491" s="43"/>
      <c r="DQ491" s="43"/>
      <c r="DR491" s="43"/>
      <c r="DS491" s="43"/>
      <c r="DT491" s="43"/>
      <c r="DU491" s="43"/>
      <c r="DV491" s="43"/>
      <c r="DW491" s="43"/>
      <c r="DX491" s="43"/>
      <c r="DY491" s="43"/>
      <c r="DZ491" s="43"/>
      <c r="EA491" s="43"/>
      <c r="EB491" s="43"/>
      <c r="EC491" s="43"/>
      <c r="ED491" s="43"/>
      <c r="EE491" s="43"/>
      <c r="EF491" s="43"/>
      <c r="EG491" s="43"/>
      <c r="EH491" s="43"/>
      <c r="EI491" s="43"/>
      <c r="EJ491" s="43"/>
      <c r="EK491" s="43"/>
      <c r="EL491" s="43"/>
      <c r="EM491" s="43"/>
      <c r="EN491" s="43"/>
      <c r="EO491" s="43"/>
      <c r="EP491" s="43"/>
      <c r="EQ491" s="43"/>
      <c r="ER491" s="43"/>
      <c r="ES491" s="43"/>
      <c r="ET491" s="43"/>
      <c r="EU491" s="43"/>
      <c r="EV491" s="43"/>
      <c r="EW491" s="43"/>
      <c r="EX491" s="43"/>
      <c r="EY491" s="43"/>
      <c r="EZ491" s="43"/>
      <c r="FA491" s="43"/>
      <c r="FB491" s="43"/>
      <c r="FC491" s="43"/>
      <c r="FD491" s="43"/>
      <c r="FE491" s="43"/>
      <c r="FF491" s="43"/>
      <c r="FG491" s="43"/>
      <c r="FH491" s="43"/>
      <c r="FI491" s="43"/>
      <c r="FJ491" s="43"/>
      <c r="FK491" s="43"/>
      <c r="FL491" s="43"/>
      <c r="FM491" s="43"/>
      <c r="FN491" s="43"/>
      <c r="FO491" s="43"/>
      <c r="FP491" s="43"/>
      <c r="FQ491" s="43"/>
      <c r="FR491" s="43"/>
      <c r="FS491" s="43"/>
      <c r="FT491" s="43"/>
      <c r="FU491" s="43"/>
      <c r="FV491" s="43"/>
      <c r="FW491" s="43"/>
      <c r="FX491" s="43"/>
      <c r="FY491" s="43"/>
      <c r="FZ491" s="43"/>
      <c r="GA491" s="43"/>
      <c r="GB491" s="43"/>
      <c r="GC491" s="43"/>
      <c r="GD491" s="43"/>
      <c r="GE491" s="43"/>
      <c r="GF491" s="43"/>
      <c r="GG491" s="43"/>
      <c r="GH491" s="43"/>
      <c r="GI491" s="43"/>
      <c r="GJ491" s="43"/>
      <c r="GK491" s="43"/>
      <c r="GL491" s="43"/>
      <c r="GM491" s="43"/>
      <c r="GN491" s="43"/>
      <c r="GO491" s="43"/>
      <c r="GP491" s="43"/>
      <c r="GQ491" s="43"/>
      <c r="GR491" s="43"/>
      <c r="GS491" s="43"/>
      <c r="GT491" s="43"/>
      <c r="GU491" s="43"/>
      <c r="GV491" s="43"/>
      <c r="GW491" s="43"/>
      <c r="GX491" s="43"/>
      <c r="GY491" s="43"/>
      <c r="GZ491" s="43"/>
      <c r="HA491" s="43"/>
      <c r="HB491" s="43"/>
    </row>
    <row r="492" spans="1:210" x14ac:dyDescent="0.2">
      <c r="A492" s="40">
        <f t="shared" si="693"/>
        <v>483</v>
      </c>
      <c r="B492" s="46">
        <f t="shared" ca="1" si="688"/>
        <v>0</v>
      </c>
      <c r="C492" s="46">
        <f t="shared" ca="1" si="689"/>
        <v>0</v>
      </c>
      <c r="D492" s="46">
        <f t="shared" ca="1" si="690"/>
        <v>0</v>
      </c>
      <c r="E492" s="45">
        <f t="shared" ca="1" si="691"/>
        <v>0</v>
      </c>
      <c r="F492" s="44">
        <f t="shared" ca="1" si="692"/>
        <v>0</v>
      </c>
      <c r="H492" s="45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  <c r="DL492" s="43"/>
      <c r="DM492" s="43"/>
      <c r="DN492" s="43"/>
      <c r="DO492" s="43"/>
      <c r="DP492" s="43"/>
      <c r="DQ492" s="43"/>
      <c r="DR492" s="43"/>
      <c r="DS492" s="43"/>
      <c r="DT492" s="43"/>
      <c r="DU492" s="43"/>
      <c r="DV492" s="43"/>
      <c r="DW492" s="43"/>
      <c r="DX492" s="43"/>
      <c r="DY492" s="43"/>
      <c r="DZ492" s="43"/>
      <c r="EA492" s="43"/>
      <c r="EB492" s="43"/>
      <c r="EC492" s="43"/>
      <c r="ED492" s="43"/>
      <c r="EE492" s="43"/>
      <c r="EF492" s="43"/>
      <c r="EG492" s="43"/>
      <c r="EH492" s="43"/>
      <c r="EI492" s="43"/>
      <c r="EJ492" s="43"/>
      <c r="EK492" s="43"/>
      <c r="EL492" s="43"/>
      <c r="EM492" s="43"/>
      <c r="EN492" s="43"/>
      <c r="EO492" s="43"/>
      <c r="EP492" s="43"/>
      <c r="EQ492" s="43"/>
      <c r="ER492" s="43"/>
      <c r="ES492" s="43"/>
      <c r="ET492" s="43"/>
      <c r="EU492" s="43"/>
      <c r="EV492" s="43"/>
      <c r="EW492" s="43"/>
      <c r="EX492" s="43"/>
      <c r="EY492" s="43"/>
      <c r="EZ492" s="43"/>
      <c r="FA492" s="43"/>
      <c r="FB492" s="43"/>
      <c r="FC492" s="43"/>
      <c r="FD492" s="43"/>
      <c r="FE492" s="43"/>
      <c r="FF492" s="43"/>
      <c r="FG492" s="43"/>
      <c r="FH492" s="43"/>
      <c r="FI492" s="43"/>
      <c r="FJ492" s="43"/>
      <c r="FK492" s="43"/>
      <c r="FL492" s="43"/>
      <c r="FM492" s="43"/>
      <c r="FN492" s="43"/>
      <c r="FO492" s="43"/>
      <c r="FP492" s="43"/>
      <c r="FQ492" s="43"/>
      <c r="FR492" s="43"/>
      <c r="FS492" s="43"/>
      <c r="FT492" s="43"/>
      <c r="FU492" s="43"/>
      <c r="FV492" s="43"/>
      <c r="FW492" s="43"/>
      <c r="FX492" s="43"/>
      <c r="FY492" s="43"/>
      <c r="FZ492" s="43"/>
      <c r="GA492" s="43"/>
      <c r="GB492" s="43"/>
      <c r="GC492" s="43"/>
      <c r="GD492" s="43"/>
      <c r="GE492" s="43"/>
      <c r="GF492" s="43"/>
      <c r="GG492" s="43"/>
      <c r="GH492" s="43"/>
      <c r="GI492" s="43"/>
      <c r="GJ492" s="43"/>
      <c r="GK492" s="43"/>
      <c r="GL492" s="43"/>
      <c r="GM492" s="43"/>
      <c r="GN492" s="43"/>
      <c r="GO492" s="43"/>
      <c r="GP492" s="43"/>
      <c r="GQ492" s="43"/>
      <c r="GR492" s="43"/>
      <c r="GS492" s="43"/>
      <c r="GT492" s="43"/>
      <c r="GU492" s="43"/>
      <c r="GV492" s="43"/>
      <c r="GW492" s="43"/>
      <c r="GX492" s="43"/>
      <c r="GY492" s="43"/>
      <c r="GZ492" s="43"/>
      <c r="HA492" s="43"/>
      <c r="HB492" s="43"/>
    </row>
    <row r="493" spans="1:210" x14ac:dyDescent="0.2">
      <c r="A493" s="40">
        <f t="shared" si="693"/>
        <v>484</v>
      </c>
      <c r="B493" s="46">
        <f t="shared" ca="1" si="688"/>
        <v>0</v>
      </c>
      <c r="C493" s="46">
        <f t="shared" ca="1" si="689"/>
        <v>0</v>
      </c>
      <c r="D493" s="46">
        <f t="shared" ca="1" si="690"/>
        <v>0</v>
      </c>
      <c r="E493" s="45">
        <f t="shared" ca="1" si="691"/>
        <v>0</v>
      </c>
      <c r="F493" s="44">
        <f t="shared" ca="1" si="692"/>
        <v>0</v>
      </c>
      <c r="H493" s="45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  <c r="DA493" s="43"/>
      <c r="DB493" s="43"/>
      <c r="DC493" s="43"/>
      <c r="DD493" s="43"/>
      <c r="DE493" s="43"/>
      <c r="DF493" s="43"/>
      <c r="DG493" s="43"/>
      <c r="DH493" s="43"/>
      <c r="DI493" s="43"/>
      <c r="DJ493" s="43"/>
      <c r="DK493" s="43"/>
      <c r="DL493" s="43"/>
      <c r="DM493" s="43"/>
      <c r="DN493" s="43"/>
      <c r="DO493" s="43"/>
      <c r="DP493" s="43"/>
      <c r="DQ493" s="43"/>
      <c r="DR493" s="43"/>
      <c r="DS493" s="43"/>
      <c r="DT493" s="43"/>
      <c r="DU493" s="43"/>
      <c r="DV493" s="43"/>
      <c r="DW493" s="43"/>
      <c r="DX493" s="43"/>
      <c r="DY493" s="43"/>
      <c r="DZ493" s="43"/>
      <c r="EA493" s="43"/>
      <c r="EB493" s="43"/>
      <c r="EC493" s="43"/>
      <c r="ED493" s="43"/>
      <c r="EE493" s="43"/>
      <c r="EF493" s="43"/>
      <c r="EG493" s="43"/>
      <c r="EH493" s="43"/>
      <c r="EI493" s="43"/>
      <c r="EJ493" s="43"/>
      <c r="EK493" s="43"/>
      <c r="EL493" s="43"/>
      <c r="EM493" s="43"/>
      <c r="EN493" s="43"/>
      <c r="EO493" s="43"/>
      <c r="EP493" s="43"/>
      <c r="EQ493" s="43"/>
      <c r="ER493" s="43"/>
      <c r="ES493" s="43"/>
      <c r="ET493" s="43"/>
      <c r="EU493" s="43"/>
      <c r="EV493" s="43"/>
      <c r="EW493" s="43"/>
      <c r="EX493" s="43"/>
      <c r="EY493" s="43"/>
      <c r="EZ493" s="43"/>
      <c r="FA493" s="43"/>
      <c r="FB493" s="43"/>
      <c r="FC493" s="43"/>
      <c r="FD493" s="43"/>
      <c r="FE493" s="43"/>
      <c r="FF493" s="43"/>
      <c r="FG493" s="43"/>
      <c r="FH493" s="43"/>
      <c r="FI493" s="43"/>
      <c r="FJ493" s="43"/>
      <c r="FK493" s="43"/>
      <c r="FL493" s="43"/>
      <c r="FM493" s="43"/>
      <c r="FN493" s="43"/>
      <c r="FO493" s="43"/>
      <c r="FP493" s="43"/>
      <c r="FQ493" s="43"/>
      <c r="FR493" s="43"/>
      <c r="FS493" s="43"/>
      <c r="FT493" s="43"/>
      <c r="FU493" s="43"/>
      <c r="FV493" s="43"/>
      <c r="FW493" s="43"/>
      <c r="FX493" s="43"/>
      <c r="FY493" s="43"/>
      <c r="FZ493" s="43"/>
      <c r="GA493" s="43"/>
      <c r="GB493" s="43"/>
      <c r="GC493" s="43"/>
      <c r="GD493" s="43"/>
      <c r="GE493" s="43"/>
      <c r="GF493" s="43"/>
      <c r="GG493" s="43"/>
      <c r="GH493" s="43"/>
      <c r="GI493" s="43"/>
      <c r="GJ493" s="43"/>
      <c r="GK493" s="43"/>
      <c r="GL493" s="43"/>
      <c r="GM493" s="43"/>
      <c r="GN493" s="43"/>
      <c r="GO493" s="43"/>
      <c r="GP493" s="43"/>
      <c r="GQ493" s="43"/>
      <c r="GR493" s="43"/>
      <c r="GS493" s="43"/>
      <c r="GT493" s="43"/>
      <c r="GU493" s="43"/>
      <c r="GV493" s="43"/>
      <c r="GW493" s="43"/>
      <c r="GX493" s="43"/>
      <c r="GY493" s="43"/>
      <c r="GZ493" s="43"/>
      <c r="HA493" s="43"/>
      <c r="HB493" s="43"/>
    </row>
    <row r="494" spans="1:210" x14ac:dyDescent="0.2">
      <c r="A494" s="40">
        <f t="shared" si="693"/>
        <v>485</v>
      </c>
      <c r="B494" s="46">
        <f t="shared" ca="1" si="688"/>
        <v>0</v>
      </c>
      <c r="C494" s="46">
        <f t="shared" ca="1" si="689"/>
        <v>0</v>
      </c>
      <c r="D494" s="46">
        <f t="shared" ca="1" si="690"/>
        <v>0</v>
      </c>
      <c r="E494" s="45">
        <f t="shared" ca="1" si="691"/>
        <v>0</v>
      </c>
      <c r="F494" s="44">
        <f t="shared" ca="1" si="692"/>
        <v>0</v>
      </c>
      <c r="H494" s="45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  <c r="DL494" s="43"/>
      <c r="DM494" s="43"/>
      <c r="DN494" s="43"/>
      <c r="DO494" s="43"/>
      <c r="DP494" s="43"/>
      <c r="DQ494" s="43"/>
      <c r="DR494" s="43"/>
      <c r="DS494" s="43"/>
      <c r="DT494" s="43"/>
      <c r="DU494" s="43"/>
      <c r="DV494" s="43"/>
      <c r="DW494" s="43"/>
      <c r="DX494" s="43"/>
      <c r="DY494" s="43"/>
      <c r="DZ494" s="43"/>
      <c r="EA494" s="43"/>
      <c r="EB494" s="43"/>
      <c r="EC494" s="43"/>
      <c r="ED494" s="43"/>
      <c r="EE494" s="43"/>
      <c r="EF494" s="43"/>
      <c r="EG494" s="43"/>
      <c r="EH494" s="43"/>
      <c r="EI494" s="43"/>
      <c r="EJ494" s="43"/>
      <c r="EK494" s="43"/>
      <c r="EL494" s="43"/>
      <c r="EM494" s="43"/>
      <c r="EN494" s="43"/>
      <c r="EO494" s="43"/>
      <c r="EP494" s="43"/>
      <c r="EQ494" s="43"/>
      <c r="ER494" s="43"/>
      <c r="ES494" s="43"/>
      <c r="ET494" s="43"/>
      <c r="EU494" s="43"/>
      <c r="EV494" s="43"/>
      <c r="EW494" s="43"/>
      <c r="EX494" s="43"/>
      <c r="EY494" s="43"/>
      <c r="EZ494" s="43"/>
      <c r="FA494" s="43"/>
      <c r="FB494" s="43"/>
      <c r="FC494" s="43"/>
      <c r="FD494" s="43"/>
      <c r="FE494" s="43"/>
      <c r="FF494" s="43"/>
      <c r="FG494" s="43"/>
      <c r="FH494" s="43"/>
      <c r="FI494" s="43"/>
      <c r="FJ494" s="43"/>
      <c r="FK494" s="43"/>
      <c r="FL494" s="43"/>
      <c r="FM494" s="43"/>
      <c r="FN494" s="43"/>
      <c r="FO494" s="43"/>
      <c r="FP494" s="43"/>
      <c r="FQ494" s="43"/>
      <c r="FR494" s="43"/>
      <c r="FS494" s="43"/>
      <c r="FT494" s="43"/>
      <c r="FU494" s="43"/>
      <c r="FV494" s="43"/>
      <c r="FW494" s="43"/>
      <c r="FX494" s="43"/>
      <c r="FY494" s="43"/>
      <c r="FZ494" s="43"/>
      <c r="GA494" s="43"/>
      <c r="GB494" s="43"/>
      <c r="GC494" s="43"/>
      <c r="GD494" s="43"/>
      <c r="GE494" s="43"/>
      <c r="GF494" s="43"/>
      <c r="GG494" s="43"/>
      <c r="GH494" s="43"/>
      <c r="GI494" s="43"/>
      <c r="GJ494" s="43"/>
      <c r="GK494" s="43"/>
      <c r="GL494" s="43"/>
      <c r="GM494" s="43"/>
      <c r="GN494" s="43"/>
      <c r="GO494" s="43"/>
      <c r="GP494" s="43"/>
      <c r="GQ494" s="43"/>
      <c r="GR494" s="43"/>
      <c r="GS494" s="43"/>
      <c r="GT494" s="43"/>
      <c r="GU494" s="43"/>
      <c r="GV494" s="43"/>
      <c r="GW494" s="43"/>
      <c r="GX494" s="43"/>
      <c r="GY494" s="43"/>
      <c r="GZ494" s="43"/>
      <c r="HA494" s="43"/>
      <c r="HB494" s="43"/>
    </row>
    <row r="495" spans="1:210" x14ac:dyDescent="0.2">
      <c r="A495" s="40">
        <f t="shared" si="693"/>
        <v>486</v>
      </c>
      <c r="B495" s="46">
        <f t="shared" ca="1" si="688"/>
        <v>0</v>
      </c>
      <c r="C495" s="46">
        <f t="shared" ca="1" si="689"/>
        <v>0</v>
      </c>
      <c r="D495" s="46">
        <f t="shared" ca="1" si="690"/>
        <v>0</v>
      </c>
      <c r="E495" s="45">
        <f t="shared" ca="1" si="691"/>
        <v>0</v>
      </c>
      <c r="F495" s="44">
        <f t="shared" ca="1" si="692"/>
        <v>0</v>
      </c>
      <c r="H495" s="45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  <c r="DA495" s="43"/>
      <c r="DB495" s="43"/>
      <c r="DC495" s="43"/>
      <c r="DD495" s="43"/>
      <c r="DE495" s="43"/>
      <c r="DF495" s="43"/>
      <c r="DG495" s="43"/>
      <c r="DH495" s="43"/>
      <c r="DI495" s="43"/>
      <c r="DJ495" s="43"/>
      <c r="DK495" s="43"/>
      <c r="DL495" s="43"/>
      <c r="DM495" s="43"/>
      <c r="DN495" s="43"/>
      <c r="DO495" s="43"/>
      <c r="DP495" s="43"/>
      <c r="DQ495" s="43"/>
      <c r="DR495" s="43"/>
      <c r="DS495" s="43"/>
      <c r="DT495" s="43"/>
      <c r="DU495" s="43"/>
      <c r="DV495" s="43"/>
      <c r="DW495" s="43"/>
      <c r="DX495" s="43"/>
      <c r="DY495" s="43"/>
      <c r="DZ495" s="43"/>
      <c r="EA495" s="43"/>
      <c r="EB495" s="43"/>
      <c r="EC495" s="43"/>
      <c r="ED495" s="43"/>
      <c r="EE495" s="43"/>
      <c r="EF495" s="43"/>
      <c r="EG495" s="43"/>
      <c r="EH495" s="43"/>
      <c r="EI495" s="43"/>
      <c r="EJ495" s="43"/>
      <c r="EK495" s="43"/>
      <c r="EL495" s="43"/>
      <c r="EM495" s="43"/>
      <c r="EN495" s="43"/>
      <c r="EO495" s="43"/>
      <c r="EP495" s="43"/>
      <c r="EQ495" s="43"/>
      <c r="ER495" s="43"/>
      <c r="ES495" s="43"/>
      <c r="ET495" s="43"/>
      <c r="EU495" s="43"/>
      <c r="EV495" s="43"/>
      <c r="EW495" s="43"/>
      <c r="EX495" s="43"/>
      <c r="EY495" s="43"/>
      <c r="EZ495" s="43"/>
      <c r="FA495" s="43"/>
      <c r="FB495" s="43"/>
      <c r="FC495" s="43"/>
      <c r="FD495" s="43"/>
      <c r="FE495" s="43"/>
      <c r="FF495" s="43"/>
      <c r="FG495" s="43"/>
      <c r="FH495" s="43"/>
      <c r="FI495" s="43"/>
      <c r="FJ495" s="43"/>
      <c r="FK495" s="43"/>
      <c r="FL495" s="43"/>
      <c r="FM495" s="43"/>
      <c r="FN495" s="43"/>
      <c r="FO495" s="43"/>
      <c r="FP495" s="43"/>
      <c r="FQ495" s="43"/>
      <c r="FR495" s="43"/>
      <c r="FS495" s="43"/>
      <c r="FT495" s="43"/>
      <c r="FU495" s="43"/>
      <c r="FV495" s="43"/>
      <c r="FW495" s="43"/>
      <c r="FX495" s="43"/>
      <c r="FY495" s="43"/>
      <c r="FZ495" s="43"/>
      <c r="GA495" s="43"/>
      <c r="GB495" s="43"/>
      <c r="GC495" s="43"/>
      <c r="GD495" s="43"/>
      <c r="GE495" s="43"/>
      <c r="GF495" s="43"/>
      <c r="GG495" s="43"/>
      <c r="GH495" s="43"/>
      <c r="GI495" s="43"/>
      <c r="GJ495" s="43"/>
      <c r="GK495" s="43"/>
      <c r="GL495" s="43"/>
      <c r="GM495" s="43"/>
      <c r="GN495" s="43"/>
      <c r="GO495" s="43"/>
      <c r="GP495" s="43"/>
      <c r="GQ495" s="43"/>
      <c r="GR495" s="43"/>
      <c r="GS495" s="43"/>
      <c r="GT495" s="43"/>
      <c r="GU495" s="43"/>
      <c r="GV495" s="43"/>
      <c r="GW495" s="43"/>
      <c r="GX495" s="43"/>
      <c r="GY495" s="43"/>
      <c r="GZ495" s="43"/>
      <c r="HA495" s="43"/>
      <c r="HB495" s="43"/>
    </row>
    <row r="496" spans="1:210" x14ac:dyDescent="0.2">
      <c r="A496" s="40">
        <f t="shared" si="693"/>
        <v>487</v>
      </c>
      <c r="B496" s="46">
        <f t="shared" ca="1" si="688"/>
        <v>0</v>
      </c>
      <c r="C496" s="46">
        <f t="shared" ca="1" si="689"/>
        <v>0</v>
      </c>
      <c r="D496" s="46">
        <f t="shared" ca="1" si="690"/>
        <v>0</v>
      </c>
      <c r="E496" s="45">
        <f t="shared" ca="1" si="691"/>
        <v>0</v>
      </c>
      <c r="F496" s="44">
        <f t="shared" ca="1" si="692"/>
        <v>0</v>
      </c>
      <c r="H496" s="45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  <c r="DL496" s="43"/>
      <c r="DM496" s="43"/>
      <c r="DN496" s="43"/>
      <c r="DO496" s="43"/>
      <c r="DP496" s="43"/>
      <c r="DQ496" s="43"/>
      <c r="DR496" s="43"/>
      <c r="DS496" s="43"/>
      <c r="DT496" s="43"/>
      <c r="DU496" s="43"/>
      <c r="DV496" s="43"/>
      <c r="DW496" s="43"/>
      <c r="DX496" s="43"/>
      <c r="DY496" s="43"/>
      <c r="DZ496" s="43"/>
      <c r="EA496" s="43"/>
      <c r="EB496" s="43"/>
      <c r="EC496" s="43"/>
      <c r="ED496" s="43"/>
      <c r="EE496" s="43"/>
      <c r="EF496" s="43"/>
      <c r="EG496" s="43"/>
      <c r="EH496" s="43"/>
      <c r="EI496" s="43"/>
      <c r="EJ496" s="43"/>
      <c r="EK496" s="43"/>
      <c r="EL496" s="43"/>
      <c r="EM496" s="43"/>
      <c r="EN496" s="43"/>
      <c r="EO496" s="43"/>
      <c r="EP496" s="43"/>
      <c r="EQ496" s="43"/>
      <c r="ER496" s="43"/>
      <c r="ES496" s="43"/>
      <c r="ET496" s="43"/>
      <c r="EU496" s="43"/>
      <c r="EV496" s="43"/>
      <c r="EW496" s="43"/>
      <c r="EX496" s="43"/>
      <c r="EY496" s="43"/>
      <c r="EZ496" s="43"/>
      <c r="FA496" s="43"/>
      <c r="FB496" s="43"/>
      <c r="FC496" s="43"/>
      <c r="FD496" s="43"/>
      <c r="FE496" s="43"/>
      <c r="FF496" s="43"/>
      <c r="FG496" s="43"/>
      <c r="FH496" s="43"/>
      <c r="FI496" s="43"/>
      <c r="FJ496" s="43"/>
      <c r="FK496" s="43"/>
      <c r="FL496" s="43"/>
      <c r="FM496" s="43"/>
      <c r="FN496" s="43"/>
      <c r="FO496" s="43"/>
      <c r="FP496" s="43"/>
      <c r="FQ496" s="43"/>
      <c r="FR496" s="43"/>
      <c r="FS496" s="43"/>
      <c r="FT496" s="43"/>
      <c r="FU496" s="43"/>
      <c r="FV496" s="43"/>
      <c r="FW496" s="43"/>
      <c r="FX496" s="43"/>
      <c r="FY496" s="43"/>
      <c r="FZ496" s="43"/>
      <c r="GA496" s="43"/>
      <c r="GB496" s="43"/>
      <c r="GC496" s="43"/>
      <c r="GD496" s="43"/>
      <c r="GE496" s="43"/>
      <c r="GF496" s="43"/>
      <c r="GG496" s="43"/>
      <c r="GH496" s="43"/>
      <c r="GI496" s="43"/>
      <c r="GJ496" s="43"/>
      <c r="GK496" s="43"/>
      <c r="GL496" s="43"/>
      <c r="GM496" s="43"/>
      <c r="GN496" s="43"/>
      <c r="GO496" s="43"/>
      <c r="GP496" s="43"/>
      <c r="GQ496" s="43"/>
      <c r="GR496" s="43"/>
      <c r="GS496" s="43"/>
      <c r="GT496" s="43"/>
      <c r="GU496" s="43"/>
      <c r="GV496" s="43"/>
      <c r="GW496" s="43"/>
      <c r="GX496" s="43"/>
      <c r="GY496" s="43"/>
      <c r="GZ496" s="43"/>
      <c r="HA496" s="43"/>
      <c r="HB496" s="43"/>
    </row>
    <row r="497" spans="1:210" x14ac:dyDescent="0.2">
      <c r="A497" s="40">
        <f t="shared" si="693"/>
        <v>488</v>
      </c>
      <c r="B497" s="46">
        <f t="shared" ca="1" si="688"/>
        <v>0</v>
      </c>
      <c r="C497" s="46">
        <f t="shared" ca="1" si="689"/>
        <v>0</v>
      </c>
      <c r="D497" s="46">
        <f t="shared" ca="1" si="690"/>
        <v>0</v>
      </c>
      <c r="E497" s="45">
        <f t="shared" ca="1" si="691"/>
        <v>0</v>
      </c>
      <c r="F497" s="44">
        <f t="shared" ca="1" si="692"/>
        <v>0</v>
      </c>
      <c r="H497" s="45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  <c r="DL497" s="43"/>
      <c r="DM497" s="43"/>
      <c r="DN497" s="43"/>
      <c r="DO497" s="43"/>
      <c r="DP497" s="43"/>
      <c r="DQ497" s="43"/>
      <c r="DR497" s="43"/>
      <c r="DS497" s="43"/>
      <c r="DT497" s="43"/>
      <c r="DU497" s="43"/>
      <c r="DV497" s="43"/>
      <c r="DW497" s="43"/>
      <c r="DX497" s="43"/>
      <c r="DY497" s="43"/>
      <c r="DZ497" s="43"/>
      <c r="EA497" s="43"/>
      <c r="EB497" s="43"/>
      <c r="EC497" s="43"/>
      <c r="ED497" s="43"/>
      <c r="EE497" s="43"/>
      <c r="EF497" s="43"/>
      <c r="EG497" s="43"/>
      <c r="EH497" s="43"/>
      <c r="EI497" s="43"/>
      <c r="EJ497" s="43"/>
      <c r="EK497" s="43"/>
      <c r="EL497" s="43"/>
      <c r="EM497" s="43"/>
      <c r="EN497" s="43"/>
      <c r="EO497" s="43"/>
      <c r="EP497" s="43"/>
      <c r="EQ497" s="43"/>
      <c r="ER497" s="43"/>
      <c r="ES497" s="43"/>
      <c r="ET497" s="43"/>
      <c r="EU497" s="43"/>
      <c r="EV497" s="43"/>
      <c r="EW497" s="43"/>
      <c r="EX497" s="43"/>
      <c r="EY497" s="43"/>
      <c r="EZ497" s="43"/>
      <c r="FA497" s="43"/>
      <c r="FB497" s="43"/>
      <c r="FC497" s="43"/>
      <c r="FD497" s="43"/>
      <c r="FE497" s="43"/>
      <c r="FF497" s="43"/>
      <c r="FG497" s="43"/>
      <c r="FH497" s="43"/>
      <c r="FI497" s="43"/>
      <c r="FJ497" s="43"/>
      <c r="FK497" s="43"/>
      <c r="FL497" s="43"/>
      <c r="FM497" s="43"/>
      <c r="FN497" s="43"/>
      <c r="FO497" s="43"/>
      <c r="FP497" s="43"/>
      <c r="FQ497" s="43"/>
      <c r="FR497" s="43"/>
      <c r="FS497" s="43"/>
      <c r="FT497" s="43"/>
      <c r="FU497" s="43"/>
      <c r="FV497" s="43"/>
      <c r="FW497" s="43"/>
      <c r="FX497" s="43"/>
      <c r="FY497" s="43"/>
      <c r="FZ497" s="43"/>
      <c r="GA497" s="43"/>
      <c r="GB497" s="43"/>
      <c r="GC497" s="43"/>
      <c r="GD497" s="43"/>
      <c r="GE497" s="43"/>
      <c r="GF497" s="43"/>
      <c r="GG497" s="43"/>
      <c r="GH497" s="43"/>
      <c r="GI497" s="43"/>
      <c r="GJ497" s="43"/>
      <c r="GK497" s="43"/>
      <c r="GL497" s="43"/>
      <c r="GM497" s="43"/>
      <c r="GN497" s="43"/>
      <c r="GO497" s="43"/>
      <c r="GP497" s="43"/>
      <c r="GQ497" s="43"/>
      <c r="GR497" s="43"/>
      <c r="GS497" s="43"/>
      <c r="GT497" s="43"/>
      <c r="GU497" s="43"/>
      <c r="GV497" s="43"/>
      <c r="GW497" s="43"/>
      <c r="GX497" s="43"/>
      <c r="GY497" s="43"/>
      <c r="GZ497" s="43"/>
      <c r="HA497" s="43"/>
      <c r="HB497" s="43"/>
    </row>
    <row r="498" spans="1:210" x14ac:dyDescent="0.2">
      <c r="A498" s="40">
        <f t="shared" si="693"/>
        <v>489</v>
      </c>
      <c r="B498" s="46">
        <f t="shared" ca="1" si="688"/>
        <v>0</v>
      </c>
      <c r="C498" s="46">
        <f t="shared" ca="1" si="689"/>
        <v>0</v>
      </c>
      <c r="D498" s="46">
        <f t="shared" ca="1" si="690"/>
        <v>0</v>
      </c>
      <c r="E498" s="45">
        <f t="shared" ca="1" si="691"/>
        <v>0</v>
      </c>
      <c r="F498" s="44">
        <f t="shared" ca="1" si="692"/>
        <v>0</v>
      </c>
      <c r="H498" s="45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  <c r="DL498" s="43"/>
      <c r="DM498" s="43"/>
      <c r="DN498" s="43"/>
      <c r="DO498" s="43"/>
      <c r="DP498" s="43"/>
      <c r="DQ498" s="43"/>
      <c r="DR498" s="43"/>
      <c r="DS498" s="43"/>
      <c r="DT498" s="43"/>
      <c r="DU498" s="43"/>
      <c r="DV498" s="43"/>
      <c r="DW498" s="43"/>
      <c r="DX498" s="43"/>
      <c r="DY498" s="43"/>
      <c r="DZ498" s="43"/>
      <c r="EA498" s="43"/>
      <c r="EB498" s="43"/>
      <c r="EC498" s="43"/>
      <c r="ED498" s="43"/>
      <c r="EE498" s="43"/>
      <c r="EF498" s="43"/>
      <c r="EG498" s="43"/>
      <c r="EH498" s="43"/>
      <c r="EI498" s="43"/>
      <c r="EJ498" s="43"/>
      <c r="EK498" s="43"/>
      <c r="EL498" s="43"/>
      <c r="EM498" s="43"/>
      <c r="EN498" s="43"/>
      <c r="EO498" s="43"/>
      <c r="EP498" s="43"/>
      <c r="EQ498" s="43"/>
      <c r="ER498" s="43"/>
      <c r="ES498" s="43"/>
      <c r="ET498" s="43"/>
      <c r="EU498" s="43"/>
      <c r="EV498" s="43"/>
      <c r="EW498" s="43"/>
      <c r="EX498" s="43"/>
      <c r="EY498" s="43"/>
      <c r="EZ498" s="43"/>
      <c r="FA498" s="43"/>
      <c r="FB498" s="43"/>
      <c r="FC498" s="43"/>
      <c r="FD498" s="43"/>
      <c r="FE498" s="43"/>
      <c r="FF498" s="43"/>
      <c r="FG498" s="43"/>
      <c r="FH498" s="43"/>
      <c r="FI498" s="43"/>
      <c r="FJ498" s="43"/>
      <c r="FK498" s="43"/>
      <c r="FL498" s="43"/>
      <c r="FM498" s="43"/>
      <c r="FN498" s="43"/>
      <c r="FO498" s="43"/>
      <c r="FP498" s="43"/>
      <c r="FQ498" s="43"/>
      <c r="FR498" s="43"/>
      <c r="FS498" s="43"/>
      <c r="FT498" s="43"/>
      <c r="FU498" s="43"/>
      <c r="FV498" s="43"/>
      <c r="FW498" s="43"/>
      <c r="FX498" s="43"/>
      <c r="FY498" s="43"/>
      <c r="FZ498" s="43"/>
      <c r="GA498" s="43"/>
      <c r="GB498" s="43"/>
      <c r="GC498" s="43"/>
      <c r="GD498" s="43"/>
      <c r="GE498" s="43"/>
      <c r="GF498" s="43"/>
      <c r="GG498" s="43"/>
      <c r="GH498" s="43"/>
      <c r="GI498" s="43"/>
      <c r="GJ498" s="43"/>
      <c r="GK498" s="43"/>
      <c r="GL498" s="43"/>
      <c r="GM498" s="43"/>
      <c r="GN498" s="43"/>
      <c r="GO498" s="43"/>
      <c r="GP498" s="43"/>
      <c r="GQ498" s="43"/>
      <c r="GR498" s="43"/>
      <c r="GS498" s="43"/>
      <c r="GT498" s="43"/>
      <c r="GU498" s="43"/>
      <c r="GV498" s="43"/>
      <c r="GW498" s="43"/>
      <c r="GX498" s="43"/>
      <c r="GY498" s="43"/>
      <c r="GZ498" s="43"/>
      <c r="HA498" s="43"/>
      <c r="HB498" s="43"/>
    </row>
    <row r="499" spans="1:210" x14ac:dyDescent="0.2">
      <c r="A499" s="40">
        <f t="shared" si="693"/>
        <v>490</v>
      </c>
      <c r="B499" s="46">
        <f t="shared" ca="1" si="688"/>
        <v>0</v>
      </c>
      <c r="C499" s="46">
        <f t="shared" ca="1" si="689"/>
        <v>0</v>
      </c>
      <c r="D499" s="46">
        <f t="shared" ca="1" si="690"/>
        <v>0</v>
      </c>
      <c r="E499" s="45">
        <f t="shared" ca="1" si="691"/>
        <v>0</v>
      </c>
      <c r="F499" s="44">
        <f t="shared" ca="1" si="692"/>
        <v>0</v>
      </c>
      <c r="H499" s="45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  <c r="DA499" s="43"/>
      <c r="DB499" s="43"/>
      <c r="DC499" s="43"/>
      <c r="DD499" s="43"/>
      <c r="DE499" s="43"/>
      <c r="DF499" s="43"/>
      <c r="DG499" s="43"/>
      <c r="DH499" s="43"/>
      <c r="DI499" s="43"/>
      <c r="DJ499" s="43"/>
      <c r="DK499" s="43"/>
      <c r="DL499" s="43"/>
      <c r="DM499" s="43"/>
      <c r="DN499" s="43"/>
      <c r="DO499" s="43"/>
      <c r="DP499" s="43"/>
      <c r="DQ499" s="43"/>
      <c r="DR499" s="43"/>
      <c r="DS499" s="43"/>
      <c r="DT499" s="43"/>
      <c r="DU499" s="43"/>
      <c r="DV499" s="43"/>
      <c r="DW499" s="43"/>
      <c r="DX499" s="43"/>
      <c r="DY499" s="43"/>
      <c r="DZ499" s="43"/>
      <c r="EA499" s="43"/>
      <c r="EB499" s="43"/>
      <c r="EC499" s="43"/>
      <c r="ED499" s="43"/>
      <c r="EE499" s="43"/>
      <c r="EF499" s="43"/>
      <c r="EG499" s="43"/>
      <c r="EH499" s="43"/>
      <c r="EI499" s="43"/>
      <c r="EJ499" s="43"/>
      <c r="EK499" s="43"/>
      <c r="EL499" s="43"/>
      <c r="EM499" s="43"/>
      <c r="EN499" s="43"/>
      <c r="EO499" s="43"/>
      <c r="EP499" s="43"/>
      <c r="EQ499" s="43"/>
      <c r="ER499" s="43"/>
      <c r="ES499" s="43"/>
      <c r="ET499" s="43"/>
      <c r="EU499" s="43"/>
      <c r="EV499" s="43"/>
      <c r="EW499" s="43"/>
      <c r="EX499" s="43"/>
      <c r="EY499" s="43"/>
      <c r="EZ499" s="43"/>
      <c r="FA499" s="43"/>
      <c r="FB499" s="43"/>
      <c r="FC499" s="43"/>
      <c r="FD499" s="43"/>
      <c r="FE499" s="43"/>
      <c r="FF499" s="43"/>
      <c r="FG499" s="43"/>
      <c r="FH499" s="43"/>
      <c r="FI499" s="43"/>
      <c r="FJ499" s="43"/>
      <c r="FK499" s="43"/>
      <c r="FL499" s="43"/>
      <c r="FM499" s="43"/>
      <c r="FN499" s="43"/>
      <c r="FO499" s="43"/>
      <c r="FP499" s="43"/>
      <c r="FQ499" s="43"/>
      <c r="FR499" s="43"/>
      <c r="FS499" s="43"/>
      <c r="FT499" s="43"/>
      <c r="FU499" s="43"/>
      <c r="FV499" s="43"/>
      <c r="FW499" s="43"/>
      <c r="FX499" s="43"/>
      <c r="FY499" s="43"/>
      <c r="FZ499" s="43"/>
      <c r="GA499" s="43"/>
      <c r="GB499" s="43"/>
      <c r="GC499" s="43"/>
      <c r="GD499" s="43"/>
      <c r="GE499" s="43"/>
      <c r="GF499" s="43"/>
      <c r="GG499" s="43"/>
      <c r="GH499" s="43"/>
      <c r="GI499" s="43"/>
      <c r="GJ499" s="43"/>
      <c r="GK499" s="43"/>
      <c r="GL499" s="43"/>
      <c r="GM499" s="43"/>
      <c r="GN499" s="43"/>
      <c r="GO499" s="43"/>
      <c r="GP499" s="43"/>
      <c r="GQ499" s="43"/>
      <c r="GR499" s="43"/>
      <c r="GS499" s="43"/>
      <c r="GT499" s="43"/>
      <c r="GU499" s="43"/>
      <c r="GV499" s="43"/>
      <c r="GW499" s="43"/>
      <c r="GX499" s="43"/>
      <c r="GY499" s="43"/>
      <c r="GZ499" s="43"/>
      <c r="HA499" s="43"/>
      <c r="HB499" s="43"/>
    </row>
    <row r="500" spans="1:210" x14ac:dyDescent="0.2">
      <c r="A500" s="40">
        <f t="shared" si="693"/>
        <v>491</v>
      </c>
      <c r="B500" s="46">
        <f t="shared" ca="1" si="688"/>
        <v>0</v>
      </c>
      <c r="C500" s="46">
        <f t="shared" ca="1" si="689"/>
        <v>0</v>
      </c>
      <c r="D500" s="46">
        <f t="shared" ca="1" si="690"/>
        <v>0</v>
      </c>
      <c r="E500" s="45">
        <f t="shared" ca="1" si="691"/>
        <v>0</v>
      </c>
      <c r="F500" s="44">
        <f t="shared" ca="1" si="692"/>
        <v>0</v>
      </c>
      <c r="H500" s="45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  <c r="DL500" s="43"/>
      <c r="DM500" s="43"/>
      <c r="DN500" s="43"/>
      <c r="DO500" s="43"/>
      <c r="DP500" s="43"/>
      <c r="DQ500" s="43"/>
      <c r="DR500" s="43"/>
      <c r="DS500" s="43"/>
      <c r="DT500" s="43"/>
      <c r="DU500" s="43"/>
      <c r="DV500" s="43"/>
      <c r="DW500" s="43"/>
      <c r="DX500" s="43"/>
      <c r="DY500" s="43"/>
      <c r="DZ500" s="43"/>
      <c r="EA500" s="43"/>
      <c r="EB500" s="43"/>
      <c r="EC500" s="43"/>
      <c r="ED500" s="43"/>
      <c r="EE500" s="43"/>
      <c r="EF500" s="43"/>
      <c r="EG500" s="43"/>
      <c r="EH500" s="43"/>
      <c r="EI500" s="43"/>
      <c r="EJ500" s="43"/>
      <c r="EK500" s="43"/>
      <c r="EL500" s="43"/>
      <c r="EM500" s="43"/>
      <c r="EN500" s="43"/>
      <c r="EO500" s="43"/>
      <c r="EP500" s="43"/>
      <c r="EQ500" s="43"/>
      <c r="ER500" s="43"/>
      <c r="ES500" s="43"/>
      <c r="ET500" s="43"/>
      <c r="EU500" s="43"/>
      <c r="EV500" s="43"/>
      <c r="EW500" s="43"/>
      <c r="EX500" s="43"/>
      <c r="EY500" s="43"/>
      <c r="EZ500" s="43"/>
      <c r="FA500" s="43"/>
      <c r="FB500" s="43"/>
      <c r="FC500" s="43"/>
      <c r="FD500" s="43"/>
      <c r="FE500" s="43"/>
      <c r="FF500" s="43"/>
      <c r="FG500" s="43"/>
      <c r="FH500" s="43"/>
      <c r="FI500" s="43"/>
      <c r="FJ500" s="43"/>
      <c r="FK500" s="43"/>
      <c r="FL500" s="43"/>
      <c r="FM500" s="43"/>
      <c r="FN500" s="43"/>
      <c r="FO500" s="43"/>
      <c r="FP500" s="43"/>
      <c r="FQ500" s="43"/>
      <c r="FR500" s="43"/>
      <c r="FS500" s="43"/>
      <c r="FT500" s="43"/>
      <c r="FU500" s="43"/>
      <c r="FV500" s="43"/>
      <c r="FW500" s="43"/>
      <c r="FX500" s="43"/>
      <c r="FY500" s="43"/>
      <c r="FZ500" s="43"/>
      <c r="GA500" s="43"/>
      <c r="GB500" s="43"/>
      <c r="GC500" s="43"/>
      <c r="GD500" s="43"/>
      <c r="GE500" s="43"/>
      <c r="GF500" s="43"/>
      <c r="GG500" s="43"/>
      <c r="GH500" s="43"/>
      <c r="GI500" s="43"/>
      <c r="GJ500" s="43"/>
      <c r="GK500" s="43"/>
      <c r="GL500" s="43"/>
      <c r="GM500" s="43"/>
      <c r="GN500" s="43"/>
      <c r="GO500" s="43"/>
      <c r="GP500" s="43"/>
      <c r="GQ500" s="43"/>
      <c r="GR500" s="43"/>
      <c r="GS500" s="43"/>
      <c r="GT500" s="43"/>
      <c r="GU500" s="43"/>
      <c r="GV500" s="43"/>
      <c r="GW500" s="43"/>
      <c r="GX500" s="43"/>
      <c r="GY500" s="43"/>
      <c r="GZ500" s="43"/>
      <c r="HA500" s="43"/>
      <c r="HB500" s="43"/>
    </row>
    <row r="501" spans="1:210" x14ac:dyDescent="0.2">
      <c r="A501" s="40">
        <f t="shared" si="693"/>
        <v>492</v>
      </c>
      <c r="B501" s="46">
        <f t="shared" ca="1" si="688"/>
        <v>0</v>
      </c>
      <c r="C501" s="46">
        <f t="shared" ca="1" si="689"/>
        <v>0</v>
      </c>
      <c r="D501" s="46">
        <f t="shared" ca="1" si="690"/>
        <v>0</v>
      </c>
      <c r="E501" s="45">
        <f t="shared" ca="1" si="691"/>
        <v>0</v>
      </c>
      <c r="F501" s="44">
        <f t="shared" ca="1" si="692"/>
        <v>0</v>
      </c>
      <c r="H501" s="45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  <c r="DA501" s="43"/>
      <c r="DB501" s="43"/>
      <c r="DC501" s="43"/>
      <c r="DD501" s="43"/>
      <c r="DE501" s="43"/>
      <c r="DF501" s="43"/>
      <c r="DG501" s="43"/>
      <c r="DH501" s="43"/>
      <c r="DI501" s="43"/>
      <c r="DJ501" s="43"/>
      <c r="DK501" s="43"/>
      <c r="DL501" s="43"/>
      <c r="DM501" s="43"/>
      <c r="DN501" s="43"/>
      <c r="DO501" s="43"/>
      <c r="DP501" s="43"/>
      <c r="DQ501" s="43"/>
      <c r="DR501" s="43"/>
      <c r="DS501" s="43"/>
      <c r="DT501" s="43"/>
      <c r="DU501" s="43"/>
      <c r="DV501" s="43"/>
      <c r="DW501" s="43"/>
      <c r="DX501" s="43"/>
      <c r="DY501" s="43"/>
      <c r="DZ501" s="43"/>
      <c r="EA501" s="43"/>
      <c r="EB501" s="43"/>
      <c r="EC501" s="43"/>
      <c r="ED501" s="43"/>
      <c r="EE501" s="43"/>
      <c r="EF501" s="43"/>
      <c r="EG501" s="43"/>
      <c r="EH501" s="43"/>
      <c r="EI501" s="43"/>
      <c r="EJ501" s="43"/>
      <c r="EK501" s="43"/>
      <c r="EL501" s="43"/>
      <c r="EM501" s="43"/>
      <c r="EN501" s="43"/>
      <c r="EO501" s="43"/>
      <c r="EP501" s="43"/>
      <c r="EQ501" s="43"/>
      <c r="ER501" s="43"/>
      <c r="ES501" s="43"/>
      <c r="ET501" s="43"/>
      <c r="EU501" s="43"/>
      <c r="EV501" s="43"/>
      <c r="EW501" s="43"/>
      <c r="EX501" s="43"/>
      <c r="EY501" s="43"/>
      <c r="EZ501" s="43"/>
      <c r="FA501" s="43"/>
      <c r="FB501" s="43"/>
      <c r="FC501" s="43"/>
      <c r="FD501" s="43"/>
      <c r="FE501" s="43"/>
      <c r="FF501" s="43"/>
      <c r="FG501" s="43"/>
      <c r="FH501" s="43"/>
      <c r="FI501" s="43"/>
      <c r="FJ501" s="43"/>
      <c r="FK501" s="43"/>
      <c r="FL501" s="43"/>
      <c r="FM501" s="43"/>
      <c r="FN501" s="43"/>
      <c r="FO501" s="43"/>
      <c r="FP501" s="43"/>
      <c r="FQ501" s="43"/>
      <c r="FR501" s="43"/>
      <c r="FS501" s="43"/>
      <c r="FT501" s="43"/>
      <c r="FU501" s="43"/>
      <c r="FV501" s="43"/>
      <c r="FW501" s="43"/>
      <c r="FX501" s="43"/>
      <c r="FY501" s="43"/>
      <c r="FZ501" s="43"/>
      <c r="GA501" s="43"/>
      <c r="GB501" s="43"/>
      <c r="GC501" s="43"/>
      <c r="GD501" s="43"/>
      <c r="GE501" s="43"/>
      <c r="GF501" s="43"/>
      <c r="GG501" s="43"/>
      <c r="GH501" s="43"/>
      <c r="GI501" s="43"/>
      <c r="GJ501" s="43"/>
      <c r="GK501" s="43"/>
      <c r="GL501" s="43"/>
      <c r="GM501" s="43"/>
      <c r="GN501" s="43"/>
      <c r="GO501" s="43"/>
      <c r="GP501" s="43"/>
      <c r="GQ501" s="43"/>
      <c r="GR501" s="43"/>
      <c r="GS501" s="43"/>
      <c r="GT501" s="43"/>
      <c r="GU501" s="43"/>
      <c r="GV501" s="43"/>
      <c r="GW501" s="43"/>
      <c r="GX501" s="43"/>
      <c r="GY501" s="43"/>
      <c r="GZ501" s="43"/>
      <c r="HA501" s="43"/>
      <c r="HB501" s="43"/>
    </row>
    <row r="502" spans="1:210" x14ac:dyDescent="0.2">
      <c r="A502" s="40">
        <f t="shared" si="693"/>
        <v>493</v>
      </c>
      <c r="B502" s="46">
        <f t="shared" ca="1" si="688"/>
        <v>0</v>
      </c>
      <c r="C502" s="46">
        <f t="shared" ca="1" si="689"/>
        <v>0</v>
      </c>
      <c r="D502" s="46">
        <f t="shared" ca="1" si="690"/>
        <v>0</v>
      </c>
      <c r="E502" s="45">
        <f t="shared" ca="1" si="691"/>
        <v>0</v>
      </c>
      <c r="F502" s="44">
        <f t="shared" ca="1" si="692"/>
        <v>0</v>
      </c>
      <c r="H502" s="45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  <c r="DL502" s="43"/>
      <c r="DM502" s="43"/>
      <c r="DN502" s="43"/>
      <c r="DO502" s="43"/>
      <c r="DP502" s="43"/>
      <c r="DQ502" s="43"/>
      <c r="DR502" s="43"/>
      <c r="DS502" s="43"/>
      <c r="DT502" s="43"/>
      <c r="DU502" s="43"/>
      <c r="DV502" s="43"/>
      <c r="DW502" s="43"/>
      <c r="DX502" s="43"/>
      <c r="DY502" s="43"/>
      <c r="DZ502" s="43"/>
      <c r="EA502" s="43"/>
      <c r="EB502" s="43"/>
      <c r="EC502" s="43"/>
      <c r="ED502" s="43"/>
      <c r="EE502" s="43"/>
      <c r="EF502" s="43"/>
      <c r="EG502" s="43"/>
      <c r="EH502" s="43"/>
      <c r="EI502" s="43"/>
      <c r="EJ502" s="43"/>
      <c r="EK502" s="43"/>
      <c r="EL502" s="43"/>
      <c r="EM502" s="43"/>
      <c r="EN502" s="43"/>
      <c r="EO502" s="43"/>
      <c r="EP502" s="43"/>
      <c r="EQ502" s="43"/>
      <c r="ER502" s="43"/>
      <c r="ES502" s="43"/>
      <c r="ET502" s="43"/>
      <c r="EU502" s="43"/>
      <c r="EV502" s="43"/>
      <c r="EW502" s="43"/>
      <c r="EX502" s="43"/>
      <c r="EY502" s="43"/>
      <c r="EZ502" s="43"/>
      <c r="FA502" s="43"/>
      <c r="FB502" s="43"/>
      <c r="FC502" s="43"/>
      <c r="FD502" s="43"/>
      <c r="FE502" s="43"/>
      <c r="FF502" s="43"/>
      <c r="FG502" s="43"/>
      <c r="FH502" s="43"/>
      <c r="FI502" s="43"/>
      <c r="FJ502" s="43"/>
      <c r="FK502" s="43"/>
      <c r="FL502" s="43"/>
      <c r="FM502" s="43"/>
      <c r="FN502" s="43"/>
      <c r="FO502" s="43"/>
      <c r="FP502" s="43"/>
      <c r="FQ502" s="43"/>
      <c r="FR502" s="43"/>
      <c r="FS502" s="43"/>
      <c r="FT502" s="43"/>
      <c r="FU502" s="43"/>
      <c r="FV502" s="43"/>
      <c r="FW502" s="43"/>
      <c r="FX502" s="43"/>
      <c r="FY502" s="43"/>
      <c r="FZ502" s="43"/>
      <c r="GA502" s="43"/>
      <c r="GB502" s="43"/>
      <c r="GC502" s="43"/>
      <c r="GD502" s="43"/>
      <c r="GE502" s="43"/>
      <c r="GF502" s="43"/>
      <c r="GG502" s="43"/>
      <c r="GH502" s="43"/>
      <c r="GI502" s="43"/>
      <c r="GJ502" s="43"/>
      <c r="GK502" s="43"/>
      <c r="GL502" s="43"/>
      <c r="GM502" s="43"/>
      <c r="GN502" s="43"/>
      <c r="GO502" s="43"/>
      <c r="GP502" s="43"/>
      <c r="GQ502" s="43"/>
      <c r="GR502" s="43"/>
      <c r="GS502" s="43"/>
      <c r="GT502" s="43"/>
      <c r="GU502" s="43"/>
      <c r="GV502" s="43"/>
      <c r="GW502" s="43"/>
      <c r="GX502" s="43"/>
      <c r="GY502" s="43"/>
      <c r="GZ502" s="43"/>
      <c r="HA502" s="43"/>
      <c r="HB502" s="43"/>
    </row>
    <row r="503" spans="1:210" x14ac:dyDescent="0.2">
      <c r="A503" s="40">
        <f t="shared" si="693"/>
        <v>494</v>
      </c>
      <c r="B503" s="46">
        <f t="shared" ca="1" si="688"/>
        <v>0</v>
      </c>
      <c r="C503" s="46">
        <f t="shared" ca="1" si="689"/>
        <v>0</v>
      </c>
      <c r="D503" s="46">
        <f t="shared" ca="1" si="690"/>
        <v>0</v>
      </c>
      <c r="E503" s="45">
        <f t="shared" ca="1" si="691"/>
        <v>0</v>
      </c>
      <c r="F503" s="44">
        <f t="shared" ca="1" si="692"/>
        <v>0</v>
      </c>
      <c r="H503" s="45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  <c r="DA503" s="43"/>
      <c r="DB503" s="43"/>
      <c r="DC503" s="43"/>
      <c r="DD503" s="43"/>
      <c r="DE503" s="43"/>
      <c r="DF503" s="43"/>
      <c r="DG503" s="43"/>
      <c r="DH503" s="43"/>
      <c r="DI503" s="43"/>
      <c r="DJ503" s="43"/>
      <c r="DK503" s="43"/>
      <c r="DL503" s="43"/>
      <c r="DM503" s="43"/>
      <c r="DN503" s="43"/>
      <c r="DO503" s="43"/>
      <c r="DP503" s="43"/>
      <c r="DQ503" s="43"/>
      <c r="DR503" s="43"/>
      <c r="DS503" s="43"/>
      <c r="DT503" s="43"/>
      <c r="DU503" s="43"/>
      <c r="DV503" s="43"/>
      <c r="DW503" s="43"/>
      <c r="DX503" s="43"/>
      <c r="DY503" s="43"/>
      <c r="DZ503" s="43"/>
      <c r="EA503" s="43"/>
      <c r="EB503" s="43"/>
      <c r="EC503" s="43"/>
      <c r="ED503" s="43"/>
      <c r="EE503" s="43"/>
      <c r="EF503" s="43"/>
      <c r="EG503" s="43"/>
      <c r="EH503" s="43"/>
      <c r="EI503" s="43"/>
      <c r="EJ503" s="43"/>
      <c r="EK503" s="43"/>
      <c r="EL503" s="43"/>
      <c r="EM503" s="43"/>
      <c r="EN503" s="43"/>
      <c r="EO503" s="43"/>
      <c r="EP503" s="43"/>
      <c r="EQ503" s="43"/>
      <c r="ER503" s="43"/>
      <c r="ES503" s="43"/>
      <c r="ET503" s="43"/>
      <c r="EU503" s="43"/>
      <c r="EV503" s="43"/>
      <c r="EW503" s="43"/>
      <c r="EX503" s="43"/>
      <c r="EY503" s="43"/>
      <c r="EZ503" s="43"/>
      <c r="FA503" s="43"/>
      <c r="FB503" s="43"/>
      <c r="FC503" s="43"/>
      <c r="FD503" s="43"/>
      <c r="FE503" s="43"/>
      <c r="FF503" s="43"/>
      <c r="FG503" s="43"/>
      <c r="FH503" s="43"/>
      <c r="FI503" s="43"/>
      <c r="FJ503" s="43"/>
      <c r="FK503" s="43"/>
      <c r="FL503" s="43"/>
      <c r="FM503" s="43"/>
      <c r="FN503" s="43"/>
      <c r="FO503" s="43"/>
      <c r="FP503" s="43"/>
      <c r="FQ503" s="43"/>
      <c r="FR503" s="43"/>
      <c r="FS503" s="43"/>
      <c r="FT503" s="43"/>
      <c r="FU503" s="43"/>
      <c r="FV503" s="43"/>
      <c r="FW503" s="43"/>
      <c r="FX503" s="43"/>
      <c r="FY503" s="43"/>
      <c r="FZ503" s="43"/>
      <c r="GA503" s="43"/>
      <c r="GB503" s="43"/>
      <c r="GC503" s="43"/>
      <c r="GD503" s="43"/>
      <c r="GE503" s="43"/>
      <c r="GF503" s="43"/>
      <c r="GG503" s="43"/>
      <c r="GH503" s="43"/>
      <c r="GI503" s="43"/>
      <c r="GJ503" s="43"/>
      <c r="GK503" s="43"/>
      <c r="GL503" s="43"/>
      <c r="GM503" s="43"/>
      <c r="GN503" s="43"/>
      <c r="GO503" s="43"/>
      <c r="GP503" s="43"/>
      <c r="GQ503" s="43"/>
      <c r="GR503" s="43"/>
      <c r="GS503" s="43"/>
      <c r="GT503" s="43"/>
      <c r="GU503" s="43"/>
      <c r="GV503" s="43"/>
      <c r="GW503" s="43"/>
      <c r="GX503" s="43"/>
      <c r="GY503" s="43"/>
      <c r="GZ503" s="43"/>
      <c r="HA503" s="43"/>
      <c r="HB503" s="43"/>
    </row>
    <row r="504" spans="1:210" x14ac:dyDescent="0.2">
      <c r="A504" s="40">
        <f t="shared" si="693"/>
        <v>495</v>
      </c>
      <c r="B504" s="46">
        <f t="shared" ca="1" si="688"/>
        <v>0</v>
      </c>
      <c r="C504" s="46">
        <f t="shared" ca="1" si="689"/>
        <v>0</v>
      </c>
      <c r="D504" s="46">
        <f t="shared" ca="1" si="690"/>
        <v>0</v>
      </c>
      <c r="E504" s="45">
        <f t="shared" ca="1" si="691"/>
        <v>0</v>
      </c>
      <c r="F504" s="44">
        <f t="shared" ca="1" si="692"/>
        <v>0</v>
      </c>
      <c r="H504" s="45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  <c r="DL504" s="43"/>
      <c r="DM504" s="43"/>
      <c r="DN504" s="43"/>
      <c r="DO504" s="43"/>
      <c r="DP504" s="43"/>
      <c r="DQ504" s="43"/>
      <c r="DR504" s="43"/>
      <c r="DS504" s="43"/>
      <c r="DT504" s="43"/>
      <c r="DU504" s="43"/>
      <c r="DV504" s="43"/>
      <c r="DW504" s="43"/>
      <c r="DX504" s="43"/>
      <c r="DY504" s="43"/>
      <c r="DZ504" s="43"/>
      <c r="EA504" s="43"/>
      <c r="EB504" s="43"/>
      <c r="EC504" s="43"/>
      <c r="ED504" s="43"/>
      <c r="EE504" s="43"/>
      <c r="EF504" s="43"/>
      <c r="EG504" s="43"/>
      <c r="EH504" s="43"/>
      <c r="EI504" s="43"/>
      <c r="EJ504" s="43"/>
      <c r="EK504" s="43"/>
      <c r="EL504" s="43"/>
      <c r="EM504" s="43"/>
      <c r="EN504" s="43"/>
      <c r="EO504" s="43"/>
      <c r="EP504" s="43"/>
      <c r="EQ504" s="43"/>
      <c r="ER504" s="43"/>
      <c r="ES504" s="43"/>
      <c r="ET504" s="43"/>
      <c r="EU504" s="43"/>
      <c r="EV504" s="43"/>
      <c r="EW504" s="43"/>
      <c r="EX504" s="43"/>
      <c r="EY504" s="43"/>
      <c r="EZ504" s="43"/>
      <c r="FA504" s="43"/>
      <c r="FB504" s="43"/>
      <c r="FC504" s="43"/>
      <c r="FD504" s="43"/>
      <c r="FE504" s="43"/>
      <c r="FF504" s="43"/>
      <c r="FG504" s="43"/>
      <c r="FH504" s="43"/>
      <c r="FI504" s="43"/>
      <c r="FJ504" s="43"/>
      <c r="FK504" s="43"/>
      <c r="FL504" s="43"/>
      <c r="FM504" s="43"/>
      <c r="FN504" s="43"/>
      <c r="FO504" s="43"/>
      <c r="FP504" s="43"/>
      <c r="FQ504" s="43"/>
      <c r="FR504" s="43"/>
      <c r="FS504" s="43"/>
      <c r="FT504" s="43"/>
      <c r="FU504" s="43"/>
      <c r="FV504" s="43"/>
      <c r="FW504" s="43"/>
      <c r="FX504" s="43"/>
      <c r="FY504" s="43"/>
      <c r="FZ504" s="43"/>
      <c r="GA504" s="43"/>
      <c r="GB504" s="43"/>
      <c r="GC504" s="43"/>
      <c r="GD504" s="43"/>
      <c r="GE504" s="43"/>
      <c r="GF504" s="43"/>
      <c r="GG504" s="43"/>
      <c r="GH504" s="43"/>
      <c r="GI504" s="43"/>
      <c r="GJ504" s="43"/>
      <c r="GK504" s="43"/>
      <c r="GL504" s="43"/>
      <c r="GM504" s="43"/>
      <c r="GN504" s="43"/>
      <c r="GO504" s="43"/>
      <c r="GP504" s="43"/>
      <c r="GQ504" s="43"/>
      <c r="GR504" s="43"/>
      <c r="GS504" s="43"/>
      <c r="GT504" s="43"/>
      <c r="GU504" s="43"/>
      <c r="GV504" s="43"/>
      <c r="GW504" s="43"/>
      <c r="GX504" s="43"/>
      <c r="GY504" s="43"/>
      <c r="GZ504" s="43"/>
      <c r="HA504" s="43"/>
      <c r="HB504" s="43"/>
    </row>
    <row r="505" spans="1:210" x14ac:dyDescent="0.2">
      <c r="A505" s="40">
        <f t="shared" si="693"/>
        <v>496</v>
      </c>
      <c r="B505" s="46">
        <f t="shared" ca="1" si="688"/>
        <v>0</v>
      </c>
      <c r="C505" s="46">
        <f t="shared" ca="1" si="689"/>
        <v>0</v>
      </c>
      <c r="D505" s="46">
        <f t="shared" ca="1" si="690"/>
        <v>0</v>
      </c>
      <c r="E505" s="45">
        <f t="shared" ca="1" si="691"/>
        <v>0</v>
      </c>
      <c r="F505" s="44">
        <f t="shared" ca="1" si="692"/>
        <v>0</v>
      </c>
      <c r="H505" s="45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  <c r="DA505" s="43"/>
      <c r="DB505" s="43"/>
      <c r="DC505" s="43"/>
      <c r="DD505" s="43"/>
      <c r="DE505" s="43"/>
      <c r="DF505" s="43"/>
      <c r="DG505" s="43"/>
      <c r="DH505" s="43"/>
      <c r="DI505" s="43"/>
      <c r="DJ505" s="43"/>
      <c r="DK505" s="43"/>
      <c r="DL505" s="43"/>
      <c r="DM505" s="43"/>
      <c r="DN505" s="43"/>
      <c r="DO505" s="43"/>
      <c r="DP505" s="43"/>
      <c r="DQ505" s="43"/>
      <c r="DR505" s="43"/>
      <c r="DS505" s="43"/>
      <c r="DT505" s="43"/>
      <c r="DU505" s="43"/>
      <c r="DV505" s="43"/>
      <c r="DW505" s="43"/>
      <c r="DX505" s="43"/>
      <c r="DY505" s="43"/>
      <c r="DZ505" s="43"/>
      <c r="EA505" s="43"/>
      <c r="EB505" s="43"/>
      <c r="EC505" s="43"/>
      <c r="ED505" s="43"/>
      <c r="EE505" s="43"/>
      <c r="EF505" s="43"/>
      <c r="EG505" s="43"/>
      <c r="EH505" s="43"/>
      <c r="EI505" s="43"/>
      <c r="EJ505" s="43"/>
      <c r="EK505" s="43"/>
      <c r="EL505" s="43"/>
      <c r="EM505" s="43"/>
      <c r="EN505" s="43"/>
      <c r="EO505" s="43"/>
      <c r="EP505" s="43"/>
      <c r="EQ505" s="43"/>
      <c r="ER505" s="43"/>
      <c r="ES505" s="43"/>
      <c r="ET505" s="43"/>
      <c r="EU505" s="43"/>
      <c r="EV505" s="43"/>
      <c r="EW505" s="43"/>
      <c r="EX505" s="43"/>
      <c r="EY505" s="43"/>
      <c r="EZ505" s="43"/>
      <c r="FA505" s="43"/>
      <c r="FB505" s="43"/>
      <c r="FC505" s="43"/>
      <c r="FD505" s="43"/>
      <c r="FE505" s="43"/>
      <c r="FF505" s="43"/>
      <c r="FG505" s="43"/>
      <c r="FH505" s="43"/>
      <c r="FI505" s="43"/>
      <c r="FJ505" s="43"/>
      <c r="FK505" s="43"/>
      <c r="FL505" s="43"/>
      <c r="FM505" s="43"/>
      <c r="FN505" s="43"/>
      <c r="FO505" s="43"/>
      <c r="FP505" s="43"/>
      <c r="FQ505" s="43"/>
      <c r="FR505" s="43"/>
      <c r="FS505" s="43"/>
      <c r="FT505" s="43"/>
      <c r="FU505" s="43"/>
      <c r="FV505" s="43"/>
      <c r="FW505" s="43"/>
      <c r="FX505" s="43"/>
      <c r="FY505" s="43"/>
      <c r="FZ505" s="43"/>
      <c r="GA505" s="43"/>
      <c r="GB505" s="43"/>
      <c r="GC505" s="43"/>
      <c r="GD505" s="43"/>
      <c r="GE505" s="43"/>
      <c r="GF505" s="43"/>
      <c r="GG505" s="43"/>
      <c r="GH505" s="43"/>
      <c r="GI505" s="43"/>
      <c r="GJ505" s="43"/>
      <c r="GK505" s="43"/>
      <c r="GL505" s="43"/>
      <c r="GM505" s="43"/>
      <c r="GN505" s="43"/>
      <c r="GO505" s="43"/>
      <c r="GP505" s="43"/>
      <c r="GQ505" s="43"/>
      <c r="GR505" s="43"/>
      <c r="GS505" s="43"/>
      <c r="GT505" s="43"/>
      <c r="GU505" s="43"/>
      <c r="GV505" s="43"/>
      <c r="GW505" s="43"/>
      <c r="GX505" s="43"/>
      <c r="GY505" s="43"/>
      <c r="GZ505" s="43"/>
      <c r="HA505" s="43"/>
      <c r="HB505" s="43"/>
    </row>
    <row r="506" spans="1:210" x14ac:dyDescent="0.2">
      <c r="A506" s="40">
        <f t="shared" si="693"/>
        <v>497</v>
      </c>
      <c r="B506" s="46">
        <f t="shared" ca="1" si="688"/>
        <v>0</v>
      </c>
      <c r="C506" s="46">
        <f t="shared" ca="1" si="689"/>
        <v>0</v>
      </c>
      <c r="D506" s="46">
        <f t="shared" ca="1" si="690"/>
        <v>0</v>
      </c>
      <c r="E506" s="45">
        <f t="shared" ca="1" si="691"/>
        <v>0</v>
      </c>
      <c r="F506" s="44">
        <f t="shared" ca="1" si="692"/>
        <v>0</v>
      </c>
      <c r="H506" s="45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  <c r="DA506" s="43"/>
      <c r="DB506" s="43"/>
      <c r="DC506" s="43"/>
      <c r="DD506" s="43"/>
      <c r="DE506" s="43"/>
      <c r="DF506" s="43"/>
      <c r="DG506" s="43"/>
      <c r="DH506" s="43"/>
      <c r="DI506" s="43"/>
      <c r="DJ506" s="43"/>
      <c r="DK506" s="43"/>
      <c r="DL506" s="43"/>
      <c r="DM506" s="43"/>
      <c r="DN506" s="43"/>
      <c r="DO506" s="43"/>
      <c r="DP506" s="43"/>
      <c r="DQ506" s="43"/>
      <c r="DR506" s="43"/>
      <c r="DS506" s="43"/>
      <c r="DT506" s="43"/>
      <c r="DU506" s="43"/>
      <c r="DV506" s="43"/>
      <c r="DW506" s="43"/>
      <c r="DX506" s="43"/>
      <c r="DY506" s="43"/>
      <c r="DZ506" s="43"/>
      <c r="EA506" s="43"/>
      <c r="EB506" s="43"/>
      <c r="EC506" s="43"/>
      <c r="ED506" s="43"/>
      <c r="EE506" s="43"/>
      <c r="EF506" s="43"/>
      <c r="EG506" s="43"/>
      <c r="EH506" s="43"/>
      <c r="EI506" s="43"/>
      <c r="EJ506" s="43"/>
      <c r="EK506" s="43"/>
      <c r="EL506" s="43"/>
      <c r="EM506" s="43"/>
      <c r="EN506" s="43"/>
      <c r="EO506" s="43"/>
      <c r="EP506" s="43"/>
      <c r="EQ506" s="43"/>
      <c r="ER506" s="43"/>
      <c r="ES506" s="43"/>
      <c r="ET506" s="43"/>
      <c r="EU506" s="43"/>
      <c r="EV506" s="43"/>
      <c r="EW506" s="43"/>
      <c r="EX506" s="43"/>
      <c r="EY506" s="43"/>
      <c r="EZ506" s="43"/>
      <c r="FA506" s="43"/>
      <c r="FB506" s="43"/>
      <c r="FC506" s="43"/>
      <c r="FD506" s="43"/>
      <c r="FE506" s="43"/>
      <c r="FF506" s="43"/>
      <c r="FG506" s="43"/>
      <c r="FH506" s="43"/>
      <c r="FI506" s="43"/>
      <c r="FJ506" s="43"/>
      <c r="FK506" s="43"/>
      <c r="FL506" s="43"/>
      <c r="FM506" s="43"/>
      <c r="FN506" s="43"/>
      <c r="FO506" s="43"/>
      <c r="FP506" s="43"/>
      <c r="FQ506" s="43"/>
      <c r="FR506" s="43"/>
      <c r="FS506" s="43"/>
      <c r="FT506" s="43"/>
      <c r="FU506" s="43"/>
      <c r="FV506" s="43"/>
      <c r="FW506" s="43"/>
      <c r="FX506" s="43"/>
      <c r="FY506" s="43"/>
      <c r="FZ506" s="43"/>
      <c r="GA506" s="43"/>
      <c r="GB506" s="43"/>
      <c r="GC506" s="43"/>
      <c r="GD506" s="43"/>
      <c r="GE506" s="43"/>
      <c r="GF506" s="43"/>
      <c r="GG506" s="43"/>
      <c r="GH506" s="43"/>
      <c r="GI506" s="43"/>
      <c r="GJ506" s="43"/>
      <c r="GK506" s="43"/>
      <c r="GL506" s="43"/>
      <c r="GM506" s="43"/>
      <c r="GN506" s="43"/>
      <c r="GO506" s="43"/>
      <c r="GP506" s="43"/>
      <c r="GQ506" s="43"/>
      <c r="GR506" s="43"/>
      <c r="GS506" s="43"/>
      <c r="GT506" s="43"/>
      <c r="GU506" s="43"/>
      <c r="GV506" s="43"/>
      <c r="GW506" s="43"/>
      <c r="GX506" s="43"/>
      <c r="GY506" s="43"/>
      <c r="GZ506" s="43"/>
      <c r="HA506" s="43"/>
      <c r="HB506" s="43"/>
    </row>
    <row r="507" spans="1:210" x14ac:dyDescent="0.2">
      <c r="A507" s="40">
        <f t="shared" si="693"/>
        <v>498</v>
      </c>
      <c r="B507" s="46">
        <f t="shared" ca="1" si="688"/>
        <v>0</v>
      </c>
      <c r="C507" s="46">
        <f t="shared" ca="1" si="689"/>
        <v>0</v>
      </c>
      <c r="D507" s="46">
        <f t="shared" ca="1" si="690"/>
        <v>0</v>
      </c>
      <c r="E507" s="45">
        <f t="shared" ca="1" si="691"/>
        <v>0</v>
      </c>
      <c r="F507" s="44">
        <f t="shared" ca="1" si="692"/>
        <v>0</v>
      </c>
      <c r="H507" s="45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  <c r="DA507" s="43"/>
      <c r="DB507" s="43"/>
      <c r="DC507" s="43"/>
      <c r="DD507" s="43"/>
      <c r="DE507" s="43"/>
      <c r="DF507" s="43"/>
      <c r="DG507" s="43"/>
      <c r="DH507" s="43"/>
      <c r="DI507" s="43"/>
      <c r="DJ507" s="43"/>
      <c r="DK507" s="43"/>
      <c r="DL507" s="43"/>
      <c r="DM507" s="43"/>
      <c r="DN507" s="43"/>
      <c r="DO507" s="43"/>
      <c r="DP507" s="43"/>
      <c r="DQ507" s="43"/>
      <c r="DR507" s="43"/>
      <c r="DS507" s="43"/>
      <c r="DT507" s="43"/>
      <c r="DU507" s="43"/>
      <c r="DV507" s="43"/>
      <c r="DW507" s="43"/>
      <c r="DX507" s="43"/>
      <c r="DY507" s="43"/>
      <c r="DZ507" s="43"/>
      <c r="EA507" s="43"/>
      <c r="EB507" s="43"/>
      <c r="EC507" s="43"/>
      <c r="ED507" s="43"/>
      <c r="EE507" s="43"/>
      <c r="EF507" s="43"/>
      <c r="EG507" s="43"/>
      <c r="EH507" s="43"/>
      <c r="EI507" s="43"/>
      <c r="EJ507" s="43"/>
      <c r="EK507" s="43"/>
      <c r="EL507" s="43"/>
      <c r="EM507" s="43"/>
      <c r="EN507" s="43"/>
      <c r="EO507" s="43"/>
      <c r="EP507" s="43"/>
      <c r="EQ507" s="43"/>
      <c r="ER507" s="43"/>
      <c r="ES507" s="43"/>
      <c r="ET507" s="43"/>
      <c r="EU507" s="43"/>
      <c r="EV507" s="43"/>
      <c r="EW507" s="43"/>
      <c r="EX507" s="43"/>
      <c r="EY507" s="43"/>
      <c r="EZ507" s="43"/>
      <c r="FA507" s="43"/>
      <c r="FB507" s="43"/>
      <c r="FC507" s="43"/>
      <c r="FD507" s="43"/>
      <c r="FE507" s="43"/>
      <c r="FF507" s="43"/>
      <c r="FG507" s="43"/>
      <c r="FH507" s="43"/>
      <c r="FI507" s="43"/>
      <c r="FJ507" s="43"/>
      <c r="FK507" s="43"/>
      <c r="FL507" s="43"/>
      <c r="FM507" s="43"/>
      <c r="FN507" s="43"/>
      <c r="FO507" s="43"/>
      <c r="FP507" s="43"/>
      <c r="FQ507" s="43"/>
      <c r="FR507" s="43"/>
      <c r="FS507" s="43"/>
      <c r="FT507" s="43"/>
      <c r="FU507" s="43"/>
      <c r="FV507" s="43"/>
      <c r="FW507" s="43"/>
      <c r="FX507" s="43"/>
      <c r="FY507" s="43"/>
      <c r="FZ507" s="43"/>
      <c r="GA507" s="43"/>
      <c r="GB507" s="43"/>
      <c r="GC507" s="43"/>
      <c r="GD507" s="43"/>
      <c r="GE507" s="43"/>
      <c r="GF507" s="43"/>
      <c r="GG507" s="43"/>
      <c r="GH507" s="43"/>
      <c r="GI507" s="43"/>
      <c r="GJ507" s="43"/>
      <c r="GK507" s="43"/>
      <c r="GL507" s="43"/>
      <c r="GM507" s="43"/>
      <c r="GN507" s="43"/>
      <c r="GO507" s="43"/>
      <c r="GP507" s="43"/>
      <c r="GQ507" s="43"/>
      <c r="GR507" s="43"/>
      <c r="GS507" s="43"/>
      <c r="GT507" s="43"/>
      <c r="GU507" s="43"/>
      <c r="GV507" s="43"/>
      <c r="GW507" s="43"/>
      <c r="GX507" s="43"/>
      <c r="GY507" s="43"/>
      <c r="GZ507" s="43"/>
      <c r="HA507" s="43"/>
      <c r="HB507" s="43"/>
    </row>
    <row r="508" spans="1:210" x14ac:dyDescent="0.2">
      <c r="A508" s="40">
        <f t="shared" si="693"/>
        <v>499</v>
      </c>
      <c r="B508" s="46">
        <f t="shared" ca="1" si="688"/>
        <v>0</v>
      </c>
      <c r="C508" s="46">
        <f t="shared" ca="1" si="689"/>
        <v>0</v>
      </c>
      <c r="D508" s="46">
        <f t="shared" ca="1" si="690"/>
        <v>0</v>
      </c>
      <c r="E508" s="45">
        <f t="shared" ca="1" si="691"/>
        <v>0</v>
      </c>
      <c r="F508" s="44">
        <f t="shared" ca="1" si="692"/>
        <v>0</v>
      </c>
      <c r="H508" s="45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  <c r="DL508" s="43"/>
      <c r="DM508" s="43"/>
      <c r="DN508" s="43"/>
      <c r="DO508" s="43"/>
      <c r="DP508" s="43"/>
      <c r="DQ508" s="43"/>
      <c r="DR508" s="43"/>
      <c r="DS508" s="43"/>
      <c r="DT508" s="43"/>
      <c r="DU508" s="43"/>
      <c r="DV508" s="43"/>
      <c r="DW508" s="43"/>
      <c r="DX508" s="43"/>
      <c r="DY508" s="43"/>
      <c r="DZ508" s="43"/>
      <c r="EA508" s="43"/>
      <c r="EB508" s="43"/>
      <c r="EC508" s="43"/>
      <c r="ED508" s="43"/>
      <c r="EE508" s="43"/>
      <c r="EF508" s="43"/>
      <c r="EG508" s="43"/>
      <c r="EH508" s="43"/>
      <c r="EI508" s="43"/>
      <c r="EJ508" s="43"/>
      <c r="EK508" s="43"/>
      <c r="EL508" s="43"/>
      <c r="EM508" s="43"/>
      <c r="EN508" s="43"/>
      <c r="EO508" s="43"/>
      <c r="EP508" s="43"/>
      <c r="EQ508" s="43"/>
      <c r="ER508" s="43"/>
      <c r="ES508" s="43"/>
      <c r="ET508" s="43"/>
      <c r="EU508" s="43"/>
      <c r="EV508" s="43"/>
      <c r="EW508" s="43"/>
      <c r="EX508" s="43"/>
      <c r="EY508" s="43"/>
      <c r="EZ508" s="43"/>
      <c r="FA508" s="43"/>
      <c r="FB508" s="43"/>
      <c r="FC508" s="43"/>
      <c r="FD508" s="43"/>
      <c r="FE508" s="43"/>
      <c r="FF508" s="43"/>
      <c r="FG508" s="43"/>
      <c r="FH508" s="43"/>
      <c r="FI508" s="43"/>
      <c r="FJ508" s="43"/>
      <c r="FK508" s="43"/>
      <c r="FL508" s="43"/>
      <c r="FM508" s="43"/>
      <c r="FN508" s="43"/>
      <c r="FO508" s="43"/>
      <c r="FP508" s="43"/>
      <c r="FQ508" s="43"/>
      <c r="FR508" s="43"/>
      <c r="FS508" s="43"/>
      <c r="FT508" s="43"/>
      <c r="FU508" s="43"/>
      <c r="FV508" s="43"/>
      <c r="FW508" s="43"/>
      <c r="FX508" s="43"/>
      <c r="FY508" s="43"/>
      <c r="FZ508" s="43"/>
      <c r="GA508" s="43"/>
      <c r="GB508" s="43"/>
      <c r="GC508" s="43"/>
      <c r="GD508" s="43"/>
      <c r="GE508" s="43"/>
      <c r="GF508" s="43"/>
      <c r="GG508" s="43"/>
      <c r="GH508" s="43"/>
      <c r="GI508" s="43"/>
      <c r="GJ508" s="43"/>
      <c r="GK508" s="43"/>
      <c r="GL508" s="43"/>
      <c r="GM508" s="43"/>
      <c r="GN508" s="43"/>
      <c r="GO508" s="43"/>
      <c r="GP508" s="43"/>
      <c r="GQ508" s="43"/>
      <c r="GR508" s="43"/>
      <c r="GS508" s="43"/>
      <c r="GT508" s="43"/>
      <c r="GU508" s="43"/>
      <c r="GV508" s="43"/>
      <c r="GW508" s="43"/>
      <c r="GX508" s="43"/>
      <c r="GY508" s="43"/>
      <c r="GZ508" s="43"/>
      <c r="HA508" s="43"/>
      <c r="HB508" s="43"/>
    </row>
    <row r="509" spans="1:210" x14ac:dyDescent="0.2">
      <c r="A509" s="40">
        <f t="shared" si="693"/>
        <v>500</v>
      </c>
      <c r="B509" s="46">
        <f t="shared" ca="1" si="688"/>
        <v>0</v>
      </c>
      <c r="C509" s="46">
        <f t="shared" ca="1" si="689"/>
        <v>0</v>
      </c>
      <c r="D509" s="46">
        <f t="shared" ca="1" si="690"/>
        <v>0</v>
      </c>
      <c r="E509" s="45">
        <f t="shared" ca="1" si="691"/>
        <v>0</v>
      </c>
      <c r="F509" s="44">
        <f t="shared" ca="1" si="692"/>
        <v>0</v>
      </c>
      <c r="H509" s="45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  <c r="DA509" s="43"/>
      <c r="DB509" s="43"/>
      <c r="DC509" s="43"/>
      <c r="DD509" s="43"/>
      <c r="DE509" s="43"/>
      <c r="DF509" s="43"/>
      <c r="DG509" s="43"/>
      <c r="DH509" s="43"/>
      <c r="DI509" s="43"/>
      <c r="DJ509" s="43"/>
      <c r="DK509" s="43"/>
      <c r="DL509" s="43"/>
      <c r="DM509" s="43"/>
      <c r="DN509" s="43"/>
      <c r="DO509" s="43"/>
      <c r="DP509" s="43"/>
      <c r="DQ509" s="43"/>
      <c r="DR509" s="43"/>
      <c r="DS509" s="43"/>
      <c r="DT509" s="43"/>
      <c r="DU509" s="43"/>
      <c r="DV509" s="43"/>
      <c r="DW509" s="43"/>
      <c r="DX509" s="43"/>
      <c r="DY509" s="43"/>
      <c r="DZ509" s="43"/>
      <c r="EA509" s="43"/>
      <c r="EB509" s="43"/>
      <c r="EC509" s="43"/>
      <c r="ED509" s="43"/>
      <c r="EE509" s="43"/>
      <c r="EF509" s="43"/>
      <c r="EG509" s="43"/>
      <c r="EH509" s="43"/>
      <c r="EI509" s="43"/>
      <c r="EJ509" s="43"/>
      <c r="EK509" s="43"/>
      <c r="EL509" s="43"/>
      <c r="EM509" s="43"/>
      <c r="EN509" s="43"/>
      <c r="EO509" s="43"/>
      <c r="EP509" s="43"/>
      <c r="EQ509" s="43"/>
      <c r="ER509" s="43"/>
      <c r="ES509" s="43"/>
      <c r="ET509" s="43"/>
      <c r="EU509" s="43"/>
      <c r="EV509" s="43"/>
      <c r="EW509" s="43"/>
      <c r="EX509" s="43"/>
      <c r="EY509" s="43"/>
      <c r="EZ509" s="43"/>
      <c r="FA509" s="43"/>
      <c r="FB509" s="43"/>
      <c r="FC509" s="43"/>
      <c r="FD509" s="43"/>
      <c r="FE509" s="43"/>
      <c r="FF509" s="43"/>
      <c r="FG509" s="43"/>
      <c r="FH509" s="43"/>
      <c r="FI509" s="43"/>
      <c r="FJ509" s="43"/>
      <c r="FK509" s="43"/>
      <c r="FL509" s="43"/>
      <c r="FM509" s="43"/>
      <c r="FN509" s="43"/>
      <c r="FO509" s="43"/>
      <c r="FP509" s="43"/>
      <c r="FQ509" s="43"/>
      <c r="FR509" s="43"/>
      <c r="FS509" s="43"/>
      <c r="FT509" s="43"/>
      <c r="FU509" s="43"/>
      <c r="FV509" s="43"/>
      <c r="FW509" s="43"/>
      <c r="FX509" s="43"/>
      <c r="FY509" s="43"/>
      <c r="FZ509" s="43"/>
      <c r="GA509" s="43"/>
      <c r="GB509" s="43"/>
      <c r="GC509" s="43"/>
      <c r="GD509" s="43"/>
      <c r="GE509" s="43"/>
      <c r="GF509" s="43"/>
      <c r="GG509" s="43"/>
      <c r="GH509" s="43"/>
      <c r="GI509" s="43"/>
      <c r="GJ509" s="43"/>
      <c r="GK509" s="43"/>
      <c r="GL509" s="43"/>
      <c r="GM509" s="43"/>
      <c r="GN509" s="43"/>
      <c r="GO509" s="43"/>
      <c r="GP509" s="43"/>
      <c r="GQ509" s="43"/>
      <c r="GR509" s="43"/>
      <c r="GS509" s="43"/>
      <c r="GT509" s="43"/>
      <c r="GU509" s="43"/>
      <c r="GV509" s="43"/>
      <c r="GW509" s="43"/>
      <c r="GX509" s="43"/>
      <c r="GY509" s="43"/>
      <c r="GZ509" s="43"/>
      <c r="HA509" s="43"/>
      <c r="HB509" s="43"/>
    </row>
    <row r="510" spans="1:210" x14ac:dyDescent="0.2">
      <c r="A510" s="40">
        <f t="shared" si="693"/>
        <v>501</v>
      </c>
      <c r="B510" s="46">
        <f t="shared" ca="1" si="688"/>
        <v>0</v>
      </c>
      <c r="C510" s="46">
        <f t="shared" ca="1" si="689"/>
        <v>0</v>
      </c>
      <c r="D510" s="46">
        <f t="shared" ca="1" si="690"/>
        <v>0</v>
      </c>
      <c r="E510" s="45">
        <f t="shared" ca="1" si="691"/>
        <v>0</v>
      </c>
      <c r="F510" s="44">
        <f t="shared" ca="1" si="692"/>
        <v>0</v>
      </c>
      <c r="H510" s="45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  <c r="DL510" s="43"/>
      <c r="DM510" s="43"/>
      <c r="DN510" s="43"/>
      <c r="DO510" s="43"/>
      <c r="DP510" s="43"/>
      <c r="DQ510" s="43"/>
      <c r="DR510" s="43"/>
      <c r="DS510" s="43"/>
      <c r="DT510" s="43"/>
      <c r="DU510" s="43"/>
      <c r="DV510" s="43"/>
      <c r="DW510" s="43"/>
      <c r="DX510" s="43"/>
      <c r="DY510" s="43"/>
      <c r="DZ510" s="43"/>
      <c r="EA510" s="43"/>
      <c r="EB510" s="43"/>
      <c r="EC510" s="43"/>
      <c r="ED510" s="43"/>
      <c r="EE510" s="43"/>
      <c r="EF510" s="43"/>
      <c r="EG510" s="43"/>
      <c r="EH510" s="43"/>
      <c r="EI510" s="43"/>
      <c r="EJ510" s="43"/>
      <c r="EK510" s="43"/>
      <c r="EL510" s="43"/>
      <c r="EM510" s="43"/>
      <c r="EN510" s="43"/>
      <c r="EO510" s="43"/>
      <c r="EP510" s="43"/>
      <c r="EQ510" s="43"/>
      <c r="ER510" s="43"/>
      <c r="ES510" s="43"/>
      <c r="ET510" s="43"/>
      <c r="EU510" s="43"/>
      <c r="EV510" s="43"/>
      <c r="EW510" s="43"/>
      <c r="EX510" s="43"/>
      <c r="EY510" s="43"/>
      <c r="EZ510" s="43"/>
      <c r="FA510" s="43"/>
      <c r="FB510" s="43"/>
      <c r="FC510" s="43"/>
      <c r="FD510" s="43"/>
      <c r="FE510" s="43"/>
      <c r="FF510" s="43"/>
      <c r="FG510" s="43"/>
      <c r="FH510" s="43"/>
      <c r="FI510" s="43"/>
      <c r="FJ510" s="43"/>
      <c r="FK510" s="43"/>
      <c r="FL510" s="43"/>
      <c r="FM510" s="43"/>
      <c r="FN510" s="43"/>
      <c r="FO510" s="43"/>
      <c r="FP510" s="43"/>
      <c r="FQ510" s="43"/>
      <c r="FR510" s="43"/>
      <c r="FS510" s="43"/>
      <c r="FT510" s="43"/>
      <c r="FU510" s="43"/>
      <c r="FV510" s="43"/>
      <c r="FW510" s="43"/>
      <c r="FX510" s="43"/>
      <c r="FY510" s="43"/>
      <c r="FZ510" s="43"/>
      <c r="GA510" s="43"/>
      <c r="GB510" s="43"/>
      <c r="GC510" s="43"/>
      <c r="GD510" s="43"/>
      <c r="GE510" s="43"/>
      <c r="GF510" s="43"/>
      <c r="GG510" s="43"/>
      <c r="GH510" s="43"/>
      <c r="GI510" s="43"/>
      <c r="GJ510" s="43"/>
      <c r="GK510" s="43"/>
      <c r="GL510" s="43"/>
      <c r="GM510" s="43"/>
      <c r="GN510" s="43"/>
      <c r="GO510" s="43"/>
      <c r="GP510" s="43"/>
      <c r="GQ510" s="43"/>
      <c r="GR510" s="43"/>
      <c r="GS510" s="43"/>
      <c r="GT510" s="43"/>
      <c r="GU510" s="43"/>
      <c r="GV510" s="43"/>
      <c r="GW510" s="43"/>
      <c r="GX510" s="43"/>
      <c r="GY510" s="43"/>
      <c r="GZ510" s="43"/>
      <c r="HA510" s="43"/>
      <c r="HB510" s="43"/>
    </row>
    <row r="511" spans="1:210" x14ac:dyDescent="0.2">
      <c r="A511" s="40">
        <f t="shared" si="693"/>
        <v>502</v>
      </c>
      <c r="B511" s="46">
        <f t="shared" ca="1" si="688"/>
        <v>0</v>
      </c>
      <c r="C511" s="46">
        <f t="shared" ca="1" si="689"/>
        <v>0</v>
      </c>
      <c r="D511" s="46">
        <f t="shared" ca="1" si="690"/>
        <v>0</v>
      </c>
      <c r="E511" s="45">
        <f t="shared" ca="1" si="691"/>
        <v>0</v>
      </c>
      <c r="F511" s="44">
        <f t="shared" ca="1" si="692"/>
        <v>0</v>
      </c>
      <c r="H511" s="45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  <c r="DA511" s="43"/>
      <c r="DB511" s="43"/>
      <c r="DC511" s="43"/>
      <c r="DD511" s="43"/>
      <c r="DE511" s="43"/>
      <c r="DF511" s="43"/>
      <c r="DG511" s="43"/>
      <c r="DH511" s="43"/>
      <c r="DI511" s="43"/>
      <c r="DJ511" s="43"/>
      <c r="DK511" s="43"/>
      <c r="DL511" s="43"/>
      <c r="DM511" s="43"/>
      <c r="DN511" s="43"/>
      <c r="DO511" s="43"/>
      <c r="DP511" s="43"/>
      <c r="DQ511" s="43"/>
      <c r="DR511" s="43"/>
      <c r="DS511" s="43"/>
      <c r="DT511" s="43"/>
      <c r="DU511" s="43"/>
      <c r="DV511" s="43"/>
      <c r="DW511" s="43"/>
      <c r="DX511" s="43"/>
      <c r="DY511" s="43"/>
      <c r="DZ511" s="43"/>
      <c r="EA511" s="43"/>
      <c r="EB511" s="43"/>
      <c r="EC511" s="43"/>
      <c r="ED511" s="43"/>
      <c r="EE511" s="43"/>
      <c r="EF511" s="43"/>
      <c r="EG511" s="43"/>
      <c r="EH511" s="43"/>
      <c r="EI511" s="43"/>
      <c r="EJ511" s="43"/>
      <c r="EK511" s="43"/>
      <c r="EL511" s="43"/>
      <c r="EM511" s="43"/>
      <c r="EN511" s="43"/>
      <c r="EO511" s="43"/>
      <c r="EP511" s="43"/>
      <c r="EQ511" s="43"/>
      <c r="ER511" s="43"/>
      <c r="ES511" s="43"/>
      <c r="ET511" s="43"/>
      <c r="EU511" s="43"/>
      <c r="EV511" s="43"/>
      <c r="EW511" s="43"/>
      <c r="EX511" s="43"/>
      <c r="EY511" s="43"/>
      <c r="EZ511" s="43"/>
      <c r="FA511" s="43"/>
      <c r="FB511" s="43"/>
      <c r="FC511" s="43"/>
      <c r="FD511" s="43"/>
      <c r="FE511" s="43"/>
      <c r="FF511" s="43"/>
      <c r="FG511" s="43"/>
      <c r="FH511" s="43"/>
      <c r="FI511" s="43"/>
      <c r="FJ511" s="43"/>
      <c r="FK511" s="43"/>
      <c r="FL511" s="43"/>
      <c r="FM511" s="43"/>
      <c r="FN511" s="43"/>
      <c r="FO511" s="43"/>
      <c r="FP511" s="43"/>
      <c r="FQ511" s="43"/>
      <c r="FR511" s="43"/>
      <c r="FS511" s="43"/>
      <c r="FT511" s="43"/>
      <c r="FU511" s="43"/>
      <c r="FV511" s="43"/>
      <c r="FW511" s="43"/>
      <c r="FX511" s="43"/>
      <c r="FY511" s="43"/>
      <c r="FZ511" s="43"/>
      <c r="GA511" s="43"/>
      <c r="GB511" s="43"/>
      <c r="GC511" s="43"/>
      <c r="GD511" s="43"/>
      <c r="GE511" s="43"/>
      <c r="GF511" s="43"/>
      <c r="GG511" s="43"/>
      <c r="GH511" s="43"/>
      <c r="GI511" s="43"/>
      <c r="GJ511" s="43"/>
      <c r="GK511" s="43"/>
      <c r="GL511" s="43"/>
      <c r="GM511" s="43"/>
      <c r="GN511" s="43"/>
      <c r="GO511" s="43"/>
      <c r="GP511" s="43"/>
      <c r="GQ511" s="43"/>
      <c r="GR511" s="43"/>
      <c r="GS511" s="43"/>
      <c r="GT511" s="43"/>
      <c r="GU511" s="43"/>
      <c r="GV511" s="43"/>
      <c r="GW511" s="43"/>
      <c r="GX511" s="43"/>
      <c r="GY511" s="43"/>
      <c r="GZ511" s="43"/>
      <c r="HA511" s="43"/>
      <c r="HB511" s="43"/>
    </row>
    <row r="512" spans="1:210" x14ac:dyDescent="0.2">
      <c r="A512" s="40">
        <f t="shared" si="693"/>
        <v>503</v>
      </c>
      <c r="B512" s="46">
        <f t="shared" ca="1" si="688"/>
        <v>0</v>
      </c>
      <c r="C512" s="46">
        <f t="shared" ca="1" si="689"/>
        <v>0</v>
      </c>
      <c r="D512" s="46">
        <f t="shared" ca="1" si="690"/>
        <v>0</v>
      </c>
      <c r="E512" s="45">
        <f t="shared" ca="1" si="691"/>
        <v>0</v>
      </c>
      <c r="F512" s="44">
        <f t="shared" ca="1" si="692"/>
        <v>0</v>
      </c>
      <c r="H512" s="45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  <c r="DL512" s="43"/>
      <c r="DM512" s="43"/>
      <c r="DN512" s="43"/>
      <c r="DO512" s="43"/>
      <c r="DP512" s="43"/>
      <c r="DQ512" s="43"/>
      <c r="DR512" s="43"/>
      <c r="DS512" s="43"/>
      <c r="DT512" s="43"/>
      <c r="DU512" s="43"/>
      <c r="DV512" s="43"/>
      <c r="DW512" s="43"/>
      <c r="DX512" s="43"/>
      <c r="DY512" s="43"/>
      <c r="DZ512" s="43"/>
      <c r="EA512" s="43"/>
      <c r="EB512" s="43"/>
      <c r="EC512" s="43"/>
      <c r="ED512" s="43"/>
      <c r="EE512" s="43"/>
      <c r="EF512" s="43"/>
      <c r="EG512" s="43"/>
      <c r="EH512" s="43"/>
      <c r="EI512" s="43"/>
      <c r="EJ512" s="43"/>
      <c r="EK512" s="43"/>
      <c r="EL512" s="43"/>
      <c r="EM512" s="43"/>
      <c r="EN512" s="43"/>
      <c r="EO512" s="43"/>
      <c r="EP512" s="43"/>
      <c r="EQ512" s="43"/>
      <c r="ER512" s="43"/>
      <c r="ES512" s="43"/>
      <c r="ET512" s="43"/>
      <c r="EU512" s="43"/>
      <c r="EV512" s="43"/>
      <c r="EW512" s="43"/>
      <c r="EX512" s="43"/>
      <c r="EY512" s="43"/>
      <c r="EZ512" s="43"/>
      <c r="FA512" s="43"/>
      <c r="FB512" s="43"/>
      <c r="FC512" s="43"/>
      <c r="FD512" s="43"/>
      <c r="FE512" s="43"/>
      <c r="FF512" s="43"/>
      <c r="FG512" s="43"/>
      <c r="FH512" s="43"/>
      <c r="FI512" s="43"/>
      <c r="FJ512" s="43"/>
      <c r="FK512" s="43"/>
      <c r="FL512" s="43"/>
      <c r="FM512" s="43"/>
      <c r="FN512" s="43"/>
      <c r="FO512" s="43"/>
      <c r="FP512" s="43"/>
      <c r="FQ512" s="43"/>
      <c r="FR512" s="43"/>
      <c r="FS512" s="43"/>
      <c r="FT512" s="43"/>
      <c r="FU512" s="43"/>
      <c r="FV512" s="43"/>
      <c r="FW512" s="43"/>
      <c r="FX512" s="43"/>
      <c r="FY512" s="43"/>
      <c r="FZ512" s="43"/>
      <c r="GA512" s="43"/>
      <c r="GB512" s="43"/>
      <c r="GC512" s="43"/>
      <c r="GD512" s="43"/>
      <c r="GE512" s="43"/>
      <c r="GF512" s="43"/>
      <c r="GG512" s="43"/>
      <c r="GH512" s="43"/>
      <c r="GI512" s="43"/>
      <c r="GJ512" s="43"/>
      <c r="GK512" s="43"/>
      <c r="GL512" s="43"/>
      <c r="GM512" s="43"/>
      <c r="GN512" s="43"/>
      <c r="GO512" s="43"/>
      <c r="GP512" s="43"/>
      <c r="GQ512" s="43"/>
      <c r="GR512" s="43"/>
      <c r="GS512" s="43"/>
      <c r="GT512" s="43"/>
      <c r="GU512" s="43"/>
      <c r="GV512" s="43"/>
      <c r="GW512" s="43"/>
      <c r="GX512" s="43"/>
      <c r="GY512" s="43"/>
      <c r="GZ512" s="43"/>
      <c r="HA512" s="43"/>
      <c r="HB512" s="43"/>
    </row>
    <row r="513" spans="1:210" x14ac:dyDescent="0.2">
      <c r="A513" s="40">
        <f t="shared" si="693"/>
        <v>504</v>
      </c>
      <c r="B513" s="46">
        <f t="shared" ca="1" si="688"/>
        <v>0</v>
      </c>
      <c r="C513" s="46">
        <f t="shared" ca="1" si="689"/>
        <v>0</v>
      </c>
      <c r="D513" s="46">
        <f t="shared" ca="1" si="690"/>
        <v>0</v>
      </c>
      <c r="E513" s="45">
        <f t="shared" ca="1" si="691"/>
        <v>0</v>
      </c>
      <c r="F513" s="44">
        <f t="shared" ca="1" si="692"/>
        <v>0</v>
      </c>
      <c r="H513" s="45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  <c r="DA513" s="43"/>
      <c r="DB513" s="43"/>
      <c r="DC513" s="43"/>
      <c r="DD513" s="43"/>
      <c r="DE513" s="43"/>
      <c r="DF513" s="43"/>
      <c r="DG513" s="43"/>
      <c r="DH513" s="43"/>
      <c r="DI513" s="43"/>
      <c r="DJ513" s="43"/>
      <c r="DK513" s="43"/>
      <c r="DL513" s="43"/>
      <c r="DM513" s="43"/>
      <c r="DN513" s="43"/>
      <c r="DO513" s="43"/>
      <c r="DP513" s="43"/>
      <c r="DQ513" s="43"/>
      <c r="DR513" s="43"/>
      <c r="DS513" s="43"/>
      <c r="DT513" s="43"/>
      <c r="DU513" s="43"/>
      <c r="DV513" s="43"/>
      <c r="DW513" s="43"/>
      <c r="DX513" s="43"/>
      <c r="DY513" s="43"/>
      <c r="DZ513" s="43"/>
      <c r="EA513" s="43"/>
      <c r="EB513" s="43"/>
      <c r="EC513" s="43"/>
      <c r="ED513" s="43"/>
      <c r="EE513" s="43"/>
      <c r="EF513" s="43"/>
      <c r="EG513" s="43"/>
      <c r="EH513" s="43"/>
      <c r="EI513" s="43"/>
      <c r="EJ513" s="43"/>
      <c r="EK513" s="43"/>
      <c r="EL513" s="43"/>
      <c r="EM513" s="43"/>
      <c r="EN513" s="43"/>
      <c r="EO513" s="43"/>
      <c r="EP513" s="43"/>
      <c r="EQ513" s="43"/>
      <c r="ER513" s="43"/>
      <c r="ES513" s="43"/>
      <c r="ET513" s="43"/>
      <c r="EU513" s="43"/>
      <c r="EV513" s="43"/>
      <c r="EW513" s="43"/>
      <c r="EX513" s="43"/>
      <c r="EY513" s="43"/>
      <c r="EZ513" s="43"/>
      <c r="FA513" s="43"/>
      <c r="FB513" s="43"/>
      <c r="FC513" s="43"/>
      <c r="FD513" s="43"/>
      <c r="FE513" s="43"/>
      <c r="FF513" s="43"/>
      <c r="FG513" s="43"/>
      <c r="FH513" s="43"/>
      <c r="FI513" s="43"/>
      <c r="FJ513" s="43"/>
      <c r="FK513" s="43"/>
      <c r="FL513" s="43"/>
      <c r="FM513" s="43"/>
      <c r="FN513" s="43"/>
      <c r="FO513" s="43"/>
      <c r="FP513" s="43"/>
      <c r="FQ513" s="43"/>
      <c r="FR513" s="43"/>
      <c r="FS513" s="43"/>
      <c r="FT513" s="43"/>
      <c r="FU513" s="43"/>
      <c r="FV513" s="43"/>
      <c r="FW513" s="43"/>
      <c r="FX513" s="43"/>
      <c r="FY513" s="43"/>
      <c r="FZ513" s="43"/>
      <c r="GA513" s="43"/>
      <c r="GB513" s="43"/>
      <c r="GC513" s="43"/>
      <c r="GD513" s="43"/>
      <c r="GE513" s="43"/>
      <c r="GF513" s="43"/>
      <c r="GG513" s="43"/>
      <c r="GH513" s="43"/>
      <c r="GI513" s="43"/>
      <c r="GJ513" s="43"/>
      <c r="GK513" s="43"/>
      <c r="GL513" s="43"/>
      <c r="GM513" s="43"/>
      <c r="GN513" s="43"/>
      <c r="GO513" s="43"/>
      <c r="GP513" s="43"/>
      <c r="GQ513" s="43"/>
      <c r="GR513" s="43"/>
      <c r="GS513" s="43"/>
      <c r="GT513" s="43"/>
      <c r="GU513" s="43"/>
      <c r="GV513" s="43"/>
      <c r="GW513" s="43"/>
      <c r="GX513" s="43"/>
      <c r="GY513" s="43"/>
      <c r="GZ513" s="43"/>
      <c r="HA513" s="43"/>
      <c r="HB513" s="43"/>
    </row>
    <row r="514" spans="1:210" x14ac:dyDescent="0.2">
      <c r="A514" s="40">
        <f t="shared" si="693"/>
        <v>505</v>
      </c>
      <c r="B514" s="46">
        <f t="shared" ca="1" si="688"/>
        <v>0</v>
      </c>
      <c r="C514" s="46">
        <f t="shared" ca="1" si="689"/>
        <v>0</v>
      </c>
      <c r="D514" s="46">
        <f t="shared" ca="1" si="690"/>
        <v>0</v>
      </c>
      <c r="E514" s="45">
        <f t="shared" ca="1" si="691"/>
        <v>0</v>
      </c>
      <c r="F514" s="44">
        <f t="shared" ca="1" si="692"/>
        <v>0</v>
      </c>
      <c r="H514" s="45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  <c r="DL514" s="43"/>
      <c r="DM514" s="43"/>
      <c r="DN514" s="43"/>
      <c r="DO514" s="43"/>
      <c r="DP514" s="43"/>
      <c r="DQ514" s="43"/>
      <c r="DR514" s="43"/>
      <c r="DS514" s="43"/>
      <c r="DT514" s="43"/>
      <c r="DU514" s="43"/>
      <c r="DV514" s="43"/>
      <c r="DW514" s="43"/>
      <c r="DX514" s="43"/>
      <c r="DY514" s="43"/>
      <c r="DZ514" s="43"/>
      <c r="EA514" s="43"/>
      <c r="EB514" s="43"/>
      <c r="EC514" s="43"/>
      <c r="ED514" s="43"/>
      <c r="EE514" s="43"/>
      <c r="EF514" s="43"/>
      <c r="EG514" s="43"/>
      <c r="EH514" s="43"/>
      <c r="EI514" s="43"/>
      <c r="EJ514" s="43"/>
      <c r="EK514" s="43"/>
      <c r="EL514" s="43"/>
      <c r="EM514" s="43"/>
      <c r="EN514" s="43"/>
      <c r="EO514" s="43"/>
      <c r="EP514" s="43"/>
      <c r="EQ514" s="43"/>
      <c r="ER514" s="43"/>
      <c r="ES514" s="43"/>
      <c r="ET514" s="43"/>
      <c r="EU514" s="43"/>
      <c r="EV514" s="43"/>
      <c r="EW514" s="43"/>
      <c r="EX514" s="43"/>
      <c r="EY514" s="43"/>
      <c r="EZ514" s="43"/>
      <c r="FA514" s="43"/>
      <c r="FB514" s="43"/>
      <c r="FC514" s="43"/>
      <c r="FD514" s="43"/>
      <c r="FE514" s="43"/>
      <c r="FF514" s="43"/>
      <c r="FG514" s="43"/>
      <c r="FH514" s="43"/>
      <c r="FI514" s="43"/>
      <c r="FJ514" s="43"/>
      <c r="FK514" s="43"/>
      <c r="FL514" s="43"/>
      <c r="FM514" s="43"/>
      <c r="FN514" s="43"/>
      <c r="FO514" s="43"/>
      <c r="FP514" s="43"/>
      <c r="FQ514" s="43"/>
      <c r="FR514" s="43"/>
      <c r="FS514" s="43"/>
      <c r="FT514" s="43"/>
      <c r="FU514" s="43"/>
      <c r="FV514" s="43"/>
      <c r="FW514" s="43"/>
      <c r="FX514" s="43"/>
      <c r="FY514" s="43"/>
      <c r="FZ514" s="43"/>
      <c r="GA514" s="43"/>
      <c r="GB514" s="43"/>
      <c r="GC514" s="43"/>
      <c r="GD514" s="43"/>
      <c r="GE514" s="43"/>
      <c r="GF514" s="43"/>
      <c r="GG514" s="43"/>
      <c r="GH514" s="43"/>
      <c r="GI514" s="43"/>
      <c r="GJ514" s="43"/>
      <c r="GK514" s="43"/>
      <c r="GL514" s="43"/>
      <c r="GM514" s="43"/>
      <c r="GN514" s="43"/>
      <c r="GO514" s="43"/>
      <c r="GP514" s="43"/>
      <c r="GQ514" s="43"/>
      <c r="GR514" s="43"/>
      <c r="GS514" s="43"/>
      <c r="GT514" s="43"/>
      <c r="GU514" s="43"/>
      <c r="GV514" s="43"/>
      <c r="GW514" s="43"/>
      <c r="GX514" s="43"/>
      <c r="GY514" s="43"/>
      <c r="GZ514" s="43"/>
      <c r="HA514" s="43"/>
      <c r="HB514" s="43"/>
    </row>
    <row r="515" spans="1:210" x14ac:dyDescent="0.2">
      <c r="A515" s="40">
        <f t="shared" si="693"/>
        <v>506</v>
      </c>
      <c r="B515" s="46">
        <f t="shared" ca="1" si="688"/>
        <v>0</v>
      </c>
      <c r="C515" s="46">
        <f t="shared" ca="1" si="689"/>
        <v>0</v>
      </c>
      <c r="D515" s="46">
        <f t="shared" ca="1" si="690"/>
        <v>0</v>
      </c>
      <c r="E515" s="45">
        <f t="shared" ca="1" si="691"/>
        <v>0</v>
      </c>
      <c r="F515" s="44">
        <f t="shared" ca="1" si="692"/>
        <v>0</v>
      </c>
      <c r="H515" s="45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  <c r="DA515" s="43"/>
      <c r="DB515" s="43"/>
      <c r="DC515" s="43"/>
      <c r="DD515" s="43"/>
      <c r="DE515" s="43"/>
      <c r="DF515" s="43"/>
      <c r="DG515" s="43"/>
      <c r="DH515" s="43"/>
      <c r="DI515" s="43"/>
      <c r="DJ515" s="43"/>
      <c r="DK515" s="43"/>
      <c r="DL515" s="43"/>
      <c r="DM515" s="43"/>
      <c r="DN515" s="43"/>
      <c r="DO515" s="43"/>
      <c r="DP515" s="43"/>
      <c r="DQ515" s="43"/>
      <c r="DR515" s="43"/>
      <c r="DS515" s="43"/>
      <c r="DT515" s="43"/>
      <c r="DU515" s="43"/>
      <c r="DV515" s="43"/>
      <c r="DW515" s="43"/>
      <c r="DX515" s="43"/>
      <c r="DY515" s="43"/>
      <c r="DZ515" s="43"/>
      <c r="EA515" s="43"/>
      <c r="EB515" s="43"/>
      <c r="EC515" s="43"/>
      <c r="ED515" s="43"/>
      <c r="EE515" s="43"/>
      <c r="EF515" s="43"/>
      <c r="EG515" s="43"/>
      <c r="EH515" s="43"/>
      <c r="EI515" s="43"/>
      <c r="EJ515" s="43"/>
      <c r="EK515" s="43"/>
      <c r="EL515" s="43"/>
      <c r="EM515" s="43"/>
      <c r="EN515" s="43"/>
      <c r="EO515" s="43"/>
      <c r="EP515" s="43"/>
      <c r="EQ515" s="43"/>
      <c r="ER515" s="43"/>
      <c r="ES515" s="43"/>
      <c r="ET515" s="43"/>
      <c r="EU515" s="43"/>
      <c r="EV515" s="43"/>
      <c r="EW515" s="43"/>
      <c r="EX515" s="43"/>
      <c r="EY515" s="43"/>
      <c r="EZ515" s="43"/>
      <c r="FA515" s="43"/>
      <c r="FB515" s="43"/>
      <c r="FC515" s="43"/>
      <c r="FD515" s="43"/>
      <c r="FE515" s="43"/>
      <c r="FF515" s="43"/>
      <c r="FG515" s="43"/>
      <c r="FH515" s="43"/>
      <c r="FI515" s="43"/>
      <c r="FJ515" s="43"/>
      <c r="FK515" s="43"/>
      <c r="FL515" s="43"/>
      <c r="FM515" s="43"/>
      <c r="FN515" s="43"/>
      <c r="FO515" s="43"/>
      <c r="FP515" s="43"/>
      <c r="FQ515" s="43"/>
      <c r="FR515" s="43"/>
      <c r="FS515" s="43"/>
      <c r="FT515" s="43"/>
      <c r="FU515" s="43"/>
      <c r="FV515" s="43"/>
      <c r="FW515" s="43"/>
      <c r="FX515" s="43"/>
      <c r="FY515" s="43"/>
      <c r="FZ515" s="43"/>
      <c r="GA515" s="43"/>
      <c r="GB515" s="43"/>
      <c r="GC515" s="43"/>
      <c r="GD515" s="43"/>
      <c r="GE515" s="43"/>
      <c r="GF515" s="43"/>
      <c r="GG515" s="43"/>
      <c r="GH515" s="43"/>
      <c r="GI515" s="43"/>
      <c r="GJ515" s="43"/>
      <c r="GK515" s="43"/>
      <c r="GL515" s="43"/>
      <c r="GM515" s="43"/>
      <c r="GN515" s="43"/>
      <c r="GO515" s="43"/>
      <c r="GP515" s="43"/>
      <c r="GQ515" s="43"/>
      <c r="GR515" s="43"/>
      <c r="GS515" s="43"/>
      <c r="GT515" s="43"/>
      <c r="GU515" s="43"/>
      <c r="GV515" s="43"/>
      <c r="GW515" s="43"/>
      <c r="GX515" s="43"/>
      <c r="GY515" s="43"/>
      <c r="GZ515" s="43"/>
      <c r="HA515" s="43"/>
      <c r="HB515" s="43"/>
    </row>
    <row r="516" spans="1:210" x14ac:dyDescent="0.2">
      <c r="A516" s="40">
        <f t="shared" si="693"/>
        <v>507</v>
      </c>
      <c r="B516" s="46">
        <f t="shared" ca="1" si="688"/>
        <v>0</v>
      </c>
      <c r="C516" s="46">
        <f t="shared" ca="1" si="689"/>
        <v>0</v>
      </c>
      <c r="D516" s="46">
        <f t="shared" ca="1" si="690"/>
        <v>0</v>
      </c>
      <c r="E516" s="45">
        <f t="shared" ca="1" si="691"/>
        <v>0</v>
      </c>
      <c r="F516" s="44">
        <f t="shared" ca="1" si="692"/>
        <v>0</v>
      </c>
      <c r="H516" s="45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  <c r="DL516" s="43"/>
      <c r="DM516" s="43"/>
      <c r="DN516" s="43"/>
      <c r="DO516" s="43"/>
      <c r="DP516" s="43"/>
      <c r="DQ516" s="43"/>
      <c r="DR516" s="43"/>
      <c r="DS516" s="43"/>
      <c r="DT516" s="43"/>
      <c r="DU516" s="43"/>
      <c r="DV516" s="43"/>
      <c r="DW516" s="43"/>
      <c r="DX516" s="43"/>
      <c r="DY516" s="43"/>
      <c r="DZ516" s="43"/>
      <c r="EA516" s="43"/>
      <c r="EB516" s="43"/>
      <c r="EC516" s="43"/>
      <c r="ED516" s="43"/>
      <c r="EE516" s="43"/>
      <c r="EF516" s="43"/>
      <c r="EG516" s="43"/>
      <c r="EH516" s="43"/>
      <c r="EI516" s="43"/>
      <c r="EJ516" s="43"/>
      <c r="EK516" s="43"/>
      <c r="EL516" s="43"/>
      <c r="EM516" s="43"/>
      <c r="EN516" s="43"/>
      <c r="EO516" s="43"/>
      <c r="EP516" s="43"/>
      <c r="EQ516" s="43"/>
      <c r="ER516" s="43"/>
      <c r="ES516" s="43"/>
      <c r="ET516" s="43"/>
      <c r="EU516" s="43"/>
      <c r="EV516" s="43"/>
      <c r="EW516" s="43"/>
      <c r="EX516" s="43"/>
      <c r="EY516" s="43"/>
      <c r="EZ516" s="43"/>
      <c r="FA516" s="43"/>
      <c r="FB516" s="43"/>
      <c r="FC516" s="43"/>
      <c r="FD516" s="43"/>
      <c r="FE516" s="43"/>
      <c r="FF516" s="43"/>
      <c r="FG516" s="43"/>
      <c r="FH516" s="43"/>
      <c r="FI516" s="43"/>
      <c r="FJ516" s="43"/>
      <c r="FK516" s="43"/>
      <c r="FL516" s="43"/>
      <c r="FM516" s="43"/>
      <c r="FN516" s="43"/>
      <c r="FO516" s="43"/>
      <c r="FP516" s="43"/>
      <c r="FQ516" s="43"/>
      <c r="FR516" s="43"/>
      <c r="FS516" s="43"/>
      <c r="FT516" s="43"/>
      <c r="FU516" s="43"/>
      <c r="FV516" s="43"/>
      <c r="FW516" s="43"/>
      <c r="FX516" s="43"/>
      <c r="FY516" s="43"/>
      <c r="FZ516" s="43"/>
      <c r="GA516" s="43"/>
      <c r="GB516" s="43"/>
      <c r="GC516" s="43"/>
      <c r="GD516" s="43"/>
      <c r="GE516" s="43"/>
      <c r="GF516" s="43"/>
      <c r="GG516" s="43"/>
      <c r="GH516" s="43"/>
      <c r="GI516" s="43"/>
      <c r="GJ516" s="43"/>
      <c r="GK516" s="43"/>
      <c r="GL516" s="43"/>
      <c r="GM516" s="43"/>
      <c r="GN516" s="43"/>
      <c r="GO516" s="43"/>
      <c r="GP516" s="43"/>
      <c r="GQ516" s="43"/>
      <c r="GR516" s="43"/>
      <c r="GS516" s="43"/>
      <c r="GT516" s="43"/>
      <c r="GU516" s="43"/>
      <c r="GV516" s="43"/>
      <c r="GW516" s="43"/>
      <c r="GX516" s="43"/>
      <c r="GY516" s="43"/>
      <c r="GZ516" s="43"/>
      <c r="HA516" s="43"/>
      <c r="HB516" s="43"/>
    </row>
    <row r="517" spans="1:210" x14ac:dyDescent="0.2">
      <c r="A517" s="40">
        <f t="shared" si="693"/>
        <v>508</v>
      </c>
      <c r="B517" s="46">
        <f t="shared" ca="1" si="688"/>
        <v>0</v>
      </c>
      <c r="C517" s="46">
        <f t="shared" ca="1" si="689"/>
        <v>0</v>
      </c>
      <c r="D517" s="46">
        <f t="shared" ca="1" si="690"/>
        <v>0</v>
      </c>
      <c r="E517" s="45">
        <f t="shared" ca="1" si="691"/>
        <v>0</v>
      </c>
      <c r="F517" s="44">
        <f t="shared" ca="1" si="692"/>
        <v>0</v>
      </c>
      <c r="H517" s="45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  <c r="DL517" s="43"/>
      <c r="DM517" s="43"/>
      <c r="DN517" s="43"/>
      <c r="DO517" s="43"/>
      <c r="DP517" s="43"/>
      <c r="DQ517" s="43"/>
      <c r="DR517" s="43"/>
      <c r="DS517" s="43"/>
      <c r="DT517" s="43"/>
      <c r="DU517" s="43"/>
      <c r="DV517" s="43"/>
      <c r="DW517" s="43"/>
      <c r="DX517" s="43"/>
      <c r="DY517" s="43"/>
      <c r="DZ517" s="43"/>
      <c r="EA517" s="43"/>
      <c r="EB517" s="43"/>
      <c r="EC517" s="43"/>
      <c r="ED517" s="43"/>
      <c r="EE517" s="43"/>
      <c r="EF517" s="43"/>
      <c r="EG517" s="43"/>
      <c r="EH517" s="43"/>
      <c r="EI517" s="43"/>
      <c r="EJ517" s="43"/>
      <c r="EK517" s="43"/>
      <c r="EL517" s="43"/>
      <c r="EM517" s="43"/>
      <c r="EN517" s="43"/>
      <c r="EO517" s="43"/>
      <c r="EP517" s="43"/>
      <c r="EQ517" s="43"/>
      <c r="ER517" s="43"/>
      <c r="ES517" s="43"/>
      <c r="ET517" s="43"/>
      <c r="EU517" s="43"/>
      <c r="EV517" s="43"/>
      <c r="EW517" s="43"/>
      <c r="EX517" s="43"/>
      <c r="EY517" s="43"/>
      <c r="EZ517" s="43"/>
      <c r="FA517" s="43"/>
      <c r="FB517" s="43"/>
      <c r="FC517" s="43"/>
      <c r="FD517" s="43"/>
      <c r="FE517" s="43"/>
      <c r="FF517" s="43"/>
      <c r="FG517" s="43"/>
      <c r="FH517" s="43"/>
      <c r="FI517" s="43"/>
      <c r="FJ517" s="43"/>
      <c r="FK517" s="43"/>
      <c r="FL517" s="43"/>
      <c r="FM517" s="43"/>
      <c r="FN517" s="43"/>
      <c r="FO517" s="43"/>
      <c r="FP517" s="43"/>
      <c r="FQ517" s="43"/>
      <c r="FR517" s="43"/>
      <c r="FS517" s="43"/>
      <c r="FT517" s="43"/>
      <c r="FU517" s="43"/>
      <c r="FV517" s="43"/>
      <c r="FW517" s="43"/>
      <c r="FX517" s="43"/>
      <c r="FY517" s="43"/>
      <c r="FZ517" s="43"/>
      <c r="GA517" s="43"/>
      <c r="GB517" s="43"/>
      <c r="GC517" s="43"/>
      <c r="GD517" s="43"/>
      <c r="GE517" s="43"/>
      <c r="GF517" s="43"/>
      <c r="GG517" s="43"/>
      <c r="GH517" s="43"/>
      <c r="GI517" s="43"/>
      <c r="GJ517" s="43"/>
      <c r="GK517" s="43"/>
      <c r="GL517" s="43"/>
      <c r="GM517" s="43"/>
      <c r="GN517" s="43"/>
      <c r="GO517" s="43"/>
      <c r="GP517" s="43"/>
      <c r="GQ517" s="43"/>
      <c r="GR517" s="43"/>
      <c r="GS517" s="43"/>
      <c r="GT517" s="43"/>
      <c r="GU517" s="43"/>
      <c r="GV517" s="43"/>
      <c r="GW517" s="43"/>
      <c r="GX517" s="43"/>
      <c r="GY517" s="43"/>
      <c r="GZ517" s="43"/>
      <c r="HA517" s="43"/>
      <c r="HB517" s="43"/>
    </row>
    <row r="518" spans="1:210" x14ac:dyDescent="0.2">
      <c r="A518" s="40">
        <f t="shared" si="693"/>
        <v>509</v>
      </c>
      <c r="B518" s="46">
        <f t="shared" ca="1" si="688"/>
        <v>0</v>
      </c>
      <c r="C518" s="46">
        <f t="shared" ca="1" si="689"/>
        <v>0</v>
      </c>
      <c r="D518" s="46">
        <f t="shared" ca="1" si="690"/>
        <v>0</v>
      </c>
      <c r="E518" s="45">
        <f t="shared" ca="1" si="691"/>
        <v>0</v>
      </c>
      <c r="F518" s="44">
        <f t="shared" ca="1" si="692"/>
        <v>0</v>
      </c>
      <c r="H518" s="45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  <c r="DL518" s="43"/>
      <c r="DM518" s="43"/>
      <c r="DN518" s="43"/>
      <c r="DO518" s="43"/>
      <c r="DP518" s="43"/>
      <c r="DQ518" s="43"/>
      <c r="DR518" s="43"/>
      <c r="DS518" s="43"/>
      <c r="DT518" s="43"/>
      <c r="DU518" s="43"/>
      <c r="DV518" s="43"/>
      <c r="DW518" s="43"/>
      <c r="DX518" s="43"/>
      <c r="DY518" s="43"/>
      <c r="DZ518" s="43"/>
      <c r="EA518" s="43"/>
      <c r="EB518" s="43"/>
      <c r="EC518" s="43"/>
      <c r="ED518" s="43"/>
      <c r="EE518" s="43"/>
      <c r="EF518" s="43"/>
      <c r="EG518" s="43"/>
      <c r="EH518" s="43"/>
      <c r="EI518" s="43"/>
      <c r="EJ518" s="43"/>
      <c r="EK518" s="43"/>
      <c r="EL518" s="43"/>
      <c r="EM518" s="43"/>
      <c r="EN518" s="43"/>
      <c r="EO518" s="43"/>
      <c r="EP518" s="43"/>
      <c r="EQ518" s="43"/>
      <c r="ER518" s="43"/>
      <c r="ES518" s="43"/>
      <c r="ET518" s="43"/>
      <c r="EU518" s="43"/>
      <c r="EV518" s="43"/>
      <c r="EW518" s="43"/>
      <c r="EX518" s="43"/>
      <c r="EY518" s="43"/>
      <c r="EZ518" s="43"/>
      <c r="FA518" s="43"/>
      <c r="FB518" s="43"/>
      <c r="FC518" s="43"/>
      <c r="FD518" s="43"/>
      <c r="FE518" s="43"/>
      <c r="FF518" s="43"/>
      <c r="FG518" s="43"/>
      <c r="FH518" s="43"/>
      <c r="FI518" s="43"/>
      <c r="FJ518" s="43"/>
      <c r="FK518" s="43"/>
      <c r="FL518" s="43"/>
      <c r="FM518" s="43"/>
      <c r="FN518" s="43"/>
      <c r="FO518" s="43"/>
      <c r="FP518" s="43"/>
      <c r="FQ518" s="43"/>
      <c r="FR518" s="43"/>
      <c r="FS518" s="43"/>
      <c r="FT518" s="43"/>
      <c r="FU518" s="43"/>
      <c r="FV518" s="43"/>
      <c r="FW518" s="43"/>
      <c r="FX518" s="43"/>
      <c r="FY518" s="43"/>
      <c r="FZ518" s="43"/>
      <c r="GA518" s="43"/>
      <c r="GB518" s="43"/>
      <c r="GC518" s="43"/>
      <c r="GD518" s="43"/>
      <c r="GE518" s="43"/>
      <c r="GF518" s="43"/>
      <c r="GG518" s="43"/>
      <c r="GH518" s="43"/>
      <c r="GI518" s="43"/>
      <c r="GJ518" s="43"/>
      <c r="GK518" s="43"/>
      <c r="GL518" s="43"/>
      <c r="GM518" s="43"/>
      <c r="GN518" s="43"/>
      <c r="GO518" s="43"/>
      <c r="GP518" s="43"/>
      <c r="GQ518" s="43"/>
      <c r="GR518" s="43"/>
      <c r="GS518" s="43"/>
      <c r="GT518" s="43"/>
      <c r="GU518" s="43"/>
      <c r="GV518" s="43"/>
      <c r="GW518" s="43"/>
      <c r="GX518" s="43"/>
      <c r="GY518" s="43"/>
      <c r="GZ518" s="43"/>
      <c r="HA518" s="43"/>
      <c r="HB518" s="43"/>
    </row>
    <row r="519" spans="1:210" x14ac:dyDescent="0.2">
      <c r="A519" s="40">
        <f t="shared" si="693"/>
        <v>510</v>
      </c>
      <c r="B519" s="46">
        <f t="shared" ca="1" si="688"/>
        <v>0</v>
      </c>
      <c r="C519" s="46">
        <f t="shared" ca="1" si="689"/>
        <v>0</v>
      </c>
      <c r="D519" s="46">
        <f t="shared" ca="1" si="690"/>
        <v>0</v>
      </c>
      <c r="E519" s="45">
        <f t="shared" ca="1" si="691"/>
        <v>0</v>
      </c>
      <c r="F519" s="44">
        <f t="shared" ca="1" si="692"/>
        <v>0</v>
      </c>
      <c r="H519" s="45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  <c r="DL519" s="43"/>
      <c r="DM519" s="43"/>
      <c r="DN519" s="43"/>
      <c r="DO519" s="43"/>
      <c r="DP519" s="43"/>
      <c r="DQ519" s="43"/>
      <c r="DR519" s="43"/>
      <c r="DS519" s="43"/>
      <c r="DT519" s="43"/>
      <c r="DU519" s="43"/>
      <c r="DV519" s="43"/>
      <c r="DW519" s="43"/>
      <c r="DX519" s="43"/>
      <c r="DY519" s="43"/>
      <c r="DZ519" s="43"/>
      <c r="EA519" s="43"/>
      <c r="EB519" s="43"/>
      <c r="EC519" s="43"/>
      <c r="ED519" s="43"/>
      <c r="EE519" s="43"/>
      <c r="EF519" s="43"/>
      <c r="EG519" s="43"/>
      <c r="EH519" s="43"/>
      <c r="EI519" s="43"/>
      <c r="EJ519" s="43"/>
      <c r="EK519" s="43"/>
      <c r="EL519" s="43"/>
      <c r="EM519" s="43"/>
      <c r="EN519" s="43"/>
      <c r="EO519" s="43"/>
      <c r="EP519" s="43"/>
      <c r="EQ519" s="43"/>
      <c r="ER519" s="43"/>
      <c r="ES519" s="43"/>
      <c r="ET519" s="43"/>
      <c r="EU519" s="43"/>
      <c r="EV519" s="43"/>
      <c r="EW519" s="43"/>
      <c r="EX519" s="43"/>
      <c r="EY519" s="43"/>
      <c r="EZ519" s="43"/>
      <c r="FA519" s="43"/>
      <c r="FB519" s="43"/>
      <c r="FC519" s="43"/>
      <c r="FD519" s="43"/>
      <c r="FE519" s="43"/>
      <c r="FF519" s="43"/>
      <c r="FG519" s="43"/>
      <c r="FH519" s="43"/>
      <c r="FI519" s="43"/>
      <c r="FJ519" s="43"/>
      <c r="FK519" s="43"/>
      <c r="FL519" s="43"/>
      <c r="FM519" s="43"/>
      <c r="FN519" s="43"/>
      <c r="FO519" s="43"/>
      <c r="FP519" s="43"/>
      <c r="FQ519" s="43"/>
      <c r="FR519" s="43"/>
      <c r="FS519" s="43"/>
      <c r="FT519" s="43"/>
      <c r="FU519" s="43"/>
      <c r="FV519" s="43"/>
      <c r="FW519" s="43"/>
      <c r="FX519" s="43"/>
      <c r="FY519" s="43"/>
      <c r="FZ519" s="43"/>
      <c r="GA519" s="43"/>
      <c r="GB519" s="43"/>
      <c r="GC519" s="43"/>
      <c r="GD519" s="43"/>
      <c r="GE519" s="43"/>
      <c r="GF519" s="43"/>
      <c r="GG519" s="43"/>
      <c r="GH519" s="43"/>
      <c r="GI519" s="43"/>
      <c r="GJ519" s="43"/>
      <c r="GK519" s="43"/>
      <c r="GL519" s="43"/>
      <c r="GM519" s="43"/>
      <c r="GN519" s="43"/>
      <c r="GO519" s="43"/>
      <c r="GP519" s="43"/>
      <c r="GQ519" s="43"/>
      <c r="GR519" s="43"/>
      <c r="GS519" s="43"/>
      <c r="GT519" s="43"/>
      <c r="GU519" s="43"/>
      <c r="GV519" s="43"/>
      <c r="GW519" s="43"/>
      <c r="GX519" s="43"/>
      <c r="GY519" s="43"/>
      <c r="GZ519" s="43"/>
      <c r="HA519" s="43"/>
      <c r="HB519" s="43"/>
    </row>
    <row r="520" spans="1:210" x14ac:dyDescent="0.2">
      <c r="A520" s="40">
        <f t="shared" si="693"/>
        <v>511</v>
      </c>
      <c r="B520" s="46">
        <f t="shared" ca="1" si="688"/>
        <v>0</v>
      </c>
      <c r="C520" s="46">
        <f t="shared" ca="1" si="689"/>
        <v>0</v>
      </c>
      <c r="D520" s="46">
        <f t="shared" ca="1" si="690"/>
        <v>0</v>
      </c>
      <c r="E520" s="45">
        <f t="shared" ca="1" si="691"/>
        <v>0</v>
      </c>
      <c r="F520" s="44">
        <f t="shared" ca="1" si="692"/>
        <v>0</v>
      </c>
      <c r="H520" s="45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  <c r="DL520" s="43"/>
      <c r="DM520" s="43"/>
      <c r="DN520" s="43"/>
      <c r="DO520" s="43"/>
      <c r="DP520" s="43"/>
      <c r="DQ520" s="43"/>
      <c r="DR520" s="43"/>
      <c r="DS520" s="43"/>
      <c r="DT520" s="43"/>
      <c r="DU520" s="43"/>
      <c r="DV520" s="43"/>
      <c r="DW520" s="43"/>
      <c r="DX520" s="43"/>
      <c r="DY520" s="43"/>
      <c r="DZ520" s="43"/>
      <c r="EA520" s="43"/>
      <c r="EB520" s="43"/>
      <c r="EC520" s="43"/>
      <c r="ED520" s="43"/>
      <c r="EE520" s="43"/>
      <c r="EF520" s="43"/>
      <c r="EG520" s="43"/>
      <c r="EH520" s="43"/>
      <c r="EI520" s="43"/>
      <c r="EJ520" s="43"/>
      <c r="EK520" s="43"/>
      <c r="EL520" s="43"/>
      <c r="EM520" s="43"/>
      <c r="EN520" s="43"/>
      <c r="EO520" s="43"/>
      <c r="EP520" s="43"/>
      <c r="EQ520" s="43"/>
      <c r="ER520" s="43"/>
      <c r="ES520" s="43"/>
      <c r="ET520" s="43"/>
      <c r="EU520" s="43"/>
      <c r="EV520" s="43"/>
      <c r="EW520" s="43"/>
      <c r="EX520" s="43"/>
      <c r="EY520" s="43"/>
      <c r="EZ520" s="43"/>
      <c r="FA520" s="43"/>
      <c r="FB520" s="43"/>
      <c r="FC520" s="43"/>
      <c r="FD520" s="43"/>
      <c r="FE520" s="43"/>
      <c r="FF520" s="43"/>
      <c r="FG520" s="43"/>
      <c r="FH520" s="43"/>
      <c r="FI520" s="43"/>
      <c r="FJ520" s="43"/>
      <c r="FK520" s="43"/>
      <c r="FL520" s="43"/>
      <c r="FM520" s="43"/>
      <c r="FN520" s="43"/>
      <c r="FO520" s="43"/>
      <c r="FP520" s="43"/>
      <c r="FQ520" s="43"/>
      <c r="FR520" s="43"/>
      <c r="FS520" s="43"/>
      <c r="FT520" s="43"/>
      <c r="FU520" s="43"/>
      <c r="FV520" s="43"/>
      <c r="FW520" s="43"/>
      <c r="FX520" s="43"/>
      <c r="FY520" s="43"/>
      <c r="FZ520" s="43"/>
      <c r="GA520" s="43"/>
      <c r="GB520" s="43"/>
      <c r="GC520" s="43"/>
      <c r="GD520" s="43"/>
      <c r="GE520" s="43"/>
      <c r="GF520" s="43"/>
      <c r="GG520" s="43"/>
      <c r="GH520" s="43"/>
      <c r="GI520" s="43"/>
      <c r="GJ520" s="43"/>
      <c r="GK520" s="43"/>
      <c r="GL520" s="43"/>
      <c r="GM520" s="43"/>
      <c r="GN520" s="43"/>
      <c r="GO520" s="43"/>
      <c r="GP520" s="43"/>
      <c r="GQ520" s="43"/>
      <c r="GR520" s="43"/>
      <c r="GS520" s="43"/>
      <c r="GT520" s="43"/>
      <c r="GU520" s="43"/>
      <c r="GV520" s="43"/>
      <c r="GW520" s="43"/>
      <c r="GX520" s="43"/>
      <c r="GY520" s="43"/>
      <c r="GZ520" s="43"/>
      <c r="HA520" s="43"/>
      <c r="HB520" s="43"/>
    </row>
    <row r="521" spans="1:210" x14ac:dyDescent="0.2">
      <c r="A521" s="40">
        <f t="shared" si="693"/>
        <v>512</v>
      </c>
      <c r="B521" s="46">
        <f t="shared" ca="1" si="688"/>
        <v>0</v>
      </c>
      <c r="C521" s="46">
        <f t="shared" ca="1" si="689"/>
        <v>0</v>
      </c>
      <c r="D521" s="46">
        <f t="shared" ca="1" si="690"/>
        <v>0</v>
      </c>
      <c r="E521" s="45">
        <f t="shared" ca="1" si="691"/>
        <v>0</v>
      </c>
      <c r="F521" s="44">
        <f t="shared" ca="1" si="692"/>
        <v>0</v>
      </c>
      <c r="H521" s="45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  <c r="DL521" s="43"/>
      <c r="DM521" s="43"/>
      <c r="DN521" s="43"/>
      <c r="DO521" s="43"/>
      <c r="DP521" s="43"/>
      <c r="DQ521" s="43"/>
      <c r="DR521" s="43"/>
      <c r="DS521" s="43"/>
      <c r="DT521" s="43"/>
      <c r="DU521" s="43"/>
      <c r="DV521" s="43"/>
      <c r="DW521" s="43"/>
      <c r="DX521" s="43"/>
      <c r="DY521" s="43"/>
      <c r="DZ521" s="43"/>
      <c r="EA521" s="43"/>
      <c r="EB521" s="43"/>
      <c r="EC521" s="43"/>
      <c r="ED521" s="43"/>
      <c r="EE521" s="43"/>
      <c r="EF521" s="43"/>
      <c r="EG521" s="43"/>
      <c r="EH521" s="43"/>
      <c r="EI521" s="43"/>
      <c r="EJ521" s="43"/>
      <c r="EK521" s="43"/>
      <c r="EL521" s="43"/>
      <c r="EM521" s="43"/>
      <c r="EN521" s="43"/>
      <c r="EO521" s="43"/>
      <c r="EP521" s="43"/>
      <c r="EQ521" s="43"/>
      <c r="ER521" s="43"/>
      <c r="ES521" s="43"/>
      <c r="ET521" s="43"/>
      <c r="EU521" s="43"/>
      <c r="EV521" s="43"/>
      <c r="EW521" s="43"/>
      <c r="EX521" s="43"/>
      <c r="EY521" s="43"/>
      <c r="EZ521" s="43"/>
      <c r="FA521" s="43"/>
      <c r="FB521" s="43"/>
      <c r="FC521" s="43"/>
      <c r="FD521" s="43"/>
      <c r="FE521" s="43"/>
      <c r="FF521" s="43"/>
      <c r="FG521" s="43"/>
      <c r="FH521" s="43"/>
      <c r="FI521" s="43"/>
      <c r="FJ521" s="43"/>
      <c r="FK521" s="43"/>
      <c r="FL521" s="43"/>
      <c r="FM521" s="43"/>
      <c r="FN521" s="43"/>
      <c r="FO521" s="43"/>
      <c r="FP521" s="43"/>
      <c r="FQ521" s="43"/>
      <c r="FR521" s="43"/>
      <c r="FS521" s="43"/>
      <c r="FT521" s="43"/>
      <c r="FU521" s="43"/>
      <c r="FV521" s="43"/>
      <c r="FW521" s="43"/>
      <c r="FX521" s="43"/>
      <c r="FY521" s="43"/>
      <c r="FZ521" s="43"/>
      <c r="GA521" s="43"/>
      <c r="GB521" s="43"/>
      <c r="GC521" s="43"/>
      <c r="GD521" s="43"/>
      <c r="GE521" s="43"/>
      <c r="GF521" s="43"/>
      <c r="GG521" s="43"/>
      <c r="GH521" s="43"/>
      <c r="GI521" s="43"/>
      <c r="GJ521" s="43"/>
      <c r="GK521" s="43"/>
      <c r="GL521" s="43"/>
      <c r="GM521" s="43"/>
      <c r="GN521" s="43"/>
      <c r="GO521" s="43"/>
      <c r="GP521" s="43"/>
      <c r="GQ521" s="43"/>
      <c r="GR521" s="43"/>
      <c r="GS521" s="43"/>
      <c r="GT521" s="43"/>
      <c r="GU521" s="43"/>
      <c r="GV521" s="43"/>
      <c r="GW521" s="43"/>
      <c r="GX521" s="43"/>
      <c r="GY521" s="43"/>
      <c r="GZ521" s="43"/>
      <c r="HA521" s="43"/>
      <c r="HB521" s="43"/>
    </row>
    <row r="522" spans="1:210" x14ac:dyDescent="0.2">
      <c r="A522" s="40">
        <f t="shared" si="693"/>
        <v>513</v>
      </c>
      <c r="B522" s="46">
        <f t="shared" ref="B522:B585" ca="1" si="694">SUM(C522:F522)</f>
        <v>0</v>
      </c>
      <c r="C522" s="46">
        <f t="shared" ref="C522:C585" ca="1" si="695">IF($C$2&gt;=$A522,$B$2,IF($D$2&gt;=$A522,C521-0.5/($D$2-$C$2)*$B$2,IF($E$2&gt;=$A522,C521-0.49/($E$2-$D$2)*$B$2,0)))</f>
        <v>0</v>
      </c>
      <c r="D522" s="46">
        <f t="shared" ref="D522:D585" ca="1" si="696">IF($C$3&gt;=$A522,$B$3,IF($D$3&gt;=$A522,(D521-0.5/($D$3-$C$3)*$B$3),IF($E$3&gt;=$A522,(D521-0.49/($E$3-$D$3)*$B$3),0)))</f>
        <v>0</v>
      </c>
      <c r="E522" s="45">
        <f t="shared" ref="E522:E585" ca="1" si="697">IF($C$4&gt;=$A522,$B$4,IF($D$4&gt;=$A522,E521-0.5/($D$4-$C$4)*$B$4,IF($E$4&gt;=$A522,E521-0.49/($E$4-$D$4)*$B$4,0)))</f>
        <v>0</v>
      </c>
      <c r="F522" s="44">
        <f t="shared" ref="F522:F585" ca="1" si="698">IF($C$5&gt;=$A522,$B$5,IF($D$5&gt;=$A522,F521-0.5/($D$5-$C$5)*$B$5,IF($E$5&gt;=$A522,F521-0.49/($E$5-$D$5)*$B$5,0)))</f>
        <v>0</v>
      </c>
      <c r="H522" s="45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  <c r="DL522" s="43"/>
      <c r="DM522" s="43"/>
      <c r="DN522" s="43"/>
      <c r="DO522" s="43"/>
      <c r="DP522" s="43"/>
      <c r="DQ522" s="43"/>
      <c r="DR522" s="43"/>
      <c r="DS522" s="43"/>
      <c r="DT522" s="43"/>
      <c r="DU522" s="43"/>
      <c r="DV522" s="43"/>
      <c r="DW522" s="43"/>
      <c r="DX522" s="43"/>
      <c r="DY522" s="43"/>
      <c r="DZ522" s="43"/>
      <c r="EA522" s="43"/>
      <c r="EB522" s="43"/>
      <c r="EC522" s="43"/>
      <c r="ED522" s="43"/>
      <c r="EE522" s="43"/>
      <c r="EF522" s="43"/>
      <c r="EG522" s="43"/>
      <c r="EH522" s="43"/>
      <c r="EI522" s="43"/>
      <c r="EJ522" s="43"/>
      <c r="EK522" s="43"/>
      <c r="EL522" s="43"/>
      <c r="EM522" s="43"/>
      <c r="EN522" s="43"/>
      <c r="EO522" s="43"/>
      <c r="EP522" s="43"/>
      <c r="EQ522" s="43"/>
      <c r="ER522" s="43"/>
      <c r="ES522" s="43"/>
      <c r="ET522" s="43"/>
      <c r="EU522" s="43"/>
      <c r="EV522" s="43"/>
      <c r="EW522" s="43"/>
      <c r="EX522" s="43"/>
      <c r="EY522" s="43"/>
      <c r="EZ522" s="43"/>
      <c r="FA522" s="43"/>
      <c r="FB522" s="43"/>
      <c r="FC522" s="43"/>
      <c r="FD522" s="43"/>
      <c r="FE522" s="43"/>
      <c r="FF522" s="43"/>
      <c r="FG522" s="43"/>
      <c r="FH522" s="43"/>
      <c r="FI522" s="43"/>
      <c r="FJ522" s="43"/>
      <c r="FK522" s="43"/>
      <c r="FL522" s="43"/>
      <c r="FM522" s="43"/>
      <c r="FN522" s="43"/>
      <c r="FO522" s="43"/>
      <c r="FP522" s="43"/>
      <c r="FQ522" s="43"/>
      <c r="FR522" s="43"/>
      <c r="FS522" s="43"/>
      <c r="FT522" s="43"/>
      <c r="FU522" s="43"/>
      <c r="FV522" s="43"/>
      <c r="FW522" s="43"/>
      <c r="FX522" s="43"/>
      <c r="FY522" s="43"/>
      <c r="FZ522" s="43"/>
      <c r="GA522" s="43"/>
      <c r="GB522" s="43"/>
      <c r="GC522" s="43"/>
      <c r="GD522" s="43"/>
      <c r="GE522" s="43"/>
      <c r="GF522" s="43"/>
      <c r="GG522" s="43"/>
      <c r="GH522" s="43"/>
      <c r="GI522" s="43"/>
      <c r="GJ522" s="43"/>
      <c r="GK522" s="43"/>
      <c r="GL522" s="43"/>
      <c r="GM522" s="43"/>
      <c r="GN522" s="43"/>
      <c r="GO522" s="43"/>
      <c r="GP522" s="43"/>
      <c r="GQ522" s="43"/>
      <c r="GR522" s="43"/>
      <c r="GS522" s="43"/>
      <c r="GT522" s="43"/>
      <c r="GU522" s="43"/>
      <c r="GV522" s="43"/>
      <c r="GW522" s="43"/>
      <c r="GX522" s="43"/>
      <c r="GY522" s="43"/>
      <c r="GZ522" s="43"/>
      <c r="HA522" s="43"/>
      <c r="HB522" s="43"/>
    </row>
    <row r="523" spans="1:210" x14ac:dyDescent="0.2">
      <c r="A523" s="40">
        <f t="shared" ref="A523:A586" si="699">A522+1</f>
        <v>514</v>
      </c>
      <c r="B523" s="46">
        <f t="shared" ca="1" si="694"/>
        <v>0</v>
      </c>
      <c r="C523" s="46">
        <f t="shared" ca="1" si="695"/>
        <v>0</v>
      </c>
      <c r="D523" s="46">
        <f t="shared" ca="1" si="696"/>
        <v>0</v>
      </c>
      <c r="E523" s="45">
        <f t="shared" ca="1" si="697"/>
        <v>0</v>
      </c>
      <c r="F523" s="44">
        <f t="shared" ca="1" si="698"/>
        <v>0</v>
      </c>
      <c r="H523" s="45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  <c r="DA523" s="43"/>
      <c r="DB523" s="43"/>
      <c r="DC523" s="43"/>
      <c r="DD523" s="43"/>
      <c r="DE523" s="43"/>
      <c r="DF523" s="43"/>
      <c r="DG523" s="43"/>
      <c r="DH523" s="43"/>
      <c r="DI523" s="43"/>
      <c r="DJ523" s="43"/>
      <c r="DK523" s="43"/>
      <c r="DL523" s="43"/>
      <c r="DM523" s="43"/>
      <c r="DN523" s="43"/>
      <c r="DO523" s="43"/>
      <c r="DP523" s="43"/>
      <c r="DQ523" s="43"/>
      <c r="DR523" s="43"/>
      <c r="DS523" s="43"/>
      <c r="DT523" s="43"/>
      <c r="DU523" s="43"/>
      <c r="DV523" s="43"/>
      <c r="DW523" s="43"/>
      <c r="DX523" s="43"/>
      <c r="DY523" s="43"/>
      <c r="DZ523" s="43"/>
      <c r="EA523" s="43"/>
      <c r="EB523" s="43"/>
      <c r="EC523" s="43"/>
      <c r="ED523" s="43"/>
      <c r="EE523" s="43"/>
      <c r="EF523" s="43"/>
      <c r="EG523" s="43"/>
      <c r="EH523" s="43"/>
      <c r="EI523" s="43"/>
      <c r="EJ523" s="43"/>
      <c r="EK523" s="43"/>
      <c r="EL523" s="43"/>
      <c r="EM523" s="43"/>
      <c r="EN523" s="43"/>
      <c r="EO523" s="43"/>
      <c r="EP523" s="43"/>
      <c r="EQ523" s="43"/>
      <c r="ER523" s="43"/>
      <c r="ES523" s="43"/>
      <c r="ET523" s="43"/>
      <c r="EU523" s="43"/>
      <c r="EV523" s="43"/>
      <c r="EW523" s="43"/>
      <c r="EX523" s="43"/>
      <c r="EY523" s="43"/>
      <c r="EZ523" s="43"/>
      <c r="FA523" s="43"/>
      <c r="FB523" s="43"/>
      <c r="FC523" s="43"/>
      <c r="FD523" s="43"/>
      <c r="FE523" s="43"/>
      <c r="FF523" s="43"/>
      <c r="FG523" s="43"/>
      <c r="FH523" s="43"/>
      <c r="FI523" s="43"/>
      <c r="FJ523" s="43"/>
      <c r="FK523" s="43"/>
      <c r="FL523" s="43"/>
      <c r="FM523" s="43"/>
      <c r="FN523" s="43"/>
      <c r="FO523" s="43"/>
      <c r="FP523" s="43"/>
      <c r="FQ523" s="43"/>
      <c r="FR523" s="43"/>
      <c r="FS523" s="43"/>
      <c r="FT523" s="43"/>
      <c r="FU523" s="43"/>
      <c r="FV523" s="43"/>
      <c r="FW523" s="43"/>
      <c r="FX523" s="43"/>
      <c r="FY523" s="43"/>
      <c r="FZ523" s="43"/>
      <c r="GA523" s="43"/>
      <c r="GB523" s="43"/>
      <c r="GC523" s="43"/>
      <c r="GD523" s="43"/>
      <c r="GE523" s="43"/>
      <c r="GF523" s="43"/>
      <c r="GG523" s="43"/>
      <c r="GH523" s="43"/>
      <c r="GI523" s="43"/>
      <c r="GJ523" s="43"/>
      <c r="GK523" s="43"/>
      <c r="GL523" s="43"/>
      <c r="GM523" s="43"/>
      <c r="GN523" s="43"/>
      <c r="GO523" s="43"/>
      <c r="GP523" s="43"/>
      <c r="GQ523" s="43"/>
      <c r="GR523" s="43"/>
      <c r="GS523" s="43"/>
      <c r="GT523" s="43"/>
      <c r="GU523" s="43"/>
      <c r="GV523" s="43"/>
      <c r="GW523" s="43"/>
      <c r="GX523" s="43"/>
      <c r="GY523" s="43"/>
      <c r="GZ523" s="43"/>
      <c r="HA523" s="43"/>
      <c r="HB523" s="43"/>
    </row>
    <row r="524" spans="1:210" x14ac:dyDescent="0.2">
      <c r="A524" s="40">
        <f t="shared" si="699"/>
        <v>515</v>
      </c>
      <c r="B524" s="46">
        <f t="shared" ca="1" si="694"/>
        <v>0</v>
      </c>
      <c r="C524" s="46">
        <f t="shared" ca="1" si="695"/>
        <v>0</v>
      </c>
      <c r="D524" s="46">
        <f t="shared" ca="1" si="696"/>
        <v>0</v>
      </c>
      <c r="E524" s="45">
        <f t="shared" ca="1" si="697"/>
        <v>0</v>
      </c>
      <c r="F524" s="44">
        <f t="shared" ca="1" si="698"/>
        <v>0</v>
      </c>
      <c r="H524" s="45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  <c r="DL524" s="43"/>
      <c r="DM524" s="43"/>
      <c r="DN524" s="43"/>
      <c r="DO524" s="43"/>
      <c r="DP524" s="43"/>
      <c r="DQ524" s="43"/>
      <c r="DR524" s="43"/>
      <c r="DS524" s="43"/>
      <c r="DT524" s="43"/>
      <c r="DU524" s="43"/>
      <c r="DV524" s="43"/>
      <c r="DW524" s="43"/>
      <c r="DX524" s="43"/>
      <c r="DY524" s="43"/>
      <c r="DZ524" s="43"/>
      <c r="EA524" s="43"/>
      <c r="EB524" s="43"/>
      <c r="EC524" s="43"/>
      <c r="ED524" s="43"/>
      <c r="EE524" s="43"/>
      <c r="EF524" s="43"/>
      <c r="EG524" s="43"/>
      <c r="EH524" s="43"/>
      <c r="EI524" s="43"/>
      <c r="EJ524" s="43"/>
      <c r="EK524" s="43"/>
      <c r="EL524" s="43"/>
      <c r="EM524" s="43"/>
      <c r="EN524" s="43"/>
      <c r="EO524" s="43"/>
      <c r="EP524" s="43"/>
      <c r="EQ524" s="43"/>
      <c r="ER524" s="43"/>
      <c r="ES524" s="43"/>
      <c r="ET524" s="43"/>
      <c r="EU524" s="43"/>
      <c r="EV524" s="43"/>
      <c r="EW524" s="43"/>
      <c r="EX524" s="43"/>
      <c r="EY524" s="43"/>
      <c r="EZ524" s="43"/>
      <c r="FA524" s="43"/>
      <c r="FB524" s="43"/>
      <c r="FC524" s="43"/>
      <c r="FD524" s="43"/>
      <c r="FE524" s="43"/>
      <c r="FF524" s="43"/>
      <c r="FG524" s="43"/>
      <c r="FH524" s="43"/>
      <c r="FI524" s="43"/>
      <c r="FJ524" s="43"/>
      <c r="FK524" s="43"/>
      <c r="FL524" s="43"/>
      <c r="FM524" s="43"/>
      <c r="FN524" s="43"/>
      <c r="FO524" s="43"/>
      <c r="FP524" s="43"/>
      <c r="FQ524" s="43"/>
      <c r="FR524" s="43"/>
      <c r="FS524" s="43"/>
      <c r="FT524" s="43"/>
      <c r="FU524" s="43"/>
      <c r="FV524" s="43"/>
      <c r="FW524" s="43"/>
      <c r="FX524" s="43"/>
      <c r="FY524" s="43"/>
      <c r="FZ524" s="43"/>
      <c r="GA524" s="43"/>
      <c r="GB524" s="43"/>
      <c r="GC524" s="43"/>
      <c r="GD524" s="43"/>
      <c r="GE524" s="43"/>
      <c r="GF524" s="43"/>
      <c r="GG524" s="43"/>
      <c r="GH524" s="43"/>
      <c r="GI524" s="43"/>
      <c r="GJ524" s="43"/>
      <c r="GK524" s="43"/>
      <c r="GL524" s="43"/>
      <c r="GM524" s="43"/>
      <c r="GN524" s="43"/>
      <c r="GO524" s="43"/>
      <c r="GP524" s="43"/>
      <c r="GQ524" s="43"/>
      <c r="GR524" s="43"/>
      <c r="GS524" s="43"/>
      <c r="GT524" s="43"/>
      <c r="GU524" s="43"/>
      <c r="GV524" s="43"/>
      <c r="GW524" s="43"/>
      <c r="GX524" s="43"/>
      <c r="GY524" s="43"/>
      <c r="GZ524" s="43"/>
      <c r="HA524" s="43"/>
      <c r="HB524" s="43"/>
    </row>
    <row r="525" spans="1:210" x14ac:dyDescent="0.2">
      <c r="A525" s="40">
        <f t="shared" si="699"/>
        <v>516</v>
      </c>
      <c r="B525" s="46">
        <f t="shared" ca="1" si="694"/>
        <v>0</v>
      </c>
      <c r="C525" s="46">
        <f t="shared" ca="1" si="695"/>
        <v>0</v>
      </c>
      <c r="D525" s="46">
        <f t="shared" ca="1" si="696"/>
        <v>0</v>
      </c>
      <c r="E525" s="45">
        <f t="shared" ca="1" si="697"/>
        <v>0</v>
      </c>
      <c r="F525" s="44">
        <f t="shared" ca="1" si="698"/>
        <v>0</v>
      </c>
      <c r="H525" s="45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  <c r="DA525" s="43"/>
      <c r="DB525" s="43"/>
      <c r="DC525" s="43"/>
      <c r="DD525" s="43"/>
      <c r="DE525" s="43"/>
      <c r="DF525" s="43"/>
      <c r="DG525" s="43"/>
      <c r="DH525" s="43"/>
      <c r="DI525" s="43"/>
      <c r="DJ525" s="43"/>
      <c r="DK525" s="43"/>
      <c r="DL525" s="43"/>
      <c r="DM525" s="43"/>
      <c r="DN525" s="43"/>
      <c r="DO525" s="43"/>
      <c r="DP525" s="43"/>
      <c r="DQ525" s="43"/>
      <c r="DR525" s="43"/>
      <c r="DS525" s="43"/>
      <c r="DT525" s="43"/>
      <c r="DU525" s="43"/>
      <c r="DV525" s="43"/>
      <c r="DW525" s="43"/>
      <c r="DX525" s="43"/>
      <c r="DY525" s="43"/>
      <c r="DZ525" s="43"/>
      <c r="EA525" s="43"/>
      <c r="EB525" s="43"/>
      <c r="EC525" s="43"/>
      <c r="ED525" s="43"/>
      <c r="EE525" s="43"/>
      <c r="EF525" s="43"/>
      <c r="EG525" s="43"/>
      <c r="EH525" s="43"/>
      <c r="EI525" s="43"/>
      <c r="EJ525" s="43"/>
      <c r="EK525" s="43"/>
      <c r="EL525" s="43"/>
      <c r="EM525" s="43"/>
      <c r="EN525" s="43"/>
      <c r="EO525" s="43"/>
      <c r="EP525" s="43"/>
      <c r="EQ525" s="43"/>
      <c r="ER525" s="43"/>
      <c r="ES525" s="43"/>
      <c r="ET525" s="43"/>
      <c r="EU525" s="43"/>
      <c r="EV525" s="43"/>
      <c r="EW525" s="43"/>
      <c r="EX525" s="43"/>
      <c r="EY525" s="43"/>
      <c r="EZ525" s="43"/>
      <c r="FA525" s="43"/>
      <c r="FB525" s="43"/>
      <c r="FC525" s="43"/>
      <c r="FD525" s="43"/>
      <c r="FE525" s="43"/>
      <c r="FF525" s="43"/>
      <c r="FG525" s="43"/>
      <c r="FH525" s="43"/>
      <c r="FI525" s="43"/>
      <c r="FJ525" s="43"/>
      <c r="FK525" s="43"/>
      <c r="FL525" s="43"/>
      <c r="FM525" s="43"/>
      <c r="FN525" s="43"/>
      <c r="FO525" s="43"/>
      <c r="FP525" s="43"/>
      <c r="FQ525" s="43"/>
      <c r="FR525" s="43"/>
      <c r="FS525" s="43"/>
      <c r="FT525" s="43"/>
      <c r="FU525" s="43"/>
      <c r="FV525" s="43"/>
      <c r="FW525" s="43"/>
      <c r="FX525" s="43"/>
      <c r="FY525" s="43"/>
      <c r="FZ525" s="43"/>
      <c r="GA525" s="43"/>
      <c r="GB525" s="43"/>
      <c r="GC525" s="43"/>
      <c r="GD525" s="43"/>
      <c r="GE525" s="43"/>
      <c r="GF525" s="43"/>
      <c r="GG525" s="43"/>
      <c r="GH525" s="43"/>
      <c r="GI525" s="43"/>
      <c r="GJ525" s="43"/>
      <c r="GK525" s="43"/>
      <c r="GL525" s="43"/>
      <c r="GM525" s="43"/>
      <c r="GN525" s="43"/>
      <c r="GO525" s="43"/>
      <c r="GP525" s="43"/>
      <c r="GQ525" s="43"/>
      <c r="GR525" s="43"/>
      <c r="GS525" s="43"/>
      <c r="GT525" s="43"/>
      <c r="GU525" s="43"/>
      <c r="GV525" s="43"/>
      <c r="GW525" s="43"/>
      <c r="GX525" s="43"/>
      <c r="GY525" s="43"/>
      <c r="GZ525" s="43"/>
      <c r="HA525" s="43"/>
      <c r="HB525" s="43"/>
    </row>
    <row r="526" spans="1:210" x14ac:dyDescent="0.2">
      <c r="A526" s="40">
        <f t="shared" si="699"/>
        <v>517</v>
      </c>
      <c r="B526" s="46">
        <f t="shared" ca="1" si="694"/>
        <v>0</v>
      </c>
      <c r="C526" s="46">
        <f t="shared" ca="1" si="695"/>
        <v>0</v>
      </c>
      <c r="D526" s="46">
        <f t="shared" ca="1" si="696"/>
        <v>0</v>
      </c>
      <c r="E526" s="45">
        <f t="shared" ca="1" si="697"/>
        <v>0</v>
      </c>
      <c r="F526" s="44">
        <f t="shared" ca="1" si="698"/>
        <v>0</v>
      </c>
      <c r="H526" s="45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  <c r="DL526" s="43"/>
      <c r="DM526" s="43"/>
      <c r="DN526" s="43"/>
      <c r="DO526" s="43"/>
      <c r="DP526" s="43"/>
      <c r="DQ526" s="43"/>
      <c r="DR526" s="43"/>
      <c r="DS526" s="43"/>
      <c r="DT526" s="43"/>
      <c r="DU526" s="43"/>
      <c r="DV526" s="43"/>
      <c r="DW526" s="43"/>
      <c r="DX526" s="43"/>
      <c r="DY526" s="43"/>
      <c r="DZ526" s="43"/>
      <c r="EA526" s="43"/>
      <c r="EB526" s="43"/>
      <c r="EC526" s="43"/>
      <c r="ED526" s="43"/>
      <c r="EE526" s="43"/>
      <c r="EF526" s="43"/>
      <c r="EG526" s="43"/>
      <c r="EH526" s="43"/>
      <c r="EI526" s="43"/>
      <c r="EJ526" s="43"/>
      <c r="EK526" s="43"/>
      <c r="EL526" s="43"/>
      <c r="EM526" s="43"/>
      <c r="EN526" s="43"/>
      <c r="EO526" s="43"/>
      <c r="EP526" s="43"/>
      <c r="EQ526" s="43"/>
      <c r="ER526" s="43"/>
      <c r="ES526" s="43"/>
      <c r="ET526" s="43"/>
      <c r="EU526" s="43"/>
      <c r="EV526" s="43"/>
      <c r="EW526" s="43"/>
      <c r="EX526" s="43"/>
      <c r="EY526" s="43"/>
      <c r="EZ526" s="43"/>
      <c r="FA526" s="43"/>
      <c r="FB526" s="43"/>
      <c r="FC526" s="43"/>
      <c r="FD526" s="43"/>
      <c r="FE526" s="43"/>
      <c r="FF526" s="43"/>
      <c r="FG526" s="43"/>
      <c r="FH526" s="43"/>
      <c r="FI526" s="43"/>
      <c r="FJ526" s="43"/>
      <c r="FK526" s="43"/>
      <c r="FL526" s="43"/>
      <c r="FM526" s="43"/>
      <c r="FN526" s="43"/>
      <c r="FO526" s="43"/>
      <c r="FP526" s="43"/>
      <c r="FQ526" s="43"/>
      <c r="FR526" s="43"/>
      <c r="FS526" s="43"/>
      <c r="FT526" s="43"/>
      <c r="FU526" s="43"/>
      <c r="FV526" s="43"/>
      <c r="FW526" s="43"/>
      <c r="FX526" s="43"/>
      <c r="FY526" s="43"/>
      <c r="FZ526" s="43"/>
      <c r="GA526" s="43"/>
      <c r="GB526" s="43"/>
      <c r="GC526" s="43"/>
      <c r="GD526" s="43"/>
      <c r="GE526" s="43"/>
      <c r="GF526" s="43"/>
      <c r="GG526" s="43"/>
      <c r="GH526" s="43"/>
      <c r="GI526" s="43"/>
      <c r="GJ526" s="43"/>
      <c r="GK526" s="43"/>
      <c r="GL526" s="43"/>
      <c r="GM526" s="43"/>
      <c r="GN526" s="43"/>
      <c r="GO526" s="43"/>
      <c r="GP526" s="43"/>
      <c r="GQ526" s="43"/>
      <c r="GR526" s="43"/>
      <c r="GS526" s="43"/>
      <c r="GT526" s="43"/>
      <c r="GU526" s="43"/>
      <c r="GV526" s="43"/>
      <c r="GW526" s="43"/>
      <c r="GX526" s="43"/>
      <c r="GY526" s="43"/>
      <c r="GZ526" s="43"/>
      <c r="HA526" s="43"/>
      <c r="HB526" s="43"/>
    </row>
    <row r="527" spans="1:210" x14ac:dyDescent="0.2">
      <c r="A527" s="40">
        <f t="shared" si="699"/>
        <v>518</v>
      </c>
      <c r="B527" s="46">
        <f t="shared" ca="1" si="694"/>
        <v>0</v>
      </c>
      <c r="C527" s="46">
        <f t="shared" ca="1" si="695"/>
        <v>0</v>
      </c>
      <c r="D527" s="46">
        <f t="shared" ca="1" si="696"/>
        <v>0</v>
      </c>
      <c r="E527" s="45">
        <f t="shared" ca="1" si="697"/>
        <v>0</v>
      </c>
      <c r="F527" s="44">
        <f t="shared" ca="1" si="698"/>
        <v>0</v>
      </c>
      <c r="H527" s="45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  <c r="DA527" s="43"/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  <c r="DL527" s="43"/>
      <c r="DM527" s="43"/>
      <c r="DN527" s="43"/>
      <c r="DO527" s="43"/>
      <c r="DP527" s="43"/>
      <c r="DQ527" s="43"/>
      <c r="DR527" s="43"/>
      <c r="DS527" s="43"/>
      <c r="DT527" s="43"/>
      <c r="DU527" s="43"/>
      <c r="DV527" s="43"/>
      <c r="DW527" s="43"/>
      <c r="DX527" s="43"/>
      <c r="DY527" s="43"/>
      <c r="DZ527" s="43"/>
      <c r="EA527" s="43"/>
      <c r="EB527" s="43"/>
      <c r="EC527" s="43"/>
      <c r="ED527" s="43"/>
      <c r="EE527" s="43"/>
      <c r="EF527" s="43"/>
      <c r="EG527" s="43"/>
      <c r="EH527" s="43"/>
      <c r="EI527" s="43"/>
      <c r="EJ527" s="43"/>
      <c r="EK527" s="43"/>
      <c r="EL527" s="43"/>
      <c r="EM527" s="43"/>
      <c r="EN527" s="43"/>
      <c r="EO527" s="43"/>
      <c r="EP527" s="43"/>
      <c r="EQ527" s="43"/>
      <c r="ER527" s="43"/>
      <c r="ES527" s="43"/>
      <c r="ET527" s="43"/>
      <c r="EU527" s="43"/>
      <c r="EV527" s="43"/>
      <c r="EW527" s="43"/>
      <c r="EX527" s="43"/>
      <c r="EY527" s="43"/>
      <c r="EZ527" s="43"/>
      <c r="FA527" s="43"/>
      <c r="FB527" s="43"/>
      <c r="FC527" s="43"/>
      <c r="FD527" s="43"/>
      <c r="FE527" s="43"/>
      <c r="FF527" s="43"/>
      <c r="FG527" s="43"/>
      <c r="FH527" s="43"/>
      <c r="FI527" s="43"/>
      <c r="FJ527" s="43"/>
      <c r="FK527" s="43"/>
      <c r="FL527" s="43"/>
      <c r="FM527" s="43"/>
      <c r="FN527" s="43"/>
      <c r="FO527" s="43"/>
      <c r="FP527" s="43"/>
      <c r="FQ527" s="43"/>
      <c r="FR527" s="43"/>
      <c r="FS527" s="43"/>
      <c r="FT527" s="43"/>
      <c r="FU527" s="43"/>
      <c r="FV527" s="43"/>
      <c r="FW527" s="43"/>
      <c r="FX527" s="43"/>
      <c r="FY527" s="43"/>
      <c r="FZ527" s="43"/>
      <c r="GA527" s="43"/>
      <c r="GB527" s="43"/>
      <c r="GC527" s="43"/>
      <c r="GD527" s="43"/>
      <c r="GE527" s="43"/>
      <c r="GF527" s="43"/>
      <c r="GG527" s="43"/>
      <c r="GH527" s="43"/>
      <c r="GI527" s="43"/>
      <c r="GJ527" s="43"/>
      <c r="GK527" s="43"/>
      <c r="GL527" s="43"/>
      <c r="GM527" s="43"/>
      <c r="GN527" s="43"/>
      <c r="GO527" s="43"/>
      <c r="GP527" s="43"/>
      <c r="GQ527" s="43"/>
      <c r="GR527" s="43"/>
      <c r="GS527" s="43"/>
      <c r="GT527" s="43"/>
      <c r="GU527" s="43"/>
      <c r="GV527" s="43"/>
      <c r="GW527" s="43"/>
      <c r="GX527" s="43"/>
      <c r="GY527" s="43"/>
      <c r="GZ527" s="43"/>
      <c r="HA527" s="43"/>
      <c r="HB527" s="43"/>
    </row>
    <row r="528" spans="1:210" x14ac:dyDescent="0.2">
      <c r="A528" s="40">
        <f t="shared" si="699"/>
        <v>519</v>
      </c>
      <c r="B528" s="46">
        <f t="shared" ca="1" si="694"/>
        <v>0</v>
      </c>
      <c r="C528" s="46">
        <f t="shared" ca="1" si="695"/>
        <v>0</v>
      </c>
      <c r="D528" s="46">
        <f t="shared" ca="1" si="696"/>
        <v>0</v>
      </c>
      <c r="E528" s="45">
        <f t="shared" ca="1" si="697"/>
        <v>0</v>
      </c>
      <c r="F528" s="44">
        <f t="shared" ca="1" si="698"/>
        <v>0</v>
      </c>
      <c r="H528" s="45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  <c r="DL528" s="43"/>
      <c r="DM528" s="43"/>
      <c r="DN528" s="43"/>
      <c r="DO528" s="43"/>
      <c r="DP528" s="43"/>
      <c r="DQ528" s="43"/>
      <c r="DR528" s="43"/>
      <c r="DS528" s="43"/>
      <c r="DT528" s="43"/>
      <c r="DU528" s="43"/>
      <c r="DV528" s="43"/>
      <c r="DW528" s="43"/>
      <c r="DX528" s="43"/>
      <c r="DY528" s="43"/>
      <c r="DZ528" s="43"/>
      <c r="EA528" s="43"/>
      <c r="EB528" s="43"/>
      <c r="EC528" s="43"/>
      <c r="ED528" s="43"/>
      <c r="EE528" s="43"/>
      <c r="EF528" s="43"/>
      <c r="EG528" s="43"/>
      <c r="EH528" s="43"/>
      <c r="EI528" s="43"/>
      <c r="EJ528" s="43"/>
      <c r="EK528" s="43"/>
      <c r="EL528" s="43"/>
      <c r="EM528" s="43"/>
      <c r="EN528" s="43"/>
      <c r="EO528" s="43"/>
      <c r="EP528" s="43"/>
      <c r="EQ528" s="43"/>
      <c r="ER528" s="43"/>
      <c r="ES528" s="43"/>
      <c r="ET528" s="43"/>
      <c r="EU528" s="43"/>
      <c r="EV528" s="43"/>
      <c r="EW528" s="43"/>
      <c r="EX528" s="43"/>
      <c r="EY528" s="43"/>
      <c r="EZ528" s="43"/>
      <c r="FA528" s="43"/>
      <c r="FB528" s="43"/>
      <c r="FC528" s="43"/>
      <c r="FD528" s="43"/>
      <c r="FE528" s="43"/>
      <c r="FF528" s="43"/>
      <c r="FG528" s="43"/>
      <c r="FH528" s="43"/>
      <c r="FI528" s="43"/>
      <c r="FJ528" s="43"/>
      <c r="FK528" s="43"/>
      <c r="FL528" s="43"/>
      <c r="FM528" s="43"/>
      <c r="FN528" s="43"/>
      <c r="FO528" s="43"/>
      <c r="FP528" s="43"/>
      <c r="FQ528" s="43"/>
      <c r="FR528" s="43"/>
      <c r="FS528" s="43"/>
      <c r="FT528" s="43"/>
      <c r="FU528" s="43"/>
      <c r="FV528" s="43"/>
      <c r="FW528" s="43"/>
      <c r="FX528" s="43"/>
      <c r="FY528" s="43"/>
      <c r="FZ528" s="43"/>
      <c r="GA528" s="43"/>
      <c r="GB528" s="43"/>
      <c r="GC528" s="43"/>
      <c r="GD528" s="43"/>
      <c r="GE528" s="43"/>
      <c r="GF528" s="43"/>
      <c r="GG528" s="43"/>
      <c r="GH528" s="43"/>
      <c r="GI528" s="43"/>
      <c r="GJ528" s="43"/>
      <c r="GK528" s="43"/>
      <c r="GL528" s="43"/>
      <c r="GM528" s="43"/>
      <c r="GN528" s="43"/>
      <c r="GO528" s="43"/>
      <c r="GP528" s="43"/>
      <c r="GQ528" s="43"/>
      <c r="GR528" s="43"/>
      <c r="GS528" s="43"/>
      <c r="GT528" s="43"/>
      <c r="GU528" s="43"/>
      <c r="GV528" s="43"/>
      <c r="GW528" s="43"/>
      <c r="GX528" s="43"/>
      <c r="GY528" s="43"/>
      <c r="GZ528" s="43"/>
      <c r="HA528" s="43"/>
      <c r="HB528" s="43"/>
    </row>
    <row r="529" spans="1:210" x14ac:dyDescent="0.2">
      <c r="A529" s="40">
        <f t="shared" si="699"/>
        <v>520</v>
      </c>
      <c r="B529" s="46">
        <f t="shared" ca="1" si="694"/>
        <v>0</v>
      </c>
      <c r="C529" s="46">
        <f t="shared" ca="1" si="695"/>
        <v>0</v>
      </c>
      <c r="D529" s="46">
        <f t="shared" ca="1" si="696"/>
        <v>0</v>
      </c>
      <c r="E529" s="45">
        <f t="shared" ca="1" si="697"/>
        <v>0</v>
      </c>
      <c r="F529" s="44">
        <f t="shared" ca="1" si="698"/>
        <v>0</v>
      </c>
      <c r="H529" s="45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  <c r="DL529" s="43"/>
      <c r="DM529" s="43"/>
      <c r="DN529" s="43"/>
      <c r="DO529" s="43"/>
      <c r="DP529" s="43"/>
      <c r="DQ529" s="43"/>
      <c r="DR529" s="43"/>
      <c r="DS529" s="43"/>
      <c r="DT529" s="43"/>
      <c r="DU529" s="43"/>
      <c r="DV529" s="43"/>
      <c r="DW529" s="43"/>
      <c r="DX529" s="43"/>
      <c r="DY529" s="43"/>
      <c r="DZ529" s="43"/>
      <c r="EA529" s="43"/>
      <c r="EB529" s="43"/>
      <c r="EC529" s="43"/>
      <c r="ED529" s="43"/>
      <c r="EE529" s="43"/>
      <c r="EF529" s="43"/>
      <c r="EG529" s="43"/>
      <c r="EH529" s="43"/>
      <c r="EI529" s="43"/>
      <c r="EJ529" s="43"/>
      <c r="EK529" s="43"/>
      <c r="EL529" s="43"/>
      <c r="EM529" s="43"/>
      <c r="EN529" s="43"/>
      <c r="EO529" s="43"/>
      <c r="EP529" s="43"/>
      <c r="EQ529" s="43"/>
      <c r="ER529" s="43"/>
      <c r="ES529" s="43"/>
      <c r="ET529" s="43"/>
      <c r="EU529" s="43"/>
      <c r="EV529" s="43"/>
      <c r="EW529" s="43"/>
      <c r="EX529" s="43"/>
      <c r="EY529" s="43"/>
      <c r="EZ529" s="43"/>
      <c r="FA529" s="43"/>
      <c r="FB529" s="43"/>
      <c r="FC529" s="43"/>
      <c r="FD529" s="43"/>
      <c r="FE529" s="43"/>
      <c r="FF529" s="43"/>
      <c r="FG529" s="43"/>
      <c r="FH529" s="43"/>
      <c r="FI529" s="43"/>
      <c r="FJ529" s="43"/>
      <c r="FK529" s="43"/>
      <c r="FL529" s="43"/>
      <c r="FM529" s="43"/>
      <c r="FN529" s="43"/>
      <c r="FO529" s="43"/>
      <c r="FP529" s="43"/>
      <c r="FQ529" s="43"/>
      <c r="FR529" s="43"/>
      <c r="FS529" s="43"/>
      <c r="FT529" s="43"/>
      <c r="FU529" s="43"/>
      <c r="FV529" s="43"/>
      <c r="FW529" s="43"/>
      <c r="FX529" s="43"/>
      <c r="FY529" s="43"/>
      <c r="FZ529" s="43"/>
      <c r="GA529" s="43"/>
      <c r="GB529" s="43"/>
      <c r="GC529" s="43"/>
      <c r="GD529" s="43"/>
      <c r="GE529" s="43"/>
      <c r="GF529" s="43"/>
      <c r="GG529" s="43"/>
      <c r="GH529" s="43"/>
      <c r="GI529" s="43"/>
      <c r="GJ529" s="43"/>
      <c r="GK529" s="43"/>
      <c r="GL529" s="43"/>
      <c r="GM529" s="43"/>
      <c r="GN529" s="43"/>
      <c r="GO529" s="43"/>
      <c r="GP529" s="43"/>
      <c r="GQ529" s="43"/>
      <c r="GR529" s="43"/>
      <c r="GS529" s="43"/>
      <c r="GT529" s="43"/>
      <c r="GU529" s="43"/>
      <c r="GV529" s="43"/>
      <c r="GW529" s="43"/>
      <c r="GX529" s="43"/>
      <c r="GY529" s="43"/>
      <c r="GZ529" s="43"/>
      <c r="HA529" s="43"/>
      <c r="HB529" s="43"/>
    </row>
    <row r="530" spans="1:210" x14ac:dyDescent="0.2">
      <c r="A530" s="40">
        <f t="shared" si="699"/>
        <v>521</v>
      </c>
      <c r="B530" s="46">
        <f t="shared" ca="1" si="694"/>
        <v>0</v>
      </c>
      <c r="C530" s="46">
        <f t="shared" ca="1" si="695"/>
        <v>0</v>
      </c>
      <c r="D530" s="46">
        <f t="shared" ca="1" si="696"/>
        <v>0</v>
      </c>
      <c r="E530" s="45">
        <f t="shared" ca="1" si="697"/>
        <v>0</v>
      </c>
      <c r="F530" s="44">
        <f t="shared" ca="1" si="698"/>
        <v>0</v>
      </c>
      <c r="H530" s="45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  <c r="DL530" s="43"/>
      <c r="DM530" s="43"/>
      <c r="DN530" s="43"/>
      <c r="DO530" s="43"/>
      <c r="DP530" s="43"/>
      <c r="DQ530" s="43"/>
      <c r="DR530" s="43"/>
      <c r="DS530" s="43"/>
      <c r="DT530" s="43"/>
      <c r="DU530" s="43"/>
      <c r="DV530" s="43"/>
      <c r="DW530" s="43"/>
      <c r="DX530" s="43"/>
      <c r="DY530" s="43"/>
      <c r="DZ530" s="43"/>
      <c r="EA530" s="43"/>
      <c r="EB530" s="43"/>
      <c r="EC530" s="43"/>
      <c r="ED530" s="43"/>
      <c r="EE530" s="43"/>
      <c r="EF530" s="43"/>
      <c r="EG530" s="43"/>
      <c r="EH530" s="43"/>
      <c r="EI530" s="43"/>
      <c r="EJ530" s="43"/>
      <c r="EK530" s="43"/>
      <c r="EL530" s="43"/>
      <c r="EM530" s="43"/>
      <c r="EN530" s="43"/>
      <c r="EO530" s="43"/>
      <c r="EP530" s="43"/>
      <c r="EQ530" s="43"/>
      <c r="ER530" s="43"/>
      <c r="ES530" s="43"/>
      <c r="ET530" s="43"/>
      <c r="EU530" s="43"/>
      <c r="EV530" s="43"/>
      <c r="EW530" s="43"/>
      <c r="EX530" s="43"/>
      <c r="EY530" s="43"/>
      <c r="EZ530" s="43"/>
      <c r="FA530" s="43"/>
      <c r="FB530" s="43"/>
      <c r="FC530" s="43"/>
      <c r="FD530" s="43"/>
      <c r="FE530" s="43"/>
      <c r="FF530" s="43"/>
      <c r="FG530" s="43"/>
      <c r="FH530" s="43"/>
      <c r="FI530" s="43"/>
      <c r="FJ530" s="43"/>
      <c r="FK530" s="43"/>
      <c r="FL530" s="43"/>
      <c r="FM530" s="43"/>
      <c r="FN530" s="43"/>
      <c r="FO530" s="43"/>
      <c r="FP530" s="43"/>
      <c r="FQ530" s="43"/>
      <c r="FR530" s="43"/>
      <c r="FS530" s="43"/>
      <c r="FT530" s="43"/>
      <c r="FU530" s="43"/>
      <c r="FV530" s="43"/>
      <c r="FW530" s="43"/>
      <c r="FX530" s="43"/>
      <c r="FY530" s="43"/>
      <c r="FZ530" s="43"/>
      <c r="GA530" s="43"/>
      <c r="GB530" s="43"/>
      <c r="GC530" s="43"/>
      <c r="GD530" s="43"/>
      <c r="GE530" s="43"/>
      <c r="GF530" s="43"/>
      <c r="GG530" s="43"/>
      <c r="GH530" s="43"/>
      <c r="GI530" s="43"/>
      <c r="GJ530" s="43"/>
      <c r="GK530" s="43"/>
      <c r="GL530" s="43"/>
      <c r="GM530" s="43"/>
      <c r="GN530" s="43"/>
      <c r="GO530" s="43"/>
      <c r="GP530" s="43"/>
      <c r="GQ530" s="43"/>
      <c r="GR530" s="43"/>
      <c r="GS530" s="43"/>
      <c r="GT530" s="43"/>
      <c r="GU530" s="43"/>
      <c r="GV530" s="43"/>
      <c r="GW530" s="43"/>
      <c r="GX530" s="43"/>
      <c r="GY530" s="43"/>
      <c r="GZ530" s="43"/>
      <c r="HA530" s="43"/>
      <c r="HB530" s="43"/>
    </row>
    <row r="531" spans="1:210" x14ac:dyDescent="0.2">
      <c r="A531" s="40">
        <f t="shared" si="699"/>
        <v>522</v>
      </c>
      <c r="B531" s="46">
        <f t="shared" ca="1" si="694"/>
        <v>0</v>
      </c>
      <c r="C531" s="46">
        <f t="shared" ca="1" si="695"/>
        <v>0</v>
      </c>
      <c r="D531" s="46">
        <f t="shared" ca="1" si="696"/>
        <v>0</v>
      </c>
      <c r="E531" s="45">
        <f t="shared" ca="1" si="697"/>
        <v>0</v>
      </c>
      <c r="F531" s="44">
        <f t="shared" ca="1" si="698"/>
        <v>0</v>
      </c>
      <c r="H531" s="45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  <c r="DL531" s="43"/>
      <c r="DM531" s="43"/>
      <c r="DN531" s="43"/>
      <c r="DO531" s="43"/>
      <c r="DP531" s="43"/>
      <c r="DQ531" s="43"/>
      <c r="DR531" s="43"/>
      <c r="DS531" s="43"/>
      <c r="DT531" s="43"/>
      <c r="DU531" s="43"/>
      <c r="DV531" s="43"/>
      <c r="DW531" s="43"/>
      <c r="DX531" s="43"/>
      <c r="DY531" s="43"/>
      <c r="DZ531" s="43"/>
      <c r="EA531" s="43"/>
      <c r="EB531" s="43"/>
      <c r="EC531" s="43"/>
      <c r="ED531" s="43"/>
      <c r="EE531" s="43"/>
      <c r="EF531" s="43"/>
      <c r="EG531" s="43"/>
      <c r="EH531" s="43"/>
      <c r="EI531" s="43"/>
      <c r="EJ531" s="43"/>
      <c r="EK531" s="43"/>
      <c r="EL531" s="43"/>
      <c r="EM531" s="43"/>
      <c r="EN531" s="43"/>
      <c r="EO531" s="43"/>
      <c r="EP531" s="43"/>
      <c r="EQ531" s="43"/>
      <c r="ER531" s="43"/>
      <c r="ES531" s="43"/>
      <c r="ET531" s="43"/>
      <c r="EU531" s="43"/>
      <c r="EV531" s="43"/>
      <c r="EW531" s="43"/>
      <c r="EX531" s="43"/>
      <c r="EY531" s="43"/>
      <c r="EZ531" s="43"/>
      <c r="FA531" s="43"/>
      <c r="FB531" s="43"/>
      <c r="FC531" s="43"/>
      <c r="FD531" s="43"/>
      <c r="FE531" s="43"/>
      <c r="FF531" s="43"/>
      <c r="FG531" s="43"/>
      <c r="FH531" s="43"/>
      <c r="FI531" s="43"/>
      <c r="FJ531" s="43"/>
      <c r="FK531" s="43"/>
      <c r="FL531" s="43"/>
      <c r="FM531" s="43"/>
      <c r="FN531" s="43"/>
      <c r="FO531" s="43"/>
      <c r="FP531" s="43"/>
      <c r="FQ531" s="43"/>
      <c r="FR531" s="43"/>
      <c r="FS531" s="43"/>
      <c r="FT531" s="43"/>
      <c r="FU531" s="43"/>
      <c r="FV531" s="43"/>
      <c r="FW531" s="43"/>
      <c r="FX531" s="43"/>
      <c r="FY531" s="43"/>
      <c r="FZ531" s="43"/>
      <c r="GA531" s="43"/>
      <c r="GB531" s="43"/>
      <c r="GC531" s="43"/>
      <c r="GD531" s="43"/>
      <c r="GE531" s="43"/>
      <c r="GF531" s="43"/>
      <c r="GG531" s="43"/>
      <c r="GH531" s="43"/>
      <c r="GI531" s="43"/>
      <c r="GJ531" s="43"/>
      <c r="GK531" s="43"/>
      <c r="GL531" s="43"/>
      <c r="GM531" s="43"/>
      <c r="GN531" s="43"/>
      <c r="GO531" s="43"/>
      <c r="GP531" s="43"/>
      <c r="GQ531" s="43"/>
      <c r="GR531" s="43"/>
      <c r="GS531" s="43"/>
      <c r="GT531" s="43"/>
      <c r="GU531" s="43"/>
      <c r="GV531" s="43"/>
      <c r="GW531" s="43"/>
      <c r="GX531" s="43"/>
      <c r="GY531" s="43"/>
      <c r="GZ531" s="43"/>
      <c r="HA531" s="43"/>
      <c r="HB531" s="43"/>
    </row>
    <row r="532" spans="1:210" x14ac:dyDescent="0.2">
      <c r="A532" s="40">
        <f t="shared" si="699"/>
        <v>523</v>
      </c>
      <c r="B532" s="46">
        <f t="shared" ca="1" si="694"/>
        <v>0</v>
      </c>
      <c r="C532" s="46">
        <f t="shared" ca="1" si="695"/>
        <v>0</v>
      </c>
      <c r="D532" s="46">
        <f t="shared" ca="1" si="696"/>
        <v>0</v>
      </c>
      <c r="E532" s="45">
        <f t="shared" ca="1" si="697"/>
        <v>0</v>
      </c>
      <c r="F532" s="44">
        <f t="shared" ca="1" si="698"/>
        <v>0</v>
      </c>
      <c r="H532" s="45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  <c r="DL532" s="43"/>
      <c r="DM532" s="43"/>
      <c r="DN532" s="43"/>
      <c r="DO532" s="43"/>
      <c r="DP532" s="43"/>
      <c r="DQ532" s="43"/>
      <c r="DR532" s="43"/>
      <c r="DS532" s="43"/>
      <c r="DT532" s="43"/>
      <c r="DU532" s="43"/>
      <c r="DV532" s="43"/>
      <c r="DW532" s="43"/>
      <c r="DX532" s="43"/>
      <c r="DY532" s="43"/>
      <c r="DZ532" s="43"/>
      <c r="EA532" s="43"/>
      <c r="EB532" s="43"/>
      <c r="EC532" s="43"/>
      <c r="ED532" s="43"/>
      <c r="EE532" s="43"/>
      <c r="EF532" s="43"/>
      <c r="EG532" s="43"/>
      <c r="EH532" s="43"/>
      <c r="EI532" s="43"/>
      <c r="EJ532" s="43"/>
      <c r="EK532" s="43"/>
      <c r="EL532" s="43"/>
      <c r="EM532" s="43"/>
      <c r="EN532" s="43"/>
      <c r="EO532" s="43"/>
      <c r="EP532" s="43"/>
      <c r="EQ532" s="43"/>
      <c r="ER532" s="43"/>
      <c r="ES532" s="43"/>
      <c r="ET532" s="43"/>
      <c r="EU532" s="43"/>
      <c r="EV532" s="43"/>
      <c r="EW532" s="43"/>
      <c r="EX532" s="43"/>
      <c r="EY532" s="43"/>
      <c r="EZ532" s="43"/>
      <c r="FA532" s="43"/>
      <c r="FB532" s="43"/>
      <c r="FC532" s="43"/>
      <c r="FD532" s="43"/>
      <c r="FE532" s="43"/>
      <c r="FF532" s="43"/>
      <c r="FG532" s="43"/>
      <c r="FH532" s="43"/>
      <c r="FI532" s="43"/>
      <c r="FJ532" s="43"/>
      <c r="FK532" s="43"/>
      <c r="FL532" s="43"/>
      <c r="FM532" s="43"/>
      <c r="FN532" s="43"/>
      <c r="FO532" s="43"/>
      <c r="FP532" s="43"/>
      <c r="FQ532" s="43"/>
      <c r="FR532" s="43"/>
      <c r="FS532" s="43"/>
      <c r="FT532" s="43"/>
      <c r="FU532" s="43"/>
      <c r="FV532" s="43"/>
      <c r="FW532" s="43"/>
      <c r="FX532" s="43"/>
      <c r="FY532" s="43"/>
      <c r="FZ532" s="43"/>
      <c r="GA532" s="43"/>
      <c r="GB532" s="43"/>
      <c r="GC532" s="43"/>
      <c r="GD532" s="43"/>
      <c r="GE532" s="43"/>
      <c r="GF532" s="43"/>
      <c r="GG532" s="43"/>
      <c r="GH532" s="43"/>
      <c r="GI532" s="43"/>
      <c r="GJ532" s="43"/>
      <c r="GK532" s="43"/>
      <c r="GL532" s="43"/>
      <c r="GM532" s="43"/>
      <c r="GN532" s="43"/>
      <c r="GO532" s="43"/>
      <c r="GP532" s="43"/>
      <c r="GQ532" s="43"/>
      <c r="GR532" s="43"/>
      <c r="GS532" s="43"/>
      <c r="GT532" s="43"/>
      <c r="GU532" s="43"/>
      <c r="GV532" s="43"/>
      <c r="GW532" s="43"/>
      <c r="GX532" s="43"/>
      <c r="GY532" s="43"/>
      <c r="GZ532" s="43"/>
      <c r="HA532" s="43"/>
      <c r="HB532" s="43"/>
    </row>
    <row r="533" spans="1:210" x14ac:dyDescent="0.2">
      <c r="A533" s="40">
        <f t="shared" si="699"/>
        <v>524</v>
      </c>
      <c r="B533" s="46">
        <f t="shared" ca="1" si="694"/>
        <v>0</v>
      </c>
      <c r="C533" s="46">
        <f t="shared" ca="1" si="695"/>
        <v>0</v>
      </c>
      <c r="D533" s="46">
        <f t="shared" ca="1" si="696"/>
        <v>0</v>
      </c>
      <c r="E533" s="45">
        <f t="shared" ca="1" si="697"/>
        <v>0</v>
      </c>
      <c r="F533" s="44">
        <f t="shared" ca="1" si="698"/>
        <v>0</v>
      </c>
      <c r="H533" s="45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  <c r="DL533" s="43"/>
      <c r="DM533" s="43"/>
      <c r="DN533" s="43"/>
      <c r="DO533" s="43"/>
      <c r="DP533" s="43"/>
      <c r="DQ533" s="43"/>
      <c r="DR533" s="43"/>
      <c r="DS533" s="43"/>
      <c r="DT533" s="43"/>
      <c r="DU533" s="43"/>
      <c r="DV533" s="43"/>
      <c r="DW533" s="43"/>
      <c r="DX533" s="43"/>
      <c r="DY533" s="43"/>
      <c r="DZ533" s="43"/>
      <c r="EA533" s="43"/>
      <c r="EB533" s="43"/>
      <c r="EC533" s="43"/>
      <c r="ED533" s="43"/>
      <c r="EE533" s="43"/>
      <c r="EF533" s="43"/>
      <c r="EG533" s="43"/>
      <c r="EH533" s="43"/>
      <c r="EI533" s="43"/>
      <c r="EJ533" s="43"/>
      <c r="EK533" s="43"/>
      <c r="EL533" s="43"/>
      <c r="EM533" s="43"/>
      <c r="EN533" s="43"/>
      <c r="EO533" s="43"/>
      <c r="EP533" s="43"/>
      <c r="EQ533" s="43"/>
      <c r="ER533" s="43"/>
      <c r="ES533" s="43"/>
      <c r="ET533" s="43"/>
      <c r="EU533" s="43"/>
      <c r="EV533" s="43"/>
      <c r="EW533" s="43"/>
      <c r="EX533" s="43"/>
      <c r="EY533" s="43"/>
      <c r="EZ533" s="43"/>
      <c r="FA533" s="43"/>
      <c r="FB533" s="43"/>
      <c r="FC533" s="43"/>
      <c r="FD533" s="43"/>
      <c r="FE533" s="43"/>
      <c r="FF533" s="43"/>
      <c r="FG533" s="43"/>
      <c r="FH533" s="43"/>
      <c r="FI533" s="43"/>
      <c r="FJ533" s="43"/>
      <c r="FK533" s="43"/>
      <c r="FL533" s="43"/>
      <c r="FM533" s="43"/>
      <c r="FN533" s="43"/>
      <c r="FO533" s="43"/>
      <c r="FP533" s="43"/>
      <c r="FQ533" s="43"/>
      <c r="FR533" s="43"/>
      <c r="FS533" s="43"/>
      <c r="FT533" s="43"/>
      <c r="FU533" s="43"/>
      <c r="FV533" s="43"/>
      <c r="FW533" s="43"/>
      <c r="FX533" s="43"/>
      <c r="FY533" s="43"/>
      <c r="FZ533" s="43"/>
      <c r="GA533" s="43"/>
      <c r="GB533" s="43"/>
      <c r="GC533" s="43"/>
      <c r="GD533" s="43"/>
      <c r="GE533" s="43"/>
      <c r="GF533" s="43"/>
      <c r="GG533" s="43"/>
      <c r="GH533" s="43"/>
      <c r="GI533" s="43"/>
      <c r="GJ533" s="43"/>
      <c r="GK533" s="43"/>
      <c r="GL533" s="43"/>
      <c r="GM533" s="43"/>
      <c r="GN533" s="43"/>
      <c r="GO533" s="43"/>
      <c r="GP533" s="43"/>
      <c r="GQ533" s="43"/>
      <c r="GR533" s="43"/>
      <c r="GS533" s="43"/>
      <c r="GT533" s="43"/>
      <c r="GU533" s="43"/>
      <c r="GV533" s="43"/>
      <c r="GW533" s="43"/>
      <c r="GX533" s="43"/>
      <c r="GY533" s="43"/>
      <c r="GZ533" s="43"/>
      <c r="HA533" s="43"/>
      <c r="HB533" s="43"/>
    </row>
    <row r="534" spans="1:210" x14ac:dyDescent="0.2">
      <c r="A534" s="40">
        <f t="shared" si="699"/>
        <v>525</v>
      </c>
      <c r="B534" s="46">
        <f t="shared" ca="1" si="694"/>
        <v>0</v>
      </c>
      <c r="C534" s="46">
        <f t="shared" ca="1" si="695"/>
        <v>0</v>
      </c>
      <c r="D534" s="46">
        <f t="shared" ca="1" si="696"/>
        <v>0</v>
      </c>
      <c r="E534" s="45">
        <f t="shared" ca="1" si="697"/>
        <v>0</v>
      </c>
      <c r="F534" s="44">
        <f t="shared" ca="1" si="698"/>
        <v>0</v>
      </c>
      <c r="H534" s="45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  <c r="DL534" s="43"/>
      <c r="DM534" s="43"/>
      <c r="DN534" s="43"/>
      <c r="DO534" s="43"/>
      <c r="DP534" s="43"/>
      <c r="DQ534" s="43"/>
      <c r="DR534" s="43"/>
      <c r="DS534" s="43"/>
      <c r="DT534" s="43"/>
      <c r="DU534" s="43"/>
      <c r="DV534" s="43"/>
      <c r="DW534" s="43"/>
      <c r="DX534" s="43"/>
      <c r="DY534" s="43"/>
      <c r="DZ534" s="43"/>
      <c r="EA534" s="43"/>
      <c r="EB534" s="43"/>
      <c r="EC534" s="43"/>
      <c r="ED534" s="43"/>
      <c r="EE534" s="43"/>
      <c r="EF534" s="43"/>
      <c r="EG534" s="43"/>
      <c r="EH534" s="43"/>
      <c r="EI534" s="43"/>
      <c r="EJ534" s="43"/>
      <c r="EK534" s="43"/>
      <c r="EL534" s="43"/>
      <c r="EM534" s="43"/>
      <c r="EN534" s="43"/>
      <c r="EO534" s="43"/>
      <c r="EP534" s="43"/>
      <c r="EQ534" s="43"/>
      <c r="ER534" s="43"/>
      <c r="ES534" s="43"/>
      <c r="ET534" s="43"/>
      <c r="EU534" s="43"/>
      <c r="EV534" s="43"/>
      <c r="EW534" s="43"/>
      <c r="EX534" s="43"/>
      <c r="EY534" s="43"/>
      <c r="EZ534" s="43"/>
      <c r="FA534" s="43"/>
      <c r="FB534" s="43"/>
      <c r="FC534" s="43"/>
      <c r="FD534" s="43"/>
      <c r="FE534" s="43"/>
      <c r="FF534" s="43"/>
      <c r="FG534" s="43"/>
      <c r="FH534" s="43"/>
      <c r="FI534" s="43"/>
      <c r="FJ534" s="43"/>
      <c r="FK534" s="43"/>
      <c r="FL534" s="43"/>
      <c r="FM534" s="43"/>
      <c r="FN534" s="43"/>
      <c r="FO534" s="43"/>
      <c r="FP534" s="43"/>
      <c r="FQ534" s="43"/>
      <c r="FR534" s="43"/>
      <c r="FS534" s="43"/>
      <c r="FT534" s="43"/>
      <c r="FU534" s="43"/>
      <c r="FV534" s="43"/>
      <c r="FW534" s="43"/>
      <c r="FX534" s="43"/>
      <c r="FY534" s="43"/>
      <c r="FZ534" s="43"/>
      <c r="GA534" s="43"/>
      <c r="GB534" s="43"/>
      <c r="GC534" s="43"/>
      <c r="GD534" s="43"/>
      <c r="GE534" s="43"/>
      <c r="GF534" s="43"/>
      <c r="GG534" s="43"/>
      <c r="GH534" s="43"/>
      <c r="GI534" s="43"/>
      <c r="GJ534" s="43"/>
      <c r="GK534" s="43"/>
      <c r="GL534" s="43"/>
      <c r="GM534" s="43"/>
      <c r="GN534" s="43"/>
      <c r="GO534" s="43"/>
      <c r="GP534" s="43"/>
      <c r="GQ534" s="43"/>
      <c r="GR534" s="43"/>
      <c r="GS534" s="43"/>
      <c r="GT534" s="43"/>
      <c r="GU534" s="43"/>
      <c r="GV534" s="43"/>
      <c r="GW534" s="43"/>
      <c r="GX534" s="43"/>
      <c r="GY534" s="43"/>
      <c r="GZ534" s="43"/>
      <c r="HA534" s="43"/>
      <c r="HB534" s="43"/>
    </row>
    <row r="535" spans="1:210" x14ac:dyDescent="0.2">
      <c r="A535" s="40">
        <f t="shared" si="699"/>
        <v>526</v>
      </c>
      <c r="B535" s="46">
        <f t="shared" ca="1" si="694"/>
        <v>0</v>
      </c>
      <c r="C535" s="46">
        <f t="shared" ca="1" si="695"/>
        <v>0</v>
      </c>
      <c r="D535" s="46">
        <f t="shared" ca="1" si="696"/>
        <v>0</v>
      </c>
      <c r="E535" s="45">
        <f t="shared" ca="1" si="697"/>
        <v>0</v>
      </c>
      <c r="F535" s="44">
        <f t="shared" ca="1" si="698"/>
        <v>0</v>
      </c>
      <c r="H535" s="45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  <c r="DA535" s="43"/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  <c r="DL535" s="43"/>
      <c r="DM535" s="43"/>
      <c r="DN535" s="43"/>
      <c r="DO535" s="43"/>
      <c r="DP535" s="43"/>
      <c r="DQ535" s="43"/>
      <c r="DR535" s="43"/>
      <c r="DS535" s="43"/>
      <c r="DT535" s="43"/>
      <c r="DU535" s="43"/>
      <c r="DV535" s="43"/>
      <c r="DW535" s="43"/>
      <c r="DX535" s="43"/>
      <c r="DY535" s="43"/>
      <c r="DZ535" s="43"/>
      <c r="EA535" s="43"/>
      <c r="EB535" s="43"/>
      <c r="EC535" s="43"/>
      <c r="ED535" s="43"/>
      <c r="EE535" s="43"/>
      <c r="EF535" s="43"/>
      <c r="EG535" s="43"/>
      <c r="EH535" s="43"/>
      <c r="EI535" s="43"/>
      <c r="EJ535" s="43"/>
      <c r="EK535" s="43"/>
      <c r="EL535" s="43"/>
      <c r="EM535" s="43"/>
      <c r="EN535" s="43"/>
      <c r="EO535" s="43"/>
      <c r="EP535" s="43"/>
      <c r="EQ535" s="43"/>
      <c r="ER535" s="43"/>
      <c r="ES535" s="43"/>
      <c r="ET535" s="43"/>
      <c r="EU535" s="43"/>
      <c r="EV535" s="43"/>
      <c r="EW535" s="43"/>
      <c r="EX535" s="43"/>
      <c r="EY535" s="43"/>
      <c r="EZ535" s="43"/>
      <c r="FA535" s="43"/>
      <c r="FB535" s="43"/>
      <c r="FC535" s="43"/>
      <c r="FD535" s="43"/>
      <c r="FE535" s="43"/>
      <c r="FF535" s="43"/>
      <c r="FG535" s="43"/>
      <c r="FH535" s="43"/>
      <c r="FI535" s="43"/>
      <c r="FJ535" s="43"/>
      <c r="FK535" s="43"/>
      <c r="FL535" s="43"/>
      <c r="FM535" s="43"/>
      <c r="FN535" s="43"/>
      <c r="FO535" s="43"/>
      <c r="FP535" s="43"/>
      <c r="FQ535" s="43"/>
      <c r="FR535" s="43"/>
      <c r="FS535" s="43"/>
      <c r="FT535" s="43"/>
      <c r="FU535" s="43"/>
      <c r="FV535" s="43"/>
      <c r="FW535" s="43"/>
      <c r="FX535" s="43"/>
      <c r="FY535" s="43"/>
      <c r="FZ535" s="43"/>
      <c r="GA535" s="43"/>
      <c r="GB535" s="43"/>
      <c r="GC535" s="43"/>
      <c r="GD535" s="43"/>
      <c r="GE535" s="43"/>
      <c r="GF535" s="43"/>
      <c r="GG535" s="43"/>
      <c r="GH535" s="43"/>
      <c r="GI535" s="43"/>
      <c r="GJ535" s="43"/>
      <c r="GK535" s="43"/>
      <c r="GL535" s="43"/>
      <c r="GM535" s="43"/>
      <c r="GN535" s="43"/>
      <c r="GO535" s="43"/>
      <c r="GP535" s="43"/>
      <c r="GQ535" s="43"/>
      <c r="GR535" s="43"/>
      <c r="GS535" s="43"/>
      <c r="GT535" s="43"/>
      <c r="GU535" s="43"/>
      <c r="GV535" s="43"/>
      <c r="GW535" s="43"/>
      <c r="GX535" s="43"/>
      <c r="GY535" s="43"/>
      <c r="GZ535" s="43"/>
      <c r="HA535" s="43"/>
      <c r="HB535" s="43"/>
    </row>
    <row r="536" spans="1:210" x14ac:dyDescent="0.2">
      <c r="A536" s="40">
        <f t="shared" si="699"/>
        <v>527</v>
      </c>
      <c r="B536" s="46">
        <f t="shared" ca="1" si="694"/>
        <v>0</v>
      </c>
      <c r="C536" s="46">
        <f t="shared" ca="1" si="695"/>
        <v>0</v>
      </c>
      <c r="D536" s="46">
        <f t="shared" ca="1" si="696"/>
        <v>0</v>
      </c>
      <c r="E536" s="45">
        <f t="shared" ca="1" si="697"/>
        <v>0</v>
      </c>
      <c r="F536" s="44">
        <f t="shared" ca="1" si="698"/>
        <v>0</v>
      </c>
      <c r="H536" s="45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  <c r="DL536" s="43"/>
      <c r="DM536" s="43"/>
      <c r="DN536" s="43"/>
      <c r="DO536" s="43"/>
      <c r="DP536" s="43"/>
      <c r="DQ536" s="43"/>
      <c r="DR536" s="43"/>
      <c r="DS536" s="43"/>
      <c r="DT536" s="43"/>
      <c r="DU536" s="43"/>
      <c r="DV536" s="43"/>
      <c r="DW536" s="43"/>
      <c r="DX536" s="43"/>
      <c r="DY536" s="43"/>
      <c r="DZ536" s="43"/>
      <c r="EA536" s="43"/>
      <c r="EB536" s="43"/>
      <c r="EC536" s="43"/>
      <c r="ED536" s="43"/>
      <c r="EE536" s="43"/>
      <c r="EF536" s="43"/>
      <c r="EG536" s="43"/>
      <c r="EH536" s="43"/>
      <c r="EI536" s="43"/>
      <c r="EJ536" s="43"/>
      <c r="EK536" s="43"/>
      <c r="EL536" s="43"/>
      <c r="EM536" s="43"/>
      <c r="EN536" s="43"/>
      <c r="EO536" s="43"/>
      <c r="EP536" s="43"/>
      <c r="EQ536" s="43"/>
      <c r="ER536" s="43"/>
      <c r="ES536" s="43"/>
      <c r="ET536" s="43"/>
      <c r="EU536" s="43"/>
      <c r="EV536" s="43"/>
      <c r="EW536" s="43"/>
      <c r="EX536" s="43"/>
      <c r="EY536" s="43"/>
      <c r="EZ536" s="43"/>
      <c r="FA536" s="43"/>
      <c r="FB536" s="43"/>
      <c r="FC536" s="43"/>
      <c r="FD536" s="43"/>
      <c r="FE536" s="43"/>
      <c r="FF536" s="43"/>
      <c r="FG536" s="43"/>
      <c r="FH536" s="43"/>
      <c r="FI536" s="43"/>
      <c r="FJ536" s="43"/>
      <c r="FK536" s="43"/>
      <c r="FL536" s="43"/>
      <c r="FM536" s="43"/>
      <c r="FN536" s="43"/>
      <c r="FO536" s="43"/>
      <c r="FP536" s="43"/>
      <c r="FQ536" s="43"/>
      <c r="FR536" s="43"/>
      <c r="FS536" s="43"/>
      <c r="FT536" s="43"/>
      <c r="FU536" s="43"/>
      <c r="FV536" s="43"/>
      <c r="FW536" s="43"/>
      <c r="FX536" s="43"/>
      <c r="FY536" s="43"/>
      <c r="FZ536" s="43"/>
      <c r="GA536" s="43"/>
      <c r="GB536" s="43"/>
      <c r="GC536" s="43"/>
      <c r="GD536" s="43"/>
      <c r="GE536" s="43"/>
      <c r="GF536" s="43"/>
      <c r="GG536" s="43"/>
      <c r="GH536" s="43"/>
      <c r="GI536" s="43"/>
      <c r="GJ536" s="43"/>
      <c r="GK536" s="43"/>
      <c r="GL536" s="43"/>
      <c r="GM536" s="43"/>
      <c r="GN536" s="43"/>
      <c r="GO536" s="43"/>
      <c r="GP536" s="43"/>
      <c r="GQ536" s="43"/>
      <c r="GR536" s="43"/>
      <c r="GS536" s="43"/>
      <c r="GT536" s="43"/>
      <c r="GU536" s="43"/>
      <c r="GV536" s="43"/>
      <c r="GW536" s="43"/>
      <c r="GX536" s="43"/>
      <c r="GY536" s="43"/>
      <c r="GZ536" s="43"/>
      <c r="HA536" s="43"/>
      <c r="HB536" s="43"/>
    </row>
    <row r="537" spans="1:210" x14ac:dyDescent="0.2">
      <c r="A537" s="40">
        <f t="shared" si="699"/>
        <v>528</v>
      </c>
      <c r="B537" s="46">
        <f t="shared" ca="1" si="694"/>
        <v>0</v>
      </c>
      <c r="C537" s="46">
        <f t="shared" ca="1" si="695"/>
        <v>0</v>
      </c>
      <c r="D537" s="46">
        <f t="shared" ca="1" si="696"/>
        <v>0</v>
      </c>
      <c r="E537" s="45">
        <f t="shared" ca="1" si="697"/>
        <v>0</v>
      </c>
      <c r="F537" s="44">
        <f t="shared" ca="1" si="698"/>
        <v>0</v>
      </c>
      <c r="H537" s="45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  <c r="DA537" s="43"/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  <c r="DL537" s="43"/>
      <c r="DM537" s="43"/>
      <c r="DN537" s="43"/>
      <c r="DO537" s="43"/>
      <c r="DP537" s="43"/>
      <c r="DQ537" s="43"/>
      <c r="DR537" s="43"/>
      <c r="DS537" s="43"/>
      <c r="DT537" s="43"/>
      <c r="DU537" s="43"/>
      <c r="DV537" s="43"/>
      <c r="DW537" s="43"/>
      <c r="DX537" s="43"/>
      <c r="DY537" s="43"/>
      <c r="DZ537" s="43"/>
      <c r="EA537" s="43"/>
      <c r="EB537" s="43"/>
      <c r="EC537" s="43"/>
      <c r="ED537" s="43"/>
      <c r="EE537" s="43"/>
      <c r="EF537" s="43"/>
      <c r="EG537" s="43"/>
      <c r="EH537" s="43"/>
      <c r="EI537" s="43"/>
      <c r="EJ537" s="43"/>
      <c r="EK537" s="43"/>
      <c r="EL537" s="43"/>
      <c r="EM537" s="43"/>
      <c r="EN537" s="43"/>
      <c r="EO537" s="43"/>
      <c r="EP537" s="43"/>
      <c r="EQ537" s="43"/>
      <c r="ER537" s="43"/>
      <c r="ES537" s="43"/>
      <c r="ET537" s="43"/>
      <c r="EU537" s="43"/>
      <c r="EV537" s="43"/>
      <c r="EW537" s="43"/>
      <c r="EX537" s="43"/>
      <c r="EY537" s="43"/>
      <c r="EZ537" s="43"/>
      <c r="FA537" s="43"/>
      <c r="FB537" s="43"/>
      <c r="FC537" s="43"/>
      <c r="FD537" s="43"/>
      <c r="FE537" s="43"/>
      <c r="FF537" s="43"/>
      <c r="FG537" s="43"/>
      <c r="FH537" s="43"/>
      <c r="FI537" s="43"/>
      <c r="FJ537" s="43"/>
      <c r="FK537" s="43"/>
      <c r="FL537" s="43"/>
      <c r="FM537" s="43"/>
      <c r="FN537" s="43"/>
      <c r="FO537" s="43"/>
      <c r="FP537" s="43"/>
      <c r="FQ537" s="43"/>
      <c r="FR537" s="43"/>
      <c r="FS537" s="43"/>
      <c r="FT537" s="43"/>
      <c r="FU537" s="43"/>
      <c r="FV537" s="43"/>
      <c r="FW537" s="43"/>
      <c r="FX537" s="43"/>
      <c r="FY537" s="43"/>
      <c r="FZ537" s="43"/>
      <c r="GA537" s="43"/>
      <c r="GB537" s="43"/>
      <c r="GC537" s="43"/>
      <c r="GD537" s="43"/>
      <c r="GE537" s="43"/>
      <c r="GF537" s="43"/>
      <c r="GG537" s="43"/>
      <c r="GH537" s="43"/>
      <c r="GI537" s="43"/>
      <c r="GJ537" s="43"/>
      <c r="GK537" s="43"/>
      <c r="GL537" s="43"/>
      <c r="GM537" s="43"/>
      <c r="GN537" s="43"/>
      <c r="GO537" s="43"/>
      <c r="GP537" s="43"/>
      <c r="GQ537" s="43"/>
      <c r="GR537" s="43"/>
      <c r="GS537" s="43"/>
      <c r="GT537" s="43"/>
      <c r="GU537" s="43"/>
      <c r="GV537" s="43"/>
      <c r="GW537" s="43"/>
      <c r="GX537" s="43"/>
      <c r="GY537" s="43"/>
      <c r="GZ537" s="43"/>
      <c r="HA537" s="43"/>
      <c r="HB537" s="43"/>
    </row>
    <row r="538" spans="1:210" x14ac:dyDescent="0.2">
      <c r="A538" s="40">
        <f t="shared" si="699"/>
        <v>529</v>
      </c>
      <c r="B538" s="46">
        <f t="shared" ca="1" si="694"/>
        <v>0</v>
      </c>
      <c r="C538" s="46">
        <f t="shared" ca="1" si="695"/>
        <v>0</v>
      </c>
      <c r="D538" s="46">
        <f t="shared" ca="1" si="696"/>
        <v>0</v>
      </c>
      <c r="E538" s="45">
        <f t="shared" ca="1" si="697"/>
        <v>0</v>
      </c>
      <c r="F538" s="44">
        <f t="shared" ca="1" si="698"/>
        <v>0</v>
      </c>
      <c r="H538" s="45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  <c r="DL538" s="43"/>
      <c r="DM538" s="43"/>
      <c r="DN538" s="43"/>
      <c r="DO538" s="43"/>
      <c r="DP538" s="43"/>
      <c r="DQ538" s="43"/>
      <c r="DR538" s="43"/>
      <c r="DS538" s="43"/>
      <c r="DT538" s="43"/>
      <c r="DU538" s="43"/>
      <c r="DV538" s="43"/>
      <c r="DW538" s="43"/>
      <c r="DX538" s="43"/>
      <c r="DY538" s="43"/>
      <c r="DZ538" s="43"/>
      <c r="EA538" s="43"/>
      <c r="EB538" s="43"/>
      <c r="EC538" s="43"/>
      <c r="ED538" s="43"/>
      <c r="EE538" s="43"/>
      <c r="EF538" s="43"/>
      <c r="EG538" s="43"/>
      <c r="EH538" s="43"/>
      <c r="EI538" s="43"/>
      <c r="EJ538" s="43"/>
      <c r="EK538" s="43"/>
      <c r="EL538" s="43"/>
      <c r="EM538" s="43"/>
      <c r="EN538" s="43"/>
      <c r="EO538" s="43"/>
      <c r="EP538" s="43"/>
      <c r="EQ538" s="43"/>
      <c r="ER538" s="43"/>
      <c r="ES538" s="43"/>
      <c r="ET538" s="43"/>
      <c r="EU538" s="43"/>
      <c r="EV538" s="43"/>
      <c r="EW538" s="43"/>
      <c r="EX538" s="43"/>
      <c r="EY538" s="43"/>
      <c r="EZ538" s="43"/>
      <c r="FA538" s="43"/>
      <c r="FB538" s="43"/>
      <c r="FC538" s="43"/>
      <c r="FD538" s="43"/>
      <c r="FE538" s="43"/>
      <c r="FF538" s="43"/>
      <c r="FG538" s="43"/>
      <c r="FH538" s="43"/>
      <c r="FI538" s="43"/>
      <c r="FJ538" s="43"/>
      <c r="FK538" s="43"/>
      <c r="FL538" s="43"/>
      <c r="FM538" s="43"/>
      <c r="FN538" s="43"/>
      <c r="FO538" s="43"/>
      <c r="FP538" s="43"/>
      <c r="FQ538" s="43"/>
      <c r="FR538" s="43"/>
      <c r="FS538" s="43"/>
      <c r="FT538" s="43"/>
      <c r="FU538" s="43"/>
      <c r="FV538" s="43"/>
      <c r="FW538" s="43"/>
      <c r="FX538" s="43"/>
      <c r="FY538" s="43"/>
      <c r="FZ538" s="43"/>
      <c r="GA538" s="43"/>
      <c r="GB538" s="43"/>
      <c r="GC538" s="43"/>
      <c r="GD538" s="43"/>
      <c r="GE538" s="43"/>
      <c r="GF538" s="43"/>
      <c r="GG538" s="43"/>
      <c r="GH538" s="43"/>
      <c r="GI538" s="43"/>
      <c r="GJ538" s="43"/>
      <c r="GK538" s="43"/>
      <c r="GL538" s="43"/>
      <c r="GM538" s="43"/>
      <c r="GN538" s="43"/>
      <c r="GO538" s="43"/>
      <c r="GP538" s="43"/>
      <c r="GQ538" s="43"/>
      <c r="GR538" s="43"/>
      <c r="GS538" s="43"/>
      <c r="GT538" s="43"/>
      <c r="GU538" s="43"/>
      <c r="GV538" s="43"/>
      <c r="GW538" s="43"/>
      <c r="GX538" s="43"/>
      <c r="GY538" s="43"/>
      <c r="GZ538" s="43"/>
      <c r="HA538" s="43"/>
      <c r="HB538" s="43"/>
    </row>
    <row r="539" spans="1:210" x14ac:dyDescent="0.2">
      <c r="A539" s="40">
        <f t="shared" si="699"/>
        <v>530</v>
      </c>
      <c r="B539" s="46">
        <f t="shared" ca="1" si="694"/>
        <v>0</v>
      </c>
      <c r="C539" s="46">
        <f t="shared" ca="1" si="695"/>
        <v>0</v>
      </c>
      <c r="D539" s="46">
        <f t="shared" ca="1" si="696"/>
        <v>0</v>
      </c>
      <c r="E539" s="45">
        <f t="shared" ca="1" si="697"/>
        <v>0</v>
      </c>
      <c r="F539" s="44">
        <f t="shared" ca="1" si="698"/>
        <v>0</v>
      </c>
      <c r="H539" s="45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  <c r="DL539" s="43"/>
      <c r="DM539" s="43"/>
      <c r="DN539" s="43"/>
      <c r="DO539" s="43"/>
      <c r="DP539" s="43"/>
      <c r="DQ539" s="43"/>
      <c r="DR539" s="43"/>
      <c r="DS539" s="43"/>
      <c r="DT539" s="43"/>
      <c r="DU539" s="43"/>
      <c r="DV539" s="43"/>
      <c r="DW539" s="43"/>
      <c r="DX539" s="43"/>
      <c r="DY539" s="43"/>
      <c r="DZ539" s="43"/>
      <c r="EA539" s="43"/>
      <c r="EB539" s="43"/>
      <c r="EC539" s="43"/>
      <c r="ED539" s="43"/>
      <c r="EE539" s="43"/>
      <c r="EF539" s="43"/>
      <c r="EG539" s="43"/>
      <c r="EH539" s="43"/>
      <c r="EI539" s="43"/>
      <c r="EJ539" s="43"/>
      <c r="EK539" s="43"/>
      <c r="EL539" s="43"/>
      <c r="EM539" s="43"/>
      <c r="EN539" s="43"/>
      <c r="EO539" s="43"/>
      <c r="EP539" s="43"/>
      <c r="EQ539" s="43"/>
      <c r="ER539" s="43"/>
      <c r="ES539" s="43"/>
      <c r="ET539" s="43"/>
      <c r="EU539" s="43"/>
      <c r="EV539" s="43"/>
      <c r="EW539" s="43"/>
      <c r="EX539" s="43"/>
      <c r="EY539" s="43"/>
      <c r="EZ539" s="43"/>
      <c r="FA539" s="43"/>
      <c r="FB539" s="43"/>
      <c r="FC539" s="43"/>
      <c r="FD539" s="43"/>
      <c r="FE539" s="43"/>
      <c r="FF539" s="43"/>
      <c r="FG539" s="43"/>
      <c r="FH539" s="43"/>
      <c r="FI539" s="43"/>
      <c r="FJ539" s="43"/>
      <c r="FK539" s="43"/>
      <c r="FL539" s="43"/>
      <c r="FM539" s="43"/>
      <c r="FN539" s="43"/>
      <c r="FO539" s="43"/>
      <c r="FP539" s="43"/>
      <c r="FQ539" s="43"/>
      <c r="FR539" s="43"/>
      <c r="FS539" s="43"/>
      <c r="FT539" s="43"/>
      <c r="FU539" s="43"/>
      <c r="FV539" s="43"/>
      <c r="FW539" s="43"/>
      <c r="FX539" s="43"/>
      <c r="FY539" s="43"/>
      <c r="FZ539" s="43"/>
      <c r="GA539" s="43"/>
      <c r="GB539" s="43"/>
      <c r="GC539" s="43"/>
      <c r="GD539" s="43"/>
      <c r="GE539" s="43"/>
      <c r="GF539" s="43"/>
      <c r="GG539" s="43"/>
      <c r="GH539" s="43"/>
      <c r="GI539" s="43"/>
      <c r="GJ539" s="43"/>
      <c r="GK539" s="43"/>
      <c r="GL539" s="43"/>
      <c r="GM539" s="43"/>
      <c r="GN539" s="43"/>
      <c r="GO539" s="43"/>
      <c r="GP539" s="43"/>
      <c r="GQ539" s="43"/>
      <c r="GR539" s="43"/>
      <c r="GS539" s="43"/>
      <c r="GT539" s="43"/>
      <c r="GU539" s="43"/>
      <c r="GV539" s="43"/>
      <c r="GW539" s="43"/>
      <c r="GX539" s="43"/>
      <c r="GY539" s="43"/>
      <c r="GZ539" s="43"/>
      <c r="HA539" s="43"/>
      <c r="HB539" s="43"/>
    </row>
    <row r="540" spans="1:210" x14ac:dyDescent="0.2">
      <c r="A540" s="40">
        <f t="shared" si="699"/>
        <v>531</v>
      </c>
      <c r="B540" s="46">
        <f t="shared" ca="1" si="694"/>
        <v>0</v>
      </c>
      <c r="C540" s="46">
        <f t="shared" ca="1" si="695"/>
        <v>0</v>
      </c>
      <c r="D540" s="46">
        <f t="shared" ca="1" si="696"/>
        <v>0</v>
      </c>
      <c r="E540" s="45">
        <f t="shared" ca="1" si="697"/>
        <v>0</v>
      </c>
      <c r="F540" s="44">
        <f t="shared" ca="1" si="698"/>
        <v>0</v>
      </c>
      <c r="H540" s="45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  <c r="DL540" s="43"/>
      <c r="DM540" s="43"/>
      <c r="DN540" s="43"/>
      <c r="DO540" s="43"/>
      <c r="DP540" s="43"/>
      <c r="DQ540" s="43"/>
      <c r="DR540" s="43"/>
      <c r="DS540" s="43"/>
      <c r="DT540" s="43"/>
      <c r="DU540" s="43"/>
      <c r="DV540" s="43"/>
      <c r="DW540" s="43"/>
      <c r="DX540" s="43"/>
      <c r="DY540" s="43"/>
      <c r="DZ540" s="43"/>
      <c r="EA540" s="43"/>
      <c r="EB540" s="43"/>
      <c r="EC540" s="43"/>
      <c r="ED540" s="43"/>
      <c r="EE540" s="43"/>
      <c r="EF540" s="43"/>
      <c r="EG540" s="43"/>
      <c r="EH540" s="43"/>
      <c r="EI540" s="43"/>
      <c r="EJ540" s="43"/>
      <c r="EK540" s="43"/>
      <c r="EL540" s="43"/>
      <c r="EM540" s="43"/>
      <c r="EN540" s="43"/>
      <c r="EO540" s="43"/>
      <c r="EP540" s="43"/>
      <c r="EQ540" s="43"/>
      <c r="ER540" s="43"/>
      <c r="ES540" s="43"/>
      <c r="ET540" s="43"/>
      <c r="EU540" s="43"/>
      <c r="EV540" s="43"/>
      <c r="EW540" s="43"/>
      <c r="EX540" s="43"/>
      <c r="EY540" s="43"/>
      <c r="EZ540" s="43"/>
      <c r="FA540" s="43"/>
      <c r="FB540" s="43"/>
      <c r="FC540" s="43"/>
      <c r="FD540" s="43"/>
      <c r="FE540" s="43"/>
      <c r="FF540" s="43"/>
      <c r="FG540" s="43"/>
      <c r="FH540" s="43"/>
      <c r="FI540" s="43"/>
      <c r="FJ540" s="43"/>
      <c r="FK540" s="43"/>
      <c r="FL540" s="43"/>
      <c r="FM540" s="43"/>
      <c r="FN540" s="43"/>
      <c r="FO540" s="43"/>
      <c r="FP540" s="43"/>
      <c r="FQ540" s="43"/>
      <c r="FR540" s="43"/>
      <c r="FS540" s="43"/>
      <c r="FT540" s="43"/>
      <c r="FU540" s="43"/>
      <c r="FV540" s="43"/>
      <c r="FW540" s="43"/>
      <c r="FX540" s="43"/>
      <c r="FY540" s="43"/>
      <c r="FZ540" s="43"/>
      <c r="GA540" s="43"/>
      <c r="GB540" s="43"/>
      <c r="GC540" s="43"/>
      <c r="GD540" s="43"/>
      <c r="GE540" s="43"/>
      <c r="GF540" s="43"/>
      <c r="GG540" s="43"/>
      <c r="GH540" s="43"/>
      <c r="GI540" s="43"/>
      <c r="GJ540" s="43"/>
      <c r="GK540" s="43"/>
      <c r="GL540" s="43"/>
      <c r="GM540" s="43"/>
      <c r="GN540" s="43"/>
      <c r="GO540" s="43"/>
      <c r="GP540" s="43"/>
      <c r="GQ540" s="43"/>
      <c r="GR540" s="43"/>
      <c r="GS540" s="43"/>
      <c r="GT540" s="43"/>
      <c r="GU540" s="43"/>
      <c r="GV540" s="43"/>
      <c r="GW540" s="43"/>
      <c r="GX540" s="43"/>
      <c r="GY540" s="43"/>
      <c r="GZ540" s="43"/>
      <c r="HA540" s="43"/>
      <c r="HB540" s="43"/>
    </row>
    <row r="541" spans="1:210" x14ac:dyDescent="0.2">
      <c r="A541" s="40">
        <f t="shared" si="699"/>
        <v>532</v>
      </c>
      <c r="B541" s="46">
        <f t="shared" ca="1" si="694"/>
        <v>0</v>
      </c>
      <c r="C541" s="46">
        <f t="shared" ca="1" si="695"/>
        <v>0</v>
      </c>
      <c r="D541" s="46">
        <f t="shared" ca="1" si="696"/>
        <v>0</v>
      </c>
      <c r="E541" s="45">
        <f t="shared" ca="1" si="697"/>
        <v>0</v>
      </c>
      <c r="F541" s="44">
        <f t="shared" ca="1" si="698"/>
        <v>0</v>
      </c>
      <c r="H541" s="45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  <c r="DL541" s="43"/>
      <c r="DM541" s="43"/>
      <c r="DN541" s="43"/>
      <c r="DO541" s="43"/>
      <c r="DP541" s="43"/>
      <c r="DQ541" s="43"/>
      <c r="DR541" s="43"/>
      <c r="DS541" s="43"/>
      <c r="DT541" s="43"/>
      <c r="DU541" s="43"/>
      <c r="DV541" s="43"/>
      <c r="DW541" s="43"/>
      <c r="DX541" s="43"/>
      <c r="DY541" s="43"/>
      <c r="DZ541" s="43"/>
      <c r="EA541" s="43"/>
      <c r="EB541" s="43"/>
      <c r="EC541" s="43"/>
      <c r="ED541" s="43"/>
      <c r="EE541" s="43"/>
      <c r="EF541" s="43"/>
      <c r="EG541" s="43"/>
      <c r="EH541" s="43"/>
      <c r="EI541" s="43"/>
      <c r="EJ541" s="43"/>
      <c r="EK541" s="43"/>
      <c r="EL541" s="43"/>
      <c r="EM541" s="43"/>
      <c r="EN541" s="43"/>
      <c r="EO541" s="43"/>
      <c r="EP541" s="43"/>
      <c r="EQ541" s="43"/>
      <c r="ER541" s="43"/>
      <c r="ES541" s="43"/>
      <c r="ET541" s="43"/>
      <c r="EU541" s="43"/>
      <c r="EV541" s="43"/>
      <c r="EW541" s="43"/>
      <c r="EX541" s="43"/>
      <c r="EY541" s="43"/>
      <c r="EZ541" s="43"/>
      <c r="FA541" s="43"/>
      <c r="FB541" s="43"/>
      <c r="FC541" s="43"/>
      <c r="FD541" s="43"/>
      <c r="FE541" s="43"/>
      <c r="FF541" s="43"/>
      <c r="FG541" s="43"/>
      <c r="FH541" s="43"/>
      <c r="FI541" s="43"/>
      <c r="FJ541" s="43"/>
      <c r="FK541" s="43"/>
      <c r="FL541" s="43"/>
      <c r="FM541" s="43"/>
      <c r="FN541" s="43"/>
      <c r="FO541" s="43"/>
      <c r="FP541" s="43"/>
      <c r="FQ541" s="43"/>
      <c r="FR541" s="43"/>
      <c r="FS541" s="43"/>
      <c r="FT541" s="43"/>
      <c r="FU541" s="43"/>
      <c r="FV541" s="43"/>
      <c r="FW541" s="43"/>
      <c r="FX541" s="43"/>
      <c r="FY541" s="43"/>
      <c r="FZ541" s="43"/>
      <c r="GA541" s="43"/>
      <c r="GB541" s="43"/>
      <c r="GC541" s="43"/>
      <c r="GD541" s="43"/>
      <c r="GE541" s="43"/>
      <c r="GF541" s="43"/>
      <c r="GG541" s="43"/>
      <c r="GH541" s="43"/>
      <c r="GI541" s="43"/>
      <c r="GJ541" s="43"/>
      <c r="GK541" s="43"/>
      <c r="GL541" s="43"/>
      <c r="GM541" s="43"/>
      <c r="GN541" s="43"/>
      <c r="GO541" s="43"/>
      <c r="GP541" s="43"/>
      <c r="GQ541" s="43"/>
      <c r="GR541" s="43"/>
      <c r="GS541" s="43"/>
      <c r="GT541" s="43"/>
      <c r="GU541" s="43"/>
      <c r="GV541" s="43"/>
      <c r="GW541" s="43"/>
      <c r="GX541" s="43"/>
      <c r="GY541" s="43"/>
      <c r="GZ541" s="43"/>
      <c r="HA541" s="43"/>
      <c r="HB541" s="43"/>
    </row>
    <row r="542" spans="1:210" x14ac:dyDescent="0.2">
      <c r="A542" s="40">
        <f t="shared" si="699"/>
        <v>533</v>
      </c>
      <c r="B542" s="46">
        <f t="shared" ca="1" si="694"/>
        <v>0</v>
      </c>
      <c r="C542" s="46">
        <f t="shared" ca="1" si="695"/>
        <v>0</v>
      </c>
      <c r="D542" s="46">
        <f t="shared" ca="1" si="696"/>
        <v>0</v>
      </c>
      <c r="E542" s="45">
        <f t="shared" ca="1" si="697"/>
        <v>0</v>
      </c>
      <c r="F542" s="44">
        <f t="shared" ca="1" si="698"/>
        <v>0</v>
      </c>
      <c r="H542" s="45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  <c r="DL542" s="43"/>
      <c r="DM542" s="43"/>
      <c r="DN542" s="43"/>
      <c r="DO542" s="43"/>
      <c r="DP542" s="43"/>
      <c r="DQ542" s="43"/>
      <c r="DR542" s="43"/>
      <c r="DS542" s="43"/>
      <c r="DT542" s="43"/>
      <c r="DU542" s="43"/>
      <c r="DV542" s="43"/>
      <c r="DW542" s="43"/>
      <c r="DX542" s="43"/>
      <c r="DY542" s="43"/>
      <c r="DZ542" s="43"/>
      <c r="EA542" s="43"/>
      <c r="EB542" s="43"/>
      <c r="EC542" s="43"/>
      <c r="ED542" s="43"/>
      <c r="EE542" s="43"/>
      <c r="EF542" s="43"/>
      <c r="EG542" s="43"/>
      <c r="EH542" s="43"/>
      <c r="EI542" s="43"/>
      <c r="EJ542" s="43"/>
      <c r="EK542" s="43"/>
      <c r="EL542" s="43"/>
      <c r="EM542" s="43"/>
      <c r="EN542" s="43"/>
      <c r="EO542" s="43"/>
      <c r="EP542" s="43"/>
      <c r="EQ542" s="43"/>
      <c r="ER542" s="43"/>
      <c r="ES542" s="43"/>
      <c r="ET542" s="43"/>
      <c r="EU542" s="43"/>
      <c r="EV542" s="43"/>
      <c r="EW542" s="43"/>
      <c r="EX542" s="43"/>
      <c r="EY542" s="43"/>
      <c r="EZ542" s="43"/>
      <c r="FA542" s="43"/>
      <c r="FB542" s="43"/>
      <c r="FC542" s="43"/>
      <c r="FD542" s="43"/>
      <c r="FE542" s="43"/>
      <c r="FF542" s="43"/>
      <c r="FG542" s="43"/>
      <c r="FH542" s="43"/>
      <c r="FI542" s="43"/>
      <c r="FJ542" s="43"/>
      <c r="FK542" s="43"/>
      <c r="FL542" s="43"/>
      <c r="FM542" s="43"/>
      <c r="FN542" s="43"/>
      <c r="FO542" s="43"/>
      <c r="FP542" s="43"/>
      <c r="FQ542" s="43"/>
      <c r="FR542" s="43"/>
      <c r="FS542" s="43"/>
      <c r="FT542" s="43"/>
      <c r="FU542" s="43"/>
      <c r="FV542" s="43"/>
      <c r="FW542" s="43"/>
      <c r="FX542" s="43"/>
      <c r="FY542" s="43"/>
      <c r="FZ542" s="43"/>
      <c r="GA542" s="43"/>
      <c r="GB542" s="43"/>
      <c r="GC542" s="43"/>
      <c r="GD542" s="43"/>
      <c r="GE542" s="43"/>
      <c r="GF542" s="43"/>
      <c r="GG542" s="43"/>
      <c r="GH542" s="43"/>
      <c r="GI542" s="43"/>
      <c r="GJ542" s="43"/>
      <c r="GK542" s="43"/>
      <c r="GL542" s="43"/>
      <c r="GM542" s="43"/>
      <c r="GN542" s="43"/>
      <c r="GO542" s="43"/>
      <c r="GP542" s="43"/>
      <c r="GQ542" s="43"/>
      <c r="GR542" s="43"/>
      <c r="GS542" s="43"/>
      <c r="GT542" s="43"/>
      <c r="GU542" s="43"/>
      <c r="GV542" s="43"/>
      <c r="GW542" s="43"/>
      <c r="GX542" s="43"/>
      <c r="GY542" s="43"/>
      <c r="GZ542" s="43"/>
      <c r="HA542" s="43"/>
      <c r="HB542" s="43"/>
    </row>
    <row r="543" spans="1:210" x14ac:dyDescent="0.2">
      <c r="A543" s="40">
        <f t="shared" si="699"/>
        <v>534</v>
      </c>
      <c r="B543" s="46">
        <f t="shared" ca="1" si="694"/>
        <v>0</v>
      </c>
      <c r="C543" s="46">
        <f t="shared" ca="1" si="695"/>
        <v>0</v>
      </c>
      <c r="D543" s="46">
        <f t="shared" ca="1" si="696"/>
        <v>0</v>
      </c>
      <c r="E543" s="45">
        <f t="shared" ca="1" si="697"/>
        <v>0</v>
      </c>
      <c r="F543" s="44">
        <f t="shared" ca="1" si="698"/>
        <v>0</v>
      </c>
      <c r="H543" s="45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  <c r="DL543" s="43"/>
      <c r="DM543" s="43"/>
      <c r="DN543" s="43"/>
      <c r="DO543" s="43"/>
      <c r="DP543" s="43"/>
      <c r="DQ543" s="43"/>
      <c r="DR543" s="43"/>
      <c r="DS543" s="43"/>
      <c r="DT543" s="43"/>
      <c r="DU543" s="43"/>
      <c r="DV543" s="43"/>
      <c r="DW543" s="43"/>
      <c r="DX543" s="43"/>
      <c r="DY543" s="43"/>
      <c r="DZ543" s="43"/>
      <c r="EA543" s="43"/>
      <c r="EB543" s="43"/>
      <c r="EC543" s="43"/>
      <c r="ED543" s="43"/>
      <c r="EE543" s="43"/>
      <c r="EF543" s="43"/>
      <c r="EG543" s="43"/>
      <c r="EH543" s="43"/>
      <c r="EI543" s="43"/>
      <c r="EJ543" s="43"/>
      <c r="EK543" s="43"/>
      <c r="EL543" s="43"/>
      <c r="EM543" s="43"/>
      <c r="EN543" s="43"/>
      <c r="EO543" s="43"/>
      <c r="EP543" s="43"/>
      <c r="EQ543" s="43"/>
      <c r="ER543" s="43"/>
      <c r="ES543" s="43"/>
      <c r="ET543" s="43"/>
      <c r="EU543" s="43"/>
      <c r="EV543" s="43"/>
      <c r="EW543" s="43"/>
      <c r="EX543" s="43"/>
      <c r="EY543" s="43"/>
      <c r="EZ543" s="43"/>
      <c r="FA543" s="43"/>
      <c r="FB543" s="43"/>
      <c r="FC543" s="43"/>
      <c r="FD543" s="43"/>
      <c r="FE543" s="43"/>
      <c r="FF543" s="43"/>
      <c r="FG543" s="43"/>
      <c r="FH543" s="43"/>
      <c r="FI543" s="43"/>
      <c r="FJ543" s="43"/>
      <c r="FK543" s="43"/>
      <c r="FL543" s="43"/>
      <c r="FM543" s="43"/>
      <c r="FN543" s="43"/>
      <c r="FO543" s="43"/>
      <c r="FP543" s="43"/>
      <c r="FQ543" s="43"/>
      <c r="FR543" s="43"/>
      <c r="FS543" s="43"/>
      <c r="FT543" s="43"/>
      <c r="FU543" s="43"/>
      <c r="FV543" s="43"/>
      <c r="FW543" s="43"/>
      <c r="FX543" s="43"/>
      <c r="FY543" s="43"/>
      <c r="FZ543" s="43"/>
      <c r="GA543" s="43"/>
      <c r="GB543" s="43"/>
      <c r="GC543" s="43"/>
      <c r="GD543" s="43"/>
      <c r="GE543" s="43"/>
      <c r="GF543" s="43"/>
      <c r="GG543" s="43"/>
      <c r="GH543" s="43"/>
      <c r="GI543" s="43"/>
      <c r="GJ543" s="43"/>
      <c r="GK543" s="43"/>
      <c r="GL543" s="43"/>
      <c r="GM543" s="43"/>
      <c r="GN543" s="43"/>
      <c r="GO543" s="43"/>
      <c r="GP543" s="43"/>
      <c r="GQ543" s="43"/>
      <c r="GR543" s="43"/>
      <c r="GS543" s="43"/>
      <c r="GT543" s="43"/>
      <c r="GU543" s="43"/>
      <c r="GV543" s="43"/>
      <c r="GW543" s="43"/>
      <c r="GX543" s="43"/>
      <c r="GY543" s="43"/>
      <c r="GZ543" s="43"/>
      <c r="HA543" s="43"/>
      <c r="HB543" s="43"/>
    </row>
    <row r="544" spans="1:210" x14ac:dyDescent="0.2">
      <c r="A544" s="40">
        <f t="shared" si="699"/>
        <v>535</v>
      </c>
      <c r="B544" s="46">
        <f t="shared" ca="1" si="694"/>
        <v>0</v>
      </c>
      <c r="C544" s="46">
        <f t="shared" ca="1" si="695"/>
        <v>0</v>
      </c>
      <c r="D544" s="46">
        <f t="shared" ca="1" si="696"/>
        <v>0</v>
      </c>
      <c r="E544" s="45">
        <f t="shared" ca="1" si="697"/>
        <v>0</v>
      </c>
      <c r="F544" s="44">
        <f t="shared" ca="1" si="698"/>
        <v>0</v>
      </c>
      <c r="H544" s="45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  <c r="DL544" s="43"/>
      <c r="DM544" s="43"/>
      <c r="DN544" s="43"/>
      <c r="DO544" s="43"/>
      <c r="DP544" s="43"/>
      <c r="DQ544" s="43"/>
      <c r="DR544" s="43"/>
      <c r="DS544" s="43"/>
      <c r="DT544" s="43"/>
      <c r="DU544" s="43"/>
      <c r="DV544" s="43"/>
      <c r="DW544" s="43"/>
      <c r="DX544" s="43"/>
      <c r="DY544" s="43"/>
      <c r="DZ544" s="43"/>
      <c r="EA544" s="43"/>
      <c r="EB544" s="43"/>
      <c r="EC544" s="43"/>
      <c r="ED544" s="43"/>
      <c r="EE544" s="43"/>
      <c r="EF544" s="43"/>
      <c r="EG544" s="43"/>
      <c r="EH544" s="43"/>
      <c r="EI544" s="43"/>
      <c r="EJ544" s="43"/>
      <c r="EK544" s="43"/>
      <c r="EL544" s="43"/>
      <c r="EM544" s="43"/>
      <c r="EN544" s="43"/>
      <c r="EO544" s="43"/>
      <c r="EP544" s="43"/>
      <c r="EQ544" s="43"/>
      <c r="ER544" s="43"/>
      <c r="ES544" s="43"/>
      <c r="ET544" s="43"/>
      <c r="EU544" s="43"/>
      <c r="EV544" s="43"/>
      <c r="EW544" s="43"/>
      <c r="EX544" s="43"/>
      <c r="EY544" s="43"/>
      <c r="EZ544" s="43"/>
      <c r="FA544" s="43"/>
      <c r="FB544" s="43"/>
      <c r="FC544" s="43"/>
      <c r="FD544" s="43"/>
      <c r="FE544" s="43"/>
      <c r="FF544" s="43"/>
      <c r="FG544" s="43"/>
      <c r="FH544" s="43"/>
      <c r="FI544" s="43"/>
      <c r="FJ544" s="43"/>
      <c r="FK544" s="43"/>
      <c r="FL544" s="43"/>
      <c r="FM544" s="43"/>
      <c r="FN544" s="43"/>
      <c r="FO544" s="43"/>
      <c r="FP544" s="43"/>
      <c r="FQ544" s="43"/>
      <c r="FR544" s="43"/>
      <c r="FS544" s="43"/>
      <c r="FT544" s="43"/>
      <c r="FU544" s="43"/>
      <c r="FV544" s="43"/>
      <c r="FW544" s="43"/>
      <c r="FX544" s="43"/>
      <c r="FY544" s="43"/>
      <c r="FZ544" s="43"/>
      <c r="GA544" s="43"/>
      <c r="GB544" s="43"/>
      <c r="GC544" s="43"/>
      <c r="GD544" s="43"/>
      <c r="GE544" s="43"/>
      <c r="GF544" s="43"/>
      <c r="GG544" s="43"/>
      <c r="GH544" s="43"/>
      <c r="GI544" s="43"/>
      <c r="GJ544" s="43"/>
      <c r="GK544" s="43"/>
      <c r="GL544" s="43"/>
      <c r="GM544" s="43"/>
      <c r="GN544" s="43"/>
      <c r="GO544" s="43"/>
      <c r="GP544" s="43"/>
      <c r="GQ544" s="43"/>
      <c r="GR544" s="43"/>
      <c r="GS544" s="43"/>
      <c r="GT544" s="43"/>
      <c r="GU544" s="43"/>
      <c r="GV544" s="43"/>
      <c r="GW544" s="43"/>
      <c r="GX544" s="43"/>
      <c r="GY544" s="43"/>
      <c r="GZ544" s="43"/>
      <c r="HA544" s="43"/>
      <c r="HB544" s="43"/>
    </row>
    <row r="545" spans="1:210" x14ac:dyDescent="0.2">
      <c r="A545" s="40">
        <f t="shared" si="699"/>
        <v>536</v>
      </c>
      <c r="B545" s="46">
        <f t="shared" ca="1" si="694"/>
        <v>0</v>
      </c>
      <c r="C545" s="46">
        <f t="shared" ca="1" si="695"/>
        <v>0</v>
      </c>
      <c r="D545" s="46">
        <f t="shared" ca="1" si="696"/>
        <v>0</v>
      </c>
      <c r="E545" s="45">
        <f t="shared" ca="1" si="697"/>
        <v>0</v>
      </c>
      <c r="F545" s="44">
        <f t="shared" ca="1" si="698"/>
        <v>0</v>
      </c>
      <c r="H545" s="45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  <c r="DL545" s="43"/>
      <c r="DM545" s="43"/>
      <c r="DN545" s="43"/>
      <c r="DO545" s="43"/>
      <c r="DP545" s="43"/>
      <c r="DQ545" s="43"/>
      <c r="DR545" s="43"/>
      <c r="DS545" s="43"/>
      <c r="DT545" s="43"/>
      <c r="DU545" s="43"/>
      <c r="DV545" s="43"/>
      <c r="DW545" s="43"/>
      <c r="DX545" s="43"/>
      <c r="DY545" s="43"/>
      <c r="DZ545" s="43"/>
      <c r="EA545" s="43"/>
      <c r="EB545" s="43"/>
      <c r="EC545" s="43"/>
      <c r="ED545" s="43"/>
      <c r="EE545" s="43"/>
      <c r="EF545" s="43"/>
      <c r="EG545" s="43"/>
      <c r="EH545" s="43"/>
      <c r="EI545" s="43"/>
      <c r="EJ545" s="43"/>
      <c r="EK545" s="43"/>
      <c r="EL545" s="43"/>
      <c r="EM545" s="43"/>
      <c r="EN545" s="43"/>
      <c r="EO545" s="43"/>
      <c r="EP545" s="43"/>
      <c r="EQ545" s="43"/>
      <c r="ER545" s="43"/>
      <c r="ES545" s="43"/>
      <c r="ET545" s="43"/>
      <c r="EU545" s="43"/>
      <c r="EV545" s="43"/>
      <c r="EW545" s="43"/>
      <c r="EX545" s="43"/>
      <c r="EY545" s="43"/>
      <c r="EZ545" s="43"/>
      <c r="FA545" s="43"/>
      <c r="FB545" s="43"/>
      <c r="FC545" s="43"/>
      <c r="FD545" s="43"/>
      <c r="FE545" s="43"/>
      <c r="FF545" s="43"/>
      <c r="FG545" s="43"/>
      <c r="FH545" s="43"/>
      <c r="FI545" s="43"/>
      <c r="FJ545" s="43"/>
      <c r="FK545" s="43"/>
      <c r="FL545" s="43"/>
      <c r="FM545" s="43"/>
      <c r="FN545" s="43"/>
      <c r="FO545" s="43"/>
      <c r="FP545" s="43"/>
      <c r="FQ545" s="43"/>
      <c r="FR545" s="43"/>
      <c r="FS545" s="43"/>
      <c r="FT545" s="43"/>
      <c r="FU545" s="43"/>
      <c r="FV545" s="43"/>
      <c r="FW545" s="43"/>
      <c r="FX545" s="43"/>
      <c r="FY545" s="43"/>
      <c r="FZ545" s="43"/>
      <c r="GA545" s="43"/>
      <c r="GB545" s="43"/>
      <c r="GC545" s="43"/>
      <c r="GD545" s="43"/>
      <c r="GE545" s="43"/>
      <c r="GF545" s="43"/>
      <c r="GG545" s="43"/>
      <c r="GH545" s="43"/>
      <c r="GI545" s="43"/>
      <c r="GJ545" s="43"/>
      <c r="GK545" s="43"/>
      <c r="GL545" s="43"/>
      <c r="GM545" s="43"/>
      <c r="GN545" s="43"/>
      <c r="GO545" s="43"/>
      <c r="GP545" s="43"/>
      <c r="GQ545" s="43"/>
      <c r="GR545" s="43"/>
      <c r="GS545" s="43"/>
      <c r="GT545" s="43"/>
      <c r="GU545" s="43"/>
      <c r="GV545" s="43"/>
      <c r="GW545" s="43"/>
      <c r="GX545" s="43"/>
      <c r="GY545" s="43"/>
      <c r="GZ545" s="43"/>
      <c r="HA545" s="43"/>
      <c r="HB545" s="43"/>
    </row>
    <row r="546" spans="1:210" x14ac:dyDescent="0.2">
      <c r="A546" s="40">
        <f t="shared" si="699"/>
        <v>537</v>
      </c>
      <c r="B546" s="46">
        <f t="shared" ca="1" si="694"/>
        <v>0</v>
      </c>
      <c r="C546" s="46">
        <f t="shared" ca="1" si="695"/>
        <v>0</v>
      </c>
      <c r="D546" s="46">
        <f t="shared" ca="1" si="696"/>
        <v>0</v>
      </c>
      <c r="E546" s="45">
        <f t="shared" ca="1" si="697"/>
        <v>0</v>
      </c>
      <c r="F546" s="44">
        <f t="shared" ca="1" si="698"/>
        <v>0</v>
      </c>
      <c r="H546" s="45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  <c r="DL546" s="43"/>
      <c r="DM546" s="43"/>
      <c r="DN546" s="43"/>
      <c r="DO546" s="43"/>
      <c r="DP546" s="43"/>
      <c r="DQ546" s="43"/>
      <c r="DR546" s="43"/>
      <c r="DS546" s="43"/>
      <c r="DT546" s="43"/>
      <c r="DU546" s="43"/>
      <c r="DV546" s="43"/>
      <c r="DW546" s="43"/>
      <c r="DX546" s="43"/>
      <c r="DY546" s="43"/>
      <c r="DZ546" s="43"/>
      <c r="EA546" s="43"/>
      <c r="EB546" s="43"/>
      <c r="EC546" s="43"/>
      <c r="ED546" s="43"/>
      <c r="EE546" s="43"/>
      <c r="EF546" s="43"/>
      <c r="EG546" s="43"/>
      <c r="EH546" s="43"/>
      <c r="EI546" s="43"/>
      <c r="EJ546" s="43"/>
      <c r="EK546" s="43"/>
      <c r="EL546" s="43"/>
      <c r="EM546" s="43"/>
      <c r="EN546" s="43"/>
      <c r="EO546" s="43"/>
      <c r="EP546" s="43"/>
      <c r="EQ546" s="43"/>
      <c r="ER546" s="43"/>
      <c r="ES546" s="43"/>
      <c r="ET546" s="43"/>
      <c r="EU546" s="43"/>
      <c r="EV546" s="43"/>
      <c r="EW546" s="43"/>
      <c r="EX546" s="43"/>
      <c r="EY546" s="43"/>
      <c r="EZ546" s="43"/>
      <c r="FA546" s="43"/>
      <c r="FB546" s="43"/>
      <c r="FC546" s="43"/>
      <c r="FD546" s="43"/>
      <c r="FE546" s="43"/>
      <c r="FF546" s="43"/>
      <c r="FG546" s="43"/>
      <c r="FH546" s="43"/>
      <c r="FI546" s="43"/>
      <c r="FJ546" s="43"/>
      <c r="FK546" s="43"/>
      <c r="FL546" s="43"/>
      <c r="FM546" s="43"/>
      <c r="FN546" s="43"/>
      <c r="FO546" s="43"/>
      <c r="FP546" s="43"/>
      <c r="FQ546" s="43"/>
      <c r="FR546" s="43"/>
      <c r="FS546" s="43"/>
      <c r="FT546" s="43"/>
      <c r="FU546" s="43"/>
      <c r="FV546" s="43"/>
      <c r="FW546" s="43"/>
      <c r="FX546" s="43"/>
      <c r="FY546" s="43"/>
      <c r="FZ546" s="43"/>
      <c r="GA546" s="43"/>
      <c r="GB546" s="43"/>
      <c r="GC546" s="43"/>
      <c r="GD546" s="43"/>
      <c r="GE546" s="43"/>
      <c r="GF546" s="43"/>
      <c r="GG546" s="43"/>
      <c r="GH546" s="43"/>
      <c r="GI546" s="43"/>
      <c r="GJ546" s="43"/>
      <c r="GK546" s="43"/>
      <c r="GL546" s="43"/>
      <c r="GM546" s="43"/>
      <c r="GN546" s="43"/>
      <c r="GO546" s="43"/>
      <c r="GP546" s="43"/>
      <c r="GQ546" s="43"/>
      <c r="GR546" s="43"/>
      <c r="GS546" s="43"/>
      <c r="GT546" s="43"/>
      <c r="GU546" s="43"/>
      <c r="GV546" s="43"/>
      <c r="GW546" s="43"/>
      <c r="GX546" s="43"/>
      <c r="GY546" s="43"/>
      <c r="GZ546" s="43"/>
      <c r="HA546" s="43"/>
      <c r="HB546" s="43"/>
    </row>
    <row r="547" spans="1:210" x14ac:dyDescent="0.2">
      <c r="A547" s="40">
        <f t="shared" si="699"/>
        <v>538</v>
      </c>
      <c r="B547" s="46">
        <f t="shared" ca="1" si="694"/>
        <v>0</v>
      </c>
      <c r="C547" s="46">
        <f t="shared" ca="1" si="695"/>
        <v>0</v>
      </c>
      <c r="D547" s="46">
        <f t="shared" ca="1" si="696"/>
        <v>0</v>
      </c>
      <c r="E547" s="45">
        <f t="shared" ca="1" si="697"/>
        <v>0</v>
      </c>
      <c r="F547" s="44">
        <f t="shared" ca="1" si="698"/>
        <v>0</v>
      </c>
      <c r="H547" s="45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  <c r="DL547" s="43"/>
      <c r="DM547" s="43"/>
      <c r="DN547" s="43"/>
      <c r="DO547" s="43"/>
      <c r="DP547" s="43"/>
      <c r="DQ547" s="43"/>
      <c r="DR547" s="43"/>
      <c r="DS547" s="43"/>
      <c r="DT547" s="43"/>
      <c r="DU547" s="43"/>
      <c r="DV547" s="43"/>
      <c r="DW547" s="43"/>
      <c r="DX547" s="43"/>
      <c r="DY547" s="43"/>
      <c r="DZ547" s="43"/>
      <c r="EA547" s="43"/>
      <c r="EB547" s="43"/>
      <c r="EC547" s="43"/>
      <c r="ED547" s="43"/>
      <c r="EE547" s="43"/>
      <c r="EF547" s="43"/>
      <c r="EG547" s="43"/>
      <c r="EH547" s="43"/>
      <c r="EI547" s="43"/>
      <c r="EJ547" s="43"/>
      <c r="EK547" s="43"/>
      <c r="EL547" s="43"/>
      <c r="EM547" s="43"/>
      <c r="EN547" s="43"/>
      <c r="EO547" s="43"/>
      <c r="EP547" s="43"/>
      <c r="EQ547" s="43"/>
      <c r="ER547" s="43"/>
      <c r="ES547" s="43"/>
      <c r="ET547" s="43"/>
      <c r="EU547" s="43"/>
      <c r="EV547" s="43"/>
      <c r="EW547" s="43"/>
      <c r="EX547" s="43"/>
      <c r="EY547" s="43"/>
      <c r="EZ547" s="43"/>
      <c r="FA547" s="43"/>
      <c r="FB547" s="43"/>
      <c r="FC547" s="43"/>
      <c r="FD547" s="43"/>
      <c r="FE547" s="43"/>
      <c r="FF547" s="43"/>
      <c r="FG547" s="43"/>
      <c r="FH547" s="43"/>
      <c r="FI547" s="43"/>
      <c r="FJ547" s="43"/>
      <c r="FK547" s="43"/>
      <c r="FL547" s="43"/>
      <c r="FM547" s="43"/>
      <c r="FN547" s="43"/>
      <c r="FO547" s="43"/>
      <c r="FP547" s="43"/>
      <c r="FQ547" s="43"/>
      <c r="FR547" s="43"/>
      <c r="FS547" s="43"/>
      <c r="FT547" s="43"/>
      <c r="FU547" s="43"/>
      <c r="FV547" s="43"/>
      <c r="FW547" s="43"/>
      <c r="FX547" s="43"/>
      <c r="FY547" s="43"/>
      <c r="FZ547" s="43"/>
      <c r="GA547" s="43"/>
      <c r="GB547" s="43"/>
      <c r="GC547" s="43"/>
      <c r="GD547" s="43"/>
      <c r="GE547" s="43"/>
      <c r="GF547" s="43"/>
      <c r="GG547" s="43"/>
      <c r="GH547" s="43"/>
      <c r="GI547" s="43"/>
      <c r="GJ547" s="43"/>
      <c r="GK547" s="43"/>
      <c r="GL547" s="43"/>
      <c r="GM547" s="43"/>
      <c r="GN547" s="43"/>
      <c r="GO547" s="43"/>
      <c r="GP547" s="43"/>
      <c r="GQ547" s="43"/>
      <c r="GR547" s="43"/>
      <c r="GS547" s="43"/>
      <c r="GT547" s="43"/>
      <c r="GU547" s="43"/>
      <c r="GV547" s="43"/>
      <c r="GW547" s="43"/>
      <c r="GX547" s="43"/>
      <c r="GY547" s="43"/>
      <c r="GZ547" s="43"/>
      <c r="HA547" s="43"/>
      <c r="HB547" s="43"/>
    </row>
    <row r="548" spans="1:210" x14ac:dyDescent="0.2">
      <c r="A548" s="40">
        <f t="shared" si="699"/>
        <v>539</v>
      </c>
      <c r="B548" s="46">
        <f t="shared" ca="1" si="694"/>
        <v>0</v>
      </c>
      <c r="C548" s="46">
        <f t="shared" ca="1" si="695"/>
        <v>0</v>
      </c>
      <c r="D548" s="46">
        <f t="shared" ca="1" si="696"/>
        <v>0</v>
      </c>
      <c r="E548" s="45">
        <f t="shared" ca="1" si="697"/>
        <v>0</v>
      </c>
      <c r="F548" s="44">
        <f t="shared" ca="1" si="698"/>
        <v>0</v>
      </c>
      <c r="H548" s="45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  <c r="DL548" s="43"/>
      <c r="DM548" s="43"/>
      <c r="DN548" s="43"/>
      <c r="DO548" s="43"/>
      <c r="DP548" s="43"/>
      <c r="DQ548" s="43"/>
      <c r="DR548" s="43"/>
      <c r="DS548" s="43"/>
      <c r="DT548" s="43"/>
      <c r="DU548" s="43"/>
      <c r="DV548" s="43"/>
      <c r="DW548" s="43"/>
      <c r="DX548" s="43"/>
      <c r="DY548" s="43"/>
      <c r="DZ548" s="43"/>
      <c r="EA548" s="43"/>
      <c r="EB548" s="43"/>
      <c r="EC548" s="43"/>
      <c r="ED548" s="43"/>
      <c r="EE548" s="43"/>
      <c r="EF548" s="43"/>
      <c r="EG548" s="43"/>
      <c r="EH548" s="43"/>
      <c r="EI548" s="43"/>
      <c r="EJ548" s="43"/>
      <c r="EK548" s="43"/>
      <c r="EL548" s="43"/>
      <c r="EM548" s="43"/>
      <c r="EN548" s="43"/>
      <c r="EO548" s="43"/>
      <c r="EP548" s="43"/>
      <c r="EQ548" s="43"/>
      <c r="ER548" s="43"/>
      <c r="ES548" s="43"/>
      <c r="ET548" s="43"/>
      <c r="EU548" s="43"/>
      <c r="EV548" s="43"/>
      <c r="EW548" s="43"/>
      <c r="EX548" s="43"/>
      <c r="EY548" s="43"/>
      <c r="EZ548" s="43"/>
      <c r="FA548" s="43"/>
      <c r="FB548" s="43"/>
      <c r="FC548" s="43"/>
      <c r="FD548" s="43"/>
      <c r="FE548" s="43"/>
      <c r="FF548" s="43"/>
      <c r="FG548" s="43"/>
      <c r="FH548" s="43"/>
      <c r="FI548" s="43"/>
      <c r="FJ548" s="43"/>
      <c r="FK548" s="43"/>
      <c r="FL548" s="43"/>
      <c r="FM548" s="43"/>
      <c r="FN548" s="43"/>
      <c r="FO548" s="43"/>
      <c r="FP548" s="43"/>
      <c r="FQ548" s="43"/>
      <c r="FR548" s="43"/>
      <c r="FS548" s="43"/>
      <c r="FT548" s="43"/>
      <c r="FU548" s="43"/>
      <c r="FV548" s="43"/>
      <c r="FW548" s="43"/>
      <c r="FX548" s="43"/>
      <c r="FY548" s="43"/>
      <c r="FZ548" s="43"/>
      <c r="GA548" s="43"/>
      <c r="GB548" s="43"/>
      <c r="GC548" s="43"/>
      <c r="GD548" s="43"/>
      <c r="GE548" s="43"/>
      <c r="GF548" s="43"/>
      <c r="GG548" s="43"/>
      <c r="GH548" s="43"/>
      <c r="GI548" s="43"/>
      <c r="GJ548" s="43"/>
      <c r="GK548" s="43"/>
      <c r="GL548" s="43"/>
      <c r="GM548" s="43"/>
      <c r="GN548" s="43"/>
      <c r="GO548" s="43"/>
      <c r="GP548" s="43"/>
      <c r="GQ548" s="43"/>
      <c r="GR548" s="43"/>
      <c r="GS548" s="43"/>
      <c r="GT548" s="43"/>
      <c r="GU548" s="43"/>
      <c r="GV548" s="43"/>
      <c r="GW548" s="43"/>
      <c r="GX548" s="43"/>
      <c r="GY548" s="43"/>
      <c r="GZ548" s="43"/>
      <c r="HA548" s="43"/>
      <c r="HB548" s="43"/>
    </row>
    <row r="549" spans="1:210" x14ac:dyDescent="0.2">
      <c r="A549" s="40">
        <f t="shared" si="699"/>
        <v>540</v>
      </c>
      <c r="B549" s="46">
        <f t="shared" ca="1" si="694"/>
        <v>0</v>
      </c>
      <c r="C549" s="46">
        <f t="shared" ca="1" si="695"/>
        <v>0</v>
      </c>
      <c r="D549" s="46">
        <f t="shared" ca="1" si="696"/>
        <v>0</v>
      </c>
      <c r="E549" s="45">
        <f t="shared" ca="1" si="697"/>
        <v>0</v>
      </c>
      <c r="F549" s="44">
        <f t="shared" ca="1" si="698"/>
        <v>0</v>
      </c>
      <c r="H549" s="45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  <c r="DL549" s="43"/>
      <c r="DM549" s="43"/>
      <c r="DN549" s="43"/>
      <c r="DO549" s="43"/>
      <c r="DP549" s="43"/>
      <c r="DQ549" s="43"/>
      <c r="DR549" s="43"/>
      <c r="DS549" s="43"/>
      <c r="DT549" s="43"/>
      <c r="DU549" s="43"/>
      <c r="DV549" s="43"/>
      <c r="DW549" s="43"/>
      <c r="DX549" s="43"/>
      <c r="DY549" s="43"/>
      <c r="DZ549" s="43"/>
      <c r="EA549" s="43"/>
      <c r="EB549" s="43"/>
      <c r="EC549" s="43"/>
      <c r="ED549" s="43"/>
      <c r="EE549" s="43"/>
      <c r="EF549" s="43"/>
      <c r="EG549" s="43"/>
      <c r="EH549" s="43"/>
      <c r="EI549" s="43"/>
      <c r="EJ549" s="43"/>
      <c r="EK549" s="43"/>
      <c r="EL549" s="43"/>
      <c r="EM549" s="43"/>
      <c r="EN549" s="43"/>
      <c r="EO549" s="43"/>
      <c r="EP549" s="43"/>
      <c r="EQ549" s="43"/>
      <c r="ER549" s="43"/>
      <c r="ES549" s="43"/>
      <c r="ET549" s="43"/>
      <c r="EU549" s="43"/>
      <c r="EV549" s="43"/>
      <c r="EW549" s="43"/>
      <c r="EX549" s="43"/>
      <c r="EY549" s="43"/>
      <c r="EZ549" s="43"/>
      <c r="FA549" s="43"/>
      <c r="FB549" s="43"/>
      <c r="FC549" s="43"/>
      <c r="FD549" s="43"/>
      <c r="FE549" s="43"/>
      <c r="FF549" s="43"/>
      <c r="FG549" s="43"/>
      <c r="FH549" s="43"/>
      <c r="FI549" s="43"/>
      <c r="FJ549" s="43"/>
      <c r="FK549" s="43"/>
      <c r="FL549" s="43"/>
      <c r="FM549" s="43"/>
      <c r="FN549" s="43"/>
      <c r="FO549" s="43"/>
      <c r="FP549" s="43"/>
      <c r="FQ549" s="43"/>
      <c r="FR549" s="43"/>
      <c r="FS549" s="43"/>
      <c r="FT549" s="43"/>
      <c r="FU549" s="43"/>
      <c r="FV549" s="43"/>
      <c r="FW549" s="43"/>
      <c r="FX549" s="43"/>
      <c r="FY549" s="43"/>
      <c r="FZ549" s="43"/>
      <c r="GA549" s="43"/>
      <c r="GB549" s="43"/>
      <c r="GC549" s="43"/>
      <c r="GD549" s="43"/>
      <c r="GE549" s="43"/>
      <c r="GF549" s="43"/>
      <c r="GG549" s="43"/>
      <c r="GH549" s="43"/>
      <c r="GI549" s="43"/>
      <c r="GJ549" s="43"/>
      <c r="GK549" s="43"/>
      <c r="GL549" s="43"/>
      <c r="GM549" s="43"/>
      <c r="GN549" s="43"/>
      <c r="GO549" s="43"/>
      <c r="GP549" s="43"/>
      <c r="GQ549" s="43"/>
      <c r="GR549" s="43"/>
      <c r="GS549" s="43"/>
      <c r="GT549" s="43"/>
      <c r="GU549" s="43"/>
      <c r="GV549" s="43"/>
      <c r="GW549" s="43"/>
      <c r="GX549" s="43"/>
      <c r="GY549" s="43"/>
      <c r="GZ549" s="43"/>
      <c r="HA549" s="43"/>
      <c r="HB549" s="43"/>
    </row>
    <row r="550" spans="1:210" x14ac:dyDescent="0.2">
      <c r="A550" s="40">
        <f t="shared" si="699"/>
        <v>541</v>
      </c>
      <c r="B550" s="46">
        <f t="shared" ca="1" si="694"/>
        <v>0</v>
      </c>
      <c r="C550" s="46">
        <f t="shared" ca="1" si="695"/>
        <v>0</v>
      </c>
      <c r="D550" s="46">
        <f t="shared" ca="1" si="696"/>
        <v>0</v>
      </c>
      <c r="E550" s="45">
        <f t="shared" ca="1" si="697"/>
        <v>0</v>
      </c>
      <c r="F550" s="44">
        <f t="shared" ca="1" si="698"/>
        <v>0</v>
      </c>
      <c r="H550" s="45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  <c r="DL550" s="43"/>
      <c r="DM550" s="43"/>
      <c r="DN550" s="43"/>
      <c r="DO550" s="43"/>
      <c r="DP550" s="43"/>
      <c r="DQ550" s="43"/>
      <c r="DR550" s="43"/>
      <c r="DS550" s="43"/>
      <c r="DT550" s="43"/>
      <c r="DU550" s="43"/>
      <c r="DV550" s="43"/>
      <c r="DW550" s="43"/>
      <c r="DX550" s="43"/>
      <c r="DY550" s="43"/>
      <c r="DZ550" s="43"/>
      <c r="EA550" s="43"/>
      <c r="EB550" s="43"/>
      <c r="EC550" s="43"/>
      <c r="ED550" s="43"/>
      <c r="EE550" s="43"/>
      <c r="EF550" s="43"/>
      <c r="EG550" s="43"/>
      <c r="EH550" s="43"/>
      <c r="EI550" s="43"/>
      <c r="EJ550" s="43"/>
      <c r="EK550" s="43"/>
      <c r="EL550" s="43"/>
      <c r="EM550" s="43"/>
      <c r="EN550" s="43"/>
      <c r="EO550" s="43"/>
      <c r="EP550" s="43"/>
      <c r="EQ550" s="43"/>
      <c r="ER550" s="43"/>
      <c r="ES550" s="43"/>
      <c r="ET550" s="43"/>
      <c r="EU550" s="43"/>
      <c r="EV550" s="43"/>
      <c r="EW550" s="43"/>
      <c r="EX550" s="43"/>
      <c r="EY550" s="43"/>
      <c r="EZ550" s="43"/>
      <c r="FA550" s="43"/>
      <c r="FB550" s="43"/>
      <c r="FC550" s="43"/>
      <c r="FD550" s="43"/>
      <c r="FE550" s="43"/>
      <c r="FF550" s="43"/>
      <c r="FG550" s="43"/>
      <c r="FH550" s="43"/>
      <c r="FI550" s="43"/>
      <c r="FJ550" s="43"/>
      <c r="FK550" s="43"/>
      <c r="FL550" s="43"/>
      <c r="FM550" s="43"/>
      <c r="FN550" s="43"/>
      <c r="FO550" s="43"/>
      <c r="FP550" s="43"/>
      <c r="FQ550" s="43"/>
      <c r="FR550" s="43"/>
      <c r="FS550" s="43"/>
      <c r="FT550" s="43"/>
      <c r="FU550" s="43"/>
      <c r="FV550" s="43"/>
      <c r="FW550" s="43"/>
      <c r="FX550" s="43"/>
      <c r="FY550" s="43"/>
      <c r="FZ550" s="43"/>
      <c r="GA550" s="43"/>
      <c r="GB550" s="43"/>
      <c r="GC550" s="43"/>
      <c r="GD550" s="43"/>
      <c r="GE550" s="43"/>
      <c r="GF550" s="43"/>
      <c r="GG550" s="43"/>
      <c r="GH550" s="43"/>
      <c r="GI550" s="43"/>
      <c r="GJ550" s="43"/>
      <c r="GK550" s="43"/>
      <c r="GL550" s="43"/>
      <c r="GM550" s="43"/>
      <c r="GN550" s="43"/>
      <c r="GO550" s="43"/>
      <c r="GP550" s="43"/>
      <c r="GQ550" s="43"/>
      <c r="GR550" s="43"/>
      <c r="GS550" s="43"/>
      <c r="GT550" s="43"/>
      <c r="GU550" s="43"/>
      <c r="GV550" s="43"/>
      <c r="GW550" s="43"/>
      <c r="GX550" s="43"/>
      <c r="GY550" s="43"/>
      <c r="GZ550" s="43"/>
      <c r="HA550" s="43"/>
      <c r="HB550" s="43"/>
    </row>
    <row r="551" spans="1:210" x14ac:dyDescent="0.2">
      <c r="A551" s="40">
        <f t="shared" si="699"/>
        <v>542</v>
      </c>
      <c r="B551" s="46">
        <f t="shared" ca="1" si="694"/>
        <v>0</v>
      </c>
      <c r="C551" s="46">
        <f t="shared" ca="1" si="695"/>
        <v>0</v>
      </c>
      <c r="D551" s="46">
        <f t="shared" ca="1" si="696"/>
        <v>0</v>
      </c>
      <c r="E551" s="45">
        <f t="shared" ca="1" si="697"/>
        <v>0</v>
      </c>
      <c r="F551" s="44">
        <f t="shared" ca="1" si="698"/>
        <v>0</v>
      </c>
      <c r="H551" s="45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  <c r="DL551" s="43"/>
      <c r="DM551" s="43"/>
      <c r="DN551" s="43"/>
      <c r="DO551" s="43"/>
      <c r="DP551" s="43"/>
      <c r="DQ551" s="43"/>
      <c r="DR551" s="43"/>
      <c r="DS551" s="43"/>
      <c r="DT551" s="43"/>
      <c r="DU551" s="43"/>
      <c r="DV551" s="43"/>
      <c r="DW551" s="43"/>
      <c r="DX551" s="43"/>
      <c r="DY551" s="43"/>
      <c r="DZ551" s="43"/>
      <c r="EA551" s="43"/>
      <c r="EB551" s="43"/>
      <c r="EC551" s="43"/>
      <c r="ED551" s="43"/>
      <c r="EE551" s="43"/>
      <c r="EF551" s="43"/>
      <c r="EG551" s="43"/>
      <c r="EH551" s="43"/>
      <c r="EI551" s="43"/>
      <c r="EJ551" s="43"/>
      <c r="EK551" s="43"/>
      <c r="EL551" s="43"/>
      <c r="EM551" s="43"/>
      <c r="EN551" s="43"/>
      <c r="EO551" s="43"/>
      <c r="EP551" s="43"/>
      <c r="EQ551" s="43"/>
      <c r="ER551" s="43"/>
      <c r="ES551" s="43"/>
      <c r="ET551" s="43"/>
      <c r="EU551" s="43"/>
      <c r="EV551" s="43"/>
      <c r="EW551" s="43"/>
      <c r="EX551" s="43"/>
      <c r="EY551" s="43"/>
      <c r="EZ551" s="43"/>
      <c r="FA551" s="43"/>
      <c r="FB551" s="43"/>
      <c r="FC551" s="43"/>
      <c r="FD551" s="43"/>
      <c r="FE551" s="43"/>
      <c r="FF551" s="43"/>
      <c r="FG551" s="43"/>
      <c r="FH551" s="43"/>
      <c r="FI551" s="43"/>
      <c r="FJ551" s="43"/>
      <c r="FK551" s="43"/>
      <c r="FL551" s="43"/>
      <c r="FM551" s="43"/>
      <c r="FN551" s="43"/>
      <c r="FO551" s="43"/>
      <c r="FP551" s="43"/>
      <c r="FQ551" s="43"/>
      <c r="FR551" s="43"/>
      <c r="FS551" s="43"/>
      <c r="FT551" s="43"/>
      <c r="FU551" s="43"/>
      <c r="FV551" s="43"/>
      <c r="FW551" s="43"/>
      <c r="FX551" s="43"/>
      <c r="FY551" s="43"/>
      <c r="FZ551" s="43"/>
      <c r="GA551" s="43"/>
      <c r="GB551" s="43"/>
      <c r="GC551" s="43"/>
      <c r="GD551" s="43"/>
      <c r="GE551" s="43"/>
      <c r="GF551" s="43"/>
      <c r="GG551" s="43"/>
      <c r="GH551" s="43"/>
      <c r="GI551" s="43"/>
      <c r="GJ551" s="43"/>
      <c r="GK551" s="43"/>
      <c r="GL551" s="43"/>
      <c r="GM551" s="43"/>
      <c r="GN551" s="43"/>
      <c r="GO551" s="43"/>
      <c r="GP551" s="43"/>
      <c r="GQ551" s="43"/>
      <c r="GR551" s="43"/>
      <c r="GS551" s="43"/>
      <c r="GT551" s="43"/>
      <c r="GU551" s="43"/>
      <c r="GV551" s="43"/>
      <c r="GW551" s="43"/>
      <c r="GX551" s="43"/>
      <c r="GY551" s="43"/>
      <c r="GZ551" s="43"/>
      <c r="HA551" s="43"/>
      <c r="HB551" s="43"/>
    </row>
    <row r="552" spans="1:210" x14ac:dyDescent="0.2">
      <c r="A552" s="40">
        <f t="shared" si="699"/>
        <v>543</v>
      </c>
      <c r="B552" s="46">
        <f t="shared" ca="1" si="694"/>
        <v>0</v>
      </c>
      <c r="C552" s="46">
        <f t="shared" ca="1" si="695"/>
        <v>0</v>
      </c>
      <c r="D552" s="46">
        <f t="shared" ca="1" si="696"/>
        <v>0</v>
      </c>
      <c r="E552" s="45">
        <f t="shared" ca="1" si="697"/>
        <v>0</v>
      </c>
      <c r="F552" s="44">
        <f t="shared" ca="1" si="698"/>
        <v>0</v>
      </c>
      <c r="H552" s="45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  <c r="DL552" s="43"/>
      <c r="DM552" s="43"/>
      <c r="DN552" s="43"/>
      <c r="DO552" s="43"/>
      <c r="DP552" s="43"/>
      <c r="DQ552" s="43"/>
      <c r="DR552" s="43"/>
      <c r="DS552" s="43"/>
      <c r="DT552" s="43"/>
      <c r="DU552" s="43"/>
      <c r="DV552" s="43"/>
      <c r="DW552" s="43"/>
      <c r="DX552" s="43"/>
      <c r="DY552" s="43"/>
      <c r="DZ552" s="43"/>
      <c r="EA552" s="43"/>
      <c r="EB552" s="43"/>
      <c r="EC552" s="43"/>
      <c r="ED552" s="43"/>
      <c r="EE552" s="43"/>
      <c r="EF552" s="43"/>
      <c r="EG552" s="43"/>
      <c r="EH552" s="43"/>
      <c r="EI552" s="43"/>
      <c r="EJ552" s="43"/>
      <c r="EK552" s="43"/>
      <c r="EL552" s="43"/>
      <c r="EM552" s="43"/>
      <c r="EN552" s="43"/>
      <c r="EO552" s="43"/>
      <c r="EP552" s="43"/>
      <c r="EQ552" s="43"/>
      <c r="ER552" s="43"/>
      <c r="ES552" s="43"/>
      <c r="ET552" s="43"/>
      <c r="EU552" s="43"/>
      <c r="EV552" s="43"/>
      <c r="EW552" s="43"/>
      <c r="EX552" s="43"/>
      <c r="EY552" s="43"/>
      <c r="EZ552" s="43"/>
      <c r="FA552" s="43"/>
      <c r="FB552" s="43"/>
      <c r="FC552" s="43"/>
      <c r="FD552" s="43"/>
      <c r="FE552" s="43"/>
      <c r="FF552" s="43"/>
      <c r="FG552" s="43"/>
      <c r="FH552" s="43"/>
      <c r="FI552" s="43"/>
      <c r="FJ552" s="43"/>
      <c r="FK552" s="43"/>
      <c r="FL552" s="43"/>
      <c r="FM552" s="43"/>
      <c r="FN552" s="43"/>
      <c r="FO552" s="43"/>
      <c r="FP552" s="43"/>
      <c r="FQ552" s="43"/>
      <c r="FR552" s="43"/>
      <c r="FS552" s="43"/>
      <c r="FT552" s="43"/>
      <c r="FU552" s="43"/>
      <c r="FV552" s="43"/>
      <c r="FW552" s="43"/>
      <c r="FX552" s="43"/>
      <c r="FY552" s="43"/>
      <c r="FZ552" s="43"/>
      <c r="GA552" s="43"/>
      <c r="GB552" s="43"/>
      <c r="GC552" s="43"/>
      <c r="GD552" s="43"/>
      <c r="GE552" s="43"/>
      <c r="GF552" s="43"/>
      <c r="GG552" s="43"/>
      <c r="GH552" s="43"/>
      <c r="GI552" s="43"/>
      <c r="GJ552" s="43"/>
      <c r="GK552" s="43"/>
      <c r="GL552" s="43"/>
      <c r="GM552" s="43"/>
      <c r="GN552" s="43"/>
      <c r="GO552" s="43"/>
      <c r="GP552" s="43"/>
      <c r="GQ552" s="43"/>
      <c r="GR552" s="43"/>
      <c r="GS552" s="43"/>
      <c r="GT552" s="43"/>
      <c r="GU552" s="43"/>
      <c r="GV552" s="43"/>
      <c r="GW552" s="43"/>
      <c r="GX552" s="43"/>
      <c r="GY552" s="43"/>
      <c r="GZ552" s="43"/>
      <c r="HA552" s="43"/>
      <c r="HB552" s="43"/>
    </row>
    <row r="553" spans="1:210" x14ac:dyDescent="0.2">
      <c r="A553" s="40">
        <f t="shared" si="699"/>
        <v>544</v>
      </c>
      <c r="B553" s="46">
        <f t="shared" ca="1" si="694"/>
        <v>0</v>
      </c>
      <c r="C553" s="46">
        <f t="shared" ca="1" si="695"/>
        <v>0</v>
      </c>
      <c r="D553" s="46">
        <f t="shared" ca="1" si="696"/>
        <v>0</v>
      </c>
      <c r="E553" s="45">
        <f t="shared" ca="1" si="697"/>
        <v>0</v>
      </c>
      <c r="F553" s="44">
        <f t="shared" ca="1" si="698"/>
        <v>0</v>
      </c>
      <c r="H553" s="45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  <c r="DL553" s="43"/>
      <c r="DM553" s="43"/>
      <c r="DN553" s="43"/>
      <c r="DO553" s="43"/>
      <c r="DP553" s="43"/>
      <c r="DQ553" s="43"/>
      <c r="DR553" s="43"/>
      <c r="DS553" s="43"/>
      <c r="DT553" s="43"/>
      <c r="DU553" s="43"/>
      <c r="DV553" s="43"/>
      <c r="DW553" s="43"/>
      <c r="DX553" s="43"/>
      <c r="DY553" s="43"/>
      <c r="DZ553" s="43"/>
      <c r="EA553" s="43"/>
      <c r="EB553" s="43"/>
      <c r="EC553" s="43"/>
      <c r="ED553" s="43"/>
      <c r="EE553" s="43"/>
      <c r="EF553" s="43"/>
      <c r="EG553" s="43"/>
      <c r="EH553" s="43"/>
      <c r="EI553" s="43"/>
      <c r="EJ553" s="43"/>
      <c r="EK553" s="43"/>
      <c r="EL553" s="43"/>
      <c r="EM553" s="43"/>
      <c r="EN553" s="43"/>
      <c r="EO553" s="43"/>
      <c r="EP553" s="43"/>
      <c r="EQ553" s="43"/>
      <c r="ER553" s="43"/>
      <c r="ES553" s="43"/>
      <c r="ET553" s="43"/>
      <c r="EU553" s="43"/>
      <c r="EV553" s="43"/>
      <c r="EW553" s="43"/>
      <c r="EX553" s="43"/>
      <c r="EY553" s="43"/>
      <c r="EZ553" s="43"/>
      <c r="FA553" s="43"/>
      <c r="FB553" s="43"/>
      <c r="FC553" s="43"/>
      <c r="FD553" s="43"/>
      <c r="FE553" s="43"/>
      <c r="FF553" s="43"/>
      <c r="FG553" s="43"/>
      <c r="FH553" s="43"/>
      <c r="FI553" s="43"/>
      <c r="FJ553" s="43"/>
      <c r="FK553" s="43"/>
      <c r="FL553" s="43"/>
      <c r="FM553" s="43"/>
      <c r="FN553" s="43"/>
      <c r="FO553" s="43"/>
      <c r="FP553" s="43"/>
      <c r="FQ553" s="43"/>
      <c r="FR553" s="43"/>
      <c r="FS553" s="43"/>
      <c r="FT553" s="43"/>
      <c r="FU553" s="43"/>
      <c r="FV553" s="43"/>
      <c r="FW553" s="43"/>
      <c r="FX553" s="43"/>
      <c r="FY553" s="43"/>
      <c r="FZ553" s="43"/>
      <c r="GA553" s="43"/>
      <c r="GB553" s="43"/>
      <c r="GC553" s="43"/>
      <c r="GD553" s="43"/>
      <c r="GE553" s="43"/>
      <c r="GF553" s="43"/>
      <c r="GG553" s="43"/>
      <c r="GH553" s="43"/>
      <c r="GI553" s="43"/>
      <c r="GJ553" s="43"/>
      <c r="GK553" s="43"/>
      <c r="GL553" s="43"/>
      <c r="GM553" s="43"/>
      <c r="GN553" s="43"/>
      <c r="GO553" s="43"/>
      <c r="GP553" s="43"/>
      <c r="GQ553" s="43"/>
      <c r="GR553" s="43"/>
      <c r="GS553" s="43"/>
      <c r="GT553" s="43"/>
      <c r="GU553" s="43"/>
      <c r="GV553" s="43"/>
      <c r="GW553" s="43"/>
      <c r="GX553" s="43"/>
      <c r="GY553" s="43"/>
      <c r="GZ553" s="43"/>
      <c r="HA553" s="43"/>
      <c r="HB553" s="43"/>
    </row>
    <row r="554" spans="1:210" x14ac:dyDescent="0.2">
      <c r="A554" s="40">
        <f t="shared" si="699"/>
        <v>545</v>
      </c>
      <c r="B554" s="46">
        <f t="shared" ca="1" si="694"/>
        <v>0</v>
      </c>
      <c r="C554" s="46">
        <f t="shared" ca="1" si="695"/>
        <v>0</v>
      </c>
      <c r="D554" s="46">
        <f t="shared" ca="1" si="696"/>
        <v>0</v>
      </c>
      <c r="E554" s="45">
        <f t="shared" ca="1" si="697"/>
        <v>0</v>
      </c>
      <c r="F554" s="44">
        <f t="shared" ca="1" si="698"/>
        <v>0</v>
      </c>
      <c r="H554" s="45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  <c r="DL554" s="43"/>
      <c r="DM554" s="43"/>
      <c r="DN554" s="43"/>
      <c r="DO554" s="43"/>
      <c r="DP554" s="43"/>
      <c r="DQ554" s="43"/>
      <c r="DR554" s="43"/>
      <c r="DS554" s="43"/>
      <c r="DT554" s="43"/>
      <c r="DU554" s="43"/>
      <c r="DV554" s="43"/>
      <c r="DW554" s="43"/>
      <c r="DX554" s="43"/>
      <c r="DY554" s="43"/>
      <c r="DZ554" s="43"/>
      <c r="EA554" s="43"/>
      <c r="EB554" s="43"/>
      <c r="EC554" s="43"/>
      <c r="ED554" s="43"/>
      <c r="EE554" s="43"/>
      <c r="EF554" s="43"/>
      <c r="EG554" s="43"/>
      <c r="EH554" s="43"/>
      <c r="EI554" s="43"/>
      <c r="EJ554" s="43"/>
      <c r="EK554" s="43"/>
      <c r="EL554" s="43"/>
      <c r="EM554" s="43"/>
      <c r="EN554" s="43"/>
      <c r="EO554" s="43"/>
      <c r="EP554" s="43"/>
      <c r="EQ554" s="43"/>
      <c r="ER554" s="43"/>
      <c r="ES554" s="43"/>
      <c r="ET554" s="43"/>
      <c r="EU554" s="43"/>
      <c r="EV554" s="43"/>
      <c r="EW554" s="43"/>
      <c r="EX554" s="43"/>
      <c r="EY554" s="43"/>
      <c r="EZ554" s="43"/>
      <c r="FA554" s="43"/>
      <c r="FB554" s="43"/>
      <c r="FC554" s="43"/>
      <c r="FD554" s="43"/>
      <c r="FE554" s="43"/>
      <c r="FF554" s="43"/>
      <c r="FG554" s="43"/>
      <c r="FH554" s="43"/>
      <c r="FI554" s="43"/>
      <c r="FJ554" s="43"/>
      <c r="FK554" s="43"/>
      <c r="FL554" s="43"/>
      <c r="FM554" s="43"/>
      <c r="FN554" s="43"/>
      <c r="FO554" s="43"/>
      <c r="FP554" s="43"/>
      <c r="FQ554" s="43"/>
      <c r="FR554" s="43"/>
      <c r="FS554" s="43"/>
      <c r="FT554" s="43"/>
      <c r="FU554" s="43"/>
      <c r="FV554" s="43"/>
      <c r="FW554" s="43"/>
      <c r="FX554" s="43"/>
      <c r="FY554" s="43"/>
      <c r="FZ554" s="43"/>
      <c r="GA554" s="43"/>
      <c r="GB554" s="43"/>
      <c r="GC554" s="43"/>
      <c r="GD554" s="43"/>
      <c r="GE554" s="43"/>
      <c r="GF554" s="43"/>
      <c r="GG554" s="43"/>
      <c r="GH554" s="43"/>
      <c r="GI554" s="43"/>
      <c r="GJ554" s="43"/>
      <c r="GK554" s="43"/>
      <c r="GL554" s="43"/>
      <c r="GM554" s="43"/>
      <c r="GN554" s="43"/>
      <c r="GO554" s="43"/>
      <c r="GP554" s="43"/>
      <c r="GQ554" s="43"/>
      <c r="GR554" s="43"/>
      <c r="GS554" s="43"/>
      <c r="GT554" s="43"/>
      <c r="GU554" s="43"/>
      <c r="GV554" s="43"/>
      <c r="GW554" s="43"/>
      <c r="GX554" s="43"/>
      <c r="GY554" s="43"/>
      <c r="GZ554" s="43"/>
      <c r="HA554" s="43"/>
      <c r="HB554" s="43"/>
    </row>
    <row r="555" spans="1:210" x14ac:dyDescent="0.2">
      <c r="A555" s="40">
        <f t="shared" si="699"/>
        <v>546</v>
      </c>
      <c r="B555" s="46">
        <f t="shared" ca="1" si="694"/>
        <v>0</v>
      </c>
      <c r="C555" s="46">
        <f t="shared" ca="1" si="695"/>
        <v>0</v>
      </c>
      <c r="D555" s="46">
        <f t="shared" ca="1" si="696"/>
        <v>0</v>
      </c>
      <c r="E555" s="45">
        <f t="shared" ca="1" si="697"/>
        <v>0</v>
      </c>
      <c r="F555" s="44">
        <f t="shared" ca="1" si="698"/>
        <v>0</v>
      </c>
      <c r="H555" s="45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  <c r="DL555" s="43"/>
      <c r="DM555" s="43"/>
      <c r="DN555" s="43"/>
      <c r="DO555" s="43"/>
      <c r="DP555" s="43"/>
      <c r="DQ555" s="43"/>
      <c r="DR555" s="43"/>
      <c r="DS555" s="43"/>
      <c r="DT555" s="43"/>
      <c r="DU555" s="43"/>
      <c r="DV555" s="43"/>
      <c r="DW555" s="43"/>
      <c r="DX555" s="43"/>
      <c r="DY555" s="43"/>
      <c r="DZ555" s="43"/>
      <c r="EA555" s="43"/>
      <c r="EB555" s="43"/>
      <c r="EC555" s="43"/>
      <c r="ED555" s="43"/>
      <c r="EE555" s="43"/>
      <c r="EF555" s="43"/>
      <c r="EG555" s="43"/>
      <c r="EH555" s="43"/>
      <c r="EI555" s="43"/>
      <c r="EJ555" s="43"/>
      <c r="EK555" s="43"/>
      <c r="EL555" s="43"/>
      <c r="EM555" s="43"/>
      <c r="EN555" s="43"/>
      <c r="EO555" s="43"/>
      <c r="EP555" s="43"/>
      <c r="EQ555" s="43"/>
      <c r="ER555" s="43"/>
      <c r="ES555" s="43"/>
      <c r="ET555" s="43"/>
      <c r="EU555" s="43"/>
      <c r="EV555" s="43"/>
      <c r="EW555" s="43"/>
      <c r="EX555" s="43"/>
      <c r="EY555" s="43"/>
      <c r="EZ555" s="43"/>
      <c r="FA555" s="43"/>
      <c r="FB555" s="43"/>
      <c r="FC555" s="43"/>
      <c r="FD555" s="43"/>
      <c r="FE555" s="43"/>
      <c r="FF555" s="43"/>
      <c r="FG555" s="43"/>
      <c r="FH555" s="43"/>
      <c r="FI555" s="43"/>
      <c r="FJ555" s="43"/>
      <c r="FK555" s="43"/>
      <c r="FL555" s="43"/>
      <c r="FM555" s="43"/>
      <c r="FN555" s="43"/>
      <c r="FO555" s="43"/>
      <c r="FP555" s="43"/>
      <c r="FQ555" s="43"/>
      <c r="FR555" s="43"/>
      <c r="FS555" s="43"/>
      <c r="FT555" s="43"/>
      <c r="FU555" s="43"/>
      <c r="FV555" s="43"/>
      <c r="FW555" s="43"/>
      <c r="FX555" s="43"/>
      <c r="FY555" s="43"/>
      <c r="FZ555" s="43"/>
      <c r="GA555" s="43"/>
      <c r="GB555" s="43"/>
      <c r="GC555" s="43"/>
      <c r="GD555" s="43"/>
      <c r="GE555" s="43"/>
      <c r="GF555" s="43"/>
      <c r="GG555" s="43"/>
      <c r="GH555" s="43"/>
      <c r="GI555" s="43"/>
      <c r="GJ555" s="43"/>
      <c r="GK555" s="43"/>
      <c r="GL555" s="43"/>
      <c r="GM555" s="43"/>
      <c r="GN555" s="43"/>
      <c r="GO555" s="43"/>
      <c r="GP555" s="43"/>
      <c r="GQ555" s="43"/>
      <c r="GR555" s="43"/>
      <c r="GS555" s="43"/>
      <c r="GT555" s="43"/>
      <c r="GU555" s="43"/>
      <c r="GV555" s="43"/>
      <c r="GW555" s="43"/>
      <c r="GX555" s="43"/>
      <c r="GY555" s="43"/>
      <c r="GZ555" s="43"/>
      <c r="HA555" s="43"/>
      <c r="HB555" s="43"/>
    </row>
    <row r="556" spans="1:210" x14ac:dyDescent="0.2">
      <c r="A556" s="40">
        <f t="shared" si="699"/>
        <v>547</v>
      </c>
      <c r="B556" s="46">
        <f t="shared" ca="1" si="694"/>
        <v>0</v>
      </c>
      <c r="C556" s="46">
        <f t="shared" ca="1" si="695"/>
        <v>0</v>
      </c>
      <c r="D556" s="46">
        <f t="shared" ca="1" si="696"/>
        <v>0</v>
      </c>
      <c r="E556" s="45">
        <f t="shared" ca="1" si="697"/>
        <v>0</v>
      </c>
      <c r="F556" s="44">
        <f t="shared" ca="1" si="698"/>
        <v>0</v>
      </c>
      <c r="H556" s="45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  <c r="DL556" s="43"/>
      <c r="DM556" s="43"/>
      <c r="DN556" s="43"/>
      <c r="DO556" s="43"/>
      <c r="DP556" s="43"/>
      <c r="DQ556" s="43"/>
      <c r="DR556" s="43"/>
      <c r="DS556" s="43"/>
      <c r="DT556" s="43"/>
      <c r="DU556" s="43"/>
      <c r="DV556" s="43"/>
      <c r="DW556" s="43"/>
      <c r="DX556" s="43"/>
      <c r="DY556" s="43"/>
      <c r="DZ556" s="43"/>
      <c r="EA556" s="43"/>
      <c r="EB556" s="43"/>
      <c r="EC556" s="43"/>
      <c r="ED556" s="43"/>
      <c r="EE556" s="43"/>
      <c r="EF556" s="43"/>
      <c r="EG556" s="43"/>
      <c r="EH556" s="43"/>
      <c r="EI556" s="43"/>
      <c r="EJ556" s="43"/>
      <c r="EK556" s="43"/>
      <c r="EL556" s="43"/>
      <c r="EM556" s="43"/>
      <c r="EN556" s="43"/>
      <c r="EO556" s="43"/>
      <c r="EP556" s="43"/>
      <c r="EQ556" s="43"/>
      <c r="ER556" s="43"/>
      <c r="ES556" s="43"/>
      <c r="ET556" s="43"/>
      <c r="EU556" s="43"/>
      <c r="EV556" s="43"/>
      <c r="EW556" s="43"/>
      <c r="EX556" s="43"/>
      <c r="EY556" s="43"/>
      <c r="EZ556" s="43"/>
      <c r="FA556" s="43"/>
      <c r="FB556" s="43"/>
      <c r="FC556" s="43"/>
      <c r="FD556" s="43"/>
      <c r="FE556" s="43"/>
      <c r="FF556" s="43"/>
      <c r="FG556" s="43"/>
      <c r="FH556" s="43"/>
      <c r="FI556" s="43"/>
      <c r="FJ556" s="43"/>
      <c r="FK556" s="43"/>
      <c r="FL556" s="43"/>
      <c r="FM556" s="43"/>
      <c r="FN556" s="43"/>
      <c r="FO556" s="43"/>
      <c r="FP556" s="43"/>
      <c r="FQ556" s="43"/>
      <c r="FR556" s="43"/>
      <c r="FS556" s="43"/>
      <c r="FT556" s="43"/>
      <c r="FU556" s="43"/>
      <c r="FV556" s="43"/>
      <c r="FW556" s="43"/>
      <c r="FX556" s="43"/>
      <c r="FY556" s="43"/>
      <c r="FZ556" s="43"/>
      <c r="GA556" s="43"/>
      <c r="GB556" s="43"/>
      <c r="GC556" s="43"/>
      <c r="GD556" s="43"/>
      <c r="GE556" s="43"/>
      <c r="GF556" s="43"/>
      <c r="GG556" s="43"/>
      <c r="GH556" s="43"/>
      <c r="GI556" s="43"/>
      <c r="GJ556" s="43"/>
      <c r="GK556" s="43"/>
      <c r="GL556" s="43"/>
      <c r="GM556" s="43"/>
      <c r="GN556" s="43"/>
      <c r="GO556" s="43"/>
      <c r="GP556" s="43"/>
      <c r="GQ556" s="43"/>
      <c r="GR556" s="43"/>
      <c r="GS556" s="43"/>
      <c r="GT556" s="43"/>
      <c r="GU556" s="43"/>
      <c r="GV556" s="43"/>
      <c r="GW556" s="43"/>
      <c r="GX556" s="43"/>
      <c r="GY556" s="43"/>
      <c r="GZ556" s="43"/>
      <c r="HA556" s="43"/>
      <c r="HB556" s="43"/>
    </row>
    <row r="557" spans="1:210" x14ac:dyDescent="0.2">
      <c r="A557" s="40">
        <f t="shared" si="699"/>
        <v>548</v>
      </c>
      <c r="B557" s="46">
        <f t="shared" ca="1" si="694"/>
        <v>0</v>
      </c>
      <c r="C557" s="46">
        <f t="shared" ca="1" si="695"/>
        <v>0</v>
      </c>
      <c r="D557" s="46">
        <f t="shared" ca="1" si="696"/>
        <v>0</v>
      </c>
      <c r="E557" s="45">
        <f t="shared" ca="1" si="697"/>
        <v>0</v>
      </c>
      <c r="F557" s="44">
        <f t="shared" ca="1" si="698"/>
        <v>0</v>
      </c>
      <c r="H557" s="45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  <c r="DL557" s="43"/>
      <c r="DM557" s="43"/>
      <c r="DN557" s="43"/>
      <c r="DO557" s="43"/>
      <c r="DP557" s="43"/>
      <c r="DQ557" s="43"/>
      <c r="DR557" s="43"/>
      <c r="DS557" s="43"/>
      <c r="DT557" s="43"/>
      <c r="DU557" s="43"/>
      <c r="DV557" s="43"/>
      <c r="DW557" s="43"/>
      <c r="DX557" s="43"/>
      <c r="DY557" s="43"/>
      <c r="DZ557" s="43"/>
      <c r="EA557" s="43"/>
      <c r="EB557" s="43"/>
      <c r="EC557" s="43"/>
      <c r="ED557" s="43"/>
      <c r="EE557" s="43"/>
      <c r="EF557" s="43"/>
      <c r="EG557" s="43"/>
      <c r="EH557" s="43"/>
      <c r="EI557" s="43"/>
      <c r="EJ557" s="43"/>
      <c r="EK557" s="43"/>
      <c r="EL557" s="43"/>
      <c r="EM557" s="43"/>
      <c r="EN557" s="43"/>
      <c r="EO557" s="43"/>
      <c r="EP557" s="43"/>
      <c r="EQ557" s="43"/>
      <c r="ER557" s="43"/>
      <c r="ES557" s="43"/>
      <c r="ET557" s="43"/>
      <c r="EU557" s="43"/>
      <c r="EV557" s="43"/>
      <c r="EW557" s="43"/>
      <c r="EX557" s="43"/>
      <c r="EY557" s="43"/>
      <c r="EZ557" s="43"/>
      <c r="FA557" s="43"/>
      <c r="FB557" s="43"/>
      <c r="FC557" s="43"/>
      <c r="FD557" s="43"/>
      <c r="FE557" s="43"/>
      <c r="FF557" s="43"/>
      <c r="FG557" s="43"/>
      <c r="FH557" s="43"/>
      <c r="FI557" s="43"/>
      <c r="FJ557" s="43"/>
      <c r="FK557" s="43"/>
      <c r="FL557" s="43"/>
      <c r="FM557" s="43"/>
      <c r="FN557" s="43"/>
      <c r="FO557" s="43"/>
      <c r="FP557" s="43"/>
      <c r="FQ557" s="43"/>
      <c r="FR557" s="43"/>
      <c r="FS557" s="43"/>
      <c r="FT557" s="43"/>
      <c r="FU557" s="43"/>
      <c r="FV557" s="43"/>
      <c r="FW557" s="43"/>
      <c r="FX557" s="43"/>
      <c r="FY557" s="43"/>
      <c r="FZ557" s="43"/>
      <c r="GA557" s="43"/>
      <c r="GB557" s="43"/>
      <c r="GC557" s="43"/>
      <c r="GD557" s="43"/>
      <c r="GE557" s="43"/>
      <c r="GF557" s="43"/>
      <c r="GG557" s="43"/>
      <c r="GH557" s="43"/>
      <c r="GI557" s="43"/>
      <c r="GJ557" s="43"/>
      <c r="GK557" s="43"/>
      <c r="GL557" s="43"/>
      <c r="GM557" s="43"/>
      <c r="GN557" s="43"/>
      <c r="GO557" s="43"/>
      <c r="GP557" s="43"/>
      <c r="GQ557" s="43"/>
      <c r="GR557" s="43"/>
      <c r="GS557" s="43"/>
      <c r="GT557" s="43"/>
      <c r="GU557" s="43"/>
      <c r="GV557" s="43"/>
      <c r="GW557" s="43"/>
      <c r="GX557" s="43"/>
      <c r="GY557" s="43"/>
      <c r="GZ557" s="43"/>
      <c r="HA557" s="43"/>
      <c r="HB557" s="43"/>
    </row>
    <row r="558" spans="1:210" x14ac:dyDescent="0.2">
      <c r="A558" s="40">
        <f t="shared" si="699"/>
        <v>549</v>
      </c>
      <c r="B558" s="46">
        <f t="shared" ca="1" si="694"/>
        <v>0</v>
      </c>
      <c r="C558" s="46">
        <f t="shared" ca="1" si="695"/>
        <v>0</v>
      </c>
      <c r="D558" s="46">
        <f t="shared" ca="1" si="696"/>
        <v>0</v>
      </c>
      <c r="E558" s="45">
        <f t="shared" ca="1" si="697"/>
        <v>0</v>
      </c>
      <c r="F558" s="44">
        <f t="shared" ca="1" si="698"/>
        <v>0</v>
      </c>
      <c r="H558" s="45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  <c r="DL558" s="43"/>
      <c r="DM558" s="43"/>
      <c r="DN558" s="43"/>
      <c r="DO558" s="43"/>
      <c r="DP558" s="43"/>
      <c r="DQ558" s="43"/>
      <c r="DR558" s="43"/>
      <c r="DS558" s="43"/>
      <c r="DT558" s="43"/>
      <c r="DU558" s="43"/>
      <c r="DV558" s="43"/>
      <c r="DW558" s="43"/>
      <c r="DX558" s="43"/>
      <c r="DY558" s="43"/>
      <c r="DZ558" s="43"/>
      <c r="EA558" s="43"/>
      <c r="EB558" s="43"/>
      <c r="EC558" s="43"/>
      <c r="ED558" s="43"/>
      <c r="EE558" s="43"/>
      <c r="EF558" s="43"/>
      <c r="EG558" s="43"/>
      <c r="EH558" s="43"/>
      <c r="EI558" s="43"/>
      <c r="EJ558" s="43"/>
      <c r="EK558" s="43"/>
      <c r="EL558" s="43"/>
      <c r="EM558" s="43"/>
      <c r="EN558" s="43"/>
      <c r="EO558" s="43"/>
      <c r="EP558" s="43"/>
      <c r="EQ558" s="43"/>
      <c r="ER558" s="43"/>
      <c r="ES558" s="43"/>
      <c r="ET558" s="43"/>
      <c r="EU558" s="43"/>
      <c r="EV558" s="43"/>
      <c r="EW558" s="43"/>
      <c r="EX558" s="43"/>
      <c r="EY558" s="43"/>
      <c r="EZ558" s="43"/>
      <c r="FA558" s="43"/>
      <c r="FB558" s="43"/>
      <c r="FC558" s="43"/>
      <c r="FD558" s="43"/>
      <c r="FE558" s="43"/>
      <c r="FF558" s="43"/>
      <c r="FG558" s="43"/>
      <c r="FH558" s="43"/>
      <c r="FI558" s="43"/>
      <c r="FJ558" s="43"/>
      <c r="FK558" s="43"/>
      <c r="FL558" s="43"/>
      <c r="FM558" s="43"/>
      <c r="FN558" s="43"/>
      <c r="FO558" s="43"/>
      <c r="FP558" s="43"/>
      <c r="FQ558" s="43"/>
      <c r="FR558" s="43"/>
      <c r="FS558" s="43"/>
      <c r="FT558" s="43"/>
      <c r="FU558" s="43"/>
      <c r="FV558" s="43"/>
      <c r="FW558" s="43"/>
      <c r="FX558" s="43"/>
      <c r="FY558" s="43"/>
      <c r="FZ558" s="43"/>
      <c r="GA558" s="43"/>
      <c r="GB558" s="43"/>
      <c r="GC558" s="43"/>
      <c r="GD558" s="43"/>
      <c r="GE558" s="43"/>
      <c r="GF558" s="43"/>
      <c r="GG558" s="43"/>
      <c r="GH558" s="43"/>
      <c r="GI558" s="43"/>
      <c r="GJ558" s="43"/>
      <c r="GK558" s="43"/>
      <c r="GL558" s="43"/>
      <c r="GM558" s="43"/>
      <c r="GN558" s="43"/>
      <c r="GO558" s="43"/>
      <c r="GP558" s="43"/>
      <c r="GQ558" s="43"/>
      <c r="GR558" s="43"/>
      <c r="GS558" s="43"/>
      <c r="GT558" s="43"/>
      <c r="GU558" s="43"/>
      <c r="GV558" s="43"/>
      <c r="GW558" s="43"/>
      <c r="GX558" s="43"/>
      <c r="GY558" s="43"/>
      <c r="GZ558" s="43"/>
      <c r="HA558" s="43"/>
      <c r="HB558" s="43"/>
    </row>
    <row r="559" spans="1:210" x14ac:dyDescent="0.2">
      <c r="A559" s="40">
        <f t="shared" si="699"/>
        <v>550</v>
      </c>
      <c r="B559" s="46">
        <f t="shared" ca="1" si="694"/>
        <v>0</v>
      </c>
      <c r="C559" s="46">
        <f t="shared" ca="1" si="695"/>
        <v>0</v>
      </c>
      <c r="D559" s="46">
        <f t="shared" ca="1" si="696"/>
        <v>0</v>
      </c>
      <c r="E559" s="45">
        <f t="shared" ca="1" si="697"/>
        <v>0</v>
      </c>
      <c r="F559" s="44">
        <f t="shared" ca="1" si="698"/>
        <v>0</v>
      </c>
      <c r="H559" s="45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  <c r="DL559" s="43"/>
      <c r="DM559" s="43"/>
      <c r="DN559" s="43"/>
      <c r="DO559" s="43"/>
      <c r="DP559" s="43"/>
      <c r="DQ559" s="43"/>
      <c r="DR559" s="43"/>
      <c r="DS559" s="43"/>
      <c r="DT559" s="43"/>
      <c r="DU559" s="43"/>
      <c r="DV559" s="43"/>
      <c r="DW559" s="43"/>
      <c r="DX559" s="43"/>
      <c r="DY559" s="43"/>
      <c r="DZ559" s="43"/>
      <c r="EA559" s="43"/>
      <c r="EB559" s="43"/>
      <c r="EC559" s="43"/>
      <c r="ED559" s="43"/>
      <c r="EE559" s="43"/>
      <c r="EF559" s="43"/>
      <c r="EG559" s="43"/>
      <c r="EH559" s="43"/>
      <c r="EI559" s="43"/>
      <c r="EJ559" s="43"/>
      <c r="EK559" s="43"/>
      <c r="EL559" s="43"/>
      <c r="EM559" s="43"/>
      <c r="EN559" s="43"/>
      <c r="EO559" s="43"/>
      <c r="EP559" s="43"/>
      <c r="EQ559" s="43"/>
      <c r="ER559" s="43"/>
      <c r="ES559" s="43"/>
      <c r="ET559" s="43"/>
      <c r="EU559" s="43"/>
      <c r="EV559" s="43"/>
      <c r="EW559" s="43"/>
      <c r="EX559" s="43"/>
      <c r="EY559" s="43"/>
      <c r="EZ559" s="43"/>
      <c r="FA559" s="43"/>
      <c r="FB559" s="43"/>
      <c r="FC559" s="43"/>
      <c r="FD559" s="43"/>
      <c r="FE559" s="43"/>
      <c r="FF559" s="43"/>
      <c r="FG559" s="43"/>
      <c r="FH559" s="43"/>
      <c r="FI559" s="43"/>
      <c r="FJ559" s="43"/>
      <c r="FK559" s="43"/>
      <c r="FL559" s="43"/>
      <c r="FM559" s="43"/>
      <c r="FN559" s="43"/>
      <c r="FO559" s="43"/>
      <c r="FP559" s="43"/>
      <c r="FQ559" s="43"/>
      <c r="FR559" s="43"/>
      <c r="FS559" s="43"/>
      <c r="FT559" s="43"/>
      <c r="FU559" s="43"/>
      <c r="FV559" s="43"/>
      <c r="FW559" s="43"/>
      <c r="FX559" s="43"/>
      <c r="FY559" s="43"/>
      <c r="FZ559" s="43"/>
      <c r="GA559" s="43"/>
      <c r="GB559" s="43"/>
      <c r="GC559" s="43"/>
      <c r="GD559" s="43"/>
      <c r="GE559" s="43"/>
      <c r="GF559" s="43"/>
      <c r="GG559" s="43"/>
      <c r="GH559" s="43"/>
      <c r="GI559" s="43"/>
      <c r="GJ559" s="43"/>
      <c r="GK559" s="43"/>
      <c r="GL559" s="43"/>
      <c r="GM559" s="43"/>
      <c r="GN559" s="43"/>
      <c r="GO559" s="43"/>
      <c r="GP559" s="43"/>
      <c r="GQ559" s="43"/>
      <c r="GR559" s="43"/>
      <c r="GS559" s="43"/>
      <c r="GT559" s="43"/>
      <c r="GU559" s="43"/>
      <c r="GV559" s="43"/>
      <c r="GW559" s="43"/>
      <c r="GX559" s="43"/>
      <c r="GY559" s="43"/>
      <c r="GZ559" s="43"/>
      <c r="HA559" s="43"/>
      <c r="HB559" s="43"/>
    </row>
    <row r="560" spans="1:210" x14ac:dyDescent="0.2">
      <c r="A560" s="40">
        <f t="shared" si="699"/>
        <v>551</v>
      </c>
      <c r="B560" s="46">
        <f t="shared" ca="1" si="694"/>
        <v>0</v>
      </c>
      <c r="C560" s="46">
        <f t="shared" ca="1" si="695"/>
        <v>0</v>
      </c>
      <c r="D560" s="46">
        <f t="shared" ca="1" si="696"/>
        <v>0</v>
      </c>
      <c r="E560" s="45">
        <f t="shared" ca="1" si="697"/>
        <v>0</v>
      </c>
      <c r="F560" s="44">
        <f t="shared" ca="1" si="698"/>
        <v>0</v>
      </c>
      <c r="H560" s="45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  <c r="DL560" s="43"/>
      <c r="DM560" s="43"/>
      <c r="DN560" s="43"/>
      <c r="DO560" s="43"/>
      <c r="DP560" s="43"/>
      <c r="DQ560" s="43"/>
      <c r="DR560" s="43"/>
      <c r="DS560" s="43"/>
      <c r="DT560" s="43"/>
      <c r="DU560" s="43"/>
      <c r="DV560" s="43"/>
      <c r="DW560" s="43"/>
      <c r="DX560" s="43"/>
      <c r="DY560" s="43"/>
      <c r="DZ560" s="43"/>
      <c r="EA560" s="43"/>
      <c r="EB560" s="43"/>
      <c r="EC560" s="43"/>
      <c r="ED560" s="43"/>
      <c r="EE560" s="43"/>
      <c r="EF560" s="43"/>
      <c r="EG560" s="43"/>
      <c r="EH560" s="43"/>
      <c r="EI560" s="43"/>
      <c r="EJ560" s="43"/>
      <c r="EK560" s="43"/>
      <c r="EL560" s="43"/>
      <c r="EM560" s="43"/>
      <c r="EN560" s="43"/>
      <c r="EO560" s="43"/>
      <c r="EP560" s="43"/>
      <c r="EQ560" s="43"/>
      <c r="ER560" s="43"/>
      <c r="ES560" s="43"/>
      <c r="ET560" s="43"/>
      <c r="EU560" s="43"/>
      <c r="EV560" s="43"/>
      <c r="EW560" s="43"/>
      <c r="EX560" s="43"/>
      <c r="EY560" s="43"/>
      <c r="EZ560" s="43"/>
      <c r="FA560" s="43"/>
      <c r="FB560" s="43"/>
      <c r="FC560" s="43"/>
      <c r="FD560" s="43"/>
      <c r="FE560" s="43"/>
      <c r="FF560" s="43"/>
      <c r="FG560" s="43"/>
      <c r="FH560" s="43"/>
      <c r="FI560" s="43"/>
      <c r="FJ560" s="43"/>
      <c r="FK560" s="43"/>
      <c r="FL560" s="43"/>
      <c r="FM560" s="43"/>
      <c r="FN560" s="43"/>
      <c r="FO560" s="43"/>
      <c r="FP560" s="43"/>
      <c r="FQ560" s="43"/>
      <c r="FR560" s="43"/>
      <c r="FS560" s="43"/>
      <c r="FT560" s="43"/>
      <c r="FU560" s="43"/>
      <c r="FV560" s="43"/>
      <c r="FW560" s="43"/>
      <c r="FX560" s="43"/>
      <c r="FY560" s="43"/>
      <c r="FZ560" s="43"/>
      <c r="GA560" s="43"/>
      <c r="GB560" s="43"/>
      <c r="GC560" s="43"/>
      <c r="GD560" s="43"/>
      <c r="GE560" s="43"/>
      <c r="GF560" s="43"/>
      <c r="GG560" s="43"/>
      <c r="GH560" s="43"/>
      <c r="GI560" s="43"/>
      <c r="GJ560" s="43"/>
      <c r="GK560" s="43"/>
      <c r="GL560" s="43"/>
      <c r="GM560" s="43"/>
      <c r="GN560" s="43"/>
      <c r="GO560" s="43"/>
      <c r="GP560" s="43"/>
      <c r="GQ560" s="43"/>
      <c r="GR560" s="43"/>
      <c r="GS560" s="43"/>
      <c r="GT560" s="43"/>
      <c r="GU560" s="43"/>
      <c r="GV560" s="43"/>
      <c r="GW560" s="43"/>
      <c r="GX560" s="43"/>
      <c r="GY560" s="43"/>
      <c r="GZ560" s="43"/>
      <c r="HA560" s="43"/>
      <c r="HB560" s="43"/>
    </row>
    <row r="561" spans="1:210" x14ac:dyDescent="0.2">
      <c r="A561" s="40">
        <f t="shared" si="699"/>
        <v>552</v>
      </c>
      <c r="B561" s="46">
        <f t="shared" ca="1" si="694"/>
        <v>0</v>
      </c>
      <c r="C561" s="46">
        <f t="shared" ca="1" si="695"/>
        <v>0</v>
      </c>
      <c r="D561" s="46">
        <f t="shared" ca="1" si="696"/>
        <v>0</v>
      </c>
      <c r="E561" s="45">
        <f t="shared" ca="1" si="697"/>
        <v>0</v>
      </c>
      <c r="F561" s="44">
        <f t="shared" ca="1" si="698"/>
        <v>0</v>
      </c>
      <c r="H561" s="45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  <c r="DL561" s="43"/>
      <c r="DM561" s="43"/>
      <c r="DN561" s="43"/>
      <c r="DO561" s="43"/>
      <c r="DP561" s="43"/>
      <c r="DQ561" s="43"/>
      <c r="DR561" s="43"/>
      <c r="DS561" s="43"/>
      <c r="DT561" s="43"/>
      <c r="DU561" s="43"/>
      <c r="DV561" s="43"/>
      <c r="DW561" s="43"/>
      <c r="DX561" s="43"/>
      <c r="DY561" s="43"/>
      <c r="DZ561" s="43"/>
      <c r="EA561" s="43"/>
      <c r="EB561" s="43"/>
      <c r="EC561" s="43"/>
      <c r="ED561" s="43"/>
      <c r="EE561" s="43"/>
      <c r="EF561" s="43"/>
      <c r="EG561" s="43"/>
      <c r="EH561" s="43"/>
      <c r="EI561" s="43"/>
      <c r="EJ561" s="43"/>
      <c r="EK561" s="43"/>
      <c r="EL561" s="43"/>
      <c r="EM561" s="43"/>
      <c r="EN561" s="43"/>
      <c r="EO561" s="43"/>
      <c r="EP561" s="43"/>
      <c r="EQ561" s="43"/>
      <c r="ER561" s="43"/>
      <c r="ES561" s="43"/>
      <c r="ET561" s="43"/>
      <c r="EU561" s="43"/>
      <c r="EV561" s="43"/>
      <c r="EW561" s="43"/>
      <c r="EX561" s="43"/>
      <c r="EY561" s="43"/>
      <c r="EZ561" s="43"/>
      <c r="FA561" s="43"/>
      <c r="FB561" s="43"/>
      <c r="FC561" s="43"/>
      <c r="FD561" s="43"/>
      <c r="FE561" s="43"/>
      <c r="FF561" s="43"/>
      <c r="FG561" s="43"/>
      <c r="FH561" s="43"/>
      <c r="FI561" s="43"/>
      <c r="FJ561" s="43"/>
      <c r="FK561" s="43"/>
      <c r="FL561" s="43"/>
      <c r="FM561" s="43"/>
      <c r="FN561" s="43"/>
      <c r="FO561" s="43"/>
      <c r="FP561" s="43"/>
      <c r="FQ561" s="43"/>
      <c r="FR561" s="43"/>
      <c r="FS561" s="43"/>
      <c r="FT561" s="43"/>
      <c r="FU561" s="43"/>
      <c r="FV561" s="43"/>
      <c r="FW561" s="43"/>
      <c r="FX561" s="43"/>
      <c r="FY561" s="43"/>
      <c r="FZ561" s="43"/>
      <c r="GA561" s="43"/>
      <c r="GB561" s="43"/>
      <c r="GC561" s="43"/>
      <c r="GD561" s="43"/>
      <c r="GE561" s="43"/>
      <c r="GF561" s="43"/>
      <c r="GG561" s="43"/>
      <c r="GH561" s="43"/>
      <c r="GI561" s="43"/>
      <c r="GJ561" s="43"/>
      <c r="GK561" s="43"/>
      <c r="GL561" s="43"/>
      <c r="GM561" s="43"/>
      <c r="GN561" s="43"/>
      <c r="GO561" s="43"/>
      <c r="GP561" s="43"/>
      <c r="GQ561" s="43"/>
      <c r="GR561" s="43"/>
      <c r="GS561" s="43"/>
      <c r="GT561" s="43"/>
      <c r="GU561" s="43"/>
      <c r="GV561" s="43"/>
      <c r="GW561" s="43"/>
      <c r="GX561" s="43"/>
      <c r="GY561" s="43"/>
      <c r="GZ561" s="43"/>
      <c r="HA561" s="43"/>
      <c r="HB561" s="43"/>
    </row>
    <row r="562" spans="1:210" x14ac:dyDescent="0.2">
      <c r="A562" s="40">
        <f t="shared" si="699"/>
        <v>553</v>
      </c>
      <c r="B562" s="46">
        <f t="shared" ca="1" si="694"/>
        <v>0</v>
      </c>
      <c r="C562" s="46">
        <f t="shared" ca="1" si="695"/>
        <v>0</v>
      </c>
      <c r="D562" s="46">
        <f t="shared" ca="1" si="696"/>
        <v>0</v>
      </c>
      <c r="E562" s="45">
        <f t="shared" ca="1" si="697"/>
        <v>0</v>
      </c>
      <c r="F562" s="44">
        <f t="shared" ca="1" si="698"/>
        <v>0</v>
      </c>
      <c r="H562" s="45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  <c r="DL562" s="43"/>
      <c r="DM562" s="43"/>
      <c r="DN562" s="43"/>
      <c r="DO562" s="43"/>
      <c r="DP562" s="43"/>
      <c r="DQ562" s="43"/>
      <c r="DR562" s="43"/>
      <c r="DS562" s="43"/>
      <c r="DT562" s="43"/>
      <c r="DU562" s="43"/>
      <c r="DV562" s="43"/>
      <c r="DW562" s="43"/>
      <c r="DX562" s="43"/>
      <c r="DY562" s="43"/>
      <c r="DZ562" s="43"/>
      <c r="EA562" s="43"/>
      <c r="EB562" s="43"/>
      <c r="EC562" s="43"/>
      <c r="ED562" s="43"/>
      <c r="EE562" s="43"/>
      <c r="EF562" s="43"/>
      <c r="EG562" s="43"/>
      <c r="EH562" s="43"/>
      <c r="EI562" s="43"/>
      <c r="EJ562" s="43"/>
      <c r="EK562" s="43"/>
      <c r="EL562" s="43"/>
      <c r="EM562" s="43"/>
      <c r="EN562" s="43"/>
      <c r="EO562" s="43"/>
      <c r="EP562" s="43"/>
      <c r="EQ562" s="43"/>
      <c r="ER562" s="43"/>
      <c r="ES562" s="43"/>
      <c r="ET562" s="43"/>
      <c r="EU562" s="43"/>
      <c r="EV562" s="43"/>
      <c r="EW562" s="43"/>
      <c r="EX562" s="43"/>
      <c r="EY562" s="43"/>
      <c r="EZ562" s="43"/>
      <c r="FA562" s="43"/>
      <c r="FB562" s="43"/>
      <c r="FC562" s="43"/>
      <c r="FD562" s="43"/>
      <c r="FE562" s="43"/>
      <c r="FF562" s="43"/>
      <c r="FG562" s="43"/>
      <c r="FH562" s="43"/>
      <c r="FI562" s="43"/>
      <c r="FJ562" s="43"/>
      <c r="FK562" s="43"/>
      <c r="FL562" s="43"/>
      <c r="FM562" s="43"/>
      <c r="FN562" s="43"/>
      <c r="FO562" s="43"/>
      <c r="FP562" s="43"/>
      <c r="FQ562" s="43"/>
      <c r="FR562" s="43"/>
      <c r="FS562" s="43"/>
      <c r="FT562" s="43"/>
      <c r="FU562" s="43"/>
      <c r="FV562" s="43"/>
      <c r="FW562" s="43"/>
      <c r="FX562" s="43"/>
      <c r="FY562" s="43"/>
      <c r="FZ562" s="43"/>
      <c r="GA562" s="43"/>
      <c r="GB562" s="43"/>
      <c r="GC562" s="43"/>
      <c r="GD562" s="43"/>
      <c r="GE562" s="43"/>
      <c r="GF562" s="43"/>
      <c r="GG562" s="43"/>
      <c r="GH562" s="43"/>
      <c r="GI562" s="43"/>
      <c r="GJ562" s="43"/>
      <c r="GK562" s="43"/>
      <c r="GL562" s="43"/>
      <c r="GM562" s="43"/>
      <c r="GN562" s="43"/>
      <c r="GO562" s="43"/>
      <c r="GP562" s="43"/>
      <c r="GQ562" s="43"/>
      <c r="GR562" s="43"/>
      <c r="GS562" s="43"/>
      <c r="GT562" s="43"/>
      <c r="GU562" s="43"/>
      <c r="GV562" s="43"/>
      <c r="GW562" s="43"/>
      <c r="GX562" s="43"/>
      <c r="GY562" s="43"/>
      <c r="GZ562" s="43"/>
      <c r="HA562" s="43"/>
      <c r="HB562" s="43"/>
    </row>
    <row r="563" spans="1:210" x14ac:dyDescent="0.2">
      <c r="A563" s="40">
        <f t="shared" si="699"/>
        <v>554</v>
      </c>
      <c r="B563" s="46">
        <f t="shared" ca="1" si="694"/>
        <v>0</v>
      </c>
      <c r="C563" s="46">
        <f t="shared" ca="1" si="695"/>
        <v>0</v>
      </c>
      <c r="D563" s="46">
        <f t="shared" ca="1" si="696"/>
        <v>0</v>
      </c>
      <c r="E563" s="45">
        <f t="shared" ca="1" si="697"/>
        <v>0</v>
      </c>
      <c r="F563" s="44">
        <f t="shared" ca="1" si="698"/>
        <v>0</v>
      </c>
      <c r="H563" s="45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  <c r="DL563" s="43"/>
      <c r="DM563" s="43"/>
      <c r="DN563" s="43"/>
      <c r="DO563" s="43"/>
      <c r="DP563" s="43"/>
      <c r="DQ563" s="43"/>
      <c r="DR563" s="43"/>
      <c r="DS563" s="43"/>
      <c r="DT563" s="43"/>
      <c r="DU563" s="43"/>
      <c r="DV563" s="43"/>
      <c r="DW563" s="43"/>
      <c r="DX563" s="43"/>
      <c r="DY563" s="43"/>
      <c r="DZ563" s="43"/>
      <c r="EA563" s="43"/>
      <c r="EB563" s="43"/>
      <c r="EC563" s="43"/>
      <c r="ED563" s="43"/>
      <c r="EE563" s="43"/>
      <c r="EF563" s="43"/>
      <c r="EG563" s="43"/>
      <c r="EH563" s="43"/>
      <c r="EI563" s="43"/>
      <c r="EJ563" s="43"/>
      <c r="EK563" s="43"/>
      <c r="EL563" s="43"/>
      <c r="EM563" s="43"/>
      <c r="EN563" s="43"/>
      <c r="EO563" s="43"/>
      <c r="EP563" s="43"/>
      <c r="EQ563" s="43"/>
      <c r="ER563" s="43"/>
      <c r="ES563" s="43"/>
      <c r="ET563" s="43"/>
      <c r="EU563" s="43"/>
      <c r="EV563" s="43"/>
      <c r="EW563" s="43"/>
      <c r="EX563" s="43"/>
      <c r="EY563" s="43"/>
      <c r="EZ563" s="43"/>
      <c r="FA563" s="43"/>
      <c r="FB563" s="43"/>
      <c r="FC563" s="43"/>
      <c r="FD563" s="43"/>
      <c r="FE563" s="43"/>
      <c r="FF563" s="43"/>
      <c r="FG563" s="43"/>
      <c r="FH563" s="43"/>
      <c r="FI563" s="43"/>
      <c r="FJ563" s="43"/>
      <c r="FK563" s="43"/>
      <c r="FL563" s="43"/>
      <c r="FM563" s="43"/>
      <c r="FN563" s="43"/>
      <c r="FO563" s="43"/>
      <c r="FP563" s="43"/>
      <c r="FQ563" s="43"/>
      <c r="FR563" s="43"/>
      <c r="FS563" s="43"/>
      <c r="FT563" s="43"/>
      <c r="FU563" s="43"/>
      <c r="FV563" s="43"/>
      <c r="FW563" s="43"/>
      <c r="FX563" s="43"/>
      <c r="FY563" s="43"/>
      <c r="FZ563" s="43"/>
      <c r="GA563" s="43"/>
      <c r="GB563" s="43"/>
      <c r="GC563" s="43"/>
      <c r="GD563" s="43"/>
      <c r="GE563" s="43"/>
      <c r="GF563" s="43"/>
      <c r="GG563" s="43"/>
      <c r="GH563" s="43"/>
      <c r="GI563" s="43"/>
      <c r="GJ563" s="43"/>
      <c r="GK563" s="43"/>
      <c r="GL563" s="43"/>
      <c r="GM563" s="43"/>
      <c r="GN563" s="43"/>
      <c r="GO563" s="43"/>
      <c r="GP563" s="43"/>
      <c r="GQ563" s="43"/>
      <c r="GR563" s="43"/>
      <c r="GS563" s="43"/>
      <c r="GT563" s="43"/>
      <c r="GU563" s="43"/>
      <c r="GV563" s="43"/>
      <c r="GW563" s="43"/>
      <c r="GX563" s="43"/>
      <c r="GY563" s="43"/>
      <c r="GZ563" s="43"/>
      <c r="HA563" s="43"/>
      <c r="HB563" s="43"/>
    </row>
    <row r="564" spans="1:210" x14ac:dyDescent="0.2">
      <c r="A564" s="40">
        <f t="shared" si="699"/>
        <v>555</v>
      </c>
      <c r="B564" s="46">
        <f t="shared" ca="1" si="694"/>
        <v>0</v>
      </c>
      <c r="C564" s="46">
        <f t="shared" ca="1" si="695"/>
        <v>0</v>
      </c>
      <c r="D564" s="46">
        <f t="shared" ca="1" si="696"/>
        <v>0</v>
      </c>
      <c r="E564" s="45">
        <f t="shared" ca="1" si="697"/>
        <v>0</v>
      </c>
      <c r="F564" s="44">
        <f t="shared" ca="1" si="698"/>
        <v>0</v>
      </c>
      <c r="H564" s="45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  <c r="DL564" s="43"/>
      <c r="DM564" s="43"/>
      <c r="DN564" s="43"/>
      <c r="DO564" s="43"/>
      <c r="DP564" s="43"/>
      <c r="DQ564" s="43"/>
      <c r="DR564" s="43"/>
      <c r="DS564" s="43"/>
      <c r="DT564" s="43"/>
      <c r="DU564" s="43"/>
      <c r="DV564" s="43"/>
      <c r="DW564" s="43"/>
      <c r="DX564" s="43"/>
      <c r="DY564" s="43"/>
      <c r="DZ564" s="43"/>
      <c r="EA564" s="43"/>
      <c r="EB564" s="43"/>
      <c r="EC564" s="43"/>
      <c r="ED564" s="43"/>
      <c r="EE564" s="43"/>
      <c r="EF564" s="43"/>
      <c r="EG564" s="43"/>
      <c r="EH564" s="43"/>
      <c r="EI564" s="43"/>
      <c r="EJ564" s="43"/>
      <c r="EK564" s="43"/>
      <c r="EL564" s="43"/>
      <c r="EM564" s="43"/>
      <c r="EN564" s="43"/>
      <c r="EO564" s="43"/>
      <c r="EP564" s="43"/>
      <c r="EQ564" s="43"/>
      <c r="ER564" s="43"/>
      <c r="ES564" s="43"/>
      <c r="ET564" s="43"/>
      <c r="EU564" s="43"/>
      <c r="EV564" s="43"/>
      <c r="EW564" s="43"/>
      <c r="EX564" s="43"/>
      <c r="EY564" s="43"/>
      <c r="EZ564" s="43"/>
      <c r="FA564" s="43"/>
      <c r="FB564" s="43"/>
      <c r="FC564" s="43"/>
      <c r="FD564" s="43"/>
      <c r="FE564" s="43"/>
      <c r="FF564" s="43"/>
      <c r="FG564" s="43"/>
      <c r="FH564" s="43"/>
      <c r="FI564" s="43"/>
      <c r="FJ564" s="43"/>
      <c r="FK564" s="43"/>
      <c r="FL564" s="43"/>
      <c r="FM564" s="43"/>
      <c r="FN564" s="43"/>
      <c r="FO564" s="43"/>
      <c r="FP564" s="43"/>
      <c r="FQ564" s="43"/>
      <c r="FR564" s="43"/>
      <c r="FS564" s="43"/>
      <c r="FT564" s="43"/>
      <c r="FU564" s="43"/>
      <c r="FV564" s="43"/>
      <c r="FW564" s="43"/>
      <c r="FX564" s="43"/>
      <c r="FY564" s="43"/>
      <c r="FZ564" s="43"/>
      <c r="GA564" s="43"/>
      <c r="GB564" s="43"/>
      <c r="GC564" s="43"/>
      <c r="GD564" s="43"/>
      <c r="GE564" s="43"/>
      <c r="GF564" s="43"/>
      <c r="GG564" s="43"/>
      <c r="GH564" s="43"/>
      <c r="GI564" s="43"/>
      <c r="GJ564" s="43"/>
      <c r="GK564" s="43"/>
      <c r="GL564" s="43"/>
      <c r="GM564" s="43"/>
      <c r="GN564" s="43"/>
      <c r="GO564" s="43"/>
      <c r="GP564" s="43"/>
      <c r="GQ564" s="43"/>
      <c r="GR564" s="43"/>
      <c r="GS564" s="43"/>
      <c r="GT564" s="43"/>
      <c r="GU564" s="43"/>
      <c r="GV564" s="43"/>
      <c r="GW564" s="43"/>
      <c r="GX564" s="43"/>
      <c r="GY564" s="43"/>
      <c r="GZ564" s="43"/>
      <c r="HA564" s="43"/>
      <c r="HB564" s="43"/>
    </row>
    <row r="565" spans="1:210" x14ac:dyDescent="0.2">
      <c r="A565" s="40">
        <f t="shared" si="699"/>
        <v>556</v>
      </c>
      <c r="B565" s="46">
        <f t="shared" ca="1" si="694"/>
        <v>0</v>
      </c>
      <c r="C565" s="46">
        <f t="shared" ca="1" si="695"/>
        <v>0</v>
      </c>
      <c r="D565" s="46">
        <f t="shared" ca="1" si="696"/>
        <v>0</v>
      </c>
      <c r="E565" s="45">
        <f t="shared" ca="1" si="697"/>
        <v>0</v>
      </c>
      <c r="F565" s="44">
        <f t="shared" ca="1" si="698"/>
        <v>0</v>
      </c>
      <c r="H565" s="45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  <c r="DL565" s="43"/>
      <c r="DM565" s="43"/>
      <c r="DN565" s="43"/>
      <c r="DO565" s="43"/>
      <c r="DP565" s="43"/>
      <c r="DQ565" s="43"/>
      <c r="DR565" s="43"/>
      <c r="DS565" s="43"/>
      <c r="DT565" s="43"/>
      <c r="DU565" s="43"/>
      <c r="DV565" s="43"/>
      <c r="DW565" s="43"/>
      <c r="DX565" s="43"/>
      <c r="DY565" s="43"/>
      <c r="DZ565" s="43"/>
      <c r="EA565" s="43"/>
      <c r="EB565" s="43"/>
      <c r="EC565" s="43"/>
      <c r="ED565" s="43"/>
      <c r="EE565" s="43"/>
      <c r="EF565" s="43"/>
      <c r="EG565" s="43"/>
      <c r="EH565" s="43"/>
      <c r="EI565" s="43"/>
      <c r="EJ565" s="43"/>
      <c r="EK565" s="43"/>
      <c r="EL565" s="43"/>
      <c r="EM565" s="43"/>
      <c r="EN565" s="43"/>
      <c r="EO565" s="43"/>
      <c r="EP565" s="43"/>
      <c r="EQ565" s="43"/>
      <c r="ER565" s="43"/>
      <c r="ES565" s="43"/>
      <c r="ET565" s="43"/>
      <c r="EU565" s="43"/>
      <c r="EV565" s="43"/>
      <c r="EW565" s="43"/>
      <c r="EX565" s="43"/>
      <c r="EY565" s="43"/>
      <c r="EZ565" s="43"/>
      <c r="FA565" s="43"/>
      <c r="FB565" s="43"/>
      <c r="FC565" s="43"/>
      <c r="FD565" s="43"/>
      <c r="FE565" s="43"/>
      <c r="FF565" s="43"/>
      <c r="FG565" s="43"/>
      <c r="FH565" s="43"/>
      <c r="FI565" s="43"/>
      <c r="FJ565" s="43"/>
      <c r="FK565" s="43"/>
      <c r="FL565" s="43"/>
      <c r="FM565" s="43"/>
      <c r="FN565" s="43"/>
      <c r="FO565" s="43"/>
      <c r="FP565" s="43"/>
      <c r="FQ565" s="43"/>
      <c r="FR565" s="43"/>
      <c r="FS565" s="43"/>
      <c r="FT565" s="43"/>
      <c r="FU565" s="43"/>
      <c r="FV565" s="43"/>
      <c r="FW565" s="43"/>
      <c r="FX565" s="43"/>
      <c r="FY565" s="43"/>
      <c r="FZ565" s="43"/>
      <c r="GA565" s="43"/>
      <c r="GB565" s="43"/>
      <c r="GC565" s="43"/>
      <c r="GD565" s="43"/>
      <c r="GE565" s="43"/>
      <c r="GF565" s="43"/>
      <c r="GG565" s="43"/>
      <c r="GH565" s="43"/>
      <c r="GI565" s="43"/>
      <c r="GJ565" s="43"/>
      <c r="GK565" s="43"/>
      <c r="GL565" s="43"/>
      <c r="GM565" s="43"/>
      <c r="GN565" s="43"/>
      <c r="GO565" s="43"/>
      <c r="GP565" s="43"/>
      <c r="GQ565" s="43"/>
      <c r="GR565" s="43"/>
      <c r="GS565" s="43"/>
      <c r="GT565" s="43"/>
      <c r="GU565" s="43"/>
      <c r="GV565" s="43"/>
      <c r="GW565" s="43"/>
      <c r="GX565" s="43"/>
      <c r="GY565" s="43"/>
      <c r="GZ565" s="43"/>
      <c r="HA565" s="43"/>
      <c r="HB565" s="43"/>
    </row>
    <row r="566" spans="1:210" x14ac:dyDescent="0.2">
      <c r="A566" s="40">
        <f t="shared" si="699"/>
        <v>557</v>
      </c>
      <c r="B566" s="46">
        <f t="shared" ca="1" si="694"/>
        <v>0</v>
      </c>
      <c r="C566" s="46">
        <f t="shared" ca="1" si="695"/>
        <v>0</v>
      </c>
      <c r="D566" s="46">
        <f t="shared" ca="1" si="696"/>
        <v>0</v>
      </c>
      <c r="E566" s="45">
        <f t="shared" ca="1" si="697"/>
        <v>0</v>
      </c>
      <c r="F566" s="44">
        <f t="shared" ca="1" si="698"/>
        <v>0</v>
      </c>
      <c r="H566" s="45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  <c r="DL566" s="43"/>
      <c r="DM566" s="43"/>
      <c r="DN566" s="43"/>
      <c r="DO566" s="43"/>
      <c r="DP566" s="43"/>
      <c r="DQ566" s="43"/>
      <c r="DR566" s="43"/>
      <c r="DS566" s="43"/>
      <c r="DT566" s="43"/>
      <c r="DU566" s="43"/>
      <c r="DV566" s="43"/>
      <c r="DW566" s="43"/>
      <c r="DX566" s="43"/>
      <c r="DY566" s="43"/>
      <c r="DZ566" s="43"/>
      <c r="EA566" s="43"/>
      <c r="EB566" s="43"/>
      <c r="EC566" s="43"/>
      <c r="ED566" s="43"/>
      <c r="EE566" s="43"/>
      <c r="EF566" s="43"/>
      <c r="EG566" s="43"/>
      <c r="EH566" s="43"/>
      <c r="EI566" s="43"/>
      <c r="EJ566" s="43"/>
      <c r="EK566" s="43"/>
      <c r="EL566" s="43"/>
      <c r="EM566" s="43"/>
      <c r="EN566" s="43"/>
      <c r="EO566" s="43"/>
      <c r="EP566" s="43"/>
      <c r="EQ566" s="43"/>
      <c r="ER566" s="43"/>
      <c r="ES566" s="43"/>
      <c r="ET566" s="43"/>
      <c r="EU566" s="43"/>
      <c r="EV566" s="43"/>
      <c r="EW566" s="43"/>
      <c r="EX566" s="43"/>
      <c r="EY566" s="43"/>
      <c r="EZ566" s="43"/>
      <c r="FA566" s="43"/>
      <c r="FB566" s="43"/>
      <c r="FC566" s="43"/>
      <c r="FD566" s="43"/>
      <c r="FE566" s="43"/>
      <c r="FF566" s="43"/>
      <c r="FG566" s="43"/>
      <c r="FH566" s="43"/>
      <c r="FI566" s="43"/>
      <c r="FJ566" s="43"/>
      <c r="FK566" s="43"/>
      <c r="FL566" s="43"/>
      <c r="FM566" s="43"/>
      <c r="FN566" s="43"/>
      <c r="FO566" s="43"/>
      <c r="FP566" s="43"/>
      <c r="FQ566" s="43"/>
      <c r="FR566" s="43"/>
      <c r="FS566" s="43"/>
      <c r="FT566" s="43"/>
      <c r="FU566" s="43"/>
      <c r="FV566" s="43"/>
      <c r="FW566" s="43"/>
      <c r="FX566" s="43"/>
      <c r="FY566" s="43"/>
      <c r="FZ566" s="43"/>
      <c r="GA566" s="43"/>
      <c r="GB566" s="43"/>
      <c r="GC566" s="43"/>
      <c r="GD566" s="43"/>
      <c r="GE566" s="43"/>
      <c r="GF566" s="43"/>
      <c r="GG566" s="43"/>
      <c r="GH566" s="43"/>
      <c r="GI566" s="43"/>
      <c r="GJ566" s="43"/>
      <c r="GK566" s="43"/>
      <c r="GL566" s="43"/>
      <c r="GM566" s="43"/>
      <c r="GN566" s="43"/>
      <c r="GO566" s="43"/>
      <c r="GP566" s="43"/>
      <c r="GQ566" s="43"/>
      <c r="GR566" s="43"/>
      <c r="GS566" s="43"/>
      <c r="GT566" s="43"/>
      <c r="GU566" s="43"/>
      <c r="GV566" s="43"/>
      <c r="GW566" s="43"/>
      <c r="GX566" s="43"/>
      <c r="GY566" s="43"/>
      <c r="GZ566" s="43"/>
      <c r="HA566" s="43"/>
      <c r="HB566" s="43"/>
    </row>
    <row r="567" spans="1:210" x14ac:dyDescent="0.2">
      <c r="A567" s="40">
        <f t="shared" si="699"/>
        <v>558</v>
      </c>
      <c r="B567" s="46">
        <f t="shared" ca="1" si="694"/>
        <v>0</v>
      </c>
      <c r="C567" s="46">
        <f t="shared" ca="1" si="695"/>
        <v>0</v>
      </c>
      <c r="D567" s="46">
        <f t="shared" ca="1" si="696"/>
        <v>0</v>
      </c>
      <c r="E567" s="45">
        <f t="shared" ca="1" si="697"/>
        <v>0</v>
      </c>
      <c r="F567" s="44">
        <f t="shared" ca="1" si="698"/>
        <v>0</v>
      </c>
      <c r="H567" s="45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  <c r="DL567" s="43"/>
      <c r="DM567" s="43"/>
      <c r="DN567" s="43"/>
      <c r="DO567" s="43"/>
      <c r="DP567" s="43"/>
      <c r="DQ567" s="43"/>
      <c r="DR567" s="43"/>
      <c r="DS567" s="43"/>
      <c r="DT567" s="43"/>
      <c r="DU567" s="43"/>
      <c r="DV567" s="43"/>
      <c r="DW567" s="43"/>
      <c r="DX567" s="43"/>
      <c r="DY567" s="43"/>
      <c r="DZ567" s="43"/>
      <c r="EA567" s="43"/>
      <c r="EB567" s="43"/>
      <c r="EC567" s="43"/>
      <c r="ED567" s="43"/>
      <c r="EE567" s="43"/>
      <c r="EF567" s="43"/>
      <c r="EG567" s="43"/>
      <c r="EH567" s="43"/>
      <c r="EI567" s="43"/>
      <c r="EJ567" s="43"/>
      <c r="EK567" s="43"/>
      <c r="EL567" s="43"/>
      <c r="EM567" s="43"/>
      <c r="EN567" s="43"/>
      <c r="EO567" s="43"/>
      <c r="EP567" s="43"/>
      <c r="EQ567" s="43"/>
      <c r="ER567" s="43"/>
      <c r="ES567" s="43"/>
      <c r="ET567" s="43"/>
      <c r="EU567" s="43"/>
      <c r="EV567" s="43"/>
      <c r="EW567" s="43"/>
      <c r="EX567" s="43"/>
      <c r="EY567" s="43"/>
      <c r="EZ567" s="43"/>
      <c r="FA567" s="43"/>
      <c r="FB567" s="43"/>
      <c r="FC567" s="43"/>
      <c r="FD567" s="43"/>
      <c r="FE567" s="43"/>
      <c r="FF567" s="43"/>
      <c r="FG567" s="43"/>
      <c r="FH567" s="43"/>
      <c r="FI567" s="43"/>
      <c r="FJ567" s="43"/>
      <c r="FK567" s="43"/>
      <c r="FL567" s="43"/>
      <c r="FM567" s="43"/>
      <c r="FN567" s="43"/>
      <c r="FO567" s="43"/>
      <c r="FP567" s="43"/>
      <c r="FQ567" s="43"/>
      <c r="FR567" s="43"/>
      <c r="FS567" s="43"/>
      <c r="FT567" s="43"/>
      <c r="FU567" s="43"/>
      <c r="FV567" s="43"/>
      <c r="FW567" s="43"/>
      <c r="FX567" s="43"/>
      <c r="FY567" s="43"/>
      <c r="FZ567" s="43"/>
      <c r="GA567" s="43"/>
      <c r="GB567" s="43"/>
      <c r="GC567" s="43"/>
      <c r="GD567" s="43"/>
      <c r="GE567" s="43"/>
      <c r="GF567" s="43"/>
      <c r="GG567" s="43"/>
      <c r="GH567" s="43"/>
      <c r="GI567" s="43"/>
      <c r="GJ567" s="43"/>
      <c r="GK567" s="43"/>
      <c r="GL567" s="43"/>
      <c r="GM567" s="43"/>
      <c r="GN567" s="43"/>
      <c r="GO567" s="43"/>
      <c r="GP567" s="43"/>
      <c r="GQ567" s="43"/>
      <c r="GR567" s="43"/>
      <c r="GS567" s="43"/>
      <c r="GT567" s="43"/>
      <c r="GU567" s="43"/>
      <c r="GV567" s="43"/>
      <c r="GW567" s="43"/>
      <c r="GX567" s="43"/>
      <c r="GY567" s="43"/>
      <c r="GZ567" s="43"/>
      <c r="HA567" s="43"/>
      <c r="HB567" s="43"/>
    </row>
    <row r="568" spans="1:210" x14ac:dyDescent="0.2">
      <c r="A568" s="40">
        <f t="shared" si="699"/>
        <v>559</v>
      </c>
      <c r="B568" s="46">
        <f t="shared" ca="1" si="694"/>
        <v>0</v>
      </c>
      <c r="C568" s="46">
        <f t="shared" ca="1" si="695"/>
        <v>0</v>
      </c>
      <c r="D568" s="46">
        <f t="shared" ca="1" si="696"/>
        <v>0</v>
      </c>
      <c r="E568" s="45">
        <f t="shared" ca="1" si="697"/>
        <v>0</v>
      </c>
      <c r="F568" s="44">
        <f t="shared" ca="1" si="698"/>
        <v>0</v>
      </c>
      <c r="H568" s="45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  <c r="DL568" s="43"/>
      <c r="DM568" s="43"/>
      <c r="DN568" s="43"/>
      <c r="DO568" s="43"/>
      <c r="DP568" s="43"/>
      <c r="DQ568" s="43"/>
      <c r="DR568" s="43"/>
      <c r="DS568" s="43"/>
      <c r="DT568" s="43"/>
      <c r="DU568" s="43"/>
      <c r="DV568" s="43"/>
      <c r="DW568" s="43"/>
      <c r="DX568" s="43"/>
      <c r="DY568" s="43"/>
      <c r="DZ568" s="43"/>
      <c r="EA568" s="43"/>
      <c r="EB568" s="43"/>
      <c r="EC568" s="43"/>
      <c r="ED568" s="43"/>
      <c r="EE568" s="43"/>
      <c r="EF568" s="43"/>
      <c r="EG568" s="43"/>
      <c r="EH568" s="43"/>
      <c r="EI568" s="43"/>
      <c r="EJ568" s="43"/>
      <c r="EK568" s="43"/>
      <c r="EL568" s="43"/>
      <c r="EM568" s="43"/>
      <c r="EN568" s="43"/>
      <c r="EO568" s="43"/>
      <c r="EP568" s="43"/>
      <c r="EQ568" s="43"/>
      <c r="ER568" s="43"/>
      <c r="ES568" s="43"/>
      <c r="ET568" s="43"/>
      <c r="EU568" s="43"/>
      <c r="EV568" s="43"/>
      <c r="EW568" s="43"/>
      <c r="EX568" s="43"/>
      <c r="EY568" s="43"/>
      <c r="EZ568" s="43"/>
      <c r="FA568" s="43"/>
      <c r="FB568" s="43"/>
      <c r="FC568" s="43"/>
      <c r="FD568" s="43"/>
      <c r="FE568" s="43"/>
      <c r="FF568" s="43"/>
      <c r="FG568" s="43"/>
      <c r="FH568" s="43"/>
      <c r="FI568" s="43"/>
      <c r="FJ568" s="43"/>
      <c r="FK568" s="43"/>
      <c r="FL568" s="43"/>
      <c r="FM568" s="43"/>
      <c r="FN568" s="43"/>
      <c r="FO568" s="43"/>
      <c r="FP568" s="43"/>
      <c r="FQ568" s="43"/>
      <c r="FR568" s="43"/>
      <c r="FS568" s="43"/>
      <c r="FT568" s="43"/>
      <c r="FU568" s="43"/>
      <c r="FV568" s="43"/>
      <c r="FW568" s="43"/>
      <c r="FX568" s="43"/>
      <c r="FY568" s="43"/>
      <c r="FZ568" s="43"/>
      <c r="GA568" s="43"/>
      <c r="GB568" s="43"/>
      <c r="GC568" s="43"/>
      <c r="GD568" s="43"/>
      <c r="GE568" s="43"/>
      <c r="GF568" s="43"/>
      <c r="GG568" s="43"/>
      <c r="GH568" s="43"/>
      <c r="GI568" s="43"/>
      <c r="GJ568" s="43"/>
      <c r="GK568" s="43"/>
      <c r="GL568" s="43"/>
      <c r="GM568" s="43"/>
      <c r="GN568" s="43"/>
      <c r="GO568" s="43"/>
      <c r="GP568" s="43"/>
      <c r="GQ568" s="43"/>
      <c r="GR568" s="43"/>
      <c r="GS568" s="43"/>
      <c r="GT568" s="43"/>
      <c r="GU568" s="43"/>
      <c r="GV568" s="43"/>
      <c r="GW568" s="43"/>
      <c r="GX568" s="43"/>
      <c r="GY568" s="43"/>
      <c r="GZ568" s="43"/>
      <c r="HA568" s="43"/>
      <c r="HB568" s="43"/>
    </row>
    <row r="569" spans="1:210" x14ac:dyDescent="0.2">
      <c r="A569" s="40">
        <f t="shared" si="699"/>
        <v>560</v>
      </c>
      <c r="B569" s="46">
        <f t="shared" ca="1" si="694"/>
        <v>0</v>
      </c>
      <c r="C569" s="46">
        <f t="shared" ca="1" si="695"/>
        <v>0</v>
      </c>
      <c r="D569" s="46">
        <f t="shared" ca="1" si="696"/>
        <v>0</v>
      </c>
      <c r="E569" s="45">
        <f t="shared" ca="1" si="697"/>
        <v>0</v>
      </c>
      <c r="F569" s="44">
        <f t="shared" ca="1" si="698"/>
        <v>0</v>
      </c>
      <c r="H569" s="45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  <c r="DL569" s="43"/>
      <c r="DM569" s="43"/>
      <c r="DN569" s="43"/>
      <c r="DO569" s="43"/>
      <c r="DP569" s="43"/>
      <c r="DQ569" s="43"/>
      <c r="DR569" s="43"/>
      <c r="DS569" s="43"/>
      <c r="DT569" s="43"/>
      <c r="DU569" s="43"/>
      <c r="DV569" s="43"/>
      <c r="DW569" s="43"/>
      <c r="DX569" s="43"/>
      <c r="DY569" s="43"/>
      <c r="DZ569" s="43"/>
      <c r="EA569" s="43"/>
      <c r="EB569" s="43"/>
      <c r="EC569" s="43"/>
      <c r="ED569" s="43"/>
      <c r="EE569" s="43"/>
      <c r="EF569" s="43"/>
      <c r="EG569" s="43"/>
      <c r="EH569" s="43"/>
      <c r="EI569" s="43"/>
      <c r="EJ569" s="43"/>
      <c r="EK569" s="43"/>
      <c r="EL569" s="43"/>
      <c r="EM569" s="43"/>
      <c r="EN569" s="43"/>
      <c r="EO569" s="43"/>
      <c r="EP569" s="43"/>
      <c r="EQ569" s="43"/>
      <c r="ER569" s="43"/>
      <c r="ES569" s="43"/>
      <c r="ET569" s="43"/>
      <c r="EU569" s="43"/>
      <c r="EV569" s="43"/>
      <c r="EW569" s="43"/>
      <c r="EX569" s="43"/>
      <c r="EY569" s="43"/>
      <c r="EZ569" s="43"/>
      <c r="FA569" s="43"/>
      <c r="FB569" s="43"/>
      <c r="FC569" s="43"/>
      <c r="FD569" s="43"/>
      <c r="FE569" s="43"/>
      <c r="FF569" s="43"/>
      <c r="FG569" s="43"/>
      <c r="FH569" s="43"/>
      <c r="FI569" s="43"/>
      <c r="FJ569" s="43"/>
      <c r="FK569" s="43"/>
      <c r="FL569" s="43"/>
      <c r="FM569" s="43"/>
      <c r="FN569" s="43"/>
      <c r="FO569" s="43"/>
      <c r="FP569" s="43"/>
      <c r="FQ569" s="43"/>
      <c r="FR569" s="43"/>
      <c r="FS569" s="43"/>
      <c r="FT569" s="43"/>
      <c r="FU569" s="43"/>
      <c r="FV569" s="43"/>
      <c r="FW569" s="43"/>
      <c r="FX569" s="43"/>
      <c r="FY569" s="43"/>
      <c r="FZ569" s="43"/>
      <c r="GA569" s="43"/>
      <c r="GB569" s="43"/>
      <c r="GC569" s="43"/>
      <c r="GD569" s="43"/>
      <c r="GE569" s="43"/>
      <c r="GF569" s="43"/>
      <c r="GG569" s="43"/>
      <c r="GH569" s="43"/>
      <c r="GI569" s="43"/>
      <c r="GJ569" s="43"/>
      <c r="GK569" s="43"/>
      <c r="GL569" s="43"/>
      <c r="GM569" s="43"/>
      <c r="GN569" s="43"/>
      <c r="GO569" s="43"/>
      <c r="GP569" s="43"/>
      <c r="GQ569" s="43"/>
      <c r="GR569" s="43"/>
      <c r="GS569" s="43"/>
      <c r="GT569" s="43"/>
      <c r="GU569" s="43"/>
      <c r="GV569" s="43"/>
      <c r="GW569" s="43"/>
      <c r="GX569" s="43"/>
      <c r="GY569" s="43"/>
      <c r="GZ569" s="43"/>
      <c r="HA569" s="43"/>
      <c r="HB569" s="43"/>
    </row>
    <row r="570" spans="1:210" x14ac:dyDescent="0.2">
      <c r="A570" s="40">
        <f t="shared" si="699"/>
        <v>561</v>
      </c>
      <c r="B570" s="46">
        <f t="shared" ca="1" si="694"/>
        <v>0</v>
      </c>
      <c r="C570" s="46">
        <f t="shared" ca="1" si="695"/>
        <v>0</v>
      </c>
      <c r="D570" s="46">
        <f t="shared" ca="1" si="696"/>
        <v>0</v>
      </c>
      <c r="E570" s="45">
        <f t="shared" ca="1" si="697"/>
        <v>0</v>
      </c>
      <c r="F570" s="44">
        <f t="shared" ca="1" si="698"/>
        <v>0</v>
      </c>
      <c r="H570" s="45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  <c r="DL570" s="43"/>
      <c r="DM570" s="43"/>
      <c r="DN570" s="43"/>
      <c r="DO570" s="43"/>
      <c r="DP570" s="43"/>
      <c r="DQ570" s="43"/>
      <c r="DR570" s="43"/>
      <c r="DS570" s="43"/>
      <c r="DT570" s="43"/>
      <c r="DU570" s="43"/>
      <c r="DV570" s="43"/>
      <c r="DW570" s="43"/>
      <c r="DX570" s="43"/>
      <c r="DY570" s="43"/>
      <c r="DZ570" s="43"/>
      <c r="EA570" s="43"/>
      <c r="EB570" s="43"/>
      <c r="EC570" s="43"/>
      <c r="ED570" s="43"/>
      <c r="EE570" s="43"/>
      <c r="EF570" s="43"/>
      <c r="EG570" s="43"/>
      <c r="EH570" s="43"/>
      <c r="EI570" s="43"/>
      <c r="EJ570" s="43"/>
      <c r="EK570" s="43"/>
      <c r="EL570" s="43"/>
      <c r="EM570" s="43"/>
      <c r="EN570" s="43"/>
      <c r="EO570" s="43"/>
      <c r="EP570" s="43"/>
      <c r="EQ570" s="43"/>
      <c r="ER570" s="43"/>
      <c r="ES570" s="43"/>
      <c r="ET570" s="43"/>
      <c r="EU570" s="43"/>
      <c r="EV570" s="43"/>
      <c r="EW570" s="43"/>
      <c r="EX570" s="43"/>
      <c r="EY570" s="43"/>
      <c r="EZ570" s="43"/>
      <c r="FA570" s="43"/>
      <c r="FB570" s="43"/>
      <c r="FC570" s="43"/>
      <c r="FD570" s="43"/>
      <c r="FE570" s="43"/>
      <c r="FF570" s="43"/>
      <c r="FG570" s="43"/>
      <c r="FH570" s="43"/>
      <c r="FI570" s="43"/>
      <c r="FJ570" s="43"/>
      <c r="FK570" s="43"/>
      <c r="FL570" s="43"/>
      <c r="FM570" s="43"/>
      <c r="FN570" s="43"/>
      <c r="FO570" s="43"/>
      <c r="FP570" s="43"/>
      <c r="FQ570" s="43"/>
      <c r="FR570" s="43"/>
      <c r="FS570" s="43"/>
      <c r="FT570" s="43"/>
      <c r="FU570" s="43"/>
      <c r="FV570" s="43"/>
      <c r="FW570" s="43"/>
      <c r="FX570" s="43"/>
      <c r="FY570" s="43"/>
      <c r="FZ570" s="43"/>
      <c r="GA570" s="43"/>
      <c r="GB570" s="43"/>
      <c r="GC570" s="43"/>
      <c r="GD570" s="43"/>
      <c r="GE570" s="43"/>
      <c r="GF570" s="43"/>
      <c r="GG570" s="43"/>
      <c r="GH570" s="43"/>
      <c r="GI570" s="43"/>
      <c r="GJ570" s="43"/>
      <c r="GK570" s="43"/>
      <c r="GL570" s="43"/>
      <c r="GM570" s="43"/>
      <c r="GN570" s="43"/>
      <c r="GO570" s="43"/>
      <c r="GP570" s="43"/>
      <c r="GQ570" s="43"/>
      <c r="GR570" s="43"/>
      <c r="GS570" s="43"/>
      <c r="GT570" s="43"/>
      <c r="GU570" s="43"/>
      <c r="GV570" s="43"/>
      <c r="GW570" s="43"/>
      <c r="GX570" s="43"/>
      <c r="GY570" s="43"/>
      <c r="GZ570" s="43"/>
      <c r="HA570" s="43"/>
      <c r="HB570" s="43"/>
    </row>
    <row r="571" spans="1:210" x14ac:dyDescent="0.2">
      <c r="A571" s="40">
        <f t="shared" si="699"/>
        <v>562</v>
      </c>
      <c r="B571" s="46">
        <f t="shared" ca="1" si="694"/>
        <v>0</v>
      </c>
      <c r="C571" s="46">
        <f t="shared" ca="1" si="695"/>
        <v>0</v>
      </c>
      <c r="D571" s="46">
        <f t="shared" ca="1" si="696"/>
        <v>0</v>
      </c>
      <c r="E571" s="45">
        <f t="shared" ca="1" si="697"/>
        <v>0</v>
      </c>
      <c r="F571" s="44">
        <f t="shared" ca="1" si="698"/>
        <v>0</v>
      </c>
      <c r="H571" s="45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  <c r="DL571" s="43"/>
      <c r="DM571" s="43"/>
      <c r="DN571" s="43"/>
      <c r="DO571" s="43"/>
      <c r="DP571" s="43"/>
      <c r="DQ571" s="43"/>
      <c r="DR571" s="43"/>
      <c r="DS571" s="43"/>
      <c r="DT571" s="43"/>
      <c r="DU571" s="43"/>
      <c r="DV571" s="43"/>
      <c r="DW571" s="43"/>
      <c r="DX571" s="43"/>
      <c r="DY571" s="43"/>
      <c r="DZ571" s="43"/>
      <c r="EA571" s="43"/>
      <c r="EB571" s="43"/>
      <c r="EC571" s="43"/>
      <c r="ED571" s="43"/>
      <c r="EE571" s="43"/>
      <c r="EF571" s="43"/>
      <c r="EG571" s="43"/>
      <c r="EH571" s="43"/>
      <c r="EI571" s="43"/>
      <c r="EJ571" s="43"/>
      <c r="EK571" s="43"/>
      <c r="EL571" s="43"/>
      <c r="EM571" s="43"/>
      <c r="EN571" s="43"/>
      <c r="EO571" s="43"/>
      <c r="EP571" s="43"/>
      <c r="EQ571" s="43"/>
      <c r="ER571" s="43"/>
      <c r="ES571" s="43"/>
      <c r="ET571" s="43"/>
      <c r="EU571" s="43"/>
      <c r="EV571" s="43"/>
      <c r="EW571" s="43"/>
      <c r="EX571" s="43"/>
      <c r="EY571" s="43"/>
      <c r="EZ571" s="43"/>
      <c r="FA571" s="43"/>
      <c r="FB571" s="43"/>
      <c r="FC571" s="43"/>
      <c r="FD571" s="43"/>
      <c r="FE571" s="43"/>
      <c r="FF571" s="43"/>
      <c r="FG571" s="43"/>
      <c r="FH571" s="43"/>
      <c r="FI571" s="43"/>
      <c r="FJ571" s="43"/>
      <c r="FK571" s="43"/>
      <c r="FL571" s="43"/>
      <c r="FM571" s="43"/>
      <c r="FN571" s="43"/>
      <c r="FO571" s="43"/>
      <c r="FP571" s="43"/>
      <c r="FQ571" s="43"/>
      <c r="FR571" s="43"/>
      <c r="FS571" s="43"/>
      <c r="FT571" s="43"/>
      <c r="FU571" s="43"/>
      <c r="FV571" s="43"/>
      <c r="FW571" s="43"/>
      <c r="FX571" s="43"/>
      <c r="FY571" s="43"/>
      <c r="FZ571" s="43"/>
      <c r="GA571" s="43"/>
      <c r="GB571" s="43"/>
      <c r="GC571" s="43"/>
      <c r="GD571" s="43"/>
      <c r="GE571" s="43"/>
      <c r="GF571" s="43"/>
      <c r="GG571" s="43"/>
      <c r="GH571" s="43"/>
      <c r="GI571" s="43"/>
      <c r="GJ571" s="43"/>
      <c r="GK571" s="43"/>
      <c r="GL571" s="43"/>
      <c r="GM571" s="43"/>
      <c r="GN571" s="43"/>
      <c r="GO571" s="43"/>
      <c r="GP571" s="43"/>
      <c r="GQ571" s="43"/>
      <c r="GR571" s="43"/>
      <c r="GS571" s="43"/>
      <c r="GT571" s="43"/>
      <c r="GU571" s="43"/>
      <c r="GV571" s="43"/>
      <c r="GW571" s="43"/>
      <c r="GX571" s="43"/>
      <c r="GY571" s="43"/>
      <c r="GZ571" s="43"/>
      <c r="HA571" s="43"/>
      <c r="HB571" s="43"/>
    </row>
    <row r="572" spans="1:210" x14ac:dyDescent="0.2">
      <c r="A572" s="40">
        <f t="shared" si="699"/>
        <v>563</v>
      </c>
      <c r="B572" s="46">
        <f t="shared" ca="1" si="694"/>
        <v>0</v>
      </c>
      <c r="C572" s="46">
        <f t="shared" ca="1" si="695"/>
        <v>0</v>
      </c>
      <c r="D572" s="46">
        <f t="shared" ca="1" si="696"/>
        <v>0</v>
      </c>
      <c r="E572" s="45">
        <f t="shared" ca="1" si="697"/>
        <v>0</v>
      </c>
      <c r="F572" s="44">
        <f t="shared" ca="1" si="698"/>
        <v>0</v>
      </c>
      <c r="H572" s="45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  <c r="DL572" s="43"/>
      <c r="DM572" s="43"/>
      <c r="DN572" s="43"/>
      <c r="DO572" s="43"/>
      <c r="DP572" s="43"/>
      <c r="DQ572" s="43"/>
      <c r="DR572" s="43"/>
      <c r="DS572" s="43"/>
      <c r="DT572" s="43"/>
      <c r="DU572" s="43"/>
      <c r="DV572" s="43"/>
      <c r="DW572" s="43"/>
      <c r="DX572" s="43"/>
      <c r="DY572" s="43"/>
      <c r="DZ572" s="43"/>
      <c r="EA572" s="43"/>
      <c r="EB572" s="43"/>
      <c r="EC572" s="43"/>
      <c r="ED572" s="43"/>
      <c r="EE572" s="43"/>
      <c r="EF572" s="43"/>
      <c r="EG572" s="43"/>
      <c r="EH572" s="43"/>
      <c r="EI572" s="43"/>
      <c r="EJ572" s="43"/>
      <c r="EK572" s="43"/>
      <c r="EL572" s="43"/>
      <c r="EM572" s="43"/>
      <c r="EN572" s="43"/>
      <c r="EO572" s="43"/>
      <c r="EP572" s="43"/>
      <c r="EQ572" s="43"/>
      <c r="ER572" s="43"/>
      <c r="ES572" s="43"/>
      <c r="ET572" s="43"/>
      <c r="EU572" s="43"/>
      <c r="EV572" s="43"/>
      <c r="EW572" s="43"/>
      <c r="EX572" s="43"/>
      <c r="EY572" s="43"/>
      <c r="EZ572" s="43"/>
      <c r="FA572" s="43"/>
      <c r="FB572" s="43"/>
      <c r="FC572" s="43"/>
      <c r="FD572" s="43"/>
      <c r="FE572" s="43"/>
      <c r="FF572" s="43"/>
      <c r="FG572" s="43"/>
      <c r="FH572" s="43"/>
      <c r="FI572" s="43"/>
      <c r="FJ572" s="43"/>
      <c r="FK572" s="43"/>
      <c r="FL572" s="43"/>
      <c r="FM572" s="43"/>
      <c r="FN572" s="43"/>
      <c r="FO572" s="43"/>
      <c r="FP572" s="43"/>
      <c r="FQ572" s="43"/>
      <c r="FR572" s="43"/>
      <c r="FS572" s="43"/>
      <c r="FT572" s="43"/>
      <c r="FU572" s="43"/>
      <c r="FV572" s="43"/>
      <c r="FW572" s="43"/>
      <c r="FX572" s="43"/>
      <c r="FY572" s="43"/>
      <c r="FZ572" s="43"/>
      <c r="GA572" s="43"/>
      <c r="GB572" s="43"/>
      <c r="GC572" s="43"/>
      <c r="GD572" s="43"/>
      <c r="GE572" s="43"/>
      <c r="GF572" s="43"/>
      <c r="GG572" s="43"/>
      <c r="GH572" s="43"/>
      <c r="GI572" s="43"/>
      <c r="GJ572" s="43"/>
      <c r="GK572" s="43"/>
      <c r="GL572" s="43"/>
      <c r="GM572" s="43"/>
      <c r="GN572" s="43"/>
      <c r="GO572" s="43"/>
      <c r="GP572" s="43"/>
      <c r="GQ572" s="43"/>
      <c r="GR572" s="43"/>
      <c r="GS572" s="43"/>
      <c r="GT572" s="43"/>
      <c r="GU572" s="43"/>
      <c r="GV572" s="43"/>
      <c r="GW572" s="43"/>
      <c r="GX572" s="43"/>
      <c r="GY572" s="43"/>
      <c r="GZ572" s="43"/>
      <c r="HA572" s="43"/>
      <c r="HB572" s="43"/>
    </row>
    <row r="573" spans="1:210" x14ac:dyDescent="0.2">
      <c r="A573" s="40">
        <f t="shared" si="699"/>
        <v>564</v>
      </c>
      <c r="B573" s="46">
        <f t="shared" ca="1" si="694"/>
        <v>0</v>
      </c>
      <c r="C573" s="46">
        <f t="shared" ca="1" si="695"/>
        <v>0</v>
      </c>
      <c r="D573" s="46">
        <f t="shared" ca="1" si="696"/>
        <v>0</v>
      </c>
      <c r="E573" s="45">
        <f t="shared" ca="1" si="697"/>
        <v>0</v>
      </c>
      <c r="F573" s="44">
        <f t="shared" ca="1" si="698"/>
        <v>0</v>
      </c>
      <c r="H573" s="45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  <c r="DL573" s="43"/>
      <c r="DM573" s="43"/>
      <c r="DN573" s="43"/>
      <c r="DO573" s="43"/>
      <c r="DP573" s="43"/>
      <c r="DQ573" s="43"/>
      <c r="DR573" s="43"/>
      <c r="DS573" s="43"/>
      <c r="DT573" s="43"/>
      <c r="DU573" s="43"/>
      <c r="DV573" s="43"/>
      <c r="DW573" s="43"/>
      <c r="DX573" s="43"/>
      <c r="DY573" s="43"/>
      <c r="DZ573" s="43"/>
      <c r="EA573" s="43"/>
      <c r="EB573" s="43"/>
      <c r="EC573" s="43"/>
      <c r="ED573" s="43"/>
      <c r="EE573" s="43"/>
      <c r="EF573" s="43"/>
      <c r="EG573" s="43"/>
      <c r="EH573" s="43"/>
      <c r="EI573" s="43"/>
      <c r="EJ573" s="43"/>
      <c r="EK573" s="43"/>
      <c r="EL573" s="43"/>
      <c r="EM573" s="43"/>
      <c r="EN573" s="43"/>
      <c r="EO573" s="43"/>
      <c r="EP573" s="43"/>
      <c r="EQ573" s="43"/>
      <c r="ER573" s="43"/>
      <c r="ES573" s="43"/>
      <c r="ET573" s="43"/>
      <c r="EU573" s="43"/>
      <c r="EV573" s="43"/>
      <c r="EW573" s="43"/>
      <c r="EX573" s="43"/>
      <c r="EY573" s="43"/>
      <c r="EZ573" s="43"/>
      <c r="FA573" s="43"/>
      <c r="FB573" s="43"/>
      <c r="FC573" s="43"/>
      <c r="FD573" s="43"/>
      <c r="FE573" s="43"/>
      <c r="FF573" s="43"/>
      <c r="FG573" s="43"/>
      <c r="FH573" s="43"/>
      <c r="FI573" s="43"/>
      <c r="FJ573" s="43"/>
      <c r="FK573" s="43"/>
      <c r="FL573" s="43"/>
      <c r="FM573" s="43"/>
      <c r="FN573" s="43"/>
      <c r="FO573" s="43"/>
      <c r="FP573" s="43"/>
      <c r="FQ573" s="43"/>
      <c r="FR573" s="43"/>
      <c r="FS573" s="43"/>
      <c r="FT573" s="43"/>
      <c r="FU573" s="43"/>
      <c r="FV573" s="43"/>
      <c r="FW573" s="43"/>
      <c r="FX573" s="43"/>
      <c r="FY573" s="43"/>
      <c r="FZ573" s="43"/>
      <c r="GA573" s="43"/>
      <c r="GB573" s="43"/>
      <c r="GC573" s="43"/>
      <c r="GD573" s="43"/>
      <c r="GE573" s="43"/>
      <c r="GF573" s="43"/>
      <c r="GG573" s="43"/>
      <c r="GH573" s="43"/>
      <c r="GI573" s="43"/>
      <c r="GJ573" s="43"/>
      <c r="GK573" s="43"/>
      <c r="GL573" s="43"/>
      <c r="GM573" s="43"/>
      <c r="GN573" s="43"/>
      <c r="GO573" s="43"/>
      <c r="GP573" s="43"/>
      <c r="GQ573" s="43"/>
      <c r="GR573" s="43"/>
      <c r="GS573" s="43"/>
      <c r="GT573" s="43"/>
      <c r="GU573" s="43"/>
      <c r="GV573" s="43"/>
      <c r="GW573" s="43"/>
      <c r="GX573" s="43"/>
      <c r="GY573" s="43"/>
      <c r="GZ573" s="43"/>
      <c r="HA573" s="43"/>
      <c r="HB573" s="43"/>
    </row>
    <row r="574" spans="1:210" x14ac:dyDescent="0.2">
      <c r="A574" s="40">
        <f t="shared" si="699"/>
        <v>565</v>
      </c>
      <c r="B574" s="46">
        <f t="shared" ca="1" si="694"/>
        <v>0</v>
      </c>
      <c r="C574" s="46">
        <f t="shared" ca="1" si="695"/>
        <v>0</v>
      </c>
      <c r="D574" s="46">
        <f t="shared" ca="1" si="696"/>
        <v>0</v>
      </c>
      <c r="E574" s="45">
        <f t="shared" ca="1" si="697"/>
        <v>0</v>
      </c>
      <c r="F574" s="44">
        <f t="shared" ca="1" si="698"/>
        <v>0</v>
      </c>
      <c r="H574" s="45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  <c r="DL574" s="43"/>
      <c r="DM574" s="43"/>
      <c r="DN574" s="43"/>
      <c r="DO574" s="43"/>
      <c r="DP574" s="43"/>
      <c r="DQ574" s="43"/>
      <c r="DR574" s="43"/>
      <c r="DS574" s="43"/>
      <c r="DT574" s="43"/>
      <c r="DU574" s="43"/>
      <c r="DV574" s="43"/>
      <c r="DW574" s="43"/>
      <c r="DX574" s="43"/>
      <c r="DY574" s="43"/>
      <c r="DZ574" s="43"/>
      <c r="EA574" s="43"/>
      <c r="EB574" s="43"/>
      <c r="EC574" s="43"/>
      <c r="ED574" s="43"/>
      <c r="EE574" s="43"/>
      <c r="EF574" s="43"/>
      <c r="EG574" s="43"/>
      <c r="EH574" s="43"/>
      <c r="EI574" s="43"/>
      <c r="EJ574" s="43"/>
      <c r="EK574" s="43"/>
      <c r="EL574" s="43"/>
      <c r="EM574" s="43"/>
      <c r="EN574" s="43"/>
      <c r="EO574" s="43"/>
      <c r="EP574" s="43"/>
      <c r="EQ574" s="43"/>
      <c r="ER574" s="43"/>
      <c r="ES574" s="43"/>
      <c r="ET574" s="43"/>
      <c r="EU574" s="43"/>
      <c r="EV574" s="43"/>
      <c r="EW574" s="43"/>
      <c r="EX574" s="43"/>
      <c r="EY574" s="43"/>
      <c r="EZ574" s="43"/>
      <c r="FA574" s="43"/>
      <c r="FB574" s="43"/>
      <c r="FC574" s="43"/>
      <c r="FD574" s="43"/>
      <c r="FE574" s="43"/>
      <c r="FF574" s="43"/>
      <c r="FG574" s="43"/>
      <c r="FH574" s="43"/>
      <c r="FI574" s="43"/>
      <c r="FJ574" s="43"/>
      <c r="FK574" s="43"/>
      <c r="FL574" s="43"/>
      <c r="FM574" s="43"/>
      <c r="FN574" s="43"/>
      <c r="FO574" s="43"/>
      <c r="FP574" s="43"/>
      <c r="FQ574" s="43"/>
      <c r="FR574" s="43"/>
      <c r="FS574" s="43"/>
      <c r="FT574" s="43"/>
      <c r="FU574" s="43"/>
      <c r="FV574" s="43"/>
      <c r="FW574" s="43"/>
      <c r="FX574" s="43"/>
      <c r="FY574" s="43"/>
      <c r="FZ574" s="43"/>
      <c r="GA574" s="43"/>
      <c r="GB574" s="43"/>
      <c r="GC574" s="43"/>
      <c r="GD574" s="43"/>
      <c r="GE574" s="43"/>
      <c r="GF574" s="43"/>
      <c r="GG574" s="43"/>
      <c r="GH574" s="43"/>
      <c r="GI574" s="43"/>
      <c r="GJ574" s="43"/>
      <c r="GK574" s="43"/>
      <c r="GL574" s="43"/>
      <c r="GM574" s="43"/>
      <c r="GN574" s="43"/>
      <c r="GO574" s="43"/>
      <c r="GP574" s="43"/>
      <c r="GQ574" s="43"/>
      <c r="GR574" s="43"/>
      <c r="GS574" s="43"/>
      <c r="GT574" s="43"/>
      <c r="GU574" s="43"/>
      <c r="GV574" s="43"/>
      <c r="GW574" s="43"/>
      <c r="GX574" s="43"/>
      <c r="GY574" s="43"/>
      <c r="GZ574" s="43"/>
      <c r="HA574" s="43"/>
      <c r="HB574" s="43"/>
    </row>
    <row r="575" spans="1:210" x14ac:dyDescent="0.2">
      <c r="A575" s="40">
        <f t="shared" si="699"/>
        <v>566</v>
      </c>
      <c r="B575" s="46">
        <f t="shared" ca="1" si="694"/>
        <v>0</v>
      </c>
      <c r="C575" s="46">
        <f t="shared" ca="1" si="695"/>
        <v>0</v>
      </c>
      <c r="D575" s="46">
        <f t="shared" ca="1" si="696"/>
        <v>0</v>
      </c>
      <c r="E575" s="45">
        <f t="shared" ca="1" si="697"/>
        <v>0</v>
      </c>
      <c r="F575" s="44">
        <f t="shared" ca="1" si="698"/>
        <v>0</v>
      </c>
      <c r="H575" s="45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  <c r="DL575" s="43"/>
      <c r="DM575" s="43"/>
      <c r="DN575" s="43"/>
      <c r="DO575" s="43"/>
      <c r="DP575" s="43"/>
      <c r="DQ575" s="43"/>
      <c r="DR575" s="43"/>
      <c r="DS575" s="43"/>
      <c r="DT575" s="43"/>
      <c r="DU575" s="43"/>
      <c r="DV575" s="43"/>
      <c r="DW575" s="43"/>
      <c r="DX575" s="43"/>
      <c r="DY575" s="43"/>
      <c r="DZ575" s="43"/>
      <c r="EA575" s="43"/>
      <c r="EB575" s="43"/>
      <c r="EC575" s="43"/>
      <c r="ED575" s="43"/>
      <c r="EE575" s="43"/>
      <c r="EF575" s="43"/>
      <c r="EG575" s="43"/>
      <c r="EH575" s="43"/>
      <c r="EI575" s="43"/>
      <c r="EJ575" s="43"/>
      <c r="EK575" s="43"/>
      <c r="EL575" s="43"/>
      <c r="EM575" s="43"/>
      <c r="EN575" s="43"/>
      <c r="EO575" s="43"/>
      <c r="EP575" s="43"/>
      <c r="EQ575" s="43"/>
      <c r="ER575" s="43"/>
      <c r="ES575" s="43"/>
      <c r="ET575" s="43"/>
      <c r="EU575" s="43"/>
      <c r="EV575" s="43"/>
      <c r="EW575" s="43"/>
      <c r="EX575" s="43"/>
      <c r="EY575" s="43"/>
      <c r="EZ575" s="43"/>
      <c r="FA575" s="43"/>
      <c r="FB575" s="43"/>
      <c r="FC575" s="43"/>
      <c r="FD575" s="43"/>
      <c r="FE575" s="43"/>
      <c r="FF575" s="43"/>
      <c r="FG575" s="43"/>
      <c r="FH575" s="43"/>
      <c r="FI575" s="43"/>
      <c r="FJ575" s="43"/>
      <c r="FK575" s="43"/>
      <c r="FL575" s="43"/>
      <c r="FM575" s="43"/>
      <c r="FN575" s="43"/>
      <c r="FO575" s="43"/>
      <c r="FP575" s="43"/>
      <c r="FQ575" s="43"/>
      <c r="FR575" s="43"/>
      <c r="FS575" s="43"/>
      <c r="FT575" s="43"/>
      <c r="FU575" s="43"/>
      <c r="FV575" s="43"/>
      <c r="FW575" s="43"/>
      <c r="FX575" s="43"/>
      <c r="FY575" s="43"/>
      <c r="FZ575" s="43"/>
      <c r="GA575" s="43"/>
      <c r="GB575" s="43"/>
      <c r="GC575" s="43"/>
      <c r="GD575" s="43"/>
      <c r="GE575" s="43"/>
      <c r="GF575" s="43"/>
      <c r="GG575" s="43"/>
      <c r="GH575" s="43"/>
      <c r="GI575" s="43"/>
      <c r="GJ575" s="43"/>
      <c r="GK575" s="43"/>
      <c r="GL575" s="43"/>
      <c r="GM575" s="43"/>
      <c r="GN575" s="43"/>
      <c r="GO575" s="43"/>
      <c r="GP575" s="43"/>
      <c r="GQ575" s="43"/>
      <c r="GR575" s="43"/>
      <c r="GS575" s="43"/>
      <c r="GT575" s="43"/>
      <c r="GU575" s="43"/>
      <c r="GV575" s="43"/>
      <c r="GW575" s="43"/>
      <c r="GX575" s="43"/>
      <c r="GY575" s="43"/>
      <c r="GZ575" s="43"/>
      <c r="HA575" s="43"/>
      <c r="HB575" s="43"/>
    </row>
    <row r="576" spans="1:210" x14ac:dyDescent="0.2">
      <c r="A576" s="40">
        <f t="shared" si="699"/>
        <v>567</v>
      </c>
      <c r="B576" s="46">
        <f t="shared" ca="1" si="694"/>
        <v>0</v>
      </c>
      <c r="C576" s="46">
        <f t="shared" ca="1" si="695"/>
        <v>0</v>
      </c>
      <c r="D576" s="46">
        <f t="shared" ca="1" si="696"/>
        <v>0</v>
      </c>
      <c r="E576" s="45">
        <f t="shared" ca="1" si="697"/>
        <v>0</v>
      </c>
      <c r="F576" s="44">
        <f t="shared" ca="1" si="698"/>
        <v>0</v>
      </c>
      <c r="H576" s="45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  <c r="DL576" s="43"/>
      <c r="DM576" s="43"/>
      <c r="DN576" s="43"/>
      <c r="DO576" s="43"/>
      <c r="DP576" s="43"/>
      <c r="DQ576" s="43"/>
      <c r="DR576" s="43"/>
      <c r="DS576" s="43"/>
      <c r="DT576" s="43"/>
      <c r="DU576" s="43"/>
      <c r="DV576" s="43"/>
      <c r="DW576" s="43"/>
      <c r="DX576" s="43"/>
      <c r="DY576" s="43"/>
      <c r="DZ576" s="43"/>
      <c r="EA576" s="43"/>
      <c r="EB576" s="43"/>
      <c r="EC576" s="43"/>
      <c r="ED576" s="43"/>
      <c r="EE576" s="43"/>
      <c r="EF576" s="43"/>
      <c r="EG576" s="43"/>
      <c r="EH576" s="43"/>
      <c r="EI576" s="43"/>
      <c r="EJ576" s="43"/>
      <c r="EK576" s="43"/>
      <c r="EL576" s="43"/>
      <c r="EM576" s="43"/>
      <c r="EN576" s="43"/>
      <c r="EO576" s="43"/>
      <c r="EP576" s="43"/>
      <c r="EQ576" s="43"/>
      <c r="ER576" s="43"/>
      <c r="ES576" s="43"/>
      <c r="ET576" s="43"/>
      <c r="EU576" s="43"/>
      <c r="EV576" s="43"/>
      <c r="EW576" s="43"/>
      <c r="EX576" s="43"/>
      <c r="EY576" s="43"/>
      <c r="EZ576" s="43"/>
      <c r="FA576" s="43"/>
      <c r="FB576" s="43"/>
      <c r="FC576" s="43"/>
      <c r="FD576" s="43"/>
      <c r="FE576" s="43"/>
      <c r="FF576" s="43"/>
      <c r="FG576" s="43"/>
      <c r="FH576" s="43"/>
      <c r="FI576" s="43"/>
      <c r="FJ576" s="43"/>
      <c r="FK576" s="43"/>
      <c r="FL576" s="43"/>
      <c r="FM576" s="43"/>
      <c r="FN576" s="43"/>
      <c r="FO576" s="43"/>
      <c r="FP576" s="43"/>
      <c r="FQ576" s="43"/>
      <c r="FR576" s="43"/>
      <c r="FS576" s="43"/>
      <c r="FT576" s="43"/>
      <c r="FU576" s="43"/>
      <c r="FV576" s="43"/>
      <c r="FW576" s="43"/>
      <c r="FX576" s="43"/>
      <c r="FY576" s="43"/>
      <c r="FZ576" s="43"/>
      <c r="GA576" s="43"/>
      <c r="GB576" s="43"/>
      <c r="GC576" s="43"/>
      <c r="GD576" s="43"/>
      <c r="GE576" s="43"/>
      <c r="GF576" s="43"/>
      <c r="GG576" s="43"/>
      <c r="GH576" s="43"/>
      <c r="GI576" s="43"/>
      <c r="GJ576" s="43"/>
      <c r="GK576" s="43"/>
      <c r="GL576" s="43"/>
      <c r="GM576" s="43"/>
      <c r="GN576" s="43"/>
      <c r="GO576" s="43"/>
      <c r="GP576" s="43"/>
      <c r="GQ576" s="43"/>
      <c r="GR576" s="43"/>
      <c r="GS576" s="43"/>
      <c r="GT576" s="43"/>
      <c r="GU576" s="43"/>
      <c r="GV576" s="43"/>
      <c r="GW576" s="43"/>
      <c r="GX576" s="43"/>
      <c r="GY576" s="43"/>
      <c r="GZ576" s="43"/>
      <c r="HA576" s="43"/>
      <c r="HB576" s="43"/>
    </row>
    <row r="577" spans="1:210" x14ac:dyDescent="0.2">
      <c r="A577" s="40">
        <f t="shared" si="699"/>
        <v>568</v>
      </c>
      <c r="B577" s="46">
        <f t="shared" ca="1" si="694"/>
        <v>0</v>
      </c>
      <c r="C577" s="46">
        <f t="shared" ca="1" si="695"/>
        <v>0</v>
      </c>
      <c r="D577" s="46">
        <f t="shared" ca="1" si="696"/>
        <v>0</v>
      </c>
      <c r="E577" s="45">
        <f t="shared" ca="1" si="697"/>
        <v>0</v>
      </c>
      <c r="F577" s="44">
        <f t="shared" ca="1" si="698"/>
        <v>0</v>
      </c>
      <c r="H577" s="45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  <c r="DL577" s="43"/>
      <c r="DM577" s="43"/>
      <c r="DN577" s="43"/>
      <c r="DO577" s="43"/>
      <c r="DP577" s="43"/>
      <c r="DQ577" s="43"/>
      <c r="DR577" s="43"/>
      <c r="DS577" s="43"/>
      <c r="DT577" s="43"/>
      <c r="DU577" s="43"/>
      <c r="DV577" s="43"/>
      <c r="DW577" s="43"/>
      <c r="DX577" s="43"/>
      <c r="DY577" s="43"/>
      <c r="DZ577" s="43"/>
      <c r="EA577" s="43"/>
      <c r="EB577" s="43"/>
      <c r="EC577" s="43"/>
      <c r="ED577" s="43"/>
      <c r="EE577" s="43"/>
      <c r="EF577" s="43"/>
      <c r="EG577" s="43"/>
      <c r="EH577" s="43"/>
      <c r="EI577" s="43"/>
      <c r="EJ577" s="43"/>
      <c r="EK577" s="43"/>
      <c r="EL577" s="43"/>
      <c r="EM577" s="43"/>
      <c r="EN577" s="43"/>
      <c r="EO577" s="43"/>
      <c r="EP577" s="43"/>
      <c r="EQ577" s="43"/>
      <c r="ER577" s="43"/>
      <c r="ES577" s="43"/>
      <c r="ET577" s="43"/>
      <c r="EU577" s="43"/>
      <c r="EV577" s="43"/>
      <c r="EW577" s="43"/>
      <c r="EX577" s="43"/>
      <c r="EY577" s="43"/>
      <c r="EZ577" s="43"/>
      <c r="FA577" s="43"/>
      <c r="FB577" s="43"/>
      <c r="FC577" s="43"/>
      <c r="FD577" s="43"/>
      <c r="FE577" s="43"/>
      <c r="FF577" s="43"/>
      <c r="FG577" s="43"/>
      <c r="FH577" s="43"/>
      <c r="FI577" s="43"/>
      <c r="FJ577" s="43"/>
      <c r="FK577" s="43"/>
      <c r="FL577" s="43"/>
      <c r="FM577" s="43"/>
      <c r="FN577" s="43"/>
      <c r="FO577" s="43"/>
      <c r="FP577" s="43"/>
      <c r="FQ577" s="43"/>
      <c r="FR577" s="43"/>
      <c r="FS577" s="43"/>
      <c r="FT577" s="43"/>
      <c r="FU577" s="43"/>
      <c r="FV577" s="43"/>
      <c r="FW577" s="43"/>
      <c r="FX577" s="43"/>
      <c r="FY577" s="43"/>
      <c r="FZ577" s="43"/>
      <c r="GA577" s="43"/>
      <c r="GB577" s="43"/>
      <c r="GC577" s="43"/>
      <c r="GD577" s="43"/>
      <c r="GE577" s="43"/>
      <c r="GF577" s="43"/>
      <c r="GG577" s="43"/>
      <c r="GH577" s="43"/>
      <c r="GI577" s="43"/>
      <c r="GJ577" s="43"/>
      <c r="GK577" s="43"/>
      <c r="GL577" s="43"/>
      <c r="GM577" s="43"/>
      <c r="GN577" s="43"/>
      <c r="GO577" s="43"/>
      <c r="GP577" s="43"/>
      <c r="GQ577" s="43"/>
      <c r="GR577" s="43"/>
      <c r="GS577" s="43"/>
      <c r="GT577" s="43"/>
      <c r="GU577" s="43"/>
      <c r="GV577" s="43"/>
      <c r="GW577" s="43"/>
      <c r="GX577" s="43"/>
      <c r="GY577" s="43"/>
      <c r="GZ577" s="43"/>
      <c r="HA577" s="43"/>
      <c r="HB577" s="43"/>
    </row>
    <row r="578" spans="1:210" x14ac:dyDescent="0.2">
      <c r="A578" s="40">
        <f t="shared" si="699"/>
        <v>569</v>
      </c>
      <c r="B578" s="46">
        <f t="shared" ca="1" si="694"/>
        <v>0</v>
      </c>
      <c r="C578" s="46">
        <f t="shared" ca="1" si="695"/>
        <v>0</v>
      </c>
      <c r="D578" s="46">
        <f t="shared" ca="1" si="696"/>
        <v>0</v>
      </c>
      <c r="E578" s="45">
        <f t="shared" ca="1" si="697"/>
        <v>0</v>
      </c>
      <c r="F578" s="44">
        <f t="shared" ca="1" si="698"/>
        <v>0</v>
      </c>
      <c r="H578" s="45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  <c r="DL578" s="43"/>
      <c r="DM578" s="43"/>
      <c r="DN578" s="43"/>
      <c r="DO578" s="43"/>
      <c r="DP578" s="43"/>
      <c r="DQ578" s="43"/>
      <c r="DR578" s="43"/>
      <c r="DS578" s="43"/>
      <c r="DT578" s="43"/>
      <c r="DU578" s="43"/>
      <c r="DV578" s="43"/>
      <c r="DW578" s="43"/>
      <c r="DX578" s="43"/>
      <c r="DY578" s="43"/>
      <c r="DZ578" s="43"/>
      <c r="EA578" s="43"/>
      <c r="EB578" s="43"/>
      <c r="EC578" s="43"/>
      <c r="ED578" s="43"/>
      <c r="EE578" s="43"/>
      <c r="EF578" s="43"/>
      <c r="EG578" s="43"/>
      <c r="EH578" s="43"/>
      <c r="EI578" s="43"/>
      <c r="EJ578" s="43"/>
      <c r="EK578" s="43"/>
      <c r="EL578" s="43"/>
      <c r="EM578" s="43"/>
      <c r="EN578" s="43"/>
      <c r="EO578" s="43"/>
      <c r="EP578" s="43"/>
      <c r="EQ578" s="43"/>
      <c r="ER578" s="43"/>
      <c r="ES578" s="43"/>
      <c r="ET578" s="43"/>
      <c r="EU578" s="43"/>
      <c r="EV578" s="43"/>
      <c r="EW578" s="43"/>
      <c r="EX578" s="43"/>
      <c r="EY578" s="43"/>
      <c r="EZ578" s="43"/>
      <c r="FA578" s="43"/>
      <c r="FB578" s="43"/>
      <c r="FC578" s="43"/>
      <c r="FD578" s="43"/>
      <c r="FE578" s="43"/>
      <c r="FF578" s="43"/>
      <c r="FG578" s="43"/>
      <c r="FH578" s="43"/>
      <c r="FI578" s="43"/>
      <c r="FJ578" s="43"/>
      <c r="FK578" s="43"/>
      <c r="FL578" s="43"/>
      <c r="FM578" s="43"/>
      <c r="FN578" s="43"/>
      <c r="FO578" s="43"/>
      <c r="FP578" s="43"/>
      <c r="FQ578" s="43"/>
      <c r="FR578" s="43"/>
      <c r="FS578" s="43"/>
      <c r="FT578" s="43"/>
      <c r="FU578" s="43"/>
      <c r="FV578" s="43"/>
      <c r="FW578" s="43"/>
      <c r="FX578" s="43"/>
      <c r="FY578" s="43"/>
      <c r="FZ578" s="43"/>
      <c r="GA578" s="43"/>
      <c r="GB578" s="43"/>
      <c r="GC578" s="43"/>
      <c r="GD578" s="43"/>
      <c r="GE578" s="43"/>
      <c r="GF578" s="43"/>
      <c r="GG578" s="43"/>
      <c r="GH578" s="43"/>
      <c r="GI578" s="43"/>
      <c r="GJ578" s="43"/>
      <c r="GK578" s="43"/>
      <c r="GL578" s="43"/>
      <c r="GM578" s="43"/>
      <c r="GN578" s="43"/>
      <c r="GO578" s="43"/>
      <c r="GP578" s="43"/>
      <c r="GQ578" s="43"/>
      <c r="GR578" s="43"/>
      <c r="GS578" s="43"/>
      <c r="GT578" s="43"/>
      <c r="GU578" s="43"/>
      <c r="GV578" s="43"/>
      <c r="GW578" s="43"/>
      <c r="GX578" s="43"/>
      <c r="GY578" s="43"/>
      <c r="GZ578" s="43"/>
      <c r="HA578" s="43"/>
      <c r="HB578" s="43"/>
    </row>
    <row r="579" spans="1:210" x14ac:dyDescent="0.2">
      <c r="A579" s="40">
        <f t="shared" si="699"/>
        <v>570</v>
      </c>
      <c r="B579" s="46">
        <f t="shared" ca="1" si="694"/>
        <v>0</v>
      </c>
      <c r="C579" s="46">
        <f t="shared" ca="1" si="695"/>
        <v>0</v>
      </c>
      <c r="D579" s="46">
        <f t="shared" ca="1" si="696"/>
        <v>0</v>
      </c>
      <c r="E579" s="45">
        <f t="shared" ca="1" si="697"/>
        <v>0</v>
      </c>
      <c r="F579" s="44">
        <f t="shared" ca="1" si="698"/>
        <v>0</v>
      </c>
      <c r="H579" s="45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  <c r="DL579" s="43"/>
      <c r="DM579" s="43"/>
      <c r="DN579" s="43"/>
      <c r="DO579" s="43"/>
      <c r="DP579" s="43"/>
      <c r="DQ579" s="43"/>
      <c r="DR579" s="43"/>
      <c r="DS579" s="43"/>
      <c r="DT579" s="43"/>
      <c r="DU579" s="43"/>
      <c r="DV579" s="43"/>
      <c r="DW579" s="43"/>
      <c r="DX579" s="43"/>
      <c r="DY579" s="43"/>
      <c r="DZ579" s="43"/>
      <c r="EA579" s="43"/>
      <c r="EB579" s="43"/>
      <c r="EC579" s="43"/>
      <c r="ED579" s="43"/>
      <c r="EE579" s="43"/>
      <c r="EF579" s="43"/>
      <c r="EG579" s="43"/>
      <c r="EH579" s="43"/>
      <c r="EI579" s="43"/>
      <c r="EJ579" s="43"/>
      <c r="EK579" s="43"/>
      <c r="EL579" s="43"/>
      <c r="EM579" s="43"/>
      <c r="EN579" s="43"/>
      <c r="EO579" s="43"/>
      <c r="EP579" s="43"/>
      <c r="EQ579" s="43"/>
      <c r="ER579" s="43"/>
      <c r="ES579" s="43"/>
      <c r="ET579" s="43"/>
      <c r="EU579" s="43"/>
      <c r="EV579" s="43"/>
      <c r="EW579" s="43"/>
      <c r="EX579" s="43"/>
      <c r="EY579" s="43"/>
      <c r="EZ579" s="43"/>
      <c r="FA579" s="43"/>
      <c r="FB579" s="43"/>
      <c r="FC579" s="43"/>
      <c r="FD579" s="43"/>
      <c r="FE579" s="43"/>
      <c r="FF579" s="43"/>
      <c r="FG579" s="43"/>
      <c r="FH579" s="43"/>
      <c r="FI579" s="43"/>
      <c r="FJ579" s="43"/>
      <c r="FK579" s="43"/>
      <c r="FL579" s="43"/>
      <c r="FM579" s="43"/>
      <c r="FN579" s="43"/>
      <c r="FO579" s="43"/>
      <c r="FP579" s="43"/>
      <c r="FQ579" s="43"/>
      <c r="FR579" s="43"/>
      <c r="FS579" s="43"/>
      <c r="FT579" s="43"/>
      <c r="FU579" s="43"/>
      <c r="FV579" s="43"/>
      <c r="FW579" s="43"/>
      <c r="FX579" s="43"/>
      <c r="FY579" s="43"/>
      <c r="FZ579" s="43"/>
      <c r="GA579" s="43"/>
      <c r="GB579" s="43"/>
      <c r="GC579" s="43"/>
      <c r="GD579" s="43"/>
      <c r="GE579" s="43"/>
      <c r="GF579" s="43"/>
      <c r="GG579" s="43"/>
      <c r="GH579" s="43"/>
      <c r="GI579" s="43"/>
      <c r="GJ579" s="43"/>
      <c r="GK579" s="43"/>
      <c r="GL579" s="43"/>
      <c r="GM579" s="43"/>
      <c r="GN579" s="43"/>
      <c r="GO579" s="43"/>
      <c r="GP579" s="43"/>
      <c r="GQ579" s="43"/>
      <c r="GR579" s="43"/>
      <c r="GS579" s="43"/>
      <c r="GT579" s="43"/>
      <c r="GU579" s="43"/>
      <c r="GV579" s="43"/>
      <c r="GW579" s="43"/>
      <c r="GX579" s="43"/>
      <c r="GY579" s="43"/>
      <c r="GZ579" s="43"/>
      <c r="HA579" s="43"/>
      <c r="HB579" s="43"/>
    </row>
    <row r="580" spans="1:210" x14ac:dyDescent="0.2">
      <c r="A580" s="40">
        <f t="shared" si="699"/>
        <v>571</v>
      </c>
      <c r="B580" s="46">
        <f t="shared" ca="1" si="694"/>
        <v>0</v>
      </c>
      <c r="C580" s="46">
        <f t="shared" ca="1" si="695"/>
        <v>0</v>
      </c>
      <c r="D580" s="46">
        <f t="shared" ca="1" si="696"/>
        <v>0</v>
      </c>
      <c r="E580" s="45">
        <f t="shared" ca="1" si="697"/>
        <v>0</v>
      </c>
      <c r="F580" s="44">
        <f t="shared" ca="1" si="698"/>
        <v>0</v>
      </c>
      <c r="H580" s="45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  <c r="DL580" s="43"/>
      <c r="DM580" s="43"/>
      <c r="DN580" s="43"/>
      <c r="DO580" s="43"/>
      <c r="DP580" s="43"/>
      <c r="DQ580" s="43"/>
      <c r="DR580" s="43"/>
      <c r="DS580" s="43"/>
      <c r="DT580" s="43"/>
      <c r="DU580" s="43"/>
      <c r="DV580" s="43"/>
      <c r="DW580" s="43"/>
      <c r="DX580" s="43"/>
      <c r="DY580" s="43"/>
      <c r="DZ580" s="43"/>
      <c r="EA580" s="43"/>
      <c r="EB580" s="43"/>
      <c r="EC580" s="43"/>
      <c r="ED580" s="43"/>
      <c r="EE580" s="43"/>
      <c r="EF580" s="43"/>
      <c r="EG580" s="43"/>
      <c r="EH580" s="43"/>
      <c r="EI580" s="43"/>
      <c r="EJ580" s="43"/>
      <c r="EK580" s="43"/>
      <c r="EL580" s="43"/>
      <c r="EM580" s="43"/>
      <c r="EN580" s="43"/>
      <c r="EO580" s="43"/>
      <c r="EP580" s="43"/>
      <c r="EQ580" s="43"/>
      <c r="ER580" s="43"/>
      <c r="ES580" s="43"/>
      <c r="ET580" s="43"/>
      <c r="EU580" s="43"/>
      <c r="EV580" s="43"/>
      <c r="EW580" s="43"/>
      <c r="EX580" s="43"/>
      <c r="EY580" s="43"/>
      <c r="EZ580" s="43"/>
      <c r="FA580" s="43"/>
      <c r="FB580" s="43"/>
      <c r="FC580" s="43"/>
      <c r="FD580" s="43"/>
      <c r="FE580" s="43"/>
      <c r="FF580" s="43"/>
      <c r="FG580" s="43"/>
      <c r="FH580" s="43"/>
      <c r="FI580" s="43"/>
      <c r="FJ580" s="43"/>
      <c r="FK580" s="43"/>
      <c r="FL580" s="43"/>
      <c r="FM580" s="43"/>
      <c r="FN580" s="43"/>
      <c r="FO580" s="43"/>
      <c r="FP580" s="43"/>
      <c r="FQ580" s="43"/>
      <c r="FR580" s="43"/>
      <c r="FS580" s="43"/>
      <c r="FT580" s="43"/>
      <c r="FU580" s="43"/>
      <c r="FV580" s="43"/>
      <c r="FW580" s="43"/>
      <c r="FX580" s="43"/>
      <c r="FY580" s="43"/>
      <c r="FZ580" s="43"/>
      <c r="GA580" s="43"/>
      <c r="GB580" s="43"/>
      <c r="GC580" s="43"/>
      <c r="GD580" s="43"/>
      <c r="GE580" s="43"/>
      <c r="GF580" s="43"/>
      <c r="GG580" s="43"/>
      <c r="GH580" s="43"/>
      <c r="GI580" s="43"/>
      <c r="GJ580" s="43"/>
      <c r="GK580" s="43"/>
      <c r="GL580" s="43"/>
      <c r="GM580" s="43"/>
      <c r="GN580" s="43"/>
      <c r="GO580" s="43"/>
      <c r="GP580" s="43"/>
      <c r="GQ580" s="43"/>
      <c r="GR580" s="43"/>
      <c r="GS580" s="43"/>
      <c r="GT580" s="43"/>
      <c r="GU580" s="43"/>
      <c r="GV580" s="43"/>
      <c r="GW580" s="43"/>
      <c r="GX580" s="43"/>
      <c r="GY580" s="43"/>
      <c r="GZ580" s="43"/>
      <c r="HA580" s="43"/>
      <c r="HB580" s="43"/>
    </row>
    <row r="581" spans="1:210" x14ac:dyDescent="0.2">
      <c r="A581" s="40">
        <f t="shared" si="699"/>
        <v>572</v>
      </c>
      <c r="B581" s="46">
        <f t="shared" ca="1" si="694"/>
        <v>0</v>
      </c>
      <c r="C581" s="46">
        <f t="shared" ca="1" si="695"/>
        <v>0</v>
      </c>
      <c r="D581" s="46">
        <f t="shared" ca="1" si="696"/>
        <v>0</v>
      </c>
      <c r="E581" s="45">
        <f t="shared" ca="1" si="697"/>
        <v>0</v>
      </c>
      <c r="F581" s="44">
        <f t="shared" ca="1" si="698"/>
        <v>0</v>
      </c>
      <c r="H581" s="45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  <c r="DL581" s="43"/>
      <c r="DM581" s="43"/>
      <c r="DN581" s="43"/>
      <c r="DO581" s="43"/>
      <c r="DP581" s="43"/>
      <c r="DQ581" s="43"/>
      <c r="DR581" s="43"/>
      <c r="DS581" s="43"/>
      <c r="DT581" s="43"/>
      <c r="DU581" s="43"/>
      <c r="DV581" s="43"/>
      <c r="DW581" s="43"/>
      <c r="DX581" s="43"/>
      <c r="DY581" s="43"/>
      <c r="DZ581" s="43"/>
      <c r="EA581" s="43"/>
      <c r="EB581" s="43"/>
      <c r="EC581" s="43"/>
      <c r="ED581" s="43"/>
      <c r="EE581" s="43"/>
      <c r="EF581" s="43"/>
      <c r="EG581" s="43"/>
      <c r="EH581" s="43"/>
      <c r="EI581" s="43"/>
      <c r="EJ581" s="43"/>
      <c r="EK581" s="43"/>
      <c r="EL581" s="43"/>
      <c r="EM581" s="43"/>
      <c r="EN581" s="43"/>
      <c r="EO581" s="43"/>
      <c r="EP581" s="43"/>
      <c r="EQ581" s="43"/>
      <c r="ER581" s="43"/>
      <c r="ES581" s="43"/>
      <c r="ET581" s="43"/>
      <c r="EU581" s="43"/>
      <c r="EV581" s="43"/>
      <c r="EW581" s="43"/>
      <c r="EX581" s="43"/>
      <c r="EY581" s="43"/>
      <c r="EZ581" s="43"/>
      <c r="FA581" s="43"/>
      <c r="FB581" s="43"/>
      <c r="FC581" s="43"/>
      <c r="FD581" s="43"/>
      <c r="FE581" s="43"/>
      <c r="FF581" s="43"/>
      <c r="FG581" s="43"/>
      <c r="FH581" s="43"/>
      <c r="FI581" s="43"/>
      <c r="FJ581" s="43"/>
      <c r="FK581" s="43"/>
      <c r="FL581" s="43"/>
      <c r="FM581" s="43"/>
      <c r="FN581" s="43"/>
      <c r="FO581" s="43"/>
      <c r="FP581" s="43"/>
      <c r="FQ581" s="43"/>
      <c r="FR581" s="43"/>
      <c r="FS581" s="43"/>
      <c r="FT581" s="43"/>
      <c r="FU581" s="43"/>
      <c r="FV581" s="43"/>
      <c r="FW581" s="43"/>
      <c r="FX581" s="43"/>
      <c r="FY581" s="43"/>
      <c r="FZ581" s="43"/>
      <c r="GA581" s="43"/>
      <c r="GB581" s="43"/>
      <c r="GC581" s="43"/>
      <c r="GD581" s="43"/>
      <c r="GE581" s="43"/>
      <c r="GF581" s="43"/>
      <c r="GG581" s="43"/>
      <c r="GH581" s="43"/>
      <c r="GI581" s="43"/>
      <c r="GJ581" s="43"/>
      <c r="GK581" s="43"/>
      <c r="GL581" s="43"/>
      <c r="GM581" s="43"/>
      <c r="GN581" s="43"/>
      <c r="GO581" s="43"/>
      <c r="GP581" s="43"/>
      <c r="GQ581" s="43"/>
      <c r="GR581" s="43"/>
      <c r="GS581" s="43"/>
      <c r="GT581" s="43"/>
      <c r="GU581" s="43"/>
      <c r="GV581" s="43"/>
      <c r="GW581" s="43"/>
      <c r="GX581" s="43"/>
      <c r="GY581" s="43"/>
      <c r="GZ581" s="43"/>
      <c r="HA581" s="43"/>
      <c r="HB581" s="43"/>
    </row>
    <row r="582" spans="1:210" x14ac:dyDescent="0.2">
      <c r="A582" s="40">
        <f t="shared" si="699"/>
        <v>573</v>
      </c>
      <c r="B582" s="46">
        <f t="shared" ca="1" si="694"/>
        <v>0</v>
      </c>
      <c r="C582" s="46">
        <f t="shared" ca="1" si="695"/>
        <v>0</v>
      </c>
      <c r="D582" s="46">
        <f t="shared" ca="1" si="696"/>
        <v>0</v>
      </c>
      <c r="E582" s="45">
        <f t="shared" ca="1" si="697"/>
        <v>0</v>
      </c>
      <c r="F582" s="44">
        <f t="shared" ca="1" si="698"/>
        <v>0</v>
      </c>
      <c r="H582" s="45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  <c r="DL582" s="43"/>
      <c r="DM582" s="43"/>
      <c r="DN582" s="43"/>
      <c r="DO582" s="43"/>
      <c r="DP582" s="43"/>
      <c r="DQ582" s="43"/>
      <c r="DR582" s="43"/>
      <c r="DS582" s="43"/>
      <c r="DT582" s="43"/>
      <c r="DU582" s="43"/>
      <c r="DV582" s="43"/>
      <c r="DW582" s="43"/>
      <c r="DX582" s="43"/>
      <c r="DY582" s="43"/>
      <c r="DZ582" s="43"/>
      <c r="EA582" s="43"/>
      <c r="EB582" s="43"/>
      <c r="EC582" s="43"/>
      <c r="ED582" s="43"/>
      <c r="EE582" s="43"/>
      <c r="EF582" s="43"/>
      <c r="EG582" s="43"/>
      <c r="EH582" s="43"/>
      <c r="EI582" s="43"/>
      <c r="EJ582" s="43"/>
      <c r="EK582" s="43"/>
      <c r="EL582" s="43"/>
      <c r="EM582" s="43"/>
      <c r="EN582" s="43"/>
      <c r="EO582" s="43"/>
      <c r="EP582" s="43"/>
      <c r="EQ582" s="43"/>
      <c r="ER582" s="43"/>
      <c r="ES582" s="43"/>
      <c r="ET582" s="43"/>
      <c r="EU582" s="43"/>
      <c r="EV582" s="43"/>
      <c r="EW582" s="43"/>
      <c r="EX582" s="43"/>
      <c r="EY582" s="43"/>
      <c r="EZ582" s="43"/>
      <c r="FA582" s="43"/>
      <c r="FB582" s="43"/>
      <c r="FC582" s="43"/>
      <c r="FD582" s="43"/>
      <c r="FE582" s="43"/>
      <c r="FF582" s="43"/>
      <c r="FG582" s="43"/>
      <c r="FH582" s="43"/>
      <c r="FI582" s="43"/>
      <c r="FJ582" s="43"/>
      <c r="FK582" s="43"/>
      <c r="FL582" s="43"/>
      <c r="FM582" s="43"/>
      <c r="FN582" s="43"/>
      <c r="FO582" s="43"/>
      <c r="FP582" s="43"/>
      <c r="FQ582" s="43"/>
      <c r="FR582" s="43"/>
      <c r="FS582" s="43"/>
      <c r="FT582" s="43"/>
      <c r="FU582" s="43"/>
      <c r="FV582" s="43"/>
      <c r="FW582" s="43"/>
      <c r="FX582" s="43"/>
      <c r="FY582" s="43"/>
      <c r="FZ582" s="43"/>
      <c r="GA582" s="43"/>
      <c r="GB582" s="43"/>
      <c r="GC582" s="43"/>
      <c r="GD582" s="43"/>
      <c r="GE582" s="43"/>
      <c r="GF582" s="43"/>
      <c r="GG582" s="43"/>
      <c r="GH582" s="43"/>
      <c r="GI582" s="43"/>
      <c r="GJ582" s="43"/>
      <c r="GK582" s="43"/>
      <c r="GL582" s="43"/>
      <c r="GM582" s="43"/>
      <c r="GN582" s="43"/>
      <c r="GO582" s="43"/>
      <c r="GP582" s="43"/>
      <c r="GQ582" s="43"/>
      <c r="GR582" s="43"/>
      <c r="GS582" s="43"/>
      <c r="GT582" s="43"/>
      <c r="GU582" s="43"/>
      <c r="GV582" s="43"/>
      <c r="GW582" s="43"/>
      <c r="GX582" s="43"/>
      <c r="GY582" s="43"/>
      <c r="GZ582" s="43"/>
      <c r="HA582" s="43"/>
      <c r="HB582" s="43"/>
    </row>
    <row r="583" spans="1:210" x14ac:dyDescent="0.2">
      <c r="A583" s="40">
        <f t="shared" si="699"/>
        <v>574</v>
      </c>
      <c r="B583" s="46">
        <f t="shared" ca="1" si="694"/>
        <v>0</v>
      </c>
      <c r="C583" s="46">
        <f t="shared" ca="1" si="695"/>
        <v>0</v>
      </c>
      <c r="D583" s="46">
        <f t="shared" ca="1" si="696"/>
        <v>0</v>
      </c>
      <c r="E583" s="45">
        <f t="shared" ca="1" si="697"/>
        <v>0</v>
      </c>
      <c r="F583" s="44">
        <f t="shared" ca="1" si="698"/>
        <v>0</v>
      </c>
      <c r="H583" s="45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  <c r="DL583" s="43"/>
      <c r="DM583" s="43"/>
      <c r="DN583" s="43"/>
      <c r="DO583" s="43"/>
      <c r="DP583" s="43"/>
      <c r="DQ583" s="43"/>
      <c r="DR583" s="43"/>
      <c r="DS583" s="43"/>
      <c r="DT583" s="43"/>
      <c r="DU583" s="43"/>
      <c r="DV583" s="43"/>
      <c r="DW583" s="43"/>
      <c r="DX583" s="43"/>
      <c r="DY583" s="43"/>
      <c r="DZ583" s="43"/>
      <c r="EA583" s="43"/>
      <c r="EB583" s="43"/>
      <c r="EC583" s="43"/>
      <c r="ED583" s="43"/>
      <c r="EE583" s="43"/>
      <c r="EF583" s="43"/>
      <c r="EG583" s="43"/>
      <c r="EH583" s="43"/>
      <c r="EI583" s="43"/>
      <c r="EJ583" s="43"/>
      <c r="EK583" s="43"/>
      <c r="EL583" s="43"/>
      <c r="EM583" s="43"/>
      <c r="EN583" s="43"/>
      <c r="EO583" s="43"/>
      <c r="EP583" s="43"/>
      <c r="EQ583" s="43"/>
      <c r="ER583" s="43"/>
      <c r="ES583" s="43"/>
      <c r="ET583" s="43"/>
      <c r="EU583" s="43"/>
      <c r="EV583" s="43"/>
      <c r="EW583" s="43"/>
      <c r="EX583" s="43"/>
      <c r="EY583" s="43"/>
      <c r="EZ583" s="43"/>
      <c r="FA583" s="43"/>
      <c r="FB583" s="43"/>
      <c r="FC583" s="43"/>
      <c r="FD583" s="43"/>
      <c r="FE583" s="43"/>
      <c r="FF583" s="43"/>
      <c r="FG583" s="43"/>
      <c r="FH583" s="43"/>
      <c r="FI583" s="43"/>
      <c r="FJ583" s="43"/>
      <c r="FK583" s="43"/>
      <c r="FL583" s="43"/>
      <c r="FM583" s="43"/>
      <c r="FN583" s="43"/>
      <c r="FO583" s="43"/>
      <c r="FP583" s="43"/>
      <c r="FQ583" s="43"/>
      <c r="FR583" s="43"/>
      <c r="FS583" s="43"/>
      <c r="FT583" s="43"/>
      <c r="FU583" s="43"/>
      <c r="FV583" s="43"/>
      <c r="FW583" s="43"/>
      <c r="FX583" s="43"/>
      <c r="FY583" s="43"/>
      <c r="FZ583" s="43"/>
      <c r="GA583" s="43"/>
      <c r="GB583" s="43"/>
      <c r="GC583" s="43"/>
      <c r="GD583" s="43"/>
      <c r="GE583" s="43"/>
      <c r="GF583" s="43"/>
      <c r="GG583" s="43"/>
      <c r="GH583" s="43"/>
      <c r="GI583" s="43"/>
      <c r="GJ583" s="43"/>
      <c r="GK583" s="43"/>
      <c r="GL583" s="43"/>
      <c r="GM583" s="43"/>
      <c r="GN583" s="43"/>
      <c r="GO583" s="43"/>
      <c r="GP583" s="43"/>
      <c r="GQ583" s="43"/>
      <c r="GR583" s="43"/>
      <c r="GS583" s="43"/>
      <c r="GT583" s="43"/>
      <c r="GU583" s="43"/>
      <c r="GV583" s="43"/>
      <c r="GW583" s="43"/>
      <c r="GX583" s="43"/>
      <c r="GY583" s="43"/>
      <c r="GZ583" s="43"/>
      <c r="HA583" s="43"/>
      <c r="HB583" s="43"/>
    </row>
    <row r="584" spans="1:210" x14ac:dyDescent="0.2">
      <c r="A584" s="40">
        <f t="shared" si="699"/>
        <v>575</v>
      </c>
      <c r="B584" s="46">
        <f t="shared" ca="1" si="694"/>
        <v>0</v>
      </c>
      <c r="C584" s="46">
        <f t="shared" ca="1" si="695"/>
        <v>0</v>
      </c>
      <c r="D584" s="46">
        <f t="shared" ca="1" si="696"/>
        <v>0</v>
      </c>
      <c r="E584" s="45">
        <f t="shared" ca="1" si="697"/>
        <v>0</v>
      </c>
      <c r="F584" s="44">
        <f t="shared" ca="1" si="698"/>
        <v>0</v>
      </c>
      <c r="H584" s="45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  <c r="DL584" s="43"/>
      <c r="DM584" s="43"/>
      <c r="DN584" s="43"/>
      <c r="DO584" s="43"/>
      <c r="DP584" s="43"/>
      <c r="DQ584" s="43"/>
      <c r="DR584" s="43"/>
      <c r="DS584" s="43"/>
      <c r="DT584" s="43"/>
      <c r="DU584" s="43"/>
      <c r="DV584" s="43"/>
      <c r="DW584" s="43"/>
      <c r="DX584" s="43"/>
      <c r="DY584" s="43"/>
      <c r="DZ584" s="43"/>
      <c r="EA584" s="43"/>
      <c r="EB584" s="43"/>
      <c r="EC584" s="43"/>
      <c r="ED584" s="43"/>
      <c r="EE584" s="43"/>
      <c r="EF584" s="43"/>
      <c r="EG584" s="43"/>
      <c r="EH584" s="43"/>
      <c r="EI584" s="43"/>
      <c r="EJ584" s="43"/>
      <c r="EK584" s="43"/>
      <c r="EL584" s="43"/>
      <c r="EM584" s="43"/>
      <c r="EN584" s="43"/>
      <c r="EO584" s="43"/>
      <c r="EP584" s="43"/>
      <c r="EQ584" s="43"/>
      <c r="ER584" s="43"/>
      <c r="ES584" s="43"/>
      <c r="ET584" s="43"/>
      <c r="EU584" s="43"/>
      <c r="EV584" s="43"/>
      <c r="EW584" s="43"/>
      <c r="EX584" s="43"/>
      <c r="EY584" s="43"/>
      <c r="EZ584" s="43"/>
      <c r="FA584" s="43"/>
      <c r="FB584" s="43"/>
      <c r="FC584" s="43"/>
      <c r="FD584" s="43"/>
      <c r="FE584" s="43"/>
      <c r="FF584" s="43"/>
      <c r="FG584" s="43"/>
      <c r="FH584" s="43"/>
      <c r="FI584" s="43"/>
      <c r="FJ584" s="43"/>
      <c r="FK584" s="43"/>
      <c r="FL584" s="43"/>
      <c r="FM584" s="43"/>
      <c r="FN584" s="43"/>
      <c r="FO584" s="43"/>
      <c r="FP584" s="43"/>
      <c r="FQ584" s="43"/>
      <c r="FR584" s="43"/>
      <c r="FS584" s="43"/>
      <c r="FT584" s="43"/>
      <c r="FU584" s="43"/>
      <c r="FV584" s="43"/>
      <c r="FW584" s="43"/>
      <c r="FX584" s="43"/>
      <c r="FY584" s="43"/>
      <c r="FZ584" s="43"/>
      <c r="GA584" s="43"/>
      <c r="GB584" s="43"/>
      <c r="GC584" s="43"/>
      <c r="GD584" s="43"/>
      <c r="GE584" s="43"/>
      <c r="GF584" s="43"/>
      <c r="GG584" s="43"/>
      <c r="GH584" s="43"/>
      <c r="GI584" s="43"/>
      <c r="GJ584" s="43"/>
      <c r="GK584" s="43"/>
      <c r="GL584" s="43"/>
      <c r="GM584" s="43"/>
      <c r="GN584" s="43"/>
      <c r="GO584" s="43"/>
      <c r="GP584" s="43"/>
      <c r="GQ584" s="43"/>
      <c r="GR584" s="43"/>
      <c r="GS584" s="43"/>
      <c r="GT584" s="43"/>
      <c r="GU584" s="43"/>
      <c r="GV584" s="43"/>
      <c r="GW584" s="43"/>
      <c r="GX584" s="43"/>
      <c r="GY584" s="43"/>
      <c r="GZ584" s="43"/>
      <c r="HA584" s="43"/>
      <c r="HB584" s="43"/>
    </row>
    <row r="585" spans="1:210" x14ac:dyDescent="0.2">
      <c r="A585" s="40">
        <f t="shared" si="699"/>
        <v>576</v>
      </c>
      <c r="B585" s="46">
        <f t="shared" ca="1" si="694"/>
        <v>0</v>
      </c>
      <c r="C585" s="46">
        <f t="shared" ca="1" si="695"/>
        <v>0</v>
      </c>
      <c r="D585" s="46">
        <f t="shared" ca="1" si="696"/>
        <v>0</v>
      </c>
      <c r="E585" s="45">
        <f t="shared" ca="1" si="697"/>
        <v>0</v>
      </c>
      <c r="F585" s="44">
        <f t="shared" ca="1" si="698"/>
        <v>0</v>
      </c>
      <c r="H585" s="45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  <c r="DL585" s="43"/>
      <c r="DM585" s="43"/>
      <c r="DN585" s="43"/>
      <c r="DO585" s="43"/>
      <c r="DP585" s="43"/>
      <c r="DQ585" s="43"/>
      <c r="DR585" s="43"/>
      <c r="DS585" s="43"/>
      <c r="DT585" s="43"/>
      <c r="DU585" s="43"/>
      <c r="DV585" s="43"/>
      <c r="DW585" s="43"/>
      <c r="DX585" s="43"/>
      <c r="DY585" s="43"/>
      <c r="DZ585" s="43"/>
      <c r="EA585" s="43"/>
      <c r="EB585" s="43"/>
      <c r="EC585" s="43"/>
      <c r="ED585" s="43"/>
      <c r="EE585" s="43"/>
      <c r="EF585" s="43"/>
      <c r="EG585" s="43"/>
      <c r="EH585" s="43"/>
      <c r="EI585" s="43"/>
      <c r="EJ585" s="43"/>
      <c r="EK585" s="43"/>
      <c r="EL585" s="43"/>
      <c r="EM585" s="43"/>
      <c r="EN585" s="43"/>
      <c r="EO585" s="43"/>
      <c r="EP585" s="43"/>
      <c r="EQ585" s="43"/>
      <c r="ER585" s="43"/>
      <c r="ES585" s="43"/>
      <c r="ET585" s="43"/>
      <c r="EU585" s="43"/>
      <c r="EV585" s="43"/>
      <c r="EW585" s="43"/>
      <c r="EX585" s="43"/>
      <c r="EY585" s="43"/>
      <c r="EZ585" s="43"/>
      <c r="FA585" s="43"/>
      <c r="FB585" s="43"/>
      <c r="FC585" s="43"/>
      <c r="FD585" s="43"/>
      <c r="FE585" s="43"/>
      <c r="FF585" s="43"/>
      <c r="FG585" s="43"/>
      <c r="FH585" s="43"/>
      <c r="FI585" s="43"/>
      <c r="FJ585" s="43"/>
      <c r="FK585" s="43"/>
      <c r="FL585" s="43"/>
      <c r="FM585" s="43"/>
      <c r="FN585" s="43"/>
      <c r="FO585" s="43"/>
      <c r="FP585" s="43"/>
      <c r="FQ585" s="43"/>
      <c r="FR585" s="43"/>
      <c r="FS585" s="43"/>
      <c r="FT585" s="43"/>
      <c r="FU585" s="43"/>
      <c r="FV585" s="43"/>
      <c r="FW585" s="43"/>
      <c r="FX585" s="43"/>
      <c r="FY585" s="43"/>
      <c r="FZ585" s="43"/>
      <c r="GA585" s="43"/>
      <c r="GB585" s="43"/>
      <c r="GC585" s="43"/>
      <c r="GD585" s="43"/>
      <c r="GE585" s="43"/>
      <c r="GF585" s="43"/>
      <c r="GG585" s="43"/>
      <c r="GH585" s="43"/>
      <c r="GI585" s="43"/>
      <c r="GJ585" s="43"/>
      <c r="GK585" s="43"/>
      <c r="GL585" s="43"/>
      <c r="GM585" s="43"/>
      <c r="GN585" s="43"/>
      <c r="GO585" s="43"/>
      <c r="GP585" s="43"/>
      <c r="GQ585" s="43"/>
      <c r="GR585" s="43"/>
      <c r="GS585" s="43"/>
      <c r="GT585" s="43"/>
      <c r="GU585" s="43"/>
      <c r="GV585" s="43"/>
      <c r="GW585" s="43"/>
      <c r="GX585" s="43"/>
      <c r="GY585" s="43"/>
      <c r="GZ585" s="43"/>
      <c r="HA585" s="43"/>
      <c r="HB585" s="43"/>
    </row>
    <row r="586" spans="1:210" x14ac:dyDescent="0.2">
      <c r="A586" s="40">
        <f t="shared" si="699"/>
        <v>577</v>
      </c>
      <c r="B586" s="46">
        <f t="shared" ref="B586:B649" ca="1" si="700">SUM(C586:F586)</f>
        <v>0</v>
      </c>
      <c r="C586" s="46">
        <f t="shared" ref="C586:C649" ca="1" si="701">IF($C$2&gt;=$A586,$B$2,IF($D$2&gt;=$A586,C585-0.5/($D$2-$C$2)*$B$2,IF($E$2&gt;=$A586,C585-0.49/($E$2-$D$2)*$B$2,0)))</f>
        <v>0</v>
      </c>
      <c r="D586" s="46">
        <f t="shared" ref="D586:D649" ca="1" si="702">IF($C$3&gt;=$A586,$B$3,IF($D$3&gt;=$A586,(D585-0.5/($D$3-$C$3)*$B$3),IF($E$3&gt;=$A586,(D585-0.49/($E$3-$D$3)*$B$3),0)))</f>
        <v>0</v>
      </c>
      <c r="E586" s="45">
        <f t="shared" ref="E586:E649" ca="1" si="703">IF($C$4&gt;=$A586,$B$4,IF($D$4&gt;=$A586,E585-0.5/($D$4-$C$4)*$B$4,IF($E$4&gt;=$A586,E585-0.49/($E$4-$D$4)*$B$4,0)))</f>
        <v>0</v>
      </c>
      <c r="F586" s="44">
        <f t="shared" ref="F586:F649" ca="1" si="704">IF($C$5&gt;=$A586,$B$5,IF($D$5&gt;=$A586,F585-0.5/($D$5-$C$5)*$B$5,IF($E$5&gt;=$A586,F585-0.49/($E$5-$D$5)*$B$5,0)))</f>
        <v>0</v>
      </c>
      <c r="H586" s="45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  <c r="DL586" s="43"/>
      <c r="DM586" s="43"/>
      <c r="DN586" s="43"/>
      <c r="DO586" s="43"/>
      <c r="DP586" s="43"/>
      <c r="DQ586" s="43"/>
      <c r="DR586" s="43"/>
      <c r="DS586" s="43"/>
      <c r="DT586" s="43"/>
      <c r="DU586" s="43"/>
      <c r="DV586" s="43"/>
      <c r="DW586" s="43"/>
      <c r="DX586" s="43"/>
      <c r="DY586" s="43"/>
      <c r="DZ586" s="43"/>
      <c r="EA586" s="43"/>
      <c r="EB586" s="43"/>
      <c r="EC586" s="43"/>
      <c r="ED586" s="43"/>
      <c r="EE586" s="43"/>
      <c r="EF586" s="43"/>
      <c r="EG586" s="43"/>
      <c r="EH586" s="43"/>
      <c r="EI586" s="43"/>
      <c r="EJ586" s="43"/>
      <c r="EK586" s="43"/>
      <c r="EL586" s="43"/>
      <c r="EM586" s="43"/>
      <c r="EN586" s="43"/>
      <c r="EO586" s="43"/>
      <c r="EP586" s="43"/>
      <c r="EQ586" s="43"/>
      <c r="ER586" s="43"/>
      <c r="ES586" s="43"/>
      <c r="ET586" s="43"/>
      <c r="EU586" s="43"/>
      <c r="EV586" s="43"/>
      <c r="EW586" s="43"/>
      <c r="EX586" s="43"/>
      <c r="EY586" s="43"/>
      <c r="EZ586" s="43"/>
      <c r="FA586" s="43"/>
      <c r="FB586" s="43"/>
      <c r="FC586" s="43"/>
      <c r="FD586" s="43"/>
      <c r="FE586" s="43"/>
      <c r="FF586" s="43"/>
      <c r="FG586" s="43"/>
      <c r="FH586" s="43"/>
      <c r="FI586" s="43"/>
      <c r="FJ586" s="43"/>
      <c r="FK586" s="43"/>
      <c r="FL586" s="43"/>
      <c r="FM586" s="43"/>
      <c r="FN586" s="43"/>
      <c r="FO586" s="43"/>
      <c r="FP586" s="43"/>
      <c r="FQ586" s="43"/>
      <c r="FR586" s="43"/>
      <c r="FS586" s="43"/>
      <c r="FT586" s="43"/>
      <c r="FU586" s="43"/>
      <c r="FV586" s="43"/>
      <c r="FW586" s="43"/>
      <c r="FX586" s="43"/>
      <c r="FY586" s="43"/>
      <c r="FZ586" s="43"/>
      <c r="GA586" s="43"/>
      <c r="GB586" s="43"/>
      <c r="GC586" s="43"/>
      <c r="GD586" s="43"/>
      <c r="GE586" s="43"/>
      <c r="GF586" s="43"/>
      <c r="GG586" s="43"/>
      <c r="GH586" s="43"/>
      <c r="GI586" s="43"/>
      <c r="GJ586" s="43"/>
      <c r="GK586" s="43"/>
      <c r="GL586" s="43"/>
      <c r="GM586" s="43"/>
      <c r="GN586" s="43"/>
      <c r="GO586" s="43"/>
      <c r="GP586" s="43"/>
      <c r="GQ586" s="43"/>
      <c r="GR586" s="43"/>
      <c r="GS586" s="43"/>
      <c r="GT586" s="43"/>
      <c r="GU586" s="43"/>
      <c r="GV586" s="43"/>
      <c r="GW586" s="43"/>
      <c r="GX586" s="43"/>
      <c r="GY586" s="43"/>
      <c r="GZ586" s="43"/>
      <c r="HA586" s="43"/>
      <c r="HB586" s="43"/>
    </row>
    <row r="587" spans="1:210" x14ac:dyDescent="0.2">
      <c r="A587" s="40">
        <f t="shared" ref="A587:A650" si="705">A586+1</f>
        <v>578</v>
      </c>
      <c r="B587" s="46">
        <f t="shared" ca="1" si="700"/>
        <v>0</v>
      </c>
      <c r="C587" s="46">
        <f t="shared" ca="1" si="701"/>
        <v>0</v>
      </c>
      <c r="D587" s="46">
        <f t="shared" ca="1" si="702"/>
        <v>0</v>
      </c>
      <c r="E587" s="45">
        <f t="shared" ca="1" si="703"/>
        <v>0</v>
      </c>
      <c r="F587" s="44">
        <f t="shared" ca="1" si="704"/>
        <v>0</v>
      </c>
      <c r="H587" s="45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  <c r="DL587" s="43"/>
      <c r="DM587" s="43"/>
      <c r="DN587" s="43"/>
      <c r="DO587" s="43"/>
      <c r="DP587" s="43"/>
      <c r="DQ587" s="43"/>
      <c r="DR587" s="43"/>
      <c r="DS587" s="43"/>
      <c r="DT587" s="43"/>
      <c r="DU587" s="43"/>
      <c r="DV587" s="43"/>
      <c r="DW587" s="43"/>
      <c r="DX587" s="43"/>
      <c r="DY587" s="43"/>
      <c r="DZ587" s="43"/>
      <c r="EA587" s="43"/>
      <c r="EB587" s="43"/>
      <c r="EC587" s="43"/>
      <c r="ED587" s="43"/>
      <c r="EE587" s="43"/>
      <c r="EF587" s="43"/>
      <c r="EG587" s="43"/>
      <c r="EH587" s="43"/>
      <c r="EI587" s="43"/>
      <c r="EJ587" s="43"/>
      <c r="EK587" s="43"/>
      <c r="EL587" s="43"/>
      <c r="EM587" s="43"/>
      <c r="EN587" s="43"/>
      <c r="EO587" s="43"/>
      <c r="EP587" s="43"/>
      <c r="EQ587" s="43"/>
      <c r="ER587" s="43"/>
      <c r="ES587" s="43"/>
      <c r="ET587" s="43"/>
      <c r="EU587" s="43"/>
      <c r="EV587" s="43"/>
      <c r="EW587" s="43"/>
      <c r="EX587" s="43"/>
      <c r="EY587" s="43"/>
      <c r="EZ587" s="43"/>
      <c r="FA587" s="43"/>
      <c r="FB587" s="43"/>
      <c r="FC587" s="43"/>
      <c r="FD587" s="43"/>
      <c r="FE587" s="43"/>
      <c r="FF587" s="43"/>
      <c r="FG587" s="43"/>
      <c r="FH587" s="43"/>
      <c r="FI587" s="43"/>
      <c r="FJ587" s="43"/>
      <c r="FK587" s="43"/>
      <c r="FL587" s="43"/>
      <c r="FM587" s="43"/>
      <c r="FN587" s="43"/>
      <c r="FO587" s="43"/>
      <c r="FP587" s="43"/>
      <c r="FQ587" s="43"/>
      <c r="FR587" s="43"/>
      <c r="FS587" s="43"/>
      <c r="FT587" s="43"/>
      <c r="FU587" s="43"/>
      <c r="FV587" s="43"/>
      <c r="FW587" s="43"/>
      <c r="FX587" s="43"/>
      <c r="FY587" s="43"/>
      <c r="FZ587" s="43"/>
      <c r="GA587" s="43"/>
      <c r="GB587" s="43"/>
      <c r="GC587" s="43"/>
      <c r="GD587" s="43"/>
      <c r="GE587" s="43"/>
      <c r="GF587" s="43"/>
      <c r="GG587" s="43"/>
      <c r="GH587" s="43"/>
      <c r="GI587" s="43"/>
      <c r="GJ587" s="43"/>
      <c r="GK587" s="43"/>
      <c r="GL587" s="43"/>
      <c r="GM587" s="43"/>
      <c r="GN587" s="43"/>
      <c r="GO587" s="43"/>
      <c r="GP587" s="43"/>
      <c r="GQ587" s="43"/>
      <c r="GR587" s="43"/>
      <c r="GS587" s="43"/>
      <c r="GT587" s="43"/>
      <c r="GU587" s="43"/>
      <c r="GV587" s="43"/>
      <c r="GW587" s="43"/>
      <c r="GX587" s="43"/>
      <c r="GY587" s="43"/>
      <c r="GZ587" s="43"/>
      <c r="HA587" s="43"/>
      <c r="HB587" s="43"/>
    </row>
    <row r="588" spans="1:210" x14ac:dyDescent="0.2">
      <c r="A588" s="40">
        <f t="shared" si="705"/>
        <v>579</v>
      </c>
      <c r="B588" s="46">
        <f t="shared" ca="1" si="700"/>
        <v>0</v>
      </c>
      <c r="C588" s="46">
        <f t="shared" ca="1" si="701"/>
        <v>0</v>
      </c>
      <c r="D588" s="46">
        <f t="shared" ca="1" si="702"/>
        <v>0</v>
      </c>
      <c r="E588" s="45">
        <f t="shared" ca="1" si="703"/>
        <v>0</v>
      </c>
      <c r="F588" s="44">
        <f t="shared" ca="1" si="704"/>
        <v>0</v>
      </c>
      <c r="H588" s="45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  <c r="DL588" s="43"/>
      <c r="DM588" s="43"/>
      <c r="DN588" s="43"/>
      <c r="DO588" s="43"/>
      <c r="DP588" s="43"/>
      <c r="DQ588" s="43"/>
      <c r="DR588" s="43"/>
      <c r="DS588" s="43"/>
      <c r="DT588" s="43"/>
      <c r="DU588" s="43"/>
      <c r="DV588" s="43"/>
      <c r="DW588" s="43"/>
      <c r="DX588" s="43"/>
      <c r="DY588" s="43"/>
      <c r="DZ588" s="43"/>
      <c r="EA588" s="43"/>
      <c r="EB588" s="43"/>
      <c r="EC588" s="43"/>
      <c r="ED588" s="43"/>
      <c r="EE588" s="43"/>
      <c r="EF588" s="43"/>
      <c r="EG588" s="43"/>
      <c r="EH588" s="43"/>
      <c r="EI588" s="43"/>
      <c r="EJ588" s="43"/>
      <c r="EK588" s="43"/>
      <c r="EL588" s="43"/>
      <c r="EM588" s="43"/>
      <c r="EN588" s="43"/>
      <c r="EO588" s="43"/>
      <c r="EP588" s="43"/>
      <c r="EQ588" s="43"/>
      <c r="ER588" s="43"/>
      <c r="ES588" s="43"/>
      <c r="ET588" s="43"/>
      <c r="EU588" s="43"/>
      <c r="EV588" s="43"/>
      <c r="EW588" s="43"/>
      <c r="EX588" s="43"/>
      <c r="EY588" s="43"/>
      <c r="EZ588" s="43"/>
      <c r="FA588" s="43"/>
      <c r="FB588" s="43"/>
      <c r="FC588" s="43"/>
      <c r="FD588" s="43"/>
      <c r="FE588" s="43"/>
      <c r="FF588" s="43"/>
      <c r="FG588" s="43"/>
      <c r="FH588" s="43"/>
      <c r="FI588" s="43"/>
      <c r="FJ588" s="43"/>
      <c r="FK588" s="43"/>
      <c r="FL588" s="43"/>
      <c r="FM588" s="43"/>
      <c r="FN588" s="43"/>
      <c r="FO588" s="43"/>
      <c r="FP588" s="43"/>
      <c r="FQ588" s="43"/>
      <c r="FR588" s="43"/>
      <c r="FS588" s="43"/>
      <c r="FT588" s="43"/>
      <c r="FU588" s="43"/>
      <c r="FV588" s="43"/>
      <c r="FW588" s="43"/>
      <c r="FX588" s="43"/>
      <c r="FY588" s="43"/>
      <c r="FZ588" s="43"/>
      <c r="GA588" s="43"/>
      <c r="GB588" s="43"/>
      <c r="GC588" s="43"/>
      <c r="GD588" s="43"/>
      <c r="GE588" s="43"/>
      <c r="GF588" s="43"/>
      <c r="GG588" s="43"/>
      <c r="GH588" s="43"/>
      <c r="GI588" s="43"/>
      <c r="GJ588" s="43"/>
      <c r="GK588" s="43"/>
      <c r="GL588" s="43"/>
      <c r="GM588" s="43"/>
      <c r="GN588" s="43"/>
      <c r="GO588" s="43"/>
      <c r="GP588" s="43"/>
      <c r="GQ588" s="43"/>
      <c r="GR588" s="43"/>
      <c r="GS588" s="43"/>
      <c r="GT588" s="43"/>
      <c r="GU588" s="43"/>
      <c r="GV588" s="43"/>
      <c r="GW588" s="43"/>
      <c r="GX588" s="43"/>
      <c r="GY588" s="43"/>
      <c r="GZ588" s="43"/>
      <c r="HA588" s="43"/>
      <c r="HB588" s="43"/>
    </row>
    <row r="589" spans="1:210" x14ac:dyDescent="0.2">
      <c r="A589" s="40">
        <f t="shared" si="705"/>
        <v>580</v>
      </c>
      <c r="B589" s="46">
        <f t="shared" ca="1" si="700"/>
        <v>0</v>
      </c>
      <c r="C589" s="46">
        <f t="shared" ca="1" si="701"/>
        <v>0</v>
      </c>
      <c r="D589" s="46">
        <f t="shared" ca="1" si="702"/>
        <v>0</v>
      </c>
      <c r="E589" s="45">
        <f t="shared" ca="1" si="703"/>
        <v>0</v>
      </c>
      <c r="F589" s="44">
        <f t="shared" ca="1" si="704"/>
        <v>0</v>
      </c>
      <c r="H589" s="45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  <c r="DL589" s="43"/>
      <c r="DM589" s="43"/>
      <c r="DN589" s="43"/>
      <c r="DO589" s="43"/>
      <c r="DP589" s="43"/>
      <c r="DQ589" s="43"/>
      <c r="DR589" s="43"/>
      <c r="DS589" s="43"/>
      <c r="DT589" s="43"/>
      <c r="DU589" s="43"/>
      <c r="DV589" s="43"/>
      <c r="DW589" s="43"/>
      <c r="DX589" s="43"/>
      <c r="DY589" s="43"/>
      <c r="DZ589" s="43"/>
      <c r="EA589" s="43"/>
      <c r="EB589" s="43"/>
      <c r="EC589" s="43"/>
      <c r="ED589" s="43"/>
      <c r="EE589" s="43"/>
      <c r="EF589" s="43"/>
      <c r="EG589" s="43"/>
      <c r="EH589" s="43"/>
      <c r="EI589" s="43"/>
      <c r="EJ589" s="43"/>
      <c r="EK589" s="43"/>
      <c r="EL589" s="43"/>
      <c r="EM589" s="43"/>
      <c r="EN589" s="43"/>
      <c r="EO589" s="43"/>
      <c r="EP589" s="43"/>
      <c r="EQ589" s="43"/>
      <c r="ER589" s="43"/>
      <c r="ES589" s="43"/>
      <c r="ET589" s="43"/>
      <c r="EU589" s="43"/>
      <c r="EV589" s="43"/>
      <c r="EW589" s="43"/>
      <c r="EX589" s="43"/>
      <c r="EY589" s="43"/>
      <c r="EZ589" s="43"/>
      <c r="FA589" s="43"/>
      <c r="FB589" s="43"/>
      <c r="FC589" s="43"/>
      <c r="FD589" s="43"/>
      <c r="FE589" s="43"/>
      <c r="FF589" s="43"/>
      <c r="FG589" s="43"/>
      <c r="FH589" s="43"/>
      <c r="FI589" s="43"/>
      <c r="FJ589" s="43"/>
      <c r="FK589" s="43"/>
      <c r="FL589" s="43"/>
      <c r="FM589" s="43"/>
      <c r="FN589" s="43"/>
      <c r="FO589" s="43"/>
      <c r="FP589" s="43"/>
      <c r="FQ589" s="43"/>
      <c r="FR589" s="43"/>
      <c r="FS589" s="43"/>
      <c r="FT589" s="43"/>
      <c r="FU589" s="43"/>
      <c r="FV589" s="43"/>
      <c r="FW589" s="43"/>
      <c r="FX589" s="43"/>
      <c r="FY589" s="43"/>
      <c r="FZ589" s="43"/>
      <c r="GA589" s="43"/>
      <c r="GB589" s="43"/>
      <c r="GC589" s="43"/>
      <c r="GD589" s="43"/>
      <c r="GE589" s="43"/>
      <c r="GF589" s="43"/>
      <c r="GG589" s="43"/>
      <c r="GH589" s="43"/>
      <c r="GI589" s="43"/>
      <c r="GJ589" s="43"/>
      <c r="GK589" s="43"/>
      <c r="GL589" s="43"/>
      <c r="GM589" s="43"/>
      <c r="GN589" s="43"/>
      <c r="GO589" s="43"/>
      <c r="GP589" s="43"/>
      <c r="GQ589" s="43"/>
      <c r="GR589" s="43"/>
      <c r="GS589" s="43"/>
      <c r="GT589" s="43"/>
      <c r="GU589" s="43"/>
      <c r="GV589" s="43"/>
      <c r="GW589" s="43"/>
      <c r="GX589" s="43"/>
      <c r="GY589" s="43"/>
      <c r="GZ589" s="43"/>
      <c r="HA589" s="43"/>
      <c r="HB589" s="43"/>
    </row>
    <row r="590" spans="1:210" x14ac:dyDescent="0.2">
      <c r="A590" s="40">
        <f t="shared" si="705"/>
        <v>581</v>
      </c>
      <c r="B590" s="46">
        <f t="shared" ca="1" si="700"/>
        <v>0</v>
      </c>
      <c r="C590" s="46">
        <f t="shared" ca="1" si="701"/>
        <v>0</v>
      </c>
      <c r="D590" s="46">
        <f t="shared" ca="1" si="702"/>
        <v>0</v>
      </c>
      <c r="E590" s="45">
        <f t="shared" ca="1" si="703"/>
        <v>0</v>
      </c>
      <c r="F590" s="44">
        <f t="shared" ca="1" si="704"/>
        <v>0</v>
      </c>
      <c r="H590" s="45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  <c r="DL590" s="43"/>
      <c r="DM590" s="43"/>
      <c r="DN590" s="43"/>
      <c r="DO590" s="43"/>
      <c r="DP590" s="43"/>
      <c r="DQ590" s="43"/>
      <c r="DR590" s="43"/>
      <c r="DS590" s="43"/>
      <c r="DT590" s="43"/>
      <c r="DU590" s="43"/>
      <c r="DV590" s="43"/>
      <c r="DW590" s="43"/>
      <c r="DX590" s="43"/>
      <c r="DY590" s="43"/>
      <c r="DZ590" s="43"/>
      <c r="EA590" s="43"/>
      <c r="EB590" s="43"/>
      <c r="EC590" s="43"/>
      <c r="ED590" s="43"/>
      <c r="EE590" s="43"/>
      <c r="EF590" s="43"/>
      <c r="EG590" s="43"/>
      <c r="EH590" s="43"/>
      <c r="EI590" s="43"/>
      <c r="EJ590" s="43"/>
      <c r="EK590" s="43"/>
      <c r="EL590" s="43"/>
      <c r="EM590" s="43"/>
      <c r="EN590" s="43"/>
      <c r="EO590" s="43"/>
      <c r="EP590" s="43"/>
      <c r="EQ590" s="43"/>
      <c r="ER590" s="43"/>
      <c r="ES590" s="43"/>
      <c r="ET590" s="43"/>
      <c r="EU590" s="43"/>
      <c r="EV590" s="43"/>
      <c r="EW590" s="43"/>
      <c r="EX590" s="43"/>
      <c r="EY590" s="43"/>
      <c r="EZ590" s="43"/>
      <c r="FA590" s="43"/>
      <c r="FB590" s="43"/>
      <c r="FC590" s="43"/>
      <c r="FD590" s="43"/>
      <c r="FE590" s="43"/>
      <c r="FF590" s="43"/>
      <c r="FG590" s="43"/>
      <c r="FH590" s="43"/>
      <c r="FI590" s="43"/>
      <c r="FJ590" s="43"/>
      <c r="FK590" s="43"/>
      <c r="FL590" s="43"/>
      <c r="FM590" s="43"/>
      <c r="FN590" s="43"/>
      <c r="FO590" s="43"/>
      <c r="FP590" s="43"/>
      <c r="FQ590" s="43"/>
      <c r="FR590" s="43"/>
      <c r="FS590" s="43"/>
      <c r="FT590" s="43"/>
      <c r="FU590" s="43"/>
      <c r="FV590" s="43"/>
      <c r="FW590" s="43"/>
      <c r="FX590" s="43"/>
      <c r="FY590" s="43"/>
      <c r="FZ590" s="43"/>
      <c r="GA590" s="43"/>
      <c r="GB590" s="43"/>
      <c r="GC590" s="43"/>
      <c r="GD590" s="43"/>
      <c r="GE590" s="43"/>
      <c r="GF590" s="43"/>
      <c r="GG590" s="43"/>
      <c r="GH590" s="43"/>
      <c r="GI590" s="43"/>
      <c r="GJ590" s="43"/>
      <c r="GK590" s="43"/>
      <c r="GL590" s="43"/>
      <c r="GM590" s="43"/>
      <c r="GN590" s="43"/>
      <c r="GO590" s="43"/>
      <c r="GP590" s="43"/>
      <c r="GQ590" s="43"/>
      <c r="GR590" s="43"/>
      <c r="GS590" s="43"/>
      <c r="GT590" s="43"/>
      <c r="GU590" s="43"/>
      <c r="GV590" s="43"/>
      <c r="GW590" s="43"/>
      <c r="GX590" s="43"/>
      <c r="GY590" s="43"/>
      <c r="GZ590" s="43"/>
      <c r="HA590" s="43"/>
      <c r="HB590" s="43"/>
    </row>
    <row r="591" spans="1:210" x14ac:dyDescent="0.2">
      <c r="A591" s="40">
        <f t="shared" si="705"/>
        <v>582</v>
      </c>
      <c r="B591" s="46">
        <f t="shared" ca="1" si="700"/>
        <v>0</v>
      </c>
      <c r="C591" s="46">
        <f t="shared" ca="1" si="701"/>
        <v>0</v>
      </c>
      <c r="D591" s="46">
        <f t="shared" ca="1" si="702"/>
        <v>0</v>
      </c>
      <c r="E591" s="45">
        <f t="shared" ca="1" si="703"/>
        <v>0</v>
      </c>
      <c r="F591" s="44">
        <f t="shared" ca="1" si="704"/>
        <v>0</v>
      </c>
      <c r="H591" s="45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  <c r="DL591" s="43"/>
      <c r="DM591" s="43"/>
      <c r="DN591" s="43"/>
      <c r="DO591" s="43"/>
      <c r="DP591" s="43"/>
      <c r="DQ591" s="43"/>
      <c r="DR591" s="43"/>
      <c r="DS591" s="43"/>
      <c r="DT591" s="43"/>
      <c r="DU591" s="43"/>
      <c r="DV591" s="43"/>
      <c r="DW591" s="43"/>
      <c r="DX591" s="43"/>
      <c r="DY591" s="43"/>
      <c r="DZ591" s="43"/>
      <c r="EA591" s="43"/>
      <c r="EB591" s="43"/>
      <c r="EC591" s="43"/>
      <c r="ED591" s="43"/>
      <c r="EE591" s="43"/>
      <c r="EF591" s="43"/>
      <c r="EG591" s="43"/>
      <c r="EH591" s="43"/>
      <c r="EI591" s="43"/>
      <c r="EJ591" s="43"/>
      <c r="EK591" s="43"/>
      <c r="EL591" s="43"/>
      <c r="EM591" s="43"/>
      <c r="EN591" s="43"/>
      <c r="EO591" s="43"/>
      <c r="EP591" s="43"/>
      <c r="EQ591" s="43"/>
      <c r="ER591" s="43"/>
      <c r="ES591" s="43"/>
      <c r="ET591" s="43"/>
      <c r="EU591" s="43"/>
      <c r="EV591" s="43"/>
      <c r="EW591" s="43"/>
      <c r="EX591" s="43"/>
      <c r="EY591" s="43"/>
      <c r="EZ591" s="43"/>
      <c r="FA591" s="43"/>
      <c r="FB591" s="43"/>
      <c r="FC591" s="43"/>
      <c r="FD591" s="43"/>
      <c r="FE591" s="43"/>
      <c r="FF591" s="43"/>
      <c r="FG591" s="43"/>
      <c r="FH591" s="43"/>
      <c r="FI591" s="43"/>
      <c r="FJ591" s="43"/>
      <c r="FK591" s="43"/>
      <c r="FL591" s="43"/>
      <c r="FM591" s="43"/>
      <c r="FN591" s="43"/>
      <c r="FO591" s="43"/>
      <c r="FP591" s="43"/>
      <c r="FQ591" s="43"/>
      <c r="FR591" s="43"/>
      <c r="FS591" s="43"/>
      <c r="FT591" s="43"/>
      <c r="FU591" s="43"/>
      <c r="FV591" s="43"/>
      <c r="FW591" s="43"/>
      <c r="FX591" s="43"/>
      <c r="FY591" s="43"/>
      <c r="FZ591" s="43"/>
      <c r="GA591" s="43"/>
      <c r="GB591" s="43"/>
      <c r="GC591" s="43"/>
      <c r="GD591" s="43"/>
      <c r="GE591" s="43"/>
      <c r="GF591" s="43"/>
      <c r="GG591" s="43"/>
      <c r="GH591" s="43"/>
      <c r="GI591" s="43"/>
      <c r="GJ591" s="43"/>
      <c r="GK591" s="43"/>
      <c r="GL591" s="43"/>
      <c r="GM591" s="43"/>
      <c r="GN591" s="43"/>
      <c r="GO591" s="43"/>
      <c r="GP591" s="43"/>
      <c r="GQ591" s="43"/>
      <c r="GR591" s="43"/>
      <c r="GS591" s="43"/>
      <c r="GT591" s="43"/>
      <c r="GU591" s="43"/>
      <c r="GV591" s="43"/>
      <c r="GW591" s="43"/>
      <c r="GX591" s="43"/>
      <c r="GY591" s="43"/>
      <c r="GZ591" s="43"/>
      <c r="HA591" s="43"/>
      <c r="HB591" s="43"/>
    </row>
    <row r="592" spans="1:210" x14ac:dyDescent="0.2">
      <c r="A592" s="40">
        <f t="shared" si="705"/>
        <v>583</v>
      </c>
      <c r="B592" s="46">
        <f t="shared" ca="1" si="700"/>
        <v>0</v>
      </c>
      <c r="C592" s="46">
        <f t="shared" ca="1" si="701"/>
        <v>0</v>
      </c>
      <c r="D592" s="46">
        <f t="shared" ca="1" si="702"/>
        <v>0</v>
      </c>
      <c r="E592" s="45">
        <f t="shared" ca="1" si="703"/>
        <v>0</v>
      </c>
      <c r="F592" s="44">
        <f t="shared" ca="1" si="704"/>
        <v>0</v>
      </c>
      <c r="H592" s="45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  <c r="DL592" s="43"/>
      <c r="DM592" s="43"/>
      <c r="DN592" s="43"/>
      <c r="DO592" s="43"/>
      <c r="DP592" s="43"/>
      <c r="DQ592" s="43"/>
      <c r="DR592" s="43"/>
      <c r="DS592" s="43"/>
      <c r="DT592" s="43"/>
      <c r="DU592" s="43"/>
      <c r="DV592" s="43"/>
      <c r="DW592" s="43"/>
      <c r="DX592" s="43"/>
      <c r="DY592" s="43"/>
      <c r="DZ592" s="43"/>
      <c r="EA592" s="43"/>
      <c r="EB592" s="43"/>
      <c r="EC592" s="43"/>
      <c r="ED592" s="43"/>
      <c r="EE592" s="43"/>
      <c r="EF592" s="43"/>
      <c r="EG592" s="43"/>
      <c r="EH592" s="43"/>
      <c r="EI592" s="43"/>
      <c r="EJ592" s="43"/>
      <c r="EK592" s="43"/>
      <c r="EL592" s="43"/>
      <c r="EM592" s="43"/>
      <c r="EN592" s="43"/>
      <c r="EO592" s="43"/>
      <c r="EP592" s="43"/>
      <c r="EQ592" s="43"/>
      <c r="ER592" s="43"/>
      <c r="ES592" s="43"/>
      <c r="ET592" s="43"/>
      <c r="EU592" s="43"/>
      <c r="EV592" s="43"/>
      <c r="EW592" s="43"/>
      <c r="EX592" s="43"/>
      <c r="EY592" s="43"/>
      <c r="EZ592" s="43"/>
      <c r="FA592" s="43"/>
      <c r="FB592" s="43"/>
      <c r="FC592" s="43"/>
      <c r="FD592" s="43"/>
      <c r="FE592" s="43"/>
      <c r="FF592" s="43"/>
      <c r="FG592" s="43"/>
      <c r="FH592" s="43"/>
      <c r="FI592" s="43"/>
      <c r="FJ592" s="43"/>
      <c r="FK592" s="43"/>
      <c r="FL592" s="43"/>
      <c r="FM592" s="43"/>
      <c r="FN592" s="43"/>
      <c r="FO592" s="43"/>
      <c r="FP592" s="43"/>
      <c r="FQ592" s="43"/>
      <c r="FR592" s="43"/>
      <c r="FS592" s="43"/>
      <c r="FT592" s="43"/>
      <c r="FU592" s="43"/>
      <c r="FV592" s="43"/>
      <c r="FW592" s="43"/>
      <c r="FX592" s="43"/>
      <c r="FY592" s="43"/>
      <c r="FZ592" s="43"/>
      <c r="GA592" s="43"/>
      <c r="GB592" s="43"/>
      <c r="GC592" s="43"/>
      <c r="GD592" s="43"/>
      <c r="GE592" s="43"/>
      <c r="GF592" s="43"/>
      <c r="GG592" s="43"/>
      <c r="GH592" s="43"/>
      <c r="GI592" s="43"/>
      <c r="GJ592" s="43"/>
      <c r="GK592" s="43"/>
      <c r="GL592" s="43"/>
      <c r="GM592" s="43"/>
      <c r="GN592" s="43"/>
      <c r="GO592" s="43"/>
      <c r="GP592" s="43"/>
      <c r="GQ592" s="43"/>
      <c r="GR592" s="43"/>
      <c r="GS592" s="43"/>
      <c r="GT592" s="43"/>
      <c r="GU592" s="43"/>
      <c r="GV592" s="43"/>
      <c r="GW592" s="43"/>
      <c r="GX592" s="43"/>
      <c r="GY592" s="43"/>
      <c r="GZ592" s="43"/>
      <c r="HA592" s="43"/>
      <c r="HB592" s="43"/>
    </row>
    <row r="593" spans="1:210" x14ac:dyDescent="0.2">
      <c r="A593" s="40">
        <f t="shared" si="705"/>
        <v>584</v>
      </c>
      <c r="B593" s="46">
        <f t="shared" ca="1" si="700"/>
        <v>0</v>
      </c>
      <c r="C593" s="46">
        <f t="shared" ca="1" si="701"/>
        <v>0</v>
      </c>
      <c r="D593" s="46">
        <f t="shared" ca="1" si="702"/>
        <v>0</v>
      </c>
      <c r="E593" s="45">
        <f t="shared" ca="1" si="703"/>
        <v>0</v>
      </c>
      <c r="F593" s="44">
        <f t="shared" ca="1" si="704"/>
        <v>0</v>
      </c>
      <c r="H593" s="45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  <c r="DL593" s="43"/>
      <c r="DM593" s="43"/>
      <c r="DN593" s="43"/>
      <c r="DO593" s="43"/>
      <c r="DP593" s="43"/>
      <c r="DQ593" s="43"/>
      <c r="DR593" s="43"/>
      <c r="DS593" s="43"/>
      <c r="DT593" s="43"/>
      <c r="DU593" s="43"/>
      <c r="DV593" s="43"/>
      <c r="DW593" s="43"/>
      <c r="DX593" s="43"/>
      <c r="DY593" s="43"/>
      <c r="DZ593" s="43"/>
      <c r="EA593" s="43"/>
      <c r="EB593" s="43"/>
      <c r="EC593" s="43"/>
      <c r="ED593" s="43"/>
      <c r="EE593" s="43"/>
      <c r="EF593" s="43"/>
      <c r="EG593" s="43"/>
      <c r="EH593" s="43"/>
      <c r="EI593" s="43"/>
      <c r="EJ593" s="43"/>
      <c r="EK593" s="43"/>
      <c r="EL593" s="43"/>
      <c r="EM593" s="43"/>
      <c r="EN593" s="43"/>
      <c r="EO593" s="43"/>
      <c r="EP593" s="43"/>
      <c r="EQ593" s="43"/>
      <c r="ER593" s="43"/>
      <c r="ES593" s="43"/>
      <c r="ET593" s="43"/>
      <c r="EU593" s="43"/>
      <c r="EV593" s="43"/>
      <c r="EW593" s="43"/>
      <c r="EX593" s="43"/>
      <c r="EY593" s="43"/>
      <c r="EZ593" s="43"/>
      <c r="FA593" s="43"/>
      <c r="FB593" s="43"/>
      <c r="FC593" s="43"/>
      <c r="FD593" s="43"/>
      <c r="FE593" s="43"/>
      <c r="FF593" s="43"/>
      <c r="FG593" s="43"/>
      <c r="FH593" s="43"/>
      <c r="FI593" s="43"/>
      <c r="FJ593" s="43"/>
      <c r="FK593" s="43"/>
      <c r="FL593" s="43"/>
      <c r="FM593" s="43"/>
      <c r="FN593" s="43"/>
      <c r="FO593" s="43"/>
      <c r="FP593" s="43"/>
      <c r="FQ593" s="43"/>
      <c r="FR593" s="43"/>
      <c r="FS593" s="43"/>
      <c r="FT593" s="43"/>
      <c r="FU593" s="43"/>
      <c r="FV593" s="43"/>
      <c r="FW593" s="43"/>
      <c r="FX593" s="43"/>
      <c r="FY593" s="43"/>
      <c r="FZ593" s="43"/>
      <c r="GA593" s="43"/>
      <c r="GB593" s="43"/>
      <c r="GC593" s="43"/>
      <c r="GD593" s="43"/>
      <c r="GE593" s="43"/>
      <c r="GF593" s="43"/>
      <c r="GG593" s="43"/>
      <c r="GH593" s="43"/>
      <c r="GI593" s="43"/>
      <c r="GJ593" s="43"/>
      <c r="GK593" s="43"/>
      <c r="GL593" s="43"/>
      <c r="GM593" s="43"/>
      <c r="GN593" s="43"/>
      <c r="GO593" s="43"/>
      <c r="GP593" s="43"/>
      <c r="GQ593" s="43"/>
      <c r="GR593" s="43"/>
      <c r="GS593" s="43"/>
      <c r="GT593" s="43"/>
      <c r="GU593" s="43"/>
      <c r="GV593" s="43"/>
      <c r="GW593" s="43"/>
      <c r="GX593" s="43"/>
      <c r="GY593" s="43"/>
      <c r="GZ593" s="43"/>
      <c r="HA593" s="43"/>
      <c r="HB593" s="43"/>
    </row>
    <row r="594" spans="1:210" x14ac:dyDescent="0.2">
      <c r="A594" s="40">
        <f t="shared" si="705"/>
        <v>585</v>
      </c>
      <c r="B594" s="46">
        <f t="shared" ca="1" si="700"/>
        <v>0</v>
      </c>
      <c r="C594" s="46">
        <f t="shared" ca="1" si="701"/>
        <v>0</v>
      </c>
      <c r="D594" s="46">
        <f t="shared" ca="1" si="702"/>
        <v>0</v>
      </c>
      <c r="E594" s="45">
        <f t="shared" ca="1" si="703"/>
        <v>0</v>
      </c>
      <c r="F594" s="44">
        <f t="shared" ca="1" si="704"/>
        <v>0</v>
      </c>
      <c r="H594" s="45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  <c r="DL594" s="43"/>
      <c r="DM594" s="43"/>
      <c r="DN594" s="43"/>
      <c r="DO594" s="43"/>
      <c r="DP594" s="43"/>
      <c r="DQ594" s="43"/>
      <c r="DR594" s="43"/>
      <c r="DS594" s="43"/>
      <c r="DT594" s="43"/>
      <c r="DU594" s="43"/>
      <c r="DV594" s="43"/>
      <c r="DW594" s="43"/>
      <c r="DX594" s="43"/>
      <c r="DY594" s="43"/>
      <c r="DZ594" s="43"/>
      <c r="EA594" s="43"/>
      <c r="EB594" s="43"/>
      <c r="EC594" s="43"/>
      <c r="ED594" s="43"/>
      <c r="EE594" s="43"/>
      <c r="EF594" s="43"/>
      <c r="EG594" s="43"/>
      <c r="EH594" s="43"/>
      <c r="EI594" s="43"/>
      <c r="EJ594" s="43"/>
      <c r="EK594" s="43"/>
      <c r="EL594" s="43"/>
      <c r="EM594" s="43"/>
      <c r="EN594" s="43"/>
      <c r="EO594" s="43"/>
      <c r="EP594" s="43"/>
      <c r="EQ594" s="43"/>
      <c r="ER594" s="43"/>
      <c r="ES594" s="43"/>
      <c r="ET594" s="43"/>
      <c r="EU594" s="43"/>
      <c r="EV594" s="43"/>
      <c r="EW594" s="43"/>
      <c r="EX594" s="43"/>
      <c r="EY594" s="43"/>
      <c r="EZ594" s="43"/>
      <c r="FA594" s="43"/>
      <c r="FB594" s="43"/>
      <c r="FC594" s="43"/>
      <c r="FD594" s="43"/>
      <c r="FE594" s="43"/>
      <c r="FF594" s="43"/>
      <c r="FG594" s="43"/>
      <c r="FH594" s="43"/>
      <c r="FI594" s="43"/>
      <c r="FJ594" s="43"/>
      <c r="FK594" s="43"/>
      <c r="FL594" s="43"/>
      <c r="FM594" s="43"/>
      <c r="FN594" s="43"/>
      <c r="FO594" s="43"/>
      <c r="FP594" s="43"/>
      <c r="FQ594" s="43"/>
      <c r="FR594" s="43"/>
      <c r="FS594" s="43"/>
      <c r="FT594" s="43"/>
      <c r="FU594" s="43"/>
      <c r="FV594" s="43"/>
      <c r="FW594" s="43"/>
      <c r="FX594" s="43"/>
      <c r="FY594" s="43"/>
      <c r="FZ594" s="43"/>
      <c r="GA594" s="43"/>
      <c r="GB594" s="43"/>
      <c r="GC594" s="43"/>
      <c r="GD594" s="43"/>
      <c r="GE594" s="43"/>
      <c r="GF594" s="43"/>
      <c r="GG594" s="43"/>
      <c r="GH594" s="43"/>
      <c r="GI594" s="43"/>
      <c r="GJ594" s="43"/>
      <c r="GK594" s="43"/>
      <c r="GL594" s="43"/>
      <c r="GM594" s="43"/>
      <c r="GN594" s="43"/>
      <c r="GO594" s="43"/>
      <c r="GP594" s="43"/>
      <c r="GQ594" s="43"/>
      <c r="GR594" s="43"/>
      <c r="GS594" s="43"/>
      <c r="GT594" s="43"/>
      <c r="GU594" s="43"/>
      <c r="GV594" s="43"/>
      <c r="GW594" s="43"/>
      <c r="GX594" s="43"/>
      <c r="GY594" s="43"/>
      <c r="GZ594" s="43"/>
      <c r="HA594" s="43"/>
      <c r="HB594" s="43"/>
    </row>
    <row r="595" spans="1:210" x14ac:dyDescent="0.2">
      <c r="A595" s="40">
        <f t="shared" si="705"/>
        <v>586</v>
      </c>
      <c r="B595" s="46">
        <f t="shared" ca="1" si="700"/>
        <v>0</v>
      </c>
      <c r="C595" s="46">
        <f t="shared" ca="1" si="701"/>
        <v>0</v>
      </c>
      <c r="D595" s="46">
        <f t="shared" ca="1" si="702"/>
        <v>0</v>
      </c>
      <c r="E595" s="45">
        <f t="shared" ca="1" si="703"/>
        <v>0</v>
      </c>
      <c r="F595" s="44">
        <f t="shared" ca="1" si="704"/>
        <v>0</v>
      </c>
      <c r="H595" s="45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  <c r="DL595" s="43"/>
      <c r="DM595" s="43"/>
      <c r="DN595" s="43"/>
      <c r="DO595" s="43"/>
      <c r="DP595" s="43"/>
      <c r="DQ595" s="43"/>
      <c r="DR595" s="43"/>
      <c r="DS595" s="43"/>
      <c r="DT595" s="43"/>
      <c r="DU595" s="43"/>
      <c r="DV595" s="43"/>
      <c r="DW595" s="43"/>
      <c r="DX595" s="43"/>
      <c r="DY595" s="43"/>
      <c r="DZ595" s="43"/>
      <c r="EA595" s="43"/>
      <c r="EB595" s="43"/>
      <c r="EC595" s="43"/>
      <c r="ED595" s="43"/>
      <c r="EE595" s="43"/>
      <c r="EF595" s="43"/>
      <c r="EG595" s="43"/>
      <c r="EH595" s="43"/>
      <c r="EI595" s="43"/>
      <c r="EJ595" s="43"/>
      <c r="EK595" s="43"/>
      <c r="EL595" s="43"/>
      <c r="EM595" s="43"/>
      <c r="EN595" s="43"/>
      <c r="EO595" s="43"/>
      <c r="EP595" s="43"/>
      <c r="EQ595" s="43"/>
      <c r="ER595" s="43"/>
      <c r="ES595" s="43"/>
      <c r="ET595" s="43"/>
      <c r="EU595" s="43"/>
      <c r="EV595" s="43"/>
      <c r="EW595" s="43"/>
      <c r="EX595" s="43"/>
      <c r="EY595" s="43"/>
      <c r="EZ595" s="43"/>
      <c r="FA595" s="43"/>
      <c r="FB595" s="43"/>
      <c r="FC595" s="43"/>
      <c r="FD595" s="43"/>
      <c r="FE595" s="43"/>
      <c r="FF595" s="43"/>
      <c r="FG595" s="43"/>
      <c r="FH595" s="43"/>
      <c r="FI595" s="43"/>
      <c r="FJ595" s="43"/>
      <c r="FK595" s="43"/>
      <c r="FL595" s="43"/>
      <c r="FM595" s="43"/>
      <c r="FN595" s="43"/>
      <c r="FO595" s="43"/>
      <c r="FP595" s="43"/>
      <c r="FQ595" s="43"/>
      <c r="FR595" s="43"/>
      <c r="FS595" s="43"/>
      <c r="FT595" s="43"/>
      <c r="FU595" s="43"/>
      <c r="FV595" s="43"/>
      <c r="FW595" s="43"/>
      <c r="FX595" s="43"/>
      <c r="FY595" s="43"/>
      <c r="FZ595" s="43"/>
      <c r="GA595" s="43"/>
      <c r="GB595" s="43"/>
      <c r="GC595" s="43"/>
      <c r="GD595" s="43"/>
      <c r="GE595" s="43"/>
      <c r="GF595" s="43"/>
      <c r="GG595" s="43"/>
      <c r="GH595" s="43"/>
      <c r="GI595" s="43"/>
      <c r="GJ595" s="43"/>
      <c r="GK595" s="43"/>
      <c r="GL595" s="43"/>
      <c r="GM595" s="43"/>
      <c r="GN595" s="43"/>
      <c r="GO595" s="43"/>
      <c r="GP595" s="43"/>
      <c r="GQ595" s="43"/>
      <c r="GR595" s="43"/>
      <c r="GS595" s="43"/>
      <c r="GT595" s="43"/>
      <c r="GU595" s="43"/>
      <c r="GV595" s="43"/>
      <c r="GW595" s="43"/>
      <c r="GX595" s="43"/>
      <c r="GY595" s="43"/>
      <c r="GZ595" s="43"/>
      <c r="HA595" s="43"/>
      <c r="HB595" s="43"/>
    </row>
    <row r="596" spans="1:210" x14ac:dyDescent="0.2">
      <c r="A596" s="40">
        <f t="shared" si="705"/>
        <v>587</v>
      </c>
      <c r="B596" s="46">
        <f t="shared" ca="1" si="700"/>
        <v>0</v>
      </c>
      <c r="C596" s="46">
        <f t="shared" ca="1" si="701"/>
        <v>0</v>
      </c>
      <c r="D596" s="46">
        <f t="shared" ca="1" si="702"/>
        <v>0</v>
      </c>
      <c r="E596" s="45">
        <f t="shared" ca="1" si="703"/>
        <v>0</v>
      </c>
      <c r="F596" s="44">
        <f t="shared" ca="1" si="704"/>
        <v>0</v>
      </c>
      <c r="H596" s="45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  <c r="DL596" s="43"/>
      <c r="DM596" s="43"/>
      <c r="DN596" s="43"/>
      <c r="DO596" s="43"/>
      <c r="DP596" s="43"/>
      <c r="DQ596" s="43"/>
      <c r="DR596" s="43"/>
      <c r="DS596" s="43"/>
      <c r="DT596" s="43"/>
      <c r="DU596" s="43"/>
      <c r="DV596" s="43"/>
      <c r="DW596" s="43"/>
      <c r="DX596" s="43"/>
      <c r="DY596" s="43"/>
      <c r="DZ596" s="43"/>
      <c r="EA596" s="43"/>
      <c r="EB596" s="43"/>
      <c r="EC596" s="43"/>
      <c r="ED596" s="43"/>
      <c r="EE596" s="43"/>
      <c r="EF596" s="43"/>
      <c r="EG596" s="43"/>
      <c r="EH596" s="43"/>
      <c r="EI596" s="43"/>
      <c r="EJ596" s="43"/>
      <c r="EK596" s="43"/>
      <c r="EL596" s="43"/>
      <c r="EM596" s="43"/>
      <c r="EN596" s="43"/>
      <c r="EO596" s="43"/>
      <c r="EP596" s="43"/>
      <c r="EQ596" s="43"/>
      <c r="ER596" s="43"/>
      <c r="ES596" s="43"/>
      <c r="ET596" s="43"/>
      <c r="EU596" s="43"/>
      <c r="EV596" s="43"/>
      <c r="EW596" s="43"/>
      <c r="EX596" s="43"/>
      <c r="EY596" s="43"/>
      <c r="EZ596" s="43"/>
      <c r="FA596" s="43"/>
      <c r="FB596" s="43"/>
      <c r="FC596" s="43"/>
      <c r="FD596" s="43"/>
      <c r="FE596" s="43"/>
      <c r="FF596" s="43"/>
      <c r="FG596" s="43"/>
      <c r="FH596" s="43"/>
      <c r="FI596" s="43"/>
      <c r="FJ596" s="43"/>
      <c r="FK596" s="43"/>
      <c r="FL596" s="43"/>
      <c r="FM596" s="43"/>
      <c r="FN596" s="43"/>
      <c r="FO596" s="43"/>
      <c r="FP596" s="43"/>
      <c r="FQ596" s="43"/>
      <c r="FR596" s="43"/>
      <c r="FS596" s="43"/>
      <c r="FT596" s="43"/>
      <c r="FU596" s="43"/>
      <c r="FV596" s="43"/>
      <c r="FW596" s="43"/>
      <c r="FX596" s="43"/>
      <c r="FY596" s="43"/>
      <c r="FZ596" s="43"/>
      <c r="GA596" s="43"/>
      <c r="GB596" s="43"/>
      <c r="GC596" s="43"/>
      <c r="GD596" s="43"/>
      <c r="GE596" s="43"/>
      <c r="GF596" s="43"/>
      <c r="GG596" s="43"/>
      <c r="GH596" s="43"/>
      <c r="GI596" s="43"/>
      <c r="GJ596" s="43"/>
      <c r="GK596" s="43"/>
      <c r="GL596" s="43"/>
      <c r="GM596" s="43"/>
      <c r="GN596" s="43"/>
      <c r="GO596" s="43"/>
      <c r="GP596" s="43"/>
      <c r="GQ596" s="43"/>
      <c r="GR596" s="43"/>
      <c r="GS596" s="43"/>
      <c r="GT596" s="43"/>
      <c r="GU596" s="43"/>
      <c r="GV596" s="43"/>
      <c r="GW596" s="43"/>
      <c r="GX596" s="43"/>
      <c r="GY596" s="43"/>
      <c r="GZ596" s="43"/>
      <c r="HA596" s="43"/>
      <c r="HB596" s="43"/>
    </row>
    <row r="597" spans="1:210" x14ac:dyDescent="0.2">
      <c r="A597" s="40">
        <f t="shared" si="705"/>
        <v>588</v>
      </c>
      <c r="B597" s="46">
        <f t="shared" ca="1" si="700"/>
        <v>0</v>
      </c>
      <c r="C597" s="46">
        <f t="shared" ca="1" si="701"/>
        <v>0</v>
      </c>
      <c r="D597" s="46">
        <f t="shared" ca="1" si="702"/>
        <v>0</v>
      </c>
      <c r="E597" s="45">
        <f t="shared" ca="1" si="703"/>
        <v>0</v>
      </c>
      <c r="F597" s="44">
        <f t="shared" ca="1" si="704"/>
        <v>0</v>
      </c>
      <c r="H597" s="45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  <c r="DL597" s="43"/>
      <c r="DM597" s="43"/>
      <c r="DN597" s="43"/>
      <c r="DO597" s="43"/>
      <c r="DP597" s="43"/>
      <c r="DQ597" s="43"/>
      <c r="DR597" s="43"/>
      <c r="DS597" s="43"/>
      <c r="DT597" s="43"/>
      <c r="DU597" s="43"/>
      <c r="DV597" s="43"/>
      <c r="DW597" s="43"/>
      <c r="DX597" s="43"/>
      <c r="DY597" s="43"/>
      <c r="DZ597" s="43"/>
      <c r="EA597" s="43"/>
      <c r="EB597" s="43"/>
      <c r="EC597" s="43"/>
      <c r="ED597" s="43"/>
      <c r="EE597" s="43"/>
      <c r="EF597" s="43"/>
      <c r="EG597" s="43"/>
      <c r="EH597" s="43"/>
      <c r="EI597" s="43"/>
      <c r="EJ597" s="43"/>
      <c r="EK597" s="43"/>
      <c r="EL597" s="43"/>
      <c r="EM597" s="43"/>
      <c r="EN597" s="43"/>
      <c r="EO597" s="43"/>
      <c r="EP597" s="43"/>
      <c r="EQ597" s="43"/>
      <c r="ER597" s="43"/>
      <c r="ES597" s="43"/>
      <c r="ET597" s="43"/>
      <c r="EU597" s="43"/>
      <c r="EV597" s="43"/>
      <c r="EW597" s="43"/>
      <c r="EX597" s="43"/>
      <c r="EY597" s="43"/>
      <c r="EZ597" s="43"/>
      <c r="FA597" s="43"/>
      <c r="FB597" s="43"/>
      <c r="FC597" s="43"/>
      <c r="FD597" s="43"/>
      <c r="FE597" s="43"/>
      <c r="FF597" s="43"/>
      <c r="FG597" s="43"/>
      <c r="FH597" s="43"/>
      <c r="FI597" s="43"/>
      <c r="FJ597" s="43"/>
      <c r="FK597" s="43"/>
      <c r="FL597" s="43"/>
      <c r="FM597" s="43"/>
      <c r="FN597" s="43"/>
      <c r="FO597" s="43"/>
      <c r="FP597" s="43"/>
      <c r="FQ597" s="43"/>
      <c r="FR597" s="43"/>
      <c r="FS597" s="43"/>
      <c r="FT597" s="43"/>
      <c r="FU597" s="43"/>
      <c r="FV597" s="43"/>
      <c r="FW597" s="43"/>
      <c r="FX597" s="43"/>
      <c r="FY597" s="43"/>
      <c r="FZ597" s="43"/>
      <c r="GA597" s="43"/>
      <c r="GB597" s="43"/>
      <c r="GC597" s="43"/>
      <c r="GD597" s="43"/>
      <c r="GE597" s="43"/>
      <c r="GF597" s="43"/>
      <c r="GG597" s="43"/>
      <c r="GH597" s="43"/>
      <c r="GI597" s="43"/>
      <c r="GJ597" s="43"/>
      <c r="GK597" s="43"/>
      <c r="GL597" s="43"/>
      <c r="GM597" s="43"/>
      <c r="GN597" s="43"/>
      <c r="GO597" s="43"/>
      <c r="GP597" s="43"/>
      <c r="GQ597" s="43"/>
      <c r="GR597" s="43"/>
      <c r="GS597" s="43"/>
      <c r="GT597" s="43"/>
      <c r="GU597" s="43"/>
      <c r="GV597" s="43"/>
      <c r="GW597" s="43"/>
      <c r="GX597" s="43"/>
      <c r="GY597" s="43"/>
      <c r="GZ597" s="43"/>
      <c r="HA597" s="43"/>
      <c r="HB597" s="43"/>
    </row>
    <row r="598" spans="1:210" x14ac:dyDescent="0.2">
      <c r="A598" s="40">
        <f t="shared" si="705"/>
        <v>589</v>
      </c>
      <c r="B598" s="46">
        <f t="shared" ca="1" si="700"/>
        <v>0</v>
      </c>
      <c r="C598" s="46">
        <f t="shared" ca="1" si="701"/>
        <v>0</v>
      </c>
      <c r="D598" s="46">
        <f t="shared" ca="1" si="702"/>
        <v>0</v>
      </c>
      <c r="E598" s="45">
        <f t="shared" ca="1" si="703"/>
        <v>0</v>
      </c>
      <c r="F598" s="44">
        <f t="shared" ca="1" si="704"/>
        <v>0</v>
      </c>
      <c r="H598" s="45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  <c r="DL598" s="43"/>
      <c r="DM598" s="43"/>
      <c r="DN598" s="43"/>
      <c r="DO598" s="43"/>
      <c r="DP598" s="43"/>
      <c r="DQ598" s="43"/>
      <c r="DR598" s="43"/>
      <c r="DS598" s="43"/>
      <c r="DT598" s="43"/>
      <c r="DU598" s="43"/>
      <c r="DV598" s="43"/>
      <c r="DW598" s="43"/>
      <c r="DX598" s="43"/>
      <c r="DY598" s="43"/>
      <c r="DZ598" s="43"/>
      <c r="EA598" s="43"/>
      <c r="EB598" s="43"/>
      <c r="EC598" s="43"/>
      <c r="ED598" s="43"/>
      <c r="EE598" s="43"/>
      <c r="EF598" s="43"/>
      <c r="EG598" s="43"/>
      <c r="EH598" s="43"/>
      <c r="EI598" s="43"/>
      <c r="EJ598" s="43"/>
      <c r="EK598" s="43"/>
      <c r="EL598" s="43"/>
      <c r="EM598" s="43"/>
      <c r="EN598" s="43"/>
      <c r="EO598" s="43"/>
      <c r="EP598" s="43"/>
      <c r="EQ598" s="43"/>
      <c r="ER598" s="43"/>
      <c r="ES598" s="43"/>
      <c r="ET598" s="43"/>
      <c r="EU598" s="43"/>
      <c r="EV598" s="43"/>
      <c r="EW598" s="43"/>
      <c r="EX598" s="43"/>
      <c r="EY598" s="43"/>
      <c r="EZ598" s="43"/>
      <c r="FA598" s="43"/>
      <c r="FB598" s="43"/>
      <c r="FC598" s="43"/>
      <c r="FD598" s="43"/>
      <c r="FE598" s="43"/>
      <c r="FF598" s="43"/>
      <c r="FG598" s="43"/>
      <c r="FH598" s="43"/>
      <c r="FI598" s="43"/>
      <c r="FJ598" s="43"/>
      <c r="FK598" s="43"/>
      <c r="FL598" s="43"/>
      <c r="FM598" s="43"/>
      <c r="FN598" s="43"/>
      <c r="FO598" s="43"/>
      <c r="FP598" s="43"/>
      <c r="FQ598" s="43"/>
      <c r="FR598" s="43"/>
      <c r="FS598" s="43"/>
      <c r="FT598" s="43"/>
      <c r="FU598" s="43"/>
      <c r="FV598" s="43"/>
      <c r="FW598" s="43"/>
      <c r="FX598" s="43"/>
      <c r="FY598" s="43"/>
      <c r="FZ598" s="43"/>
      <c r="GA598" s="43"/>
      <c r="GB598" s="43"/>
      <c r="GC598" s="43"/>
      <c r="GD598" s="43"/>
      <c r="GE598" s="43"/>
      <c r="GF598" s="43"/>
      <c r="GG598" s="43"/>
      <c r="GH598" s="43"/>
      <c r="GI598" s="43"/>
      <c r="GJ598" s="43"/>
      <c r="GK598" s="43"/>
      <c r="GL598" s="43"/>
      <c r="GM598" s="43"/>
      <c r="GN598" s="43"/>
      <c r="GO598" s="43"/>
      <c r="GP598" s="43"/>
      <c r="GQ598" s="43"/>
      <c r="GR598" s="43"/>
      <c r="GS598" s="43"/>
      <c r="GT598" s="43"/>
      <c r="GU598" s="43"/>
      <c r="GV598" s="43"/>
      <c r="GW598" s="43"/>
      <c r="GX598" s="43"/>
      <c r="GY598" s="43"/>
      <c r="GZ598" s="43"/>
      <c r="HA598" s="43"/>
      <c r="HB598" s="43"/>
    </row>
    <row r="599" spans="1:210" x14ac:dyDescent="0.2">
      <c r="A599" s="40">
        <f t="shared" si="705"/>
        <v>590</v>
      </c>
      <c r="B599" s="46">
        <f t="shared" ca="1" si="700"/>
        <v>0</v>
      </c>
      <c r="C599" s="46">
        <f t="shared" ca="1" si="701"/>
        <v>0</v>
      </c>
      <c r="D599" s="46">
        <f t="shared" ca="1" si="702"/>
        <v>0</v>
      </c>
      <c r="E599" s="45">
        <f t="shared" ca="1" si="703"/>
        <v>0</v>
      </c>
      <c r="F599" s="44">
        <f t="shared" ca="1" si="704"/>
        <v>0</v>
      </c>
      <c r="H599" s="45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  <c r="DL599" s="43"/>
      <c r="DM599" s="43"/>
      <c r="DN599" s="43"/>
      <c r="DO599" s="43"/>
      <c r="DP599" s="43"/>
      <c r="DQ599" s="43"/>
      <c r="DR599" s="43"/>
      <c r="DS599" s="43"/>
      <c r="DT599" s="43"/>
      <c r="DU599" s="43"/>
      <c r="DV599" s="43"/>
      <c r="DW599" s="43"/>
      <c r="DX599" s="43"/>
      <c r="DY599" s="43"/>
      <c r="DZ599" s="43"/>
      <c r="EA599" s="43"/>
      <c r="EB599" s="43"/>
      <c r="EC599" s="43"/>
      <c r="ED599" s="43"/>
      <c r="EE599" s="43"/>
      <c r="EF599" s="43"/>
      <c r="EG599" s="43"/>
      <c r="EH599" s="43"/>
      <c r="EI599" s="43"/>
      <c r="EJ599" s="43"/>
      <c r="EK599" s="43"/>
      <c r="EL599" s="43"/>
      <c r="EM599" s="43"/>
      <c r="EN599" s="43"/>
      <c r="EO599" s="43"/>
      <c r="EP599" s="43"/>
      <c r="EQ599" s="43"/>
      <c r="ER599" s="43"/>
      <c r="ES599" s="43"/>
      <c r="ET599" s="43"/>
      <c r="EU599" s="43"/>
      <c r="EV599" s="43"/>
      <c r="EW599" s="43"/>
      <c r="EX599" s="43"/>
      <c r="EY599" s="43"/>
      <c r="EZ599" s="43"/>
      <c r="FA599" s="43"/>
      <c r="FB599" s="43"/>
      <c r="FC599" s="43"/>
      <c r="FD599" s="43"/>
      <c r="FE599" s="43"/>
      <c r="FF599" s="43"/>
      <c r="FG599" s="43"/>
      <c r="FH599" s="43"/>
      <c r="FI599" s="43"/>
      <c r="FJ599" s="43"/>
      <c r="FK599" s="43"/>
      <c r="FL599" s="43"/>
      <c r="FM599" s="43"/>
      <c r="FN599" s="43"/>
      <c r="FO599" s="43"/>
      <c r="FP599" s="43"/>
      <c r="FQ599" s="43"/>
      <c r="FR599" s="43"/>
      <c r="FS599" s="43"/>
      <c r="FT599" s="43"/>
      <c r="FU599" s="43"/>
      <c r="FV599" s="43"/>
      <c r="FW599" s="43"/>
      <c r="FX599" s="43"/>
      <c r="FY599" s="43"/>
      <c r="FZ599" s="43"/>
      <c r="GA599" s="43"/>
      <c r="GB599" s="43"/>
      <c r="GC599" s="43"/>
      <c r="GD599" s="43"/>
      <c r="GE599" s="43"/>
      <c r="GF599" s="43"/>
      <c r="GG599" s="43"/>
      <c r="GH599" s="43"/>
      <c r="GI599" s="43"/>
      <c r="GJ599" s="43"/>
      <c r="GK599" s="43"/>
      <c r="GL599" s="43"/>
      <c r="GM599" s="43"/>
      <c r="GN599" s="43"/>
      <c r="GO599" s="43"/>
      <c r="GP599" s="43"/>
      <c r="GQ599" s="43"/>
      <c r="GR599" s="43"/>
      <c r="GS599" s="43"/>
      <c r="GT599" s="43"/>
      <c r="GU599" s="43"/>
      <c r="GV599" s="43"/>
      <c r="GW599" s="43"/>
      <c r="GX599" s="43"/>
      <c r="GY599" s="43"/>
      <c r="GZ599" s="43"/>
      <c r="HA599" s="43"/>
      <c r="HB599" s="43"/>
    </row>
    <row r="600" spans="1:210" x14ac:dyDescent="0.2">
      <c r="A600" s="40">
        <f t="shared" si="705"/>
        <v>591</v>
      </c>
      <c r="B600" s="46">
        <f t="shared" ca="1" si="700"/>
        <v>0</v>
      </c>
      <c r="C600" s="46">
        <f t="shared" ca="1" si="701"/>
        <v>0</v>
      </c>
      <c r="D600" s="46">
        <f t="shared" ca="1" si="702"/>
        <v>0</v>
      </c>
      <c r="E600" s="45">
        <f t="shared" ca="1" si="703"/>
        <v>0</v>
      </c>
      <c r="F600" s="44">
        <f t="shared" ca="1" si="704"/>
        <v>0</v>
      </c>
      <c r="H600" s="45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  <c r="DL600" s="43"/>
      <c r="DM600" s="43"/>
      <c r="DN600" s="43"/>
      <c r="DO600" s="43"/>
      <c r="DP600" s="43"/>
      <c r="DQ600" s="43"/>
      <c r="DR600" s="43"/>
      <c r="DS600" s="43"/>
      <c r="DT600" s="43"/>
      <c r="DU600" s="43"/>
      <c r="DV600" s="43"/>
      <c r="DW600" s="43"/>
      <c r="DX600" s="43"/>
      <c r="DY600" s="43"/>
      <c r="DZ600" s="43"/>
      <c r="EA600" s="43"/>
      <c r="EB600" s="43"/>
      <c r="EC600" s="43"/>
      <c r="ED600" s="43"/>
      <c r="EE600" s="43"/>
      <c r="EF600" s="43"/>
      <c r="EG600" s="43"/>
      <c r="EH600" s="43"/>
      <c r="EI600" s="43"/>
      <c r="EJ600" s="43"/>
      <c r="EK600" s="43"/>
      <c r="EL600" s="43"/>
      <c r="EM600" s="43"/>
      <c r="EN600" s="43"/>
      <c r="EO600" s="43"/>
      <c r="EP600" s="43"/>
      <c r="EQ600" s="43"/>
      <c r="ER600" s="43"/>
      <c r="ES600" s="43"/>
      <c r="ET600" s="43"/>
      <c r="EU600" s="43"/>
      <c r="EV600" s="43"/>
      <c r="EW600" s="43"/>
      <c r="EX600" s="43"/>
      <c r="EY600" s="43"/>
      <c r="EZ600" s="43"/>
      <c r="FA600" s="43"/>
      <c r="FB600" s="43"/>
      <c r="FC600" s="43"/>
      <c r="FD600" s="43"/>
      <c r="FE600" s="43"/>
      <c r="FF600" s="43"/>
      <c r="FG600" s="43"/>
      <c r="FH600" s="43"/>
      <c r="FI600" s="43"/>
      <c r="FJ600" s="43"/>
      <c r="FK600" s="43"/>
      <c r="FL600" s="43"/>
      <c r="FM600" s="43"/>
      <c r="FN600" s="43"/>
      <c r="FO600" s="43"/>
      <c r="FP600" s="43"/>
      <c r="FQ600" s="43"/>
      <c r="FR600" s="43"/>
      <c r="FS600" s="43"/>
      <c r="FT600" s="43"/>
      <c r="FU600" s="43"/>
      <c r="FV600" s="43"/>
      <c r="FW600" s="43"/>
      <c r="FX600" s="43"/>
      <c r="FY600" s="43"/>
      <c r="FZ600" s="43"/>
      <c r="GA600" s="43"/>
      <c r="GB600" s="43"/>
      <c r="GC600" s="43"/>
      <c r="GD600" s="43"/>
      <c r="GE600" s="43"/>
      <c r="GF600" s="43"/>
      <c r="GG600" s="43"/>
      <c r="GH600" s="43"/>
      <c r="GI600" s="43"/>
      <c r="GJ600" s="43"/>
      <c r="GK600" s="43"/>
      <c r="GL600" s="43"/>
      <c r="GM600" s="43"/>
      <c r="GN600" s="43"/>
      <c r="GO600" s="43"/>
      <c r="GP600" s="43"/>
      <c r="GQ600" s="43"/>
      <c r="GR600" s="43"/>
      <c r="GS600" s="43"/>
      <c r="GT600" s="43"/>
      <c r="GU600" s="43"/>
      <c r="GV600" s="43"/>
      <c r="GW600" s="43"/>
      <c r="GX600" s="43"/>
      <c r="GY600" s="43"/>
      <c r="GZ600" s="43"/>
      <c r="HA600" s="43"/>
      <c r="HB600" s="43"/>
    </row>
    <row r="601" spans="1:210" x14ac:dyDescent="0.2">
      <c r="A601" s="40">
        <f t="shared" si="705"/>
        <v>592</v>
      </c>
      <c r="B601" s="46">
        <f t="shared" ca="1" si="700"/>
        <v>0</v>
      </c>
      <c r="C601" s="46">
        <f t="shared" ca="1" si="701"/>
        <v>0</v>
      </c>
      <c r="D601" s="46">
        <f t="shared" ca="1" si="702"/>
        <v>0</v>
      </c>
      <c r="E601" s="45">
        <f t="shared" ca="1" si="703"/>
        <v>0</v>
      </c>
      <c r="F601" s="44">
        <f t="shared" ca="1" si="704"/>
        <v>0</v>
      </c>
      <c r="H601" s="45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  <c r="DL601" s="43"/>
      <c r="DM601" s="43"/>
      <c r="DN601" s="43"/>
      <c r="DO601" s="43"/>
      <c r="DP601" s="43"/>
      <c r="DQ601" s="43"/>
      <c r="DR601" s="43"/>
      <c r="DS601" s="43"/>
      <c r="DT601" s="43"/>
      <c r="DU601" s="43"/>
      <c r="DV601" s="43"/>
      <c r="DW601" s="43"/>
      <c r="DX601" s="43"/>
      <c r="DY601" s="43"/>
      <c r="DZ601" s="43"/>
      <c r="EA601" s="43"/>
      <c r="EB601" s="43"/>
      <c r="EC601" s="43"/>
      <c r="ED601" s="43"/>
      <c r="EE601" s="43"/>
      <c r="EF601" s="43"/>
      <c r="EG601" s="43"/>
      <c r="EH601" s="43"/>
      <c r="EI601" s="43"/>
      <c r="EJ601" s="43"/>
      <c r="EK601" s="43"/>
      <c r="EL601" s="43"/>
      <c r="EM601" s="43"/>
      <c r="EN601" s="43"/>
      <c r="EO601" s="43"/>
      <c r="EP601" s="43"/>
      <c r="EQ601" s="43"/>
      <c r="ER601" s="43"/>
      <c r="ES601" s="43"/>
      <c r="ET601" s="43"/>
      <c r="EU601" s="43"/>
      <c r="EV601" s="43"/>
      <c r="EW601" s="43"/>
      <c r="EX601" s="43"/>
      <c r="EY601" s="43"/>
      <c r="EZ601" s="43"/>
      <c r="FA601" s="43"/>
      <c r="FB601" s="43"/>
      <c r="FC601" s="43"/>
      <c r="FD601" s="43"/>
      <c r="FE601" s="43"/>
      <c r="FF601" s="43"/>
      <c r="FG601" s="43"/>
      <c r="FH601" s="43"/>
      <c r="FI601" s="43"/>
      <c r="FJ601" s="43"/>
      <c r="FK601" s="43"/>
      <c r="FL601" s="43"/>
      <c r="FM601" s="43"/>
      <c r="FN601" s="43"/>
      <c r="FO601" s="43"/>
      <c r="FP601" s="43"/>
      <c r="FQ601" s="43"/>
      <c r="FR601" s="43"/>
      <c r="FS601" s="43"/>
      <c r="FT601" s="43"/>
      <c r="FU601" s="43"/>
      <c r="FV601" s="43"/>
      <c r="FW601" s="43"/>
      <c r="FX601" s="43"/>
      <c r="FY601" s="43"/>
      <c r="FZ601" s="43"/>
      <c r="GA601" s="43"/>
      <c r="GB601" s="43"/>
      <c r="GC601" s="43"/>
      <c r="GD601" s="43"/>
      <c r="GE601" s="43"/>
      <c r="GF601" s="43"/>
      <c r="GG601" s="43"/>
      <c r="GH601" s="43"/>
      <c r="GI601" s="43"/>
      <c r="GJ601" s="43"/>
      <c r="GK601" s="43"/>
      <c r="GL601" s="43"/>
      <c r="GM601" s="43"/>
      <c r="GN601" s="43"/>
      <c r="GO601" s="43"/>
      <c r="GP601" s="43"/>
      <c r="GQ601" s="43"/>
      <c r="GR601" s="43"/>
      <c r="GS601" s="43"/>
      <c r="GT601" s="43"/>
      <c r="GU601" s="43"/>
      <c r="GV601" s="43"/>
      <c r="GW601" s="43"/>
      <c r="GX601" s="43"/>
      <c r="GY601" s="43"/>
      <c r="GZ601" s="43"/>
      <c r="HA601" s="43"/>
      <c r="HB601" s="43"/>
    </row>
    <row r="602" spans="1:210" x14ac:dyDescent="0.2">
      <c r="A602" s="40">
        <f t="shared" si="705"/>
        <v>593</v>
      </c>
      <c r="B602" s="46">
        <f t="shared" ca="1" si="700"/>
        <v>0</v>
      </c>
      <c r="C602" s="46">
        <f t="shared" ca="1" si="701"/>
        <v>0</v>
      </c>
      <c r="D602" s="46">
        <f t="shared" ca="1" si="702"/>
        <v>0</v>
      </c>
      <c r="E602" s="45">
        <f t="shared" ca="1" si="703"/>
        <v>0</v>
      </c>
      <c r="F602" s="44">
        <f t="shared" ca="1" si="704"/>
        <v>0</v>
      </c>
      <c r="H602" s="45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  <c r="DL602" s="43"/>
      <c r="DM602" s="43"/>
      <c r="DN602" s="43"/>
      <c r="DO602" s="43"/>
      <c r="DP602" s="43"/>
      <c r="DQ602" s="43"/>
      <c r="DR602" s="43"/>
      <c r="DS602" s="43"/>
      <c r="DT602" s="43"/>
      <c r="DU602" s="43"/>
      <c r="DV602" s="43"/>
      <c r="DW602" s="43"/>
      <c r="DX602" s="43"/>
      <c r="DY602" s="43"/>
      <c r="DZ602" s="43"/>
      <c r="EA602" s="43"/>
      <c r="EB602" s="43"/>
      <c r="EC602" s="43"/>
      <c r="ED602" s="43"/>
      <c r="EE602" s="43"/>
      <c r="EF602" s="43"/>
      <c r="EG602" s="43"/>
      <c r="EH602" s="43"/>
      <c r="EI602" s="43"/>
      <c r="EJ602" s="43"/>
      <c r="EK602" s="43"/>
      <c r="EL602" s="43"/>
      <c r="EM602" s="43"/>
      <c r="EN602" s="43"/>
      <c r="EO602" s="43"/>
      <c r="EP602" s="43"/>
      <c r="EQ602" s="43"/>
      <c r="ER602" s="43"/>
      <c r="ES602" s="43"/>
      <c r="ET602" s="43"/>
      <c r="EU602" s="43"/>
      <c r="EV602" s="43"/>
      <c r="EW602" s="43"/>
      <c r="EX602" s="43"/>
      <c r="EY602" s="43"/>
      <c r="EZ602" s="43"/>
      <c r="FA602" s="43"/>
      <c r="FB602" s="43"/>
      <c r="FC602" s="43"/>
      <c r="FD602" s="43"/>
      <c r="FE602" s="43"/>
      <c r="FF602" s="43"/>
      <c r="FG602" s="43"/>
      <c r="FH602" s="43"/>
      <c r="FI602" s="43"/>
      <c r="FJ602" s="43"/>
      <c r="FK602" s="43"/>
      <c r="FL602" s="43"/>
      <c r="FM602" s="43"/>
      <c r="FN602" s="43"/>
      <c r="FO602" s="43"/>
      <c r="FP602" s="43"/>
      <c r="FQ602" s="43"/>
      <c r="FR602" s="43"/>
      <c r="FS602" s="43"/>
      <c r="FT602" s="43"/>
      <c r="FU602" s="43"/>
      <c r="FV602" s="43"/>
      <c r="FW602" s="43"/>
      <c r="FX602" s="43"/>
      <c r="FY602" s="43"/>
      <c r="FZ602" s="43"/>
      <c r="GA602" s="43"/>
      <c r="GB602" s="43"/>
      <c r="GC602" s="43"/>
      <c r="GD602" s="43"/>
      <c r="GE602" s="43"/>
      <c r="GF602" s="43"/>
      <c r="GG602" s="43"/>
      <c r="GH602" s="43"/>
      <c r="GI602" s="43"/>
      <c r="GJ602" s="43"/>
      <c r="GK602" s="43"/>
      <c r="GL602" s="43"/>
      <c r="GM602" s="43"/>
      <c r="GN602" s="43"/>
      <c r="GO602" s="43"/>
      <c r="GP602" s="43"/>
      <c r="GQ602" s="43"/>
      <c r="GR602" s="43"/>
      <c r="GS602" s="43"/>
      <c r="GT602" s="43"/>
      <c r="GU602" s="43"/>
      <c r="GV602" s="43"/>
      <c r="GW602" s="43"/>
      <c r="GX602" s="43"/>
      <c r="GY602" s="43"/>
      <c r="GZ602" s="43"/>
      <c r="HA602" s="43"/>
      <c r="HB602" s="43"/>
    </row>
    <row r="603" spans="1:210" x14ac:dyDescent="0.2">
      <c r="A603" s="40">
        <f t="shared" si="705"/>
        <v>594</v>
      </c>
      <c r="B603" s="46">
        <f t="shared" ca="1" si="700"/>
        <v>0</v>
      </c>
      <c r="C603" s="46">
        <f t="shared" ca="1" si="701"/>
        <v>0</v>
      </c>
      <c r="D603" s="46">
        <f t="shared" ca="1" si="702"/>
        <v>0</v>
      </c>
      <c r="E603" s="45">
        <f t="shared" ca="1" si="703"/>
        <v>0</v>
      </c>
      <c r="F603" s="44">
        <f t="shared" ca="1" si="704"/>
        <v>0</v>
      </c>
      <c r="H603" s="45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  <c r="DL603" s="43"/>
      <c r="DM603" s="43"/>
      <c r="DN603" s="43"/>
      <c r="DO603" s="43"/>
      <c r="DP603" s="43"/>
      <c r="DQ603" s="43"/>
      <c r="DR603" s="43"/>
      <c r="DS603" s="43"/>
      <c r="DT603" s="43"/>
      <c r="DU603" s="43"/>
      <c r="DV603" s="43"/>
      <c r="DW603" s="43"/>
      <c r="DX603" s="43"/>
      <c r="DY603" s="43"/>
      <c r="DZ603" s="43"/>
      <c r="EA603" s="43"/>
      <c r="EB603" s="43"/>
      <c r="EC603" s="43"/>
      <c r="ED603" s="43"/>
      <c r="EE603" s="43"/>
      <c r="EF603" s="43"/>
      <c r="EG603" s="43"/>
      <c r="EH603" s="43"/>
      <c r="EI603" s="43"/>
      <c r="EJ603" s="43"/>
      <c r="EK603" s="43"/>
      <c r="EL603" s="43"/>
      <c r="EM603" s="43"/>
      <c r="EN603" s="43"/>
      <c r="EO603" s="43"/>
      <c r="EP603" s="43"/>
      <c r="EQ603" s="43"/>
      <c r="ER603" s="43"/>
      <c r="ES603" s="43"/>
      <c r="ET603" s="43"/>
      <c r="EU603" s="43"/>
      <c r="EV603" s="43"/>
      <c r="EW603" s="43"/>
      <c r="EX603" s="43"/>
      <c r="EY603" s="43"/>
      <c r="EZ603" s="43"/>
      <c r="FA603" s="43"/>
      <c r="FB603" s="43"/>
      <c r="FC603" s="43"/>
      <c r="FD603" s="43"/>
      <c r="FE603" s="43"/>
      <c r="FF603" s="43"/>
      <c r="FG603" s="43"/>
      <c r="FH603" s="43"/>
      <c r="FI603" s="43"/>
      <c r="FJ603" s="43"/>
      <c r="FK603" s="43"/>
      <c r="FL603" s="43"/>
      <c r="FM603" s="43"/>
      <c r="FN603" s="43"/>
      <c r="FO603" s="43"/>
      <c r="FP603" s="43"/>
      <c r="FQ603" s="43"/>
      <c r="FR603" s="43"/>
      <c r="FS603" s="43"/>
      <c r="FT603" s="43"/>
      <c r="FU603" s="43"/>
      <c r="FV603" s="43"/>
      <c r="FW603" s="43"/>
      <c r="FX603" s="43"/>
      <c r="FY603" s="43"/>
      <c r="FZ603" s="43"/>
      <c r="GA603" s="43"/>
      <c r="GB603" s="43"/>
      <c r="GC603" s="43"/>
      <c r="GD603" s="43"/>
      <c r="GE603" s="43"/>
      <c r="GF603" s="43"/>
      <c r="GG603" s="43"/>
      <c r="GH603" s="43"/>
      <c r="GI603" s="43"/>
      <c r="GJ603" s="43"/>
      <c r="GK603" s="43"/>
      <c r="GL603" s="43"/>
      <c r="GM603" s="43"/>
      <c r="GN603" s="43"/>
      <c r="GO603" s="43"/>
      <c r="GP603" s="43"/>
      <c r="GQ603" s="43"/>
      <c r="GR603" s="43"/>
      <c r="GS603" s="43"/>
      <c r="GT603" s="43"/>
      <c r="GU603" s="43"/>
      <c r="GV603" s="43"/>
      <c r="GW603" s="43"/>
      <c r="GX603" s="43"/>
      <c r="GY603" s="43"/>
      <c r="GZ603" s="43"/>
      <c r="HA603" s="43"/>
      <c r="HB603" s="43"/>
    </row>
    <row r="604" spans="1:210" x14ac:dyDescent="0.2">
      <c r="A604" s="40">
        <f t="shared" si="705"/>
        <v>595</v>
      </c>
      <c r="B604" s="46">
        <f t="shared" ca="1" si="700"/>
        <v>0</v>
      </c>
      <c r="C604" s="46">
        <f t="shared" ca="1" si="701"/>
        <v>0</v>
      </c>
      <c r="D604" s="46">
        <f t="shared" ca="1" si="702"/>
        <v>0</v>
      </c>
      <c r="E604" s="45">
        <f t="shared" ca="1" si="703"/>
        <v>0</v>
      </c>
      <c r="F604" s="44">
        <f t="shared" ca="1" si="704"/>
        <v>0</v>
      </c>
      <c r="H604" s="45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  <c r="DL604" s="43"/>
      <c r="DM604" s="43"/>
      <c r="DN604" s="43"/>
      <c r="DO604" s="43"/>
      <c r="DP604" s="43"/>
      <c r="DQ604" s="43"/>
      <c r="DR604" s="43"/>
      <c r="DS604" s="43"/>
      <c r="DT604" s="43"/>
      <c r="DU604" s="43"/>
      <c r="DV604" s="43"/>
      <c r="DW604" s="43"/>
      <c r="DX604" s="43"/>
      <c r="DY604" s="43"/>
      <c r="DZ604" s="43"/>
      <c r="EA604" s="43"/>
      <c r="EB604" s="43"/>
      <c r="EC604" s="43"/>
      <c r="ED604" s="43"/>
      <c r="EE604" s="43"/>
      <c r="EF604" s="43"/>
      <c r="EG604" s="43"/>
      <c r="EH604" s="43"/>
      <c r="EI604" s="43"/>
      <c r="EJ604" s="43"/>
      <c r="EK604" s="43"/>
      <c r="EL604" s="43"/>
      <c r="EM604" s="43"/>
      <c r="EN604" s="43"/>
      <c r="EO604" s="43"/>
      <c r="EP604" s="43"/>
      <c r="EQ604" s="43"/>
      <c r="ER604" s="43"/>
      <c r="ES604" s="43"/>
      <c r="ET604" s="43"/>
      <c r="EU604" s="43"/>
      <c r="EV604" s="43"/>
      <c r="EW604" s="43"/>
      <c r="EX604" s="43"/>
      <c r="EY604" s="43"/>
      <c r="EZ604" s="43"/>
      <c r="FA604" s="43"/>
      <c r="FB604" s="43"/>
      <c r="FC604" s="43"/>
      <c r="FD604" s="43"/>
      <c r="FE604" s="43"/>
      <c r="FF604" s="43"/>
      <c r="FG604" s="43"/>
      <c r="FH604" s="43"/>
      <c r="FI604" s="43"/>
      <c r="FJ604" s="43"/>
      <c r="FK604" s="43"/>
      <c r="FL604" s="43"/>
      <c r="FM604" s="43"/>
      <c r="FN604" s="43"/>
      <c r="FO604" s="43"/>
      <c r="FP604" s="43"/>
      <c r="FQ604" s="43"/>
      <c r="FR604" s="43"/>
      <c r="FS604" s="43"/>
      <c r="FT604" s="43"/>
      <c r="FU604" s="43"/>
      <c r="FV604" s="43"/>
      <c r="FW604" s="43"/>
      <c r="FX604" s="43"/>
      <c r="FY604" s="43"/>
      <c r="FZ604" s="43"/>
      <c r="GA604" s="43"/>
      <c r="GB604" s="43"/>
      <c r="GC604" s="43"/>
      <c r="GD604" s="43"/>
      <c r="GE604" s="43"/>
      <c r="GF604" s="43"/>
      <c r="GG604" s="43"/>
      <c r="GH604" s="43"/>
      <c r="GI604" s="43"/>
      <c r="GJ604" s="43"/>
      <c r="GK604" s="43"/>
      <c r="GL604" s="43"/>
      <c r="GM604" s="43"/>
      <c r="GN604" s="43"/>
      <c r="GO604" s="43"/>
      <c r="GP604" s="43"/>
      <c r="GQ604" s="43"/>
      <c r="GR604" s="43"/>
      <c r="GS604" s="43"/>
      <c r="GT604" s="43"/>
      <c r="GU604" s="43"/>
      <c r="GV604" s="43"/>
      <c r="GW604" s="43"/>
      <c r="GX604" s="43"/>
      <c r="GY604" s="43"/>
      <c r="GZ604" s="43"/>
      <c r="HA604" s="43"/>
      <c r="HB604" s="43"/>
    </row>
    <row r="605" spans="1:210" x14ac:dyDescent="0.2">
      <c r="A605" s="40">
        <f t="shared" si="705"/>
        <v>596</v>
      </c>
      <c r="B605" s="46">
        <f t="shared" ca="1" si="700"/>
        <v>0</v>
      </c>
      <c r="C605" s="46">
        <f t="shared" ca="1" si="701"/>
        <v>0</v>
      </c>
      <c r="D605" s="46">
        <f t="shared" ca="1" si="702"/>
        <v>0</v>
      </c>
      <c r="E605" s="45">
        <f t="shared" ca="1" si="703"/>
        <v>0</v>
      </c>
      <c r="F605" s="44">
        <f t="shared" ca="1" si="704"/>
        <v>0</v>
      </c>
      <c r="H605" s="45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  <c r="DL605" s="43"/>
      <c r="DM605" s="43"/>
      <c r="DN605" s="43"/>
      <c r="DO605" s="43"/>
      <c r="DP605" s="43"/>
      <c r="DQ605" s="43"/>
      <c r="DR605" s="43"/>
      <c r="DS605" s="43"/>
      <c r="DT605" s="43"/>
      <c r="DU605" s="43"/>
      <c r="DV605" s="43"/>
      <c r="DW605" s="43"/>
      <c r="DX605" s="43"/>
      <c r="DY605" s="43"/>
      <c r="DZ605" s="43"/>
      <c r="EA605" s="43"/>
      <c r="EB605" s="43"/>
      <c r="EC605" s="43"/>
      <c r="ED605" s="43"/>
      <c r="EE605" s="43"/>
      <c r="EF605" s="43"/>
      <c r="EG605" s="43"/>
      <c r="EH605" s="43"/>
      <c r="EI605" s="43"/>
      <c r="EJ605" s="43"/>
      <c r="EK605" s="43"/>
      <c r="EL605" s="43"/>
      <c r="EM605" s="43"/>
      <c r="EN605" s="43"/>
      <c r="EO605" s="43"/>
      <c r="EP605" s="43"/>
      <c r="EQ605" s="43"/>
      <c r="ER605" s="43"/>
      <c r="ES605" s="43"/>
      <c r="ET605" s="43"/>
      <c r="EU605" s="43"/>
      <c r="EV605" s="43"/>
      <c r="EW605" s="43"/>
      <c r="EX605" s="43"/>
      <c r="EY605" s="43"/>
      <c r="EZ605" s="43"/>
      <c r="FA605" s="43"/>
      <c r="FB605" s="43"/>
      <c r="FC605" s="43"/>
      <c r="FD605" s="43"/>
      <c r="FE605" s="43"/>
      <c r="FF605" s="43"/>
      <c r="FG605" s="43"/>
      <c r="FH605" s="43"/>
      <c r="FI605" s="43"/>
      <c r="FJ605" s="43"/>
      <c r="FK605" s="43"/>
      <c r="FL605" s="43"/>
      <c r="FM605" s="43"/>
      <c r="FN605" s="43"/>
      <c r="FO605" s="43"/>
      <c r="FP605" s="43"/>
      <c r="FQ605" s="43"/>
      <c r="FR605" s="43"/>
      <c r="FS605" s="43"/>
      <c r="FT605" s="43"/>
      <c r="FU605" s="43"/>
      <c r="FV605" s="43"/>
      <c r="FW605" s="43"/>
      <c r="FX605" s="43"/>
      <c r="FY605" s="43"/>
      <c r="FZ605" s="43"/>
      <c r="GA605" s="43"/>
      <c r="GB605" s="43"/>
      <c r="GC605" s="43"/>
      <c r="GD605" s="43"/>
      <c r="GE605" s="43"/>
      <c r="GF605" s="43"/>
      <c r="GG605" s="43"/>
      <c r="GH605" s="43"/>
      <c r="GI605" s="43"/>
      <c r="GJ605" s="43"/>
      <c r="GK605" s="43"/>
      <c r="GL605" s="43"/>
      <c r="GM605" s="43"/>
      <c r="GN605" s="43"/>
      <c r="GO605" s="43"/>
      <c r="GP605" s="43"/>
      <c r="GQ605" s="43"/>
      <c r="GR605" s="43"/>
      <c r="GS605" s="43"/>
      <c r="GT605" s="43"/>
      <c r="GU605" s="43"/>
      <c r="GV605" s="43"/>
      <c r="GW605" s="43"/>
      <c r="GX605" s="43"/>
      <c r="GY605" s="43"/>
      <c r="GZ605" s="43"/>
      <c r="HA605" s="43"/>
      <c r="HB605" s="43"/>
    </row>
    <row r="606" spans="1:210" x14ac:dyDescent="0.2">
      <c r="A606" s="40">
        <f t="shared" si="705"/>
        <v>597</v>
      </c>
      <c r="B606" s="46">
        <f t="shared" ca="1" si="700"/>
        <v>0</v>
      </c>
      <c r="C606" s="46">
        <f t="shared" ca="1" si="701"/>
        <v>0</v>
      </c>
      <c r="D606" s="46">
        <f t="shared" ca="1" si="702"/>
        <v>0</v>
      </c>
      <c r="E606" s="45">
        <f t="shared" ca="1" si="703"/>
        <v>0</v>
      </c>
      <c r="F606" s="44">
        <f t="shared" ca="1" si="704"/>
        <v>0</v>
      </c>
      <c r="H606" s="45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  <c r="DL606" s="43"/>
      <c r="DM606" s="43"/>
      <c r="DN606" s="43"/>
      <c r="DO606" s="43"/>
      <c r="DP606" s="43"/>
      <c r="DQ606" s="43"/>
      <c r="DR606" s="43"/>
      <c r="DS606" s="43"/>
      <c r="DT606" s="43"/>
      <c r="DU606" s="43"/>
      <c r="DV606" s="43"/>
      <c r="DW606" s="43"/>
      <c r="DX606" s="43"/>
      <c r="DY606" s="43"/>
      <c r="DZ606" s="43"/>
      <c r="EA606" s="43"/>
      <c r="EB606" s="43"/>
      <c r="EC606" s="43"/>
      <c r="ED606" s="43"/>
      <c r="EE606" s="43"/>
      <c r="EF606" s="43"/>
      <c r="EG606" s="43"/>
      <c r="EH606" s="43"/>
      <c r="EI606" s="43"/>
      <c r="EJ606" s="43"/>
      <c r="EK606" s="43"/>
      <c r="EL606" s="43"/>
      <c r="EM606" s="43"/>
      <c r="EN606" s="43"/>
      <c r="EO606" s="43"/>
      <c r="EP606" s="43"/>
      <c r="EQ606" s="43"/>
      <c r="ER606" s="43"/>
      <c r="ES606" s="43"/>
      <c r="ET606" s="43"/>
      <c r="EU606" s="43"/>
      <c r="EV606" s="43"/>
      <c r="EW606" s="43"/>
      <c r="EX606" s="43"/>
      <c r="EY606" s="43"/>
      <c r="EZ606" s="43"/>
      <c r="FA606" s="43"/>
      <c r="FB606" s="43"/>
      <c r="FC606" s="43"/>
      <c r="FD606" s="43"/>
      <c r="FE606" s="43"/>
      <c r="FF606" s="43"/>
      <c r="FG606" s="43"/>
      <c r="FH606" s="43"/>
      <c r="FI606" s="43"/>
      <c r="FJ606" s="43"/>
      <c r="FK606" s="43"/>
      <c r="FL606" s="43"/>
      <c r="FM606" s="43"/>
      <c r="FN606" s="43"/>
      <c r="FO606" s="43"/>
      <c r="FP606" s="43"/>
      <c r="FQ606" s="43"/>
      <c r="FR606" s="43"/>
      <c r="FS606" s="43"/>
      <c r="FT606" s="43"/>
      <c r="FU606" s="43"/>
      <c r="FV606" s="43"/>
      <c r="FW606" s="43"/>
      <c r="FX606" s="43"/>
      <c r="FY606" s="43"/>
      <c r="FZ606" s="43"/>
      <c r="GA606" s="43"/>
      <c r="GB606" s="43"/>
      <c r="GC606" s="43"/>
      <c r="GD606" s="43"/>
      <c r="GE606" s="43"/>
      <c r="GF606" s="43"/>
      <c r="GG606" s="43"/>
      <c r="GH606" s="43"/>
      <c r="GI606" s="43"/>
      <c r="GJ606" s="43"/>
      <c r="GK606" s="43"/>
      <c r="GL606" s="43"/>
      <c r="GM606" s="43"/>
      <c r="GN606" s="43"/>
      <c r="GO606" s="43"/>
      <c r="GP606" s="43"/>
      <c r="GQ606" s="43"/>
      <c r="GR606" s="43"/>
      <c r="GS606" s="43"/>
      <c r="GT606" s="43"/>
      <c r="GU606" s="43"/>
      <c r="GV606" s="43"/>
      <c r="GW606" s="43"/>
      <c r="GX606" s="43"/>
      <c r="GY606" s="43"/>
      <c r="GZ606" s="43"/>
      <c r="HA606" s="43"/>
      <c r="HB606" s="43"/>
    </row>
    <row r="607" spans="1:210" x14ac:dyDescent="0.2">
      <c r="A607" s="40">
        <f t="shared" si="705"/>
        <v>598</v>
      </c>
      <c r="B607" s="46">
        <f t="shared" ca="1" si="700"/>
        <v>0</v>
      </c>
      <c r="C607" s="46">
        <f t="shared" ca="1" si="701"/>
        <v>0</v>
      </c>
      <c r="D607" s="46">
        <f t="shared" ca="1" si="702"/>
        <v>0</v>
      </c>
      <c r="E607" s="45">
        <f t="shared" ca="1" si="703"/>
        <v>0</v>
      </c>
      <c r="F607" s="44">
        <f t="shared" ca="1" si="704"/>
        <v>0</v>
      </c>
      <c r="H607" s="45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  <c r="DL607" s="43"/>
      <c r="DM607" s="43"/>
      <c r="DN607" s="43"/>
      <c r="DO607" s="43"/>
      <c r="DP607" s="43"/>
      <c r="DQ607" s="43"/>
      <c r="DR607" s="43"/>
      <c r="DS607" s="43"/>
      <c r="DT607" s="43"/>
      <c r="DU607" s="43"/>
      <c r="DV607" s="43"/>
      <c r="DW607" s="43"/>
      <c r="DX607" s="43"/>
      <c r="DY607" s="43"/>
      <c r="DZ607" s="43"/>
      <c r="EA607" s="43"/>
      <c r="EB607" s="43"/>
      <c r="EC607" s="43"/>
      <c r="ED607" s="43"/>
      <c r="EE607" s="43"/>
      <c r="EF607" s="43"/>
      <c r="EG607" s="43"/>
      <c r="EH607" s="43"/>
      <c r="EI607" s="43"/>
      <c r="EJ607" s="43"/>
      <c r="EK607" s="43"/>
      <c r="EL607" s="43"/>
      <c r="EM607" s="43"/>
      <c r="EN607" s="43"/>
      <c r="EO607" s="43"/>
      <c r="EP607" s="43"/>
      <c r="EQ607" s="43"/>
      <c r="ER607" s="43"/>
      <c r="ES607" s="43"/>
      <c r="ET607" s="43"/>
      <c r="EU607" s="43"/>
      <c r="EV607" s="43"/>
      <c r="EW607" s="43"/>
      <c r="EX607" s="43"/>
      <c r="EY607" s="43"/>
      <c r="EZ607" s="43"/>
      <c r="FA607" s="43"/>
      <c r="FB607" s="43"/>
      <c r="FC607" s="43"/>
      <c r="FD607" s="43"/>
      <c r="FE607" s="43"/>
      <c r="FF607" s="43"/>
      <c r="FG607" s="43"/>
      <c r="FH607" s="43"/>
      <c r="FI607" s="43"/>
      <c r="FJ607" s="43"/>
      <c r="FK607" s="43"/>
      <c r="FL607" s="43"/>
      <c r="FM607" s="43"/>
      <c r="FN607" s="43"/>
      <c r="FO607" s="43"/>
      <c r="FP607" s="43"/>
      <c r="FQ607" s="43"/>
      <c r="FR607" s="43"/>
      <c r="FS607" s="43"/>
      <c r="FT607" s="43"/>
      <c r="FU607" s="43"/>
      <c r="FV607" s="43"/>
      <c r="FW607" s="43"/>
      <c r="FX607" s="43"/>
      <c r="FY607" s="43"/>
      <c r="FZ607" s="43"/>
      <c r="GA607" s="43"/>
      <c r="GB607" s="43"/>
      <c r="GC607" s="43"/>
      <c r="GD607" s="43"/>
      <c r="GE607" s="43"/>
      <c r="GF607" s="43"/>
      <c r="GG607" s="43"/>
      <c r="GH607" s="43"/>
      <c r="GI607" s="43"/>
      <c r="GJ607" s="43"/>
      <c r="GK607" s="43"/>
      <c r="GL607" s="43"/>
      <c r="GM607" s="43"/>
      <c r="GN607" s="43"/>
      <c r="GO607" s="43"/>
      <c r="GP607" s="43"/>
      <c r="GQ607" s="43"/>
      <c r="GR607" s="43"/>
      <c r="GS607" s="43"/>
      <c r="GT607" s="43"/>
      <c r="GU607" s="43"/>
      <c r="GV607" s="43"/>
      <c r="GW607" s="43"/>
      <c r="GX607" s="43"/>
      <c r="GY607" s="43"/>
      <c r="GZ607" s="43"/>
      <c r="HA607" s="43"/>
      <c r="HB607" s="43"/>
    </row>
    <row r="608" spans="1:210" x14ac:dyDescent="0.2">
      <c r="A608" s="40">
        <f t="shared" si="705"/>
        <v>599</v>
      </c>
      <c r="B608" s="46">
        <f t="shared" ca="1" si="700"/>
        <v>0</v>
      </c>
      <c r="C608" s="46">
        <f t="shared" ca="1" si="701"/>
        <v>0</v>
      </c>
      <c r="D608" s="46">
        <f t="shared" ca="1" si="702"/>
        <v>0</v>
      </c>
      <c r="E608" s="45">
        <f t="shared" ca="1" si="703"/>
        <v>0</v>
      </c>
      <c r="F608" s="44">
        <f t="shared" ca="1" si="704"/>
        <v>0</v>
      </c>
      <c r="H608" s="45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  <c r="DL608" s="43"/>
      <c r="DM608" s="43"/>
      <c r="DN608" s="43"/>
      <c r="DO608" s="43"/>
      <c r="DP608" s="43"/>
      <c r="DQ608" s="43"/>
      <c r="DR608" s="43"/>
      <c r="DS608" s="43"/>
      <c r="DT608" s="43"/>
      <c r="DU608" s="43"/>
      <c r="DV608" s="43"/>
      <c r="DW608" s="43"/>
      <c r="DX608" s="43"/>
      <c r="DY608" s="43"/>
      <c r="DZ608" s="43"/>
      <c r="EA608" s="43"/>
      <c r="EB608" s="43"/>
      <c r="EC608" s="43"/>
      <c r="ED608" s="43"/>
      <c r="EE608" s="43"/>
      <c r="EF608" s="43"/>
      <c r="EG608" s="43"/>
      <c r="EH608" s="43"/>
      <c r="EI608" s="43"/>
      <c r="EJ608" s="43"/>
      <c r="EK608" s="43"/>
      <c r="EL608" s="43"/>
      <c r="EM608" s="43"/>
      <c r="EN608" s="43"/>
      <c r="EO608" s="43"/>
      <c r="EP608" s="43"/>
      <c r="EQ608" s="43"/>
      <c r="ER608" s="43"/>
      <c r="ES608" s="43"/>
      <c r="ET608" s="43"/>
      <c r="EU608" s="43"/>
      <c r="EV608" s="43"/>
      <c r="EW608" s="43"/>
      <c r="EX608" s="43"/>
      <c r="EY608" s="43"/>
      <c r="EZ608" s="43"/>
      <c r="FA608" s="43"/>
      <c r="FB608" s="43"/>
      <c r="FC608" s="43"/>
      <c r="FD608" s="43"/>
      <c r="FE608" s="43"/>
      <c r="FF608" s="43"/>
      <c r="FG608" s="43"/>
      <c r="FH608" s="43"/>
      <c r="FI608" s="43"/>
      <c r="FJ608" s="43"/>
      <c r="FK608" s="43"/>
      <c r="FL608" s="43"/>
      <c r="FM608" s="43"/>
      <c r="FN608" s="43"/>
      <c r="FO608" s="43"/>
      <c r="FP608" s="43"/>
      <c r="FQ608" s="43"/>
      <c r="FR608" s="43"/>
      <c r="FS608" s="43"/>
      <c r="FT608" s="43"/>
      <c r="FU608" s="43"/>
      <c r="FV608" s="43"/>
      <c r="FW608" s="43"/>
      <c r="FX608" s="43"/>
      <c r="FY608" s="43"/>
      <c r="FZ608" s="43"/>
      <c r="GA608" s="43"/>
      <c r="GB608" s="43"/>
      <c r="GC608" s="43"/>
      <c r="GD608" s="43"/>
      <c r="GE608" s="43"/>
      <c r="GF608" s="43"/>
      <c r="GG608" s="43"/>
      <c r="GH608" s="43"/>
      <c r="GI608" s="43"/>
      <c r="GJ608" s="43"/>
      <c r="GK608" s="43"/>
      <c r="GL608" s="43"/>
      <c r="GM608" s="43"/>
      <c r="GN608" s="43"/>
      <c r="GO608" s="43"/>
      <c r="GP608" s="43"/>
      <c r="GQ608" s="43"/>
      <c r="GR608" s="43"/>
      <c r="GS608" s="43"/>
      <c r="GT608" s="43"/>
      <c r="GU608" s="43"/>
      <c r="GV608" s="43"/>
      <c r="GW608" s="43"/>
      <c r="GX608" s="43"/>
      <c r="GY608" s="43"/>
      <c r="GZ608" s="43"/>
      <c r="HA608" s="43"/>
      <c r="HB608" s="43"/>
    </row>
    <row r="609" spans="1:210" x14ac:dyDescent="0.2">
      <c r="A609" s="40">
        <f t="shared" si="705"/>
        <v>600</v>
      </c>
      <c r="B609" s="46">
        <f t="shared" ca="1" si="700"/>
        <v>0</v>
      </c>
      <c r="C609" s="46">
        <f t="shared" ca="1" si="701"/>
        <v>0</v>
      </c>
      <c r="D609" s="46">
        <f t="shared" ca="1" si="702"/>
        <v>0</v>
      </c>
      <c r="E609" s="45">
        <f t="shared" ca="1" si="703"/>
        <v>0</v>
      </c>
      <c r="F609" s="44">
        <f t="shared" ca="1" si="704"/>
        <v>0</v>
      </c>
      <c r="H609" s="45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  <c r="DL609" s="43"/>
      <c r="DM609" s="43"/>
      <c r="DN609" s="43"/>
      <c r="DO609" s="43"/>
      <c r="DP609" s="43"/>
      <c r="DQ609" s="43"/>
      <c r="DR609" s="43"/>
      <c r="DS609" s="43"/>
      <c r="DT609" s="43"/>
      <c r="DU609" s="43"/>
      <c r="DV609" s="43"/>
      <c r="DW609" s="43"/>
      <c r="DX609" s="43"/>
      <c r="DY609" s="43"/>
      <c r="DZ609" s="43"/>
      <c r="EA609" s="43"/>
      <c r="EB609" s="43"/>
      <c r="EC609" s="43"/>
      <c r="ED609" s="43"/>
      <c r="EE609" s="43"/>
      <c r="EF609" s="43"/>
      <c r="EG609" s="43"/>
      <c r="EH609" s="43"/>
      <c r="EI609" s="43"/>
      <c r="EJ609" s="43"/>
      <c r="EK609" s="43"/>
      <c r="EL609" s="43"/>
      <c r="EM609" s="43"/>
      <c r="EN609" s="43"/>
      <c r="EO609" s="43"/>
      <c r="EP609" s="43"/>
      <c r="EQ609" s="43"/>
      <c r="ER609" s="43"/>
      <c r="ES609" s="43"/>
      <c r="ET609" s="43"/>
      <c r="EU609" s="43"/>
      <c r="EV609" s="43"/>
      <c r="EW609" s="43"/>
      <c r="EX609" s="43"/>
      <c r="EY609" s="43"/>
      <c r="EZ609" s="43"/>
      <c r="FA609" s="43"/>
      <c r="FB609" s="43"/>
      <c r="FC609" s="43"/>
      <c r="FD609" s="43"/>
      <c r="FE609" s="43"/>
      <c r="FF609" s="43"/>
      <c r="FG609" s="43"/>
      <c r="FH609" s="43"/>
      <c r="FI609" s="43"/>
      <c r="FJ609" s="43"/>
      <c r="FK609" s="43"/>
      <c r="FL609" s="43"/>
      <c r="FM609" s="43"/>
      <c r="FN609" s="43"/>
      <c r="FO609" s="43"/>
      <c r="FP609" s="43"/>
      <c r="FQ609" s="43"/>
      <c r="FR609" s="43"/>
      <c r="FS609" s="43"/>
      <c r="FT609" s="43"/>
      <c r="FU609" s="43"/>
      <c r="FV609" s="43"/>
      <c r="FW609" s="43"/>
      <c r="FX609" s="43"/>
      <c r="FY609" s="43"/>
      <c r="FZ609" s="43"/>
      <c r="GA609" s="43"/>
      <c r="GB609" s="43"/>
      <c r="GC609" s="43"/>
      <c r="GD609" s="43"/>
      <c r="GE609" s="43"/>
      <c r="GF609" s="43"/>
      <c r="GG609" s="43"/>
      <c r="GH609" s="43"/>
      <c r="GI609" s="43"/>
      <c r="GJ609" s="43"/>
      <c r="GK609" s="43"/>
      <c r="GL609" s="43"/>
      <c r="GM609" s="43"/>
      <c r="GN609" s="43"/>
      <c r="GO609" s="43"/>
      <c r="GP609" s="43"/>
      <c r="GQ609" s="43"/>
      <c r="GR609" s="43"/>
      <c r="GS609" s="43"/>
      <c r="GT609" s="43"/>
      <c r="GU609" s="43"/>
      <c r="GV609" s="43"/>
      <c r="GW609" s="43"/>
      <c r="GX609" s="43"/>
      <c r="GY609" s="43"/>
      <c r="GZ609" s="43"/>
      <c r="HA609" s="43"/>
      <c r="HB609" s="43"/>
    </row>
    <row r="610" spans="1:210" x14ac:dyDescent="0.2">
      <c r="A610" s="40">
        <f t="shared" si="705"/>
        <v>601</v>
      </c>
      <c r="B610" s="46">
        <f t="shared" ca="1" si="700"/>
        <v>0</v>
      </c>
      <c r="C610" s="46">
        <f t="shared" ca="1" si="701"/>
        <v>0</v>
      </c>
      <c r="D610" s="46">
        <f t="shared" ca="1" si="702"/>
        <v>0</v>
      </c>
      <c r="E610" s="45">
        <f t="shared" ca="1" si="703"/>
        <v>0</v>
      </c>
      <c r="F610" s="44">
        <f t="shared" ca="1" si="704"/>
        <v>0</v>
      </c>
      <c r="H610" s="45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  <c r="DL610" s="43"/>
      <c r="DM610" s="43"/>
      <c r="DN610" s="43"/>
      <c r="DO610" s="43"/>
      <c r="DP610" s="43"/>
      <c r="DQ610" s="43"/>
      <c r="DR610" s="43"/>
      <c r="DS610" s="43"/>
      <c r="DT610" s="43"/>
      <c r="DU610" s="43"/>
      <c r="DV610" s="43"/>
      <c r="DW610" s="43"/>
      <c r="DX610" s="43"/>
      <c r="DY610" s="43"/>
      <c r="DZ610" s="43"/>
      <c r="EA610" s="43"/>
      <c r="EB610" s="43"/>
      <c r="EC610" s="43"/>
      <c r="ED610" s="43"/>
      <c r="EE610" s="43"/>
      <c r="EF610" s="43"/>
      <c r="EG610" s="43"/>
      <c r="EH610" s="43"/>
      <c r="EI610" s="43"/>
      <c r="EJ610" s="43"/>
      <c r="EK610" s="43"/>
      <c r="EL610" s="43"/>
      <c r="EM610" s="43"/>
      <c r="EN610" s="43"/>
      <c r="EO610" s="43"/>
      <c r="EP610" s="43"/>
      <c r="EQ610" s="43"/>
      <c r="ER610" s="43"/>
      <c r="ES610" s="43"/>
      <c r="ET610" s="43"/>
      <c r="EU610" s="43"/>
      <c r="EV610" s="43"/>
      <c r="EW610" s="43"/>
      <c r="EX610" s="43"/>
      <c r="EY610" s="43"/>
      <c r="EZ610" s="43"/>
      <c r="FA610" s="43"/>
      <c r="FB610" s="43"/>
      <c r="FC610" s="43"/>
      <c r="FD610" s="43"/>
      <c r="FE610" s="43"/>
      <c r="FF610" s="43"/>
      <c r="FG610" s="43"/>
      <c r="FH610" s="43"/>
      <c r="FI610" s="43"/>
      <c r="FJ610" s="43"/>
      <c r="FK610" s="43"/>
      <c r="FL610" s="43"/>
      <c r="FM610" s="43"/>
      <c r="FN610" s="43"/>
      <c r="FO610" s="43"/>
      <c r="FP610" s="43"/>
      <c r="FQ610" s="43"/>
      <c r="FR610" s="43"/>
      <c r="FS610" s="43"/>
      <c r="FT610" s="43"/>
      <c r="FU610" s="43"/>
      <c r="FV610" s="43"/>
      <c r="FW610" s="43"/>
      <c r="FX610" s="43"/>
      <c r="FY610" s="43"/>
      <c r="FZ610" s="43"/>
      <c r="GA610" s="43"/>
      <c r="GB610" s="43"/>
      <c r="GC610" s="43"/>
      <c r="GD610" s="43"/>
      <c r="GE610" s="43"/>
      <c r="GF610" s="43"/>
      <c r="GG610" s="43"/>
      <c r="GH610" s="43"/>
      <c r="GI610" s="43"/>
      <c r="GJ610" s="43"/>
      <c r="GK610" s="43"/>
      <c r="GL610" s="43"/>
      <c r="GM610" s="43"/>
      <c r="GN610" s="43"/>
      <c r="GO610" s="43"/>
      <c r="GP610" s="43"/>
      <c r="GQ610" s="43"/>
      <c r="GR610" s="43"/>
      <c r="GS610" s="43"/>
      <c r="GT610" s="43"/>
      <c r="GU610" s="43"/>
      <c r="GV610" s="43"/>
      <c r="GW610" s="43"/>
      <c r="GX610" s="43"/>
      <c r="GY610" s="43"/>
      <c r="GZ610" s="43"/>
      <c r="HA610" s="43"/>
      <c r="HB610" s="43"/>
    </row>
    <row r="611" spans="1:210" x14ac:dyDescent="0.2">
      <c r="A611" s="40">
        <f t="shared" si="705"/>
        <v>602</v>
      </c>
      <c r="B611" s="46">
        <f t="shared" ca="1" si="700"/>
        <v>0</v>
      </c>
      <c r="C611" s="46">
        <f t="shared" ca="1" si="701"/>
        <v>0</v>
      </c>
      <c r="D611" s="46">
        <f t="shared" ca="1" si="702"/>
        <v>0</v>
      </c>
      <c r="E611" s="45">
        <f t="shared" ca="1" si="703"/>
        <v>0</v>
      </c>
      <c r="F611" s="44">
        <f t="shared" ca="1" si="704"/>
        <v>0</v>
      </c>
      <c r="H611" s="45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  <c r="DL611" s="43"/>
      <c r="DM611" s="43"/>
      <c r="DN611" s="43"/>
      <c r="DO611" s="43"/>
      <c r="DP611" s="43"/>
      <c r="DQ611" s="43"/>
      <c r="DR611" s="43"/>
      <c r="DS611" s="43"/>
      <c r="DT611" s="43"/>
      <c r="DU611" s="43"/>
      <c r="DV611" s="43"/>
      <c r="DW611" s="43"/>
      <c r="DX611" s="43"/>
      <c r="DY611" s="43"/>
      <c r="DZ611" s="43"/>
      <c r="EA611" s="43"/>
      <c r="EB611" s="43"/>
      <c r="EC611" s="43"/>
      <c r="ED611" s="43"/>
      <c r="EE611" s="43"/>
      <c r="EF611" s="43"/>
      <c r="EG611" s="43"/>
      <c r="EH611" s="43"/>
      <c r="EI611" s="43"/>
      <c r="EJ611" s="43"/>
      <c r="EK611" s="43"/>
      <c r="EL611" s="43"/>
      <c r="EM611" s="43"/>
      <c r="EN611" s="43"/>
      <c r="EO611" s="43"/>
      <c r="EP611" s="43"/>
      <c r="EQ611" s="43"/>
      <c r="ER611" s="43"/>
      <c r="ES611" s="43"/>
      <c r="ET611" s="43"/>
      <c r="EU611" s="43"/>
      <c r="EV611" s="43"/>
      <c r="EW611" s="43"/>
      <c r="EX611" s="43"/>
      <c r="EY611" s="43"/>
      <c r="EZ611" s="43"/>
      <c r="FA611" s="43"/>
      <c r="FB611" s="43"/>
      <c r="FC611" s="43"/>
      <c r="FD611" s="43"/>
      <c r="FE611" s="43"/>
      <c r="FF611" s="43"/>
      <c r="FG611" s="43"/>
      <c r="FH611" s="43"/>
      <c r="FI611" s="43"/>
      <c r="FJ611" s="43"/>
      <c r="FK611" s="43"/>
      <c r="FL611" s="43"/>
      <c r="FM611" s="43"/>
      <c r="FN611" s="43"/>
      <c r="FO611" s="43"/>
      <c r="FP611" s="43"/>
      <c r="FQ611" s="43"/>
      <c r="FR611" s="43"/>
      <c r="FS611" s="43"/>
      <c r="FT611" s="43"/>
      <c r="FU611" s="43"/>
      <c r="FV611" s="43"/>
      <c r="FW611" s="43"/>
      <c r="FX611" s="43"/>
      <c r="FY611" s="43"/>
      <c r="FZ611" s="43"/>
      <c r="GA611" s="43"/>
      <c r="GB611" s="43"/>
      <c r="GC611" s="43"/>
      <c r="GD611" s="43"/>
      <c r="GE611" s="43"/>
      <c r="GF611" s="43"/>
      <c r="GG611" s="43"/>
      <c r="GH611" s="43"/>
      <c r="GI611" s="43"/>
      <c r="GJ611" s="43"/>
      <c r="GK611" s="43"/>
      <c r="GL611" s="43"/>
      <c r="GM611" s="43"/>
      <c r="GN611" s="43"/>
      <c r="GO611" s="43"/>
      <c r="GP611" s="43"/>
      <c r="GQ611" s="43"/>
      <c r="GR611" s="43"/>
      <c r="GS611" s="43"/>
      <c r="GT611" s="43"/>
      <c r="GU611" s="43"/>
      <c r="GV611" s="43"/>
      <c r="GW611" s="43"/>
      <c r="GX611" s="43"/>
      <c r="GY611" s="43"/>
      <c r="GZ611" s="43"/>
      <c r="HA611" s="43"/>
      <c r="HB611" s="43"/>
    </row>
    <row r="612" spans="1:210" x14ac:dyDescent="0.2">
      <c r="A612" s="40">
        <f t="shared" si="705"/>
        <v>603</v>
      </c>
      <c r="B612" s="46">
        <f t="shared" ca="1" si="700"/>
        <v>0</v>
      </c>
      <c r="C612" s="46">
        <f t="shared" ca="1" si="701"/>
        <v>0</v>
      </c>
      <c r="D612" s="46">
        <f t="shared" ca="1" si="702"/>
        <v>0</v>
      </c>
      <c r="E612" s="45">
        <f t="shared" ca="1" si="703"/>
        <v>0</v>
      </c>
      <c r="F612" s="44">
        <f t="shared" ca="1" si="704"/>
        <v>0</v>
      </c>
      <c r="H612" s="45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  <c r="DL612" s="43"/>
      <c r="DM612" s="43"/>
      <c r="DN612" s="43"/>
      <c r="DO612" s="43"/>
      <c r="DP612" s="43"/>
      <c r="DQ612" s="43"/>
      <c r="DR612" s="43"/>
      <c r="DS612" s="43"/>
      <c r="DT612" s="43"/>
      <c r="DU612" s="43"/>
      <c r="DV612" s="43"/>
      <c r="DW612" s="43"/>
      <c r="DX612" s="43"/>
      <c r="DY612" s="43"/>
      <c r="DZ612" s="43"/>
      <c r="EA612" s="43"/>
      <c r="EB612" s="43"/>
      <c r="EC612" s="43"/>
      <c r="ED612" s="43"/>
      <c r="EE612" s="43"/>
      <c r="EF612" s="43"/>
      <c r="EG612" s="43"/>
      <c r="EH612" s="43"/>
      <c r="EI612" s="43"/>
      <c r="EJ612" s="43"/>
      <c r="EK612" s="43"/>
      <c r="EL612" s="43"/>
      <c r="EM612" s="43"/>
      <c r="EN612" s="43"/>
      <c r="EO612" s="43"/>
      <c r="EP612" s="43"/>
      <c r="EQ612" s="43"/>
      <c r="ER612" s="43"/>
      <c r="ES612" s="43"/>
      <c r="ET612" s="43"/>
      <c r="EU612" s="43"/>
      <c r="EV612" s="43"/>
      <c r="EW612" s="43"/>
      <c r="EX612" s="43"/>
      <c r="EY612" s="43"/>
      <c r="EZ612" s="43"/>
      <c r="FA612" s="43"/>
      <c r="FB612" s="43"/>
      <c r="FC612" s="43"/>
      <c r="FD612" s="43"/>
      <c r="FE612" s="43"/>
      <c r="FF612" s="43"/>
      <c r="FG612" s="43"/>
      <c r="FH612" s="43"/>
      <c r="FI612" s="43"/>
      <c r="FJ612" s="43"/>
      <c r="FK612" s="43"/>
      <c r="FL612" s="43"/>
      <c r="FM612" s="43"/>
      <c r="FN612" s="43"/>
      <c r="FO612" s="43"/>
      <c r="FP612" s="43"/>
      <c r="FQ612" s="43"/>
      <c r="FR612" s="43"/>
      <c r="FS612" s="43"/>
      <c r="FT612" s="43"/>
      <c r="FU612" s="43"/>
      <c r="FV612" s="43"/>
      <c r="FW612" s="43"/>
      <c r="FX612" s="43"/>
      <c r="FY612" s="43"/>
      <c r="FZ612" s="43"/>
      <c r="GA612" s="43"/>
      <c r="GB612" s="43"/>
      <c r="GC612" s="43"/>
      <c r="GD612" s="43"/>
      <c r="GE612" s="43"/>
      <c r="GF612" s="43"/>
      <c r="GG612" s="43"/>
      <c r="GH612" s="43"/>
      <c r="GI612" s="43"/>
      <c r="GJ612" s="43"/>
      <c r="GK612" s="43"/>
      <c r="GL612" s="43"/>
      <c r="GM612" s="43"/>
      <c r="GN612" s="43"/>
      <c r="GO612" s="43"/>
      <c r="GP612" s="43"/>
      <c r="GQ612" s="43"/>
      <c r="GR612" s="43"/>
      <c r="GS612" s="43"/>
      <c r="GT612" s="43"/>
      <c r="GU612" s="43"/>
      <c r="GV612" s="43"/>
      <c r="GW612" s="43"/>
      <c r="GX612" s="43"/>
      <c r="GY612" s="43"/>
      <c r="GZ612" s="43"/>
      <c r="HA612" s="43"/>
      <c r="HB612" s="43"/>
    </row>
    <row r="613" spans="1:210" x14ac:dyDescent="0.2">
      <c r="A613" s="40">
        <f t="shared" si="705"/>
        <v>604</v>
      </c>
      <c r="B613" s="46">
        <f t="shared" ca="1" si="700"/>
        <v>0</v>
      </c>
      <c r="C613" s="46">
        <f t="shared" ca="1" si="701"/>
        <v>0</v>
      </c>
      <c r="D613" s="46">
        <f t="shared" ca="1" si="702"/>
        <v>0</v>
      </c>
      <c r="E613" s="45">
        <f t="shared" ca="1" si="703"/>
        <v>0</v>
      </c>
      <c r="F613" s="44">
        <f t="shared" ca="1" si="704"/>
        <v>0</v>
      </c>
      <c r="H613" s="45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  <c r="DL613" s="43"/>
      <c r="DM613" s="43"/>
      <c r="DN613" s="43"/>
      <c r="DO613" s="43"/>
      <c r="DP613" s="43"/>
      <c r="DQ613" s="43"/>
      <c r="DR613" s="43"/>
      <c r="DS613" s="43"/>
      <c r="DT613" s="43"/>
      <c r="DU613" s="43"/>
      <c r="DV613" s="43"/>
      <c r="DW613" s="43"/>
      <c r="DX613" s="43"/>
      <c r="DY613" s="43"/>
      <c r="DZ613" s="43"/>
      <c r="EA613" s="43"/>
      <c r="EB613" s="43"/>
      <c r="EC613" s="43"/>
      <c r="ED613" s="43"/>
      <c r="EE613" s="43"/>
      <c r="EF613" s="43"/>
      <c r="EG613" s="43"/>
      <c r="EH613" s="43"/>
      <c r="EI613" s="43"/>
      <c r="EJ613" s="43"/>
      <c r="EK613" s="43"/>
      <c r="EL613" s="43"/>
      <c r="EM613" s="43"/>
      <c r="EN613" s="43"/>
      <c r="EO613" s="43"/>
      <c r="EP613" s="43"/>
      <c r="EQ613" s="43"/>
      <c r="ER613" s="43"/>
      <c r="ES613" s="43"/>
      <c r="ET613" s="43"/>
      <c r="EU613" s="43"/>
      <c r="EV613" s="43"/>
      <c r="EW613" s="43"/>
      <c r="EX613" s="43"/>
      <c r="EY613" s="43"/>
      <c r="EZ613" s="43"/>
      <c r="FA613" s="43"/>
      <c r="FB613" s="43"/>
      <c r="FC613" s="43"/>
      <c r="FD613" s="43"/>
      <c r="FE613" s="43"/>
      <c r="FF613" s="43"/>
      <c r="FG613" s="43"/>
      <c r="FH613" s="43"/>
      <c r="FI613" s="43"/>
      <c r="FJ613" s="43"/>
      <c r="FK613" s="43"/>
      <c r="FL613" s="43"/>
      <c r="FM613" s="43"/>
      <c r="FN613" s="43"/>
      <c r="FO613" s="43"/>
      <c r="FP613" s="43"/>
      <c r="FQ613" s="43"/>
      <c r="FR613" s="43"/>
      <c r="FS613" s="43"/>
      <c r="FT613" s="43"/>
      <c r="FU613" s="43"/>
      <c r="FV613" s="43"/>
      <c r="FW613" s="43"/>
      <c r="FX613" s="43"/>
      <c r="FY613" s="43"/>
      <c r="FZ613" s="43"/>
      <c r="GA613" s="43"/>
      <c r="GB613" s="43"/>
      <c r="GC613" s="43"/>
      <c r="GD613" s="43"/>
      <c r="GE613" s="43"/>
      <c r="GF613" s="43"/>
      <c r="GG613" s="43"/>
      <c r="GH613" s="43"/>
      <c r="GI613" s="43"/>
      <c r="GJ613" s="43"/>
      <c r="GK613" s="43"/>
      <c r="GL613" s="43"/>
      <c r="GM613" s="43"/>
      <c r="GN613" s="43"/>
      <c r="GO613" s="43"/>
      <c r="GP613" s="43"/>
      <c r="GQ613" s="43"/>
      <c r="GR613" s="43"/>
      <c r="GS613" s="43"/>
      <c r="GT613" s="43"/>
      <c r="GU613" s="43"/>
      <c r="GV613" s="43"/>
      <c r="GW613" s="43"/>
      <c r="GX613" s="43"/>
      <c r="GY613" s="43"/>
      <c r="GZ613" s="43"/>
      <c r="HA613" s="43"/>
      <c r="HB613" s="43"/>
    </row>
    <row r="614" spans="1:210" x14ac:dyDescent="0.2">
      <c r="A614" s="40">
        <f t="shared" si="705"/>
        <v>605</v>
      </c>
      <c r="B614" s="46">
        <f t="shared" ca="1" si="700"/>
        <v>0</v>
      </c>
      <c r="C614" s="46">
        <f t="shared" ca="1" si="701"/>
        <v>0</v>
      </c>
      <c r="D614" s="46">
        <f t="shared" ca="1" si="702"/>
        <v>0</v>
      </c>
      <c r="E614" s="45">
        <f t="shared" ca="1" si="703"/>
        <v>0</v>
      </c>
      <c r="F614" s="44">
        <f t="shared" ca="1" si="704"/>
        <v>0</v>
      </c>
      <c r="H614" s="45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  <c r="DL614" s="43"/>
      <c r="DM614" s="43"/>
      <c r="DN614" s="43"/>
      <c r="DO614" s="43"/>
      <c r="DP614" s="43"/>
      <c r="DQ614" s="43"/>
      <c r="DR614" s="43"/>
      <c r="DS614" s="43"/>
      <c r="DT614" s="43"/>
      <c r="DU614" s="43"/>
      <c r="DV614" s="43"/>
      <c r="DW614" s="43"/>
      <c r="DX614" s="43"/>
      <c r="DY614" s="43"/>
      <c r="DZ614" s="43"/>
      <c r="EA614" s="43"/>
      <c r="EB614" s="43"/>
      <c r="EC614" s="43"/>
      <c r="ED614" s="43"/>
      <c r="EE614" s="43"/>
      <c r="EF614" s="43"/>
      <c r="EG614" s="43"/>
      <c r="EH614" s="43"/>
      <c r="EI614" s="43"/>
      <c r="EJ614" s="43"/>
      <c r="EK614" s="43"/>
      <c r="EL614" s="43"/>
      <c r="EM614" s="43"/>
      <c r="EN614" s="43"/>
      <c r="EO614" s="43"/>
      <c r="EP614" s="43"/>
      <c r="EQ614" s="43"/>
      <c r="ER614" s="43"/>
      <c r="ES614" s="43"/>
      <c r="ET614" s="43"/>
      <c r="EU614" s="43"/>
      <c r="EV614" s="43"/>
      <c r="EW614" s="43"/>
      <c r="EX614" s="43"/>
      <c r="EY614" s="43"/>
      <c r="EZ614" s="43"/>
      <c r="FA614" s="43"/>
      <c r="FB614" s="43"/>
      <c r="FC614" s="43"/>
      <c r="FD614" s="43"/>
      <c r="FE614" s="43"/>
      <c r="FF614" s="43"/>
      <c r="FG614" s="43"/>
      <c r="FH614" s="43"/>
      <c r="FI614" s="43"/>
      <c r="FJ614" s="43"/>
      <c r="FK614" s="43"/>
      <c r="FL614" s="43"/>
      <c r="FM614" s="43"/>
      <c r="FN614" s="43"/>
      <c r="FO614" s="43"/>
      <c r="FP614" s="43"/>
      <c r="FQ614" s="43"/>
      <c r="FR614" s="43"/>
      <c r="FS614" s="43"/>
      <c r="FT614" s="43"/>
      <c r="FU614" s="43"/>
      <c r="FV614" s="43"/>
      <c r="FW614" s="43"/>
      <c r="FX614" s="43"/>
      <c r="FY614" s="43"/>
      <c r="FZ614" s="43"/>
      <c r="GA614" s="43"/>
      <c r="GB614" s="43"/>
      <c r="GC614" s="43"/>
      <c r="GD614" s="43"/>
      <c r="GE614" s="43"/>
      <c r="GF614" s="43"/>
      <c r="GG614" s="43"/>
      <c r="GH614" s="43"/>
      <c r="GI614" s="43"/>
      <c r="GJ614" s="43"/>
      <c r="GK614" s="43"/>
      <c r="GL614" s="43"/>
      <c r="GM614" s="43"/>
      <c r="GN614" s="43"/>
      <c r="GO614" s="43"/>
      <c r="GP614" s="43"/>
      <c r="GQ614" s="43"/>
      <c r="GR614" s="43"/>
      <c r="GS614" s="43"/>
      <c r="GT614" s="43"/>
      <c r="GU614" s="43"/>
      <c r="GV614" s="43"/>
      <c r="GW614" s="43"/>
      <c r="GX614" s="43"/>
      <c r="GY614" s="43"/>
      <c r="GZ614" s="43"/>
      <c r="HA614" s="43"/>
      <c r="HB614" s="43"/>
    </row>
    <row r="615" spans="1:210" x14ac:dyDescent="0.2">
      <c r="A615" s="40">
        <f t="shared" si="705"/>
        <v>606</v>
      </c>
      <c r="B615" s="46">
        <f t="shared" ca="1" si="700"/>
        <v>0</v>
      </c>
      <c r="C615" s="46">
        <f t="shared" ca="1" si="701"/>
        <v>0</v>
      </c>
      <c r="D615" s="46">
        <f t="shared" ca="1" si="702"/>
        <v>0</v>
      </c>
      <c r="E615" s="45">
        <f t="shared" ca="1" si="703"/>
        <v>0</v>
      </c>
      <c r="F615" s="44">
        <f t="shared" ca="1" si="704"/>
        <v>0</v>
      </c>
      <c r="H615" s="45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  <c r="DL615" s="43"/>
      <c r="DM615" s="43"/>
      <c r="DN615" s="43"/>
      <c r="DO615" s="43"/>
      <c r="DP615" s="43"/>
      <c r="DQ615" s="43"/>
      <c r="DR615" s="43"/>
      <c r="DS615" s="43"/>
      <c r="DT615" s="43"/>
      <c r="DU615" s="43"/>
      <c r="DV615" s="43"/>
      <c r="DW615" s="43"/>
      <c r="DX615" s="43"/>
      <c r="DY615" s="43"/>
      <c r="DZ615" s="43"/>
      <c r="EA615" s="43"/>
      <c r="EB615" s="43"/>
      <c r="EC615" s="43"/>
      <c r="ED615" s="43"/>
      <c r="EE615" s="43"/>
      <c r="EF615" s="43"/>
      <c r="EG615" s="43"/>
      <c r="EH615" s="43"/>
      <c r="EI615" s="43"/>
      <c r="EJ615" s="43"/>
      <c r="EK615" s="43"/>
      <c r="EL615" s="43"/>
      <c r="EM615" s="43"/>
      <c r="EN615" s="43"/>
      <c r="EO615" s="43"/>
      <c r="EP615" s="43"/>
      <c r="EQ615" s="43"/>
      <c r="ER615" s="43"/>
      <c r="ES615" s="43"/>
      <c r="ET615" s="43"/>
      <c r="EU615" s="43"/>
      <c r="EV615" s="43"/>
      <c r="EW615" s="43"/>
      <c r="EX615" s="43"/>
      <c r="EY615" s="43"/>
      <c r="EZ615" s="43"/>
      <c r="FA615" s="43"/>
      <c r="FB615" s="43"/>
      <c r="FC615" s="43"/>
      <c r="FD615" s="43"/>
      <c r="FE615" s="43"/>
      <c r="FF615" s="43"/>
      <c r="FG615" s="43"/>
      <c r="FH615" s="43"/>
      <c r="FI615" s="43"/>
      <c r="FJ615" s="43"/>
      <c r="FK615" s="43"/>
      <c r="FL615" s="43"/>
      <c r="FM615" s="43"/>
      <c r="FN615" s="43"/>
      <c r="FO615" s="43"/>
      <c r="FP615" s="43"/>
      <c r="FQ615" s="43"/>
      <c r="FR615" s="43"/>
      <c r="FS615" s="43"/>
      <c r="FT615" s="43"/>
      <c r="FU615" s="43"/>
      <c r="FV615" s="43"/>
      <c r="FW615" s="43"/>
      <c r="FX615" s="43"/>
      <c r="FY615" s="43"/>
      <c r="FZ615" s="43"/>
      <c r="GA615" s="43"/>
      <c r="GB615" s="43"/>
      <c r="GC615" s="43"/>
      <c r="GD615" s="43"/>
      <c r="GE615" s="43"/>
      <c r="GF615" s="43"/>
      <c r="GG615" s="43"/>
      <c r="GH615" s="43"/>
      <c r="GI615" s="43"/>
      <c r="GJ615" s="43"/>
      <c r="GK615" s="43"/>
      <c r="GL615" s="43"/>
      <c r="GM615" s="43"/>
      <c r="GN615" s="43"/>
      <c r="GO615" s="43"/>
      <c r="GP615" s="43"/>
      <c r="GQ615" s="43"/>
      <c r="GR615" s="43"/>
      <c r="GS615" s="43"/>
      <c r="GT615" s="43"/>
      <c r="GU615" s="43"/>
      <c r="GV615" s="43"/>
      <c r="GW615" s="43"/>
      <c r="GX615" s="43"/>
      <c r="GY615" s="43"/>
      <c r="GZ615" s="43"/>
      <c r="HA615" s="43"/>
      <c r="HB615" s="43"/>
    </row>
    <row r="616" spans="1:210" x14ac:dyDescent="0.2">
      <c r="A616" s="40">
        <f t="shared" si="705"/>
        <v>607</v>
      </c>
      <c r="B616" s="46">
        <f t="shared" ca="1" si="700"/>
        <v>0</v>
      </c>
      <c r="C616" s="46">
        <f t="shared" ca="1" si="701"/>
        <v>0</v>
      </c>
      <c r="D616" s="46">
        <f t="shared" ca="1" si="702"/>
        <v>0</v>
      </c>
      <c r="E616" s="45">
        <f t="shared" ca="1" si="703"/>
        <v>0</v>
      </c>
      <c r="F616" s="44">
        <f t="shared" ca="1" si="704"/>
        <v>0</v>
      </c>
      <c r="H616" s="45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  <c r="DL616" s="43"/>
      <c r="DM616" s="43"/>
      <c r="DN616" s="43"/>
      <c r="DO616" s="43"/>
      <c r="DP616" s="43"/>
      <c r="DQ616" s="43"/>
      <c r="DR616" s="43"/>
      <c r="DS616" s="43"/>
      <c r="DT616" s="43"/>
      <c r="DU616" s="43"/>
      <c r="DV616" s="43"/>
      <c r="DW616" s="43"/>
      <c r="DX616" s="43"/>
      <c r="DY616" s="43"/>
      <c r="DZ616" s="43"/>
      <c r="EA616" s="43"/>
      <c r="EB616" s="43"/>
      <c r="EC616" s="43"/>
      <c r="ED616" s="43"/>
      <c r="EE616" s="43"/>
      <c r="EF616" s="43"/>
      <c r="EG616" s="43"/>
      <c r="EH616" s="43"/>
      <c r="EI616" s="43"/>
      <c r="EJ616" s="43"/>
      <c r="EK616" s="43"/>
      <c r="EL616" s="43"/>
      <c r="EM616" s="43"/>
      <c r="EN616" s="43"/>
      <c r="EO616" s="43"/>
      <c r="EP616" s="43"/>
      <c r="EQ616" s="43"/>
      <c r="ER616" s="43"/>
      <c r="ES616" s="43"/>
      <c r="ET616" s="43"/>
      <c r="EU616" s="43"/>
      <c r="EV616" s="43"/>
      <c r="EW616" s="43"/>
      <c r="EX616" s="43"/>
      <c r="EY616" s="43"/>
      <c r="EZ616" s="43"/>
      <c r="FA616" s="43"/>
      <c r="FB616" s="43"/>
      <c r="FC616" s="43"/>
      <c r="FD616" s="43"/>
      <c r="FE616" s="43"/>
      <c r="FF616" s="43"/>
      <c r="FG616" s="43"/>
      <c r="FH616" s="43"/>
      <c r="FI616" s="43"/>
      <c r="FJ616" s="43"/>
      <c r="FK616" s="43"/>
      <c r="FL616" s="43"/>
      <c r="FM616" s="43"/>
      <c r="FN616" s="43"/>
      <c r="FO616" s="43"/>
      <c r="FP616" s="43"/>
      <c r="FQ616" s="43"/>
      <c r="FR616" s="43"/>
      <c r="FS616" s="43"/>
      <c r="FT616" s="43"/>
      <c r="FU616" s="43"/>
      <c r="FV616" s="43"/>
      <c r="FW616" s="43"/>
      <c r="FX616" s="43"/>
      <c r="FY616" s="43"/>
      <c r="FZ616" s="43"/>
      <c r="GA616" s="43"/>
      <c r="GB616" s="43"/>
      <c r="GC616" s="43"/>
      <c r="GD616" s="43"/>
      <c r="GE616" s="43"/>
      <c r="GF616" s="43"/>
      <c r="GG616" s="43"/>
      <c r="GH616" s="43"/>
      <c r="GI616" s="43"/>
      <c r="GJ616" s="43"/>
      <c r="GK616" s="43"/>
      <c r="GL616" s="43"/>
      <c r="GM616" s="43"/>
      <c r="GN616" s="43"/>
      <c r="GO616" s="43"/>
      <c r="GP616" s="43"/>
      <c r="GQ616" s="43"/>
      <c r="GR616" s="43"/>
      <c r="GS616" s="43"/>
      <c r="GT616" s="43"/>
      <c r="GU616" s="43"/>
      <c r="GV616" s="43"/>
      <c r="GW616" s="43"/>
      <c r="GX616" s="43"/>
      <c r="GY616" s="43"/>
      <c r="GZ616" s="43"/>
      <c r="HA616" s="43"/>
      <c r="HB616" s="43"/>
    </row>
    <row r="617" spans="1:210" x14ac:dyDescent="0.2">
      <c r="A617" s="40">
        <f t="shared" si="705"/>
        <v>608</v>
      </c>
      <c r="B617" s="46">
        <f t="shared" ca="1" si="700"/>
        <v>0</v>
      </c>
      <c r="C617" s="46">
        <f t="shared" ca="1" si="701"/>
        <v>0</v>
      </c>
      <c r="D617" s="46">
        <f t="shared" ca="1" si="702"/>
        <v>0</v>
      </c>
      <c r="E617" s="45">
        <f t="shared" ca="1" si="703"/>
        <v>0</v>
      </c>
      <c r="F617" s="44">
        <f t="shared" ca="1" si="704"/>
        <v>0</v>
      </c>
      <c r="H617" s="45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  <c r="DL617" s="43"/>
      <c r="DM617" s="43"/>
      <c r="DN617" s="43"/>
      <c r="DO617" s="43"/>
      <c r="DP617" s="43"/>
      <c r="DQ617" s="43"/>
      <c r="DR617" s="43"/>
      <c r="DS617" s="43"/>
      <c r="DT617" s="43"/>
      <c r="DU617" s="43"/>
      <c r="DV617" s="43"/>
      <c r="DW617" s="43"/>
      <c r="DX617" s="43"/>
      <c r="DY617" s="43"/>
      <c r="DZ617" s="43"/>
      <c r="EA617" s="43"/>
      <c r="EB617" s="43"/>
      <c r="EC617" s="43"/>
      <c r="ED617" s="43"/>
      <c r="EE617" s="43"/>
      <c r="EF617" s="43"/>
      <c r="EG617" s="43"/>
      <c r="EH617" s="43"/>
      <c r="EI617" s="43"/>
      <c r="EJ617" s="43"/>
      <c r="EK617" s="43"/>
      <c r="EL617" s="43"/>
      <c r="EM617" s="43"/>
      <c r="EN617" s="43"/>
      <c r="EO617" s="43"/>
      <c r="EP617" s="43"/>
      <c r="EQ617" s="43"/>
      <c r="ER617" s="43"/>
      <c r="ES617" s="43"/>
      <c r="ET617" s="43"/>
      <c r="EU617" s="43"/>
      <c r="EV617" s="43"/>
      <c r="EW617" s="43"/>
      <c r="EX617" s="43"/>
      <c r="EY617" s="43"/>
      <c r="EZ617" s="43"/>
      <c r="FA617" s="43"/>
      <c r="FB617" s="43"/>
      <c r="FC617" s="43"/>
      <c r="FD617" s="43"/>
      <c r="FE617" s="43"/>
      <c r="FF617" s="43"/>
      <c r="FG617" s="43"/>
      <c r="FH617" s="43"/>
      <c r="FI617" s="43"/>
      <c r="FJ617" s="43"/>
      <c r="FK617" s="43"/>
      <c r="FL617" s="43"/>
      <c r="FM617" s="43"/>
      <c r="FN617" s="43"/>
      <c r="FO617" s="43"/>
      <c r="FP617" s="43"/>
      <c r="FQ617" s="43"/>
      <c r="FR617" s="43"/>
      <c r="FS617" s="43"/>
      <c r="FT617" s="43"/>
      <c r="FU617" s="43"/>
      <c r="FV617" s="43"/>
      <c r="FW617" s="43"/>
      <c r="FX617" s="43"/>
      <c r="FY617" s="43"/>
      <c r="FZ617" s="43"/>
      <c r="GA617" s="43"/>
      <c r="GB617" s="43"/>
      <c r="GC617" s="43"/>
      <c r="GD617" s="43"/>
      <c r="GE617" s="43"/>
      <c r="GF617" s="43"/>
      <c r="GG617" s="43"/>
      <c r="GH617" s="43"/>
      <c r="GI617" s="43"/>
      <c r="GJ617" s="43"/>
      <c r="GK617" s="43"/>
      <c r="GL617" s="43"/>
      <c r="GM617" s="43"/>
      <c r="GN617" s="43"/>
      <c r="GO617" s="43"/>
      <c r="GP617" s="43"/>
      <c r="GQ617" s="43"/>
      <c r="GR617" s="43"/>
      <c r="GS617" s="43"/>
      <c r="GT617" s="43"/>
      <c r="GU617" s="43"/>
      <c r="GV617" s="43"/>
      <c r="GW617" s="43"/>
      <c r="GX617" s="43"/>
      <c r="GY617" s="43"/>
      <c r="GZ617" s="43"/>
      <c r="HA617" s="43"/>
      <c r="HB617" s="43"/>
    </row>
    <row r="618" spans="1:210" x14ac:dyDescent="0.2">
      <c r="A618" s="40">
        <f t="shared" si="705"/>
        <v>609</v>
      </c>
      <c r="B618" s="46">
        <f t="shared" ca="1" si="700"/>
        <v>0</v>
      </c>
      <c r="C618" s="46">
        <f t="shared" ca="1" si="701"/>
        <v>0</v>
      </c>
      <c r="D618" s="46">
        <f t="shared" ca="1" si="702"/>
        <v>0</v>
      </c>
      <c r="E618" s="45">
        <f t="shared" ca="1" si="703"/>
        <v>0</v>
      </c>
      <c r="F618" s="44">
        <f t="shared" ca="1" si="704"/>
        <v>0</v>
      </c>
      <c r="H618" s="45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  <c r="DL618" s="43"/>
      <c r="DM618" s="43"/>
      <c r="DN618" s="43"/>
      <c r="DO618" s="43"/>
      <c r="DP618" s="43"/>
      <c r="DQ618" s="43"/>
      <c r="DR618" s="43"/>
      <c r="DS618" s="43"/>
      <c r="DT618" s="43"/>
      <c r="DU618" s="43"/>
      <c r="DV618" s="43"/>
      <c r="DW618" s="43"/>
      <c r="DX618" s="43"/>
      <c r="DY618" s="43"/>
      <c r="DZ618" s="43"/>
      <c r="EA618" s="43"/>
      <c r="EB618" s="43"/>
      <c r="EC618" s="43"/>
      <c r="ED618" s="43"/>
      <c r="EE618" s="43"/>
      <c r="EF618" s="43"/>
      <c r="EG618" s="43"/>
      <c r="EH618" s="43"/>
      <c r="EI618" s="43"/>
      <c r="EJ618" s="43"/>
      <c r="EK618" s="43"/>
      <c r="EL618" s="43"/>
      <c r="EM618" s="43"/>
      <c r="EN618" s="43"/>
      <c r="EO618" s="43"/>
      <c r="EP618" s="43"/>
      <c r="EQ618" s="43"/>
      <c r="ER618" s="43"/>
      <c r="ES618" s="43"/>
      <c r="ET618" s="43"/>
      <c r="EU618" s="43"/>
      <c r="EV618" s="43"/>
      <c r="EW618" s="43"/>
      <c r="EX618" s="43"/>
      <c r="EY618" s="43"/>
      <c r="EZ618" s="43"/>
      <c r="FA618" s="43"/>
      <c r="FB618" s="43"/>
      <c r="FC618" s="43"/>
      <c r="FD618" s="43"/>
      <c r="FE618" s="43"/>
      <c r="FF618" s="43"/>
      <c r="FG618" s="43"/>
      <c r="FH618" s="43"/>
      <c r="FI618" s="43"/>
      <c r="FJ618" s="43"/>
      <c r="FK618" s="43"/>
      <c r="FL618" s="43"/>
      <c r="FM618" s="43"/>
      <c r="FN618" s="43"/>
      <c r="FO618" s="43"/>
      <c r="FP618" s="43"/>
      <c r="FQ618" s="43"/>
      <c r="FR618" s="43"/>
      <c r="FS618" s="43"/>
      <c r="FT618" s="43"/>
      <c r="FU618" s="43"/>
      <c r="FV618" s="43"/>
      <c r="FW618" s="43"/>
      <c r="FX618" s="43"/>
      <c r="FY618" s="43"/>
      <c r="FZ618" s="43"/>
      <c r="GA618" s="43"/>
      <c r="GB618" s="43"/>
      <c r="GC618" s="43"/>
      <c r="GD618" s="43"/>
      <c r="GE618" s="43"/>
      <c r="GF618" s="43"/>
      <c r="GG618" s="43"/>
      <c r="GH618" s="43"/>
      <c r="GI618" s="43"/>
      <c r="GJ618" s="43"/>
      <c r="GK618" s="43"/>
      <c r="GL618" s="43"/>
      <c r="GM618" s="43"/>
      <c r="GN618" s="43"/>
      <c r="GO618" s="43"/>
      <c r="GP618" s="43"/>
      <c r="GQ618" s="43"/>
      <c r="GR618" s="43"/>
      <c r="GS618" s="43"/>
      <c r="GT618" s="43"/>
      <c r="GU618" s="43"/>
      <c r="GV618" s="43"/>
      <c r="GW618" s="43"/>
      <c r="GX618" s="43"/>
      <c r="GY618" s="43"/>
      <c r="GZ618" s="43"/>
      <c r="HA618" s="43"/>
      <c r="HB618" s="43"/>
    </row>
    <row r="619" spans="1:210" x14ac:dyDescent="0.2">
      <c r="A619" s="40">
        <f t="shared" si="705"/>
        <v>610</v>
      </c>
      <c r="B619" s="46">
        <f t="shared" ca="1" si="700"/>
        <v>0</v>
      </c>
      <c r="C619" s="46">
        <f t="shared" ca="1" si="701"/>
        <v>0</v>
      </c>
      <c r="D619" s="46">
        <f t="shared" ca="1" si="702"/>
        <v>0</v>
      </c>
      <c r="E619" s="45">
        <f t="shared" ca="1" si="703"/>
        <v>0</v>
      </c>
      <c r="F619" s="44">
        <f t="shared" ca="1" si="704"/>
        <v>0</v>
      </c>
      <c r="H619" s="45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  <c r="DL619" s="43"/>
      <c r="DM619" s="43"/>
      <c r="DN619" s="43"/>
      <c r="DO619" s="43"/>
      <c r="DP619" s="43"/>
      <c r="DQ619" s="43"/>
      <c r="DR619" s="43"/>
      <c r="DS619" s="43"/>
      <c r="DT619" s="43"/>
      <c r="DU619" s="43"/>
      <c r="DV619" s="43"/>
      <c r="DW619" s="43"/>
      <c r="DX619" s="43"/>
      <c r="DY619" s="43"/>
      <c r="DZ619" s="43"/>
      <c r="EA619" s="43"/>
      <c r="EB619" s="43"/>
      <c r="EC619" s="43"/>
      <c r="ED619" s="43"/>
      <c r="EE619" s="43"/>
      <c r="EF619" s="43"/>
      <c r="EG619" s="43"/>
      <c r="EH619" s="43"/>
      <c r="EI619" s="43"/>
      <c r="EJ619" s="43"/>
      <c r="EK619" s="43"/>
      <c r="EL619" s="43"/>
      <c r="EM619" s="43"/>
      <c r="EN619" s="43"/>
      <c r="EO619" s="43"/>
      <c r="EP619" s="43"/>
      <c r="EQ619" s="43"/>
      <c r="ER619" s="43"/>
      <c r="ES619" s="43"/>
      <c r="ET619" s="43"/>
      <c r="EU619" s="43"/>
      <c r="EV619" s="43"/>
      <c r="EW619" s="43"/>
      <c r="EX619" s="43"/>
      <c r="EY619" s="43"/>
      <c r="EZ619" s="43"/>
      <c r="FA619" s="43"/>
      <c r="FB619" s="43"/>
      <c r="FC619" s="43"/>
      <c r="FD619" s="43"/>
      <c r="FE619" s="43"/>
      <c r="FF619" s="43"/>
      <c r="FG619" s="43"/>
      <c r="FH619" s="43"/>
      <c r="FI619" s="43"/>
      <c r="FJ619" s="43"/>
      <c r="FK619" s="43"/>
      <c r="FL619" s="43"/>
      <c r="FM619" s="43"/>
      <c r="FN619" s="43"/>
      <c r="FO619" s="43"/>
      <c r="FP619" s="43"/>
      <c r="FQ619" s="43"/>
      <c r="FR619" s="43"/>
      <c r="FS619" s="43"/>
      <c r="FT619" s="43"/>
      <c r="FU619" s="43"/>
      <c r="FV619" s="43"/>
      <c r="FW619" s="43"/>
      <c r="FX619" s="43"/>
      <c r="FY619" s="43"/>
      <c r="FZ619" s="43"/>
      <c r="GA619" s="43"/>
      <c r="GB619" s="43"/>
      <c r="GC619" s="43"/>
      <c r="GD619" s="43"/>
      <c r="GE619" s="43"/>
      <c r="GF619" s="43"/>
      <c r="GG619" s="43"/>
      <c r="GH619" s="43"/>
      <c r="GI619" s="43"/>
      <c r="GJ619" s="43"/>
      <c r="GK619" s="43"/>
      <c r="GL619" s="43"/>
      <c r="GM619" s="43"/>
      <c r="GN619" s="43"/>
      <c r="GO619" s="43"/>
      <c r="GP619" s="43"/>
      <c r="GQ619" s="43"/>
      <c r="GR619" s="43"/>
      <c r="GS619" s="43"/>
      <c r="GT619" s="43"/>
      <c r="GU619" s="43"/>
      <c r="GV619" s="43"/>
      <c r="GW619" s="43"/>
      <c r="GX619" s="43"/>
      <c r="GY619" s="43"/>
      <c r="GZ619" s="43"/>
      <c r="HA619" s="43"/>
      <c r="HB619" s="43"/>
    </row>
    <row r="620" spans="1:210" x14ac:dyDescent="0.2">
      <c r="A620" s="40">
        <f t="shared" si="705"/>
        <v>611</v>
      </c>
      <c r="B620" s="46">
        <f t="shared" ca="1" si="700"/>
        <v>0</v>
      </c>
      <c r="C620" s="46">
        <f t="shared" ca="1" si="701"/>
        <v>0</v>
      </c>
      <c r="D620" s="46">
        <f t="shared" ca="1" si="702"/>
        <v>0</v>
      </c>
      <c r="E620" s="45">
        <f t="shared" ca="1" si="703"/>
        <v>0</v>
      </c>
      <c r="F620" s="44">
        <f t="shared" ca="1" si="704"/>
        <v>0</v>
      </c>
      <c r="H620" s="45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  <c r="DL620" s="43"/>
      <c r="DM620" s="43"/>
      <c r="DN620" s="43"/>
      <c r="DO620" s="43"/>
      <c r="DP620" s="43"/>
      <c r="DQ620" s="43"/>
      <c r="DR620" s="43"/>
      <c r="DS620" s="43"/>
      <c r="DT620" s="43"/>
      <c r="DU620" s="43"/>
      <c r="DV620" s="43"/>
      <c r="DW620" s="43"/>
      <c r="DX620" s="43"/>
      <c r="DY620" s="43"/>
      <c r="DZ620" s="43"/>
      <c r="EA620" s="43"/>
      <c r="EB620" s="43"/>
      <c r="EC620" s="43"/>
      <c r="ED620" s="43"/>
      <c r="EE620" s="43"/>
      <c r="EF620" s="43"/>
      <c r="EG620" s="43"/>
      <c r="EH620" s="43"/>
      <c r="EI620" s="43"/>
      <c r="EJ620" s="43"/>
      <c r="EK620" s="43"/>
      <c r="EL620" s="43"/>
      <c r="EM620" s="43"/>
      <c r="EN620" s="43"/>
      <c r="EO620" s="43"/>
      <c r="EP620" s="43"/>
      <c r="EQ620" s="43"/>
      <c r="ER620" s="43"/>
      <c r="ES620" s="43"/>
      <c r="ET620" s="43"/>
      <c r="EU620" s="43"/>
      <c r="EV620" s="43"/>
      <c r="EW620" s="43"/>
      <c r="EX620" s="43"/>
      <c r="EY620" s="43"/>
      <c r="EZ620" s="43"/>
      <c r="FA620" s="43"/>
      <c r="FB620" s="43"/>
      <c r="FC620" s="43"/>
      <c r="FD620" s="43"/>
      <c r="FE620" s="43"/>
      <c r="FF620" s="43"/>
      <c r="FG620" s="43"/>
      <c r="FH620" s="43"/>
      <c r="FI620" s="43"/>
      <c r="FJ620" s="43"/>
      <c r="FK620" s="43"/>
      <c r="FL620" s="43"/>
      <c r="FM620" s="43"/>
      <c r="FN620" s="43"/>
      <c r="FO620" s="43"/>
      <c r="FP620" s="43"/>
      <c r="FQ620" s="43"/>
      <c r="FR620" s="43"/>
      <c r="FS620" s="43"/>
      <c r="FT620" s="43"/>
      <c r="FU620" s="43"/>
      <c r="FV620" s="43"/>
      <c r="FW620" s="43"/>
      <c r="FX620" s="43"/>
      <c r="FY620" s="43"/>
      <c r="FZ620" s="43"/>
      <c r="GA620" s="43"/>
      <c r="GB620" s="43"/>
      <c r="GC620" s="43"/>
      <c r="GD620" s="43"/>
      <c r="GE620" s="43"/>
      <c r="GF620" s="43"/>
      <c r="GG620" s="43"/>
      <c r="GH620" s="43"/>
      <c r="GI620" s="43"/>
      <c r="GJ620" s="43"/>
      <c r="GK620" s="43"/>
      <c r="GL620" s="43"/>
      <c r="GM620" s="43"/>
      <c r="GN620" s="43"/>
      <c r="GO620" s="43"/>
      <c r="GP620" s="43"/>
      <c r="GQ620" s="43"/>
      <c r="GR620" s="43"/>
      <c r="GS620" s="43"/>
      <c r="GT620" s="43"/>
      <c r="GU620" s="43"/>
      <c r="GV620" s="43"/>
      <c r="GW620" s="43"/>
      <c r="GX620" s="43"/>
      <c r="GY620" s="43"/>
      <c r="GZ620" s="43"/>
      <c r="HA620" s="43"/>
      <c r="HB620" s="43"/>
    </row>
    <row r="621" spans="1:210" x14ac:dyDescent="0.2">
      <c r="A621" s="40">
        <f t="shared" si="705"/>
        <v>612</v>
      </c>
      <c r="B621" s="46">
        <f t="shared" ca="1" si="700"/>
        <v>0</v>
      </c>
      <c r="C621" s="46">
        <f t="shared" ca="1" si="701"/>
        <v>0</v>
      </c>
      <c r="D621" s="46">
        <f t="shared" ca="1" si="702"/>
        <v>0</v>
      </c>
      <c r="E621" s="45">
        <f t="shared" ca="1" si="703"/>
        <v>0</v>
      </c>
      <c r="F621" s="44">
        <f t="shared" ca="1" si="704"/>
        <v>0</v>
      </c>
      <c r="H621" s="45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  <c r="DL621" s="43"/>
      <c r="DM621" s="43"/>
      <c r="DN621" s="43"/>
      <c r="DO621" s="43"/>
      <c r="DP621" s="43"/>
      <c r="DQ621" s="43"/>
      <c r="DR621" s="43"/>
      <c r="DS621" s="43"/>
      <c r="DT621" s="43"/>
      <c r="DU621" s="43"/>
      <c r="DV621" s="43"/>
      <c r="DW621" s="43"/>
      <c r="DX621" s="43"/>
      <c r="DY621" s="43"/>
      <c r="DZ621" s="43"/>
      <c r="EA621" s="43"/>
      <c r="EB621" s="43"/>
      <c r="EC621" s="43"/>
      <c r="ED621" s="43"/>
      <c r="EE621" s="43"/>
      <c r="EF621" s="43"/>
      <c r="EG621" s="43"/>
      <c r="EH621" s="43"/>
      <c r="EI621" s="43"/>
      <c r="EJ621" s="43"/>
      <c r="EK621" s="43"/>
      <c r="EL621" s="43"/>
      <c r="EM621" s="43"/>
      <c r="EN621" s="43"/>
      <c r="EO621" s="43"/>
      <c r="EP621" s="43"/>
      <c r="EQ621" s="43"/>
      <c r="ER621" s="43"/>
      <c r="ES621" s="43"/>
      <c r="ET621" s="43"/>
      <c r="EU621" s="43"/>
      <c r="EV621" s="43"/>
      <c r="EW621" s="43"/>
      <c r="EX621" s="43"/>
      <c r="EY621" s="43"/>
      <c r="EZ621" s="43"/>
      <c r="FA621" s="43"/>
      <c r="FB621" s="43"/>
      <c r="FC621" s="43"/>
      <c r="FD621" s="43"/>
      <c r="FE621" s="43"/>
      <c r="FF621" s="43"/>
      <c r="FG621" s="43"/>
      <c r="FH621" s="43"/>
      <c r="FI621" s="43"/>
      <c r="FJ621" s="43"/>
      <c r="FK621" s="43"/>
      <c r="FL621" s="43"/>
      <c r="FM621" s="43"/>
      <c r="FN621" s="43"/>
      <c r="FO621" s="43"/>
      <c r="FP621" s="43"/>
      <c r="FQ621" s="43"/>
      <c r="FR621" s="43"/>
      <c r="FS621" s="43"/>
      <c r="FT621" s="43"/>
      <c r="FU621" s="43"/>
      <c r="FV621" s="43"/>
      <c r="FW621" s="43"/>
      <c r="FX621" s="43"/>
      <c r="FY621" s="43"/>
      <c r="FZ621" s="43"/>
      <c r="GA621" s="43"/>
      <c r="GB621" s="43"/>
      <c r="GC621" s="43"/>
      <c r="GD621" s="43"/>
      <c r="GE621" s="43"/>
      <c r="GF621" s="43"/>
      <c r="GG621" s="43"/>
      <c r="GH621" s="43"/>
      <c r="GI621" s="43"/>
      <c r="GJ621" s="43"/>
      <c r="GK621" s="43"/>
      <c r="GL621" s="43"/>
      <c r="GM621" s="43"/>
      <c r="GN621" s="43"/>
      <c r="GO621" s="43"/>
      <c r="GP621" s="43"/>
      <c r="GQ621" s="43"/>
      <c r="GR621" s="43"/>
      <c r="GS621" s="43"/>
      <c r="GT621" s="43"/>
      <c r="GU621" s="43"/>
      <c r="GV621" s="43"/>
      <c r="GW621" s="43"/>
      <c r="GX621" s="43"/>
      <c r="GY621" s="43"/>
      <c r="GZ621" s="43"/>
      <c r="HA621" s="43"/>
      <c r="HB621" s="43"/>
    </row>
    <row r="622" spans="1:210" x14ac:dyDescent="0.2">
      <c r="A622" s="40">
        <f t="shared" si="705"/>
        <v>613</v>
      </c>
      <c r="B622" s="46">
        <f t="shared" ca="1" si="700"/>
        <v>0</v>
      </c>
      <c r="C622" s="46">
        <f t="shared" ca="1" si="701"/>
        <v>0</v>
      </c>
      <c r="D622" s="46">
        <f t="shared" ca="1" si="702"/>
        <v>0</v>
      </c>
      <c r="E622" s="45">
        <f t="shared" ca="1" si="703"/>
        <v>0</v>
      </c>
      <c r="F622" s="44">
        <f t="shared" ca="1" si="704"/>
        <v>0</v>
      </c>
      <c r="H622" s="45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  <c r="DL622" s="43"/>
      <c r="DM622" s="43"/>
      <c r="DN622" s="43"/>
      <c r="DO622" s="43"/>
      <c r="DP622" s="43"/>
      <c r="DQ622" s="43"/>
      <c r="DR622" s="43"/>
      <c r="DS622" s="43"/>
      <c r="DT622" s="43"/>
      <c r="DU622" s="43"/>
      <c r="DV622" s="43"/>
      <c r="DW622" s="43"/>
      <c r="DX622" s="43"/>
      <c r="DY622" s="43"/>
      <c r="DZ622" s="43"/>
      <c r="EA622" s="43"/>
      <c r="EB622" s="43"/>
      <c r="EC622" s="43"/>
      <c r="ED622" s="43"/>
      <c r="EE622" s="43"/>
      <c r="EF622" s="43"/>
      <c r="EG622" s="43"/>
      <c r="EH622" s="43"/>
      <c r="EI622" s="43"/>
      <c r="EJ622" s="43"/>
      <c r="EK622" s="43"/>
      <c r="EL622" s="43"/>
      <c r="EM622" s="43"/>
      <c r="EN622" s="43"/>
      <c r="EO622" s="43"/>
      <c r="EP622" s="43"/>
      <c r="EQ622" s="43"/>
      <c r="ER622" s="43"/>
      <c r="ES622" s="43"/>
      <c r="ET622" s="43"/>
      <c r="EU622" s="43"/>
      <c r="EV622" s="43"/>
      <c r="EW622" s="43"/>
      <c r="EX622" s="43"/>
      <c r="EY622" s="43"/>
      <c r="EZ622" s="43"/>
      <c r="FA622" s="43"/>
      <c r="FB622" s="43"/>
      <c r="FC622" s="43"/>
      <c r="FD622" s="43"/>
      <c r="FE622" s="43"/>
      <c r="FF622" s="43"/>
      <c r="FG622" s="43"/>
      <c r="FH622" s="43"/>
      <c r="FI622" s="43"/>
      <c r="FJ622" s="43"/>
      <c r="FK622" s="43"/>
      <c r="FL622" s="43"/>
      <c r="FM622" s="43"/>
      <c r="FN622" s="43"/>
      <c r="FO622" s="43"/>
      <c r="FP622" s="43"/>
      <c r="FQ622" s="43"/>
      <c r="FR622" s="43"/>
      <c r="FS622" s="43"/>
      <c r="FT622" s="43"/>
      <c r="FU622" s="43"/>
      <c r="FV622" s="43"/>
      <c r="FW622" s="43"/>
      <c r="FX622" s="43"/>
      <c r="FY622" s="43"/>
      <c r="FZ622" s="43"/>
      <c r="GA622" s="43"/>
      <c r="GB622" s="43"/>
      <c r="GC622" s="43"/>
      <c r="GD622" s="43"/>
      <c r="GE622" s="43"/>
      <c r="GF622" s="43"/>
      <c r="GG622" s="43"/>
      <c r="GH622" s="43"/>
      <c r="GI622" s="43"/>
      <c r="GJ622" s="43"/>
      <c r="GK622" s="43"/>
      <c r="GL622" s="43"/>
      <c r="GM622" s="43"/>
      <c r="GN622" s="43"/>
      <c r="GO622" s="43"/>
      <c r="GP622" s="43"/>
      <c r="GQ622" s="43"/>
      <c r="GR622" s="43"/>
      <c r="GS622" s="43"/>
      <c r="GT622" s="43"/>
      <c r="GU622" s="43"/>
      <c r="GV622" s="43"/>
      <c r="GW622" s="43"/>
      <c r="GX622" s="43"/>
      <c r="GY622" s="43"/>
      <c r="GZ622" s="43"/>
      <c r="HA622" s="43"/>
      <c r="HB622" s="43"/>
    </row>
    <row r="623" spans="1:210" x14ac:dyDescent="0.2">
      <c r="A623" s="40">
        <f t="shared" si="705"/>
        <v>614</v>
      </c>
      <c r="B623" s="46">
        <f t="shared" ca="1" si="700"/>
        <v>0</v>
      </c>
      <c r="C623" s="46">
        <f t="shared" ca="1" si="701"/>
        <v>0</v>
      </c>
      <c r="D623" s="46">
        <f t="shared" ca="1" si="702"/>
        <v>0</v>
      </c>
      <c r="E623" s="45">
        <f t="shared" ca="1" si="703"/>
        <v>0</v>
      </c>
      <c r="F623" s="44">
        <f t="shared" ca="1" si="704"/>
        <v>0</v>
      </c>
      <c r="H623" s="45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/>
      <c r="DK623" s="43"/>
      <c r="DL623" s="43"/>
      <c r="DM623" s="43"/>
      <c r="DN623" s="43"/>
      <c r="DO623" s="43"/>
      <c r="DP623" s="43"/>
      <c r="DQ623" s="43"/>
      <c r="DR623" s="43"/>
      <c r="DS623" s="43"/>
      <c r="DT623" s="43"/>
      <c r="DU623" s="43"/>
      <c r="DV623" s="43"/>
      <c r="DW623" s="43"/>
      <c r="DX623" s="43"/>
      <c r="DY623" s="43"/>
      <c r="DZ623" s="43"/>
      <c r="EA623" s="43"/>
      <c r="EB623" s="43"/>
      <c r="EC623" s="43"/>
      <c r="ED623" s="43"/>
      <c r="EE623" s="43"/>
      <c r="EF623" s="43"/>
      <c r="EG623" s="43"/>
      <c r="EH623" s="43"/>
      <c r="EI623" s="43"/>
      <c r="EJ623" s="43"/>
      <c r="EK623" s="43"/>
      <c r="EL623" s="43"/>
      <c r="EM623" s="43"/>
      <c r="EN623" s="43"/>
      <c r="EO623" s="43"/>
      <c r="EP623" s="43"/>
      <c r="EQ623" s="43"/>
      <c r="ER623" s="43"/>
      <c r="ES623" s="43"/>
      <c r="ET623" s="43"/>
      <c r="EU623" s="43"/>
      <c r="EV623" s="43"/>
      <c r="EW623" s="43"/>
      <c r="EX623" s="43"/>
      <c r="EY623" s="43"/>
      <c r="EZ623" s="43"/>
      <c r="FA623" s="43"/>
      <c r="FB623" s="43"/>
      <c r="FC623" s="43"/>
      <c r="FD623" s="43"/>
      <c r="FE623" s="43"/>
      <c r="FF623" s="43"/>
      <c r="FG623" s="43"/>
      <c r="FH623" s="43"/>
      <c r="FI623" s="43"/>
      <c r="FJ623" s="43"/>
      <c r="FK623" s="43"/>
      <c r="FL623" s="43"/>
      <c r="FM623" s="43"/>
      <c r="FN623" s="43"/>
      <c r="FO623" s="43"/>
      <c r="FP623" s="43"/>
      <c r="FQ623" s="43"/>
      <c r="FR623" s="43"/>
      <c r="FS623" s="43"/>
      <c r="FT623" s="43"/>
      <c r="FU623" s="43"/>
      <c r="FV623" s="43"/>
      <c r="FW623" s="43"/>
      <c r="FX623" s="43"/>
      <c r="FY623" s="43"/>
      <c r="FZ623" s="43"/>
      <c r="GA623" s="43"/>
      <c r="GB623" s="43"/>
      <c r="GC623" s="43"/>
      <c r="GD623" s="43"/>
      <c r="GE623" s="43"/>
      <c r="GF623" s="43"/>
      <c r="GG623" s="43"/>
      <c r="GH623" s="43"/>
      <c r="GI623" s="43"/>
      <c r="GJ623" s="43"/>
      <c r="GK623" s="43"/>
      <c r="GL623" s="43"/>
      <c r="GM623" s="43"/>
      <c r="GN623" s="43"/>
      <c r="GO623" s="43"/>
      <c r="GP623" s="43"/>
      <c r="GQ623" s="43"/>
      <c r="GR623" s="43"/>
      <c r="GS623" s="43"/>
      <c r="GT623" s="43"/>
      <c r="GU623" s="43"/>
      <c r="GV623" s="43"/>
      <c r="GW623" s="43"/>
      <c r="GX623" s="43"/>
      <c r="GY623" s="43"/>
      <c r="GZ623" s="43"/>
      <c r="HA623" s="43"/>
      <c r="HB623" s="43"/>
    </row>
    <row r="624" spans="1:210" x14ac:dyDescent="0.2">
      <c r="A624" s="40">
        <f t="shared" si="705"/>
        <v>615</v>
      </c>
      <c r="B624" s="46">
        <f t="shared" ca="1" si="700"/>
        <v>0</v>
      </c>
      <c r="C624" s="46">
        <f t="shared" ca="1" si="701"/>
        <v>0</v>
      </c>
      <c r="D624" s="46">
        <f t="shared" ca="1" si="702"/>
        <v>0</v>
      </c>
      <c r="E624" s="45">
        <f t="shared" ca="1" si="703"/>
        <v>0</v>
      </c>
      <c r="F624" s="44">
        <f t="shared" ca="1" si="704"/>
        <v>0</v>
      </c>
      <c r="H624" s="45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  <c r="DL624" s="43"/>
      <c r="DM624" s="43"/>
      <c r="DN624" s="43"/>
      <c r="DO624" s="43"/>
      <c r="DP624" s="43"/>
      <c r="DQ624" s="43"/>
      <c r="DR624" s="43"/>
      <c r="DS624" s="43"/>
      <c r="DT624" s="43"/>
      <c r="DU624" s="43"/>
      <c r="DV624" s="43"/>
      <c r="DW624" s="43"/>
      <c r="DX624" s="43"/>
      <c r="DY624" s="43"/>
      <c r="DZ624" s="43"/>
      <c r="EA624" s="43"/>
      <c r="EB624" s="43"/>
      <c r="EC624" s="43"/>
      <c r="ED624" s="43"/>
      <c r="EE624" s="43"/>
      <c r="EF624" s="43"/>
      <c r="EG624" s="43"/>
      <c r="EH624" s="43"/>
      <c r="EI624" s="43"/>
      <c r="EJ624" s="43"/>
      <c r="EK624" s="43"/>
      <c r="EL624" s="43"/>
      <c r="EM624" s="43"/>
      <c r="EN624" s="43"/>
      <c r="EO624" s="43"/>
      <c r="EP624" s="43"/>
      <c r="EQ624" s="43"/>
      <c r="ER624" s="43"/>
      <c r="ES624" s="43"/>
      <c r="ET624" s="43"/>
      <c r="EU624" s="43"/>
      <c r="EV624" s="43"/>
      <c r="EW624" s="43"/>
      <c r="EX624" s="43"/>
      <c r="EY624" s="43"/>
      <c r="EZ624" s="43"/>
      <c r="FA624" s="43"/>
      <c r="FB624" s="43"/>
      <c r="FC624" s="43"/>
      <c r="FD624" s="43"/>
      <c r="FE624" s="43"/>
      <c r="FF624" s="43"/>
      <c r="FG624" s="43"/>
      <c r="FH624" s="43"/>
      <c r="FI624" s="43"/>
      <c r="FJ624" s="43"/>
      <c r="FK624" s="43"/>
      <c r="FL624" s="43"/>
      <c r="FM624" s="43"/>
      <c r="FN624" s="43"/>
      <c r="FO624" s="43"/>
      <c r="FP624" s="43"/>
      <c r="FQ624" s="43"/>
      <c r="FR624" s="43"/>
      <c r="FS624" s="43"/>
      <c r="FT624" s="43"/>
      <c r="FU624" s="43"/>
      <c r="FV624" s="43"/>
      <c r="FW624" s="43"/>
      <c r="FX624" s="43"/>
      <c r="FY624" s="43"/>
      <c r="FZ624" s="43"/>
      <c r="GA624" s="43"/>
      <c r="GB624" s="43"/>
      <c r="GC624" s="43"/>
      <c r="GD624" s="43"/>
      <c r="GE624" s="43"/>
      <c r="GF624" s="43"/>
      <c r="GG624" s="43"/>
      <c r="GH624" s="43"/>
      <c r="GI624" s="43"/>
      <c r="GJ624" s="43"/>
      <c r="GK624" s="43"/>
      <c r="GL624" s="43"/>
      <c r="GM624" s="43"/>
      <c r="GN624" s="43"/>
      <c r="GO624" s="43"/>
      <c r="GP624" s="43"/>
      <c r="GQ624" s="43"/>
      <c r="GR624" s="43"/>
      <c r="GS624" s="43"/>
      <c r="GT624" s="43"/>
      <c r="GU624" s="43"/>
      <c r="GV624" s="43"/>
      <c r="GW624" s="43"/>
      <c r="GX624" s="43"/>
      <c r="GY624" s="43"/>
      <c r="GZ624" s="43"/>
      <c r="HA624" s="43"/>
      <c r="HB624" s="43"/>
    </row>
    <row r="625" spans="1:210" x14ac:dyDescent="0.2">
      <c r="A625" s="40">
        <f t="shared" si="705"/>
        <v>616</v>
      </c>
      <c r="B625" s="46">
        <f t="shared" ca="1" si="700"/>
        <v>0</v>
      </c>
      <c r="C625" s="46">
        <f t="shared" ca="1" si="701"/>
        <v>0</v>
      </c>
      <c r="D625" s="46">
        <f t="shared" ca="1" si="702"/>
        <v>0</v>
      </c>
      <c r="E625" s="45">
        <f t="shared" ca="1" si="703"/>
        <v>0</v>
      </c>
      <c r="F625" s="44">
        <f t="shared" ca="1" si="704"/>
        <v>0</v>
      </c>
      <c r="H625" s="45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  <c r="DL625" s="43"/>
      <c r="DM625" s="43"/>
      <c r="DN625" s="43"/>
      <c r="DO625" s="43"/>
      <c r="DP625" s="43"/>
      <c r="DQ625" s="43"/>
      <c r="DR625" s="43"/>
      <c r="DS625" s="43"/>
      <c r="DT625" s="43"/>
      <c r="DU625" s="43"/>
      <c r="DV625" s="43"/>
      <c r="DW625" s="43"/>
      <c r="DX625" s="43"/>
      <c r="DY625" s="43"/>
      <c r="DZ625" s="43"/>
      <c r="EA625" s="43"/>
      <c r="EB625" s="43"/>
      <c r="EC625" s="43"/>
      <c r="ED625" s="43"/>
      <c r="EE625" s="43"/>
      <c r="EF625" s="43"/>
      <c r="EG625" s="43"/>
      <c r="EH625" s="43"/>
      <c r="EI625" s="43"/>
      <c r="EJ625" s="43"/>
      <c r="EK625" s="43"/>
      <c r="EL625" s="43"/>
      <c r="EM625" s="43"/>
      <c r="EN625" s="43"/>
      <c r="EO625" s="43"/>
      <c r="EP625" s="43"/>
      <c r="EQ625" s="43"/>
      <c r="ER625" s="43"/>
      <c r="ES625" s="43"/>
      <c r="ET625" s="43"/>
      <c r="EU625" s="43"/>
      <c r="EV625" s="43"/>
      <c r="EW625" s="43"/>
      <c r="EX625" s="43"/>
      <c r="EY625" s="43"/>
      <c r="EZ625" s="43"/>
      <c r="FA625" s="43"/>
      <c r="FB625" s="43"/>
      <c r="FC625" s="43"/>
      <c r="FD625" s="43"/>
      <c r="FE625" s="43"/>
      <c r="FF625" s="43"/>
      <c r="FG625" s="43"/>
      <c r="FH625" s="43"/>
      <c r="FI625" s="43"/>
      <c r="FJ625" s="43"/>
      <c r="FK625" s="43"/>
      <c r="FL625" s="43"/>
      <c r="FM625" s="43"/>
      <c r="FN625" s="43"/>
      <c r="FO625" s="43"/>
      <c r="FP625" s="43"/>
      <c r="FQ625" s="43"/>
      <c r="FR625" s="43"/>
      <c r="FS625" s="43"/>
      <c r="FT625" s="43"/>
      <c r="FU625" s="43"/>
      <c r="FV625" s="43"/>
      <c r="FW625" s="43"/>
      <c r="FX625" s="43"/>
      <c r="FY625" s="43"/>
      <c r="FZ625" s="43"/>
      <c r="GA625" s="43"/>
      <c r="GB625" s="43"/>
      <c r="GC625" s="43"/>
      <c r="GD625" s="43"/>
      <c r="GE625" s="43"/>
      <c r="GF625" s="43"/>
      <c r="GG625" s="43"/>
      <c r="GH625" s="43"/>
      <c r="GI625" s="43"/>
      <c r="GJ625" s="43"/>
      <c r="GK625" s="43"/>
      <c r="GL625" s="43"/>
      <c r="GM625" s="43"/>
      <c r="GN625" s="43"/>
      <c r="GO625" s="43"/>
      <c r="GP625" s="43"/>
      <c r="GQ625" s="43"/>
      <c r="GR625" s="43"/>
      <c r="GS625" s="43"/>
      <c r="GT625" s="43"/>
      <c r="GU625" s="43"/>
      <c r="GV625" s="43"/>
      <c r="GW625" s="43"/>
      <c r="GX625" s="43"/>
      <c r="GY625" s="43"/>
      <c r="GZ625" s="43"/>
      <c r="HA625" s="43"/>
      <c r="HB625" s="43"/>
    </row>
    <row r="626" spans="1:210" x14ac:dyDescent="0.2">
      <c r="A626" s="40">
        <f t="shared" si="705"/>
        <v>617</v>
      </c>
      <c r="B626" s="46">
        <f t="shared" ca="1" si="700"/>
        <v>0</v>
      </c>
      <c r="C626" s="46">
        <f t="shared" ca="1" si="701"/>
        <v>0</v>
      </c>
      <c r="D626" s="46">
        <f t="shared" ca="1" si="702"/>
        <v>0</v>
      </c>
      <c r="E626" s="45">
        <f t="shared" ca="1" si="703"/>
        <v>0</v>
      </c>
      <c r="F626" s="44">
        <f t="shared" ca="1" si="704"/>
        <v>0</v>
      </c>
      <c r="H626" s="45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  <c r="DL626" s="43"/>
      <c r="DM626" s="43"/>
      <c r="DN626" s="43"/>
      <c r="DO626" s="43"/>
      <c r="DP626" s="43"/>
      <c r="DQ626" s="43"/>
      <c r="DR626" s="43"/>
      <c r="DS626" s="43"/>
      <c r="DT626" s="43"/>
      <c r="DU626" s="43"/>
      <c r="DV626" s="43"/>
      <c r="DW626" s="43"/>
      <c r="DX626" s="43"/>
      <c r="DY626" s="43"/>
      <c r="DZ626" s="43"/>
      <c r="EA626" s="43"/>
      <c r="EB626" s="43"/>
      <c r="EC626" s="43"/>
      <c r="ED626" s="43"/>
      <c r="EE626" s="43"/>
      <c r="EF626" s="43"/>
      <c r="EG626" s="43"/>
      <c r="EH626" s="43"/>
      <c r="EI626" s="43"/>
      <c r="EJ626" s="43"/>
      <c r="EK626" s="43"/>
      <c r="EL626" s="43"/>
      <c r="EM626" s="43"/>
      <c r="EN626" s="43"/>
      <c r="EO626" s="43"/>
      <c r="EP626" s="43"/>
      <c r="EQ626" s="43"/>
      <c r="ER626" s="43"/>
      <c r="ES626" s="43"/>
      <c r="ET626" s="43"/>
      <c r="EU626" s="43"/>
      <c r="EV626" s="43"/>
      <c r="EW626" s="43"/>
      <c r="EX626" s="43"/>
      <c r="EY626" s="43"/>
      <c r="EZ626" s="43"/>
      <c r="FA626" s="43"/>
      <c r="FB626" s="43"/>
      <c r="FC626" s="43"/>
      <c r="FD626" s="43"/>
      <c r="FE626" s="43"/>
      <c r="FF626" s="43"/>
      <c r="FG626" s="43"/>
      <c r="FH626" s="43"/>
      <c r="FI626" s="43"/>
      <c r="FJ626" s="43"/>
      <c r="FK626" s="43"/>
      <c r="FL626" s="43"/>
      <c r="FM626" s="43"/>
      <c r="FN626" s="43"/>
      <c r="FO626" s="43"/>
      <c r="FP626" s="43"/>
      <c r="FQ626" s="43"/>
      <c r="FR626" s="43"/>
      <c r="FS626" s="43"/>
      <c r="FT626" s="43"/>
      <c r="FU626" s="43"/>
      <c r="FV626" s="43"/>
      <c r="FW626" s="43"/>
      <c r="FX626" s="43"/>
      <c r="FY626" s="43"/>
      <c r="FZ626" s="43"/>
      <c r="GA626" s="43"/>
      <c r="GB626" s="43"/>
      <c r="GC626" s="43"/>
      <c r="GD626" s="43"/>
      <c r="GE626" s="43"/>
      <c r="GF626" s="43"/>
      <c r="GG626" s="43"/>
      <c r="GH626" s="43"/>
      <c r="GI626" s="43"/>
      <c r="GJ626" s="43"/>
      <c r="GK626" s="43"/>
      <c r="GL626" s="43"/>
      <c r="GM626" s="43"/>
      <c r="GN626" s="43"/>
      <c r="GO626" s="43"/>
      <c r="GP626" s="43"/>
      <c r="GQ626" s="43"/>
      <c r="GR626" s="43"/>
      <c r="GS626" s="43"/>
      <c r="GT626" s="43"/>
      <c r="GU626" s="43"/>
      <c r="GV626" s="43"/>
      <c r="GW626" s="43"/>
      <c r="GX626" s="43"/>
      <c r="GY626" s="43"/>
      <c r="GZ626" s="43"/>
      <c r="HA626" s="43"/>
      <c r="HB626" s="43"/>
    </row>
    <row r="627" spans="1:210" x14ac:dyDescent="0.2">
      <c r="A627" s="40">
        <f t="shared" si="705"/>
        <v>618</v>
      </c>
      <c r="B627" s="46">
        <f t="shared" ca="1" si="700"/>
        <v>0</v>
      </c>
      <c r="C627" s="46">
        <f t="shared" ca="1" si="701"/>
        <v>0</v>
      </c>
      <c r="D627" s="46">
        <f t="shared" ca="1" si="702"/>
        <v>0</v>
      </c>
      <c r="E627" s="45">
        <f t="shared" ca="1" si="703"/>
        <v>0</v>
      </c>
      <c r="F627" s="44">
        <f t="shared" ca="1" si="704"/>
        <v>0</v>
      </c>
      <c r="H627" s="45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  <c r="DL627" s="43"/>
      <c r="DM627" s="43"/>
      <c r="DN627" s="43"/>
      <c r="DO627" s="43"/>
      <c r="DP627" s="43"/>
      <c r="DQ627" s="43"/>
      <c r="DR627" s="43"/>
      <c r="DS627" s="43"/>
      <c r="DT627" s="43"/>
      <c r="DU627" s="43"/>
      <c r="DV627" s="43"/>
      <c r="DW627" s="43"/>
      <c r="DX627" s="43"/>
      <c r="DY627" s="43"/>
      <c r="DZ627" s="43"/>
      <c r="EA627" s="43"/>
      <c r="EB627" s="43"/>
      <c r="EC627" s="43"/>
      <c r="ED627" s="43"/>
      <c r="EE627" s="43"/>
      <c r="EF627" s="43"/>
      <c r="EG627" s="43"/>
      <c r="EH627" s="43"/>
      <c r="EI627" s="43"/>
      <c r="EJ627" s="43"/>
      <c r="EK627" s="43"/>
      <c r="EL627" s="43"/>
      <c r="EM627" s="43"/>
      <c r="EN627" s="43"/>
      <c r="EO627" s="43"/>
      <c r="EP627" s="43"/>
      <c r="EQ627" s="43"/>
      <c r="ER627" s="43"/>
      <c r="ES627" s="43"/>
      <c r="ET627" s="43"/>
      <c r="EU627" s="43"/>
      <c r="EV627" s="43"/>
      <c r="EW627" s="43"/>
      <c r="EX627" s="43"/>
      <c r="EY627" s="43"/>
      <c r="EZ627" s="43"/>
      <c r="FA627" s="43"/>
      <c r="FB627" s="43"/>
      <c r="FC627" s="43"/>
      <c r="FD627" s="43"/>
      <c r="FE627" s="43"/>
      <c r="FF627" s="43"/>
      <c r="FG627" s="43"/>
      <c r="FH627" s="43"/>
      <c r="FI627" s="43"/>
      <c r="FJ627" s="43"/>
      <c r="FK627" s="43"/>
      <c r="FL627" s="43"/>
      <c r="FM627" s="43"/>
      <c r="FN627" s="43"/>
      <c r="FO627" s="43"/>
      <c r="FP627" s="43"/>
      <c r="FQ627" s="43"/>
      <c r="FR627" s="43"/>
      <c r="FS627" s="43"/>
      <c r="FT627" s="43"/>
      <c r="FU627" s="43"/>
      <c r="FV627" s="43"/>
      <c r="FW627" s="43"/>
      <c r="FX627" s="43"/>
      <c r="FY627" s="43"/>
      <c r="FZ627" s="43"/>
      <c r="GA627" s="43"/>
      <c r="GB627" s="43"/>
      <c r="GC627" s="43"/>
      <c r="GD627" s="43"/>
      <c r="GE627" s="43"/>
      <c r="GF627" s="43"/>
      <c r="GG627" s="43"/>
      <c r="GH627" s="43"/>
      <c r="GI627" s="43"/>
      <c r="GJ627" s="43"/>
      <c r="GK627" s="43"/>
      <c r="GL627" s="43"/>
      <c r="GM627" s="43"/>
      <c r="GN627" s="43"/>
      <c r="GO627" s="43"/>
      <c r="GP627" s="43"/>
      <c r="GQ627" s="43"/>
      <c r="GR627" s="43"/>
      <c r="GS627" s="43"/>
      <c r="GT627" s="43"/>
      <c r="GU627" s="43"/>
      <c r="GV627" s="43"/>
      <c r="GW627" s="43"/>
      <c r="GX627" s="43"/>
      <c r="GY627" s="43"/>
      <c r="GZ627" s="43"/>
      <c r="HA627" s="43"/>
      <c r="HB627" s="43"/>
    </row>
    <row r="628" spans="1:210" x14ac:dyDescent="0.2">
      <c r="A628" s="40">
        <f t="shared" si="705"/>
        <v>619</v>
      </c>
      <c r="B628" s="46">
        <f t="shared" ca="1" si="700"/>
        <v>0</v>
      </c>
      <c r="C628" s="46">
        <f t="shared" ca="1" si="701"/>
        <v>0</v>
      </c>
      <c r="D628" s="46">
        <f t="shared" ca="1" si="702"/>
        <v>0</v>
      </c>
      <c r="E628" s="45">
        <f t="shared" ca="1" si="703"/>
        <v>0</v>
      </c>
      <c r="F628" s="44">
        <f t="shared" ca="1" si="704"/>
        <v>0</v>
      </c>
      <c r="H628" s="45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43"/>
      <c r="DE628" s="43"/>
      <c r="DF628" s="43"/>
      <c r="DG628" s="43"/>
      <c r="DH628" s="43"/>
      <c r="DI628" s="43"/>
      <c r="DJ628" s="43"/>
      <c r="DK628" s="43"/>
      <c r="DL628" s="43"/>
      <c r="DM628" s="43"/>
      <c r="DN628" s="43"/>
      <c r="DO628" s="43"/>
      <c r="DP628" s="43"/>
      <c r="DQ628" s="43"/>
      <c r="DR628" s="43"/>
      <c r="DS628" s="43"/>
      <c r="DT628" s="43"/>
      <c r="DU628" s="43"/>
      <c r="DV628" s="43"/>
      <c r="DW628" s="43"/>
      <c r="DX628" s="43"/>
      <c r="DY628" s="43"/>
      <c r="DZ628" s="43"/>
      <c r="EA628" s="43"/>
      <c r="EB628" s="43"/>
      <c r="EC628" s="43"/>
      <c r="ED628" s="43"/>
      <c r="EE628" s="43"/>
      <c r="EF628" s="43"/>
      <c r="EG628" s="43"/>
      <c r="EH628" s="43"/>
      <c r="EI628" s="43"/>
      <c r="EJ628" s="43"/>
      <c r="EK628" s="43"/>
      <c r="EL628" s="43"/>
      <c r="EM628" s="43"/>
      <c r="EN628" s="43"/>
      <c r="EO628" s="43"/>
      <c r="EP628" s="43"/>
      <c r="EQ628" s="43"/>
      <c r="ER628" s="43"/>
      <c r="ES628" s="43"/>
      <c r="ET628" s="43"/>
      <c r="EU628" s="43"/>
      <c r="EV628" s="43"/>
      <c r="EW628" s="43"/>
      <c r="EX628" s="43"/>
      <c r="EY628" s="43"/>
      <c r="EZ628" s="43"/>
      <c r="FA628" s="43"/>
      <c r="FB628" s="43"/>
      <c r="FC628" s="43"/>
      <c r="FD628" s="43"/>
      <c r="FE628" s="43"/>
      <c r="FF628" s="43"/>
      <c r="FG628" s="43"/>
      <c r="FH628" s="43"/>
      <c r="FI628" s="43"/>
      <c r="FJ628" s="43"/>
      <c r="FK628" s="43"/>
      <c r="FL628" s="43"/>
      <c r="FM628" s="43"/>
      <c r="FN628" s="43"/>
      <c r="FO628" s="43"/>
      <c r="FP628" s="43"/>
      <c r="FQ628" s="43"/>
      <c r="FR628" s="43"/>
      <c r="FS628" s="43"/>
      <c r="FT628" s="43"/>
      <c r="FU628" s="43"/>
      <c r="FV628" s="43"/>
      <c r="FW628" s="43"/>
      <c r="FX628" s="43"/>
      <c r="FY628" s="43"/>
      <c r="FZ628" s="43"/>
      <c r="GA628" s="43"/>
      <c r="GB628" s="43"/>
      <c r="GC628" s="43"/>
      <c r="GD628" s="43"/>
      <c r="GE628" s="43"/>
      <c r="GF628" s="43"/>
      <c r="GG628" s="43"/>
      <c r="GH628" s="43"/>
      <c r="GI628" s="43"/>
      <c r="GJ628" s="43"/>
      <c r="GK628" s="43"/>
      <c r="GL628" s="43"/>
      <c r="GM628" s="43"/>
      <c r="GN628" s="43"/>
      <c r="GO628" s="43"/>
      <c r="GP628" s="43"/>
      <c r="GQ628" s="43"/>
      <c r="GR628" s="43"/>
      <c r="GS628" s="43"/>
      <c r="GT628" s="43"/>
      <c r="GU628" s="43"/>
      <c r="GV628" s="43"/>
      <c r="GW628" s="43"/>
      <c r="GX628" s="43"/>
      <c r="GY628" s="43"/>
      <c r="GZ628" s="43"/>
      <c r="HA628" s="43"/>
      <c r="HB628" s="43"/>
    </row>
    <row r="629" spans="1:210" x14ac:dyDescent="0.2">
      <c r="A629" s="40">
        <f t="shared" si="705"/>
        <v>620</v>
      </c>
      <c r="B629" s="46">
        <f t="shared" ca="1" si="700"/>
        <v>0</v>
      </c>
      <c r="C629" s="46">
        <f t="shared" ca="1" si="701"/>
        <v>0</v>
      </c>
      <c r="D629" s="46">
        <f t="shared" ca="1" si="702"/>
        <v>0</v>
      </c>
      <c r="E629" s="45">
        <f t="shared" ca="1" si="703"/>
        <v>0</v>
      </c>
      <c r="F629" s="44">
        <f t="shared" ca="1" si="704"/>
        <v>0</v>
      </c>
      <c r="H629" s="45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B629" s="43"/>
      <c r="DC629" s="43"/>
      <c r="DD629" s="43"/>
      <c r="DE629" s="43"/>
      <c r="DF629" s="43"/>
      <c r="DG629" s="43"/>
      <c r="DH629" s="43"/>
      <c r="DI629" s="43"/>
      <c r="DJ629" s="43"/>
      <c r="DK629" s="43"/>
      <c r="DL629" s="43"/>
      <c r="DM629" s="43"/>
      <c r="DN629" s="43"/>
      <c r="DO629" s="43"/>
      <c r="DP629" s="43"/>
      <c r="DQ629" s="43"/>
      <c r="DR629" s="43"/>
      <c r="DS629" s="43"/>
      <c r="DT629" s="43"/>
      <c r="DU629" s="43"/>
      <c r="DV629" s="43"/>
      <c r="DW629" s="43"/>
      <c r="DX629" s="43"/>
      <c r="DY629" s="43"/>
      <c r="DZ629" s="43"/>
      <c r="EA629" s="43"/>
      <c r="EB629" s="43"/>
      <c r="EC629" s="43"/>
      <c r="ED629" s="43"/>
      <c r="EE629" s="43"/>
      <c r="EF629" s="43"/>
      <c r="EG629" s="43"/>
      <c r="EH629" s="43"/>
      <c r="EI629" s="43"/>
      <c r="EJ629" s="43"/>
      <c r="EK629" s="43"/>
      <c r="EL629" s="43"/>
      <c r="EM629" s="43"/>
      <c r="EN629" s="43"/>
      <c r="EO629" s="43"/>
      <c r="EP629" s="43"/>
      <c r="EQ629" s="43"/>
      <c r="ER629" s="43"/>
      <c r="ES629" s="43"/>
      <c r="ET629" s="43"/>
      <c r="EU629" s="43"/>
      <c r="EV629" s="43"/>
      <c r="EW629" s="43"/>
      <c r="EX629" s="43"/>
      <c r="EY629" s="43"/>
      <c r="EZ629" s="43"/>
      <c r="FA629" s="43"/>
      <c r="FB629" s="43"/>
      <c r="FC629" s="43"/>
      <c r="FD629" s="43"/>
      <c r="FE629" s="43"/>
      <c r="FF629" s="43"/>
      <c r="FG629" s="43"/>
      <c r="FH629" s="43"/>
      <c r="FI629" s="43"/>
      <c r="FJ629" s="43"/>
      <c r="FK629" s="43"/>
      <c r="FL629" s="43"/>
      <c r="FM629" s="43"/>
      <c r="FN629" s="43"/>
      <c r="FO629" s="43"/>
      <c r="FP629" s="43"/>
      <c r="FQ629" s="43"/>
      <c r="FR629" s="43"/>
      <c r="FS629" s="43"/>
      <c r="FT629" s="43"/>
      <c r="FU629" s="43"/>
      <c r="FV629" s="43"/>
      <c r="FW629" s="43"/>
      <c r="FX629" s="43"/>
      <c r="FY629" s="43"/>
      <c r="FZ629" s="43"/>
      <c r="GA629" s="43"/>
      <c r="GB629" s="43"/>
      <c r="GC629" s="43"/>
      <c r="GD629" s="43"/>
      <c r="GE629" s="43"/>
      <c r="GF629" s="43"/>
      <c r="GG629" s="43"/>
      <c r="GH629" s="43"/>
      <c r="GI629" s="43"/>
      <c r="GJ629" s="43"/>
      <c r="GK629" s="43"/>
      <c r="GL629" s="43"/>
      <c r="GM629" s="43"/>
      <c r="GN629" s="43"/>
      <c r="GO629" s="43"/>
      <c r="GP629" s="43"/>
      <c r="GQ629" s="43"/>
      <c r="GR629" s="43"/>
      <c r="GS629" s="43"/>
      <c r="GT629" s="43"/>
      <c r="GU629" s="43"/>
      <c r="GV629" s="43"/>
      <c r="GW629" s="43"/>
      <c r="GX629" s="43"/>
      <c r="GY629" s="43"/>
      <c r="GZ629" s="43"/>
      <c r="HA629" s="43"/>
      <c r="HB629" s="43"/>
    </row>
    <row r="630" spans="1:210" x14ac:dyDescent="0.2">
      <c r="A630" s="40">
        <f t="shared" si="705"/>
        <v>621</v>
      </c>
      <c r="B630" s="46">
        <f t="shared" ca="1" si="700"/>
        <v>0</v>
      </c>
      <c r="C630" s="46">
        <f t="shared" ca="1" si="701"/>
        <v>0</v>
      </c>
      <c r="D630" s="46">
        <f t="shared" ca="1" si="702"/>
        <v>0</v>
      </c>
      <c r="E630" s="45">
        <f t="shared" ca="1" si="703"/>
        <v>0</v>
      </c>
      <c r="F630" s="44">
        <f t="shared" ca="1" si="704"/>
        <v>0</v>
      </c>
      <c r="H630" s="45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  <c r="DL630" s="43"/>
      <c r="DM630" s="43"/>
      <c r="DN630" s="43"/>
      <c r="DO630" s="43"/>
      <c r="DP630" s="43"/>
      <c r="DQ630" s="43"/>
      <c r="DR630" s="43"/>
      <c r="DS630" s="43"/>
      <c r="DT630" s="43"/>
      <c r="DU630" s="43"/>
      <c r="DV630" s="43"/>
      <c r="DW630" s="43"/>
      <c r="DX630" s="43"/>
      <c r="DY630" s="43"/>
      <c r="DZ630" s="43"/>
      <c r="EA630" s="43"/>
      <c r="EB630" s="43"/>
      <c r="EC630" s="43"/>
      <c r="ED630" s="43"/>
      <c r="EE630" s="43"/>
      <c r="EF630" s="43"/>
      <c r="EG630" s="43"/>
      <c r="EH630" s="43"/>
      <c r="EI630" s="43"/>
      <c r="EJ630" s="43"/>
      <c r="EK630" s="43"/>
      <c r="EL630" s="43"/>
      <c r="EM630" s="43"/>
      <c r="EN630" s="43"/>
      <c r="EO630" s="43"/>
      <c r="EP630" s="43"/>
      <c r="EQ630" s="43"/>
      <c r="ER630" s="43"/>
      <c r="ES630" s="43"/>
      <c r="ET630" s="43"/>
      <c r="EU630" s="43"/>
      <c r="EV630" s="43"/>
      <c r="EW630" s="43"/>
      <c r="EX630" s="43"/>
      <c r="EY630" s="43"/>
      <c r="EZ630" s="43"/>
      <c r="FA630" s="43"/>
      <c r="FB630" s="43"/>
      <c r="FC630" s="43"/>
      <c r="FD630" s="43"/>
      <c r="FE630" s="43"/>
      <c r="FF630" s="43"/>
      <c r="FG630" s="43"/>
      <c r="FH630" s="43"/>
      <c r="FI630" s="43"/>
      <c r="FJ630" s="43"/>
      <c r="FK630" s="43"/>
      <c r="FL630" s="43"/>
      <c r="FM630" s="43"/>
      <c r="FN630" s="43"/>
      <c r="FO630" s="43"/>
      <c r="FP630" s="43"/>
      <c r="FQ630" s="43"/>
      <c r="FR630" s="43"/>
      <c r="FS630" s="43"/>
      <c r="FT630" s="43"/>
      <c r="FU630" s="43"/>
      <c r="FV630" s="43"/>
      <c r="FW630" s="43"/>
      <c r="FX630" s="43"/>
      <c r="FY630" s="43"/>
      <c r="FZ630" s="43"/>
      <c r="GA630" s="43"/>
      <c r="GB630" s="43"/>
      <c r="GC630" s="43"/>
      <c r="GD630" s="43"/>
      <c r="GE630" s="43"/>
      <c r="GF630" s="43"/>
      <c r="GG630" s="43"/>
      <c r="GH630" s="43"/>
      <c r="GI630" s="43"/>
      <c r="GJ630" s="43"/>
      <c r="GK630" s="43"/>
      <c r="GL630" s="43"/>
      <c r="GM630" s="43"/>
      <c r="GN630" s="43"/>
      <c r="GO630" s="43"/>
      <c r="GP630" s="43"/>
      <c r="GQ630" s="43"/>
      <c r="GR630" s="43"/>
      <c r="GS630" s="43"/>
      <c r="GT630" s="43"/>
      <c r="GU630" s="43"/>
      <c r="GV630" s="43"/>
      <c r="GW630" s="43"/>
      <c r="GX630" s="43"/>
      <c r="GY630" s="43"/>
      <c r="GZ630" s="43"/>
      <c r="HA630" s="43"/>
      <c r="HB630" s="43"/>
    </row>
    <row r="631" spans="1:210" x14ac:dyDescent="0.2">
      <c r="A631" s="40">
        <f t="shared" si="705"/>
        <v>622</v>
      </c>
      <c r="B631" s="46">
        <f t="shared" ca="1" si="700"/>
        <v>0</v>
      </c>
      <c r="C631" s="46">
        <f t="shared" ca="1" si="701"/>
        <v>0</v>
      </c>
      <c r="D631" s="46">
        <f t="shared" ca="1" si="702"/>
        <v>0</v>
      </c>
      <c r="E631" s="45">
        <f t="shared" ca="1" si="703"/>
        <v>0</v>
      </c>
      <c r="F631" s="44">
        <f t="shared" ca="1" si="704"/>
        <v>0</v>
      </c>
      <c r="H631" s="45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8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B631" s="43"/>
      <c r="DC631" s="43"/>
      <c r="DD631" s="43"/>
      <c r="DE631" s="43"/>
      <c r="DF631" s="43"/>
      <c r="DG631" s="43"/>
      <c r="DH631" s="43"/>
      <c r="DI631" s="43"/>
      <c r="DJ631" s="43"/>
      <c r="DK631" s="43"/>
      <c r="DL631" s="43"/>
      <c r="DM631" s="43"/>
      <c r="DN631" s="43"/>
      <c r="DO631" s="43"/>
      <c r="DP631" s="43"/>
      <c r="DQ631" s="43"/>
      <c r="DR631" s="43"/>
      <c r="DS631" s="43"/>
      <c r="DT631" s="43"/>
      <c r="DU631" s="43"/>
      <c r="DV631" s="43"/>
      <c r="DW631" s="43"/>
      <c r="DX631" s="43"/>
      <c r="DY631" s="43"/>
      <c r="DZ631" s="43"/>
      <c r="EA631" s="43"/>
      <c r="EB631" s="43"/>
      <c r="EC631" s="43"/>
      <c r="ED631" s="43"/>
      <c r="EE631" s="43"/>
      <c r="EF631" s="43"/>
      <c r="EG631" s="43"/>
      <c r="EH631" s="43"/>
      <c r="EI631" s="43"/>
      <c r="EJ631" s="43"/>
      <c r="EK631" s="43"/>
      <c r="EL631" s="43"/>
      <c r="EM631" s="43"/>
      <c r="EN631" s="43"/>
      <c r="EO631" s="43"/>
      <c r="EP631" s="43"/>
      <c r="EQ631" s="43"/>
      <c r="ER631" s="43"/>
      <c r="ES631" s="43"/>
      <c r="ET631" s="43"/>
      <c r="EU631" s="43"/>
      <c r="EV631" s="43"/>
      <c r="EW631" s="43"/>
      <c r="EX631" s="43"/>
      <c r="EY631" s="43"/>
      <c r="EZ631" s="43"/>
      <c r="FA631" s="43"/>
      <c r="FB631" s="43"/>
      <c r="FC631" s="43"/>
      <c r="FD631" s="43"/>
      <c r="FE631" s="43"/>
      <c r="FF631" s="43"/>
      <c r="FG631" s="43"/>
      <c r="FH631" s="43"/>
      <c r="FI631" s="43"/>
      <c r="FJ631" s="43"/>
      <c r="FK631" s="43"/>
      <c r="FL631" s="43"/>
      <c r="FM631" s="43"/>
      <c r="FN631" s="43"/>
      <c r="FO631" s="43"/>
      <c r="FP631" s="43"/>
      <c r="FQ631" s="43"/>
      <c r="FR631" s="43"/>
      <c r="FS631" s="43"/>
      <c r="FT631" s="43"/>
      <c r="FU631" s="43"/>
      <c r="FV631" s="43"/>
      <c r="FW631" s="43"/>
      <c r="FX631" s="43"/>
      <c r="FY631" s="43"/>
      <c r="FZ631" s="43"/>
      <c r="GA631" s="43"/>
      <c r="GB631" s="43"/>
      <c r="GC631" s="43"/>
      <c r="GD631" s="43"/>
      <c r="GE631" s="43"/>
      <c r="GF631" s="43"/>
      <c r="GG631" s="43"/>
      <c r="GH631" s="43"/>
      <c r="GI631" s="43"/>
      <c r="GJ631" s="43"/>
      <c r="GK631" s="43"/>
      <c r="GL631" s="43"/>
      <c r="GM631" s="43"/>
      <c r="GN631" s="43"/>
      <c r="GO631" s="43"/>
      <c r="GP631" s="43"/>
      <c r="GQ631" s="43"/>
      <c r="GR631" s="43"/>
      <c r="GS631" s="43"/>
      <c r="GT631" s="43"/>
      <c r="GU631" s="43"/>
      <c r="GV631" s="43"/>
      <c r="GW631" s="43"/>
      <c r="GX631" s="43"/>
      <c r="GY631" s="43"/>
      <c r="GZ631" s="43"/>
      <c r="HA631" s="43"/>
      <c r="HB631" s="43"/>
    </row>
    <row r="632" spans="1:210" x14ac:dyDescent="0.2">
      <c r="A632" s="40">
        <f t="shared" si="705"/>
        <v>623</v>
      </c>
      <c r="B632" s="46">
        <f t="shared" ca="1" si="700"/>
        <v>0</v>
      </c>
      <c r="C632" s="46">
        <f t="shared" ca="1" si="701"/>
        <v>0</v>
      </c>
      <c r="D632" s="46">
        <f t="shared" ca="1" si="702"/>
        <v>0</v>
      </c>
      <c r="E632" s="45">
        <f t="shared" ca="1" si="703"/>
        <v>0</v>
      </c>
      <c r="F632" s="44">
        <f t="shared" ca="1" si="704"/>
        <v>0</v>
      </c>
      <c r="H632" s="45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8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B632" s="43"/>
      <c r="DC632" s="43"/>
      <c r="DD632" s="43"/>
      <c r="DE632" s="43"/>
      <c r="DF632" s="43"/>
      <c r="DG632" s="43"/>
      <c r="DH632" s="43"/>
      <c r="DI632" s="43"/>
      <c r="DJ632" s="43"/>
      <c r="DK632" s="43"/>
      <c r="DL632" s="43"/>
      <c r="DM632" s="43"/>
      <c r="DN632" s="43"/>
      <c r="DO632" s="43"/>
      <c r="DP632" s="43"/>
      <c r="DQ632" s="43"/>
      <c r="DR632" s="43"/>
      <c r="DS632" s="43"/>
      <c r="DT632" s="43"/>
      <c r="DU632" s="43"/>
      <c r="DV632" s="43"/>
      <c r="DW632" s="43"/>
      <c r="DX632" s="43"/>
      <c r="DY632" s="43"/>
      <c r="DZ632" s="43"/>
      <c r="EA632" s="43"/>
      <c r="EB632" s="43"/>
      <c r="EC632" s="43"/>
      <c r="ED632" s="43"/>
      <c r="EE632" s="43"/>
      <c r="EF632" s="43"/>
      <c r="EG632" s="43"/>
      <c r="EH632" s="43"/>
      <c r="EI632" s="43"/>
      <c r="EJ632" s="43"/>
      <c r="EK632" s="43"/>
      <c r="EL632" s="43"/>
      <c r="EM632" s="43"/>
      <c r="EN632" s="43"/>
      <c r="EO632" s="43"/>
      <c r="EP632" s="43"/>
      <c r="EQ632" s="43"/>
      <c r="ER632" s="43"/>
      <c r="ES632" s="43"/>
      <c r="ET632" s="43"/>
      <c r="EU632" s="43"/>
      <c r="EV632" s="43"/>
      <c r="EW632" s="43"/>
      <c r="EX632" s="43"/>
      <c r="EY632" s="43"/>
      <c r="EZ632" s="43"/>
      <c r="FA632" s="43"/>
      <c r="FB632" s="43"/>
      <c r="FC632" s="43"/>
      <c r="FD632" s="43"/>
      <c r="FE632" s="43"/>
      <c r="FF632" s="43"/>
      <c r="FG632" s="43"/>
      <c r="FH632" s="43"/>
      <c r="FI632" s="43"/>
      <c r="FJ632" s="43"/>
      <c r="FK632" s="43"/>
      <c r="FL632" s="43"/>
      <c r="FM632" s="43"/>
      <c r="FN632" s="43"/>
      <c r="FO632" s="43"/>
      <c r="FP632" s="43"/>
      <c r="FQ632" s="43"/>
      <c r="FR632" s="43"/>
      <c r="FS632" s="43"/>
      <c r="FT632" s="43"/>
      <c r="FU632" s="43"/>
      <c r="FV632" s="43"/>
      <c r="FW632" s="43"/>
      <c r="FX632" s="43"/>
      <c r="FY632" s="43"/>
      <c r="FZ632" s="43"/>
      <c r="GA632" s="43"/>
      <c r="GB632" s="43"/>
      <c r="GC632" s="43"/>
      <c r="GD632" s="43"/>
      <c r="GE632" s="43"/>
      <c r="GF632" s="43"/>
      <c r="GG632" s="43"/>
      <c r="GH632" s="43"/>
      <c r="GI632" s="43"/>
      <c r="GJ632" s="43"/>
      <c r="GK632" s="43"/>
      <c r="GL632" s="43"/>
      <c r="GM632" s="43"/>
      <c r="GN632" s="43"/>
      <c r="GO632" s="43"/>
      <c r="GP632" s="43"/>
      <c r="GQ632" s="43"/>
      <c r="GR632" s="43"/>
      <c r="GS632" s="43"/>
      <c r="GT632" s="43"/>
      <c r="GU632" s="43"/>
      <c r="GV632" s="43"/>
      <c r="GW632" s="43"/>
      <c r="GX632" s="43"/>
      <c r="GY632" s="43"/>
      <c r="GZ632" s="43"/>
      <c r="HA632" s="43"/>
      <c r="HB632" s="43"/>
    </row>
    <row r="633" spans="1:210" x14ac:dyDescent="0.2">
      <c r="A633" s="40">
        <f t="shared" si="705"/>
        <v>624</v>
      </c>
      <c r="B633" s="46">
        <f t="shared" ca="1" si="700"/>
        <v>0</v>
      </c>
      <c r="C633" s="46">
        <f t="shared" ca="1" si="701"/>
        <v>0</v>
      </c>
      <c r="D633" s="46">
        <f t="shared" ca="1" si="702"/>
        <v>0</v>
      </c>
      <c r="E633" s="45">
        <f t="shared" ca="1" si="703"/>
        <v>0</v>
      </c>
      <c r="F633" s="44">
        <f t="shared" ca="1" si="704"/>
        <v>0</v>
      </c>
      <c r="H633" s="45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8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B633" s="43"/>
      <c r="DC633" s="43"/>
      <c r="DD633" s="43"/>
      <c r="DE633" s="43"/>
      <c r="DF633" s="43"/>
      <c r="DG633" s="43"/>
      <c r="DH633" s="43"/>
      <c r="DI633" s="43"/>
      <c r="DJ633" s="43"/>
      <c r="DK633" s="43"/>
      <c r="DL633" s="43"/>
      <c r="DM633" s="43"/>
      <c r="DN633" s="43"/>
      <c r="DO633" s="43"/>
      <c r="DP633" s="43"/>
      <c r="DQ633" s="43"/>
      <c r="DR633" s="43"/>
      <c r="DS633" s="43"/>
      <c r="DT633" s="43"/>
      <c r="DU633" s="43"/>
      <c r="DV633" s="43"/>
      <c r="DW633" s="43"/>
      <c r="DX633" s="43"/>
      <c r="DY633" s="43"/>
      <c r="DZ633" s="43"/>
      <c r="EA633" s="43"/>
      <c r="EB633" s="43"/>
      <c r="EC633" s="43"/>
      <c r="ED633" s="43"/>
      <c r="EE633" s="43"/>
      <c r="EF633" s="43"/>
      <c r="EG633" s="43"/>
      <c r="EH633" s="43"/>
      <c r="EI633" s="43"/>
      <c r="EJ633" s="43"/>
      <c r="EK633" s="43"/>
      <c r="EL633" s="43"/>
      <c r="EM633" s="43"/>
      <c r="EN633" s="43"/>
      <c r="EO633" s="43"/>
      <c r="EP633" s="43"/>
      <c r="EQ633" s="43"/>
      <c r="ER633" s="43"/>
      <c r="ES633" s="43"/>
      <c r="ET633" s="43"/>
      <c r="EU633" s="43"/>
      <c r="EV633" s="43"/>
      <c r="EW633" s="43"/>
      <c r="EX633" s="43"/>
      <c r="EY633" s="43"/>
      <c r="EZ633" s="43"/>
      <c r="FA633" s="43"/>
      <c r="FB633" s="43"/>
      <c r="FC633" s="43"/>
      <c r="FD633" s="43"/>
      <c r="FE633" s="43"/>
      <c r="FF633" s="43"/>
      <c r="FG633" s="43"/>
      <c r="FH633" s="43"/>
      <c r="FI633" s="43"/>
      <c r="FJ633" s="43"/>
      <c r="FK633" s="43"/>
      <c r="FL633" s="43"/>
      <c r="FM633" s="43"/>
      <c r="FN633" s="43"/>
      <c r="FO633" s="43"/>
      <c r="FP633" s="43"/>
      <c r="FQ633" s="43"/>
      <c r="FR633" s="43"/>
      <c r="FS633" s="43"/>
      <c r="FT633" s="43"/>
      <c r="FU633" s="43"/>
      <c r="FV633" s="43"/>
      <c r="FW633" s="43"/>
      <c r="FX633" s="43"/>
      <c r="FY633" s="43"/>
      <c r="FZ633" s="43"/>
      <c r="GA633" s="43"/>
      <c r="GB633" s="43"/>
      <c r="GC633" s="43"/>
      <c r="GD633" s="43"/>
      <c r="GE633" s="43"/>
      <c r="GF633" s="43"/>
      <c r="GG633" s="43"/>
      <c r="GH633" s="43"/>
      <c r="GI633" s="43"/>
      <c r="GJ633" s="43"/>
      <c r="GK633" s="43"/>
      <c r="GL633" s="43"/>
      <c r="GM633" s="43"/>
      <c r="GN633" s="43"/>
      <c r="GO633" s="43"/>
      <c r="GP633" s="43"/>
      <c r="GQ633" s="43"/>
      <c r="GR633" s="43"/>
      <c r="GS633" s="43"/>
      <c r="GT633" s="43"/>
      <c r="GU633" s="43"/>
      <c r="GV633" s="43"/>
      <c r="GW633" s="43"/>
      <c r="GX633" s="43"/>
      <c r="GY633" s="43"/>
      <c r="GZ633" s="43"/>
      <c r="HA633" s="43"/>
      <c r="HB633" s="43"/>
    </row>
    <row r="634" spans="1:210" x14ac:dyDescent="0.2">
      <c r="A634" s="40">
        <f t="shared" si="705"/>
        <v>625</v>
      </c>
      <c r="B634" s="46">
        <f t="shared" ca="1" si="700"/>
        <v>0</v>
      </c>
      <c r="C634" s="46">
        <f t="shared" ca="1" si="701"/>
        <v>0</v>
      </c>
      <c r="D634" s="46">
        <f t="shared" ca="1" si="702"/>
        <v>0</v>
      </c>
      <c r="E634" s="45">
        <f t="shared" ca="1" si="703"/>
        <v>0</v>
      </c>
      <c r="F634" s="44">
        <f t="shared" ca="1" si="704"/>
        <v>0</v>
      </c>
      <c r="H634" s="45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8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  <c r="DL634" s="43"/>
      <c r="DM634" s="43"/>
      <c r="DN634" s="43"/>
      <c r="DO634" s="43"/>
      <c r="DP634" s="43"/>
      <c r="DQ634" s="43"/>
      <c r="DR634" s="43"/>
      <c r="DS634" s="43"/>
      <c r="DT634" s="43"/>
      <c r="DU634" s="43"/>
      <c r="DV634" s="43"/>
      <c r="DW634" s="43"/>
      <c r="DX634" s="43"/>
      <c r="DY634" s="43"/>
      <c r="DZ634" s="43"/>
      <c r="EA634" s="43"/>
      <c r="EB634" s="43"/>
      <c r="EC634" s="43"/>
      <c r="ED634" s="43"/>
      <c r="EE634" s="43"/>
      <c r="EF634" s="43"/>
      <c r="EG634" s="43"/>
      <c r="EH634" s="43"/>
      <c r="EI634" s="43"/>
      <c r="EJ634" s="43"/>
      <c r="EK634" s="43"/>
      <c r="EL634" s="43"/>
      <c r="EM634" s="43"/>
      <c r="EN634" s="43"/>
      <c r="EO634" s="43"/>
      <c r="EP634" s="43"/>
      <c r="EQ634" s="43"/>
      <c r="ER634" s="43"/>
      <c r="ES634" s="43"/>
      <c r="ET634" s="43"/>
      <c r="EU634" s="43"/>
      <c r="EV634" s="43"/>
      <c r="EW634" s="43"/>
      <c r="EX634" s="43"/>
      <c r="EY634" s="43"/>
      <c r="EZ634" s="43"/>
      <c r="FA634" s="43"/>
      <c r="FB634" s="43"/>
      <c r="FC634" s="43"/>
      <c r="FD634" s="43"/>
      <c r="FE634" s="43"/>
      <c r="FF634" s="43"/>
      <c r="FG634" s="43"/>
      <c r="FH634" s="43"/>
      <c r="FI634" s="43"/>
      <c r="FJ634" s="43"/>
      <c r="FK634" s="43"/>
      <c r="FL634" s="43"/>
      <c r="FM634" s="43"/>
      <c r="FN634" s="43"/>
      <c r="FO634" s="43"/>
      <c r="FP634" s="43"/>
      <c r="FQ634" s="43"/>
      <c r="FR634" s="43"/>
      <c r="FS634" s="43"/>
      <c r="FT634" s="43"/>
      <c r="FU634" s="43"/>
      <c r="FV634" s="43"/>
      <c r="FW634" s="43"/>
      <c r="FX634" s="43"/>
      <c r="FY634" s="43"/>
      <c r="FZ634" s="43"/>
      <c r="GA634" s="43"/>
      <c r="GB634" s="43"/>
      <c r="GC634" s="43"/>
      <c r="GD634" s="43"/>
      <c r="GE634" s="43"/>
      <c r="GF634" s="43"/>
      <c r="GG634" s="43"/>
      <c r="GH634" s="43"/>
      <c r="GI634" s="43"/>
      <c r="GJ634" s="43"/>
      <c r="GK634" s="43"/>
      <c r="GL634" s="43"/>
      <c r="GM634" s="43"/>
      <c r="GN634" s="43"/>
      <c r="GO634" s="43"/>
      <c r="GP634" s="43"/>
      <c r="GQ634" s="43"/>
      <c r="GR634" s="43"/>
      <c r="GS634" s="43"/>
      <c r="GT634" s="43"/>
      <c r="GU634" s="43"/>
      <c r="GV634" s="43"/>
      <c r="GW634" s="43"/>
      <c r="GX634" s="43"/>
      <c r="GY634" s="43"/>
      <c r="GZ634" s="43"/>
      <c r="HA634" s="43"/>
      <c r="HB634" s="43"/>
    </row>
    <row r="635" spans="1:210" x14ac:dyDescent="0.2">
      <c r="A635" s="40">
        <f t="shared" si="705"/>
        <v>626</v>
      </c>
      <c r="B635" s="46">
        <f t="shared" ca="1" si="700"/>
        <v>0</v>
      </c>
      <c r="C635" s="46">
        <f t="shared" ca="1" si="701"/>
        <v>0</v>
      </c>
      <c r="D635" s="46">
        <f t="shared" ca="1" si="702"/>
        <v>0</v>
      </c>
      <c r="E635" s="45">
        <f t="shared" ca="1" si="703"/>
        <v>0</v>
      </c>
      <c r="F635" s="44">
        <f t="shared" ca="1" si="704"/>
        <v>0</v>
      </c>
      <c r="H635" s="45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8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43"/>
      <c r="DC635" s="43"/>
      <c r="DD635" s="43"/>
      <c r="DE635" s="43"/>
      <c r="DF635" s="43"/>
      <c r="DG635" s="43"/>
      <c r="DH635" s="43"/>
      <c r="DI635" s="43"/>
      <c r="DJ635" s="43"/>
      <c r="DK635" s="43"/>
      <c r="DL635" s="43"/>
      <c r="DM635" s="43"/>
      <c r="DN635" s="43"/>
      <c r="DO635" s="43"/>
      <c r="DP635" s="43"/>
      <c r="DQ635" s="43"/>
      <c r="DR635" s="43"/>
      <c r="DS635" s="43"/>
      <c r="DT635" s="43"/>
      <c r="DU635" s="43"/>
      <c r="DV635" s="43"/>
      <c r="DW635" s="43"/>
      <c r="DX635" s="43"/>
      <c r="DY635" s="43"/>
      <c r="DZ635" s="43"/>
      <c r="EA635" s="43"/>
      <c r="EB635" s="43"/>
      <c r="EC635" s="43"/>
      <c r="ED635" s="43"/>
      <c r="EE635" s="43"/>
      <c r="EF635" s="43"/>
      <c r="EG635" s="43"/>
      <c r="EH635" s="43"/>
      <c r="EI635" s="43"/>
      <c r="EJ635" s="43"/>
      <c r="EK635" s="43"/>
      <c r="EL635" s="43"/>
      <c r="EM635" s="43"/>
      <c r="EN635" s="43"/>
      <c r="EO635" s="43"/>
      <c r="EP635" s="43"/>
      <c r="EQ635" s="43"/>
      <c r="ER635" s="43"/>
      <c r="ES635" s="43"/>
      <c r="ET635" s="43"/>
      <c r="EU635" s="43"/>
      <c r="EV635" s="43"/>
      <c r="EW635" s="43"/>
      <c r="EX635" s="43"/>
      <c r="EY635" s="43"/>
      <c r="EZ635" s="43"/>
      <c r="FA635" s="43"/>
      <c r="FB635" s="43"/>
      <c r="FC635" s="43"/>
      <c r="FD635" s="43"/>
      <c r="FE635" s="43"/>
      <c r="FF635" s="43"/>
      <c r="FG635" s="43"/>
      <c r="FH635" s="43"/>
      <c r="FI635" s="43"/>
      <c r="FJ635" s="43"/>
      <c r="FK635" s="43"/>
      <c r="FL635" s="43"/>
      <c r="FM635" s="43"/>
      <c r="FN635" s="43"/>
      <c r="FO635" s="43"/>
      <c r="FP635" s="43"/>
      <c r="FQ635" s="43"/>
      <c r="FR635" s="43"/>
      <c r="FS635" s="43"/>
      <c r="FT635" s="43"/>
      <c r="FU635" s="43"/>
      <c r="FV635" s="43"/>
      <c r="FW635" s="43"/>
      <c r="FX635" s="43"/>
      <c r="FY635" s="43"/>
      <c r="FZ635" s="43"/>
      <c r="GA635" s="43"/>
      <c r="GB635" s="43"/>
      <c r="GC635" s="43"/>
      <c r="GD635" s="43"/>
      <c r="GE635" s="43"/>
      <c r="GF635" s="43"/>
      <c r="GG635" s="43"/>
      <c r="GH635" s="43"/>
      <c r="GI635" s="43"/>
      <c r="GJ635" s="43"/>
      <c r="GK635" s="43"/>
      <c r="GL635" s="43"/>
      <c r="GM635" s="43"/>
      <c r="GN635" s="43"/>
      <c r="GO635" s="43"/>
      <c r="GP635" s="43"/>
      <c r="GQ635" s="43"/>
      <c r="GR635" s="43"/>
      <c r="GS635" s="43"/>
      <c r="GT635" s="43"/>
      <c r="GU635" s="43"/>
      <c r="GV635" s="43"/>
      <c r="GW635" s="43"/>
      <c r="GX635" s="43"/>
      <c r="GY635" s="43"/>
      <c r="GZ635" s="43"/>
      <c r="HA635" s="43"/>
      <c r="HB635" s="43"/>
    </row>
    <row r="636" spans="1:210" x14ac:dyDescent="0.2">
      <c r="A636" s="40">
        <f t="shared" si="705"/>
        <v>627</v>
      </c>
      <c r="B636" s="46">
        <f t="shared" ca="1" si="700"/>
        <v>0</v>
      </c>
      <c r="C636" s="46">
        <f t="shared" ca="1" si="701"/>
        <v>0</v>
      </c>
      <c r="D636" s="46">
        <f t="shared" ca="1" si="702"/>
        <v>0</v>
      </c>
      <c r="E636" s="45">
        <f t="shared" ca="1" si="703"/>
        <v>0</v>
      </c>
      <c r="F636" s="44">
        <f t="shared" ca="1" si="704"/>
        <v>0</v>
      </c>
      <c r="H636" s="45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8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  <c r="DL636" s="43"/>
      <c r="DM636" s="43"/>
      <c r="DN636" s="43"/>
      <c r="DO636" s="43"/>
      <c r="DP636" s="43"/>
      <c r="DQ636" s="43"/>
      <c r="DR636" s="43"/>
      <c r="DS636" s="43"/>
      <c r="DT636" s="43"/>
      <c r="DU636" s="43"/>
      <c r="DV636" s="43"/>
      <c r="DW636" s="43"/>
      <c r="DX636" s="43"/>
      <c r="DY636" s="43"/>
      <c r="DZ636" s="43"/>
      <c r="EA636" s="43"/>
      <c r="EB636" s="43"/>
      <c r="EC636" s="43"/>
      <c r="ED636" s="43"/>
      <c r="EE636" s="43"/>
      <c r="EF636" s="43"/>
      <c r="EG636" s="43"/>
      <c r="EH636" s="43"/>
      <c r="EI636" s="43"/>
      <c r="EJ636" s="43"/>
      <c r="EK636" s="43"/>
      <c r="EL636" s="43"/>
      <c r="EM636" s="43"/>
      <c r="EN636" s="43"/>
      <c r="EO636" s="43"/>
      <c r="EP636" s="43"/>
      <c r="EQ636" s="43"/>
      <c r="ER636" s="43"/>
      <c r="ES636" s="43"/>
      <c r="ET636" s="43"/>
      <c r="EU636" s="43"/>
      <c r="EV636" s="43"/>
      <c r="EW636" s="43"/>
      <c r="EX636" s="43"/>
      <c r="EY636" s="43"/>
      <c r="EZ636" s="43"/>
      <c r="FA636" s="43"/>
      <c r="FB636" s="43"/>
      <c r="FC636" s="43"/>
      <c r="FD636" s="43"/>
      <c r="FE636" s="43"/>
      <c r="FF636" s="43"/>
      <c r="FG636" s="43"/>
      <c r="FH636" s="43"/>
      <c r="FI636" s="43"/>
      <c r="FJ636" s="43"/>
      <c r="FK636" s="43"/>
      <c r="FL636" s="43"/>
      <c r="FM636" s="43"/>
      <c r="FN636" s="43"/>
      <c r="FO636" s="43"/>
      <c r="FP636" s="43"/>
      <c r="FQ636" s="43"/>
      <c r="FR636" s="43"/>
      <c r="FS636" s="43"/>
      <c r="FT636" s="43"/>
      <c r="FU636" s="43"/>
      <c r="FV636" s="43"/>
      <c r="FW636" s="43"/>
      <c r="FX636" s="43"/>
      <c r="FY636" s="43"/>
      <c r="FZ636" s="43"/>
      <c r="GA636" s="43"/>
      <c r="GB636" s="43"/>
      <c r="GC636" s="43"/>
      <c r="GD636" s="43"/>
      <c r="GE636" s="43"/>
      <c r="GF636" s="43"/>
      <c r="GG636" s="43"/>
      <c r="GH636" s="43"/>
      <c r="GI636" s="43"/>
      <c r="GJ636" s="43"/>
      <c r="GK636" s="43"/>
      <c r="GL636" s="43"/>
      <c r="GM636" s="43"/>
      <c r="GN636" s="43"/>
      <c r="GO636" s="43"/>
      <c r="GP636" s="43"/>
      <c r="GQ636" s="43"/>
      <c r="GR636" s="43"/>
      <c r="GS636" s="43"/>
      <c r="GT636" s="43"/>
      <c r="GU636" s="43"/>
      <c r="GV636" s="43"/>
      <c r="GW636" s="43"/>
      <c r="GX636" s="43"/>
      <c r="GY636" s="43"/>
      <c r="GZ636" s="43"/>
      <c r="HA636" s="43"/>
      <c r="HB636" s="43"/>
    </row>
    <row r="637" spans="1:210" x14ac:dyDescent="0.2">
      <c r="A637" s="40">
        <f t="shared" si="705"/>
        <v>628</v>
      </c>
      <c r="B637" s="46">
        <f t="shared" ca="1" si="700"/>
        <v>0</v>
      </c>
      <c r="C637" s="46">
        <f t="shared" ca="1" si="701"/>
        <v>0</v>
      </c>
      <c r="D637" s="46">
        <f t="shared" ca="1" si="702"/>
        <v>0</v>
      </c>
      <c r="E637" s="45">
        <f t="shared" ca="1" si="703"/>
        <v>0</v>
      </c>
      <c r="F637" s="44">
        <f t="shared" ca="1" si="704"/>
        <v>0</v>
      </c>
      <c r="H637" s="45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8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43"/>
      <c r="DC637" s="43"/>
      <c r="DD637" s="43"/>
      <c r="DE637" s="43"/>
      <c r="DF637" s="43"/>
      <c r="DG637" s="43"/>
      <c r="DH637" s="43"/>
      <c r="DI637" s="43"/>
      <c r="DJ637" s="43"/>
      <c r="DK637" s="43"/>
      <c r="DL637" s="43"/>
      <c r="DM637" s="43"/>
      <c r="DN637" s="43"/>
      <c r="DO637" s="43"/>
      <c r="DP637" s="43"/>
      <c r="DQ637" s="43"/>
      <c r="DR637" s="43"/>
      <c r="DS637" s="43"/>
      <c r="DT637" s="43"/>
      <c r="DU637" s="43"/>
      <c r="DV637" s="43"/>
      <c r="DW637" s="43"/>
      <c r="DX637" s="43"/>
      <c r="DY637" s="43"/>
      <c r="DZ637" s="43"/>
      <c r="EA637" s="43"/>
      <c r="EB637" s="43"/>
      <c r="EC637" s="43"/>
      <c r="ED637" s="43"/>
      <c r="EE637" s="43"/>
      <c r="EF637" s="43"/>
      <c r="EG637" s="43"/>
      <c r="EH637" s="43"/>
      <c r="EI637" s="43"/>
      <c r="EJ637" s="43"/>
      <c r="EK637" s="43"/>
      <c r="EL637" s="43"/>
      <c r="EM637" s="43"/>
      <c r="EN637" s="43"/>
      <c r="EO637" s="43"/>
      <c r="EP637" s="43"/>
      <c r="EQ637" s="43"/>
      <c r="ER637" s="43"/>
      <c r="ES637" s="43"/>
      <c r="ET637" s="43"/>
      <c r="EU637" s="43"/>
      <c r="EV637" s="43"/>
      <c r="EW637" s="43"/>
      <c r="EX637" s="43"/>
      <c r="EY637" s="43"/>
      <c r="EZ637" s="43"/>
      <c r="FA637" s="43"/>
      <c r="FB637" s="43"/>
      <c r="FC637" s="43"/>
      <c r="FD637" s="43"/>
      <c r="FE637" s="43"/>
      <c r="FF637" s="43"/>
      <c r="FG637" s="43"/>
      <c r="FH637" s="43"/>
      <c r="FI637" s="43"/>
      <c r="FJ637" s="43"/>
      <c r="FK637" s="43"/>
      <c r="FL637" s="43"/>
      <c r="FM637" s="43"/>
      <c r="FN637" s="43"/>
      <c r="FO637" s="43"/>
      <c r="FP637" s="43"/>
      <c r="FQ637" s="43"/>
      <c r="FR637" s="43"/>
      <c r="FS637" s="43"/>
      <c r="FT637" s="43"/>
      <c r="FU637" s="43"/>
      <c r="FV637" s="43"/>
      <c r="FW637" s="43"/>
      <c r="FX637" s="43"/>
      <c r="FY637" s="43"/>
      <c r="FZ637" s="43"/>
      <c r="GA637" s="43"/>
      <c r="GB637" s="43"/>
      <c r="GC637" s="43"/>
      <c r="GD637" s="43"/>
      <c r="GE637" s="43"/>
      <c r="GF637" s="43"/>
      <c r="GG637" s="43"/>
      <c r="GH637" s="43"/>
      <c r="GI637" s="43"/>
      <c r="GJ637" s="43"/>
      <c r="GK637" s="43"/>
      <c r="GL637" s="43"/>
      <c r="GM637" s="43"/>
      <c r="GN637" s="43"/>
      <c r="GO637" s="43"/>
      <c r="GP637" s="43"/>
      <c r="GQ637" s="43"/>
      <c r="GR637" s="43"/>
      <c r="GS637" s="43"/>
      <c r="GT637" s="43"/>
      <c r="GU637" s="43"/>
      <c r="GV637" s="43"/>
      <c r="GW637" s="43"/>
      <c r="GX637" s="43"/>
      <c r="GY637" s="43"/>
      <c r="GZ637" s="43"/>
      <c r="HA637" s="43"/>
      <c r="HB637" s="43"/>
    </row>
    <row r="638" spans="1:210" x14ac:dyDescent="0.2">
      <c r="A638" s="40">
        <f t="shared" si="705"/>
        <v>629</v>
      </c>
      <c r="B638" s="46">
        <f t="shared" ca="1" si="700"/>
        <v>0</v>
      </c>
      <c r="C638" s="46">
        <f t="shared" ca="1" si="701"/>
        <v>0</v>
      </c>
      <c r="D638" s="46">
        <f t="shared" ca="1" si="702"/>
        <v>0</v>
      </c>
      <c r="E638" s="45">
        <f t="shared" ca="1" si="703"/>
        <v>0</v>
      </c>
      <c r="F638" s="44">
        <f t="shared" ca="1" si="704"/>
        <v>0</v>
      </c>
      <c r="H638" s="45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8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  <c r="DL638" s="43"/>
      <c r="DM638" s="43"/>
      <c r="DN638" s="43"/>
      <c r="DO638" s="43"/>
      <c r="DP638" s="43"/>
      <c r="DQ638" s="43"/>
      <c r="DR638" s="43"/>
      <c r="DS638" s="43"/>
      <c r="DT638" s="43"/>
      <c r="DU638" s="43"/>
      <c r="DV638" s="43"/>
      <c r="DW638" s="43"/>
      <c r="DX638" s="43"/>
      <c r="DY638" s="43"/>
      <c r="DZ638" s="43"/>
      <c r="EA638" s="43"/>
      <c r="EB638" s="43"/>
      <c r="EC638" s="43"/>
      <c r="ED638" s="43"/>
      <c r="EE638" s="43"/>
      <c r="EF638" s="43"/>
      <c r="EG638" s="43"/>
      <c r="EH638" s="43"/>
      <c r="EI638" s="43"/>
      <c r="EJ638" s="43"/>
      <c r="EK638" s="43"/>
      <c r="EL638" s="43"/>
      <c r="EM638" s="43"/>
      <c r="EN638" s="43"/>
      <c r="EO638" s="43"/>
      <c r="EP638" s="43"/>
      <c r="EQ638" s="43"/>
      <c r="ER638" s="43"/>
      <c r="ES638" s="43"/>
      <c r="ET638" s="43"/>
      <c r="EU638" s="43"/>
      <c r="EV638" s="43"/>
      <c r="EW638" s="43"/>
      <c r="EX638" s="43"/>
      <c r="EY638" s="43"/>
      <c r="EZ638" s="43"/>
      <c r="FA638" s="43"/>
      <c r="FB638" s="43"/>
      <c r="FC638" s="43"/>
      <c r="FD638" s="43"/>
      <c r="FE638" s="43"/>
      <c r="FF638" s="43"/>
      <c r="FG638" s="43"/>
      <c r="FH638" s="43"/>
      <c r="FI638" s="43"/>
      <c r="FJ638" s="43"/>
      <c r="FK638" s="43"/>
      <c r="FL638" s="43"/>
      <c r="FM638" s="43"/>
      <c r="FN638" s="43"/>
      <c r="FO638" s="43"/>
      <c r="FP638" s="43"/>
      <c r="FQ638" s="43"/>
      <c r="FR638" s="43"/>
      <c r="FS638" s="43"/>
      <c r="FT638" s="43"/>
      <c r="FU638" s="43"/>
      <c r="FV638" s="43"/>
      <c r="FW638" s="43"/>
      <c r="FX638" s="43"/>
      <c r="FY638" s="43"/>
      <c r="FZ638" s="43"/>
      <c r="GA638" s="43"/>
      <c r="GB638" s="43"/>
      <c r="GC638" s="43"/>
      <c r="GD638" s="43"/>
      <c r="GE638" s="43"/>
      <c r="GF638" s="43"/>
      <c r="GG638" s="43"/>
      <c r="GH638" s="43"/>
      <c r="GI638" s="43"/>
      <c r="GJ638" s="43"/>
      <c r="GK638" s="43"/>
      <c r="GL638" s="43"/>
      <c r="GM638" s="43"/>
      <c r="GN638" s="43"/>
      <c r="GO638" s="43"/>
      <c r="GP638" s="43"/>
      <c r="GQ638" s="43"/>
      <c r="GR638" s="43"/>
      <c r="GS638" s="43"/>
      <c r="GT638" s="43"/>
      <c r="GU638" s="43"/>
      <c r="GV638" s="43"/>
      <c r="GW638" s="43"/>
      <c r="GX638" s="43"/>
      <c r="GY638" s="43"/>
      <c r="GZ638" s="43"/>
      <c r="HA638" s="43"/>
      <c r="HB638" s="43"/>
    </row>
    <row r="639" spans="1:210" x14ac:dyDescent="0.2">
      <c r="A639" s="40">
        <f t="shared" si="705"/>
        <v>630</v>
      </c>
      <c r="B639" s="46">
        <f t="shared" ca="1" si="700"/>
        <v>0</v>
      </c>
      <c r="C639" s="46">
        <f t="shared" ca="1" si="701"/>
        <v>0</v>
      </c>
      <c r="D639" s="46">
        <f t="shared" ca="1" si="702"/>
        <v>0</v>
      </c>
      <c r="E639" s="45">
        <f t="shared" ca="1" si="703"/>
        <v>0</v>
      </c>
      <c r="F639" s="44">
        <f t="shared" ca="1" si="704"/>
        <v>0</v>
      </c>
      <c r="H639" s="45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8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43"/>
      <c r="DC639" s="43"/>
      <c r="DD639" s="43"/>
      <c r="DE639" s="43"/>
      <c r="DF639" s="43"/>
      <c r="DG639" s="43"/>
      <c r="DH639" s="43"/>
      <c r="DI639" s="43"/>
      <c r="DJ639" s="43"/>
      <c r="DK639" s="43"/>
      <c r="DL639" s="43"/>
      <c r="DM639" s="43"/>
      <c r="DN639" s="43"/>
      <c r="DO639" s="43"/>
      <c r="DP639" s="43"/>
      <c r="DQ639" s="43"/>
      <c r="DR639" s="43"/>
      <c r="DS639" s="43"/>
      <c r="DT639" s="43"/>
      <c r="DU639" s="43"/>
      <c r="DV639" s="43"/>
      <c r="DW639" s="43"/>
      <c r="DX639" s="43"/>
      <c r="DY639" s="43"/>
      <c r="DZ639" s="43"/>
      <c r="EA639" s="43"/>
      <c r="EB639" s="43"/>
      <c r="EC639" s="43"/>
      <c r="ED639" s="43"/>
      <c r="EE639" s="43"/>
      <c r="EF639" s="43"/>
      <c r="EG639" s="43"/>
      <c r="EH639" s="43"/>
      <c r="EI639" s="43"/>
      <c r="EJ639" s="43"/>
      <c r="EK639" s="43"/>
      <c r="EL639" s="43"/>
      <c r="EM639" s="43"/>
      <c r="EN639" s="43"/>
      <c r="EO639" s="43"/>
      <c r="EP639" s="43"/>
      <c r="EQ639" s="43"/>
      <c r="ER639" s="43"/>
      <c r="ES639" s="43"/>
      <c r="ET639" s="43"/>
      <c r="EU639" s="43"/>
      <c r="EV639" s="43"/>
      <c r="EW639" s="43"/>
      <c r="EX639" s="43"/>
      <c r="EY639" s="43"/>
      <c r="EZ639" s="43"/>
      <c r="FA639" s="43"/>
      <c r="FB639" s="43"/>
      <c r="FC639" s="43"/>
      <c r="FD639" s="43"/>
      <c r="FE639" s="43"/>
      <c r="FF639" s="43"/>
      <c r="FG639" s="43"/>
      <c r="FH639" s="43"/>
      <c r="FI639" s="43"/>
      <c r="FJ639" s="43"/>
      <c r="FK639" s="43"/>
      <c r="FL639" s="43"/>
      <c r="FM639" s="43"/>
      <c r="FN639" s="43"/>
      <c r="FO639" s="43"/>
      <c r="FP639" s="43"/>
      <c r="FQ639" s="43"/>
      <c r="FR639" s="43"/>
      <c r="FS639" s="43"/>
      <c r="FT639" s="43"/>
      <c r="FU639" s="43"/>
      <c r="FV639" s="43"/>
      <c r="FW639" s="43"/>
      <c r="FX639" s="43"/>
      <c r="FY639" s="43"/>
      <c r="FZ639" s="43"/>
      <c r="GA639" s="43"/>
      <c r="GB639" s="43"/>
      <c r="GC639" s="43"/>
      <c r="GD639" s="43"/>
      <c r="GE639" s="43"/>
      <c r="GF639" s="43"/>
      <c r="GG639" s="43"/>
      <c r="GH639" s="43"/>
      <c r="GI639" s="43"/>
      <c r="GJ639" s="43"/>
      <c r="GK639" s="43"/>
      <c r="GL639" s="43"/>
      <c r="GM639" s="43"/>
      <c r="GN639" s="43"/>
      <c r="GO639" s="43"/>
      <c r="GP639" s="43"/>
      <c r="GQ639" s="43"/>
      <c r="GR639" s="43"/>
      <c r="GS639" s="43"/>
      <c r="GT639" s="43"/>
      <c r="GU639" s="43"/>
      <c r="GV639" s="43"/>
      <c r="GW639" s="43"/>
      <c r="GX639" s="43"/>
      <c r="GY639" s="43"/>
      <c r="GZ639" s="43"/>
      <c r="HA639" s="43"/>
      <c r="HB639" s="43"/>
    </row>
    <row r="640" spans="1:210" x14ac:dyDescent="0.2">
      <c r="A640" s="40">
        <f t="shared" si="705"/>
        <v>631</v>
      </c>
      <c r="B640" s="46">
        <f t="shared" ca="1" si="700"/>
        <v>0</v>
      </c>
      <c r="C640" s="46">
        <f t="shared" ca="1" si="701"/>
        <v>0</v>
      </c>
      <c r="D640" s="46">
        <f t="shared" ca="1" si="702"/>
        <v>0</v>
      </c>
      <c r="E640" s="45">
        <f t="shared" ca="1" si="703"/>
        <v>0</v>
      </c>
      <c r="F640" s="44">
        <f t="shared" ca="1" si="704"/>
        <v>0</v>
      </c>
      <c r="H640" s="45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8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  <c r="DL640" s="43"/>
      <c r="DM640" s="43"/>
      <c r="DN640" s="43"/>
      <c r="DO640" s="43"/>
      <c r="DP640" s="43"/>
      <c r="DQ640" s="43"/>
      <c r="DR640" s="43"/>
      <c r="DS640" s="43"/>
      <c r="DT640" s="43"/>
      <c r="DU640" s="43"/>
      <c r="DV640" s="43"/>
      <c r="DW640" s="43"/>
      <c r="DX640" s="43"/>
      <c r="DY640" s="43"/>
      <c r="DZ640" s="43"/>
      <c r="EA640" s="43"/>
      <c r="EB640" s="43"/>
      <c r="EC640" s="43"/>
      <c r="ED640" s="43"/>
      <c r="EE640" s="43"/>
      <c r="EF640" s="43"/>
      <c r="EG640" s="43"/>
      <c r="EH640" s="43"/>
      <c r="EI640" s="43"/>
      <c r="EJ640" s="43"/>
      <c r="EK640" s="43"/>
      <c r="EL640" s="43"/>
      <c r="EM640" s="43"/>
      <c r="EN640" s="43"/>
      <c r="EO640" s="43"/>
      <c r="EP640" s="43"/>
      <c r="EQ640" s="43"/>
      <c r="ER640" s="43"/>
      <c r="ES640" s="43"/>
      <c r="ET640" s="43"/>
      <c r="EU640" s="43"/>
      <c r="EV640" s="43"/>
      <c r="EW640" s="43"/>
      <c r="EX640" s="43"/>
      <c r="EY640" s="43"/>
      <c r="EZ640" s="43"/>
      <c r="FA640" s="43"/>
      <c r="FB640" s="43"/>
      <c r="FC640" s="43"/>
      <c r="FD640" s="43"/>
      <c r="FE640" s="43"/>
      <c r="FF640" s="43"/>
      <c r="FG640" s="43"/>
      <c r="FH640" s="43"/>
      <c r="FI640" s="43"/>
      <c r="FJ640" s="43"/>
      <c r="FK640" s="43"/>
      <c r="FL640" s="43"/>
      <c r="FM640" s="43"/>
      <c r="FN640" s="43"/>
      <c r="FO640" s="43"/>
      <c r="FP640" s="43"/>
      <c r="FQ640" s="43"/>
      <c r="FR640" s="43"/>
      <c r="FS640" s="43"/>
      <c r="FT640" s="43"/>
      <c r="FU640" s="43"/>
      <c r="FV640" s="43"/>
      <c r="FW640" s="43"/>
      <c r="FX640" s="43"/>
      <c r="FY640" s="43"/>
      <c r="FZ640" s="43"/>
      <c r="GA640" s="43"/>
      <c r="GB640" s="43"/>
      <c r="GC640" s="43"/>
      <c r="GD640" s="43"/>
      <c r="GE640" s="43"/>
      <c r="GF640" s="43"/>
      <c r="GG640" s="43"/>
      <c r="GH640" s="43"/>
      <c r="GI640" s="43"/>
      <c r="GJ640" s="43"/>
      <c r="GK640" s="43"/>
      <c r="GL640" s="43"/>
      <c r="GM640" s="43"/>
      <c r="GN640" s="43"/>
      <c r="GO640" s="43"/>
      <c r="GP640" s="43"/>
      <c r="GQ640" s="43"/>
      <c r="GR640" s="43"/>
      <c r="GS640" s="43"/>
      <c r="GT640" s="43"/>
      <c r="GU640" s="43"/>
      <c r="GV640" s="43"/>
      <c r="GW640" s="43"/>
      <c r="GX640" s="43"/>
      <c r="GY640" s="43"/>
      <c r="GZ640" s="43"/>
      <c r="HA640" s="43"/>
      <c r="HB640" s="43"/>
    </row>
    <row r="641" spans="1:210" x14ac:dyDescent="0.2">
      <c r="A641" s="40">
        <f t="shared" si="705"/>
        <v>632</v>
      </c>
      <c r="B641" s="46">
        <f t="shared" ca="1" si="700"/>
        <v>0</v>
      </c>
      <c r="C641" s="46">
        <f t="shared" ca="1" si="701"/>
        <v>0</v>
      </c>
      <c r="D641" s="46">
        <f t="shared" ca="1" si="702"/>
        <v>0</v>
      </c>
      <c r="E641" s="45">
        <f t="shared" ca="1" si="703"/>
        <v>0</v>
      </c>
      <c r="F641" s="44">
        <f t="shared" ca="1" si="704"/>
        <v>0</v>
      </c>
      <c r="H641" s="45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8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B641" s="43"/>
      <c r="DC641" s="43"/>
      <c r="DD641" s="43"/>
      <c r="DE641" s="43"/>
      <c r="DF641" s="43"/>
      <c r="DG641" s="43"/>
      <c r="DH641" s="43"/>
      <c r="DI641" s="43"/>
      <c r="DJ641" s="43"/>
      <c r="DK641" s="43"/>
      <c r="DL641" s="43"/>
      <c r="DM641" s="43"/>
      <c r="DN641" s="43"/>
      <c r="DO641" s="43"/>
      <c r="DP641" s="43"/>
      <c r="DQ641" s="43"/>
      <c r="DR641" s="43"/>
      <c r="DS641" s="43"/>
      <c r="DT641" s="43"/>
      <c r="DU641" s="43"/>
      <c r="DV641" s="43"/>
      <c r="DW641" s="43"/>
      <c r="DX641" s="43"/>
      <c r="DY641" s="43"/>
      <c r="DZ641" s="43"/>
      <c r="EA641" s="43"/>
      <c r="EB641" s="43"/>
      <c r="EC641" s="43"/>
      <c r="ED641" s="43"/>
      <c r="EE641" s="43"/>
      <c r="EF641" s="43"/>
      <c r="EG641" s="43"/>
      <c r="EH641" s="43"/>
      <c r="EI641" s="43"/>
      <c r="EJ641" s="43"/>
      <c r="EK641" s="43"/>
      <c r="EL641" s="43"/>
      <c r="EM641" s="43"/>
      <c r="EN641" s="43"/>
      <c r="EO641" s="43"/>
      <c r="EP641" s="43"/>
      <c r="EQ641" s="43"/>
      <c r="ER641" s="43"/>
      <c r="ES641" s="43"/>
      <c r="ET641" s="43"/>
      <c r="EU641" s="43"/>
      <c r="EV641" s="43"/>
      <c r="EW641" s="43"/>
      <c r="EX641" s="43"/>
      <c r="EY641" s="43"/>
      <c r="EZ641" s="43"/>
      <c r="FA641" s="43"/>
      <c r="FB641" s="43"/>
      <c r="FC641" s="43"/>
      <c r="FD641" s="43"/>
      <c r="FE641" s="43"/>
      <c r="FF641" s="43"/>
      <c r="FG641" s="43"/>
      <c r="FH641" s="43"/>
      <c r="FI641" s="43"/>
      <c r="FJ641" s="43"/>
      <c r="FK641" s="43"/>
      <c r="FL641" s="43"/>
      <c r="FM641" s="43"/>
      <c r="FN641" s="43"/>
      <c r="FO641" s="43"/>
      <c r="FP641" s="43"/>
      <c r="FQ641" s="43"/>
      <c r="FR641" s="43"/>
      <c r="FS641" s="43"/>
      <c r="FT641" s="43"/>
      <c r="FU641" s="43"/>
      <c r="FV641" s="43"/>
      <c r="FW641" s="43"/>
      <c r="FX641" s="43"/>
      <c r="FY641" s="43"/>
      <c r="FZ641" s="43"/>
      <c r="GA641" s="43"/>
      <c r="GB641" s="43"/>
      <c r="GC641" s="43"/>
      <c r="GD641" s="43"/>
      <c r="GE641" s="43"/>
      <c r="GF641" s="43"/>
      <c r="GG641" s="43"/>
      <c r="GH641" s="43"/>
      <c r="GI641" s="43"/>
      <c r="GJ641" s="43"/>
      <c r="GK641" s="43"/>
      <c r="GL641" s="43"/>
      <c r="GM641" s="43"/>
      <c r="GN641" s="43"/>
      <c r="GO641" s="43"/>
      <c r="GP641" s="43"/>
      <c r="GQ641" s="43"/>
      <c r="GR641" s="43"/>
      <c r="GS641" s="43"/>
      <c r="GT641" s="43"/>
      <c r="GU641" s="43"/>
      <c r="GV641" s="43"/>
      <c r="GW641" s="43"/>
      <c r="GX641" s="43"/>
      <c r="GY641" s="43"/>
      <c r="GZ641" s="43"/>
      <c r="HA641" s="43"/>
      <c r="HB641" s="43"/>
    </row>
    <row r="642" spans="1:210" x14ac:dyDescent="0.2">
      <c r="A642" s="40">
        <f t="shared" si="705"/>
        <v>633</v>
      </c>
      <c r="B642" s="46">
        <f t="shared" ca="1" si="700"/>
        <v>0</v>
      </c>
      <c r="C642" s="46">
        <f t="shared" ca="1" si="701"/>
        <v>0</v>
      </c>
      <c r="D642" s="46">
        <f t="shared" ca="1" si="702"/>
        <v>0</v>
      </c>
      <c r="E642" s="45">
        <f t="shared" ca="1" si="703"/>
        <v>0</v>
      </c>
      <c r="F642" s="44">
        <f t="shared" ca="1" si="704"/>
        <v>0</v>
      </c>
      <c r="H642" s="45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8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  <c r="DL642" s="43"/>
      <c r="DM642" s="43"/>
      <c r="DN642" s="43"/>
      <c r="DO642" s="43"/>
      <c r="DP642" s="43"/>
      <c r="DQ642" s="43"/>
      <c r="DR642" s="43"/>
      <c r="DS642" s="43"/>
      <c r="DT642" s="43"/>
      <c r="DU642" s="43"/>
      <c r="DV642" s="43"/>
      <c r="DW642" s="43"/>
      <c r="DX642" s="43"/>
      <c r="DY642" s="43"/>
      <c r="DZ642" s="43"/>
      <c r="EA642" s="43"/>
      <c r="EB642" s="43"/>
      <c r="EC642" s="43"/>
      <c r="ED642" s="43"/>
      <c r="EE642" s="43"/>
      <c r="EF642" s="43"/>
      <c r="EG642" s="43"/>
      <c r="EH642" s="43"/>
      <c r="EI642" s="43"/>
      <c r="EJ642" s="43"/>
      <c r="EK642" s="43"/>
      <c r="EL642" s="43"/>
      <c r="EM642" s="43"/>
      <c r="EN642" s="43"/>
      <c r="EO642" s="43"/>
      <c r="EP642" s="43"/>
      <c r="EQ642" s="43"/>
      <c r="ER642" s="43"/>
      <c r="ES642" s="43"/>
      <c r="ET642" s="43"/>
      <c r="EU642" s="43"/>
      <c r="EV642" s="43"/>
      <c r="EW642" s="43"/>
      <c r="EX642" s="43"/>
      <c r="EY642" s="43"/>
      <c r="EZ642" s="43"/>
      <c r="FA642" s="43"/>
      <c r="FB642" s="43"/>
      <c r="FC642" s="43"/>
      <c r="FD642" s="43"/>
      <c r="FE642" s="43"/>
      <c r="FF642" s="43"/>
      <c r="FG642" s="43"/>
      <c r="FH642" s="43"/>
      <c r="FI642" s="43"/>
      <c r="FJ642" s="43"/>
      <c r="FK642" s="43"/>
      <c r="FL642" s="43"/>
      <c r="FM642" s="43"/>
      <c r="FN642" s="43"/>
      <c r="FO642" s="43"/>
      <c r="FP642" s="43"/>
      <c r="FQ642" s="43"/>
      <c r="FR642" s="43"/>
      <c r="FS642" s="43"/>
      <c r="FT642" s="43"/>
      <c r="FU642" s="43"/>
      <c r="FV642" s="43"/>
      <c r="FW642" s="43"/>
      <c r="FX642" s="43"/>
      <c r="FY642" s="43"/>
      <c r="FZ642" s="43"/>
      <c r="GA642" s="43"/>
      <c r="GB642" s="43"/>
      <c r="GC642" s="43"/>
      <c r="GD642" s="43"/>
      <c r="GE642" s="43"/>
      <c r="GF642" s="43"/>
      <c r="GG642" s="43"/>
      <c r="GH642" s="43"/>
      <c r="GI642" s="43"/>
      <c r="GJ642" s="43"/>
      <c r="GK642" s="43"/>
      <c r="GL642" s="43"/>
      <c r="GM642" s="43"/>
      <c r="GN642" s="43"/>
      <c r="GO642" s="43"/>
      <c r="GP642" s="43"/>
      <c r="GQ642" s="43"/>
      <c r="GR642" s="43"/>
      <c r="GS642" s="43"/>
      <c r="GT642" s="43"/>
      <c r="GU642" s="43"/>
      <c r="GV642" s="43"/>
      <c r="GW642" s="43"/>
      <c r="GX642" s="43"/>
      <c r="GY642" s="43"/>
      <c r="GZ642" s="43"/>
      <c r="HA642" s="43"/>
      <c r="HB642" s="43"/>
    </row>
    <row r="643" spans="1:210" x14ac:dyDescent="0.2">
      <c r="A643" s="40">
        <f t="shared" si="705"/>
        <v>634</v>
      </c>
      <c r="B643" s="46">
        <f t="shared" ca="1" si="700"/>
        <v>0</v>
      </c>
      <c r="C643" s="46">
        <f t="shared" ca="1" si="701"/>
        <v>0</v>
      </c>
      <c r="D643" s="46">
        <f t="shared" ca="1" si="702"/>
        <v>0</v>
      </c>
      <c r="E643" s="45">
        <f t="shared" ca="1" si="703"/>
        <v>0</v>
      </c>
      <c r="F643" s="44">
        <f t="shared" ca="1" si="704"/>
        <v>0</v>
      </c>
      <c r="H643" s="45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8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B643" s="43"/>
      <c r="DC643" s="43"/>
      <c r="DD643" s="43"/>
      <c r="DE643" s="43"/>
      <c r="DF643" s="43"/>
      <c r="DG643" s="43"/>
      <c r="DH643" s="43"/>
      <c r="DI643" s="43"/>
      <c r="DJ643" s="43"/>
      <c r="DK643" s="43"/>
      <c r="DL643" s="43"/>
      <c r="DM643" s="43"/>
      <c r="DN643" s="43"/>
      <c r="DO643" s="43"/>
      <c r="DP643" s="43"/>
      <c r="DQ643" s="43"/>
      <c r="DR643" s="43"/>
      <c r="DS643" s="43"/>
      <c r="DT643" s="43"/>
      <c r="DU643" s="43"/>
      <c r="DV643" s="43"/>
      <c r="DW643" s="43"/>
      <c r="DX643" s="43"/>
      <c r="DY643" s="43"/>
      <c r="DZ643" s="43"/>
      <c r="EA643" s="43"/>
      <c r="EB643" s="43"/>
      <c r="EC643" s="43"/>
      <c r="ED643" s="43"/>
      <c r="EE643" s="43"/>
      <c r="EF643" s="43"/>
      <c r="EG643" s="43"/>
      <c r="EH643" s="43"/>
      <c r="EI643" s="43"/>
      <c r="EJ643" s="43"/>
      <c r="EK643" s="43"/>
      <c r="EL643" s="43"/>
      <c r="EM643" s="43"/>
      <c r="EN643" s="43"/>
      <c r="EO643" s="43"/>
      <c r="EP643" s="43"/>
      <c r="EQ643" s="43"/>
      <c r="ER643" s="43"/>
      <c r="ES643" s="43"/>
      <c r="ET643" s="43"/>
      <c r="EU643" s="43"/>
      <c r="EV643" s="43"/>
      <c r="EW643" s="43"/>
      <c r="EX643" s="43"/>
      <c r="EY643" s="43"/>
      <c r="EZ643" s="43"/>
      <c r="FA643" s="43"/>
      <c r="FB643" s="43"/>
      <c r="FC643" s="43"/>
      <c r="FD643" s="43"/>
      <c r="FE643" s="43"/>
      <c r="FF643" s="43"/>
      <c r="FG643" s="43"/>
      <c r="FH643" s="43"/>
      <c r="FI643" s="43"/>
      <c r="FJ643" s="43"/>
      <c r="FK643" s="43"/>
      <c r="FL643" s="43"/>
      <c r="FM643" s="43"/>
      <c r="FN643" s="43"/>
      <c r="FO643" s="43"/>
      <c r="FP643" s="43"/>
      <c r="FQ643" s="43"/>
      <c r="FR643" s="43"/>
      <c r="FS643" s="43"/>
      <c r="FT643" s="43"/>
      <c r="FU643" s="43"/>
      <c r="FV643" s="43"/>
      <c r="FW643" s="43"/>
      <c r="FX643" s="43"/>
      <c r="FY643" s="43"/>
      <c r="FZ643" s="43"/>
      <c r="GA643" s="43"/>
      <c r="GB643" s="43"/>
      <c r="GC643" s="43"/>
      <c r="GD643" s="43"/>
      <c r="GE643" s="43"/>
      <c r="GF643" s="43"/>
      <c r="GG643" s="43"/>
      <c r="GH643" s="43"/>
      <c r="GI643" s="43"/>
      <c r="GJ643" s="43"/>
      <c r="GK643" s="43"/>
      <c r="GL643" s="43"/>
      <c r="GM643" s="43"/>
      <c r="GN643" s="43"/>
      <c r="GO643" s="43"/>
      <c r="GP643" s="43"/>
      <c r="GQ643" s="43"/>
      <c r="GR643" s="43"/>
      <c r="GS643" s="43"/>
      <c r="GT643" s="43"/>
      <c r="GU643" s="43"/>
      <c r="GV643" s="43"/>
      <c r="GW643" s="43"/>
      <c r="GX643" s="43"/>
      <c r="GY643" s="43"/>
      <c r="GZ643" s="43"/>
      <c r="HA643" s="43"/>
      <c r="HB643" s="43"/>
    </row>
    <row r="644" spans="1:210" x14ac:dyDescent="0.2">
      <c r="A644" s="40">
        <f t="shared" si="705"/>
        <v>635</v>
      </c>
      <c r="B644" s="46">
        <f t="shared" ca="1" si="700"/>
        <v>0</v>
      </c>
      <c r="C644" s="46">
        <f t="shared" ca="1" si="701"/>
        <v>0</v>
      </c>
      <c r="D644" s="46">
        <f t="shared" ca="1" si="702"/>
        <v>0</v>
      </c>
      <c r="E644" s="45">
        <f t="shared" ca="1" si="703"/>
        <v>0</v>
      </c>
      <c r="F644" s="44">
        <f t="shared" ca="1" si="704"/>
        <v>0</v>
      </c>
      <c r="H644" s="45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8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  <c r="DL644" s="43"/>
      <c r="DM644" s="43"/>
      <c r="DN644" s="43"/>
      <c r="DO644" s="43"/>
      <c r="DP644" s="43"/>
      <c r="DQ644" s="43"/>
      <c r="DR644" s="43"/>
      <c r="DS644" s="43"/>
      <c r="DT644" s="43"/>
      <c r="DU644" s="43"/>
      <c r="DV644" s="43"/>
      <c r="DW644" s="43"/>
      <c r="DX644" s="43"/>
      <c r="DY644" s="43"/>
      <c r="DZ644" s="43"/>
      <c r="EA644" s="43"/>
      <c r="EB644" s="43"/>
      <c r="EC644" s="43"/>
      <c r="ED644" s="43"/>
      <c r="EE644" s="43"/>
      <c r="EF644" s="43"/>
      <c r="EG644" s="43"/>
      <c r="EH644" s="43"/>
      <c r="EI644" s="43"/>
      <c r="EJ644" s="43"/>
      <c r="EK644" s="43"/>
      <c r="EL644" s="43"/>
      <c r="EM644" s="43"/>
      <c r="EN644" s="43"/>
      <c r="EO644" s="43"/>
      <c r="EP644" s="43"/>
      <c r="EQ644" s="43"/>
      <c r="ER644" s="43"/>
      <c r="ES644" s="43"/>
      <c r="ET644" s="43"/>
      <c r="EU644" s="43"/>
      <c r="EV644" s="43"/>
      <c r="EW644" s="43"/>
      <c r="EX644" s="43"/>
      <c r="EY644" s="43"/>
      <c r="EZ644" s="43"/>
      <c r="FA644" s="43"/>
      <c r="FB644" s="43"/>
      <c r="FC644" s="43"/>
      <c r="FD644" s="43"/>
      <c r="FE644" s="43"/>
      <c r="FF644" s="43"/>
      <c r="FG644" s="43"/>
      <c r="FH644" s="43"/>
      <c r="FI644" s="43"/>
      <c r="FJ644" s="43"/>
      <c r="FK644" s="43"/>
      <c r="FL644" s="43"/>
      <c r="FM644" s="43"/>
      <c r="FN644" s="43"/>
      <c r="FO644" s="43"/>
      <c r="FP644" s="43"/>
      <c r="FQ644" s="43"/>
      <c r="FR644" s="43"/>
      <c r="FS644" s="43"/>
      <c r="FT644" s="43"/>
      <c r="FU644" s="43"/>
      <c r="FV644" s="43"/>
      <c r="FW644" s="43"/>
      <c r="FX644" s="43"/>
      <c r="FY644" s="43"/>
      <c r="FZ644" s="43"/>
      <c r="GA644" s="43"/>
      <c r="GB644" s="43"/>
      <c r="GC644" s="43"/>
      <c r="GD644" s="43"/>
      <c r="GE644" s="43"/>
      <c r="GF644" s="43"/>
      <c r="GG644" s="43"/>
      <c r="GH644" s="43"/>
      <c r="GI644" s="43"/>
      <c r="GJ644" s="43"/>
      <c r="GK644" s="43"/>
      <c r="GL644" s="43"/>
      <c r="GM644" s="43"/>
      <c r="GN644" s="43"/>
      <c r="GO644" s="43"/>
      <c r="GP644" s="43"/>
      <c r="GQ644" s="43"/>
      <c r="GR644" s="43"/>
      <c r="GS644" s="43"/>
      <c r="GT644" s="43"/>
      <c r="GU644" s="43"/>
      <c r="GV644" s="43"/>
      <c r="GW644" s="43"/>
      <c r="GX644" s="43"/>
      <c r="GY644" s="43"/>
      <c r="GZ644" s="43"/>
      <c r="HA644" s="43"/>
      <c r="HB644" s="43"/>
    </row>
    <row r="645" spans="1:210" x14ac:dyDescent="0.2">
      <c r="A645" s="40">
        <f t="shared" si="705"/>
        <v>636</v>
      </c>
      <c r="B645" s="46">
        <f t="shared" ca="1" si="700"/>
        <v>0</v>
      </c>
      <c r="C645" s="46">
        <f t="shared" ca="1" si="701"/>
        <v>0</v>
      </c>
      <c r="D645" s="46">
        <f t="shared" ca="1" si="702"/>
        <v>0</v>
      </c>
      <c r="E645" s="45">
        <f t="shared" ca="1" si="703"/>
        <v>0</v>
      </c>
      <c r="F645" s="44">
        <f t="shared" ca="1" si="704"/>
        <v>0</v>
      </c>
      <c r="H645" s="45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8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  <c r="DL645" s="43"/>
      <c r="DM645" s="43"/>
      <c r="DN645" s="43"/>
      <c r="DO645" s="43"/>
      <c r="DP645" s="43"/>
      <c r="DQ645" s="43"/>
      <c r="DR645" s="43"/>
      <c r="DS645" s="43"/>
      <c r="DT645" s="43"/>
      <c r="DU645" s="43"/>
      <c r="DV645" s="43"/>
      <c r="DW645" s="43"/>
      <c r="DX645" s="43"/>
      <c r="DY645" s="43"/>
      <c r="DZ645" s="43"/>
      <c r="EA645" s="43"/>
      <c r="EB645" s="43"/>
      <c r="EC645" s="43"/>
      <c r="ED645" s="43"/>
      <c r="EE645" s="43"/>
      <c r="EF645" s="43"/>
      <c r="EG645" s="43"/>
      <c r="EH645" s="43"/>
      <c r="EI645" s="43"/>
      <c r="EJ645" s="43"/>
      <c r="EK645" s="43"/>
      <c r="EL645" s="43"/>
      <c r="EM645" s="43"/>
      <c r="EN645" s="43"/>
      <c r="EO645" s="43"/>
      <c r="EP645" s="43"/>
      <c r="EQ645" s="43"/>
      <c r="ER645" s="43"/>
      <c r="ES645" s="43"/>
      <c r="ET645" s="43"/>
      <c r="EU645" s="43"/>
      <c r="EV645" s="43"/>
      <c r="EW645" s="43"/>
      <c r="EX645" s="43"/>
      <c r="EY645" s="43"/>
      <c r="EZ645" s="43"/>
      <c r="FA645" s="43"/>
      <c r="FB645" s="43"/>
      <c r="FC645" s="43"/>
      <c r="FD645" s="43"/>
      <c r="FE645" s="43"/>
      <c r="FF645" s="43"/>
      <c r="FG645" s="43"/>
      <c r="FH645" s="43"/>
      <c r="FI645" s="43"/>
      <c r="FJ645" s="43"/>
      <c r="FK645" s="43"/>
      <c r="FL645" s="43"/>
      <c r="FM645" s="43"/>
      <c r="FN645" s="43"/>
      <c r="FO645" s="43"/>
      <c r="FP645" s="43"/>
      <c r="FQ645" s="43"/>
      <c r="FR645" s="43"/>
      <c r="FS645" s="43"/>
      <c r="FT645" s="43"/>
      <c r="FU645" s="43"/>
      <c r="FV645" s="43"/>
      <c r="FW645" s="43"/>
      <c r="FX645" s="43"/>
      <c r="FY645" s="43"/>
      <c r="FZ645" s="43"/>
      <c r="GA645" s="43"/>
      <c r="GB645" s="43"/>
      <c r="GC645" s="43"/>
      <c r="GD645" s="43"/>
      <c r="GE645" s="43"/>
      <c r="GF645" s="43"/>
      <c r="GG645" s="43"/>
      <c r="GH645" s="43"/>
      <c r="GI645" s="43"/>
      <c r="GJ645" s="43"/>
      <c r="GK645" s="43"/>
      <c r="GL645" s="43"/>
      <c r="GM645" s="43"/>
      <c r="GN645" s="43"/>
      <c r="GO645" s="43"/>
      <c r="GP645" s="43"/>
      <c r="GQ645" s="43"/>
      <c r="GR645" s="43"/>
      <c r="GS645" s="43"/>
      <c r="GT645" s="43"/>
      <c r="GU645" s="43"/>
      <c r="GV645" s="43"/>
      <c r="GW645" s="43"/>
      <c r="GX645" s="43"/>
      <c r="GY645" s="43"/>
      <c r="GZ645" s="43"/>
      <c r="HA645" s="43"/>
      <c r="HB645" s="43"/>
    </row>
    <row r="646" spans="1:210" x14ac:dyDescent="0.2">
      <c r="A646" s="40">
        <f t="shared" si="705"/>
        <v>637</v>
      </c>
      <c r="B646" s="46">
        <f t="shared" ca="1" si="700"/>
        <v>0</v>
      </c>
      <c r="C646" s="46">
        <f t="shared" ca="1" si="701"/>
        <v>0</v>
      </c>
      <c r="D646" s="46">
        <f t="shared" ca="1" si="702"/>
        <v>0</v>
      </c>
      <c r="E646" s="45">
        <f t="shared" ca="1" si="703"/>
        <v>0</v>
      </c>
      <c r="F646" s="44">
        <f t="shared" ca="1" si="704"/>
        <v>0</v>
      </c>
      <c r="H646" s="45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8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  <c r="DL646" s="43"/>
      <c r="DM646" s="43"/>
      <c r="DN646" s="43"/>
      <c r="DO646" s="43"/>
      <c r="DP646" s="43"/>
      <c r="DQ646" s="43"/>
      <c r="DR646" s="43"/>
      <c r="DS646" s="43"/>
      <c r="DT646" s="43"/>
      <c r="DU646" s="43"/>
      <c r="DV646" s="43"/>
      <c r="DW646" s="43"/>
      <c r="DX646" s="43"/>
      <c r="DY646" s="43"/>
      <c r="DZ646" s="43"/>
      <c r="EA646" s="43"/>
      <c r="EB646" s="43"/>
      <c r="EC646" s="43"/>
      <c r="ED646" s="43"/>
      <c r="EE646" s="43"/>
      <c r="EF646" s="43"/>
      <c r="EG646" s="43"/>
      <c r="EH646" s="43"/>
      <c r="EI646" s="43"/>
      <c r="EJ646" s="43"/>
      <c r="EK646" s="43"/>
      <c r="EL646" s="43"/>
      <c r="EM646" s="43"/>
      <c r="EN646" s="43"/>
      <c r="EO646" s="43"/>
      <c r="EP646" s="43"/>
      <c r="EQ646" s="43"/>
      <c r="ER646" s="43"/>
      <c r="ES646" s="43"/>
      <c r="ET646" s="43"/>
      <c r="EU646" s="43"/>
      <c r="EV646" s="43"/>
      <c r="EW646" s="43"/>
      <c r="EX646" s="43"/>
      <c r="EY646" s="43"/>
      <c r="EZ646" s="43"/>
      <c r="FA646" s="43"/>
      <c r="FB646" s="43"/>
      <c r="FC646" s="43"/>
      <c r="FD646" s="43"/>
      <c r="FE646" s="43"/>
      <c r="FF646" s="43"/>
      <c r="FG646" s="43"/>
      <c r="FH646" s="43"/>
      <c r="FI646" s="43"/>
      <c r="FJ646" s="43"/>
      <c r="FK646" s="43"/>
      <c r="FL646" s="43"/>
      <c r="FM646" s="43"/>
      <c r="FN646" s="43"/>
      <c r="FO646" s="43"/>
      <c r="FP646" s="43"/>
      <c r="FQ646" s="43"/>
      <c r="FR646" s="43"/>
      <c r="FS646" s="43"/>
      <c r="FT646" s="43"/>
      <c r="FU646" s="43"/>
      <c r="FV646" s="43"/>
      <c r="FW646" s="43"/>
      <c r="FX646" s="43"/>
      <c r="FY646" s="43"/>
      <c r="FZ646" s="43"/>
      <c r="GA646" s="43"/>
      <c r="GB646" s="43"/>
      <c r="GC646" s="43"/>
      <c r="GD646" s="43"/>
      <c r="GE646" s="43"/>
      <c r="GF646" s="43"/>
      <c r="GG646" s="43"/>
      <c r="GH646" s="43"/>
      <c r="GI646" s="43"/>
      <c r="GJ646" s="43"/>
      <c r="GK646" s="43"/>
      <c r="GL646" s="43"/>
      <c r="GM646" s="43"/>
      <c r="GN646" s="43"/>
      <c r="GO646" s="43"/>
      <c r="GP646" s="43"/>
      <c r="GQ646" s="43"/>
      <c r="GR646" s="43"/>
      <c r="GS646" s="43"/>
      <c r="GT646" s="43"/>
      <c r="GU646" s="43"/>
      <c r="GV646" s="43"/>
      <c r="GW646" s="43"/>
      <c r="GX646" s="43"/>
      <c r="GY646" s="43"/>
      <c r="GZ646" s="43"/>
      <c r="HA646" s="43"/>
      <c r="HB646" s="43"/>
    </row>
    <row r="647" spans="1:210" x14ac:dyDescent="0.2">
      <c r="A647" s="40">
        <f t="shared" si="705"/>
        <v>638</v>
      </c>
      <c r="B647" s="46">
        <f t="shared" ca="1" si="700"/>
        <v>0</v>
      </c>
      <c r="C647" s="46">
        <f t="shared" ca="1" si="701"/>
        <v>0</v>
      </c>
      <c r="D647" s="46">
        <f t="shared" ca="1" si="702"/>
        <v>0</v>
      </c>
      <c r="E647" s="45">
        <f t="shared" ca="1" si="703"/>
        <v>0</v>
      </c>
      <c r="F647" s="44">
        <f t="shared" ca="1" si="704"/>
        <v>0</v>
      </c>
      <c r="H647" s="45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8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  <c r="DL647" s="43"/>
      <c r="DM647" s="43"/>
      <c r="DN647" s="43"/>
      <c r="DO647" s="43"/>
      <c r="DP647" s="43"/>
      <c r="DQ647" s="43"/>
      <c r="DR647" s="43"/>
      <c r="DS647" s="43"/>
      <c r="DT647" s="43"/>
      <c r="DU647" s="43"/>
      <c r="DV647" s="43"/>
      <c r="DW647" s="43"/>
      <c r="DX647" s="43"/>
      <c r="DY647" s="43"/>
      <c r="DZ647" s="43"/>
      <c r="EA647" s="43"/>
      <c r="EB647" s="43"/>
      <c r="EC647" s="43"/>
      <c r="ED647" s="43"/>
      <c r="EE647" s="43"/>
      <c r="EF647" s="43"/>
      <c r="EG647" s="43"/>
      <c r="EH647" s="43"/>
      <c r="EI647" s="43"/>
      <c r="EJ647" s="43"/>
      <c r="EK647" s="43"/>
      <c r="EL647" s="43"/>
      <c r="EM647" s="43"/>
      <c r="EN647" s="43"/>
      <c r="EO647" s="43"/>
      <c r="EP647" s="43"/>
      <c r="EQ647" s="43"/>
      <c r="ER647" s="43"/>
      <c r="ES647" s="43"/>
      <c r="ET647" s="43"/>
      <c r="EU647" s="43"/>
      <c r="EV647" s="43"/>
      <c r="EW647" s="43"/>
      <c r="EX647" s="43"/>
      <c r="EY647" s="43"/>
      <c r="EZ647" s="43"/>
      <c r="FA647" s="43"/>
      <c r="FB647" s="43"/>
      <c r="FC647" s="43"/>
      <c r="FD647" s="43"/>
      <c r="FE647" s="43"/>
      <c r="FF647" s="43"/>
      <c r="FG647" s="43"/>
      <c r="FH647" s="43"/>
      <c r="FI647" s="43"/>
      <c r="FJ647" s="43"/>
      <c r="FK647" s="43"/>
      <c r="FL647" s="43"/>
      <c r="FM647" s="43"/>
      <c r="FN647" s="43"/>
      <c r="FO647" s="43"/>
      <c r="FP647" s="43"/>
      <c r="FQ647" s="43"/>
      <c r="FR647" s="43"/>
      <c r="FS647" s="43"/>
      <c r="FT647" s="43"/>
      <c r="FU647" s="43"/>
      <c r="FV647" s="43"/>
      <c r="FW647" s="43"/>
      <c r="FX647" s="43"/>
      <c r="FY647" s="43"/>
      <c r="FZ647" s="43"/>
      <c r="GA647" s="43"/>
      <c r="GB647" s="43"/>
      <c r="GC647" s="43"/>
      <c r="GD647" s="43"/>
      <c r="GE647" s="43"/>
      <c r="GF647" s="43"/>
      <c r="GG647" s="43"/>
      <c r="GH647" s="43"/>
      <c r="GI647" s="43"/>
      <c r="GJ647" s="43"/>
      <c r="GK647" s="43"/>
      <c r="GL647" s="43"/>
      <c r="GM647" s="43"/>
      <c r="GN647" s="43"/>
      <c r="GO647" s="43"/>
      <c r="GP647" s="43"/>
      <c r="GQ647" s="43"/>
      <c r="GR647" s="43"/>
      <c r="GS647" s="43"/>
      <c r="GT647" s="43"/>
      <c r="GU647" s="43"/>
      <c r="GV647" s="43"/>
      <c r="GW647" s="43"/>
      <c r="GX647" s="43"/>
      <c r="GY647" s="43"/>
      <c r="GZ647" s="43"/>
      <c r="HA647" s="43"/>
      <c r="HB647" s="43"/>
    </row>
    <row r="648" spans="1:210" x14ac:dyDescent="0.2">
      <c r="A648" s="40">
        <f t="shared" si="705"/>
        <v>639</v>
      </c>
      <c r="B648" s="46">
        <f t="shared" ca="1" si="700"/>
        <v>0</v>
      </c>
      <c r="C648" s="46">
        <f t="shared" ca="1" si="701"/>
        <v>0</v>
      </c>
      <c r="D648" s="46">
        <f t="shared" ca="1" si="702"/>
        <v>0</v>
      </c>
      <c r="E648" s="45">
        <f t="shared" ca="1" si="703"/>
        <v>0</v>
      </c>
      <c r="F648" s="44">
        <f t="shared" ca="1" si="704"/>
        <v>0</v>
      </c>
      <c r="H648" s="45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8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  <c r="DL648" s="43"/>
      <c r="DM648" s="43"/>
      <c r="DN648" s="43"/>
      <c r="DO648" s="43"/>
      <c r="DP648" s="43"/>
      <c r="DQ648" s="43"/>
      <c r="DR648" s="43"/>
      <c r="DS648" s="43"/>
      <c r="DT648" s="43"/>
      <c r="DU648" s="43"/>
      <c r="DV648" s="43"/>
      <c r="DW648" s="43"/>
      <c r="DX648" s="43"/>
      <c r="DY648" s="43"/>
      <c r="DZ648" s="43"/>
      <c r="EA648" s="43"/>
      <c r="EB648" s="43"/>
      <c r="EC648" s="43"/>
      <c r="ED648" s="43"/>
      <c r="EE648" s="43"/>
      <c r="EF648" s="43"/>
      <c r="EG648" s="43"/>
      <c r="EH648" s="43"/>
      <c r="EI648" s="43"/>
      <c r="EJ648" s="43"/>
      <c r="EK648" s="43"/>
      <c r="EL648" s="43"/>
      <c r="EM648" s="43"/>
      <c r="EN648" s="43"/>
      <c r="EO648" s="43"/>
      <c r="EP648" s="43"/>
      <c r="EQ648" s="43"/>
      <c r="ER648" s="43"/>
      <c r="ES648" s="43"/>
      <c r="ET648" s="43"/>
      <c r="EU648" s="43"/>
      <c r="EV648" s="43"/>
      <c r="EW648" s="43"/>
      <c r="EX648" s="43"/>
      <c r="EY648" s="43"/>
      <c r="EZ648" s="43"/>
      <c r="FA648" s="43"/>
      <c r="FB648" s="43"/>
      <c r="FC648" s="43"/>
      <c r="FD648" s="43"/>
      <c r="FE648" s="43"/>
      <c r="FF648" s="43"/>
      <c r="FG648" s="43"/>
      <c r="FH648" s="43"/>
      <c r="FI648" s="43"/>
      <c r="FJ648" s="43"/>
      <c r="FK648" s="43"/>
      <c r="FL648" s="43"/>
      <c r="FM648" s="43"/>
      <c r="FN648" s="43"/>
      <c r="FO648" s="43"/>
      <c r="FP648" s="43"/>
      <c r="FQ648" s="43"/>
      <c r="FR648" s="43"/>
      <c r="FS648" s="43"/>
      <c r="FT648" s="43"/>
      <c r="FU648" s="43"/>
      <c r="FV648" s="43"/>
      <c r="FW648" s="43"/>
      <c r="FX648" s="43"/>
      <c r="FY648" s="43"/>
      <c r="FZ648" s="43"/>
      <c r="GA648" s="43"/>
      <c r="GB648" s="43"/>
      <c r="GC648" s="43"/>
      <c r="GD648" s="43"/>
      <c r="GE648" s="43"/>
      <c r="GF648" s="43"/>
      <c r="GG648" s="43"/>
      <c r="GH648" s="43"/>
      <c r="GI648" s="43"/>
      <c r="GJ648" s="43"/>
      <c r="GK648" s="43"/>
      <c r="GL648" s="43"/>
      <c r="GM648" s="43"/>
      <c r="GN648" s="43"/>
      <c r="GO648" s="43"/>
      <c r="GP648" s="43"/>
      <c r="GQ648" s="43"/>
      <c r="GR648" s="43"/>
      <c r="GS648" s="43"/>
      <c r="GT648" s="43"/>
      <c r="GU648" s="43"/>
      <c r="GV648" s="43"/>
      <c r="GW648" s="43"/>
      <c r="GX648" s="43"/>
      <c r="GY648" s="43"/>
      <c r="GZ648" s="43"/>
      <c r="HA648" s="43"/>
      <c r="HB648" s="43"/>
    </row>
    <row r="649" spans="1:210" x14ac:dyDescent="0.2">
      <c r="A649" s="40">
        <f t="shared" si="705"/>
        <v>640</v>
      </c>
      <c r="B649" s="46">
        <f t="shared" ca="1" si="700"/>
        <v>0</v>
      </c>
      <c r="C649" s="46">
        <f t="shared" ca="1" si="701"/>
        <v>0</v>
      </c>
      <c r="D649" s="46">
        <f t="shared" ca="1" si="702"/>
        <v>0</v>
      </c>
      <c r="E649" s="45">
        <f t="shared" ca="1" si="703"/>
        <v>0</v>
      </c>
      <c r="F649" s="44">
        <f t="shared" ca="1" si="704"/>
        <v>0</v>
      </c>
      <c r="H649" s="45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8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  <c r="DL649" s="43"/>
      <c r="DM649" s="43"/>
      <c r="DN649" s="43"/>
      <c r="DO649" s="43"/>
      <c r="DP649" s="43"/>
      <c r="DQ649" s="43"/>
      <c r="DR649" s="43"/>
      <c r="DS649" s="43"/>
      <c r="DT649" s="43"/>
      <c r="DU649" s="43"/>
      <c r="DV649" s="43"/>
      <c r="DW649" s="43"/>
      <c r="DX649" s="43"/>
      <c r="DY649" s="43"/>
      <c r="DZ649" s="43"/>
      <c r="EA649" s="43"/>
      <c r="EB649" s="43"/>
      <c r="EC649" s="43"/>
      <c r="ED649" s="43"/>
      <c r="EE649" s="43"/>
      <c r="EF649" s="43"/>
      <c r="EG649" s="43"/>
      <c r="EH649" s="43"/>
      <c r="EI649" s="43"/>
      <c r="EJ649" s="43"/>
      <c r="EK649" s="43"/>
      <c r="EL649" s="43"/>
      <c r="EM649" s="43"/>
      <c r="EN649" s="43"/>
      <c r="EO649" s="43"/>
      <c r="EP649" s="43"/>
      <c r="EQ649" s="43"/>
      <c r="ER649" s="43"/>
      <c r="ES649" s="43"/>
      <c r="ET649" s="43"/>
      <c r="EU649" s="43"/>
      <c r="EV649" s="43"/>
      <c r="EW649" s="43"/>
      <c r="EX649" s="43"/>
      <c r="EY649" s="43"/>
      <c r="EZ649" s="43"/>
      <c r="FA649" s="43"/>
      <c r="FB649" s="43"/>
      <c r="FC649" s="43"/>
      <c r="FD649" s="43"/>
      <c r="FE649" s="43"/>
      <c r="FF649" s="43"/>
      <c r="FG649" s="43"/>
      <c r="FH649" s="43"/>
      <c r="FI649" s="43"/>
      <c r="FJ649" s="43"/>
      <c r="FK649" s="43"/>
      <c r="FL649" s="43"/>
      <c r="FM649" s="43"/>
      <c r="FN649" s="43"/>
      <c r="FO649" s="43"/>
      <c r="FP649" s="43"/>
      <c r="FQ649" s="43"/>
      <c r="FR649" s="43"/>
      <c r="FS649" s="43"/>
      <c r="FT649" s="43"/>
      <c r="FU649" s="43"/>
      <c r="FV649" s="43"/>
      <c r="FW649" s="43"/>
      <c r="FX649" s="43"/>
      <c r="FY649" s="43"/>
      <c r="FZ649" s="43"/>
      <c r="GA649" s="43"/>
      <c r="GB649" s="43"/>
      <c r="GC649" s="43"/>
      <c r="GD649" s="43"/>
      <c r="GE649" s="43"/>
      <c r="GF649" s="43"/>
      <c r="GG649" s="43"/>
      <c r="GH649" s="43"/>
      <c r="GI649" s="43"/>
      <c r="GJ649" s="43"/>
      <c r="GK649" s="43"/>
      <c r="GL649" s="43"/>
      <c r="GM649" s="43"/>
      <c r="GN649" s="43"/>
      <c r="GO649" s="43"/>
      <c r="GP649" s="43"/>
      <c r="GQ649" s="43"/>
      <c r="GR649" s="43"/>
      <c r="GS649" s="43"/>
      <c r="GT649" s="43"/>
      <c r="GU649" s="43"/>
      <c r="GV649" s="43"/>
      <c r="GW649" s="43"/>
      <c r="GX649" s="43"/>
      <c r="GY649" s="43"/>
      <c r="GZ649" s="43"/>
      <c r="HA649" s="43"/>
      <c r="HB649" s="43"/>
    </row>
    <row r="650" spans="1:210" x14ac:dyDescent="0.2">
      <c r="A650" s="40">
        <f t="shared" si="705"/>
        <v>641</v>
      </c>
      <c r="B650" s="46">
        <f t="shared" ref="B650:B713" ca="1" si="706">SUM(C650:F650)</f>
        <v>0</v>
      </c>
      <c r="C650" s="46">
        <f t="shared" ref="C650:C713" ca="1" si="707">IF($C$2&gt;=$A650,$B$2,IF($D$2&gt;=$A650,C649-0.5/($D$2-$C$2)*$B$2,IF($E$2&gt;=$A650,C649-0.49/($E$2-$D$2)*$B$2,0)))</f>
        <v>0</v>
      </c>
      <c r="D650" s="46">
        <f t="shared" ref="D650:D713" ca="1" si="708">IF($C$3&gt;=$A650,$B$3,IF($D$3&gt;=$A650,(D649-0.5/($D$3-$C$3)*$B$3),IF($E$3&gt;=$A650,(D649-0.49/($E$3-$D$3)*$B$3),0)))</f>
        <v>0</v>
      </c>
      <c r="E650" s="45">
        <f t="shared" ref="E650:E713" ca="1" si="709">IF($C$4&gt;=$A650,$B$4,IF($D$4&gt;=$A650,E649-0.5/($D$4-$C$4)*$B$4,IF($E$4&gt;=$A650,E649-0.49/($E$4-$D$4)*$B$4,0)))</f>
        <v>0</v>
      </c>
      <c r="F650" s="44">
        <f t="shared" ref="F650:F713" ca="1" si="710">IF($C$5&gt;=$A650,$B$5,IF($D$5&gt;=$A650,F649-0.5/($D$5-$C$5)*$B$5,IF($E$5&gt;=$A650,F649-0.49/($E$5-$D$5)*$B$5,0)))</f>
        <v>0</v>
      </c>
      <c r="H650" s="45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8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  <c r="DL650" s="43"/>
      <c r="DM650" s="43"/>
      <c r="DN650" s="43"/>
      <c r="DO650" s="43"/>
      <c r="DP650" s="43"/>
      <c r="DQ650" s="43"/>
      <c r="DR650" s="43"/>
      <c r="DS650" s="43"/>
      <c r="DT650" s="43"/>
      <c r="DU650" s="43"/>
      <c r="DV650" s="43"/>
      <c r="DW650" s="43"/>
      <c r="DX650" s="43"/>
      <c r="DY650" s="43"/>
      <c r="DZ650" s="43"/>
      <c r="EA650" s="43"/>
      <c r="EB650" s="43"/>
      <c r="EC650" s="43"/>
      <c r="ED650" s="43"/>
      <c r="EE650" s="43"/>
      <c r="EF650" s="43"/>
      <c r="EG650" s="43"/>
      <c r="EH650" s="43"/>
      <c r="EI650" s="43"/>
      <c r="EJ650" s="43"/>
      <c r="EK650" s="43"/>
      <c r="EL650" s="43"/>
      <c r="EM650" s="43"/>
      <c r="EN650" s="43"/>
      <c r="EO650" s="43"/>
      <c r="EP650" s="43"/>
      <c r="EQ650" s="43"/>
      <c r="ER650" s="43"/>
      <c r="ES650" s="43"/>
      <c r="ET650" s="43"/>
      <c r="EU650" s="43"/>
      <c r="EV650" s="43"/>
      <c r="EW650" s="43"/>
      <c r="EX650" s="43"/>
      <c r="EY650" s="43"/>
      <c r="EZ650" s="43"/>
      <c r="FA650" s="43"/>
      <c r="FB650" s="43"/>
      <c r="FC650" s="43"/>
      <c r="FD650" s="43"/>
      <c r="FE650" s="43"/>
      <c r="FF650" s="43"/>
      <c r="FG650" s="43"/>
      <c r="FH650" s="43"/>
      <c r="FI650" s="43"/>
      <c r="FJ650" s="43"/>
      <c r="FK650" s="43"/>
      <c r="FL650" s="43"/>
      <c r="FM650" s="43"/>
      <c r="FN650" s="43"/>
      <c r="FO650" s="43"/>
      <c r="FP650" s="43"/>
      <c r="FQ650" s="43"/>
      <c r="FR650" s="43"/>
      <c r="FS650" s="43"/>
      <c r="FT650" s="43"/>
      <c r="FU650" s="43"/>
      <c r="FV650" s="43"/>
      <c r="FW650" s="43"/>
      <c r="FX650" s="43"/>
      <c r="FY650" s="43"/>
      <c r="FZ650" s="43"/>
      <c r="GA650" s="43"/>
      <c r="GB650" s="43"/>
      <c r="GC650" s="43"/>
      <c r="GD650" s="43"/>
      <c r="GE650" s="43"/>
      <c r="GF650" s="43"/>
      <c r="GG650" s="43"/>
      <c r="GH650" s="43"/>
      <c r="GI650" s="43"/>
      <c r="GJ650" s="43"/>
      <c r="GK650" s="43"/>
      <c r="GL650" s="43"/>
      <c r="GM650" s="43"/>
      <c r="GN650" s="43"/>
      <c r="GO650" s="43"/>
      <c r="GP650" s="43"/>
      <c r="GQ650" s="43"/>
      <c r="GR650" s="43"/>
      <c r="GS650" s="43"/>
      <c r="GT650" s="43"/>
      <c r="GU650" s="43"/>
      <c r="GV650" s="43"/>
      <c r="GW650" s="43"/>
      <c r="GX650" s="43"/>
      <c r="GY650" s="43"/>
      <c r="GZ650" s="43"/>
      <c r="HA650" s="43"/>
      <c r="HB650" s="43"/>
    </row>
    <row r="651" spans="1:210" x14ac:dyDescent="0.2">
      <c r="A651" s="40">
        <f t="shared" ref="A651:A714" si="711">A650+1</f>
        <v>642</v>
      </c>
      <c r="B651" s="46">
        <f t="shared" ca="1" si="706"/>
        <v>0</v>
      </c>
      <c r="C651" s="46">
        <f t="shared" ca="1" si="707"/>
        <v>0</v>
      </c>
      <c r="D651" s="46">
        <f t="shared" ca="1" si="708"/>
        <v>0</v>
      </c>
      <c r="E651" s="45">
        <f t="shared" ca="1" si="709"/>
        <v>0</v>
      </c>
      <c r="F651" s="44">
        <f t="shared" ca="1" si="710"/>
        <v>0</v>
      </c>
      <c r="H651" s="45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8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  <c r="DL651" s="43"/>
      <c r="DM651" s="43"/>
      <c r="DN651" s="43"/>
      <c r="DO651" s="43"/>
      <c r="DP651" s="43"/>
      <c r="DQ651" s="43"/>
      <c r="DR651" s="43"/>
      <c r="DS651" s="43"/>
      <c r="DT651" s="43"/>
      <c r="DU651" s="43"/>
      <c r="DV651" s="43"/>
      <c r="DW651" s="43"/>
      <c r="DX651" s="43"/>
      <c r="DY651" s="43"/>
      <c r="DZ651" s="43"/>
      <c r="EA651" s="43"/>
      <c r="EB651" s="43"/>
      <c r="EC651" s="43"/>
      <c r="ED651" s="43"/>
      <c r="EE651" s="43"/>
      <c r="EF651" s="43"/>
      <c r="EG651" s="43"/>
      <c r="EH651" s="43"/>
      <c r="EI651" s="43"/>
      <c r="EJ651" s="43"/>
      <c r="EK651" s="43"/>
      <c r="EL651" s="43"/>
      <c r="EM651" s="43"/>
      <c r="EN651" s="43"/>
      <c r="EO651" s="43"/>
      <c r="EP651" s="43"/>
      <c r="EQ651" s="43"/>
      <c r="ER651" s="43"/>
      <c r="ES651" s="43"/>
      <c r="ET651" s="43"/>
      <c r="EU651" s="43"/>
      <c r="EV651" s="43"/>
      <c r="EW651" s="43"/>
      <c r="EX651" s="43"/>
      <c r="EY651" s="43"/>
      <c r="EZ651" s="43"/>
      <c r="FA651" s="43"/>
      <c r="FB651" s="43"/>
      <c r="FC651" s="43"/>
      <c r="FD651" s="43"/>
      <c r="FE651" s="43"/>
      <c r="FF651" s="43"/>
      <c r="FG651" s="43"/>
      <c r="FH651" s="43"/>
      <c r="FI651" s="43"/>
      <c r="FJ651" s="43"/>
      <c r="FK651" s="43"/>
      <c r="FL651" s="43"/>
      <c r="FM651" s="43"/>
      <c r="FN651" s="43"/>
      <c r="FO651" s="43"/>
      <c r="FP651" s="43"/>
      <c r="FQ651" s="43"/>
      <c r="FR651" s="43"/>
      <c r="FS651" s="43"/>
      <c r="FT651" s="43"/>
      <c r="FU651" s="43"/>
      <c r="FV651" s="43"/>
      <c r="FW651" s="43"/>
      <c r="FX651" s="43"/>
      <c r="FY651" s="43"/>
      <c r="FZ651" s="43"/>
      <c r="GA651" s="43"/>
      <c r="GB651" s="43"/>
      <c r="GC651" s="43"/>
      <c r="GD651" s="43"/>
      <c r="GE651" s="43"/>
      <c r="GF651" s="43"/>
      <c r="GG651" s="43"/>
      <c r="GH651" s="43"/>
      <c r="GI651" s="43"/>
      <c r="GJ651" s="43"/>
      <c r="GK651" s="43"/>
      <c r="GL651" s="43"/>
      <c r="GM651" s="43"/>
      <c r="GN651" s="43"/>
      <c r="GO651" s="43"/>
      <c r="GP651" s="43"/>
      <c r="GQ651" s="43"/>
      <c r="GR651" s="43"/>
      <c r="GS651" s="43"/>
      <c r="GT651" s="43"/>
      <c r="GU651" s="43"/>
      <c r="GV651" s="43"/>
      <c r="GW651" s="43"/>
      <c r="GX651" s="43"/>
      <c r="GY651" s="43"/>
      <c r="GZ651" s="43"/>
      <c r="HA651" s="43"/>
      <c r="HB651" s="43"/>
    </row>
    <row r="652" spans="1:210" x14ac:dyDescent="0.2">
      <c r="A652" s="40">
        <f t="shared" si="711"/>
        <v>643</v>
      </c>
      <c r="B652" s="46">
        <f t="shared" ca="1" si="706"/>
        <v>0</v>
      </c>
      <c r="C652" s="46">
        <f t="shared" ca="1" si="707"/>
        <v>0</v>
      </c>
      <c r="D652" s="46">
        <f t="shared" ca="1" si="708"/>
        <v>0</v>
      </c>
      <c r="E652" s="45">
        <f t="shared" ca="1" si="709"/>
        <v>0</v>
      </c>
      <c r="F652" s="44">
        <f t="shared" ca="1" si="710"/>
        <v>0</v>
      </c>
      <c r="H652" s="45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8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  <c r="DL652" s="43"/>
      <c r="DM652" s="43"/>
      <c r="DN652" s="43"/>
      <c r="DO652" s="43"/>
      <c r="DP652" s="43"/>
      <c r="DQ652" s="43"/>
      <c r="DR652" s="43"/>
      <c r="DS652" s="43"/>
      <c r="DT652" s="43"/>
      <c r="DU652" s="43"/>
      <c r="DV652" s="43"/>
      <c r="DW652" s="43"/>
      <c r="DX652" s="43"/>
      <c r="DY652" s="43"/>
      <c r="DZ652" s="43"/>
      <c r="EA652" s="43"/>
      <c r="EB652" s="43"/>
      <c r="EC652" s="43"/>
      <c r="ED652" s="43"/>
      <c r="EE652" s="43"/>
      <c r="EF652" s="43"/>
      <c r="EG652" s="43"/>
      <c r="EH652" s="43"/>
      <c r="EI652" s="43"/>
      <c r="EJ652" s="43"/>
      <c r="EK652" s="43"/>
      <c r="EL652" s="43"/>
      <c r="EM652" s="43"/>
      <c r="EN652" s="43"/>
      <c r="EO652" s="43"/>
      <c r="EP652" s="43"/>
      <c r="EQ652" s="43"/>
      <c r="ER652" s="43"/>
      <c r="ES652" s="43"/>
      <c r="ET652" s="43"/>
      <c r="EU652" s="43"/>
      <c r="EV652" s="43"/>
      <c r="EW652" s="43"/>
      <c r="EX652" s="43"/>
      <c r="EY652" s="43"/>
      <c r="EZ652" s="43"/>
      <c r="FA652" s="43"/>
      <c r="FB652" s="43"/>
      <c r="FC652" s="43"/>
      <c r="FD652" s="43"/>
      <c r="FE652" s="43"/>
      <c r="FF652" s="43"/>
      <c r="FG652" s="43"/>
      <c r="FH652" s="43"/>
      <c r="FI652" s="43"/>
      <c r="FJ652" s="43"/>
      <c r="FK652" s="43"/>
      <c r="FL652" s="43"/>
      <c r="FM652" s="43"/>
      <c r="FN652" s="43"/>
      <c r="FO652" s="43"/>
      <c r="FP652" s="43"/>
      <c r="FQ652" s="43"/>
      <c r="FR652" s="43"/>
      <c r="FS652" s="43"/>
      <c r="FT652" s="43"/>
      <c r="FU652" s="43"/>
      <c r="FV652" s="43"/>
      <c r="FW652" s="43"/>
      <c r="FX652" s="43"/>
      <c r="FY652" s="43"/>
      <c r="FZ652" s="43"/>
      <c r="GA652" s="43"/>
      <c r="GB652" s="43"/>
      <c r="GC652" s="43"/>
      <c r="GD652" s="43"/>
      <c r="GE652" s="43"/>
      <c r="GF652" s="43"/>
      <c r="GG652" s="43"/>
      <c r="GH652" s="43"/>
      <c r="GI652" s="43"/>
      <c r="GJ652" s="43"/>
      <c r="GK652" s="43"/>
      <c r="GL652" s="43"/>
      <c r="GM652" s="43"/>
      <c r="GN652" s="43"/>
      <c r="GO652" s="43"/>
      <c r="GP652" s="43"/>
      <c r="GQ652" s="43"/>
      <c r="GR652" s="43"/>
      <c r="GS652" s="43"/>
      <c r="GT652" s="43"/>
      <c r="GU652" s="43"/>
      <c r="GV652" s="43"/>
      <c r="GW652" s="43"/>
      <c r="GX652" s="43"/>
      <c r="GY652" s="43"/>
      <c r="GZ652" s="43"/>
      <c r="HA652" s="43"/>
      <c r="HB652" s="43"/>
    </row>
    <row r="653" spans="1:210" x14ac:dyDescent="0.2">
      <c r="A653" s="40">
        <f t="shared" si="711"/>
        <v>644</v>
      </c>
      <c r="B653" s="46">
        <f t="shared" ca="1" si="706"/>
        <v>0</v>
      </c>
      <c r="C653" s="46">
        <f t="shared" ca="1" si="707"/>
        <v>0</v>
      </c>
      <c r="D653" s="46">
        <f t="shared" ca="1" si="708"/>
        <v>0</v>
      </c>
      <c r="E653" s="45">
        <f t="shared" ca="1" si="709"/>
        <v>0</v>
      </c>
      <c r="F653" s="44">
        <f t="shared" ca="1" si="710"/>
        <v>0</v>
      </c>
      <c r="H653" s="45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8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  <c r="DL653" s="43"/>
      <c r="DM653" s="43"/>
      <c r="DN653" s="43"/>
      <c r="DO653" s="43"/>
      <c r="DP653" s="43"/>
      <c r="DQ653" s="43"/>
      <c r="DR653" s="43"/>
      <c r="DS653" s="43"/>
      <c r="DT653" s="43"/>
      <c r="DU653" s="43"/>
      <c r="DV653" s="43"/>
      <c r="DW653" s="43"/>
      <c r="DX653" s="43"/>
      <c r="DY653" s="43"/>
      <c r="DZ653" s="43"/>
      <c r="EA653" s="43"/>
      <c r="EB653" s="43"/>
      <c r="EC653" s="43"/>
      <c r="ED653" s="43"/>
      <c r="EE653" s="43"/>
      <c r="EF653" s="43"/>
      <c r="EG653" s="43"/>
      <c r="EH653" s="43"/>
      <c r="EI653" s="43"/>
      <c r="EJ653" s="43"/>
      <c r="EK653" s="43"/>
      <c r="EL653" s="43"/>
      <c r="EM653" s="43"/>
      <c r="EN653" s="43"/>
      <c r="EO653" s="43"/>
      <c r="EP653" s="43"/>
      <c r="EQ653" s="43"/>
      <c r="ER653" s="43"/>
      <c r="ES653" s="43"/>
      <c r="ET653" s="43"/>
      <c r="EU653" s="43"/>
      <c r="EV653" s="43"/>
      <c r="EW653" s="43"/>
      <c r="EX653" s="43"/>
      <c r="EY653" s="43"/>
      <c r="EZ653" s="43"/>
      <c r="FA653" s="43"/>
      <c r="FB653" s="43"/>
      <c r="FC653" s="43"/>
      <c r="FD653" s="43"/>
      <c r="FE653" s="43"/>
      <c r="FF653" s="43"/>
      <c r="FG653" s="43"/>
      <c r="FH653" s="43"/>
      <c r="FI653" s="43"/>
      <c r="FJ653" s="43"/>
      <c r="FK653" s="43"/>
      <c r="FL653" s="43"/>
      <c r="FM653" s="43"/>
      <c r="FN653" s="43"/>
      <c r="FO653" s="43"/>
      <c r="FP653" s="43"/>
      <c r="FQ653" s="43"/>
      <c r="FR653" s="43"/>
      <c r="FS653" s="43"/>
      <c r="FT653" s="43"/>
      <c r="FU653" s="43"/>
      <c r="FV653" s="43"/>
      <c r="FW653" s="43"/>
      <c r="FX653" s="43"/>
      <c r="FY653" s="43"/>
      <c r="FZ653" s="43"/>
      <c r="GA653" s="43"/>
      <c r="GB653" s="43"/>
      <c r="GC653" s="43"/>
      <c r="GD653" s="43"/>
      <c r="GE653" s="43"/>
      <c r="GF653" s="43"/>
      <c r="GG653" s="43"/>
      <c r="GH653" s="43"/>
      <c r="GI653" s="43"/>
      <c r="GJ653" s="43"/>
      <c r="GK653" s="43"/>
      <c r="GL653" s="43"/>
      <c r="GM653" s="43"/>
      <c r="GN653" s="43"/>
      <c r="GO653" s="43"/>
      <c r="GP653" s="43"/>
      <c r="GQ653" s="43"/>
      <c r="GR653" s="43"/>
      <c r="GS653" s="43"/>
      <c r="GT653" s="43"/>
      <c r="GU653" s="43"/>
      <c r="GV653" s="43"/>
      <c r="GW653" s="43"/>
      <c r="GX653" s="43"/>
      <c r="GY653" s="43"/>
      <c r="GZ653" s="43"/>
      <c r="HA653" s="43"/>
      <c r="HB653" s="43"/>
    </row>
    <row r="654" spans="1:210" x14ac:dyDescent="0.2">
      <c r="A654" s="40">
        <f t="shared" si="711"/>
        <v>645</v>
      </c>
      <c r="B654" s="46">
        <f t="shared" ca="1" si="706"/>
        <v>0</v>
      </c>
      <c r="C654" s="46">
        <f t="shared" ca="1" si="707"/>
        <v>0</v>
      </c>
      <c r="D654" s="46">
        <f t="shared" ca="1" si="708"/>
        <v>0</v>
      </c>
      <c r="E654" s="45">
        <f t="shared" ca="1" si="709"/>
        <v>0</v>
      </c>
      <c r="F654" s="44">
        <f t="shared" ca="1" si="710"/>
        <v>0</v>
      </c>
      <c r="H654" s="45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8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  <c r="DL654" s="43"/>
      <c r="DM654" s="43"/>
      <c r="DN654" s="43"/>
      <c r="DO654" s="43"/>
      <c r="DP654" s="43"/>
      <c r="DQ654" s="43"/>
      <c r="DR654" s="43"/>
      <c r="DS654" s="43"/>
      <c r="DT654" s="43"/>
      <c r="DU654" s="43"/>
      <c r="DV654" s="43"/>
      <c r="DW654" s="43"/>
      <c r="DX654" s="43"/>
      <c r="DY654" s="43"/>
      <c r="DZ654" s="43"/>
      <c r="EA654" s="43"/>
      <c r="EB654" s="43"/>
      <c r="EC654" s="43"/>
      <c r="ED654" s="43"/>
      <c r="EE654" s="43"/>
      <c r="EF654" s="43"/>
      <c r="EG654" s="43"/>
      <c r="EH654" s="43"/>
      <c r="EI654" s="43"/>
      <c r="EJ654" s="43"/>
      <c r="EK654" s="43"/>
      <c r="EL654" s="43"/>
      <c r="EM654" s="43"/>
      <c r="EN654" s="43"/>
      <c r="EO654" s="43"/>
      <c r="EP654" s="43"/>
      <c r="EQ654" s="43"/>
      <c r="ER654" s="43"/>
      <c r="ES654" s="43"/>
      <c r="ET654" s="43"/>
      <c r="EU654" s="43"/>
      <c r="EV654" s="43"/>
      <c r="EW654" s="43"/>
      <c r="EX654" s="43"/>
      <c r="EY654" s="43"/>
      <c r="EZ654" s="43"/>
      <c r="FA654" s="43"/>
      <c r="FB654" s="43"/>
      <c r="FC654" s="43"/>
      <c r="FD654" s="43"/>
      <c r="FE654" s="43"/>
      <c r="FF654" s="43"/>
      <c r="FG654" s="43"/>
      <c r="FH654" s="43"/>
      <c r="FI654" s="43"/>
      <c r="FJ654" s="43"/>
      <c r="FK654" s="43"/>
      <c r="FL654" s="43"/>
      <c r="FM654" s="43"/>
      <c r="FN654" s="43"/>
      <c r="FO654" s="43"/>
      <c r="FP654" s="43"/>
      <c r="FQ654" s="43"/>
      <c r="FR654" s="43"/>
      <c r="FS654" s="43"/>
      <c r="FT654" s="43"/>
      <c r="FU654" s="43"/>
      <c r="FV654" s="43"/>
      <c r="FW654" s="43"/>
      <c r="FX654" s="43"/>
      <c r="FY654" s="43"/>
      <c r="FZ654" s="43"/>
      <c r="GA654" s="43"/>
      <c r="GB654" s="43"/>
      <c r="GC654" s="43"/>
      <c r="GD654" s="43"/>
      <c r="GE654" s="43"/>
      <c r="GF654" s="43"/>
      <c r="GG654" s="43"/>
      <c r="GH654" s="43"/>
      <c r="GI654" s="43"/>
      <c r="GJ654" s="43"/>
      <c r="GK654" s="43"/>
      <c r="GL654" s="43"/>
      <c r="GM654" s="43"/>
      <c r="GN654" s="43"/>
      <c r="GO654" s="43"/>
      <c r="GP654" s="43"/>
      <c r="GQ654" s="43"/>
      <c r="GR654" s="43"/>
      <c r="GS654" s="43"/>
      <c r="GT654" s="43"/>
      <c r="GU654" s="43"/>
      <c r="GV654" s="43"/>
      <c r="GW654" s="43"/>
      <c r="GX654" s="43"/>
      <c r="GY654" s="43"/>
      <c r="GZ654" s="43"/>
      <c r="HA654" s="43"/>
      <c r="HB654" s="43"/>
    </row>
    <row r="655" spans="1:210" x14ac:dyDescent="0.2">
      <c r="A655" s="40">
        <f t="shared" si="711"/>
        <v>646</v>
      </c>
      <c r="B655" s="46">
        <f t="shared" ca="1" si="706"/>
        <v>0</v>
      </c>
      <c r="C655" s="46">
        <f t="shared" ca="1" si="707"/>
        <v>0</v>
      </c>
      <c r="D655" s="46">
        <f t="shared" ca="1" si="708"/>
        <v>0</v>
      </c>
      <c r="E655" s="45">
        <f t="shared" ca="1" si="709"/>
        <v>0</v>
      </c>
      <c r="F655" s="44">
        <f t="shared" ca="1" si="710"/>
        <v>0</v>
      </c>
      <c r="H655" s="45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8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  <c r="DL655" s="43"/>
      <c r="DM655" s="43"/>
      <c r="DN655" s="43"/>
      <c r="DO655" s="43"/>
      <c r="DP655" s="43"/>
      <c r="DQ655" s="43"/>
      <c r="DR655" s="43"/>
      <c r="DS655" s="43"/>
      <c r="DT655" s="43"/>
      <c r="DU655" s="43"/>
      <c r="DV655" s="43"/>
      <c r="DW655" s="43"/>
      <c r="DX655" s="43"/>
      <c r="DY655" s="43"/>
      <c r="DZ655" s="43"/>
      <c r="EA655" s="43"/>
      <c r="EB655" s="43"/>
      <c r="EC655" s="43"/>
      <c r="ED655" s="43"/>
      <c r="EE655" s="43"/>
      <c r="EF655" s="43"/>
      <c r="EG655" s="43"/>
      <c r="EH655" s="43"/>
      <c r="EI655" s="43"/>
      <c r="EJ655" s="43"/>
      <c r="EK655" s="43"/>
      <c r="EL655" s="43"/>
      <c r="EM655" s="43"/>
      <c r="EN655" s="43"/>
      <c r="EO655" s="43"/>
      <c r="EP655" s="43"/>
      <c r="EQ655" s="43"/>
      <c r="ER655" s="43"/>
      <c r="ES655" s="43"/>
      <c r="ET655" s="43"/>
      <c r="EU655" s="43"/>
      <c r="EV655" s="43"/>
      <c r="EW655" s="43"/>
      <c r="EX655" s="43"/>
      <c r="EY655" s="43"/>
      <c r="EZ655" s="43"/>
      <c r="FA655" s="43"/>
      <c r="FB655" s="43"/>
      <c r="FC655" s="43"/>
      <c r="FD655" s="43"/>
      <c r="FE655" s="43"/>
      <c r="FF655" s="43"/>
      <c r="FG655" s="43"/>
      <c r="FH655" s="43"/>
      <c r="FI655" s="43"/>
      <c r="FJ655" s="43"/>
      <c r="FK655" s="43"/>
      <c r="FL655" s="43"/>
      <c r="FM655" s="43"/>
      <c r="FN655" s="43"/>
      <c r="FO655" s="43"/>
      <c r="FP655" s="43"/>
      <c r="FQ655" s="43"/>
      <c r="FR655" s="43"/>
      <c r="FS655" s="43"/>
      <c r="FT655" s="43"/>
      <c r="FU655" s="43"/>
      <c r="FV655" s="43"/>
      <c r="FW655" s="43"/>
      <c r="FX655" s="43"/>
      <c r="FY655" s="43"/>
      <c r="FZ655" s="43"/>
      <c r="GA655" s="43"/>
      <c r="GB655" s="43"/>
      <c r="GC655" s="43"/>
      <c r="GD655" s="43"/>
      <c r="GE655" s="43"/>
      <c r="GF655" s="43"/>
      <c r="GG655" s="43"/>
      <c r="GH655" s="43"/>
      <c r="GI655" s="43"/>
      <c r="GJ655" s="43"/>
      <c r="GK655" s="43"/>
      <c r="GL655" s="43"/>
      <c r="GM655" s="43"/>
      <c r="GN655" s="43"/>
      <c r="GO655" s="43"/>
      <c r="GP655" s="43"/>
      <c r="GQ655" s="43"/>
      <c r="GR655" s="43"/>
      <c r="GS655" s="43"/>
      <c r="GT655" s="43"/>
      <c r="GU655" s="43"/>
      <c r="GV655" s="43"/>
      <c r="GW655" s="43"/>
      <c r="GX655" s="43"/>
      <c r="GY655" s="43"/>
      <c r="GZ655" s="43"/>
      <c r="HA655" s="43"/>
      <c r="HB655" s="43"/>
    </row>
    <row r="656" spans="1:210" x14ac:dyDescent="0.2">
      <c r="A656" s="40">
        <f t="shared" si="711"/>
        <v>647</v>
      </c>
      <c r="B656" s="46">
        <f t="shared" ca="1" si="706"/>
        <v>0</v>
      </c>
      <c r="C656" s="46">
        <f t="shared" ca="1" si="707"/>
        <v>0</v>
      </c>
      <c r="D656" s="46">
        <f t="shared" ca="1" si="708"/>
        <v>0</v>
      </c>
      <c r="E656" s="45">
        <f t="shared" ca="1" si="709"/>
        <v>0</v>
      </c>
      <c r="F656" s="44">
        <f t="shared" ca="1" si="710"/>
        <v>0</v>
      </c>
      <c r="H656" s="45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8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  <c r="DL656" s="43"/>
      <c r="DM656" s="43"/>
      <c r="DN656" s="43"/>
      <c r="DO656" s="43"/>
      <c r="DP656" s="43"/>
      <c r="DQ656" s="43"/>
      <c r="DR656" s="43"/>
      <c r="DS656" s="43"/>
      <c r="DT656" s="43"/>
      <c r="DU656" s="43"/>
      <c r="DV656" s="43"/>
      <c r="DW656" s="43"/>
      <c r="DX656" s="43"/>
      <c r="DY656" s="43"/>
      <c r="DZ656" s="43"/>
      <c r="EA656" s="43"/>
      <c r="EB656" s="43"/>
      <c r="EC656" s="43"/>
      <c r="ED656" s="43"/>
      <c r="EE656" s="43"/>
      <c r="EF656" s="43"/>
      <c r="EG656" s="43"/>
      <c r="EH656" s="43"/>
      <c r="EI656" s="43"/>
      <c r="EJ656" s="43"/>
      <c r="EK656" s="43"/>
      <c r="EL656" s="43"/>
      <c r="EM656" s="43"/>
      <c r="EN656" s="43"/>
      <c r="EO656" s="43"/>
      <c r="EP656" s="43"/>
      <c r="EQ656" s="43"/>
      <c r="ER656" s="43"/>
      <c r="ES656" s="43"/>
      <c r="ET656" s="43"/>
      <c r="EU656" s="43"/>
      <c r="EV656" s="43"/>
      <c r="EW656" s="43"/>
      <c r="EX656" s="43"/>
      <c r="EY656" s="43"/>
      <c r="EZ656" s="43"/>
      <c r="FA656" s="43"/>
      <c r="FB656" s="43"/>
      <c r="FC656" s="43"/>
      <c r="FD656" s="43"/>
      <c r="FE656" s="43"/>
      <c r="FF656" s="43"/>
      <c r="FG656" s="43"/>
      <c r="FH656" s="43"/>
      <c r="FI656" s="43"/>
      <c r="FJ656" s="43"/>
      <c r="FK656" s="43"/>
      <c r="FL656" s="43"/>
      <c r="FM656" s="43"/>
      <c r="FN656" s="43"/>
      <c r="FO656" s="43"/>
      <c r="FP656" s="43"/>
      <c r="FQ656" s="43"/>
      <c r="FR656" s="43"/>
      <c r="FS656" s="43"/>
      <c r="FT656" s="43"/>
      <c r="FU656" s="43"/>
      <c r="FV656" s="43"/>
      <c r="FW656" s="43"/>
      <c r="FX656" s="43"/>
      <c r="FY656" s="43"/>
      <c r="FZ656" s="43"/>
      <c r="GA656" s="43"/>
      <c r="GB656" s="43"/>
      <c r="GC656" s="43"/>
      <c r="GD656" s="43"/>
      <c r="GE656" s="43"/>
      <c r="GF656" s="43"/>
      <c r="GG656" s="43"/>
      <c r="GH656" s="43"/>
      <c r="GI656" s="43"/>
      <c r="GJ656" s="43"/>
      <c r="GK656" s="43"/>
      <c r="GL656" s="43"/>
      <c r="GM656" s="43"/>
      <c r="GN656" s="43"/>
      <c r="GO656" s="43"/>
      <c r="GP656" s="43"/>
      <c r="GQ656" s="43"/>
      <c r="GR656" s="43"/>
      <c r="GS656" s="43"/>
      <c r="GT656" s="43"/>
      <c r="GU656" s="43"/>
      <c r="GV656" s="43"/>
      <c r="GW656" s="43"/>
      <c r="GX656" s="43"/>
      <c r="GY656" s="43"/>
      <c r="GZ656" s="43"/>
      <c r="HA656" s="43"/>
      <c r="HB656" s="43"/>
    </row>
    <row r="657" spans="1:210" x14ac:dyDescent="0.2">
      <c r="A657" s="40">
        <f t="shared" si="711"/>
        <v>648</v>
      </c>
      <c r="B657" s="46">
        <f t="shared" ca="1" si="706"/>
        <v>0</v>
      </c>
      <c r="C657" s="46">
        <f t="shared" ca="1" si="707"/>
        <v>0</v>
      </c>
      <c r="D657" s="46">
        <f t="shared" ca="1" si="708"/>
        <v>0</v>
      </c>
      <c r="E657" s="45">
        <f t="shared" ca="1" si="709"/>
        <v>0</v>
      </c>
      <c r="F657" s="44">
        <f t="shared" ca="1" si="710"/>
        <v>0</v>
      </c>
      <c r="H657" s="45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8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  <c r="DL657" s="43"/>
      <c r="DM657" s="43"/>
      <c r="DN657" s="43"/>
      <c r="DO657" s="43"/>
      <c r="DP657" s="43"/>
      <c r="DQ657" s="43"/>
      <c r="DR657" s="43"/>
      <c r="DS657" s="43"/>
      <c r="DT657" s="43"/>
      <c r="DU657" s="43"/>
      <c r="DV657" s="43"/>
      <c r="DW657" s="43"/>
      <c r="DX657" s="43"/>
      <c r="DY657" s="43"/>
      <c r="DZ657" s="43"/>
      <c r="EA657" s="43"/>
      <c r="EB657" s="43"/>
      <c r="EC657" s="43"/>
      <c r="ED657" s="43"/>
      <c r="EE657" s="43"/>
      <c r="EF657" s="43"/>
      <c r="EG657" s="43"/>
      <c r="EH657" s="43"/>
      <c r="EI657" s="43"/>
      <c r="EJ657" s="43"/>
      <c r="EK657" s="43"/>
      <c r="EL657" s="43"/>
      <c r="EM657" s="43"/>
      <c r="EN657" s="43"/>
      <c r="EO657" s="43"/>
      <c r="EP657" s="43"/>
      <c r="EQ657" s="43"/>
      <c r="ER657" s="43"/>
      <c r="ES657" s="43"/>
      <c r="ET657" s="43"/>
      <c r="EU657" s="43"/>
      <c r="EV657" s="43"/>
      <c r="EW657" s="43"/>
      <c r="EX657" s="43"/>
      <c r="EY657" s="43"/>
      <c r="EZ657" s="43"/>
      <c r="FA657" s="43"/>
      <c r="FB657" s="43"/>
      <c r="FC657" s="43"/>
      <c r="FD657" s="43"/>
      <c r="FE657" s="43"/>
      <c r="FF657" s="43"/>
      <c r="FG657" s="43"/>
      <c r="FH657" s="43"/>
      <c r="FI657" s="43"/>
      <c r="FJ657" s="43"/>
      <c r="FK657" s="43"/>
      <c r="FL657" s="43"/>
      <c r="FM657" s="43"/>
      <c r="FN657" s="43"/>
      <c r="FO657" s="43"/>
      <c r="FP657" s="43"/>
      <c r="FQ657" s="43"/>
      <c r="FR657" s="43"/>
      <c r="FS657" s="43"/>
      <c r="FT657" s="43"/>
      <c r="FU657" s="43"/>
      <c r="FV657" s="43"/>
      <c r="FW657" s="43"/>
      <c r="FX657" s="43"/>
      <c r="FY657" s="43"/>
      <c r="FZ657" s="43"/>
      <c r="GA657" s="43"/>
      <c r="GB657" s="43"/>
      <c r="GC657" s="43"/>
      <c r="GD657" s="43"/>
      <c r="GE657" s="43"/>
      <c r="GF657" s="43"/>
      <c r="GG657" s="43"/>
      <c r="GH657" s="43"/>
      <c r="GI657" s="43"/>
      <c r="GJ657" s="43"/>
      <c r="GK657" s="43"/>
      <c r="GL657" s="43"/>
      <c r="GM657" s="43"/>
      <c r="GN657" s="43"/>
      <c r="GO657" s="43"/>
      <c r="GP657" s="43"/>
      <c r="GQ657" s="43"/>
      <c r="GR657" s="43"/>
      <c r="GS657" s="43"/>
      <c r="GT657" s="43"/>
      <c r="GU657" s="43"/>
      <c r="GV657" s="43"/>
      <c r="GW657" s="43"/>
      <c r="GX657" s="43"/>
      <c r="GY657" s="43"/>
      <c r="GZ657" s="43"/>
      <c r="HA657" s="43"/>
      <c r="HB657" s="43"/>
    </row>
    <row r="658" spans="1:210" x14ac:dyDescent="0.2">
      <c r="A658" s="40">
        <f t="shared" si="711"/>
        <v>649</v>
      </c>
      <c r="B658" s="46">
        <f t="shared" ca="1" si="706"/>
        <v>0</v>
      </c>
      <c r="C658" s="46">
        <f t="shared" ca="1" si="707"/>
        <v>0</v>
      </c>
      <c r="D658" s="46">
        <f t="shared" ca="1" si="708"/>
        <v>0</v>
      </c>
      <c r="E658" s="45">
        <f t="shared" ca="1" si="709"/>
        <v>0</v>
      </c>
      <c r="F658" s="44">
        <f t="shared" ca="1" si="710"/>
        <v>0</v>
      </c>
      <c r="H658" s="45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8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  <c r="DL658" s="43"/>
      <c r="DM658" s="43"/>
      <c r="DN658" s="43"/>
      <c r="DO658" s="43"/>
      <c r="DP658" s="43"/>
      <c r="DQ658" s="43"/>
      <c r="DR658" s="43"/>
      <c r="DS658" s="43"/>
      <c r="DT658" s="43"/>
      <c r="DU658" s="43"/>
      <c r="DV658" s="43"/>
      <c r="DW658" s="43"/>
      <c r="DX658" s="43"/>
      <c r="DY658" s="43"/>
      <c r="DZ658" s="43"/>
      <c r="EA658" s="43"/>
      <c r="EB658" s="43"/>
      <c r="EC658" s="43"/>
      <c r="ED658" s="43"/>
      <c r="EE658" s="43"/>
      <c r="EF658" s="43"/>
      <c r="EG658" s="43"/>
      <c r="EH658" s="43"/>
      <c r="EI658" s="43"/>
      <c r="EJ658" s="43"/>
      <c r="EK658" s="43"/>
      <c r="EL658" s="43"/>
      <c r="EM658" s="43"/>
      <c r="EN658" s="43"/>
      <c r="EO658" s="43"/>
      <c r="EP658" s="43"/>
      <c r="EQ658" s="43"/>
      <c r="ER658" s="43"/>
      <c r="ES658" s="43"/>
      <c r="ET658" s="43"/>
      <c r="EU658" s="43"/>
      <c r="EV658" s="43"/>
      <c r="EW658" s="43"/>
      <c r="EX658" s="43"/>
      <c r="EY658" s="43"/>
      <c r="EZ658" s="43"/>
      <c r="FA658" s="43"/>
      <c r="FB658" s="43"/>
      <c r="FC658" s="43"/>
      <c r="FD658" s="43"/>
      <c r="FE658" s="43"/>
      <c r="FF658" s="43"/>
      <c r="FG658" s="43"/>
      <c r="FH658" s="43"/>
      <c r="FI658" s="43"/>
      <c r="FJ658" s="43"/>
      <c r="FK658" s="43"/>
      <c r="FL658" s="43"/>
      <c r="FM658" s="43"/>
      <c r="FN658" s="43"/>
      <c r="FO658" s="43"/>
      <c r="FP658" s="43"/>
      <c r="FQ658" s="43"/>
      <c r="FR658" s="43"/>
      <c r="FS658" s="43"/>
      <c r="FT658" s="43"/>
      <c r="FU658" s="43"/>
      <c r="FV658" s="43"/>
      <c r="FW658" s="43"/>
      <c r="FX658" s="43"/>
      <c r="FY658" s="43"/>
      <c r="FZ658" s="43"/>
      <c r="GA658" s="43"/>
      <c r="GB658" s="43"/>
      <c r="GC658" s="43"/>
      <c r="GD658" s="43"/>
      <c r="GE658" s="43"/>
      <c r="GF658" s="43"/>
      <c r="GG658" s="43"/>
      <c r="GH658" s="43"/>
      <c r="GI658" s="43"/>
      <c r="GJ658" s="43"/>
      <c r="GK658" s="43"/>
      <c r="GL658" s="43"/>
      <c r="GM658" s="43"/>
      <c r="GN658" s="43"/>
      <c r="GO658" s="43"/>
      <c r="GP658" s="43"/>
      <c r="GQ658" s="43"/>
      <c r="GR658" s="43"/>
      <c r="GS658" s="43"/>
      <c r="GT658" s="43"/>
      <c r="GU658" s="43"/>
      <c r="GV658" s="43"/>
      <c r="GW658" s="43"/>
      <c r="GX658" s="43"/>
      <c r="GY658" s="43"/>
      <c r="GZ658" s="43"/>
      <c r="HA658" s="43"/>
      <c r="HB658" s="43"/>
    </row>
    <row r="659" spans="1:210" x14ac:dyDescent="0.2">
      <c r="A659" s="40">
        <f t="shared" si="711"/>
        <v>650</v>
      </c>
      <c r="B659" s="46">
        <f t="shared" ca="1" si="706"/>
        <v>0</v>
      </c>
      <c r="C659" s="46">
        <f t="shared" ca="1" si="707"/>
        <v>0</v>
      </c>
      <c r="D659" s="46">
        <f t="shared" ca="1" si="708"/>
        <v>0</v>
      </c>
      <c r="E659" s="45">
        <f t="shared" ca="1" si="709"/>
        <v>0</v>
      </c>
      <c r="F659" s="44">
        <f t="shared" ca="1" si="710"/>
        <v>0</v>
      </c>
      <c r="H659" s="45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8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  <c r="DL659" s="43"/>
      <c r="DM659" s="43"/>
      <c r="DN659" s="43"/>
      <c r="DO659" s="43"/>
      <c r="DP659" s="43"/>
      <c r="DQ659" s="43"/>
      <c r="DR659" s="43"/>
      <c r="DS659" s="43"/>
      <c r="DT659" s="43"/>
      <c r="DU659" s="43"/>
      <c r="DV659" s="43"/>
      <c r="DW659" s="43"/>
      <c r="DX659" s="43"/>
      <c r="DY659" s="43"/>
      <c r="DZ659" s="43"/>
      <c r="EA659" s="43"/>
      <c r="EB659" s="43"/>
      <c r="EC659" s="43"/>
      <c r="ED659" s="43"/>
      <c r="EE659" s="43"/>
      <c r="EF659" s="43"/>
      <c r="EG659" s="43"/>
      <c r="EH659" s="43"/>
      <c r="EI659" s="43"/>
      <c r="EJ659" s="43"/>
      <c r="EK659" s="43"/>
      <c r="EL659" s="43"/>
      <c r="EM659" s="43"/>
      <c r="EN659" s="43"/>
      <c r="EO659" s="43"/>
      <c r="EP659" s="43"/>
      <c r="EQ659" s="43"/>
      <c r="ER659" s="43"/>
      <c r="ES659" s="43"/>
      <c r="ET659" s="43"/>
      <c r="EU659" s="43"/>
      <c r="EV659" s="43"/>
      <c r="EW659" s="43"/>
      <c r="EX659" s="43"/>
      <c r="EY659" s="43"/>
      <c r="EZ659" s="43"/>
      <c r="FA659" s="43"/>
      <c r="FB659" s="43"/>
      <c r="FC659" s="43"/>
      <c r="FD659" s="43"/>
      <c r="FE659" s="43"/>
      <c r="FF659" s="43"/>
      <c r="FG659" s="43"/>
      <c r="FH659" s="43"/>
      <c r="FI659" s="43"/>
      <c r="FJ659" s="43"/>
      <c r="FK659" s="43"/>
      <c r="FL659" s="43"/>
      <c r="FM659" s="43"/>
      <c r="FN659" s="43"/>
      <c r="FO659" s="43"/>
      <c r="FP659" s="43"/>
      <c r="FQ659" s="43"/>
      <c r="FR659" s="43"/>
      <c r="FS659" s="43"/>
      <c r="FT659" s="43"/>
      <c r="FU659" s="43"/>
      <c r="FV659" s="43"/>
      <c r="FW659" s="43"/>
      <c r="FX659" s="43"/>
      <c r="FY659" s="43"/>
      <c r="FZ659" s="43"/>
      <c r="GA659" s="43"/>
      <c r="GB659" s="43"/>
      <c r="GC659" s="43"/>
      <c r="GD659" s="43"/>
      <c r="GE659" s="43"/>
      <c r="GF659" s="43"/>
      <c r="GG659" s="43"/>
      <c r="GH659" s="43"/>
      <c r="GI659" s="43"/>
      <c r="GJ659" s="43"/>
      <c r="GK659" s="43"/>
      <c r="GL659" s="43"/>
      <c r="GM659" s="43"/>
      <c r="GN659" s="43"/>
      <c r="GO659" s="43"/>
      <c r="GP659" s="43"/>
      <c r="GQ659" s="43"/>
      <c r="GR659" s="43"/>
      <c r="GS659" s="43"/>
      <c r="GT659" s="43"/>
      <c r="GU659" s="43"/>
      <c r="GV659" s="43"/>
      <c r="GW659" s="43"/>
      <c r="GX659" s="43"/>
      <c r="GY659" s="43"/>
      <c r="GZ659" s="43"/>
      <c r="HA659" s="43"/>
      <c r="HB659" s="43"/>
    </row>
    <row r="660" spans="1:210" x14ac:dyDescent="0.2">
      <c r="A660" s="40">
        <f t="shared" si="711"/>
        <v>651</v>
      </c>
      <c r="B660" s="46">
        <f t="shared" ca="1" si="706"/>
        <v>0</v>
      </c>
      <c r="C660" s="46">
        <f t="shared" ca="1" si="707"/>
        <v>0</v>
      </c>
      <c r="D660" s="46">
        <f t="shared" ca="1" si="708"/>
        <v>0</v>
      </c>
      <c r="E660" s="45">
        <f t="shared" ca="1" si="709"/>
        <v>0</v>
      </c>
      <c r="F660" s="44">
        <f t="shared" ca="1" si="710"/>
        <v>0</v>
      </c>
      <c r="H660" s="45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8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  <c r="DL660" s="43"/>
      <c r="DM660" s="43"/>
      <c r="DN660" s="43"/>
      <c r="DO660" s="43"/>
      <c r="DP660" s="43"/>
      <c r="DQ660" s="43"/>
      <c r="DR660" s="43"/>
      <c r="DS660" s="43"/>
      <c r="DT660" s="43"/>
      <c r="DU660" s="43"/>
      <c r="DV660" s="43"/>
      <c r="DW660" s="43"/>
      <c r="DX660" s="43"/>
      <c r="DY660" s="43"/>
      <c r="DZ660" s="43"/>
      <c r="EA660" s="43"/>
      <c r="EB660" s="43"/>
      <c r="EC660" s="43"/>
      <c r="ED660" s="43"/>
      <c r="EE660" s="43"/>
      <c r="EF660" s="43"/>
      <c r="EG660" s="43"/>
      <c r="EH660" s="43"/>
      <c r="EI660" s="43"/>
      <c r="EJ660" s="43"/>
      <c r="EK660" s="43"/>
      <c r="EL660" s="43"/>
      <c r="EM660" s="43"/>
      <c r="EN660" s="43"/>
      <c r="EO660" s="43"/>
      <c r="EP660" s="43"/>
      <c r="EQ660" s="43"/>
      <c r="ER660" s="43"/>
      <c r="ES660" s="43"/>
      <c r="ET660" s="43"/>
      <c r="EU660" s="43"/>
      <c r="EV660" s="43"/>
      <c r="EW660" s="43"/>
      <c r="EX660" s="43"/>
      <c r="EY660" s="43"/>
      <c r="EZ660" s="43"/>
      <c r="FA660" s="43"/>
      <c r="FB660" s="43"/>
      <c r="FC660" s="43"/>
      <c r="FD660" s="43"/>
      <c r="FE660" s="43"/>
      <c r="FF660" s="43"/>
      <c r="FG660" s="43"/>
      <c r="FH660" s="43"/>
      <c r="FI660" s="43"/>
      <c r="FJ660" s="43"/>
      <c r="FK660" s="43"/>
      <c r="FL660" s="43"/>
      <c r="FM660" s="43"/>
      <c r="FN660" s="43"/>
      <c r="FO660" s="43"/>
      <c r="FP660" s="43"/>
      <c r="FQ660" s="43"/>
      <c r="FR660" s="43"/>
      <c r="FS660" s="43"/>
      <c r="FT660" s="43"/>
      <c r="FU660" s="43"/>
      <c r="FV660" s="43"/>
      <c r="FW660" s="43"/>
      <c r="FX660" s="43"/>
      <c r="FY660" s="43"/>
      <c r="FZ660" s="43"/>
      <c r="GA660" s="43"/>
      <c r="GB660" s="43"/>
      <c r="GC660" s="43"/>
      <c r="GD660" s="43"/>
      <c r="GE660" s="43"/>
      <c r="GF660" s="43"/>
      <c r="GG660" s="43"/>
      <c r="GH660" s="43"/>
      <c r="GI660" s="43"/>
      <c r="GJ660" s="43"/>
      <c r="GK660" s="43"/>
      <c r="GL660" s="43"/>
      <c r="GM660" s="43"/>
      <c r="GN660" s="43"/>
      <c r="GO660" s="43"/>
      <c r="GP660" s="43"/>
      <c r="GQ660" s="43"/>
      <c r="GR660" s="43"/>
      <c r="GS660" s="43"/>
      <c r="GT660" s="43"/>
      <c r="GU660" s="43"/>
      <c r="GV660" s="43"/>
      <c r="GW660" s="43"/>
      <c r="GX660" s="43"/>
      <c r="GY660" s="43"/>
      <c r="GZ660" s="43"/>
      <c r="HA660" s="43"/>
      <c r="HB660" s="43"/>
    </row>
    <row r="661" spans="1:210" x14ac:dyDescent="0.2">
      <c r="A661" s="40">
        <f t="shared" si="711"/>
        <v>652</v>
      </c>
      <c r="B661" s="46">
        <f t="shared" ca="1" si="706"/>
        <v>0</v>
      </c>
      <c r="C661" s="46">
        <f t="shared" ca="1" si="707"/>
        <v>0</v>
      </c>
      <c r="D661" s="46">
        <f t="shared" ca="1" si="708"/>
        <v>0</v>
      </c>
      <c r="E661" s="45">
        <f t="shared" ca="1" si="709"/>
        <v>0</v>
      </c>
      <c r="F661" s="44">
        <f t="shared" ca="1" si="710"/>
        <v>0</v>
      </c>
      <c r="H661" s="45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8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  <c r="DL661" s="43"/>
      <c r="DM661" s="43"/>
      <c r="DN661" s="43"/>
      <c r="DO661" s="43"/>
      <c r="DP661" s="43"/>
      <c r="DQ661" s="43"/>
      <c r="DR661" s="43"/>
      <c r="DS661" s="43"/>
      <c r="DT661" s="43"/>
      <c r="DU661" s="43"/>
      <c r="DV661" s="43"/>
      <c r="DW661" s="43"/>
      <c r="DX661" s="43"/>
      <c r="DY661" s="43"/>
      <c r="DZ661" s="43"/>
      <c r="EA661" s="43"/>
      <c r="EB661" s="43"/>
      <c r="EC661" s="43"/>
      <c r="ED661" s="43"/>
      <c r="EE661" s="43"/>
      <c r="EF661" s="43"/>
      <c r="EG661" s="43"/>
      <c r="EH661" s="43"/>
      <c r="EI661" s="43"/>
      <c r="EJ661" s="43"/>
      <c r="EK661" s="43"/>
      <c r="EL661" s="43"/>
      <c r="EM661" s="43"/>
      <c r="EN661" s="43"/>
      <c r="EO661" s="43"/>
      <c r="EP661" s="43"/>
      <c r="EQ661" s="43"/>
      <c r="ER661" s="43"/>
      <c r="ES661" s="43"/>
      <c r="ET661" s="43"/>
      <c r="EU661" s="43"/>
      <c r="EV661" s="43"/>
      <c r="EW661" s="43"/>
      <c r="EX661" s="43"/>
      <c r="EY661" s="43"/>
      <c r="EZ661" s="43"/>
      <c r="FA661" s="43"/>
      <c r="FB661" s="43"/>
      <c r="FC661" s="43"/>
      <c r="FD661" s="43"/>
      <c r="FE661" s="43"/>
      <c r="FF661" s="43"/>
      <c r="FG661" s="43"/>
      <c r="FH661" s="43"/>
      <c r="FI661" s="43"/>
      <c r="FJ661" s="43"/>
      <c r="FK661" s="43"/>
      <c r="FL661" s="43"/>
      <c r="FM661" s="43"/>
      <c r="FN661" s="43"/>
      <c r="FO661" s="43"/>
      <c r="FP661" s="43"/>
      <c r="FQ661" s="43"/>
      <c r="FR661" s="43"/>
      <c r="FS661" s="43"/>
      <c r="FT661" s="43"/>
      <c r="FU661" s="43"/>
      <c r="FV661" s="43"/>
      <c r="FW661" s="43"/>
      <c r="FX661" s="43"/>
      <c r="FY661" s="43"/>
      <c r="FZ661" s="43"/>
      <c r="GA661" s="43"/>
      <c r="GB661" s="43"/>
      <c r="GC661" s="43"/>
      <c r="GD661" s="43"/>
      <c r="GE661" s="43"/>
      <c r="GF661" s="43"/>
      <c r="GG661" s="43"/>
      <c r="GH661" s="43"/>
      <c r="GI661" s="43"/>
      <c r="GJ661" s="43"/>
      <c r="GK661" s="43"/>
      <c r="GL661" s="43"/>
      <c r="GM661" s="43"/>
      <c r="GN661" s="43"/>
      <c r="GO661" s="43"/>
      <c r="GP661" s="43"/>
      <c r="GQ661" s="43"/>
      <c r="GR661" s="43"/>
      <c r="GS661" s="43"/>
      <c r="GT661" s="43"/>
      <c r="GU661" s="43"/>
      <c r="GV661" s="43"/>
      <c r="GW661" s="43"/>
      <c r="GX661" s="43"/>
      <c r="GY661" s="43"/>
      <c r="GZ661" s="43"/>
      <c r="HA661" s="43"/>
      <c r="HB661" s="43"/>
    </row>
    <row r="662" spans="1:210" x14ac:dyDescent="0.2">
      <c r="A662" s="40">
        <f t="shared" si="711"/>
        <v>653</v>
      </c>
      <c r="B662" s="46">
        <f t="shared" ca="1" si="706"/>
        <v>0</v>
      </c>
      <c r="C662" s="46">
        <f t="shared" ca="1" si="707"/>
        <v>0</v>
      </c>
      <c r="D662" s="46">
        <f t="shared" ca="1" si="708"/>
        <v>0</v>
      </c>
      <c r="E662" s="45">
        <f t="shared" ca="1" si="709"/>
        <v>0</v>
      </c>
      <c r="F662" s="44">
        <f t="shared" ca="1" si="710"/>
        <v>0</v>
      </c>
      <c r="H662" s="45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8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  <c r="DL662" s="43"/>
      <c r="DM662" s="43"/>
      <c r="DN662" s="43"/>
      <c r="DO662" s="43"/>
      <c r="DP662" s="43"/>
      <c r="DQ662" s="43"/>
      <c r="DR662" s="43"/>
      <c r="DS662" s="43"/>
      <c r="DT662" s="43"/>
      <c r="DU662" s="43"/>
      <c r="DV662" s="43"/>
      <c r="DW662" s="43"/>
      <c r="DX662" s="43"/>
      <c r="DY662" s="43"/>
      <c r="DZ662" s="43"/>
      <c r="EA662" s="43"/>
      <c r="EB662" s="43"/>
      <c r="EC662" s="43"/>
      <c r="ED662" s="43"/>
      <c r="EE662" s="43"/>
      <c r="EF662" s="43"/>
      <c r="EG662" s="43"/>
      <c r="EH662" s="43"/>
      <c r="EI662" s="43"/>
      <c r="EJ662" s="43"/>
      <c r="EK662" s="43"/>
      <c r="EL662" s="43"/>
      <c r="EM662" s="43"/>
      <c r="EN662" s="43"/>
      <c r="EO662" s="43"/>
      <c r="EP662" s="43"/>
      <c r="EQ662" s="43"/>
      <c r="ER662" s="43"/>
      <c r="ES662" s="43"/>
      <c r="ET662" s="43"/>
      <c r="EU662" s="43"/>
      <c r="EV662" s="43"/>
      <c r="EW662" s="43"/>
      <c r="EX662" s="43"/>
      <c r="EY662" s="43"/>
      <c r="EZ662" s="43"/>
      <c r="FA662" s="43"/>
      <c r="FB662" s="43"/>
      <c r="FC662" s="43"/>
      <c r="FD662" s="43"/>
      <c r="FE662" s="43"/>
      <c r="FF662" s="43"/>
      <c r="FG662" s="43"/>
      <c r="FH662" s="43"/>
      <c r="FI662" s="43"/>
      <c r="FJ662" s="43"/>
      <c r="FK662" s="43"/>
      <c r="FL662" s="43"/>
      <c r="FM662" s="43"/>
      <c r="FN662" s="43"/>
      <c r="FO662" s="43"/>
      <c r="FP662" s="43"/>
      <c r="FQ662" s="43"/>
      <c r="FR662" s="43"/>
      <c r="FS662" s="43"/>
      <c r="FT662" s="43"/>
      <c r="FU662" s="43"/>
      <c r="FV662" s="43"/>
      <c r="FW662" s="43"/>
      <c r="FX662" s="43"/>
      <c r="FY662" s="43"/>
      <c r="FZ662" s="43"/>
      <c r="GA662" s="43"/>
      <c r="GB662" s="43"/>
      <c r="GC662" s="43"/>
      <c r="GD662" s="43"/>
      <c r="GE662" s="43"/>
      <c r="GF662" s="43"/>
      <c r="GG662" s="43"/>
      <c r="GH662" s="43"/>
      <c r="GI662" s="43"/>
      <c r="GJ662" s="43"/>
      <c r="GK662" s="43"/>
      <c r="GL662" s="43"/>
      <c r="GM662" s="43"/>
      <c r="GN662" s="43"/>
      <c r="GO662" s="43"/>
      <c r="GP662" s="43"/>
      <c r="GQ662" s="43"/>
      <c r="GR662" s="43"/>
      <c r="GS662" s="43"/>
      <c r="GT662" s="43"/>
      <c r="GU662" s="43"/>
      <c r="GV662" s="43"/>
      <c r="GW662" s="43"/>
      <c r="GX662" s="43"/>
      <c r="GY662" s="43"/>
      <c r="GZ662" s="43"/>
      <c r="HA662" s="43"/>
      <c r="HB662" s="43"/>
    </row>
    <row r="663" spans="1:210" x14ac:dyDescent="0.2">
      <c r="A663" s="40">
        <f t="shared" si="711"/>
        <v>654</v>
      </c>
      <c r="B663" s="46">
        <f t="shared" ca="1" si="706"/>
        <v>0</v>
      </c>
      <c r="C663" s="46">
        <f t="shared" ca="1" si="707"/>
        <v>0</v>
      </c>
      <c r="D663" s="46">
        <f t="shared" ca="1" si="708"/>
        <v>0</v>
      </c>
      <c r="E663" s="45">
        <f t="shared" ca="1" si="709"/>
        <v>0</v>
      </c>
      <c r="F663" s="44">
        <f t="shared" ca="1" si="710"/>
        <v>0</v>
      </c>
      <c r="H663" s="45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8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  <c r="DL663" s="43"/>
      <c r="DM663" s="43"/>
      <c r="DN663" s="43"/>
      <c r="DO663" s="43"/>
      <c r="DP663" s="43"/>
      <c r="DQ663" s="43"/>
      <c r="DR663" s="43"/>
      <c r="DS663" s="43"/>
      <c r="DT663" s="43"/>
      <c r="DU663" s="43"/>
      <c r="DV663" s="43"/>
      <c r="DW663" s="43"/>
      <c r="DX663" s="43"/>
      <c r="DY663" s="43"/>
      <c r="DZ663" s="43"/>
      <c r="EA663" s="43"/>
      <c r="EB663" s="43"/>
      <c r="EC663" s="43"/>
      <c r="ED663" s="43"/>
      <c r="EE663" s="43"/>
      <c r="EF663" s="43"/>
      <c r="EG663" s="43"/>
      <c r="EH663" s="43"/>
      <c r="EI663" s="43"/>
      <c r="EJ663" s="43"/>
      <c r="EK663" s="43"/>
      <c r="EL663" s="43"/>
      <c r="EM663" s="43"/>
      <c r="EN663" s="43"/>
      <c r="EO663" s="43"/>
      <c r="EP663" s="43"/>
      <c r="EQ663" s="43"/>
      <c r="ER663" s="43"/>
      <c r="ES663" s="43"/>
      <c r="ET663" s="43"/>
      <c r="EU663" s="43"/>
      <c r="EV663" s="43"/>
      <c r="EW663" s="43"/>
      <c r="EX663" s="43"/>
      <c r="EY663" s="43"/>
      <c r="EZ663" s="43"/>
      <c r="FA663" s="43"/>
      <c r="FB663" s="43"/>
      <c r="FC663" s="43"/>
      <c r="FD663" s="43"/>
      <c r="FE663" s="43"/>
      <c r="FF663" s="43"/>
      <c r="FG663" s="43"/>
      <c r="FH663" s="43"/>
      <c r="FI663" s="43"/>
      <c r="FJ663" s="43"/>
      <c r="FK663" s="43"/>
      <c r="FL663" s="43"/>
      <c r="FM663" s="43"/>
      <c r="FN663" s="43"/>
      <c r="FO663" s="43"/>
      <c r="FP663" s="43"/>
      <c r="FQ663" s="43"/>
      <c r="FR663" s="43"/>
      <c r="FS663" s="43"/>
      <c r="FT663" s="43"/>
      <c r="FU663" s="43"/>
      <c r="FV663" s="43"/>
      <c r="FW663" s="43"/>
      <c r="FX663" s="43"/>
      <c r="FY663" s="43"/>
      <c r="FZ663" s="43"/>
      <c r="GA663" s="43"/>
      <c r="GB663" s="43"/>
      <c r="GC663" s="43"/>
      <c r="GD663" s="43"/>
      <c r="GE663" s="43"/>
      <c r="GF663" s="43"/>
      <c r="GG663" s="43"/>
      <c r="GH663" s="43"/>
      <c r="GI663" s="43"/>
      <c r="GJ663" s="43"/>
      <c r="GK663" s="43"/>
      <c r="GL663" s="43"/>
      <c r="GM663" s="43"/>
      <c r="GN663" s="43"/>
      <c r="GO663" s="43"/>
      <c r="GP663" s="43"/>
      <c r="GQ663" s="43"/>
      <c r="GR663" s="43"/>
      <c r="GS663" s="43"/>
      <c r="GT663" s="43"/>
      <c r="GU663" s="43"/>
      <c r="GV663" s="43"/>
      <c r="GW663" s="43"/>
      <c r="GX663" s="43"/>
      <c r="GY663" s="43"/>
      <c r="GZ663" s="43"/>
      <c r="HA663" s="43"/>
      <c r="HB663" s="43"/>
    </row>
    <row r="664" spans="1:210" x14ac:dyDescent="0.2">
      <c r="A664" s="40">
        <f t="shared" si="711"/>
        <v>655</v>
      </c>
      <c r="B664" s="46">
        <f t="shared" ca="1" si="706"/>
        <v>0</v>
      </c>
      <c r="C664" s="46">
        <f t="shared" ca="1" si="707"/>
        <v>0</v>
      </c>
      <c r="D664" s="46">
        <f t="shared" ca="1" si="708"/>
        <v>0</v>
      </c>
      <c r="E664" s="45">
        <f t="shared" ca="1" si="709"/>
        <v>0</v>
      </c>
      <c r="F664" s="44">
        <f t="shared" ca="1" si="710"/>
        <v>0</v>
      </c>
      <c r="H664" s="45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8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  <c r="DL664" s="43"/>
      <c r="DM664" s="43"/>
      <c r="DN664" s="43"/>
      <c r="DO664" s="43"/>
      <c r="DP664" s="43"/>
      <c r="DQ664" s="43"/>
      <c r="DR664" s="43"/>
      <c r="DS664" s="43"/>
      <c r="DT664" s="43"/>
      <c r="DU664" s="43"/>
      <c r="DV664" s="43"/>
      <c r="DW664" s="43"/>
      <c r="DX664" s="43"/>
      <c r="DY664" s="43"/>
      <c r="DZ664" s="43"/>
      <c r="EA664" s="43"/>
      <c r="EB664" s="43"/>
      <c r="EC664" s="43"/>
      <c r="ED664" s="43"/>
      <c r="EE664" s="43"/>
      <c r="EF664" s="43"/>
      <c r="EG664" s="43"/>
      <c r="EH664" s="43"/>
      <c r="EI664" s="43"/>
      <c r="EJ664" s="43"/>
      <c r="EK664" s="43"/>
      <c r="EL664" s="43"/>
      <c r="EM664" s="43"/>
      <c r="EN664" s="43"/>
      <c r="EO664" s="43"/>
      <c r="EP664" s="43"/>
      <c r="EQ664" s="43"/>
      <c r="ER664" s="43"/>
      <c r="ES664" s="43"/>
      <c r="ET664" s="43"/>
      <c r="EU664" s="43"/>
      <c r="EV664" s="43"/>
      <c r="EW664" s="43"/>
      <c r="EX664" s="43"/>
      <c r="EY664" s="43"/>
      <c r="EZ664" s="43"/>
      <c r="FA664" s="43"/>
      <c r="FB664" s="43"/>
      <c r="FC664" s="43"/>
      <c r="FD664" s="43"/>
      <c r="FE664" s="43"/>
      <c r="FF664" s="43"/>
      <c r="FG664" s="43"/>
      <c r="FH664" s="43"/>
      <c r="FI664" s="43"/>
      <c r="FJ664" s="43"/>
      <c r="FK664" s="43"/>
      <c r="FL664" s="43"/>
      <c r="FM664" s="43"/>
      <c r="FN664" s="43"/>
      <c r="FO664" s="43"/>
      <c r="FP664" s="43"/>
      <c r="FQ664" s="43"/>
      <c r="FR664" s="43"/>
      <c r="FS664" s="43"/>
      <c r="FT664" s="43"/>
      <c r="FU664" s="43"/>
      <c r="FV664" s="43"/>
      <c r="FW664" s="43"/>
      <c r="FX664" s="43"/>
      <c r="FY664" s="43"/>
      <c r="FZ664" s="43"/>
      <c r="GA664" s="43"/>
      <c r="GB664" s="43"/>
      <c r="GC664" s="43"/>
      <c r="GD664" s="43"/>
      <c r="GE664" s="43"/>
      <c r="GF664" s="43"/>
      <c r="GG664" s="43"/>
      <c r="GH664" s="43"/>
      <c r="GI664" s="43"/>
      <c r="GJ664" s="43"/>
      <c r="GK664" s="43"/>
      <c r="GL664" s="43"/>
      <c r="GM664" s="43"/>
      <c r="GN664" s="43"/>
      <c r="GO664" s="43"/>
      <c r="GP664" s="43"/>
      <c r="GQ664" s="43"/>
      <c r="GR664" s="43"/>
      <c r="GS664" s="43"/>
      <c r="GT664" s="43"/>
      <c r="GU664" s="43"/>
      <c r="GV664" s="43"/>
      <c r="GW664" s="43"/>
      <c r="GX664" s="43"/>
      <c r="GY664" s="43"/>
      <c r="GZ664" s="43"/>
      <c r="HA664" s="43"/>
      <c r="HB664" s="43"/>
    </row>
    <row r="665" spans="1:210" x14ac:dyDescent="0.2">
      <c r="A665" s="40">
        <f t="shared" si="711"/>
        <v>656</v>
      </c>
      <c r="B665" s="46">
        <f t="shared" ca="1" si="706"/>
        <v>0</v>
      </c>
      <c r="C665" s="46">
        <f t="shared" ca="1" si="707"/>
        <v>0</v>
      </c>
      <c r="D665" s="46">
        <f t="shared" ca="1" si="708"/>
        <v>0</v>
      </c>
      <c r="E665" s="45">
        <f t="shared" ca="1" si="709"/>
        <v>0</v>
      </c>
      <c r="F665" s="44">
        <f t="shared" ca="1" si="710"/>
        <v>0</v>
      </c>
      <c r="H665" s="45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8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  <c r="DL665" s="43"/>
      <c r="DM665" s="43"/>
      <c r="DN665" s="43"/>
      <c r="DO665" s="43"/>
      <c r="DP665" s="43"/>
      <c r="DQ665" s="43"/>
      <c r="DR665" s="43"/>
      <c r="DS665" s="43"/>
      <c r="DT665" s="43"/>
      <c r="DU665" s="43"/>
      <c r="DV665" s="43"/>
      <c r="DW665" s="43"/>
      <c r="DX665" s="43"/>
      <c r="DY665" s="43"/>
      <c r="DZ665" s="43"/>
      <c r="EA665" s="43"/>
      <c r="EB665" s="43"/>
      <c r="EC665" s="43"/>
      <c r="ED665" s="43"/>
      <c r="EE665" s="43"/>
      <c r="EF665" s="43"/>
      <c r="EG665" s="43"/>
      <c r="EH665" s="43"/>
      <c r="EI665" s="43"/>
      <c r="EJ665" s="43"/>
      <c r="EK665" s="43"/>
      <c r="EL665" s="43"/>
      <c r="EM665" s="43"/>
      <c r="EN665" s="43"/>
      <c r="EO665" s="43"/>
      <c r="EP665" s="43"/>
      <c r="EQ665" s="43"/>
      <c r="ER665" s="43"/>
      <c r="ES665" s="43"/>
      <c r="ET665" s="43"/>
      <c r="EU665" s="43"/>
      <c r="EV665" s="43"/>
      <c r="EW665" s="43"/>
      <c r="EX665" s="43"/>
      <c r="EY665" s="43"/>
      <c r="EZ665" s="43"/>
      <c r="FA665" s="43"/>
      <c r="FB665" s="43"/>
      <c r="FC665" s="43"/>
      <c r="FD665" s="43"/>
      <c r="FE665" s="43"/>
      <c r="FF665" s="43"/>
      <c r="FG665" s="43"/>
      <c r="FH665" s="43"/>
      <c r="FI665" s="43"/>
      <c r="FJ665" s="43"/>
      <c r="FK665" s="43"/>
      <c r="FL665" s="43"/>
      <c r="FM665" s="43"/>
      <c r="FN665" s="43"/>
      <c r="FO665" s="43"/>
      <c r="FP665" s="43"/>
      <c r="FQ665" s="43"/>
      <c r="FR665" s="43"/>
      <c r="FS665" s="43"/>
      <c r="FT665" s="43"/>
      <c r="FU665" s="43"/>
      <c r="FV665" s="43"/>
      <c r="FW665" s="43"/>
      <c r="FX665" s="43"/>
      <c r="FY665" s="43"/>
      <c r="FZ665" s="43"/>
      <c r="GA665" s="43"/>
      <c r="GB665" s="43"/>
      <c r="GC665" s="43"/>
      <c r="GD665" s="43"/>
      <c r="GE665" s="43"/>
      <c r="GF665" s="43"/>
      <c r="GG665" s="43"/>
      <c r="GH665" s="43"/>
      <c r="GI665" s="43"/>
      <c r="GJ665" s="43"/>
      <c r="GK665" s="43"/>
      <c r="GL665" s="43"/>
      <c r="GM665" s="43"/>
      <c r="GN665" s="43"/>
      <c r="GO665" s="43"/>
      <c r="GP665" s="43"/>
      <c r="GQ665" s="43"/>
      <c r="GR665" s="43"/>
      <c r="GS665" s="43"/>
      <c r="GT665" s="43"/>
      <c r="GU665" s="43"/>
      <c r="GV665" s="43"/>
      <c r="GW665" s="43"/>
      <c r="GX665" s="43"/>
      <c r="GY665" s="43"/>
      <c r="GZ665" s="43"/>
      <c r="HA665" s="43"/>
      <c r="HB665" s="43"/>
    </row>
    <row r="666" spans="1:210" x14ac:dyDescent="0.2">
      <c r="A666" s="40">
        <f t="shared" si="711"/>
        <v>657</v>
      </c>
      <c r="B666" s="46">
        <f t="shared" ca="1" si="706"/>
        <v>0</v>
      </c>
      <c r="C666" s="46">
        <f t="shared" ca="1" si="707"/>
        <v>0</v>
      </c>
      <c r="D666" s="46">
        <f t="shared" ca="1" si="708"/>
        <v>0</v>
      </c>
      <c r="E666" s="45">
        <f t="shared" ca="1" si="709"/>
        <v>0</v>
      </c>
      <c r="F666" s="44">
        <f t="shared" ca="1" si="710"/>
        <v>0</v>
      </c>
      <c r="H666" s="45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8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  <c r="DL666" s="43"/>
      <c r="DM666" s="43"/>
      <c r="DN666" s="43"/>
      <c r="DO666" s="43"/>
      <c r="DP666" s="43"/>
      <c r="DQ666" s="43"/>
      <c r="DR666" s="43"/>
      <c r="DS666" s="43"/>
      <c r="DT666" s="43"/>
      <c r="DU666" s="43"/>
      <c r="DV666" s="43"/>
      <c r="DW666" s="43"/>
      <c r="DX666" s="43"/>
      <c r="DY666" s="43"/>
      <c r="DZ666" s="43"/>
      <c r="EA666" s="43"/>
      <c r="EB666" s="43"/>
      <c r="EC666" s="43"/>
      <c r="ED666" s="43"/>
      <c r="EE666" s="43"/>
      <c r="EF666" s="43"/>
      <c r="EG666" s="43"/>
      <c r="EH666" s="43"/>
      <c r="EI666" s="43"/>
      <c r="EJ666" s="43"/>
      <c r="EK666" s="43"/>
      <c r="EL666" s="43"/>
      <c r="EM666" s="43"/>
      <c r="EN666" s="43"/>
      <c r="EO666" s="43"/>
      <c r="EP666" s="43"/>
      <c r="EQ666" s="43"/>
      <c r="ER666" s="43"/>
      <c r="ES666" s="43"/>
      <c r="ET666" s="43"/>
      <c r="EU666" s="43"/>
      <c r="EV666" s="43"/>
      <c r="EW666" s="43"/>
      <c r="EX666" s="43"/>
      <c r="EY666" s="43"/>
      <c r="EZ666" s="43"/>
      <c r="FA666" s="43"/>
      <c r="FB666" s="43"/>
      <c r="FC666" s="43"/>
      <c r="FD666" s="43"/>
      <c r="FE666" s="43"/>
      <c r="FF666" s="43"/>
      <c r="FG666" s="43"/>
      <c r="FH666" s="43"/>
      <c r="FI666" s="43"/>
      <c r="FJ666" s="43"/>
      <c r="FK666" s="43"/>
      <c r="FL666" s="43"/>
      <c r="FM666" s="43"/>
      <c r="FN666" s="43"/>
      <c r="FO666" s="43"/>
      <c r="FP666" s="43"/>
      <c r="FQ666" s="43"/>
      <c r="FR666" s="43"/>
      <c r="FS666" s="43"/>
      <c r="FT666" s="43"/>
      <c r="FU666" s="43"/>
      <c r="FV666" s="43"/>
      <c r="FW666" s="43"/>
      <c r="FX666" s="43"/>
      <c r="FY666" s="43"/>
      <c r="FZ666" s="43"/>
      <c r="GA666" s="43"/>
      <c r="GB666" s="43"/>
      <c r="GC666" s="43"/>
      <c r="GD666" s="43"/>
      <c r="GE666" s="43"/>
      <c r="GF666" s="43"/>
      <c r="GG666" s="43"/>
      <c r="GH666" s="43"/>
      <c r="GI666" s="43"/>
      <c r="GJ666" s="43"/>
      <c r="GK666" s="43"/>
      <c r="GL666" s="43"/>
      <c r="GM666" s="43"/>
      <c r="GN666" s="43"/>
      <c r="GO666" s="43"/>
      <c r="GP666" s="43"/>
      <c r="GQ666" s="43"/>
      <c r="GR666" s="43"/>
      <c r="GS666" s="43"/>
      <c r="GT666" s="43"/>
      <c r="GU666" s="43"/>
      <c r="GV666" s="43"/>
      <c r="GW666" s="43"/>
      <c r="GX666" s="43"/>
      <c r="GY666" s="43"/>
      <c r="GZ666" s="43"/>
      <c r="HA666" s="43"/>
      <c r="HB666" s="43"/>
    </row>
    <row r="667" spans="1:210" x14ac:dyDescent="0.2">
      <c r="A667" s="40">
        <f t="shared" si="711"/>
        <v>658</v>
      </c>
      <c r="B667" s="46">
        <f t="shared" ca="1" si="706"/>
        <v>0</v>
      </c>
      <c r="C667" s="46">
        <f t="shared" ca="1" si="707"/>
        <v>0</v>
      </c>
      <c r="D667" s="46">
        <f t="shared" ca="1" si="708"/>
        <v>0</v>
      </c>
      <c r="E667" s="45">
        <f t="shared" ca="1" si="709"/>
        <v>0</v>
      </c>
      <c r="F667" s="44">
        <f t="shared" ca="1" si="710"/>
        <v>0</v>
      </c>
      <c r="H667" s="45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8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/>
      <c r="DC667" s="43"/>
      <c r="DD667" s="43"/>
      <c r="DE667" s="43"/>
      <c r="DF667" s="43"/>
      <c r="DG667" s="43"/>
      <c r="DH667" s="43"/>
      <c r="DI667" s="43"/>
      <c r="DJ667" s="43"/>
      <c r="DK667" s="43"/>
      <c r="DL667" s="43"/>
      <c r="DM667" s="43"/>
      <c r="DN667" s="43"/>
      <c r="DO667" s="43"/>
      <c r="DP667" s="43"/>
      <c r="DQ667" s="43"/>
      <c r="DR667" s="43"/>
      <c r="DS667" s="43"/>
      <c r="DT667" s="43"/>
      <c r="DU667" s="43"/>
      <c r="DV667" s="43"/>
      <c r="DW667" s="43"/>
      <c r="DX667" s="43"/>
      <c r="DY667" s="43"/>
      <c r="DZ667" s="43"/>
      <c r="EA667" s="43"/>
      <c r="EB667" s="43"/>
      <c r="EC667" s="43"/>
      <c r="ED667" s="43"/>
      <c r="EE667" s="43"/>
      <c r="EF667" s="43"/>
      <c r="EG667" s="43"/>
      <c r="EH667" s="43"/>
      <c r="EI667" s="43"/>
      <c r="EJ667" s="43"/>
      <c r="EK667" s="43"/>
      <c r="EL667" s="43"/>
      <c r="EM667" s="43"/>
      <c r="EN667" s="43"/>
      <c r="EO667" s="43"/>
      <c r="EP667" s="43"/>
      <c r="EQ667" s="43"/>
      <c r="ER667" s="43"/>
      <c r="ES667" s="43"/>
      <c r="ET667" s="43"/>
      <c r="EU667" s="43"/>
      <c r="EV667" s="43"/>
      <c r="EW667" s="43"/>
      <c r="EX667" s="43"/>
      <c r="EY667" s="43"/>
      <c r="EZ667" s="43"/>
      <c r="FA667" s="43"/>
      <c r="FB667" s="43"/>
      <c r="FC667" s="43"/>
      <c r="FD667" s="43"/>
      <c r="FE667" s="43"/>
      <c r="FF667" s="43"/>
      <c r="FG667" s="43"/>
      <c r="FH667" s="43"/>
      <c r="FI667" s="43"/>
      <c r="FJ667" s="43"/>
      <c r="FK667" s="43"/>
      <c r="FL667" s="43"/>
      <c r="FM667" s="43"/>
      <c r="FN667" s="43"/>
      <c r="FO667" s="43"/>
      <c r="FP667" s="43"/>
      <c r="FQ667" s="43"/>
      <c r="FR667" s="43"/>
      <c r="FS667" s="43"/>
      <c r="FT667" s="43"/>
      <c r="FU667" s="43"/>
      <c r="FV667" s="43"/>
      <c r="FW667" s="43"/>
      <c r="FX667" s="43"/>
      <c r="FY667" s="43"/>
      <c r="FZ667" s="43"/>
      <c r="GA667" s="43"/>
      <c r="GB667" s="43"/>
      <c r="GC667" s="43"/>
      <c r="GD667" s="43"/>
      <c r="GE667" s="43"/>
      <c r="GF667" s="43"/>
      <c r="GG667" s="43"/>
      <c r="GH667" s="43"/>
      <c r="GI667" s="43"/>
      <c r="GJ667" s="43"/>
      <c r="GK667" s="43"/>
      <c r="GL667" s="43"/>
      <c r="GM667" s="43"/>
      <c r="GN667" s="43"/>
      <c r="GO667" s="43"/>
      <c r="GP667" s="43"/>
      <c r="GQ667" s="43"/>
      <c r="GR667" s="43"/>
      <c r="GS667" s="43"/>
      <c r="GT667" s="43"/>
      <c r="GU667" s="43"/>
      <c r="GV667" s="43"/>
      <c r="GW667" s="43"/>
      <c r="GX667" s="43"/>
      <c r="GY667" s="43"/>
      <c r="GZ667" s="43"/>
      <c r="HA667" s="43"/>
      <c r="HB667" s="43"/>
    </row>
    <row r="668" spans="1:210" x14ac:dyDescent="0.2">
      <c r="A668" s="40">
        <f t="shared" si="711"/>
        <v>659</v>
      </c>
      <c r="B668" s="46">
        <f t="shared" ca="1" si="706"/>
        <v>0</v>
      </c>
      <c r="C668" s="46">
        <f t="shared" ca="1" si="707"/>
        <v>0</v>
      </c>
      <c r="D668" s="46">
        <f t="shared" ca="1" si="708"/>
        <v>0</v>
      </c>
      <c r="E668" s="45">
        <f t="shared" ca="1" si="709"/>
        <v>0</v>
      </c>
      <c r="F668" s="44">
        <f t="shared" ca="1" si="710"/>
        <v>0</v>
      </c>
      <c r="H668" s="45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8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  <c r="DL668" s="43"/>
      <c r="DM668" s="43"/>
      <c r="DN668" s="43"/>
      <c r="DO668" s="43"/>
      <c r="DP668" s="43"/>
      <c r="DQ668" s="43"/>
      <c r="DR668" s="43"/>
      <c r="DS668" s="43"/>
      <c r="DT668" s="43"/>
      <c r="DU668" s="43"/>
      <c r="DV668" s="43"/>
      <c r="DW668" s="43"/>
      <c r="DX668" s="43"/>
      <c r="DY668" s="43"/>
      <c r="DZ668" s="43"/>
      <c r="EA668" s="43"/>
      <c r="EB668" s="43"/>
      <c r="EC668" s="43"/>
      <c r="ED668" s="43"/>
      <c r="EE668" s="43"/>
      <c r="EF668" s="43"/>
      <c r="EG668" s="43"/>
      <c r="EH668" s="43"/>
      <c r="EI668" s="43"/>
      <c r="EJ668" s="43"/>
      <c r="EK668" s="43"/>
      <c r="EL668" s="43"/>
      <c r="EM668" s="43"/>
      <c r="EN668" s="43"/>
      <c r="EO668" s="43"/>
      <c r="EP668" s="43"/>
      <c r="EQ668" s="43"/>
      <c r="ER668" s="43"/>
      <c r="ES668" s="43"/>
      <c r="ET668" s="43"/>
      <c r="EU668" s="43"/>
      <c r="EV668" s="43"/>
      <c r="EW668" s="43"/>
      <c r="EX668" s="43"/>
      <c r="EY668" s="43"/>
      <c r="EZ668" s="43"/>
      <c r="FA668" s="43"/>
      <c r="FB668" s="43"/>
      <c r="FC668" s="43"/>
      <c r="FD668" s="43"/>
      <c r="FE668" s="43"/>
      <c r="FF668" s="43"/>
      <c r="FG668" s="43"/>
      <c r="FH668" s="43"/>
      <c r="FI668" s="43"/>
      <c r="FJ668" s="43"/>
      <c r="FK668" s="43"/>
      <c r="FL668" s="43"/>
      <c r="FM668" s="43"/>
      <c r="FN668" s="43"/>
      <c r="FO668" s="43"/>
      <c r="FP668" s="43"/>
      <c r="FQ668" s="43"/>
      <c r="FR668" s="43"/>
      <c r="FS668" s="43"/>
      <c r="FT668" s="43"/>
      <c r="FU668" s="43"/>
      <c r="FV668" s="43"/>
      <c r="FW668" s="43"/>
      <c r="FX668" s="43"/>
      <c r="FY668" s="43"/>
      <c r="FZ668" s="43"/>
      <c r="GA668" s="43"/>
      <c r="GB668" s="43"/>
      <c r="GC668" s="43"/>
      <c r="GD668" s="43"/>
      <c r="GE668" s="43"/>
      <c r="GF668" s="43"/>
      <c r="GG668" s="43"/>
      <c r="GH668" s="43"/>
      <c r="GI668" s="43"/>
      <c r="GJ668" s="43"/>
      <c r="GK668" s="43"/>
      <c r="GL668" s="43"/>
      <c r="GM668" s="43"/>
      <c r="GN668" s="43"/>
      <c r="GO668" s="43"/>
      <c r="GP668" s="43"/>
      <c r="GQ668" s="43"/>
      <c r="GR668" s="43"/>
      <c r="GS668" s="43"/>
      <c r="GT668" s="43"/>
      <c r="GU668" s="43"/>
      <c r="GV668" s="43"/>
      <c r="GW668" s="43"/>
      <c r="GX668" s="43"/>
      <c r="GY668" s="43"/>
      <c r="GZ668" s="43"/>
      <c r="HA668" s="43"/>
      <c r="HB668" s="43"/>
    </row>
    <row r="669" spans="1:210" x14ac:dyDescent="0.2">
      <c r="A669" s="40">
        <f t="shared" si="711"/>
        <v>660</v>
      </c>
      <c r="B669" s="46">
        <f t="shared" ca="1" si="706"/>
        <v>0</v>
      </c>
      <c r="C669" s="46">
        <f t="shared" ca="1" si="707"/>
        <v>0</v>
      </c>
      <c r="D669" s="46">
        <f t="shared" ca="1" si="708"/>
        <v>0</v>
      </c>
      <c r="E669" s="45">
        <f t="shared" ca="1" si="709"/>
        <v>0</v>
      </c>
      <c r="F669" s="44">
        <f t="shared" ca="1" si="710"/>
        <v>0</v>
      </c>
      <c r="H669" s="45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8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/>
      <c r="DC669" s="43"/>
      <c r="DD669" s="43"/>
      <c r="DE669" s="43"/>
      <c r="DF669" s="43"/>
      <c r="DG669" s="43"/>
      <c r="DH669" s="43"/>
      <c r="DI669" s="43"/>
      <c r="DJ669" s="43"/>
      <c r="DK669" s="43"/>
      <c r="DL669" s="43"/>
      <c r="DM669" s="43"/>
      <c r="DN669" s="43"/>
      <c r="DO669" s="43"/>
      <c r="DP669" s="43"/>
      <c r="DQ669" s="43"/>
      <c r="DR669" s="43"/>
      <c r="DS669" s="43"/>
      <c r="DT669" s="43"/>
      <c r="DU669" s="43"/>
      <c r="DV669" s="43"/>
      <c r="DW669" s="43"/>
      <c r="DX669" s="43"/>
      <c r="DY669" s="43"/>
      <c r="DZ669" s="43"/>
      <c r="EA669" s="43"/>
      <c r="EB669" s="43"/>
      <c r="EC669" s="43"/>
      <c r="ED669" s="43"/>
      <c r="EE669" s="43"/>
      <c r="EF669" s="43"/>
      <c r="EG669" s="43"/>
      <c r="EH669" s="43"/>
      <c r="EI669" s="43"/>
      <c r="EJ669" s="43"/>
      <c r="EK669" s="43"/>
      <c r="EL669" s="43"/>
      <c r="EM669" s="43"/>
      <c r="EN669" s="43"/>
      <c r="EO669" s="43"/>
      <c r="EP669" s="43"/>
      <c r="EQ669" s="43"/>
      <c r="ER669" s="43"/>
      <c r="ES669" s="43"/>
      <c r="ET669" s="43"/>
      <c r="EU669" s="43"/>
      <c r="EV669" s="43"/>
      <c r="EW669" s="43"/>
      <c r="EX669" s="43"/>
      <c r="EY669" s="43"/>
      <c r="EZ669" s="43"/>
      <c r="FA669" s="43"/>
      <c r="FB669" s="43"/>
      <c r="FC669" s="43"/>
      <c r="FD669" s="43"/>
      <c r="FE669" s="43"/>
      <c r="FF669" s="43"/>
      <c r="FG669" s="43"/>
      <c r="FH669" s="43"/>
      <c r="FI669" s="43"/>
      <c r="FJ669" s="43"/>
      <c r="FK669" s="43"/>
      <c r="FL669" s="43"/>
      <c r="FM669" s="43"/>
      <c r="FN669" s="43"/>
      <c r="FO669" s="43"/>
      <c r="FP669" s="43"/>
      <c r="FQ669" s="43"/>
      <c r="FR669" s="43"/>
      <c r="FS669" s="43"/>
      <c r="FT669" s="43"/>
      <c r="FU669" s="43"/>
      <c r="FV669" s="43"/>
      <c r="FW669" s="43"/>
      <c r="FX669" s="43"/>
      <c r="FY669" s="43"/>
      <c r="FZ669" s="43"/>
      <c r="GA669" s="43"/>
      <c r="GB669" s="43"/>
      <c r="GC669" s="43"/>
      <c r="GD669" s="43"/>
      <c r="GE669" s="43"/>
      <c r="GF669" s="43"/>
      <c r="GG669" s="43"/>
      <c r="GH669" s="43"/>
      <c r="GI669" s="43"/>
      <c r="GJ669" s="43"/>
      <c r="GK669" s="43"/>
      <c r="GL669" s="43"/>
      <c r="GM669" s="43"/>
      <c r="GN669" s="43"/>
      <c r="GO669" s="43"/>
      <c r="GP669" s="43"/>
      <c r="GQ669" s="43"/>
      <c r="GR669" s="43"/>
      <c r="GS669" s="43"/>
      <c r="GT669" s="43"/>
      <c r="GU669" s="43"/>
      <c r="GV669" s="43"/>
      <c r="GW669" s="43"/>
      <c r="GX669" s="43"/>
      <c r="GY669" s="43"/>
      <c r="GZ669" s="43"/>
      <c r="HA669" s="43"/>
      <c r="HB669" s="43"/>
    </row>
    <row r="670" spans="1:210" x14ac:dyDescent="0.2">
      <c r="A670" s="40">
        <f t="shared" si="711"/>
        <v>661</v>
      </c>
      <c r="B670" s="46">
        <f t="shared" ca="1" si="706"/>
        <v>0</v>
      </c>
      <c r="C670" s="46">
        <f t="shared" ca="1" si="707"/>
        <v>0</v>
      </c>
      <c r="D670" s="46">
        <f t="shared" ca="1" si="708"/>
        <v>0</v>
      </c>
      <c r="E670" s="45">
        <f t="shared" ca="1" si="709"/>
        <v>0</v>
      </c>
      <c r="F670" s="44">
        <f t="shared" ca="1" si="710"/>
        <v>0</v>
      </c>
      <c r="H670" s="45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8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  <c r="DL670" s="43"/>
      <c r="DM670" s="43"/>
      <c r="DN670" s="43"/>
      <c r="DO670" s="43"/>
      <c r="DP670" s="43"/>
      <c r="DQ670" s="43"/>
      <c r="DR670" s="43"/>
      <c r="DS670" s="43"/>
      <c r="DT670" s="43"/>
      <c r="DU670" s="43"/>
      <c r="DV670" s="43"/>
      <c r="DW670" s="43"/>
      <c r="DX670" s="43"/>
      <c r="DY670" s="43"/>
      <c r="DZ670" s="43"/>
      <c r="EA670" s="43"/>
      <c r="EB670" s="43"/>
      <c r="EC670" s="43"/>
      <c r="ED670" s="43"/>
      <c r="EE670" s="43"/>
      <c r="EF670" s="43"/>
      <c r="EG670" s="43"/>
      <c r="EH670" s="43"/>
      <c r="EI670" s="43"/>
      <c r="EJ670" s="43"/>
      <c r="EK670" s="43"/>
      <c r="EL670" s="43"/>
      <c r="EM670" s="43"/>
      <c r="EN670" s="43"/>
      <c r="EO670" s="43"/>
      <c r="EP670" s="43"/>
      <c r="EQ670" s="43"/>
      <c r="ER670" s="43"/>
      <c r="ES670" s="43"/>
      <c r="ET670" s="43"/>
      <c r="EU670" s="43"/>
      <c r="EV670" s="43"/>
      <c r="EW670" s="43"/>
      <c r="EX670" s="43"/>
      <c r="EY670" s="43"/>
      <c r="EZ670" s="43"/>
      <c r="FA670" s="43"/>
      <c r="FB670" s="43"/>
      <c r="FC670" s="43"/>
      <c r="FD670" s="43"/>
      <c r="FE670" s="43"/>
      <c r="FF670" s="43"/>
      <c r="FG670" s="43"/>
      <c r="FH670" s="43"/>
      <c r="FI670" s="43"/>
      <c r="FJ670" s="43"/>
      <c r="FK670" s="43"/>
      <c r="FL670" s="43"/>
      <c r="FM670" s="43"/>
      <c r="FN670" s="43"/>
      <c r="FO670" s="43"/>
      <c r="FP670" s="43"/>
      <c r="FQ670" s="43"/>
      <c r="FR670" s="43"/>
      <c r="FS670" s="43"/>
      <c r="FT670" s="43"/>
      <c r="FU670" s="43"/>
      <c r="FV670" s="43"/>
      <c r="FW670" s="43"/>
      <c r="FX670" s="43"/>
      <c r="FY670" s="43"/>
      <c r="FZ670" s="43"/>
      <c r="GA670" s="43"/>
      <c r="GB670" s="43"/>
      <c r="GC670" s="43"/>
      <c r="GD670" s="43"/>
      <c r="GE670" s="43"/>
      <c r="GF670" s="43"/>
      <c r="GG670" s="43"/>
      <c r="GH670" s="43"/>
      <c r="GI670" s="43"/>
      <c r="GJ670" s="43"/>
      <c r="GK670" s="43"/>
      <c r="GL670" s="43"/>
      <c r="GM670" s="43"/>
      <c r="GN670" s="43"/>
      <c r="GO670" s="43"/>
      <c r="GP670" s="43"/>
      <c r="GQ670" s="43"/>
      <c r="GR670" s="43"/>
      <c r="GS670" s="43"/>
      <c r="GT670" s="43"/>
      <c r="GU670" s="43"/>
      <c r="GV670" s="43"/>
      <c r="GW670" s="43"/>
      <c r="GX670" s="43"/>
      <c r="GY670" s="43"/>
      <c r="GZ670" s="43"/>
      <c r="HA670" s="43"/>
      <c r="HB670" s="43"/>
    </row>
    <row r="671" spans="1:210" x14ac:dyDescent="0.2">
      <c r="A671" s="40">
        <f t="shared" si="711"/>
        <v>662</v>
      </c>
      <c r="B671" s="46">
        <f t="shared" ca="1" si="706"/>
        <v>0</v>
      </c>
      <c r="C671" s="46">
        <f t="shared" ca="1" si="707"/>
        <v>0</v>
      </c>
      <c r="D671" s="46">
        <f t="shared" ca="1" si="708"/>
        <v>0</v>
      </c>
      <c r="E671" s="45">
        <f t="shared" ca="1" si="709"/>
        <v>0</v>
      </c>
      <c r="F671" s="44">
        <f t="shared" ca="1" si="710"/>
        <v>0</v>
      </c>
      <c r="H671" s="45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8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  <c r="DL671" s="43"/>
      <c r="DM671" s="43"/>
      <c r="DN671" s="43"/>
      <c r="DO671" s="43"/>
      <c r="DP671" s="43"/>
      <c r="DQ671" s="43"/>
      <c r="DR671" s="43"/>
      <c r="DS671" s="43"/>
      <c r="DT671" s="43"/>
      <c r="DU671" s="43"/>
      <c r="DV671" s="43"/>
      <c r="DW671" s="43"/>
      <c r="DX671" s="43"/>
      <c r="DY671" s="43"/>
      <c r="DZ671" s="43"/>
      <c r="EA671" s="43"/>
      <c r="EB671" s="43"/>
      <c r="EC671" s="43"/>
      <c r="ED671" s="43"/>
      <c r="EE671" s="43"/>
      <c r="EF671" s="43"/>
      <c r="EG671" s="43"/>
      <c r="EH671" s="43"/>
      <c r="EI671" s="43"/>
      <c r="EJ671" s="43"/>
      <c r="EK671" s="43"/>
      <c r="EL671" s="43"/>
      <c r="EM671" s="43"/>
      <c r="EN671" s="43"/>
      <c r="EO671" s="43"/>
      <c r="EP671" s="43"/>
      <c r="EQ671" s="43"/>
      <c r="ER671" s="43"/>
      <c r="ES671" s="43"/>
      <c r="ET671" s="43"/>
      <c r="EU671" s="43"/>
      <c r="EV671" s="43"/>
      <c r="EW671" s="43"/>
      <c r="EX671" s="43"/>
      <c r="EY671" s="43"/>
      <c r="EZ671" s="43"/>
      <c r="FA671" s="43"/>
      <c r="FB671" s="43"/>
      <c r="FC671" s="43"/>
      <c r="FD671" s="43"/>
      <c r="FE671" s="43"/>
      <c r="FF671" s="43"/>
      <c r="FG671" s="43"/>
      <c r="FH671" s="43"/>
      <c r="FI671" s="43"/>
      <c r="FJ671" s="43"/>
      <c r="FK671" s="43"/>
      <c r="FL671" s="43"/>
      <c r="FM671" s="43"/>
      <c r="FN671" s="43"/>
      <c r="FO671" s="43"/>
      <c r="FP671" s="43"/>
      <c r="FQ671" s="43"/>
      <c r="FR671" s="43"/>
      <c r="FS671" s="43"/>
      <c r="FT671" s="43"/>
      <c r="FU671" s="43"/>
      <c r="FV671" s="43"/>
      <c r="FW671" s="43"/>
      <c r="FX671" s="43"/>
      <c r="FY671" s="43"/>
      <c r="FZ671" s="43"/>
      <c r="GA671" s="43"/>
      <c r="GB671" s="43"/>
      <c r="GC671" s="43"/>
      <c r="GD671" s="43"/>
      <c r="GE671" s="43"/>
      <c r="GF671" s="43"/>
      <c r="GG671" s="43"/>
      <c r="GH671" s="43"/>
      <c r="GI671" s="43"/>
      <c r="GJ671" s="43"/>
      <c r="GK671" s="43"/>
      <c r="GL671" s="43"/>
      <c r="GM671" s="43"/>
      <c r="GN671" s="43"/>
      <c r="GO671" s="43"/>
      <c r="GP671" s="43"/>
      <c r="GQ671" s="43"/>
      <c r="GR671" s="43"/>
      <c r="GS671" s="43"/>
      <c r="GT671" s="43"/>
      <c r="GU671" s="43"/>
      <c r="GV671" s="43"/>
      <c r="GW671" s="43"/>
      <c r="GX671" s="43"/>
      <c r="GY671" s="43"/>
      <c r="GZ671" s="43"/>
      <c r="HA671" s="43"/>
      <c r="HB671" s="43"/>
    </row>
    <row r="672" spans="1:210" x14ac:dyDescent="0.2">
      <c r="A672" s="40">
        <f t="shared" si="711"/>
        <v>663</v>
      </c>
      <c r="B672" s="46">
        <f t="shared" ca="1" si="706"/>
        <v>0</v>
      </c>
      <c r="C672" s="46">
        <f t="shared" ca="1" si="707"/>
        <v>0</v>
      </c>
      <c r="D672" s="46">
        <f t="shared" ca="1" si="708"/>
        <v>0</v>
      </c>
      <c r="E672" s="45">
        <f t="shared" ca="1" si="709"/>
        <v>0</v>
      </c>
      <c r="F672" s="44">
        <f t="shared" ca="1" si="710"/>
        <v>0</v>
      </c>
      <c r="H672" s="45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8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  <c r="DL672" s="43"/>
      <c r="DM672" s="43"/>
      <c r="DN672" s="43"/>
      <c r="DO672" s="43"/>
      <c r="DP672" s="43"/>
      <c r="DQ672" s="43"/>
      <c r="DR672" s="43"/>
      <c r="DS672" s="43"/>
      <c r="DT672" s="43"/>
      <c r="DU672" s="43"/>
      <c r="DV672" s="43"/>
      <c r="DW672" s="43"/>
      <c r="DX672" s="43"/>
      <c r="DY672" s="43"/>
      <c r="DZ672" s="43"/>
      <c r="EA672" s="43"/>
      <c r="EB672" s="43"/>
      <c r="EC672" s="43"/>
      <c r="ED672" s="43"/>
      <c r="EE672" s="43"/>
      <c r="EF672" s="43"/>
      <c r="EG672" s="43"/>
      <c r="EH672" s="43"/>
      <c r="EI672" s="43"/>
      <c r="EJ672" s="43"/>
      <c r="EK672" s="43"/>
      <c r="EL672" s="43"/>
      <c r="EM672" s="43"/>
      <c r="EN672" s="43"/>
      <c r="EO672" s="43"/>
      <c r="EP672" s="43"/>
      <c r="EQ672" s="43"/>
      <c r="ER672" s="43"/>
      <c r="ES672" s="43"/>
      <c r="ET672" s="43"/>
      <c r="EU672" s="43"/>
      <c r="EV672" s="43"/>
      <c r="EW672" s="43"/>
      <c r="EX672" s="43"/>
      <c r="EY672" s="43"/>
      <c r="EZ672" s="43"/>
      <c r="FA672" s="43"/>
      <c r="FB672" s="43"/>
      <c r="FC672" s="43"/>
      <c r="FD672" s="43"/>
      <c r="FE672" s="43"/>
      <c r="FF672" s="43"/>
      <c r="FG672" s="43"/>
      <c r="FH672" s="43"/>
      <c r="FI672" s="43"/>
      <c r="FJ672" s="43"/>
      <c r="FK672" s="43"/>
      <c r="FL672" s="43"/>
      <c r="FM672" s="43"/>
      <c r="FN672" s="43"/>
      <c r="FO672" s="43"/>
      <c r="FP672" s="43"/>
      <c r="FQ672" s="43"/>
      <c r="FR672" s="43"/>
      <c r="FS672" s="43"/>
      <c r="FT672" s="43"/>
      <c r="FU672" s="43"/>
      <c r="FV672" s="43"/>
      <c r="FW672" s="43"/>
      <c r="FX672" s="43"/>
      <c r="FY672" s="43"/>
      <c r="FZ672" s="43"/>
      <c r="GA672" s="43"/>
      <c r="GB672" s="43"/>
      <c r="GC672" s="43"/>
      <c r="GD672" s="43"/>
      <c r="GE672" s="43"/>
      <c r="GF672" s="43"/>
      <c r="GG672" s="43"/>
      <c r="GH672" s="43"/>
      <c r="GI672" s="43"/>
      <c r="GJ672" s="43"/>
      <c r="GK672" s="43"/>
      <c r="GL672" s="43"/>
      <c r="GM672" s="43"/>
      <c r="GN672" s="43"/>
      <c r="GO672" s="43"/>
      <c r="GP672" s="43"/>
      <c r="GQ672" s="43"/>
      <c r="GR672" s="43"/>
      <c r="GS672" s="43"/>
      <c r="GT672" s="43"/>
      <c r="GU672" s="43"/>
      <c r="GV672" s="43"/>
      <c r="GW672" s="43"/>
      <c r="GX672" s="43"/>
      <c r="GY672" s="43"/>
      <c r="GZ672" s="43"/>
      <c r="HA672" s="43"/>
      <c r="HB672" s="43"/>
    </row>
    <row r="673" spans="1:210" x14ac:dyDescent="0.2">
      <c r="A673" s="40">
        <f t="shared" si="711"/>
        <v>664</v>
      </c>
      <c r="B673" s="46">
        <f t="shared" ca="1" si="706"/>
        <v>0</v>
      </c>
      <c r="C673" s="46">
        <f t="shared" ca="1" si="707"/>
        <v>0</v>
      </c>
      <c r="D673" s="46">
        <f t="shared" ca="1" si="708"/>
        <v>0</v>
      </c>
      <c r="E673" s="45">
        <f t="shared" ca="1" si="709"/>
        <v>0</v>
      </c>
      <c r="F673" s="44">
        <f t="shared" ca="1" si="710"/>
        <v>0</v>
      </c>
      <c r="H673" s="45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8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  <c r="DL673" s="43"/>
      <c r="DM673" s="43"/>
      <c r="DN673" s="43"/>
      <c r="DO673" s="43"/>
      <c r="DP673" s="43"/>
      <c r="DQ673" s="43"/>
      <c r="DR673" s="43"/>
      <c r="DS673" s="43"/>
      <c r="DT673" s="43"/>
      <c r="DU673" s="43"/>
      <c r="DV673" s="43"/>
      <c r="DW673" s="43"/>
      <c r="DX673" s="43"/>
      <c r="DY673" s="43"/>
      <c r="DZ673" s="43"/>
      <c r="EA673" s="43"/>
      <c r="EB673" s="43"/>
      <c r="EC673" s="43"/>
      <c r="ED673" s="43"/>
      <c r="EE673" s="43"/>
      <c r="EF673" s="43"/>
      <c r="EG673" s="43"/>
      <c r="EH673" s="43"/>
      <c r="EI673" s="43"/>
      <c r="EJ673" s="43"/>
      <c r="EK673" s="43"/>
      <c r="EL673" s="43"/>
      <c r="EM673" s="43"/>
      <c r="EN673" s="43"/>
      <c r="EO673" s="43"/>
      <c r="EP673" s="43"/>
      <c r="EQ673" s="43"/>
      <c r="ER673" s="43"/>
      <c r="ES673" s="43"/>
      <c r="ET673" s="43"/>
      <c r="EU673" s="43"/>
      <c r="EV673" s="43"/>
      <c r="EW673" s="43"/>
      <c r="EX673" s="43"/>
      <c r="EY673" s="43"/>
      <c r="EZ673" s="43"/>
      <c r="FA673" s="43"/>
      <c r="FB673" s="43"/>
      <c r="FC673" s="43"/>
      <c r="FD673" s="43"/>
      <c r="FE673" s="43"/>
      <c r="FF673" s="43"/>
      <c r="FG673" s="43"/>
      <c r="FH673" s="43"/>
      <c r="FI673" s="43"/>
      <c r="FJ673" s="43"/>
      <c r="FK673" s="43"/>
      <c r="FL673" s="43"/>
      <c r="FM673" s="43"/>
      <c r="FN673" s="43"/>
      <c r="FO673" s="43"/>
      <c r="FP673" s="43"/>
      <c r="FQ673" s="43"/>
      <c r="FR673" s="43"/>
      <c r="FS673" s="43"/>
      <c r="FT673" s="43"/>
      <c r="FU673" s="43"/>
      <c r="FV673" s="43"/>
      <c r="FW673" s="43"/>
      <c r="FX673" s="43"/>
      <c r="FY673" s="43"/>
      <c r="FZ673" s="43"/>
      <c r="GA673" s="43"/>
      <c r="GB673" s="43"/>
      <c r="GC673" s="43"/>
      <c r="GD673" s="43"/>
      <c r="GE673" s="43"/>
      <c r="GF673" s="43"/>
      <c r="GG673" s="43"/>
      <c r="GH673" s="43"/>
      <c r="GI673" s="43"/>
      <c r="GJ673" s="43"/>
      <c r="GK673" s="43"/>
      <c r="GL673" s="43"/>
      <c r="GM673" s="43"/>
      <c r="GN673" s="43"/>
      <c r="GO673" s="43"/>
      <c r="GP673" s="43"/>
      <c r="GQ673" s="43"/>
      <c r="GR673" s="43"/>
      <c r="GS673" s="43"/>
      <c r="GT673" s="43"/>
      <c r="GU673" s="43"/>
      <c r="GV673" s="43"/>
      <c r="GW673" s="43"/>
      <c r="GX673" s="43"/>
      <c r="GY673" s="43"/>
      <c r="GZ673" s="43"/>
      <c r="HA673" s="43"/>
      <c r="HB673" s="43"/>
    </row>
    <row r="674" spans="1:210" x14ac:dyDescent="0.2">
      <c r="A674" s="40">
        <f t="shared" si="711"/>
        <v>665</v>
      </c>
      <c r="B674" s="46">
        <f t="shared" ca="1" si="706"/>
        <v>0</v>
      </c>
      <c r="C674" s="46">
        <f t="shared" ca="1" si="707"/>
        <v>0</v>
      </c>
      <c r="D674" s="46">
        <f t="shared" ca="1" si="708"/>
        <v>0</v>
      </c>
      <c r="E674" s="45">
        <f t="shared" ca="1" si="709"/>
        <v>0</v>
      </c>
      <c r="F674" s="44">
        <f t="shared" ca="1" si="710"/>
        <v>0</v>
      </c>
      <c r="H674" s="45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8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  <c r="DL674" s="43"/>
      <c r="DM674" s="43"/>
      <c r="DN674" s="43"/>
      <c r="DO674" s="43"/>
      <c r="DP674" s="43"/>
      <c r="DQ674" s="43"/>
      <c r="DR674" s="43"/>
      <c r="DS674" s="43"/>
      <c r="DT674" s="43"/>
      <c r="DU674" s="43"/>
      <c r="DV674" s="43"/>
      <c r="DW674" s="43"/>
      <c r="DX674" s="43"/>
      <c r="DY674" s="43"/>
      <c r="DZ674" s="43"/>
      <c r="EA674" s="43"/>
      <c r="EB674" s="43"/>
      <c r="EC674" s="43"/>
      <c r="ED674" s="43"/>
      <c r="EE674" s="43"/>
      <c r="EF674" s="43"/>
      <c r="EG674" s="43"/>
      <c r="EH674" s="43"/>
      <c r="EI674" s="43"/>
      <c r="EJ674" s="43"/>
      <c r="EK674" s="43"/>
      <c r="EL674" s="43"/>
      <c r="EM674" s="43"/>
      <c r="EN674" s="43"/>
      <c r="EO674" s="43"/>
      <c r="EP674" s="43"/>
      <c r="EQ674" s="43"/>
      <c r="ER674" s="43"/>
      <c r="ES674" s="43"/>
      <c r="ET674" s="43"/>
      <c r="EU674" s="43"/>
      <c r="EV674" s="43"/>
      <c r="EW674" s="43"/>
      <c r="EX674" s="43"/>
      <c r="EY674" s="43"/>
      <c r="EZ674" s="43"/>
      <c r="FA674" s="43"/>
      <c r="FB674" s="43"/>
      <c r="FC674" s="43"/>
      <c r="FD674" s="43"/>
      <c r="FE674" s="43"/>
      <c r="FF674" s="43"/>
      <c r="FG674" s="43"/>
      <c r="FH674" s="43"/>
      <c r="FI674" s="43"/>
      <c r="FJ674" s="43"/>
      <c r="FK674" s="43"/>
      <c r="FL674" s="43"/>
      <c r="FM674" s="43"/>
      <c r="FN674" s="43"/>
      <c r="FO674" s="43"/>
      <c r="FP674" s="43"/>
      <c r="FQ674" s="43"/>
      <c r="FR674" s="43"/>
      <c r="FS674" s="43"/>
      <c r="FT674" s="43"/>
      <c r="FU674" s="43"/>
      <c r="FV674" s="43"/>
      <c r="FW674" s="43"/>
      <c r="FX674" s="43"/>
      <c r="FY674" s="43"/>
      <c r="FZ674" s="43"/>
      <c r="GA674" s="43"/>
      <c r="GB674" s="43"/>
      <c r="GC674" s="43"/>
      <c r="GD674" s="43"/>
      <c r="GE674" s="43"/>
      <c r="GF674" s="43"/>
      <c r="GG674" s="43"/>
      <c r="GH674" s="43"/>
      <c r="GI674" s="43"/>
      <c r="GJ674" s="43"/>
      <c r="GK674" s="43"/>
      <c r="GL674" s="43"/>
      <c r="GM674" s="43"/>
      <c r="GN674" s="43"/>
      <c r="GO674" s="43"/>
      <c r="GP674" s="43"/>
      <c r="GQ674" s="43"/>
      <c r="GR674" s="43"/>
      <c r="GS674" s="43"/>
      <c r="GT674" s="43"/>
      <c r="GU674" s="43"/>
      <c r="GV674" s="43"/>
      <c r="GW674" s="43"/>
      <c r="GX674" s="43"/>
      <c r="GY674" s="43"/>
      <c r="GZ674" s="43"/>
      <c r="HA674" s="43"/>
      <c r="HB674" s="43"/>
    </row>
    <row r="675" spans="1:210" x14ac:dyDescent="0.2">
      <c r="A675" s="40">
        <f t="shared" si="711"/>
        <v>666</v>
      </c>
      <c r="B675" s="46">
        <f t="shared" ca="1" si="706"/>
        <v>0</v>
      </c>
      <c r="C675" s="46">
        <f t="shared" ca="1" si="707"/>
        <v>0</v>
      </c>
      <c r="D675" s="46">
        <f t="shared" ca="1" si="708"/>
        <v>0</v>
      </c>
      <c r="E675" s="45">
        <f t="shared" ca="1" si="709"/>
        <v>0</v>
      </c>
      <c r="F675" s="44">
        <f t="shared" ca="1" si="710"/>
        <v>0</v>
      </c>
      <c r="H675" s="45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8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  <c r="DL675" s="43"/>
      <c r="DM675" s="43"/>
      <c r="DN675" s="43"/>
      <c r="DO675" s="43"/>
      <c r="DP675" s="43"/>
      <c r="DQ675" s="43"/>
      <c r="DR675" s="43"/>
      <c r="DS675" s="43"/>
      <c r="DT675" s="43"/>
      <c r="DU675" s="43"/>
      <c r="DV675" s="43"/>
      <c r="DW675" s="43"/>
      <c r="DX675" s="43"/>
      <c r="DY675" s="43"/>
      <c r="DZ675" s="43"/>
      <c r="EA675" s="43"/>
      <c r="EB675" s="43"/>
      <c r="EC675" s="43"/>
      <c r="ED675" s="43"/>
      <c r="EE675" s="43"/>
      <c r="EF675" s="43"/>
      <c r="EG675" s="43"/>
      <c r="EH675" s="43"/>
      <c r="EI675" s="43"/>
      <c r="EJ675" s="43"/>
      <c r="EK675" s="43"/>
      <c r="EL675" s="43"/>
      <c r="EM675" s="43"/>
      <c r="EN675" s="43"/>
      <c r="EO675" s="43"/>
      <c r="EP675" s="43"/>
      <c r="EQ675" s="43"/>
      <c r="ER675" s="43"/>
      <c r="ES675" s="43"/>
      <c r="ET675" s="43"/>
      <c r="EU675" s="43"/>
      <c r="EV675" s="43"/>
      <c r="EW675" s="43"/>
      <c r="EX675" s="43"/>
      <c r="EY675" s="43"/>
      <c r="EZ675" s="43"/>
      <c r="FA675" s="43"/>
      <c r="FB675" s="43"/>
      <c r="FC675" s="43"/>
      <c r="FD675" s="43"/>
      <c r="FE675" s="43"/>
      <c r="FF675" s="43"/>
      <c r="FG675" s="43"/>
      <c r="FH675" s="43"/>
      <c r="FI675" s="43"/>
      <c r="FJ675" s="43"/>
      <c r="FK675" s="43"/>
      <c r="FL675" s="43"/>
      <c r="FM675" s="43"/>
      <c r="FN675" s="43"/>
      <c r="FO675" s="43"/>
      <c r="FP675" s="43"/>
      <c r="FQ675" s="43"/>
      <c r="FR675" s="43"/>
      <c r="FS675" s="43"/>
      <c r="FT675" s="43"/>
      <c r="FU675" s="43"/>
      <c r="FV675" s="43"/>
      <c r="FW675" s="43"/>
      <c r="FX675" s="43"/>
      <c r="FY675" s="43"/>
      <c r="FZ675" s="43"/>
      <c r="GA675" s="43"/>
      <c r="GB675" s="43"/>
      <c r="GC675" s="43"/>
      <c r="GD675" s="43"/>
      <c r="GE675" s="43"/>
      <c r="GF675" s="43"/>
      <c r="GG675" s="43"/>
      <c r="GH675" s="43"/>
      <c r="GI675" s="43"/>
      <c r="GJ675" s="43"/>
      <c r="GK675" s="43"/>
      <c r="GL675" s="43"/>
      <c r="GM675" s="43"/>
      <c r="GN675" s="43"/>
      <c r="GO675" s="43"/>
      <c r="GP675" s="43"/>
      <c r="GQ675" s="43"/>
      <c r="GR675" s="43"/>
      <c r="GS675" s="43"/>
      <c r="GT675" s="43"/>
      <c r="GU675" s="43"/>
      <c r="GV675" s="43"/>
      <c r="GW675" s="43"/>
      <c r="GX675" s="43"/>
      <c r="GY675" s="43"/>
      <c r="GZ675" s="43"/>
      <c r="HA675" s="43"/>
      <c r="HB675" s="43"/>
    </row>
    <row r="676" spans="1:210" x14ac:dyDescent="0.2">
      <c r="A676" s="40">
        <f t="shared" si="711"/>
        <v>667</v>
      </c>
      <c r="B676" s="46">
        <f t="shared" ca="1" si="706"/>
        <v>0</v>
      </c>
      <c r="C676" s="46">
        <f t="shared" ca="1" si="707"/>
        <v>0</v>
      </c>
      <c r="D676" s="46">
        <f t="shared" ca="1" si="708"/>
        <v>0</v>
      </c>
      <c r="E676" s="45">
        <f t="shared" ca="1" si="709"/>
        <v>0</v>
      </c>
      <c r="F676" s="44">
        <f t="shared" ca="1" si="710"/>
        <v>0</v>
      </c>
      <c r="H676" s="45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8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  <c r="DL676" s="43"/>
      <c r="DM676" s="43"/>
      <c r="DN676" s="43"/>
      <c r="DO676" s="43"/>
      <c r="DP676" s="43"/>
      <c r="DQ676" s="43"/>
      <c r="DR676" s="43"/>
      <c r="DS676" s="43"/>
      <c r="DT676" s="43"/>
      <c r="DU676" s="43"/>
      <c r="DV676" s="43"/>
      <c r="DW676" s="43"/>
      <c r="DX676" s="43"/>
      <c r="DY676" s="43"/>
      <c r="DZ676" s="43"/>
      <c r="EA676" s="43"/>
      <c r="EB676" s="43"/>
      <c r="EC676" s="43"/>
      <c r="ED676" s="43"/>
      <c r="EE676" s="43"/>
      <c r="EF676" s="43"/>
      <c r="EG676" s="43"/>
      <c r="EH676" s="43"/>
      <c r="EI676" s="43"/>
      <c r="EJ676" s="43"/>
      <c r="EK676" s="43"/>
      <c r="EL676" s="43"/>
      <c r="EM676" s="43"/>
      <c r="EN676" s="43"/>
      <c r="EO676" s="43"/>
      <c r="EP676" s="43"/>
      <c r="EQ676" s="43"/>
      <c r="ER676" s="43"/>
      <c r="ES676" s="43"/>
      <c r="ET676" s="43"/>
      <c r="EU676" s="43"/>
      <c r="EV676" s="43"/>
      <c r="EW676" s="43"/>
      <c r="EX676" s="43"/>
      <c r="EY676" s="43"/>
      <c r="EZ676" s="43"/>
      <c r="FA676" s="43"/>
      <c r="FB676" s="43"/>
      <c r="FC676" s="43"/>
      <c r="FD676" s="43"/>
      <c r="FE676" s="43"/>
      <c r="FF676" s="43"/>
      <c r="FG676" s="43"/>
      <c r="FH676" s="43"/>
      <c r="FI676" s="43"/>
      <c r="FJ676" s="43"/>
      <c r="FK676" s="43"/>
      <c r="FL676" s="43"/>
      <c r="FM676" s="43"/>
      <c r="FN676" s="43"/>
      <c r="FO676" s="43"/>
      <c r="FP676" s="43"/>
      <c r="FQ676" s="43"/>
      <c r="FR676" s="43"/>
      <c r="FS676" s="43"/>
      <c r="FT676" s="43"/>
      <c r="FU676" s="43"/>
      <c r="FV676" s="43"/>
      <c r="FW676" s="43"/>
      <c r="FX676" s="43"/>
      <c r="FY676" s="43"/>
      <c r="FZ676" s="43"/>
      <c r="GA676" s="43"/>
      <c r="GB676" s="43"/>
      <c r="GC676" s="43"/>
      <c r="GD676" s="43"/>
      <c r="GE676" s="43"/>
      <c r="GF676" s="43"/>
      <c r="GG676" s="43"/>
      <c r="GH676" s="43"/>
      <c r="GI676" s="43"/>
      <c r="GJ676" s="43"/>
      <c r="GK676" s="43"/>
      <c r="GL676" s="43"/>
      <c r="GM676" s="43"/>
      <c r="GN676" s="43"/>
      <c r="GO676" s="43"/>
      <c r="GP676" s="43"/>
      <c r="GQ676" s="43"/>
      <c r="GR676" s="43"/>
      <c r="GS676" s="43"/>
      <c r="GT676" s="43"/>
      <c r="GU676" s="43"/>
      <c r="GV676" s="43"/>
      <c r="GW676" s="43"/>
      <c r="GX676" s="43"/>
      <c r="GY676" s="43"/>
      <c r="GZ676" s="43"/>
      <c r="HA676" s="43"/>
      <c r="HB676" s="43"/>
    </row>
    <row r="677" spans="1:210" x14ac:dyDescent="0.2">
      <c r="A677" s="40">
        <f t="shared" si="711"/>
        <v>668</v>
      </c>
      <c r="B677" s="46">
        <f t="shared" ca="1" si="706"/>
        <v>0</v>
      </c>
      <c r="C677" s="46">
        <f t="shared" ca="1" si="707"/>
        <v>0</v>
      </c>
      <c r="D677" s="46">
        <f t="shared" ca="1" si="708"/>
        <v>0</v>
      </c>
      <c r="E677" s="45">
        <f t="shared" ca="1" si="709"/>
        <v>0</v>
      </c>
      <c r="F677" s="44">
        <f t="shared" ca="1" si="710"/>
        <v>0</v>
      </c>
      <c r="H677" s="45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8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  <c r="DA677" s="43"/>
      <c r="DB677" s="43"/>
      <c r="DC677" s="43"/>
      <c r="DD677" s="43"/>
      <c r="DE677" s="43"/>
      <c r="DF677" s="43"/>
      <c r="DG677" s="43"/>
      <c r="DH677" s="43"/>
      <c r="DI677" s="43"/>
      <c r="DJ677" s="43"/>
      <c r="DK677" s="43"/>
      <c r="DL677" s="43"/>
      <c r="DM677" s="43"/>
      <c r="DN677" s="43"/>
      <c r="DO677" s="43"/>
      <c r="DP677" s="43"/>
      <c r="DQ677" s="43"/>
      <c r="DR677" s="43"/>
      <c r="DS677" s="43"/>
      <c r="DT677" s="43"/>
      <c r="DU677" s="43"/>
      <c r="DV677" s="43"/>
      <c r="DW677" s="43"/>
      <c r="DX677" s="43"/>
      <c r="DY677" s="43"/>
      <c r="DZ677" s="43"/>
      <c r="EA677" s="43"/>
      <c r="EB677" s="43"/>
      <c r="EC677" s="43"/>
      <c r="ED677" s="43"/>
      <c r="EE677" s="43"/>
      <c r="EF677" s="43"/>
      <c r="EG677" s="43"/>
      <c r="EH677" s="43"/>
      <c r="EI677" s="43"/>
      <c r="EJ677" s="43"/>
      <c r="EK677" s="43"/>
      <c r="EL677" s="43"/>
      <c r="EM677" s="43"/>
      <c r="EN677" s="43"/>
      <c r="EO677" s="43"/>
      <c r="EP677" s="43"/>
      <c r="EQ677" s="43"/>
      <c r="ER677" s="43"/>
      <c r="ES677" s="43"/>
      <c r="ET677" s="43"/>
      <c r="EU677" s="43"/>
      <c r="EV677" s="43"/>
      <c r="EW677" s="43"/>
      <c r="EX677" s="43"/>
      <c r="EY677" s="43"/>
      <c r="EZ677" s="43"/>
      <c r="FA677" s="43"/>
      <c r="FB677" s="43"/>
      <c r="FC677" s="43"/>
      <c r="FD677" s="43"/>
      <c r="FE677" s="43"/>
      <c r="FF677" s="43"/>
      <c r="FG677" s="43"/>
      <c r="FH677" s="43"/>
      <c r="FI677" s="43"/>
      <c r="FJ677" s="43"/>
      <c r="FK677" s="43"/>
      <c r="FL677" s="43"/>
      <c r="FM677" s="43"/>
      <c r="FN677" s="43"/>
      <c r="FO677" s="43"/>
      <c r="FP677" s="43"/>
      <c r="FQ677" s="43"/>
      <c r="FR677" s="43"/>
      <c r="FS677" s="43"/>
      <c r="FT677" s="43"/>
      <c r="FU677" s="43"/>
      <c r="FV677" s="43"/>
      <c r="FW677" s="43"/>
      <c r="FX677" s="43"/>
      <c r="FY677" s="43"/>
      <c r="FZ677" s="43"/>
      <c r="GA677" s="43"/>
      <c r="GB677" s="43"/>
      <c r="GC677" s="43"/>
      <c r="GD677" s="43"/>
      <c r="GE677" s="43"/>
      <c r="GF677" s="43"/>
      <c r="GG677" s="43"/>
      <c r="GH677" s="43"/>
      <c r="GI677" s="43"/>
      <c r="GJ677" s="43"/>
      <c r="GK677" s="43"/>
      <c r="GL677" s="43"/>
      <c r="GM677" s="43"/>
      <c r="GN677" s="43"/>
      <c r="GO677" s="43"/>
      <c r="GP677" s="43"/>
      <c r="GQ677" s="43"/>
      <c r="GR677" s="43"/>
      <c r="GS677" s="43"/>
      <c r="GT677" s="43"/>
      <c r="GU677" s="43"/>
      <c r="GV677" s="43"/>
      <c r="GW677" s="43"/>
      <c r="GX677" s="43"/>
      <c r="GY677" s="43"/>
      <c r="GZ677" s="43"/>
      <c r="HA677" s="43"/>
      <c r="HB677" s="43"/>
    </row>
    <row r="678" spans="1:210" x14ac:dyDescent="0.2">
      <c r="A678" s="40">
        <f t="shared" si="711"/>
        <v>669</v>
      </c>
      <c r="B678" s="46">
        <f t="shared" ca="1" si="706"/>
        <v>0</v>
      </c>
      <c r="C678" s="46">
        <f t="shared" ca="1" si="707"/>
        <v>0</v>
      </c>
      <c r="D678" s="46">
        <f t="shared" ca="1" si="708"/>
        <v>0</v>
      </c>
      <c r="E678" s="45">
        <f t="shared" ca="1" si="709"/>
        <v>0</v>
      </c>
      <c r="F678" s="44">
        <f t="shared" ca="1" si="710"/>
        <v>0</v>
      </c>
      <c r="H678" s="45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8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  <c r="DL678" s="43"/>
      <c r="DM678" s="43"/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43"/>
      <c r="EK678" s="43"/>
      <c r="EL678" s="43"/>
      <c r="EM678" s="43"/>
      <c r="EN678" s="43"/>
      <c r="EO678" s="43"/>
      <c r="EP678" s="43"/>
      <c r="EQ678" s="43"/>
      <c r="ER678" s="43"/>
      <c r="ES678" s="43"/>
      <c r="ET678" s="43"/>
      <c r="EU678" s="43"/>
      <c r="EV678" s="43"/>
      <c r="EW678" s="43"/>
      <c r="EX678" s="43"/>
      <c r="EY678" s="43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</row>
    <row r="679" spans="1:210" x14ac:dyDescent="0.2">
      <c r="A679" s="40">
        <f t="shared" si="711"/>
        <v>670</v>
      </c>
      <c r="B679" s="46">
        <f t="shared" ca="1" si="706"/>
        <v>0</v>
      </c>
      <c r="C679" s="46">
        <f t="shared" ca="1" si="707"/>
        <v>0</v>
      </c>
      <c r="D679" s="46">
        <f t="shared" ca="1" si="708"/>
        <v>0</v>
      </c>
      <c r="E679" s="45">
        <f t="shared" ca="1" si="709"/>
        <v>0</v>
      </c>
      <c r="F679" s="44">
        <f t="shared" ca="1" si="710"/>
        <v>0</v>
      </c>
      <c r="H679" s="45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8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  <c r="DL679" s="43"/>
      <c r="DM679" s="43"/>
      <c r="DN679" s="43"/>
      <c r="DO679" s="43"/>
      <c r="DP679" s="43"/>
      <c r="DQ679" s="43"/>
      <c r="DR679" s="43"/>
      <c r="DS679" s="43"/>
      <c r="DT679" s="43"/>
      <c r="DU679" s="43"/>
      <c r="DV679" s="43"/>
      <c r="DW679" s="43"/>
      <c r="DX679" s="43"/>
      <c r="DY679" s="43"/>
      <c r="DZ679" s="43"/>
      <c r="EA679" s="43"/>
      <c r="EB679" s="43"/>
      <c r="EC679" s="43"/>
      <c r="ED679" s="43"/>
      <c r="EE679" s="43"/>
      <c r="EF679" s="43"/>
      <c r="EG679" s="43"/>
      <c r="EH679" s="43"/>
      <c r="EI679" s="43"/>
      <c r="EJ679" s="43"/>
      <c r="EK679" s="43"/>
      <c r="EL679" s="43"/>
      <c r="EM679" s="43"/>
      <c r="EN679" s="43"/>
      <c r="EO679" s="43"/>
      <c r="EP679" s="43"/>
      <c r="EQ679" s="43"/>
      <c r="ER679" s="43"/>
      <c r="ES679" s="43"/>
      <c r="ET679" s="43"/>
      <c r="EU679" s="43"/>
      <c r="EV679" s="43"/>
      <c r="EW679" s="43"/>
      <c r="EX679" s="43"/>
      <c r="EY679" s="43"/>
      <c r="EZ679" s="43"/>
      <c r="FA679" s="43"/>
      <c r="FB679" s="43"/>
      <c r="FC679" s="43"/>
      <c r="FD679" s="43"/>
      <c r="FE679" s="43"/>
      <c r="FF679" s="43"/>
      <c r="FG679" s="43"/>
      <c r="FH679" s="43"/>
      <c r="FI679" s="43"/>
      <c r="FJ679" s="43"/>
      <c r="FK679" s="43"/>
      <c r="FL679" s="43"/>
      <c r="FM679" s="43"/>
      <c r="FN679" s="43"/>
      <c r="FO679" s="43"/>
      <c r="FP679" s="43"/>
      <c r="FQ679" s="43"/>
      <c r="FR679" s="43"/>
      <c r="FS679" s="43"/>
      <c r="FT679" s="43"/>
      <c r="FU679" s="43"/>
      <c r="FV679" s="43"/>
      <c r="FW679" s="43"/>
      <c r="FX679" s="43"/>
      <c r="FY679" s="43"/>
      <c r="FZ679" s="43"/>
      <c r="GA679" s="43"/>
      <c r="GB679" s="43"/>
      <c r="GC679" s="43"/>
      <c r="GD679" s="43"/>
      <c r="GE679" s="43"/>
      <c r="GF679" s="43"/>
      <c r="GG679" s="43"/>
      <c r="GH679" s="43"/>
      <c r="GI679" s="43"/>
      <c r="GJ679" s="43"/>
      <c r="GK679" s="43"/>
      <c r="GL679" s="43"/>
      <c r="GM679" s="43"/>
      <c r="GN679" s="43"/>
      <c r="GO679" s="43"/>
      <c r="GP679" s="43"/>
      <c r="GQ679" s="43"/>
      <c r="GR679" s="43"/>
      <c r="GS679" s="43"/>
      <c r="GT679" s="43"/>
      <c r="GU679" s="43"/>
      <c r="GV679" s="43"/>
      <c r="GW679" s="43"/>
      <c r="GX679" s="43"/>
      <c r="GY679" s="43"/>
      <c r="GZ679" s="43"/>
      <c r="HA679" s="43"/>
      <c r="HB679" s="43"/>
    </row>
    <row r="680" spans="1:210" x14ac:dyDescent="0.2">
      <c r="A680" s="40">
        <f t="shared" si="711"/>
        <v>671</v>
      </c>
      <c r="B680" s="46">
        <f t="shared" ca="1" si="706"/>
        <v>0</v>
      </c>
      <c r="C680" s="46">
        <f t="shared" ca="1" si="707"/>
        <v>0</v>
      </c>
      <c r="D680" s="46">
        <f t="shared" ca="1" si="708"/>
        <v>0</v>
      </c>
      <c r="E680" s="45">
        <f t="shared" ca="1" si="709"/>
        <v>0</v>
      </c>
      <c r="F680" s="44">
        <f t="shared" ca="1" si="710"/>
        <v>0</v>
      </c>
      <c r="H680" s="45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8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  <c r="DL680" s="43"/>
      <c r="DM680" s="43"/>
      <c r="DN680" s="43"/>
      <c r="DO680" s="43"/>
      <c r="DP680" s="43"/>
      <c r="DQ680" s="43"/>
      <c r="DR680" s="43"/>
      <c r="DS680" s="43"/>
      <c r="DT680" s="43"/>
      <c r="DU680" s="43"/>
      <c r="DV680" s="43"/>
      <c r="DW680" s="43"/>
      <c r="DX680" s="43"/>
      <c r="DY680" s="43"/>
      <c r="DZ680" s="43"/>
      <c r="EA680" s="43"/>
      <c r="EB680" s="43"/>
      <c r="EC680" s="43"/>
      <c r="ED680" s="43"/>
      <c r="EE680" s="43"/>
      <c r="EF680" s="43"/>
      <c r="EG680" s="43"/>
      <c r="EH680" s="43"/>
      <c r="EI680" s="43"/>
      <c r="EJ680" s="43"/>
      <c r="EK680" s="43"/>
      <c r="EL680" s="43"/>
      <c r="EM680" s="43"/>
      <c r="EN680" s="43"/>
      <c r="EO680" s="43"/>
      <c r="EP680" s="43"/>
      <c r="EQ680" s="43"/>
      <c r="ER680" s="43"/>
      <c r="ES680" s="43"/>
      <c r="ET680" s="43"/>
      <c r="EU680" s="43"/>
      <c r="EV680" s="43"/>
      <c r="EW680" s="43"/>
      <c r="EX680" s="43"/>
      <c r="EY680" s="43"/>
      <c r="EZ680" s="43"/>
      <c r="FA680" s="43"/>
      <c r="FB680" s="43"/>
      <c r="FC680" s="43"/>
      <c r="FD680" s="43"/>
      <c r="FE680" s="43"/>
      <c r="FF680" s="43"/>
      <c r="FG680" s="43"/>
      <c r="FH680" s="43"/>
      <c r="FI680" s="43"/>
      <c r="FJ680" s="43"/>
      <c r="FK680" s="43"/>
      <c r="FL680" s="43"/>
      <c r="FM680" s="43"/>
      <c r="FN680" s="43"/>
      <c r="FO680" s="43"/>
      <c r="FP680" s="43"/>
      <c r="FQ680" s="43"/>
      <c r="FR680" s="43"/>
      <c r="FS680" s="43"/>
      <c r="FT680" s="43"/>
      <c r="FU680" s="43"/>
      <c r="FV680" s="43"/>
      <c r="FW680" s="43"/>
      <c r="FX680" s="43"/>
      <c r="FY680" s="43"/>
      <c r="FZ680" s="43"/>
      <c r="GA680" s="43"/>
      <c r="GB680" s="43"/>
      <c r="GC680" s="43"/>
      <c r="GD680" s="43"/>
      <c r="GE680" s="43"/>
      <c r="GF680" s="43"/>
      <c r="GG680" s="43"/>
      <c r="GH680" s="43"/>
      <c r="GI680" s="43"/>
      <c r="GJ680" s="43"/>
      <c r="GK680" s="43"/>
      <c r="GL680" s="43"/>
      <c r="GM680" s="43"/>
      <c r="GN680" s="43"/>
      <c r="GO680" s="43"/>
      <c r="GP680" s="43"/>
      <c r="GQ680" s="43"/>
      <c r="GR680" s="43"/>
      <c r="GS680" s="43"/>
      <c r="GT680" s="43"/>
      <c r="GU680" s="43"/>
      <c r="GV680" s="43"/>
      <c r="GW680" s="43"/>
      <c r="GX680" s="43"/>
      <c r="GY680" s="43"/>
      <c r="GZ680" s="43"/>
      <c r="HA680" s="43"/>
      <c r="HB680" s="43"/>
    </row>
    <row r="681" spans="1:210" x14ac:dyDescent="0.2">
      <c r="A681" s="40">
        <f t="shared" si="711"/>
        <v>672</v>
      </c>
      <c r="B681" s="46">
        <f t="shared" ca="1" si="706"/>
        <v>0</v>
      </c>
      <c r="C681" s="46">
        <f t="shared" ca="1" si="707"/>
        <v>0</v>
      </c>
      <c r="D681" s="46">
        <f t="shared" ca="1" si="708"/>
        <v>0</v>
      </c>
      <c r="E681" s="45">
        <f t="shared" ca="1" si="709"/>
        <v>0</v>
      </c>
      <c r="F681" s="44">
        <f t="shared" ca="1" si="710"/>
        <v>0</v>
      </c>
      <c r="H681" s="45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8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  <c r="DA681" s="43"/>
      <c r="DB681" s="43"/>
      <c r="DC681" s="43"/>
      <c r="DD681" s="43"/>
      <c r="DE681" s="43"/>
      <c r="DF681" s="43"/>
      <c r="DG681" s="43"/>
      <c r="DH681" s="43"/>
      <c r="DI681" s="43"/>
      <c r="DJ681" s="43"/>
      <c r="DK681" s="43"/>
      <c r="DL681" s="43"/>
      <c r="DM681" s="43"/>
      <c r="DN681" s="43"/>
      <c r="DO681" s="43"/>
      <c r="DP681" s="43"/>
      <c r="DQ681" s="43"/>
      <c r="DR681" s="43"/>
      <c r="DS681" s="43"/>
      <c r="DT681" s="43"/>
      <c r="DU681" s="43"/>
      <c r="DV681" s="43"/>
      <c r="DW681" s="43"/>
      <c r="DX681" s="43"/>
      <c r="DY681" s="43"/>
      <c r="DZ681" s="43"/>
      <c r="EA681" s="43"/>
      <c r="EB681" s="43"/>
      <c r="EC681" s="43"/>
      <c r="ED681" s="43"/>
      <c r="EE681" s="43"/>
      <c r="EF681" s="43"/>
      <c r="EG681" s="43"/>
      <c r="EH681" s="43"/>
      <c r="EI681" s="43"/>
      <c r="EJ681" s="43"/>
      <c r="EK681" s="43"/>
      <c r="EL681" s="43"/>
      <c r="EM681" s="43"/>
      <c r="EN681" s="43"/>
      <c r="EO681" s="43"/>
      <c r="EP681" s="43"/>
      <c r="EQ681" s="43"/>
      <c r="ER681" s="43"/>
      <c r="ES681" s="43"/>
      <c r="ET681" s="43"/>
      <c r="EU681" s="43"/>
      <c r="EV681" s="43"/>
      <c r="EW681" s="43"/>
      <c r="EX681" s="43"/>
      <c r="EY681" s="43"/>
      <c r="EZ681" s="43"/>
      <c r="FA681" s="43"/>
      <c r="FB681" s="43"/>
      <c r="FC681" s="43"/>
      <c r="FD681" s="43"/>
      <c r="FE681" s="43"/>
      <c r="FF681" s="43"/>
      <c r="FG681" s="43"/>
      <c r="FH681" s="43"/>
      <c r="FI681" s="43"/>
      <c r="FJ681" s="43"/>
      <c r="FK681" s="43"/>
      <c r="FL681" s="43"/>
      <c r="FM681" s="43"/>
      <c r="FN681" s="43"/>
      <c r="FO681" s="43"/>
      <c r="FP681" s="43"/>
      <c r="FQ681" s="43"/>
      <c r="FR681" s="43"/>
      <c r="FS681" s="43"/>
      <c r="FT681" s="43"/>
      <c r="FU681" s="43"/>
      <c r="FV681" s="43"/>
      <c r="FW681" s="43"/>
      <c r="FX681" s="43"/>
      <c r="FY681" s="43"/>
      <c r="FZ681" s="43"/>
      <c r="GA681" s="43"/>
      <c r="GB681" s="43"/>
      <c r="GC681" s="43"/>
      <c r="GD681" s="43"/>
      <c r="GE681" s="43"/>
      <c r="GF681" s="43"/>
      <c r="GG681" s="43"/>
      <c r="GH681" s="43"/>
      <c r="GI681" s="43"/>
      <c r="GJ681" s="43"/>
      <c r="GK681" s="43"/>
      <c r="GL681" s="43"/>
      <c r="GM681" s="43"/>
      <c r="GN681" s="43"/>
      <c r="GO681" s="43"/>
      <c r="GP681" s="43"/>
      <c r="GQ681" s="43"/>
      <c r="GR681" s="43"/>
      <c r="GS681" s="43"/>
      <c r="GT681" s="43"/>
      <c r="GU681" s="43"/>
      <c r="GV681" s="43"/>
      <c r="GW681" s="43"/>
      <c r="GX681" s="43"/>
      <c r="GY681" s="43"/>
      <c r="GZ681" s="43"/>
      <c r="HA681" s="43"/>
      <c r="HB681" s="43"/>
    </row>
    <row r="682" spans="1:210" x14ac:dyDescent="0.2">
      <c r="A682" s="40">
        <f t="shared" si="711"/>
        <v>673</v>
      </c>
      <c r="B682" s="46">
        <f t="shared" ca="1" si="706"/>
        <v>0</v>
      </c>
      <c r="C682" s="46">
        <f t="shared" ca="1" si="707"/>
        <v>0</v>
      </c>
      <c r="D682" s="46">
        <f t="shared" ca="1" si="708"/>
        <v>0</v>
      </c>
      <c r="E682" s="45">
        <f t="shared" ca="1" si="709"/>
        <v>0</v>
      </c>
      <c r="F682" s="44">
        <f t="shared" ca="1" si="710"/>
        <v>0</v>
      </c>
      <c r="H682" s="45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8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  <c r="DL682" s="43"/>
      <c r="DM682" s="43"/>
      <c r="DN682" s="43"/>
      <c r="DO682" s="43"/>
      <c r="DP682" s="43"/>
      <c r="DQ682" s="43"/>
      <c r="DR682" s="43"/>
      <c r="DS682" s="43"/>
      <c r="DT682" s="43"/>
      <c r="DU682" s="43"/>
      <c r="DV682" s="43"/>
      <c r="DW682" s="43"/>
      <c r="DX682" s="43"/>
      <c r="DY682" s="43"/>
      <c r="DZ682" s="43"/>
      <c r="EA682" s="43"/>
      <c r="EB682" s="43"/>
      <c r="EC682" s="43"/>
      <c r="ED682" s="43"/>
      <c r="EE682" s="43"/>
      <c r="EF682" s="43"/>
      <c r="EG682" s="43"/>
      <c r="EH682" s="43"/>
      <c r="EI682" s="43"/>
      <c r="EJ682" s="43"/>
      <c r="EK682" s="43"/>
      <c r="EL682" s="43"/>
      <c r="EM682" s="43"/>
      <c r="EN682" s="43"/>
      <c r="EO682" s="43"/>
      <c r="EP682" s="43"/>
      <c r="EQ682" s="43"/>
      <c r="ER682" s="43"/>
      <c r="ES682" s="43"/>
      <c r="ET682" s="43"/>
      <c r="EU682" s="43"/>
      <c r="EV682" s="43"/>
      <c r="EW682" s="43"/>
      <c r="EX682" s="43"/>
      <c r="EY682" s="43"/>
      <c r="EZ682" s="43"/>
      <c r="FA682" s="43"/>
      <c r="FB682" s="43"/>
      <c r="FC682" s="43"/>
      <c r="FD682" s="43"/>
      <c r="FE682" s="43"/>
      <c r="FF682" s="43"/>
      <c r="FG682" s="43"/>
      <c r="FH682" s="43"/>
      <c r="FI682" s="43"/>
      <c r="FJ682" s="43"/>
      <c r="FK682" s="43"/>
      <c r="FL682" s="43"/>
      <c r="FM682" s="43"/>
      <c r="FN682" s="43"/>
      <c r="FO682" s="43"/>
      <c r="FP682" s="43"/>
      <c r="FQ682" s="43"/>
      <c r="FR682" s="43"/>
      <c r="FS682" s="43"/>
      <c r="FT682" s="43"/>
      <c r="FU682" s="43"/>
      <c r="FV682" s="43"/>
      <c r="FW682" s="43"/>
      <c r="FX682" s="43"/>
      <c r="FY682" s="43"/>
      <c r="FZ682" s="43"/>
      <c r="GA682" s="43"/>
      <c r="GB682" s="43"/>
      <c r="GC682" s="43"/>
      <c r="GD682" s="43"/>
      <c r="GE682" s="43"/>
      <c r="GF682" s="43"/>
      <c r="GG682" s="43"/>
      <c r="GH682" s="43"/>
      <c r="GI682" s="43"/>
      <c r="GJ682" s="43"/>
      <c r="GK682" s="43"/>
      <c r="GL682" s="43"/>
      <c r="GM682" s="43"/>
      <c r="GN682" s="43"/>
      <c r="GO682" s="43"/>
      <c r="GP682" s="43"/>
      <c r="GQ682" s="43"/>
      <c r="GR682" s="43"/>
      <c r="GS682" s="43"/>
      <c r="GT682" s="43"/>
      <c r="GU682" s="43"/>
      <c r="GV682" s="43"/>
      <c r="GW682" s="43"/>
      <c r="GX682" s="43"/>
      <c r="GY682" s="43"/>
      <c r="GZ682" s="43"/>
      <c r="HA682" s="43"/>
      <c r="HB682" s="43"/>
    </row>
    <row r="683" spans="1:210" x14ac:dyDescent="0.2">
      <c r="A683" s="40">
        <f t="shared" si="711"/>
        <v>674</v>
      </c>
      <c r="B683" s="46">
        <f t="shared" ca="1" si="706"/>
        <v>0</v>
      </c>
      <c r="C683" s="46">
        <f t="shared" ca="1" si="707"/>
        <v>0</v>
      </c>
      <c r="D683" s="46">
        <f t="shared" ca="1" si="708"/>
        <v>0</v>
      </c>
      <c r="E683" s="45">
        <f t="shared" ca="1" si="709"/>
        <v>0</v>
      </c>
      <c r="F683" s="44">
        <f t="shared" ca="1" si="710"/>
        <v>0</v>
      </c>
      <c r="H683" s="45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8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  <c r="DL683" s="43"/>
      <c r="DM683" s="43"/>
      <c r="DN683" s="43"/>
      <c r="DO683" s="43"/>
      <c r="DP683" s="43"/>
      <c r="DQ683" s="43"/>
      <c r="DR683" s="43"/>
      <c r="DS683" s="43"/>
      <c r="DT683" s="43"/>
      <c r="DU683" s="43"/>
      <c r="DV683" s="43"/>
      <c r="DW683" s="43"/>
      <c r="DX683" s="43"/>
      <c r="DY683" s="43"/>
      <c r="DZ683" s="43"/>
      <c r="EA683" s="43"/>
      <c r="EB683" s="43"/>
      <c r="EC683" s="43"/>
      <c r="ED683" s="43"/>
      <c r="EE683" s="43"/>
      <c r="EF683" s="43"/>
      <c r="EG683" s="43"/>
      <c r="EH683" s="43"/>
      <c r="EI683" s="43"/>
      <c r="EJ683" s="43"/>
      <c r="EK683" s="43"/>
      <c r="EL683" s="43"/>
      <c r="EM683" s="43"/>
      <c r="EN683" s="43"/>
      <c r="EO683" s="43"/>
      <c r="EP683" s="43"/>
      <c r="EQ683" s="43"/>
      <c r="ER683" s="43"/>
      <c r="ES683" s="43"/>
      <c r="ET683" s="43"/>
      <c r="EU683" s="43"/>
      <c r="EV683" s="43"/>
      <c r="EW683" s="43"/>
      <c r="EX683" s="43"/>
      <c r="EY683" s="43"/>
      <c r="EZ683" s="43"/>
      <c r="FA683" s="43"/>
      <c r="FB683" s="43"/>
      <c r="FC683" s="43"/>
      <c r="FD683" s="43"/>
      <c r="FE683" s="43"/>
      <c r="FF683" s="43"/>
      <c r="FG683" s="43"/>
      <c r="FH683" s="43"/>
      <c r="FI683" s="43"/>
      <c r="FJ683" s="43"/>
      <c r="FK683" s="43"/>
      <c r="FL683" s="43"/>
      <c r="FM683" s="43"/>
      <c r="FN683" s="43"/>
      <c r="FO683" s="43"/>
      <c r="FP683" s="43"/>
      <c r="FQ683" s="43"/>
      <c r="FR683" s="43"/>
      <c r="FS683" s="43"/>
      <c r="FT683" s="43"/>
      <c r="FU683" s="43"/>
      <c r="FV683" s="43"/>
      <c r="FW683" s="43"/>
      <c r="FX683" s="43"/>
      <c r="FY683" s="43"/>
      <c r="FZ683" s="43"/>
      <c r="GA683" s="43"/>
      <c r="GB683" s="43"/>
      <c r="GC683" s="43"/>
      <c r="GD683" s="43"/>
      <c r="GE683" s="43"/>
      <c r="GF683" s="43"/>
      <c r="GG683" s="43"/>
      <c r="GH683" s="43"/>
      <c r="GI683" s="43"/>
      <c r="GJ683" s="43"/>
      <c r="GK683" s="43"/>
      <c r="GL683" s="43"/>
      <c r="GM683" s="43"/>
      <c r="GN683" s="43"/>
      <c r="GO683" s="43"/>
      <c r="GP683" s="43"/>
      <c r="GQ683" s="43"/>
      <c r="GR683" s="43"/>
      <c r="GS683" s="43"/>
      <c r="GT683" s="43"/>
      <c r="GU683" s="43"/>
      <c r="GV683" s="43"/>
      <c r="GW683" s="43"/>
      <c r="GX683" s="43"/>
      <c r="GY683" s="43"/>
      <c r="GZ683" s="43"/>
      <c r="HA683" s="43"/>
      <c r="HB683" s="43"/>
    </row>
    <row r="684" spans="1:210" x14ac:dyDescent="0.2">
      <c r="A684" s="40">
        <f t="shared" si="711"/>
        <v>675</v>
      </c>
      <c r="B684" s="46">
        <f t="shared" ca="1" si="706"/>
        <v>0</v>
      </c>
      <c r="C684" s="46">
        <f t="shared" ca="1" si="707"/>
        <v>0</v>
      </c>
      <c r="D684" s="46">
        <f t="shared" ca="1" si="708"/>
        <v>0</v>
      </c>
      <c r="E684" s="45">
        <f t="shared" ca="1" si="709"/>
        <v>0</v>
      </c>
      <c r="F684" s="44">
        <f t="shared" ca="1" si="710"/>
        <v>0</v>
      </c>
      <c r="H684" s="45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8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  <c r="DL684" s="43"/>
      <c r="DM684" s="43"/>
      <c r="DN684" s="43"/>
      <c r="DO684" s="43"/>
      <c r="DP684" s="43"/>
      <c r="DQ684" s="43"/>
      <c r="DR684" s="43"/>
      <c r="DS684" s="43"/>
      <c r="DT684" s="43"/>
      <c r="DU684" s="43"/>
      <c r="DV684" s="43"/>
      <c r="DW684" s="43"/>
      <c r="DX684" s="43"/>
      <c r="DY684" s="43"/>
      <c r="DZ684" s="43"/>
      <c r="EA684" s="43"/>
      <c r="EB684" s="43"/>
      <c r="EC684" s="43"/>
      <c r="ED684" s="43"/>
      <c r="EE684" s="43"/>
      <c r="EF684" s="43"/>
      <c r="EG684" s="43"/>
      <c r="EH684" s="43"/>
      <c r="EI684" s="43"/>
      <c r="EJ684" s="43"/>
      <c r="EK684" s="43"/>
      <c r="EL684" s="43"/>
      <c r="EM684" s="43"/>
      <c r="EN684" s="43"/>
      <c r="EO684" s="43"/>
      <c r="EP684" s="43"/>
      <c r="EQ684" s="43"/>
      <c r="ER684" s="43"/>
      <c r="ES684" s="43"/>
      <c r="ET684" s="43"/>
      <c r="EU684" s="43"/>
      <c r="EV684" s="43"/>
      <c r="EW684" s="43"/>
      <c r="EX684" s="43"/>
      <c r="EY684" s="43"/>
      <c r="EZ684" s="43"/>
      <c r="FA684" s="43"/>
      <c r="FB684" s="43"/>
      <c r="FC684" s="43"/>
      <c r="FD684" s="43"/>
      <c r="FE684" s="43"/>
      <c r="FF684" s="43"/>
      <c r="FG684" s="43"/>
      <c r="FH684" s="43"/>
      <c r="FI684" s="43"/>
      <c r="FJ684" s="43"/>
      <c r="FK684" s="43"/>
      <c r="FL684" s="43"/>
      <c r="FM684" s="43"/>
      <c r="FN684" s="43"/>
      <c r="FO684" s="43"/>
      <c r="FP684" s="43"/>
      <c r="FQ684" s="43"/>
      <c r="FR684" s="43"/>
      <c r="FS684" s="43"/>
      <c r="FT684" s="43"/>
      <c r="FU684" s="43"/>
      <c r="FV684" s="43"/>
      <c r="FW684" s="43"/>
      <c r="FX684" s="43"/>
      <c r="FY684" s="43"/>
      <c r="FZ684" s="43"/>
      <c r="GA684" s="43"/>
      <c r="GB684" s="43"/>
      <c r="GC684" s="43"/>
      <c r="GD684" s="43"/>
      <c r="GE684" s="43"/>
      <c r="GF684" s="43"/>
      <c r="GG684" s="43"/>
      <c r="GH684" s="43"/>
      <c r="GI684" s="43"/>
      <c r="GJ684" s="43"/>
      <c r="GK684" s="43"/>
      <c r="GL684" s="43"/>
      <c r="GM684" s="43"/>
      <c r="GN684" s="43"/>
      <c r="GO684" s="43"/>
      <c r="GP684" s="43"/>
      <c r="GQ684" s="43"/>
      <c r="GR684" s="43"/>
      <c r="GS684" s="43"/>
      <c r="GT684" s="43"/>
      <c r="GU684" s="43"/>
      <c r="GV684" s="43"/>
      <c r="GW684" s="43"/>
      <c r="GX684" s="43"/>
      <c r="GY684" s="43"/>
      <c r="GZ684" s="43"/>
      <c r="HA684" s="43"/>
      <c r="HB684" s="43"/>
    </row>
    <row r="685" spans="1:210" x14ac:dyDescent="0.2">
      <c r="A685" s="40">
        <f t="shared" si="711"/>
        <v>676</v>
      </c>
      <c r="B685" s="46">
        <f t="shared" ca="1" si="706"/>
        <v>0</v>
      </c>
      <c r="C685" s="46">
        <f t="shared" ca="1" si="707"/>
        <v>0</v>
      </c>
      <c r="D685" s="46">
        <f t="shared" ca="1" si="708"/>
        <v>0</v>
      </c>
      <c r="E685" s="45">
        <f t="shared" ca="1" si="709"/>
        <v>0</v>
      </c>
      <c r="F685" s="44">
        <f t="shared" ca="1" si="710"/>
        <v>0</v>
      </c>
      <c r="H685" s="45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8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  <c r="DA685" s="43"/>
      <c r="DB685" s="43"/>
      <c r="DC685" s="43"/>
      <c r="DD685" s="43"/>
      <c r="DE685" s="43"/>
      <c r="DF685" s="43"/>
      <c r="DG685" s="43"/>
      <c r="DH685" s="43"/>
      <c r="DI685" s="43"/>
      <c r="DJ685" s="43"/>
      <c r="DK685" s="43"/>
      <c r="DL685" s="43"/>
      <c r="DM685" s="43"/>
      <c r="DN685" s="43"/>
      <c r="DO685" s="43"/>
      <c r="DP685" s="43"/>
      <c r="DQ685" s="43"/>
      <c r="DR685" s="43"/>
      <c r="DS685" s="43"/>
      <c r="DT685" s="43"/>
      <c r="DU685" s="43"/>
      <c r="DV685" s="43"/>
      <c r="DW685" s="43"/>
      <c r="DX685" s="43"/>
      <c r="DY685" s="43"/>
      <c r="DZ685" s="43"/>
      <c r="EA685" s="43"/>
      <c r="EB685" s="43"/>
      <c r="EC685" s="43"/>
      <c r="ED685" s="43"/>
      <c r="EE685" s="43"/>
      <c r="EF685" s="43"/>
      <c r="EG685" s="43"/>
      <c r="EH685" s="43"/>
      <c r="EI685" s="43"/>
      <c r="EJ685" s="43"/>
      <c r="EK685" s="43"/>
      <c r="EL685" s="43"/>
      <c r="EM685" s="43"/>
      <c r="EN685" s="43"/>
      <c r="EO685" s="43"/>
      <c r="EP685" s="43"/>
      <c r="EQ685" s="43"/>
      <c r="ER685" s="43"/>
      <c r="ES685" s="43"/>
      <c r="ET685" s="43"/>
      <c r="EU685" s="43"/>
      <c r="EV685" s="43"/>
      <c r="EW685" s="43"/>
      <c r="EX685" s="43"/>
      <c r="EY685" s="43"/>
      <c r="EZ685" s="43"/>
      <c r="FA685" s="43"/>
      <c r="FB685" s="43"/>
      <c r="FC685" s="43"/>
      <c r="FD685" s="43"/>
      <c r="FE685" s="43"/>
      <c r="FF685" s="43"/>
      <c r="FG685" s="43"/>
      <c r="FH685" s="43"/>
      <c r="FI685" s="43"/>
      <c r="FJ685" s="43"/>
      <c r="FK685" s="43"/>
      <c r="FL685" s="43"/>
      <c r="FM685" s="43"/>
      <c r="FN685" s="43"/>
      <c r="FO685" s="43"/>
      <c r="FP685" s="43"/>
      <c r="FQ685" s="43"/>
      <c r="FR685" s="43"/>
      <c r="FS685" s="43"/>
      <c r="FT685" s="43"/>
      <c r="FU685" s="43"/>
      <c r="FV685" s="43"/>
      <c r="FW685" s="43"/>
      <c r="FX685" s="43"/>
      <c r="FY685" s="43"/>
      <c r="FZ685" s="43"/>
      <c r="GA685" s="43"/>
      <c r="GB685" s="43"/>
      <c r="GC685" s="43"/>
      <c r="GD685" s="43"/>
      <c r="GE685" s="43"/>
      <c r="GF685" s="43"/>
      <c r="GG685" s="43"/>
      <c r="GH685" s="43"/>
      <c r="GI685" s="43"/>
      <c r="GJ685" s="43"/>
      <c r="GK685" s="43"/>
      <c r="GL685" s="43"/>
      <c r="GM685" s="43"/>
      <c r="GN685" s="43"/>
      <c r="GO685" s="43"/>
      <c r="GP685" s="43"/>
      <c r="GQ685" s="43"/>
      <c r="GR685" s="43"/>
      <c r="GS685" s="43"/>
      <c r="GT685" s="43"/>
      <c r="GU685" s="43"/>
      <c r="GV685" s="43"/>
      <c r="GW685" s="43"/>
      <c r="GX685" s="43"/>
      <c r="GY685" s="43"/>
      <c r="GZ685" s="43"/>
      <c r="HA685" s="43"/>
      <c r="HB685" s="43"/>
    </row>
    <row r="686" spans="1:210" x14ac:dyDescent="0.2">
      <c r="A686" s="40">
        <f t="shared" si="711"/>
        <v>677</v>
      </c>
      <c r="B686" s="46">
        <f t="shared" ca="1" si="706"/>
        <v>0</v>
      </c>
      <c r="C686" s="46">
        <f t="shared" ca="1" si="707"/>
        <v>0</v>
      </c>
      <c r="D686" s="46">
        <f t="shared" ca="1" si="708"/>
        <v>0</v>
      </c>
      <c r="E686" s="45">
        <f t="shared" ca="1" si="709"/>
        <v>0</v>
      </c>
      <c r="F686" s="44">
        <f t="shared" ca="1" si="710"/>
        <v>0</v>
      </c>
      <c r="H686" s="45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8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  <c r="DL686" s="43"/>
      <c r="DM686" s="43"/>
      <c r="DN686" s="43"/>
      <c r="DO686" s="43"/>
      <c r="DP686" s="43"/>
      <c r="DQ686" s="43"/>
      <c r="DR686" s="43"/>
      <c r="DS686" s="43"/>
      <c r="DT686" s="43"/>
      <c r="DU686" s="43"/>
      <c r="DV686" s="43"/>
      <c r="DW686" s="43"/>
      <c r="DX686" s="43"/>
      <c r="DY686" s="43"/>
      <c r="DZ686" s="43"/>
      <c r="EA686" s="43"/>
      <c r="EB686" s="43"/>
      <c r="EC686" s="43"/>
      <c r="ED686" s="43"/>
      <c r="EE686" s="43"/>
      <c r="EF686" s="43"/>
      <c r="EG686" s="43"/>
      <c r="EH686" s="43"/>
      <c r="EI686" s="43"/>
      <c r="EJ686" s="43"/>
      <c r="EK686" s="43"/>
      <c r="EL686" s="43"/>
      <c r="EM686" s="43"/>
      <c r="EN686" s="43"/>
      <c r="EO686" s="43"/>
      <c r="EP686" s="43"/>
      <c r="EQ686" s="43"/>
      <c r="ER686" s="43"/>
      <c r="ES686" s="43"/>
      <c r="ET686" s="43"/>
      <c r="EU686" s="43"/>
      <c r="EV686" s="43"/>
      <c r="EW686" s="43"/>
      <c r="EX686" s="43"/>
      <c r="EY686" s="43"/>
      <c r="EZ686" s="43"/>
      <c r="FA686" s="43"/>
      <c r="FB686" s="43"/>
      <c r="FC686" s="43"/>
      <c r="FD686" s="43"/>
      <c r="FE686" s="43"/>
      <c r="FF686" s="43"/>
      <c r="FG686" s="43"/>
      <c r="FH686" s="43"/>
      <c r="FI686" s="43"/>
      <c r="FJ686" s="43"/>
      <c r="FK686" s="43"/>
      <c r="FL686" s="43"/>
      <c r="FM686" s="43"/>
      <c r="FN686" s="43"/>
      <c r="FO686" s="43"/>
      <c r="FP686" s="43"/>
      <c r="FQ686" s="43"/>
      <c r="FR686" s="43"/>
      <c r="FS686" s="43"/>
      <c r="FT686" s="43"/>
      <c r="FU686" s="43"/>
      <c r="FV686" s="43"/>
      <c r="FW686" s="43"/>
      <c r="FX686" s="43"/>
      <c r="FY686" s="43"/>
      <c r="FZ686" s="43"/>
      <c r="GA686" s="43"/>
      <c r="GB686" s="43"/>
      <c r="GC686" s="43"/>
      <c r="GD686" s="43"/>
      <c r="GE686" s="43"/>
      <c r="GF686" s="43"/>
      <c r="GG686" s="43"/>
      <c r="GH686" s="43"/>
      <c r="GI686" s="43"/>
      <c r="GJ686" s="43"/>
      <c r="GK686" s="43"/>
      <c r="GL686" s="43"/>
      <c r="GM686" s="43"/>
      <c r="GN686" s="43"/>
      <c r="GO686" s="43"/>
      <c r="GP686" s="43"/>
      <c r="GQ686" s="43"/>
      <c r="GR686" s="43"/>
      <c r="GS686" s="43"/>
      <c r="GT686" s="43"/>
      <c r="GU686" s="43"/>
      <c r="GV686" s="43"/>
      <c r="GW686" s="43"/>
      <c r="GX686" s="43"/>
      <c r="GY686" s="43"/>
      <c r="GZ686" s="43"/>
      <c r="HA686" s="43"/>
      <c r="HB686" s="43"/>
    </row>
    <row r="687" spans="1:210" x14ac:dyDescent="0.2">
      <c r="A687" s="40">
        <f t="shared" si="711"/>
        <v>678</v>
      </c>
      <c r="B687" s="46">
        <f t="shared" ca="1" si="706"/>
        <v>0</v>
      </c>
      <c r="C687" s="46">
        <f t="shared" ca="1" si="707"/>
        <v>0</v>
      </c>
      <c r="D687" s="46">
        <f t="shared" ca="1" si="708"/>
        <v>0</v>
      </c>
      <c r="E687" s="45">
        <f t="shared" ca="1" si="709"/>
        <v>0</v>
      </c>
      <c r="F687" s="44">
        <f t="shared" ca="1" si="710"/>
        <v>0</v>
      </c>
      <c r="H687" s="45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8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  <c r="DL687" s="43"/>
      <c r="DM687" s="43"/>
      <c r="DN687" s="43"/>
      <c r="DO687" s="43"/>
      <c r="DP687" s="43"/>
      <c r="DQ687" s="43"/>
      <c r="DR687" s="43"/>
      <c r="DS687" s="43"/>
      <c r="DT687" s="43"/>
      <c r="DU687" s="43"/>
      <c r="DV687" s="43"/>
      <c r="DW687" s="43"/>
      <c r="DX687" s="43"/>
      <c r="DY687" s="43"/>
      <c r="DZ687" s="43"/>
      <c r="EA687" s="43"/>
      <c r="EB687" s="43"/>
      <c r="EC687" s="43"/>
      <c r="ED687" s="43"/>
      <c r="EE687" s="43"/>
      <c r="EF687" s="43"/>
      <c r="EG687" s="43"/>
      <c r="EH687" s="43"/>
      <c r="EI687" s="43"/>
      <c r="EJ687" s="43"/>
      <c r="EK687" s="43"/>
      <c r="EL687" s="43"/>
      <c r="EM687" s="43"/>
      <c r="EN687" s="43"/>
      <c r="EO687" s="43"/>
      <c r="EP687" s="43"/>
      <c r="EQ687" s="43"/>
      <c r="ER687" s="43"/>
      <c r="ES687" s="43"/>
      <c r="ET687" s="43"/>
      <c r="EU687" s="43"/>
      <c r="EV687" s="43"/>
      <c r="EW687" s="43"/>
      <c r="EX687" s="43"/>
      <c r="EY687" s="43"/>
      <c r="EZ687" s="43"/>
      <c r="FA687" s="43"/>
      <c r="FB687" s="43"/>
      <c r="FC687" s="43"/>
      <c r="FD687" s="43"/>
      <c r="FE687" s="43"/>
      <c r="FF687" s="43"/>
      <c r="FG687" s="43"/>
      <c r="FH687" s="43"/>
      <c r="FI687" s="43"/>
      <c r="FJ687" s="43"/>
      <c r="FK687" s="43"/>
      <c r="FL687" s="43"/>
      <c r="FM687" s="43"/>
      <c r="FN687" s="43"/>
      <c r="FO687" s="43"/>
      <c r="FP687" s="43"/>
      <c r="FQ687" s="43"/>
      <c r="FR687" s="43"/>
      <c r="FS687" s="43"/>
      <c r="FT687" s="43"/>
      <c r="FU687" s="43"/>
      <c r="FV687" s="43"/>
      <c r="FW687" s="43"/>
      <c r="FX687" s="43"/>
      <c r="FY687" s="43"/>
      <c r="FZ687" s="43"/>
      <c r="GA687" s="43"/>
      <c r="GB687" s="43"/>
      <c r="GC687" s="43"/>
      <c r="GD687" s="43"/>
      <c r="GE687" s="43"/>
      <c r="GF687" s="43"/>
      <c r="GG687" s="43"/>
      <c r="GH687" s="43"/>
      <c r="GI687" s="43"/>
      <c r="GJ687" s="43"/>
      <c r="GK687" s="43"/>
      <c r="GL687" s="43"/>
      <c r="GM687" s="43"/>
      <c r="GN687" s="43"/>
      <c r="GO687" s="43"/>
      <c r="GP687" s="43"/>
      <c r="GQ687" s="43"/>
      <c r="GR687" s="43"/>
      <c r="GS687" s="43"/>
      <c r="GT687" s="43"/>
      <c r="GU687" s="43"/>
      <c r="GV687" s="43"/>
      <c r="GW687" s="43"/>
      <c r="GX687" s="43"/>
      <c r="GY687" s="43"/>
      <c r="GZ687" s="43"/>
      <c r="HA687" s="43"/>
      <c r="HB687" s="43"/>
    </row>
    <row r="688" spans="1:210" x14ac:dyDescent="0.2">
      <c r="A688" s="40">
        <f t="shared" si="711"/>
        <v>679</v>
      </c>
      <c r="B688" s="46">
        <f t="shared" ca="1" si="706"/>
        <v>0</v>
      </c>
      <c r="C688" s="46">
        <f t="shared" ca="1" si="707"/>
        <v>0</v>
      </c>
      <c r="D688" s="46">
        <f t="shared" ca="1" si="708"/>
        <v>0</v>
      </c>
      <c r="E688" s="45">
        <f t="shared" ca="1" si="709"/>
        <v>0</v>
      </c>
      <c r="F688" s="44">
        <f t="shared" ca="1" si="710"/>
        <v>0</v>
      </c>
      <c r="H688" s="45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8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  <c r="DL688" s="43"/>
      <c r="DM688" s="43"/>
      <c r="DN688" s="43"/>
      <c r="DO688" s="43"/>
      <c r="DP688" s="43"/>
      <c r="DQ688" s="43"/>
      <c r="DR688" s="43"/>
      <c r="DS688" s="43"/>
      <c r="DT688" s="43"/>
      <c r="DU688" s="43"/>
      <c r="DV688" s="43"/>
      <c r="DW688" s="43"/>
      <c r="DX688" s="43"/>
      <c r="DY688" s="43"/>
      <c r="DZ688" s="43"/>
      <c r="EA688" s="43"/>
      <c r="EB688" s="43"/>
      <c r="EC688" s="43"/>
      <c r="ED688" s="43"/>
      <c r="EE688" s="43"/>
      <c r="EF688" s="43"/>
      <c r="EG688" s="43"/>
      <c r="EH688" s="43"/>
      <c r="EI688" s="43"/>
      <c r="EJ688" s="43"/>
      <c r="EK688" s="43"/>
      <c r="EL688" s="43"/>
      <c r="EM688" s="43"/>
      <c r="EN688" s="43"/>
      <c r="EO688" s="43"/>
      <c r="EP688" s="43"/>
      <c r="EQ688" s="43"/>
      <c r="ER688" s="43"/>
      <c r="ES688" s="43"/>
      <c r="ET688" s="43"/>
      <c r="EU688" s="43"/>
      <c r="EV688" s="43"/>
      <c r="EW688" s="43"/>
      <c r="EX688" s="43"/>
      <c r="EY688" s="43"/>
      <c r="EZ688" s="43"/>
      <c r="FA688" s="43"/>
      <c r="FB688" s="43"/>
      <c r="FC688" s="43"/>
      <c r="FD688" s="43"/>
      <c r="FE688" s="43"/>
      <c r="FF688" s="43"/>
      <c r="FG688" s="43"/>
      <c r="FH688" s="43"/>
      <c r="FI688" s="43"/>
      <c r="FJ688" s="43"/>
      <c r="FK688" s="43"/>
      <c r="FL688" s="43"/>
      <c r="FM688" s="43"/>
      <c r="FN688" s="43"/>
      <c r="FO688" s="43"/>
      <c r="FP688" s="43"/>
      <c r="FQ688" s="43"/>
      <c r="FR688" s="43"/>
      <c r="FS688" s="43"/>
      <c r="FT688" s="43"/>
      <c r="FU688" s="43"/>
      <c r="FV688" s="43"/>
      <c r="FW688" s="43"/>
      <c r="FX688" s="43"/>
      <c r="FY688" s="43"/>
      <c r="FZ688" s="43"/>
      <c r="GA688" s="43"/>
      <c r="GB688" s="43"/>
      <c r="GC688" s="43"/>
      <c r="GD688" s="43"/>
      <c r="GE688" s="43"/>
      <c r="GF688" s="43"/>
      <c r="GG688" s="43"/>
      <c r="GH688" s="43"/>
      <c r="GI688" s="43"/>
      <c r="GJ688" s="43"/>
      <c r="GK688" s="43"/>
      <c r="GL688" s="43"/>
      <c r="GM688" s="43"/>
      <c r="GN688" s="43"/>
      <c r="GO688" s="43"/>
      <c r="GP688" s="43"/>
      <c r="GQ688" s="43"/>
      <c r="GR688" s="43"/>
      <c r="GS688" s="43"/>
      <c r="GT688" s="43"/>
      <c r="GU688" s="43"/>
      <c r="GV688" s="43"/>
      <c r="GW688" s="43"/>
      <c r="GX688" s="43"/>
      <c r="GY688" s="43"/>
      <c r="GZ688" s="43"/>
      <c r="HA688" s="43"/>
      <c r="HB688" s="43"/>
    </row>
    <row r="689" spans="1:210" x14ac:dyDescent="0.2">
      <c r="A689" s="40">
        <f t="shared" si="711"/>
        <v>680</v>
      </c>
      <c r="B689" s="46">
        <f t="shared" ca="1" si="706"/>
        <v>0</v>
      </c>
      <c r="C689" s="46">
        <f t="shared" ca="1" si="707"/>
        <v>0</v>
      </c>
      <c r="D689" s="46">
        <f t="shared" ca="1" si="708"/>
        <v>0</v>
      </c>
      <c r="E689" s="45">
        <f t="shared" ca="1" si="709"/>
        <v>0</v>
      </c>
      <c r="F689" s="44">
        <f t="shared" ca="1" si="710"/>
        <v>0</v>
      </c>
      <c r="H689" s="45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8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  <c r="DL689" s="43"/>
      <c r="DM689" s="43"/>
      <c r="DN689" s="43"/>
      <c r="DO689" s="43"/>
      <c r="DP689" s="43"/>
      <c r="DQ689" s="43"/>
      <c r="DR689" s="43"/>
      <c r="DS689" s="43"/>
      <c r="DT689" s="43"/>
      <c r="DU689" s="43"/>
      <c r="DV689" s="43"/>
      <c r="DW689" s="43"/>
      <c r="DX689" s="43"/>
      <c r="DY689" s="43"/>
      <c r="DZ689" s="43"/>
      <c r="EA689" s="43"/>
      <c r="EB689" s="43"/>
      <c r="EC689" s="43"/>
      <c r="ED689" s="43"/>
      <c r="EE689" s="43"/>
      <c r="EF689" s="43"/>
      <c r="EG689" s="43"/>
      <c r="EH689" s="43"/>
      <c r="EI689" s="43"/>
      <c r="EJ689" s="43"/>
      <c r="EK689" s="43"/>
      <c r="EL689" s="43"/>
      <c r="EM689" s="43"/>
      <c r="EN689" s="43"/>
      <c r="EO689" s="43"/>
      <c r="EP689" s="43"/>
      <c r="EQ689" s="43"/>
      <c r="ER689" s="43"/>
      <c r="ES689" s="43"/>
      <c r="ET689" s="43"/>
      <c r="EU689" s="43"/>
      <c r="EV689" s="43"/>
      <c r="EW689" s="43"/>
      <c r="EX689" s="43"/>
      <c r="EY689" s="43"/>
      <c r="EZ689" s="43"/>
      <c r="FA689" s="43"/>
      <c r="FB689" s="43"/>
      <c r="FC689" s="43"/>
      <c r="FD689" s="43"/>
      <c r="FE689" s="43"/>
      <c r="FF689" s="43"/>
      <c r="FG689" s="43"/>
      <c r="FH689" s="43"/>
      <c r="FI689" s="43"/>
      <c r="FJ689" s="43"/>
      <c r="FK689" s="43"/>
      <c r="FL689" s="43"/>
      <c r="FM689" s="43"/>
      <c r="FN689" s="43"/>
      <c r="FO689" s="43"/>
      <c r="FP689" s="43"/>
      <c r="FQ689" s="43"/>
      <c r="FR689" s="43"/>
      <c r="FS689" s="43"/>
      <c r="FT689" s="43"/>
      <c r="FU689" s="43"/>
      <c r="FV689" s="43"/>
      <c r="FW689" s="43"/>
      <c r="FX689" s="43"/>
      <c r="FY689" s="43"/>
      <c r="FZ689" s="43"/>
      <c r="GA689" s="43"/>
      <c r="GB689" s="43"/>
      <c r="GC689" s="43"/>
      <c r="GD689" s="43"/>
      <c r="GE689" s="43"/>
      <c r="GF689" s="43"/>
      <c r="GG689" s="43"/>
      <c r="GH689" s="43"/>
      <c r="GI689" s="43"/>
      <c r="GJ689" s="43"/>
      <c r="GK689" s="43"/>
      <c r="GL689" s="43"/>
      <c r="GM689" s="43"/>
      <c r="GN689" s="43"/>
      <c r="GO689" s="43"/>
      <c r="GP689" s="43"/>
      <c r="GQ689" s="43"/>
      <c r="GR689" s="43"/>
      <c r="GS689" s="43"/>
      <c r="GT689" s="43"/>
      <c r="GU689" s="43"/>
      <c r="GV689" s="43"/>
      <c r="GW689" s="43"/>
      <c r="GX689" s="43"/>
      <c r="GY689" s="43"/>
      <c r="GZ689" s="43"/>
      <c r="HA689" s="43"/>
      <c r="HB689" s="43"/>
    </row>
    <row r="690" spans="1:210" x14ac:dyDescent="0.2">
      <c r="A690" s="40">
        <f t="shared" si="711"/>
        <v>681</v>
      </c>
      <c r="B690" s="46">
        <f t="shared" ca="1" si="706"/>
        <v>0</v>
      </c>
      <c r="C690" s="46">
        <f t="shared" ca="1" si="707"/>
        <v>0</v>
      </c>
      <c r="D690" s="46">
        <f t="shared" ca="1" si="708"/>
        <v>0</v>
      </c>
      <c r="E690" s="45">
        <f t="shared" ca="1" si="709"/>
        <v>0</v>
      </c>
      <c r="F690" s="44">
        <f t="shared" ca="1" si="710"/>
        <v>0</v>
      </c>
      <c r="H690" s="45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8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  <c r="DL690" s="43"/>
      <c r="DM690" s="43"/>
      <c r="DN690" s="43"/>
      <c r="DO690" s="43"/>
      <c r="DP690" s="43"/>
      <c r="DQ690" s="43"/>
      <c r="DR690" s="43"/>
      <c r="DS690" s="43"/>
      <c r="DT690" s="43"/>
      <c r="DU690" s="43"/>
      <c r="DV690" s="43"/>
      <c r="DW690" s="43"/>
      <c r="DX690" s="43"/>
      <c r="DY690" s="43"/>
      <c r="DZ690" s="43"/>
      <c r="EA690" s="43"/>
      <c r="EB690" s="43"/>
      <c r="EC690" s="43"/>
      <c r="ED690" s="43"/>
      <c r="EE690" s="43"/>
      <c r="EF690" s="43"/>
      <c r="EG690" s="43"/>
      <c r="EH690" s="43"/>
      <c r="EI690" s="43"/>
      <c r="EJ690" s="43"/>
      <c r="EK690" s="43"/>
      <c r="EL690" s="43"/>
      <c r="EM690" s="43"/>
      <c r="EN690" s="43"/>
      <c r="EO690" s="43"/>
      <c r="EP690" s="43"/>
      <c r="EQ690" s="43"/>
      <c r="ER690" s="43"/>
      <c r="ES690" s="43"/>
      <c r="ET690" s="43"/>
      <c r="EU690" s="43"/>
      <c r="EV690" s="43"/>
      <c r="EW690" s="43"/>
      <c r="EX690" s="43"/>
      <c r="EY690" s="43"/>
      <c r="EZ690" s="43"/>
      <c r="FA690" s="43"/>
      <c r="FB690" s="43"/>
      <c r="FC690" s="43"/>
      <c r="FD690" s="43"/>
      <c r="FE690" s="43"/>
      <c r="FF690" s="43"/>
      <c r="FG690" s="43"/>
      <c r="FH690" s="43"/>
      <c r="FI690" s="43"/>
      <c r="FJ690" s="43"/>
      <c r="FK690" s="43"/>
      <c r="FL690" s="43"/>
      <c r="FM690" s="43"/>
      <c r="FN690" s="43"/>
      <c r="FO690" s="43"/>
      <c r="FP690" s="43"/>
      <c r="FQ690" s="43"/>
      <c r="FR690" s="43"/>
      <c r="FS690" s="43"/>
      <c r="FT690" s="43"/>
      <c r="FU690" s="43"/>
      <c r="FV690" s="43"/>
      <c r="FW690" s="43"/>
      <c r="FX690" s="43"/>
      <c r="FY690" s="43"/>
      <c r="FZ690" s="43"/>
      <c r="GA690" s="43"/>
      <c r="GB690" s="43"/>
      <c r="GC690" s="43"/>
      <c r="GD690" s="43"/>
      <c r="GE690" s="43"/>
      <c r="GF690" s="43"/>
      <c r="GG690" s="43"/>
      <c r="GH690" s="43"/>
      <c r="GI690" s="43"/>
      <c r="GJ690" s="43"/>
      <c r="GK690" s="43"/>
      <c r="GL690" s="43"/>
      <c r="GM690" s="43"/>
      <c r="GN690" s="43"/>
      <c r="GO690" s="43"/>
      <c r="GP690" s="43"/>
      <c r="GQ690" s="43"/>
      <c r="GR690" s="43"/>
      <c r="GS690" s="43"/>
      <c r="GT690" s="43"/>
      <c r="GU690" s="43"/>
      <c r="GV690" s="43"/>
      <c r="GW690" s="43"/>
      <c r="GX690" s="43"/>
      <c r="GY690" s="43"/>
      <c r="GZ690" s="43"/>
      <c r="HA690" s="43"/>
      <c r="HB690" s="43"/>
    </row>
    <row r="691" spans="1:210" x14ac:dyDescent="0.2">
      <c r="A691" s="40">
        <f t="shared" si="711"/>
        <v>682</v>
      </c>
      <c r="B691" s="46">
        <f t="shared" ca="1" si="706"/>
        <v>0</v>
      </c>
      <c r="C691" s="46">
        <f t="shared" ca="1" si="707"/>
        <v>0</v>
      </c>
      <c r="D691" s="46">
        <f t="shared" ca="1" si="708"/>
        <v>0</v>
      </c>
      <c r="E691" s="45">
        <f t="shared" ca="1" si="709"/>
        <v>0</v>
      </c>
      <c r="F691" s="44">
        <f t="shared" ca="1" si="710"/>
        <v>0</v>
      </c>
      <c r="H691" s="45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8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  <c r="DA691" s="43"/>
      <c r="DB691" s="43"/>
      <c r="DC691" s="43"/>
      <c r="DD691" s="43"/>
      <c r="DE691" s="43"/>
      <c r="DF691" s="43"/>
      <c r="DG691" s="43"/>
      <c r="DH691" s="43"/>
      <c r="DI691" s="43"/>
      <c r="DJ691" s="43"/>
      <c r="DK691" s="43"/>
      <c r="DL691" s="43"/>
      <c r="DM691" s="43"/>
      <c r="DN691" s="43"/>
      <c r="DO691" s="43"/>
      <c r="DP691" s="43"/>
      <c r="DQ691" s="43"/>
      <c r="DR691" s="43"/>
      <c r="DS691" s="43"/>
      <c r="DT691" s="43"/>
      <c r="DU691" s="43"/>
      <c r="DV691" s="43"/>
      <c r="DW691" s="43"/>
      <c r="DX691" s="43"/>
      <c r="DY691" s="43"/>
      <c r="DZ691" s="43"/>
      <c r="EA691" s="43"/>
      <c r="EB691" s="43"/>
      <c r="EC691" s="43"/>
      <c r="ED691" s="43"/>
      <c r="EE691" s="43"/>
      <c r="EF691" s="43"/>
      <c r="EG691" s="43"/>
      <c r="EH691" s="43"/>
      <c r="EI691" s="43"/>
      <c r="EJ691" s="43"/>
      <c r="EK691" s="43"/>
      <c r="EL691" s="43"/>
      <c r="EM691" s="43"/>
      <c r="EN691" s="43"/>
      <c r="EO691" s="43"/>
      <c r="EP691" s="43"/>
      <c r="EQ691" s="43"/>
      <c r="ER691" s="43"/>
      <c r="ES691" s="43"/>
      <c r="ET691" s="43"/>
      <c r="EU691" s="43"/>
      <c r="EV691" s="43"/>
      <c r="EW691" s="43"/>
      <c r="EX691" s="43"/>
      <c r="EY691" s="43"/>
      <c r="EZ691" s="43"/>
      <c r="FA691" s="43"/>
      <c r="FB691" s="43"/>
      <c r="FC691" s="43"/>
      <c r="FD691" s="43"/>
      <c r="FE691" s="43"/>
      <c r="FF691" s="43"/>
      <c r="FG691" s="43"/>
      <c r="FH691" s="43"/>
      <c r="FI691" s="43"/>
      <c r="FJ691" s="43"/>
      <c r="FK691" s="43"/>
      <c r="FL691" s="43"/>
      <c r="FM691" s="43"/>
      <c r="FN691" s="43"/>
      <c r="FO691" s="43"/>
      <c r="FP691" s="43"/>
      <c r="FQ691" s="43"/>
      <c r="FR691" s="43"/>
      <c r="FS691" s="43"/>
      <c r="FT691" s="43"/>
      <c r="FU691" s="43"/>
      <c r="FV691" s="43"/>
      <c r="FW691" s="43"/>
      <c r="FX691" s="43"/>
      <c r="FY691" s="43"/>
      <c r="FZ691" s="43"/>
      <c r="GA691" s="43"/>
      <c r="GB691" s="43"/>
      <c r="GC691" s="43"/>
      <c r="GD691" s="43"/>
      <c r="GE691" s="43"/>
      <c r="GF691" s="43"/>
      <c r="GG691" s="43"/>
      <c r="GH691" s="43"/>
      <c r="GI691" s="43"/>
      <c r="GJ691" s="43"/>
      <c r="GK691" s="43"/>
      <c r="GL691" s="43"/>
      <c r="GM691" s="43"/>
      <c r="GN691" s="43"/>
      <c r="GO691" s="43"/>
      <c r="GP691" s="43"/>
      <c r="GQ691" s="43"/>
      <c r="GR691" s="43"/>
      <c r="GS691" s="43"/>
      <c r="GT691" s="43"/>
      <c r="GU691" s="43"/>
      <c r="GV691" s="43"/>
      <c r="GW691" s="43"/>
      <c r="GX691" s="43"/>
      <c r="GY691" s="43"/>
      <c r="GZ691" s="43"/>
      <c r="HA691" s="43"/>
      <c r="HB691" s="43"/>
    </row>
    <row r="692" spans="1:210" x14ac:dyDescent="0.2">
      <c r="A692" s="40">
        <f t="shared" si="711"/>
        <v>683</v>
      </c>
      <c r="B692" s="46">
        <f t="shared" ca="1" si="706"/>
        <v>0</v>
      </c>
      <c r="C692" s="46">
        <f t="shared" ca="1" si="707"/>
        <v>0</v>
      </c>
      <c r="D692" s="46">
        <f t="shared" ca="1" si="708"/>
        <v>0</v>
      </c>
      <c r="E692" s="45">
        <f t="shared" ca="1" si="709"/>
        <v>0</v>
      </c>
      <c r="F692" s="44">
        <f t="shared" ca="1" si="710"/>
        <v>0</v>
      </c>
      <c r="H692" s="45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8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  <c r="DL692" s="43"/>
      <c r="DM692" s="43"/>
      <c r="DN692" s="43"/>
      <c r="DO692" s="43"/>
      <c r="DP692" s="43"/>
      <c r="DQ692" s="43"/>
      <c r="DR692" s="43"/>
      <c r="DS692" s="43"/>
      <c r="DT692" s="43"/>
      <c r="DU692" s="43"/>
      <c r="DV692" s="43"/>
      <c r="DW692" s="43"/>
      <c r="DX692" s="43"/>
      <c r="DY692" s="43"/>
      <c r="DZ692" s="43"/>
      <c r="EA692" s="43"/>
      <c r="EB692" s="43"/>
      <c r="EC692" s="43"/>
      <c r="ED692" s="43"/>
      <c r="EE692" s="43"/>
      <c r="EF692" s="43"/>
      <c r="EG692" s="43"/>
      <c r="EH692" s="43"/>
      <c r="EI692" s="43"/>
      <c r="EJ692" s="43"/>
      <c r="EK692" s="43"/>
      <c r="EL692" s="43"/>
      <c r="EM692" s="43"/>
      <c r="EN692" s="43"/>
      <c r="EO692" s="43"/>
      <c r="EP692" s="43"/>
      <c r="EQ692" s="43"/>
      <c r="ER692" s="43"/>
      <c r="ES692" s="43"/>
      <c r="ET692" s="43"/>
      <c r="EU692" s="43"/>
      <c r="EV692" s="43"/>
      <c r="EW692" s="43"/>
      <c r="EX692" s="43"/>
      <c r="EY692" s="43"/>
      <c r="EZ692" s="43"/>
      <c r="FA692" s="43"/>
      <c r="FB692" s="43"/>
      <c r="FC692" s="43"/>
      <c r="FD692" s="43"/>
      <c r="FE692" s="43"/>
      <c r="FF692" s="43"/>
      <c r="FG692" s="43"/>
      <c r="FH692" s="43"/>
      <c r="FI692" s="43"/>
      <c r="FJ692" s="43"/>
      <c r="FK692" s="43"/>
      <c r="FL692" s="43"/>
      <c r="FM692" s="43"/>
      <c r="FN692" s="43"/>
      <c r="FO692" s="43"/>
      <c r="FP692" s="43"/>
      <c r="FQ692" s="43"/>
      <c r="FR692" s="43"/>
      <c r="FS692" s="43"/>
      <c r="FT692" s="43"/>
      <c r="FU692" s="43"/>
      <c r="FV692" s="43"/>
      <c r="FW692" s="43"/>
      <c r="FX692" s="43"/>
      <c r="FY692" s="43"/>
      <c r="FZ692" s="43"/>
      <c r="GA692" s="43"/>
      <c r="GB692" s="43"/>
      <c r="GC692" s="43"/>
      <c r="GD692" s="43"/>
      <c r="GE692" s="43"/>
      <c r="GF692" s="43"/>
      <c r="GG692" s="43"/>
      <c r="GH692" s="43"/>
      <c r="GI692" s="43"/>
      <c r="GJ692" s="43"/>
      <c r="GK692" s="43"/>
      <c r="GL692" s="43"/>
      <c r="GM692" s="43"/>
      <c r="GN692" s="43"/>
      <c r="GO692" s="43"/>
      <c r="GP692" s="43"/>
      <c r="GQ692" s="43"/>
      <c r="GR692" s="43"/>
      <c r="GS692" s="43"/>
      <c r="GT692" s="43"/>
      <c r="GU692" s="43"/>
      <c r="GV692" s="43"/>
      <c r="GW692" s="43"/>
      <c r="GX692" s="43"/>
      <c r="GY692" s="43"/>
      <c r="GZ692" s="43"/>
      <c r="HA692" s="43"/>
      <c r="HB692" s="43"/>
    </row>
    <row r="693" spans="1:210" x14ac:dyDescent="0.2">
      <c r="A693" s="40">
        <f t="shared" si="711"/>
        <v>684</v>
      </c>
      <c r="B693" s="46">
        <f t="shared" ca="1" si="706"/>
        <v>0</v>
      </c>
      <c r="C693" s="46">
        <f t="shared" ca="1" si="707"/>
        <v>0</v>
      </c>
      <c r="D693" s="46">
        <f t="shared" ca="1" si="708"/>
        <v>0</v>
      </c>
      <c r="E693" s="45">
        <f t="shared" ca="1" si="709"/>
        <v>0</v>
      </c>
      <c r="F693" s="44">
        <f t="shared" ca="1" si="710"/>
        <v>0</v>
      </c>
      <c r="H693" s="45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8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  <c r="DL693" s="43"/>
      <c r="DM693" s="43"/>
      <c r="DN693" s="43"/>
      <c r="DO693" s="43"/>
      <c r="DP693" s="43"/>
      <c r="DQ693" s="43"/>
      <c r="DR693" s="43"/>
      <c r="DS693" s="43"/>
      <c r="DT693" s="43"/>
      <c r="DU693" s="43"/>
      <c r="DV693" s="43"/>
      <c r="DW693" s="43"/>
      <c r="DX693" s="43"/>
      <c r="DY693" s="43"/>
      <c r="DZ693" s="43"/>
      <c r="EA693" s="43"/>
      <c r="EB693" s="43"/>
      <c r="EC693" s="43"/>
      <c r="ED693" s="43"/>
      <c r="EE693" s="43"/>
      <c r="EF693" s="43"/>
      <c r="EG693" s="43"/>
      <c r="EH693" s="43"/>
      <c r="EI693" s="43"/>
      <c r="EJ693" s="43"/>
      <c r="EK693" s="43"/>
      <c r="EL693" s="43"/>
      <c r="EM693" s="43"/>
      <c r="EN693" s="43"/>
      <c r="EO693" s="43"/>
      <c r="EP693" s="43"/>
      <c r="EQ693" s="43"/>
      <c r="ER693" s="43"/>
      <c r="ES693" s="43"/>
      <c r="ET693" s="43"/>
      <c r="EU693" s="43"/>
      <c r="EV693" s="43"/>
      <c r="EW693" s="43"/>
      <c r="EX693" s="43"/>
      <c r="EY693" s="43"/>
      <c r="EZ693" s="43"/>
      <c r="FA693" s="43"/>
      <c r="FB693" s="43"/>
      <c r="FC693" s="43"/>
      <c r="FD693" s="43"/>
      <c r="FE693" s="43"/>
      <c r="FF693" s="43"/>
      <c r="FG693" s="43"/>
      <c r="FH693" s="43"/>
      <c r="FI693" s="43"/>
      <c r="FJ693" s="43"/>
      <c r="FK693" s="43"/>
      <c r="FL693" s="43"/>
      <c r="FM693" s="43"/>
      <c r="FN693" s="43"/>
      <c r="FO693" s="43"/>
      <c r="FP693" s="43"/>
      <c r="FQ693" s="43"/>
      <c r="FR693" s="43"/>
      <c r="FS693" s="43"/>
      <c r="FT693" s="43"/>
      <c r="FU693" s="43"/>
      <c r="FV693" s="43"/>
      <c r="FW693" s="43"/>
      <c r="FX693" s="43"/>
      <c r="FY693" s="43"/>
      <c r="FZ693" s="43"/>
      <c r="GA693" s="43"/>
      <c r="GB693" s="43"/>
      <c r="GC693" s="43"/>
      <c r="GD693" s="43"/>
      <c r="GE693" s="43"/>
      <c r="GF693" s="43"/>
      <c r="GG693" s="43"/>
      <c r="GH693" s="43"/>
      <c r="GI693" s="43"/>
      <c r="GJ693" s="43"/>
      <c r="GK693" s="43"/>
      <c r="GL693" s="43"/>
      <c r="GM693" s="43"/>
      <c r="GN693" s="43"/>
      <c r="GO693" s="43"/>
      <c r="GP693" s="43"/>
      <c r="GQ693" s="43"/>
      <c r="GR693" s="43"/>
      <c r="GS693" s="43"/>
      <c r="GT693" s="43"/>
      <c r="GU693" s="43"/>
      <c r="GV693" s="43"/>
      <c r="GW693" s="43"/>
      <c r="GX693" s="43"/>
      <c r="GY693" s="43"/>
      <c r="GZ693" s="43"/>
      <c r="HA693" s="43"/>
      <c r="HB693" s="43"/>
    </row>
    <row r="694" spans="1:210" x14ac:dyDescent="0.2">
      <c r="A694" s="40">
        <f t="shared" si="711"/>
        <v>685</v>
      </c>
      <c r="B694" s="46">
        <f t="shared" ca="1" si="706"/>
        <v>0</v>
      </c>
      <c r="C694" s="46">
        <f t="shared" ca="1" si="707"/>
        <v>0</v>
      </c>
      <c r="D694" s="46">
        <f t="shared" ca="1" si="708"/>
        <v>0</v>
      </c>
      <c r="E694" s="45">
        <f t="shared" ca="1" si="709"/>
        <v>0</v>
      </c>
      <c r="F694" s="44">
        <f t="shared" ca="1" si="710"/>
        <v>0</v>
      </c>
      <c r="H694" s="45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8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  <c r="DL694" s="43"/>
      <c r="DM694" s="43"/>
      <c r="DN694" s="43"/>
      <c r="DO694" s="43"/>
      <c r="DP694" s="43"/>
      <c r="DQ694" s="43"/>
      <c r="DR694" s="43"/>
      <c r="DS694" s="43"/>
      <c r="DT694" s="43"/>
      <c r="DU694" s="43"/>
      <c r="DV694" s="43"/>
      <c r="DW694" s="43"/>
      <c r="DX694" s="43"/>
      <c r="DY694" s="43"/>
      <c r="DZ694" s="43"/>
      <c r="EA694" s="43"/>
      <c r="EB694" s="43"/>
      <c r="EC694" s="43"/>
      <c r="ED694" s="43"/>
      <c r="EE694" s="43"/>
      <c r="EF694" s="43"/>
      <c r="EG694" s="43"/>
      <c r="EH694" s="43"/>
      <c r="EI694" s="43"/>
      <c r="EJ694" s="43"/>
      <c r="EK694" s="43"/>
      <c r="EL694" s="43"/>
      <c r="EM694" s="43"/>
      <c r="EN694" s="43"/>
      <c r="EO694" s="43"/>
      <c r="EP694" s="43"/>
      <c r="EQ694" s="43"/>
      <c r="ER694" s="43"/>
      <c r="ES694" s="43"/>
      <c r="ET694" s="43"/>
      <c r="EU694" s="43"/>
      <c r="EV694" s="43"/>
      <c r="EW694" s="43"/>
      <c r="EX694" s="43"/>
      <c r="EY694" s="43"/>
      <c r="EZ694" s="43"/>
      <c r="FA694" s="43"/>
      <c r="FB694" s="43"/>
      <c r="FC694" s="43"/>
      <c r="FD694" s="43"/>
      <c r="FE694" s="43"/>
      <c r="FF694" s="43"/>
      <c r="FG694" s="43"/>
      <c r="FH694" s="43"/>
      <c r="FI694" s="43"/>
      <c r="FJ694" s="43"/>
      <c r="FK694" s="43"/>
      <c r="FL694" s="43"/>
      <c r="FM694" s="43"/>
      <c r="FN694" s="43"/>
      <c r="FO694" s="43"/>
      <c r="FP694" s="43"/>
      <c r="FQ694" s="43"/>
      <c r="FR694" s="43"/>
      <c r="FS694" s="43"/>
      <c r="FT694" s="43"/>
      <c r="FU694" s="43"/>
      <c r="FV694" s="43"/>
      <c r="FW694" s="43"/>
      <c r="FX694" s="43"/>
      <c r="FY694" s="43"/>
      <c r="FZ694" s="43"/>
      <c r="GA694" s="43"/>
      <c r="GB694" s="43"/>
      <c r="GC694" s="43"/>
      <c r="GD694" s="43"/>
      <c r="GE694" s="43"/>
      <c r="GF694" s="43"/>
      <c r="GG694" s="43"/>
      <c r="GH694" s="43"/>
      <c r="GI694" s="43"/>
      <c r="GJ694" s="43"/>
      <c r="GK694" s="43"/>
      <c r="GL694" s="43"/>
      <c r="GM694" s="43"/>
      <c r="GN694" s="43"/>
      <c r="GO694" s="43"/>
      <c r="GP694" s="43"/>
      <c r="GQ694" s="43"/>
      <c r="GR694" s="43"/>
      <c r="GS694" s="43"/>
      <c r="GT694" s="43"/>
      <c r="GU694" s="43"/>
      <c r="GV694" s="43"/>
      <c r="GW694" s="43"/>
      <c r="GX694" s="43"/>
      <c r="GY694" s="43"/>
      <c r="GZ694" s="43"/>
      <c r="HA694" s="43"/>
      <c r="HB694" s="43"/>
    </row>
    <row r="695" spans="1:210" x14ac:dyDescent="0.2">
      <c r="A695" s="40">
        <f t="shared" si="711"/>
        <v>686</v>
      </c>
      <c r="B695" s="46">
        <f t="shared" ca="1" si="706"/>
        <v>0</v>
      </c>
      <c r="C695" s="46">
        <f t="shared" ca="1" si="707"/>
        <v>0</v>
      </c>
      <c r="D695" s="46">
        <f t="shared" ca="1" si="708"/>
        <v>0</v>
      </c>
      <c r="E695" s="45">
        <f t="shared" ca="1" si="709"/>
        <v>0</v>
      </c>
      <c r="F695" s="44">
        <f t="shared" ca="1" si="710"/>
        <v>0</v>
      </c>
      <c r="H695" s="45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8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/>
      <c r="DC695" s="43"/>
      <c r="DD695" s="43"/>
      <c r="DE695" s="43"/>
      <c r="DF695" s="43"/>
      <c r="DG695" s="43"/>
      <c r="DH695" s="43"/>
      <c r="DI695" s="43"/>
      <c r="DJ695" s="43"/>
      <c r="DK695" s="43"/>
      <c r="DL695" s="43"/>
      <c r="DM695" s="43"/>
      <c r="DN695" s="43"/>
      <c r="DO695" s="43"/>
      <c r="DP695" s="43"/>
      <c r="DQ695" s="43"/>
      <c r="DR695" s="43"/>
      <c r="DS695" s="43"/>
      <c r="DT695" s="43"/>
      <c r="DU695" s="43"/>
      <c r="DV695" s="43"/>
      <c r="DW695" s="43"/>
      <c r="DX695" s="43"/>
      <c r="DY695" s="43"/>
      <c r="DZ695" s="43"/>
      <c r="EA695" s="43"/>
      <c r="EB695" s="43"/>
      <c r="EC695" s="43"/>
      <c r="ED695" s="43"/>
      <c r="EE695" s="43"/>
      <c r="EF695" s="43"/>
      <c r="EG695" s="43"/>
      <c r="EH695" s="43"/>
      <c r="EI695" s="43"/>
      <c r="EJ695" s="43"/>
      <c r="EK695" s="43"/>
      <c r="EL695" s="43"/>
      <c r="EM695" s="43"/>
      <c r="EN695" s="43"/>
      <c r="EO695" s="43"/>
      <c r="EP695" s="43"/>
      <c r="EQ695" s="43"/>
      <c r="ER695" s="43"/>
      <c r="ES695" s="43"/>
      <c r="ET695" s="43"/>
      <c r="EU695" s="43"/>
      <c r="EV695" s="43"/>
      <c r="EW695" s="43"/>
      <c r="EX695" s="43"/>
      <c r="EY695" s="43"/>
      <c r="EZ695" s="43"/>
      <c r="FA695" s="43"/>
      <c r="FB695" s="43"/>
      <c r="FC695" s="43"/>
      <c r="FD695" s="43"/>
      <c r="FE695" s="43"/>
      <c r="FF695" s="43"/>
      <c r="FG695" s="43"/>
      <c r="FH695" s="43"/>
      <c r="FI695" s="43"/>
      <c r="FJ695" s="43"/>
      <c r="FK695" s="43"/>
      <c r="FL695" s="43"/>
      <c r="FM695" s="43"/>
      <c r="FN695" s="43"/>
      <c r="FO695" s="43"/>
      <c r="FP695" s="43"/>
      <c r="FQ695" s="43"/>
      <c r="FR695" s="43"/>
      <c r="FS695" s="43"/>
      <c r="FT695" s="43"/>
      <c r="FU695" s="43"/>
      <c r="FV695" s="43"/>
      <c r="FW695" s="43"/>
      <c r="FX695" s="43"/>
      <c r="FY695" s="43"/>
      <c r="FZ695" s="43"/>
      <c r="GA695" s="43"/>
      <c r="GB695" s="43"/>
      <c r="GC695" s="43"/>
      <c r="GD695" s="43"/>
      <c r="GE695" s="43"/>
      <c r="GF695" s="43"/>
      <c r="GG695" s="43"/>
      <c r="GH695" s="43"/>
      <c r="GI695" s="43"/>
      <c r="GJ695" s="43"/>
      <c r="GK695" s="43"/>
      <c r="GL695" s="43"/>
      <c r="GM695" s="43"/>
      <c r="GN695" s="43"/>
      <c r="GO695" s="43"/>
      <c r="GP695" s="43"/>
      <c r="GQ695" s="43"/>
      <c r="GR695" s="43"/>
      <c r="GS695" s="43"/>
      <c r="GT695" s="43"/>
      <c r="GU695" s="43"/>
      <c r="GV695" s="43"/>
      <c r="GW695" s="43"/>
      <c r="GX695" s="43"/>
      <c r="GY695" s="43"/>
      <c r="GZ695" s="43"/>
      <c r="HA695" s="43"/>
      <c r="HB695" s="43"/>
    </row>
    <row r="696" spans="1:210" x14ac:dyDescent="0.2">
      <c r="A696" s="40">
        <f t="shared" si="711"/>
        <v>687</v>
      </c>
      <c r="B696" s="46">
        <f t="shared" ca="1" si="706"/>
        <v>0</v>
      </c>
      <c r="C696" s="46">
        <f t="shared" ca="1" si="707"/>
        <v>0</v>
      </c>
      <c r="D696" s="46">
        <f t="shared" ca="1" si="708"/>
        <v>0</v>
      </c>
      <c r="E696" s="45">
        <f t="shared" ca="1" si="709"/>
        <v>0</v>
      </c>
      <c r="F696" s="44">
        <f t="shared" ca="1" si="710"/>
        <v>0</v>
      </c>
      <c r="H696" s="45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8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  <c r="DL696" s="43"/>
      <c r="DM696" s="43"/>
      <c r="DN696" s="43"/>
      <c r="DO696" s="43"/>
      <c r="DP696" s="43"/>
      <c r="DQ696" s="43"/>
      <c r="DR696" s="43"/>
      <c r="DS696" s="43"/>
      <c r="DT696" s="43"/>
      <c r="DU696" s="43"/>
      <c r="DV696" s="43"/>
      <c r="DW696" s="43"/>
      <c r="DX696" s="43"/>
      <c r="DY696" s="43"/>
      <c r="DZ696" s="43"/>
      <c r="EA696" s="43"/>
      <c r="EB696" s="43"/>
      <c r="EC696" s="43"/>
      <c r="ED696" s="43"/>
      <c r="EE696" s="43"/>
      <c r="EF696" s="43"/>
      <c r="EG696" s="43"/>
      <c r="EH696" s="43"/>
      <c r="EI696" s="43"/>
      <c r="EJ696" s="43"/>
      <c r="EK696" s="43"/>
      <c r="EL696" s="43"/>
      <c r="EM696" s="43"/>
      <c r="EN696" s="43"/>
      <c r="EO696" s="43"/>
      <c r="EP696" s="43"/>
      <c r="EQ696" s="43"/>
      <c r="ER696" s="43"/>
      <c r="ES696" s="43"/>
      <c r="ET696" s="43"/>
      <c r="EU696" s="43"/>
      <c r="EV696" s="43"/>
      <c r="EW696" s="43"/>
      <c r="EX696" s="43"/>
      <c r="EY696" s="43"/>
      <c r="EZ696" s="43"/>
      <c r="FA696" s="43"/>
      <c r="FB696" s="43"/>
      <c r="FC696" s="43"/>
      <c r="FD696" s="43"/>
      <c r="FE696" s="43"/>
      <c r="FF696" s="43"/>
      <c r="FG696" s="43"/>
      <c r="FH696" s="43"/>
      <c r="FI696" s="43"/>
      <c r="FJ696" s="43"/>
      <c r="FK696" s="43"/>
      <c r="FL696" s="43"/>
      <c r="FM696" s="43"/>
      <c r="FN696" s="43"/>
      <c r="FO696" s="43"/>
      <c r="FP696" s="43"/>
      <c r="FQ696" s="43"/>
      <c r="FR696" s="43"/>
      <c r="FS696" s="43"/>
      <c r="FT696" s="43"/>
      <c r="FU696" s="43"/>
      <c r="FV696" s="43"/>
      <c r="FW696" s="43"/>
      <c r="FX696" s="43"/>
      <c r="FY696" s="43"/>
      <c r="FZ696" s="43"/>
      <c r="GA696" s="43"/>
      <c r="GB696" s="43"/>
      <c r="GC696" s="43"/>
      <c r="GD696" s="43"/>
      <c r="GE696" s="43"/>
      <c r="GF696" s="43"/>
      <c r="GG696" s="43"/>
      <c r="GH696" s="43"/>
      <c r="GI696" s="43"/>
      <c r="GJ696" s="43"/>
      <c r="GK696" s="43"/>
      <c r="GL696" s="43"/>
      <c r="GM696" s="43"/>
      <c r="GN696" s="43"/>
      <c r="GO696" s="43"/>
      <c r="GP696" s="43"/>
      <c r="GQ696" s="43"/>
      <c r="GR696" s="43"/>
      <c r="GS696" s="43"/>
      <c r="GT696" s="43"/>
      <c r="GU696" s="43"/>
      <c r="GV696" s="43"/>
      <c r="GW696" s="43"/>
      <c r="GX696" s="43"/>
      <c r="GY696" s="43"/>
      <c r="GZ696" s="43"/>
      <c r="HA696" s="43"/>
      <c r="HB696" s="43"/>
    </row>
    <row r="697" spans="1:210" x14ac:dyDescent="0.2">
      <c r="A697" s="40">
        <f t="shared" si="711"/>
        <v>688</v>
      </c>
      <c r="B697" s="46">
        <f t="shared" ca="1" si="706"/>
        <v>0</v>
      </c>
      <c r="C697" s="46">
        <f t="shared" ca="1" si="707"/>
        <v>0</v>
      </c>
      <c r="D697" s="46">
        <f t="shared" ca="1" si="708"/>
        <v>0</v>
      </c>
      <c r="E697" s="45">
        <f t="shared" ca="1" si="709"/>
        <v>0</v>
      </c>
      <c r="F697" s="44">
        <f t="shared" ca="1" si="710"/>
        <v>0</v>
      </c>
      <c r="H697" s="45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8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  <c r="DL697" s="43"/>
      <c r="DM697" s="43"/>
      <c r="DN697" s="43"/>
      <c r="DO697" s="43"/>
      <c r="DP697" s="43"/>
      <c r="DQ697" s="43"/>
      <c r="DR697" s="43"/>
      <c r="DS697" s="43"/>
      <c r="DT697" s="43"/>
      <c r="DU697" s="43"/>
      <c r="DV697" s="43"/>
      <c r="DW697" s="43"/>
      <c r="DX697" s="43"/>
      <c r="DY697" s="43"/>
      <c r="DZ697" s="43"/>
      <c r="EA697" s="43"/>
      <c r="EB697" s="43"/>
      <c r="EC697" s="43"/>
      <c r="ED697" s="43"/>
      <c r="EE697" s="43"/>
      <c r="EF697" s="43"/>
      <c r="EG697" s="43"/>
      <c r="EH697" s="43"/>
      <c r="EI697" s="43"/>
      <c r="EJ697" s="43"/>
      <c r="EK697" s="43"/>
      <c r="EL697" s="43"/>
      <c r="EM697" s="43"/>
      <c r="EN697" s="43"/>
      <c r="EO697" s="43"/>
      <c r="EP697" s="43"/>
      <c r="EQ697" s="43"/>
      <c r="ER697" s="43"/>
      <c r="ES697" s="43"/>
      <c r="ET697" s="43"/>
      <c r="EU697" s="43"/>
      <c r="EV697" s="43"/>
      <c r="EW697" s="43"/>
      <c r="EX697" s="43"/>
      <c r="EY697" s="43"/>
      <c r="EZ697" s="43"/>
      <c r="FA697" s="43"/>
      <c r="FB697" s="43"/>
      <c r="FC697" s="43"/>
      <c r="FD697" s="43"/>
      <c r="FE697" s="43"/>
      <c r="FF697" s="43"/>
      <c r="FG697" s="43"/>
      <c r="FH697" s="43"/>
      <c r="FI697" s="43"/>
      <c r="FJ697" s="43"/>
      <c r="FK697" s="43"/>
      <c r="FL697" s="43"/>
      <c r="FM697" s="43"/>
      <c r="FN697" s="43"/>
      <c r="FO697" s="43"/>
      <c r="FP697" s="43"/>
      <c r="FQ697" s="43"/>
      <c r="FR697" s="43"/>
      <c r="FS697" s="43"/>
      <c r="FT697" s="43"/>
      <c r="FU697" s="43"/>
      <c r="FV697" s="43"/>
      <c r="FW697" s="43"/>
      <c r="FX697" s="43"/>
      <c r="FY697" s="43"/>
      <c r="FZ697" s="43"/>
      <c r="GA697" s="43"/>
      <c r="GB697" s="43"/>
      <c r="GC697" s="43"/>
      <c r="GD697" s="43"/>
      <c r="GE697" s="43"/>
      <c r="GF697" s="43"/>
      <c r="GG697" s="43"/>
      <c r="GH697" s="43"/>
      <c r="GI697" s="43"/>
      <c r="GJ697" s="43"/>
      <c r="GK697" s="43"/>
      <c r="GL697" s="43"/>
      <c r="GM697" s="43"/>
      <c r="GN697" s="43"/>
      <c r="GO697" s="43"/>
      <c r="GP697" s="43"/>
      <c r="GQ697" s="43"/>
      <c r="GR697" s="43"/>
      <c r="GS697" s="43"/>
      <c r="GT697" s="43"/>
      <c r="GU697" s="43"/>
      <c r="GV697" s="43"/>
      <c r="GW697" s="43"/>
      <c r="GX697" s="43"/>
      <c r="GY697" s="43"/>
      <c r="GZ697" s="43"/>
      <c r="HA697" s="43"/>
      <c r="HB697" s="43"/>
    </row>
    <row r="698" spans="1:210" x14ac:dyDescent="0.2">
      <c r="A698" s="40">
        <f t="shared" si="711"/>
        <v>689</v>
      </c>
      <c r="B698" s="46">
        <f t="shared" ca="1" si="706"/>
        <v>0</v>
      </c>
      <c r="C698" s="46">
        <f t="shared" ca="1" si="707"/>
        <v>0</v>
      </c>
      <c r="D698" s="46">
        <f t="shared" ca="1" si="708"/>
        <v>0</v>
      </c>
      <c r="E698" s="45">
        <f t="shared" ca="1" si="709"/>
        <v>0</v>
      </c>
      <c r="F698" s="44">
        <f t="shared" ca="1" si="710"/>
        <v>0</v>
      </c>
      <c r="H698" s="45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8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  <c r="DL698" s="43"/>
      <c r="DM698" s="43"/>
      <c r="DN698" s="43"/>
      <c r="DO698" s="43"/>
      <c r="DP698" s="43"/>
      <c r="DQ698" s="43"/>
      <c r="DR698" s="43"/>
      <c r="DS698" s="43"/>
      <c r="DT698" s="43"/>
      <c r="DU698" s="43"/>
      <c r="DV698" s="43"/>
      <c r="DW698" s="43"/>
      <c r="DX698" s="43"/>
      <c r="DY698" s="43"/>
      <c r="DZ698" s="43"/>
      <c r="EA698" s="43"/>
      <c r="EB698" s="43"/>
      <c r="EC698" s="43"/>
      <c r="ED698" s="43"/>
      <c r="EE698" s="43"/>
      <c r="EF698" s="43"/>
      <c r="EG698" s="43"/>
      <c r="EH698" s="43"/>
      <c r="EI698" s="43"/>
      <c r="EJ698" s="43"/>
      <c r="EK698" s="43"/>
      <c r="EL698" s="43"/>
      <c r="EM698" s="43"/>
      <c r="EN698" s="43"/>
      <c r="EO698" s="43"/>
      <c r="EP698" s="43"/>
      <c r="EQ698" s="43"/>
      <c r="ER698" s="43"/>
      <c r="ES698" s="43"/>
      <c r="ET698" s="43"/>
      <c r="EU698" s="43"/>
      <c r="EV698" s="43"/>
      <c r="EW698" s="43"/>
      <c r="EX698" s="43"/>
      <c r="EY698" s="43"/>
      <c r="EZ698" s="43"/>
      <c r="FA698" s="43"/>
      <c r="FB698" s="43"/>
      <c r="FC698" s="43"/>
      <c r="FD698" s="43"/>
      <c r="FE698" s="43"/>
      <c r="FF698" s="43"/>
      <c r="FG698" s="43"/>
      <c r="FH698" s="43"/>
      <c r="FI698" s="43"/>
      <c r="FJ698" s="43"/>
      <c r="FK698" s="43"/>
      <c r="FL698" s="43"/>
      <c r="FM698" s="43"/>
      <c r="FN698" s="43"/>
      <c r="FO698" s="43"/>
      <c r="FP698" s="43"/>
      <c r="FQ698" s="43"/>
      <c r="FR698" s="43"/>
      <c r="FS698" s="43"/>
      <c r="FT698" s="43"/>
      <c r="FU698" s="43"/>
      <c r="FV698" s="43"/>
      <c r="FW698" s="43"/>
      <c r="FX698" s="43"/>
      <c r="FY698" s="43"/>
      <c r="FZ698" s="43"/>
      <c r="GA698" s="43"/>
      <c r="GB698" s="43"/>
      <c r="GC698" s="43"/>
      <c r="GD698" s="43"/>
      <c r="GE698" s="43"/>
      <c r="GF698" s="43"/>
      <c r="GG698" s="43"/>
      <c r="GH698" s="43"/>
      <c r="GI698" s="43"/>
      <c r="GJ698" s="43"/>
      <c r="GK698" s="43"/>
      <c r="GL698" s="43"/>
      <c r="GM698" s="43"/>
      <c r="GN698" s="43"/>
      <c r="GO698" s="43"/>
      <c r="GP698" s="43"/>
      <c r="GQ698" s="43"/>
      <c r="GR698" s="43"/>
      <c r="GS698" s="43"/>
      <c r="GT698" s="43"/>
      <c r="GU698" s="43"/>
      <c r="GV698" s="43"/>
      <c r="GW698" s="43"/>
      <c r="GX698" s="43"/>
      <c r="GY698" s="43"/>
      <c r="GZ698" s="43"/>
      <c r="HA698" s="43"/>
      <c r="HB698" s="43"/>
    </row>
    <row r="699" spans="1:210" x14ac:dyDescent="0.2">
      <c r="A699" s="40">
        <f t="shared" si="711"/>
        <v>690</v>
      </c>
      <c r="B699" s="46">
        <f t="shared" ca="1" si="706"/>
        <v>0</v>
      </c>
      <c r="C699" s="46">
        <f t="shared" ca="1" si="707"/>
        <v>0</v>
      </c>
      <c r="D699" s="46">
        <f t="shared" ca="1" si="708"/>
        <v>0</v>
      </c>
      <c r="E699" s="45">
        <f t="shared" ca="1" si="709"/>
        <v>0</v>
      </c>
      <c r="F699" s="44">
        <f t="shared" ca="1" si="710"/>
        <v>0</v>
      </c>
      <c r="H699" s="45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8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  <c r="DL699" s="43"/>
      <c r="DM699" s="43"/>
      <c r="DN699" s="43"/>
      <c r="DO699" s="43"/>
      <c r="DP699" s="43"/>
      <c r="DQ699" s="43"/>
      <c r="DR699" s="43"/>
      <c r="DS699" s="43"/>
      <c r="DT699" s="43"/>
      <c r="DU699" s="43"/>
      <c r="DV699" s="43"/>
      <c r="DW699" s="43"/>
      <c r="DX699" s="43"/>
      <c r="DY699" s="43"/>
      <c r="DZ699" s="43"/>
      <c r="EA699" s="43"/>
      <c r="EB699" s="43"/>
      <c r="EC699" s="43"/>
      <c r="ED699" s="43"/>
      <c r="EE699" s="43"/>
      <c r="EF699" s="43"/>
      <c r="EG699" s="43"/>
      <c r="EH699" s="43"/>
      <c r="EI699" s="43"/>
      <c r="EJ699" s="43"/>
      <c r="EK699" s="43"/>
      <c r="EL699" s="43"/>
      <c r="EM699" s="43"/>
      <c r="EN699" s="43"/>
      <c r="EO699" s="43"/>
      <c r="EP699" s="43"/>
      <c r="EQ699" s="43"/>
      <c r="ER699" s="43"/>
      <c r="ES699" s="43"/>
      <c r="ET699" s="43"/>
      <c r="EU699" s="43"/>
      <c r="EV699" s="43"/>
      <c r="EW699" s="43"/>
      <c r="EX699" s="43"/>
      <c r="EY699" s="43"/>
      <c r="EZ699" s="43"/>
      <c r="FA699" s="43"/>
      <c r="FB699" s="43"/>
      <c r="FC699" s="43"/>
      <c r="FD699" s="43"/>
      <c r="FE699" s="43"/>
      <c r="FF699" s="43"/>
      <c r="FG699" s="43"/>
      <c r="FH699" s="43"/>
      <c r="FI699" s="43"/>
      <c r="FJ699" s="43"/>
      <c r="FK699" s="43"/>
      <c r="FL699" s="43"/>
      <c r="FM699" s="43"/>
      <c r="FN699" s="43"/>
      <c r="FO699" s="43"/>
      <c r="FP699" s="43"/>
      <c r="FQ699" s="43"/>
      <c r="FR699" s="43"/>
      <c r="FS699" s="43"/>
      <c r="FT699" s="43"/>
      <c r="FU699" s="43"/>
      <c r="FV699" s="43"/>
      <c r="FW699" s="43"/>
      <c r="FX699" s="43"/>
      <c r="FY699" s="43"/>
      <c r="FZ699" s="43"/>
      <c r="GA699" s="43"/>
      <c r="GB699" s="43"/>
      <c r="GC699" s="43"/>
      <c r="GD699" s="43"/>
      <c r="GE699" s="43"/>
      <c r="GF699" s="43"/>
      <c r="GG699" s="43"/>
      <c r="GH699" s="43"/>
      <c r="GI699" s="43"/>
      <c r="GJ699" s="43"/>
      <c r="GK699" s="43"/>
      <c r="GL699" s="43"/>
      <c r="GM699" s="43"/>
      <c r="GN699" s="43"/>
      <c r="GO699" s="43"/>
      <c r="GP699" s="43"/>
      <c r="GQ699" s="43"/>
      <c r="GR699" s="43"/>
      <c r="GS699" s="43"/>
      <c r="GT699" s="43"/>
      <c r="GU699" s="43"/>
      <c r="GV699" s="43"/>
      <c r="GW699" s="43"/>
      <c r="GX699" s="43"/>
      <c r="GY699" s="43"/>
      <c r="GZ699" s="43"/>
      <c r="HA699" s="43"/>
      <c r="HB699" s="43"/>
    </row>
    <row r="700" spans="1:210" x14ac:dyDescent="0.2">
      <c r="A700" s="40">
        <f t="shared" si="711"/>
        <v>691</v>
      </c>
      <c r="B700" s="46">
        <f t="shared" ca="1" si="706"/>
        <v>0</v>
      </c>
      <c r="C700" s="46">
        <f t="shared" ca="1" si="707"/>
        <v>0</v>
      </c>
      <c r="D700" s="46">
        <f t="shared" ca="1" si="708"/>
        <v>0</v>
      </c>
      <c r="E700" s="45">
        <f t="shared" ca="1" si="709"/>
        <v>0</v>
      </c>
      <c r="F700" s="44">
        <f t="shared" ca="1" si="710"/>
        <v>0</v>
      </c>
      <c r="H700" s="45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8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  <c r="DL700" s="43"/>
      <c r="DM700" s="43"/>
      <c r="DN700" s="43"/>
      <c r="DO700" s="43"/>
      <c r="DP700" s="43"/>
      <c r="DQ700" s="43"/>
      <c r="DR700" s="43"/>
      <c r="DS700" s="43"/>
      <c r="DT700" s="43"/>
      <c r="DU700" s="43"/>
      <c r="DV700" s="43"/>
      <c r="DW700" s="43"/>
      <c r="DX700" s="43"/>
      <c r="DY700" s="43"/>
      <c r="DZ700" s="43"/>
      <c r="EA700" s="43"/>
      <c r="EB700" s="43"/>
      <c r="EC700" s="43"/>
      <c r="ED700" s="43"/>
      <c r="EE700" s="43"/>
      <c r="EF700" s="43"/>
      <c r="EG700" s="43"/>
      <c r="EH700" s="43"/>
      <c r="EI700" s="43"/>
      <c r="EJ700" s="43"/>
      <c r="EK700" s="43"/>
      <c r="EL700" s="43"/>
      <c r="EM700" s="43"/>
      <c r="EN700" s="43"/>
      <c r="EO700" s="43"/>
      <c r="EP700" s="43"/>
      <c r="EQ700" s="43"/>
      <c r="ER700" s="43"/>
      <c r="ES700" s="43"/>
      <c r="ET700" s="43"/>
      <c r="EU700" s="43"/>
      <c r="EV700" s="43"/>
      <c r="EW700" s="43"/>
      <c r="EX700" s="43"/>
      <c r="EY700" s="43"/>
      <c r="EZ700" s="43"/>
      <c r="FA700" s="43"/>
      <c r="FB700" s="43"/>
      <c r="FC700" s="43"/>
      <c r="FD700" s="43"/>
      <c r="FE700" s="43"/>
      <c r="FF700" s="43"/>
      <c r="FG700" s="43"/>
      <c r="FH700" s="43"/>
      <c r="FI700" s="43"/>
      <c r="FJ700" s="43"/>
      <c r="FK700" s="43"/>
      <c r="FL700" s="43"/>
      <c r="FM700" s="43"/>
      <c r="FN700" s="43"/>
      <c r="FO700" s="43"/>
      <c r="FP700" s="43"/>
      <c r="FQ700" s="43"/>
      <c r="FR700" s="43"/>
      <c r="FS700" s="43"/>
      <c r="FT700" s="43"/>
      <c r="FU700" s="43"/>
      <c r="FV700" s="43"/>
      <c r="FW700" s="43"/>
      <c r="FX700" s="43"/>
      <c r="FY700" s="43"/>
      <c r="FZ700" s="43"/>
      <c r="GA700" s="43"/>
      <c r="GB700" s="43"/>
      <c r="GC700" s="43"/>
      <c r="GD700" s="43"/>
      <c r="GE700" s="43"/>
      <c r="GF700" s="43"/>
      <c r="GG700" s="43"/>
      <c r="GH700" s="43"/>
      <c r="GI700" s="43"/>
      <c r="GJ700" s="43"/>
      <c r="GK700" s="43"/>
      <c r="GL700" s="43"/>
      <c r="GM700" s="43"/>
      <c r="GN700" s="43"/>
      <c r="GO700" s="43"/>
      <c r="GP700" s="43"/>
      <c r="GQ700" s="43"/>
      <c r="GR700" s="43"/>
      <c r="GS700" s="43"/>
      <c r="GT700" s="43"/>
      <c r="GU700" s="43"/>
      <c r="GV700" s="43"/>
      <c r="GW700" s="43"/>
      <c r="GX700" s="43"/>
      <c r="GY700" s="43"/>
      <c r="GZ700" s="43"/>
      <c r="HA700" s="43"/>
      <c r="HB700" s="43"/>
    </row>
    <row r="701" spans="1:210" x14ac:dyDescent="0.2">
      <c r="A701" s="40">
        <f t="shared" si="711"/>
        <v>692</v>
      </c>
      <c r="B701" s="46">
        <f t="shared" ca="1" si="706"/>
        <v>0</v>
      </c>
      <c r="C701" s="46">
        <f t="shared" ca="1" si="707"/>
        <v>0</v>
      </c>
      <c r="D701" s="46">
        <f t="shared" ca="1" si="708"/>
        <v>0</v>
      </c>
      <c r="E701" s="45">
        <f t="shared" ca="1" si="709"/>
        <v>0</v>
      </c>
      <c r="F701" s="44">
        <f t="shared" ca="1" si="710"/>
        <v>0</v>
      </c>
      <c r="H701" s="45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8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  <c r="DL701" s="43"/>
      <c r="DM701" s="43"/>
      <c r="DN701" s="43"/>
      <c r="DO701" s="43"/>
      <c r="DP701" s="43"/>
      <c r="DQ701" s="43"/>
      <c r="DR701" s="43"/>
      <c r="DS701" s="43"/>
      <c r="DT701" s="43"/>
      <c r="DU701" s="43"/>
      <c r="DV701" s="43"/>
      <c r="DW701" s="43"/>
      <c r="DX701" s="43"/>
      <c r="DY701" s="43"/>
      <c r="DZ701" s="43"/>
      <c r="EA701" s="43"/>
      <c r="EB701" s="43"/>
      <c r="EC701" s="43"/>
      <c r="ED701" s="43"/>
      <c r="EE701" s="43"/>
      <c r="EF701" s="43"/>
      <c r="EG701" s="43"/>
      <c r="EH701" s="43"/>
      <c r="EI701" s="43"/>
      <c r="EJ701" s="43"/>
      <c r="EK701" s="43"/>
      <c r="EL701" s="43"/>
      <c r="EM701" s="43"/>
      <c r="EN701" s="43"/>
      <c r="EO701" s="43"/>
      <c r="EP701" s="43"/>
      <c r="EQ701" s="43"/>
      <c r="ER701" s="43"/>
      <c r="ES701" s="43"/>
      <c r="ET701" s="43"/>
      <c r="EU701" s="43"/>
      <c r="EV701" s="43"/>
      <c r="EW701" s="43"/>
      <c r="EX701" s="43"/>
      <c r="EY701" s="43"/>
      <c r="EZ701" s="43"/>
      <c r="FA701" s="43"/>
      <c r="FB701" s="43"/>
      <c r="FC701" s="43"/>
      <c r="FD701" s="43"/>
      <c r="FE701" s="43"/>
      <c r="FF701" s="43"/>
      <c r="FG701" s="43"/>
      <c r="FH701" s="43"/>
      <c r="FI701" s="43"/>
      <c r="FJ701" s="43"/>
      <c r="FK701" s="43"/>
      <c r="FL701" s="43"/>
      <c r="FM701" s="43"/>
      <c r="FN701" s="43"/>
      <c r="FO701" s="43"/>
      <c r="FP701" s="43"/>
      <c r="FQ701" s="43"/>
      <c r="FR701" s="43"/>
      <c r="FS701" s="43"/>
      <c r="FT701" s="43"/>
      <c r="FU701" s="43"/>
      <c r="FV701" s="43"/>
      <c r="FW701" s="43"/>
      <c r="FX701" s="43"/>
      <c r="FY701" s="43"/>
      <c r="FZ701" s="43"/>
      <c r="GA701" s="43"/>
      <c r="GB701" s="43"/>
      <c r="GC701" s="43"/>
      <c r="GD701" s="43"/>
      <c r="GE701" s="43"/>
      <c r="GF701" s="43"/>
      <c r="GG701" s="43"/>
      <c r="GH701" s="43"/>
      <c r="GI701" s="43"/>
      <c r="GJ701" s="43"/>
      <c r="GK701" s="43"/>
      <c r="GL701" s="43"/>
      <c r="GM701" s="43"/>
      <c r="GN701" s="43"/>
      <c r="GO701" s="43"/>
      <c r="GP701" s="43"/>
      <c r="GQ701" s="43"/>
      <c r="GR701" s="43"/>
      <c r="GS701" s="43"/>
      <c r="GT701" s="43"/>
      <c r="GU701" s="43"/>
      <c r="GV701" s="43"/>
      <c r="GW701" s="43"/>
      <c r="GX701" s="43"/>
      <c r="GY701" s="43"/>
      <c r="GZ701" s="43"/>
      <c r="HA701" s="43"/>
      <c r="HB701" s="43"/>
    </row>
    <row r="702" spans="1:210" x14ac:dyDescent="0.2">
      <c r="A702" s="40">
        <f t="shared" si="711"/>
        <v>693</v>
      </c>
      <c r="B702" s="46">
        <f t="shared" ca="1" si="706"/>
        <v>0</v>
      </c>
      <c r="C702" s="46">
        <f t="shared" ca="1" si="707"/>
        <v>0</v>
      </c>
      <c r="D702" s="46">
        <f t="shared" ca="1" si="708"/>
        <v>0</v>
      </c>
      <c r="E702" s="45">
        <f t="shared" ca="1" si="709"/>
        <v>0</v>
      </c>
      <c r="F702" s="44">
        <f t="shared" ca="1" si="710"/>
        <v>0</v>
      </c>
      <c r="H702" s="45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8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  <c r="DL702" s="43"/>
      <c r="DM702" s="43"/>
      <c r="DN702" s="43"/>
      <c r="DO702" s="43"/>
      <c r="DP702" s="43"/>
      <c r="DQ702" s="43"/>
      <c r="DR702" s="43"/>
      <c r="DS702" s="43"/>
      <c r="DT702" s="43"/>
      <c r="DU702" s="43"/>
      <c r="DV702" s="43"/>
      <c r="DW702" s="43"/>
      <c r="DX702" s="43"/>
      <c r="DY702" s="43"/>
      <c r="DZ702" s="43"/>
      <c r="EA702" s="43"/>
      <c r="EB702" s="43"/>
      <c r="EC702" s="43"/>
      <c r="ED702" s="43"/>
      <c r="EE702" s="43"/>
      <c r="EF702" s="43"/>
      <c r="EG702" s="43"/>
      <c r="EH702" s="43"/>
      <c r="EI702" s="43"/>
      <c r="EJ702" s="43"/>
      <c r="EK702" s="43"/>
      <c r="EL702" s="43"/>
      <c r="EM702" s="43"/>
      <c r="EN702" s="43"/>
      <c r="EO702" s="43"/>
      <c r="EP702" s="43"/>
      <c r="EQ702" s="43"/>
      <c r="ER702" s="43"/>
      <c r="ES702" s="43"/>
      <c r="ET702" s="43"/>
      <c r="EU702" s="43"/>
      <c r="EV702" s="43"/>
      <c r="EW702" s="43"/>
      <c r="EX702" s="43"/>
      <c r="EY702" s="43"/>
      <c r="EZ702" s="43"/>
      <c r="FA702" s="43"/>
      <c r="FB702" s="43"/>
      <c r="FC702" s="43"/>
      <c r="FD702" s="43"/>
      <c r="FE702" s="43"/>
      <c r="FF702" s="43"/>
      <c r="FG702" s="43"/>
      <c r="FH702" s="43"/>
      <c r="FI702" s="43"/>
      <c r="FJ702" s="43"/>
      <c r="FK702" s="43"/>
      <c r="FL702" s="43"/>
      <c r="FM702" s="43"/>
      <c r="FN702" s="43"/>
      <c r="FO702" s="43"/>
      <c r="FP702" s="43"/>
      <c r="FQ702" s="43"/>
      <c r="FR702" s="43"/>
      <c r="FS702" s="43"/>
      <c r="FT702" s="43"/>
      <c r="FU702" s="43"/>
      <c r="FV702" s="43"/>
      <c r="FW702" s="43"/>
      <c r="FX702" s="43"/>
      <c r="FY702" s="43"/>
      <c r="FZ702" s="43"/>
      <c r="GA702" s="43"/>
      <c r="GB702" s="43"/>
      <c r="GC702" s="43"/>
      <c r="GD702" s="43"/>
      <c r="GE702" s="43"/>
      <c r="GF702" s="43"/>
      <c r="GG702" s="43"/>
      <c r="GH702" s="43"/>
      <c r="GI702" s="43"/>
      <c r="GJ702" s="43"/>
      <c r="GK702" s="43"/>
      <c r="GL702" s="43"/>
      <c r="GM702" s="43"/>
      <c r="GN702" s="43"/>
      <c r="GO702" s="43"/>
      <c r="GP702" s="43"/>
      <c r="GQ702" s="43"/>
      <c r="GR702" s="43"/>
      <c r="GS702" s="43"/>
      <c r="GT702" s="43"/>
      <c r="GU702" s="43"/>
      <c r="GV702" s="43"/>
      <c r="GW702" s="43"/>
      <c r="GX702" s="43"/>
      <c r="GY702" s="43"/>
      <c r="GZ702" s="43"/>
      <c r="HA702" s="43"/>
      <c r="HB702" s="43"/>
    </row>
    <row r="703" spans="1:210" x14ac:dyDescent="0.2">
      <c r="A703" s="40">
        <f t="shared" si="711"/>
        <v>694</v>
      </c>
      <c r="B703" s="46">
        <f t="shared" ca="1" si="706"/>
        <v>0</v>
      </c>
      <c r="C703" s="46">
        <f t="shared" ca="1" si="707"/>
        <v>0</v>
      </c>
      <c r="D703" s="46">
        <f t="shared" ca="1" si="708"/>
        <v>0</v>
      </c>
      <c r="E703" s="45">
        <f t="shared" ca="1" si="709"/>
        <v>0</v>
      </c>
      <c r="F703" s="44">
        <f t="shared" ca="1" si="710"/>
        <v>0</v>
      </c>
      <c r="H703" s="45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8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  <c r="DA703" s="43"/>
      <c r="DB703" s="43"/>
      <c r="DC703" s="43"/>
      <c r="DD703" s="43"/>
      <c r="DE703" s="43"/>
      <c r="DF703" s="43"/>
      <c r="DG703" s="43"/>
      <c r="DH703" s="43"/>
      <c r="DI703" s="43"/>
      <c r="DJ703" s="43"/>
      <c r="DK703" s="43"/>
      <c r="DL703" s="43"/>
      <c r="DM703" s="43"/>
      <c r="DN703" s="43"/>
      <c r="DO703" s="43"/>
      <c r="DP703" s="43"/>
      <c r="DQ703" s="43"/>
      <c r="DR703" s="43"/>
      <c r="DS703" s="43"/>
      <c r="DT703" s="43"/>
      <c r="DU703" s="43"/>
      <c r="DV703" s="43"/>
      <c r="DW703" s="43"/>
      <c r="DX703" s="43"/>
      <c r="DY703" s="43"/>
      <c r="DZ703" s="43"/>
      <c r="EA703" s="43"/>
      <c r="EB703" s="43"/>
      <c r="EC703" s="43"/>
      <c r="ED703" s="43"/>
      <c r="EE703" s="43"/>
      <c r="EF703" s="43"/>
      <c r="EG703" s="43"/>
      <c r="EH703" s="43"/>
      <c r="EI703" s="43"/>
      <c r="EJ703" s="43"/>
      <c r="EK703" s="43"/>
      <c r="EL703" s="43"/>
      <c r="EM703" s="43"/>
      <c r="EN703" s="43"/>
      <c r="EO703" s="43"/>
      <c r="EP703" s="43"/>
      <c r="EQ703" s="43"/>
      <c r="ER703" s="43"/>
      <c r="ES703" s="43"/>
      <c r="ET703" s="43"/>
      <c r="EU703" s="43"/>
      <c r="EV703" s="43"/>
      <c r="EW703" s="43"/>
      <c r="EX703" s="43"/>
      <c r="EY703" s="43"/>
      <c r="EZ703" s="43"/>
      <c r="FA703" s="43"/>
      <c r="FB703" s="43"/>
      <c r="FC703" s="43"/>
      <c r="FD703" s="43"/>
      <c r="FE703" s="43"/>
      <c r="FF703" s="43"/>
      <c r="FG703" s="43"/>
      <c r="FH703" s="43"/>
      <c r="FI703" s="43"/>
      <c r="FJ703" s="43"/>
      <c r="FK703" s="43"/>
      <c r="FL703" s="43"/>
      <c r="FM703" s="43"/>
      <c r="FN703" s="43"/>
      <c r="FO703" s="43"/>
      <c r="FP703" s="43"/>
      <c r="FQ703" s="43"/>
      <c r="FR703" s="43"/>
      <c r="FS703" s="43"/>
      <c r="FT703" s="43"/>
      <c r="FU703" s="43"/>
      <c r="FV703" s="43"/>
      <c r="FW703" s="43"/>
      <c r="FX703" s="43"/>
      <c r="FY703" s="43"/>
      <c r="FZ703" s="43"/>
      <c r="GA703" s="43"/>
      <c r="GB703" s="43"/>
      <c r="GC703" s="43"/>
      <c r="GD703" s="43"/>
      <c r="GE703" s="43"/>
      <c r="GF703" s="43"/>
      <c r="GG703" s="43"/>
      <c r="GH703" s="43"/>
      <c r="GI703" s="43"/>
      <c r="GJ703" s="43"/>
      <c r="GK703" s="43"/>
      <c r="GL703" s="43"/>
      <c r="GM703" s="43"/>
      <c r="GN703" s="43"/>
      <c r="GO703" s="43"/>
      <c r="GP703" s="43"/>
      <c r="GQ703" s="43"/>
      <c r="GR703" s="43"/>
      <c r="GS703" s="43"/>
      <c r="GT703" s="43"/>
      <c r="GU703" s="43"/>
      <c r="GV703" s="43"/>
      <c r="GW703" s="43"/>
      <c r="GX703" s="43"/>
      <c r="GY703" s="43"/>
      <c r="GZ703" s="43"/>
      <c r="HA703" s="43"/>
      <c r="HB703" s="43"/>
    </row>
    <row r="704" spans="1:210" x14ac:dyDescent="0.2">
      <c r="A704" s="40">
        <f t="shared" si="711"/>
        <v>695</v>
      </c>
      <c r="B704" s="46">
        <f t="shared" ca="1" si="706"/>
        <v>0</v>
      </c>
      <c r="C704" s="46">
        <f t="shared" ca="1" si="707"/>
        <v>0</v>
      </c>
      <c r="D704" s="46">
        <f t="shared" ca="1" si="708"/>
        <v>0</v>
      </c>
      <c r="E704" s="45">
        <f t="shared" ca="1" si="709"/>
        <v>0</v>
      </c>
      <c r="F704" s="44">
        <f t="shared" ca="1" si="710"/>
        <v>0</v>
      </c>
      <c r="H704" s="45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8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  <c r="DL704" s="43"/>
      <c r="DM704" s="43"/>
      <c r="DN704" s="43"/>
      <c r="DO704" s="43"/>
      <c r="DP704" s="43"/>
      <c r="DQ704" s="43"/>
      <c r="DR704" s="43"/>
      <c r="DS704" s="43"/>
      <c r="DT704" s="43"/>
      <c r="DU704" s="43"/>
      <c r="DV704" s="43"/>
      <c r="DW704" s="43"/>
      <c r="DX704" s="43"/>
      <c r="DY704" s="43"/>
      <c r="DZ704" s="43"/>
      <c r="EA704" s="43"/>
      <c r="EB704" s="43"/>
      <c r="EC704" s="43"/>
      <c r="ED704" s="43"/>
      <c r="EE704" s="43"/>
      <c r="EF704" s="43"/>
      <c r="EG704" s="43"/>
      <c r="EH704" s="43"/>
      <c r="EI704" s="43"/>
      <c r="EJ704" s="43"/>
      <c r="EK704" s="43"/>
      <c r="EL704" s="43"/>
      <c r="EM704" s="43"/>
      <c r="EN704" s="43"/>
      <c r="EO704" s="43"/>
      <c r="EP704" s="43"/>
      <c r="EQ704" s="43"/>
      <c r="ER704" s="43"/>
      <c r="ES704" s="43"/>
      <c r="ET704" s="43"/>
      <c r="EU704" s="43"/>
      <c r="EV704" s="43"/>
      <c r="EW704" s="43"/>
      <c r="EX704" s="43"/>
      <c r="EY704" s="43"/>
      <c r="EZ704" s="43"/>
      <c r="FA704" s="43"/>
      <c r="FB704" s="43"/>
      <c r="FC704" s="43"/>
      <c r="FD704" s="43"/>
      <c r="FE704" s="43"/>
      <c r="FF704" s="43"/>
      <c r="FG704" s="43"/>
      <c r="FH704" s="43"/>
      <c r="FI704" s="43"/>
      <c r="FJ704" s="43"/>
      <c r="FK704" s="43"/>
      <c r="FL704" s="43"/>
      <c r="FM704" s="43"/>
      <c r="FN704" s="43"/>
      <c r="FO704" s="43"/>
      <c r="FP704" s="43"/>
      <c r="FQ704" s="43"/>
      <c r="FR704" s="43"/>
      <c r="FS704" s="43"/>
      <c r="FT704" s="43"/>
      <c r="FU704" s="43"/>
      <c r="FV704" s="43"/>
      <c r="FW704" s="43"/>
      <c r="FX704" s="43"/>
      <c r="FY704" s="43"/>
      <c r="FZ704" s="43"/>
      <c r="GA704" s="43"/>
      <c r="GB704" s="43"/>
      <c r="GC704" s="43"/>
      <c r="GD704" s="43"/>
      <c r="GE704" s="43"/>
      <c r="GF704" s="43"/>
      <c r="GG704" s="43"/>
      <c r="GH704" s="43"/>
      <c r="GI704" s="43"/>
      <c r="GJ704" s="43"/>
      <c r="GK704" s="43"/>
      <c r="GL704" s="43"/>
      <c r="GM704" s="43"/>
      <c r="GN704" s="43"/>
      <c r="GO704" s="43"/>
      <c r="GP704" s="43"/>
      <c r="GQ704" s="43"/>
      <c r="GR704" s="43"/>
      <c r="GS704" s="43"/>
      <c r="GT704" s="43"/>
      <c r="GU704" s="43"/>
      <c r="GV704" s="43"/>
      <c r="GW704" s="43"/>
      <c r="GX704" s="43"/>
      <c r="GY704" s="43"/>
      <c r="GZ704" s="43"/>
      <c r="HA704" s="43"/>
      <c r="HB704" s="43"/>
    </row>
    <row r="705" spans="1:210" x14ac:dyDescent="0.2">
      <c r="A705" s="40">
        <f t="shared" si="711"/>
        <v>696</v>
      </c>
      <c r="B705" s="46">
        <f t="shared" ca="1" si="706"/>
        <v>0</v>
      </c>
      <c r="C705" s="46">
        <f t="shared" ca="1" si="707"/>
        <v>0</v>
      </c>
      <c r="D705" s="46">
        <f t="shared" ca="1" si="708"/>
        <v>0</v>
      </c>
      <c r="E705" s="45">
        <f t="shared" ca="1" si="709"/>
        <v>0</v>
      </c>
      <c r="F705" s="44">
        <f t="shared" ca="1" si="710"/>
        <v>0</v>
      </c>
      <c r="H705" s="45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8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  <c r="DL705" s="43"/>
      <c r="DM705" s="43"/>
      <c r="DN705" s="43"/>
      <c r="DO705" s="43"/>
      <c r="DP705" s="43"/>
      <c r="DQ705" s="43"/>
      <c r="DR705" s="43"/>
      <c r="DS705" s="43"/>
      <c r="DT705" s="43"/>
      <c r="DU705" s="43"/>
      <c r="DV705" s="43"/>
      <c r="DW705" s="43"/>
      <c r="DX705" s="43"/>
      <c r="DY705" s="43"/>
      <c r="DZ705" s="43"/>
      <c r="EA705" s="43"/>
      <c r="EB705" s="43"/>
      <c r="EC705" s="43"/>
      <c r="ED705" s="43"/>
      <c r="EE705" s="43"/>
      <c r="EF705" s="43"/>
      <c r="EG705" s="43"/>
      <c r="EH705" s="43"/>
      <c r="EI705" s="43"/>
      <c r="EJ705" s="43"/>
      <c r="EK705" s="43"/>
      <c r="EL705" s="43"/>
      <c r="EM705" s="43"/>
      <c r="EN705" s="43"/>
      <c r="EO705" s="43"/>
      <c r="EP705" s="43"/>
      <c r="EQ705" s="43"/>
      <c r="ER705" s="43"/>
      <c r="ES705" s="43"/>
      <c r="ET705" s="43"/>
      <c r="EU705" s="43"/>
      <c r="EV705" s="43"/>
      <c r="EW705" s="43"/>
      <c r="EX705" s="43"/>
      <c r="EY705" s="43"/>
      <c r="EZ705" s="43"/>
      <c r="FA705" s="43"/>
      <c r="FB705" s="43"/>
      <c r="FC705" s="43"/>
      <c r="FD705" s="43"/>
      <c r="FE705" s="43"/>
      <c r="FF705" s="43"/>
      <c r="FG705" s="43"/>
      <c r="FH705" s="43"/>
      <c r="FI705" s="43"/>
      <c r="FJ705" s="43"/>
      <c r="FK705" s="43"/>
      <c r="FL705" s="43"/>
      <c r="FM705" s="43"/>
      <c r="FN705" s="43"/>
      <c r="FO705" s="43"/>
      <c r="FP705" s="43"/>
      <c r="FQ705" s="43"/>
      <c r="FR705" s="43"/>
      <c r="FS705" s="43"/>
      <c r="FT705" s="43"/>
      <c r="FU705" s="43"/>
      <c r="FV705" s="43"/>
      <c r="FW705" s="43"/>
      <c r="FX705" s="43"/>
      <c r="FY705" s="43"/>
      <c r="FZ705" s="43"/>
      <c r="GA705" s="43"/>
      <c r="GB705" s="43"/>
      <c r="GC705" s="43"/>
      <c r="GD705" s="43"/>
      <c r="GE705" s="43"/>
      <c r="GF705" s="43"/>
      <c r="GG705" s="43"/>
      <c r="GH705" s="43"/>
      <c r="GI705" s="43"/>
      <c r="GJ705" s="43"/>
      <c r="GK705" s="43"/>
      <c r="GL705" s="43"/>
      <c r="GM705" s="43"/>
      <c r="GN705" s="43"/>
      <c r="GO705" s="43"/>
      <c r="GP705" s="43"/>
      <c r="GQ705" s="43"/>
      <c r="GR705" s="43"/>
      <c r="GS705" s="43"/>
      <c r="GT705" s="43"/>
      <c r="GU705" s="43"/>
      <c r="GV705" s="43"/>
      <c r="GW705" s="43"/>
      <c r="GX705" s="43"/>
      <c r="GY705" s="43"/>
      <c r="GZ705" s="43"/>
      <c r="HA705" s="43"/>
      <c r="HB705" s="43"/>
    </row>
    <row r="706" spans="1:210" x14ac:dyDescent="0.2">
      <c r="A706" s="40">
        <f t="shared" si="711"/>
        <v>697</v>
      </c>
      <c r="B706" s="46">
        <f t="shared" ca="1" si="706"/>
        <v>0</v>
      </c>
      <c r="C706" s="46">
        <f t="shared" ca="1" si="707"/>
        <v>0</v>
      </c>
      <c r="D706" s="46">
        <f t="shared" ca="1" si="708"/>
        <v>0</v>
      </c>
      <c r="E706" s="45">
        <f t="shared" ca="1" si="709"/>
        <v>0</v>
      </c>
      <c r="F706" s="44">
        <f t="shared" ca="1" si="710"/>
        <v>0</v>
      </c>
      <c r="H706" s="45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8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  <c r="DL706" s="43"/>
      <c r="DM706" s="43"/>
      <c r="DN706" s="43"/>
      <c r="DO706" s="43"/>
      <c r="DP706" s="43"/>
      <c r="DQ706" s="43"/>
      <c r="DR706" s="43"/>
      <c r="DS706" s="43"/>
      <c r="DT706" s="43"/>
      <c r="DU706" s="43"/>
      <c r="DV706" s="43"/>
      <c r="DW706" s="43"/>
      <c r="DX706" s="43"/>
      <c r="DY706" s="43"/>
      <c r="DZ706" s="43"/>
      <c r="EA706" s="43"/>
      <c r="EB706" s="43"/>
      <c r="EC706" s="43"/>
      <c r="ED706" s="43"/>
      <c r="EE706" s="43"/>
      <c r="EF706" s="43"/>
      <c r="EG706" s="43"/>
      <c r="EH706" s="43"/>
      <c r="EI706" s="43"/>
      <c r="EJ706" s="43"/>
      <c r="EK706" s="43"/>
      <c r="EL706" s="43"/>
      <c r="EM706" s="43"/>
      <c r="EN706" s="43"/>
      <c r="EO706" s="43"/>
      <c r="EP706" s="43"/>
      <c r="EQ706" s="43"/>
      <c r="ER706" s="43"/>
      <c r="ES706" s="43"/>
      <c r="ET706" s="43"/>
      <c r="EU706" s="43"/>
      <c r="EV706" s="43"/>
      <c r="EW706" s="43"/>
      <c r="EX706" s="43"/>
      <c r="EY706" s="43"/>
      <c r="EZ706" s="43"/>
      <c r="FA706" s="43"/>
      <c r="FB706" s="43"/>
      <c r="FC706" s="43"/>
      <c r="FD706" s="43"/>
      <c r="FE706" s="43"/>
      <c r="FF706" s="43"/>
      <c r="FG706" s="43"/>
      <c r="FH706" s="43"/>
      <c r="FI706" s="43"/>
      <c r="FJ706" s="43"/>
      <c r="FK706" s="43"/>
      <c r="FL706" s="43"/>
      <c r="FM706" s="43"/>
      <c r="FN706" s="43"/>
      <c r="FO706" s="43"/>
      <c r="FP706" s="43"/>
      <c r="FQ706" s="43"/>
      <c r="FR706" s="43"/>
      <c r="FS706" s="43"/>
      <c r="FT706" s="43"/>
      <c r="FU706" s="43"/>
      <c r="FV706" s="43"/>
      <c r="FW706" s="43"/>
      <c r="FX706" s="43"/>
      <c r="FY706" s="43"/>
      <c r="FZ706" s="43"/>
      <c r="GA706" s="43"/>
      <c r="GB706" s="43"/>
      <c r="GC706" s="43"/>
      <c r="GD706" s="43"/>
      <c r="GE706" s="43"/>
      <c r="GF706" s="43"/>
      <c r="GG706" s="43"/>
      <c r="GH706" s="43"/>
      <c r="GI706" s="43"/>
      <c r="GJ706" s="43"/>
      <c r="GK706" s="43"/>
      <c r="GL706" s="43"/>
      <c r="GM706" s="43"/>
      <c r="GN706" s="43"/>
      <c r="GO706" s="43"/>
      <c r="GP706" s="43"/>
      <c r="GQ706" s="43"/>
      <c r="GR706" s="43"/>
      <c r="GS706" s="43"/>
      <c r="GT706" s="43"/>
      <c r="GU706" s="43"/>
      <c r="GV706" s="43"/>
      <c r="GW706" s="43"/>
      <c r="GX706" s="43"/>
      <c r="GY706" s="43"/>
      <c r="GZ706" s="43"/>
      <c r="HA706" s="43"/>
      <c r="HB706" s="43"/>
    </row>
    <row r="707" spans="1:210" x14ac:dyDescent="0.2">
      <c r="A707" s="40">
        <f t="shared" si="711"/>
        <v>698</v>
      </c>
      <c r="B707" s="46">
        <f t="shared" ca="1" si="706"/>
        <v>0</v>
      </c>
      <c r="C707" s="46">
        <f t="shared" ca="1" si="707"/>
        <v>0</v>
      </c>
      <c r="D707" s="46">
        <f t="shared" ca="1" si="708"/>
        <v>0</v>
      </c>
      <c r="E707" s="45">
        <f t="shared" ca="1" si="709"/>
        <v>0</v>
      </c>
      <c r="F707" s="44">
        <f t="shared" ca="1" si="710"/>
        <v>0</v>
      </c>
      <c r="H707" s="45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8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  <c r="DL707" s="43"/>
      <c r="DM707" s="43"/>
      <c r="DN707" s="43"/>
      <c r="DO707" s="43"/>
      <c r="DP707" s="43"/>
      <c r="DQ707" s="43"/>
      <c r="DR707" s="43"/>
      <c r="DS707" s="43"/>
      <c r="DT707" s="43"/>
      <c r="DU707" s="43"/>
      <c r="DV707" s="43"/>
      <c r="DW707" s="43"/>
      <c r="DX707" s="43"/>
      <c r="DY707" s="43"/>
      <c r="DZ707" s="43"/>
      <c r="EA707" s="43"/>
      <c r="EB707" s="43"/>
      <c r="EC707" s="43"/>
      <c r="ED707" s="43"/>
      <c r="EE707" s="43"/>
      <c r="EF707" s="43"/>
      <c r="EG707" s="43"/>
      <c r="EH707" s="43"/>
      <c r="EI707" s="43"/>
      <c r="EJ707" s="43"/>
      <c r="EK707" s="43"/>
      <c r="EL707" s="43"/>
      <c r="EM707" s="43"/>
      <c r="EN707" s="43"/>
      <c r="EO707" s="43"/>
      <c r="EP707" s="43"/>
      <c r="EQ707" s="43"/>
      <c r="ER707" s="43"/>
      <c r="ES707" s="43"/>
      <c r="ET707" s="43"/>
      <c r="EU707" s="43"/>
      <c r="EV707" s="43"/>
      <c r="EW707" s="43"/>
      <c r="EX707" s="43"/>
      <c r="EY707" s="43"/>
      <c r="EZ707" s="43"/>
      <c r="FA707" s="43"/>
      <c r="FB707" s="43"/>
      <c r="FC707" s="43"/>
      <c r="FD707" s="43"/>
      <c r="FE707" s="43"/>
      <c r="FF707" s="43"/>
      <c r="FG707" s="43"/>
      <c r="FH707" s="43"/>
      <c r="FI707" s="43"/>
      <c r="FJ707" s="43"/>
      <c r="FK707" s="43"/>
      <c r="FL707" s="43"/>
      <c r="FM707" s="43"/>
      <c r="FN707" s="43"/>
      <c r="FO707" s="43"/>
      <c r="FP707" s="43"/>
      <c r="FQ707" s="43"/>
      <c r="FR707" s="43"/>
      <c r="FS707" s="43"/>
      <c r="FT707" s="43"/>
      <c r="FU707" s="43"/>
      <c r="FV707" s="43"/>
      <c r="FW707" s="43"/>
      <c r="FX707" s="43"/>
      <c r="FY707" s="43"/>
      <c r="FZ707" s="43"/>
      <c r="GA707" s="43"/>
      <c r="GB707" s="43"/>
      <c r="GC707" s="43"/>
      <c r="GD707" s="43"/>
      <c r="GE707" s="43"/>
      <c r="GF707" s="43"/>
      <c r="GG707" s="43"/>
      <c r="GH707" s="43"/>
      <c r="GI707" s="43"/>
      <c r="GJ707" s="43"/>
      <c r="GK707" s="43"/>
      <c r="GL707" s="43"/>
      <c r="GM707" s="43"/>
      <c r="GN707" s="43"/>
      <c r="GO707" s="43"/>
      <c r="GP707" s="43"/>
      <c r="GQ707" s="43"/>
      <c r="GR707" s="43"/>
      <c r="GS707" s="43"/>
      <c r="GT707" s="43"/>
      <c r="GU707" s="43"/>
      <c r="GV707" s="43"/>
      <c r="GW707" s="43"/>
      <c r="GX707" s="43"/>
      <c r="GY707" s="43"/>
      <c r="GZ707" s="43"/>
      <c r="HA707" s="43"/>
      <c r="HB707" s="43"/>
    </row>
    <row r="708" spans="1:210" x14ac:dyDescent="0.2">
      <c r="A708" s="40">
        <f t="shared" si="711"/>
        <v>699</v>
      </c>
      <c r="B708" s="46">
        <f t="shared" ca="1" si="706"/>
        <v>0</v>
      </c>
      <c r="C708" s="46">
        <f t="shared" ca="1" si="707"/>
        <v>0</v>
      </c>
      <c r="D708" s="46">
        <f t="shared" ca="1" si="708"/>
        <v>0</v>
      </c>
      <c r="E708" s="45">
        <f t="shared" ca="1" si="709"/>
        <v>0</v>
      </c>
      <c r="F708" s="44">
        <f t="shared" ca="1" si="710"/>
        <v>0</v>
      </c>
      <c r="H708" s="45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8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  <c r="DL708" s="43"/>
      <c r="DM708" s="43"/>
      <c r="DN708" s="43"/>
      <c r="DO708" s="43"/>
      <c r="DP708" s="43"/>
      <c r="DQ708" s="43"/>
      <c r="DR708" s="43"/>
      <c r="DS708" s="43"/>
      <c r="DT708" s="43"/>
      <c r="DU708" s="43"/>
      <c r="DV708" s="43"/>
      <c r="DW708" s="43"/>
      <c r="DX708" s="43"/>
      <c r="DY708" s="43"/>
      <c r="DZ708" s="43"/>
      <c r="EA708" s="43"/>
      <c r="EB708" s="43"/>
      <c r="EC708" s="43"/>
      <c r="ED708" s="43"/>
      <c r="EE708" s="43"/>
      <c r="EF708" s="43"/>
      <c r="EG708" s="43"/>
      <c r="EH708" s="43"/>
      <c r="EI708" s="43"/>
      <c r="EJ708" s="43"/>
      <c r="EK708" s="43"/>
      <c r="EL708" s="43"/>
      <c r="EM708" s="43"/>
      <c r="EN708" s="43"/>
      <c r="EO708" s="43"/>
      <c r="EP708" s="43"/>
      <c r="EQ708" s="43"/>
      <c r="ER708" s="43"/>
      <c r="ES708" s="43"/>
      <c r="ET708" s="43"/>
      <c r="EU708" s="43"/>
      <c r="EV708" s="43"/>
      <c r="EW708" s="43"/>
      <c r="EX708" s="43"/>
      <c r="EY708" s="43"/>
      <c r="EZ708" s="43"/>
      <c r="FA708" s="43"/>
      <c r="FB708" s="43"/>
      <c r="FC708" s="43"/>
      <c r="FD708" s="43"/>
      <c r="FE708" s="43"/>
      <c r="FF708" s="43"/>
      <c r="FG708" s="43"/>
      <c r="FH708" s="43"/>
      <c r="FI708" s="43"/>
      <c r="FJ708" s="43"/>
      <c r="FK708" s="43"/>
      <c r="FL708" s="43"/>
      <c r="FM708" s="43"/>
      <c r="FN708" s="43"/>
      <c r="FO708" s="43"/>
      <c r="FP708" s="43"/>
      <c r="FQ708" s="43"/>
      <c r="FR708" s="43"/>
      <c r="FS708" s="43"/>
      <c r="FT708" s="43"/>
      <c r="FU708" s="43"/>
      <c r="FV708" s="43"/>
      <c r="FW708" s="43"/>
      <c r="FX708" s="43"/>
      <c r="FY708" s="43"/>
      <c r="FZ708" s="43"/>
      <c r="GA708" s="43"/>
      <c r="GB708" s="43"/>
      <c r="GC708" s="43"/>
      <c r="GD708" s="43"/>
      <c r="GE708" s="43"/>
      <c r="GF708" s="43"/>
      <c r="GG708" s="43"/>
      <c r="GH708" s="43"/>
      <c r="GI708" s="43"/>
      <c r="GJ708" s="43"/>
      <c r="GK708" s="43"/>
      <c r="GL708" s="43"/>
      <c r="GM708" s="43"/>
      <c r="GN708" s="43"/>
      <c r="GO708" s="43"/>
      <c r="GP708" s="43"/>
      <c r="GQ708" s="43"/>
      <c r="GR708" s="43"/>
      <c r="GS708" s="43"/>
      <c r="GT708" s="43"/>
      <c r="GU708" s="43"/>
      <c r="GV708" s="43"/>
      <c r="GW708" s="43"/>
      <c r="GX708" s="43"/>
      <c r="GY708" s="43"/>
      <c r="GZ708" s="43"/>
      <c r="HA708" s="43"/>
      <c r="HB708" s="43"/>
    </row>
    <row r="709" spans="1:210" x14ac:dyDescent="0.2">
      <c r="A709" s="40">
        <f t="shared" si="711"/>
        <v>700</v>
      </c>
      <c r="B709" s="46">
        <f t="shared" ca="1" si="706"/>
        <v>0</v>
      </c>
      <c r="C709" s="46">
        <f t="shared" ca="1" si="707"/>
        <v>0</v>
      </c>
      <c r="D709" s="46">
        <f t="shared" ca="1" si="708"/>
        <v>0</v>
      </c>
      <c r="E709" s="45">
        <f t="shared" ca="1" si="709"/>
        <v>0</v>
      </c>
      <c r="F709" s="44">
        <f t="shared" ca="1" si="710"/>
        <v>0</v>
      </c>
      <c r="H709" s="45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8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  <c r="DL709" s="43"/>
      <c r="DM709" s="43"/>
      <c r="DN709" s="43"/>
      <c r="DO709" s="43"/>
      <c r="DP709" s="43"/>
      <c r="DQ709" s="43"/>
      <c r="DR709" s="43"/>
      <c r="DS709" s="43"/>
      <c r="DT709" s="43"/>
      <c r="DU709" s="43"/>
      <c r="DV709" s="43"/>
      <c r="DW709" s="43"/>
      <c r="DX709" s="43"/>
      <c r="DY709" s="43"/>
      <c r="DZ709" s="43"/>
      <c r="EA709" s="43"/>
      <c r="EB709" s="43"/>
      <c r="EC709" s="43"/>
      <c r="ED709" s="43"/>
      <c r="EE709" s="43"/>
      <c r="EF709" s="43"/>
      <c r="EG709" s="43"/>
      <c r="EH709" s="43"/>
      <c r="EI709" s="43"/>
      <c r="EJ709" s="43"/>
      <c r="EK709" s="43"/>
      <c r="EL709" s="43"/>
      <c r="EM709" s="43"/>
      <c r="EN709" s="43"/>
      <c r="EO709" s="43"/>
      <c r="EP709" s="43"/>
      <c r="EQ709" s="43"/>
      <c r="ER709" s="43"/>
      <c r="ES709" s="43"/>
      <c r="ET709" s="43"/>
      <c r="EU709" s="43"/>
      <c r="EV709" s="43"/>
      <c r="EW709" s="43"/>
      <c r="EX709" s="43"/>
      <c r="EY709" s="43"/>
      <c r="EZ709" s="43"/>
      <c r="FA709" s="43"/>
      <c r="FB709" s="43"/>
      <c r="FC709" s="43"/>
      <c r="FD709" s="43"/>
      <c r="FE709" s="43"/>
      <c r="FF709" s="43"/>
      <c r="FG709" s="43"/>
      <c r="FH709" s="43"/>
      <c r="FI709" s="43"/>
      <c r="FJ709" s="43"/>
      <c r="FK709" s="43"/>
      <c r="FL709" s="43"/>
      <c r="FM709" s="43"/>
      <c r="FN709" s="43"/>
      <c r="FO709" s="43"/>
      <c r="FP709" s="43"/>
      <c r="FQ709" s="43"/>
      <c r="FR709" s="43"/>
      <c r="FS709" s="43"/>
      <c r="FT709" s="43"/>
      <c r="FU709" s="43"/>
      <c r="FV709" s="43"/>
      <c r="FW709" s="43"/>
      <c r="FX709" s="43"/>
      <c r="FY709" s="43"/>
      <c r="FZ709" s="43"/>
      <c r="GA709" s="43"/>
      <c r="GB709" s="43"/>
      <c r="GC709" s="43"/>
      <c r="GD709" s="43"/>
      <c r="GE709" s="43"/>
      <c r="GF709" s="43"/>
      <c r="GG709" s="43"/>
      <c r="GH709" s="43"/>
      <c r="GI709" s="43"/>
      <c r="GJ709" s="43"/>
      <c r="GK709" s="43"/>
      <c r="GL709" s="43"/>
      <c r="GM709" s="43"/>
      <c r="GN709" s="43"/>
      <c r="GO709" s="43"/>
      <c r="GP709" s="43"/>
      <c r="GQ709" s="43"/>
      <c r="GR709" s="43"/>
      <c r="GS709" s="43"/>
      <c r="GT709" s="43"/>
      <c r="GU709" s="43"/>
      <c r="GV709" s="43"/>
      <c r="GW709" s="43"/>
      <c r="GX709" s="43"/>
      <c r="GY709" s="43"/>
      <c r="GZ709" s="43"/>
      <c r="HA709" s="43"/>
      <c r="HB709" s="43"/>
    </row>
    <row r="710" spans="1:210" x14ac:dyDescent="0.2">
      <c r="A710" s="40">
        <f t="shared" si="711"/>
        <v>701</v>
      </c>
      <c r="B710" s="46">
        <f t="shared" ca="1" si="706"/>
        <v>0</v>
      </c>
      <c r="C710" s="46">
        <f t="shared" ca="1" si="707"/>
        <v>0</v>
      </c>
      <c r="D710" s="46">
        <f t="shared" ca="1" si="708"/>
        <v>0</v>
      </c>
      <c r="E710" s="45">
        <f t="shared" ca="1" si="709"/>
        <v>0</v>
      </c>
      <c r="F710" s="44">
        <f t="shared" ca="1" si="710"/>
        <v>0</v>
      </c>
      <c r="H710" s="45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8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  <c r="DL710" s="43"/>
      <c r="DM710" s="43"/>
      <c r="DN710" s="43"/>
      <c r="DO710" s="43"/>
      <c r="DP710" s="43"/>
      <c r="DQ710" s="43"/>
      <c r="DR710" s="43"/>
      <c r="DS710" s="43"/>
      <c r="DT710" s="43"/>
      <c r="DU710" s="43"/>
      <c r="DV710" s="43"/>
      <c r="DW710" s="43"/>
      <c r="DX710" s="43"/>
      <c r="DY710" s="43"/>
      <c r="DZ710" s="43"/>
      <c r="EA710" s="43"/>
      <c r="EB710" s="43"/>
      <c r="EC710" s="43"/>
      <c r="ED710" s="43"/>
      <c r="EE710" s="43"/>
      <c r="EF710" s="43"/>
      <c r="EG710" s="43"/>
      <c r="EH710" s="43"/>
      <c r="EI710" s="43"/>
      <c r="EJ710" s="43"/>
      <c r="EK710" s="43"/>
      <c r="EL710" s="43"/>
      <c r="EM710" s="43"/>
      <c r="EN710" s="43"/>
      <c r="EO710" s="43"/>
      <c r="EP710" s="43"/>
      <c r="EQ710" s="43"/>
      <c r="ER710" s="43"/>
      <c r="ES710" s="43"/>
      <c r="ET710" s="43"/>
      <c r="EU710" s="43"/>
      <c r="EV710" s="43"/>
      <c r="EW710" s="43"/>
      <c r="EX710" s="43"/>
      <c r="EY710" s="43"/>
      <c r="EZ710" s="43"/>
      <c r="FA710" s="43"/>
      <c r="FB710" s="43"/>
      <c r="FC710" s="43"/>
      <c r="FD710" s="43"/>
      <c r="FE710" s="43"/>
      <c r="FF710" s="43"/>
      <c r="FG710" s="43"/>
      <c r="FH710" s="43"/>
      <c r="FI710" s="43"/>
      <c r="FJ710" s="43"/>
      <c r="FK710" s="43"/>
      <c r="FL710" s="43"/>
      <c r="FM710" s="43"/>
      <c r="FN710" s="43"/>
      <c r="FO710" s="43"/>
      <c r="FP710" s="43"/>
      <c r="FQ710" s="43"/>
      <c r="FR710" s="43"/>
      <c r="FS710" s="43"/>
      <c r="FT710" s="43"/>
      <c r="FU710" s="43"/>
      <c r="FV710" s="43"/>
      <c r="FW710" s="43"/>
      <c r="FX710" s="43"/>
      <c r="FY710" s="43"/>
      <c r="FZ710" s="43"/>
      <c r="GA710" s="43"/>
      <c r="GB710" s="43"/>
      <c r="GC710" s="43"/>
      <c r="GD710" s="43"/>
      <c r="GE710" s="43"/>
      <c r="GF710" s="43"/>
      <c r="GG710" s="43"/>
      <c r="GH710" s="43"/>
      <c r="GI710" s="43"/>
      <c r="GJ710" s="43"/>
      <c r="GK710" s="43"/>
      <c r="GL710" s="43"/>
      <c r="GM710" s="43"/>
      <c r="GN710" s="43"/>
      <c r="GO710" s="43"/>
      <c r="GP710" s="43"/>
      <c r="GQ710" s="43"/>
      <c r="GR710" s="43"/>
      <c r="GS710" s="43"/>
      <c r="GT710" s="43"/>
      <c r="GU710" s="43"/>
      <c r="GV710" s="43"/>
      <c r="GW710" s="43"/>
      <c r="GX710" s="43"/>
      <c r="GY710" s="43"/>
      <c r="GZ710" s="43"/>
      <c r="HA710" s="43"/>
      <c r="HB710" s="43"/>
    </row>
    <row r="711" spans="1:210" x14ac:dyDescent="0.2">
      <c r="A711" s="40">
        <f t="shared" si="711"/>
        <v>702</v>
      </c>
      <c r="B711" s="46">
        <f t="shared" ca="1" si="706"/>
        <v>0</v>
      </c>
      <c r="C711" s="46">
        <f t="shared" ca="1" si="707"/>
        <v>0</v>
      </c>
      <c r="D711" s="46">
        <f t="shared" ca="1" si="708"/>
        <v>0</v>
      </c>
      <c r="E711" s="45">
        <f t="shared" ca="1" si="709"/>
        <v>0</v>
      </c>
      <c r="F711" s="44">
        <f t="shared" ca="1" si="710"/>
        <v>0</v>
      </c>
      <c r="H711" s="45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8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  <c r="DL711" s="43"/>
      <c r="DM711" s="43"/>
      <c r="DN711" s="43"/>
      <c r="DO711" s="43"/>
      <c r="DP711" s="43"/>
      <c r="DQ711" s="43"/>
      <c r="DR711" s="43"/>
      <c r="DS711" s="43"/>
      <c r="DT711" s="43"/>
      <c r="DU711" s="43"/>
      <c r="DV711" s="43"/>
      <c r="DW711" s="43"/>
      <c r="DX711" s="43"/>
      <c r="DY711" s="43"/>
      <c r="DZ711" s="43"/>
      <c r="EA711" s="43"/>
      <c r="EB711" s="43"/>
      <c r="EC711" s="43"/>
      <c r="ED711" s="43"/>
      <c r="EE711" s="43"/>
      <c r="EF711" s="43"/>
      <c r="EG711" s="43"/>
      <c r="EH711" s="43"/>
      <c r="EI711" s="43"/>
      <c r="EJ711" s="43"/>
      <c r="EK711" s="43"/>
      <c r="EL711" s="43"/>
      <c r="EM711" s="43"/>
      <c r="EN711" s="43"/>
      <c r="EO711" s="43"/>
      <c r="EP711" s="43"/>
      <c r="EQ711" s="43"/>
      <c r="ER711" s="43"/>
      <c r="ES711" s="43"/>
      <c r="ET711" s="43"/>
      <c r="EU711" s="43"/>
      <c r="EV711" s="43"/>
      <c r="EW711" s="43"/>
      <c r="EX711" s="43"/>
      <c r="EY711" s="43"/>
      <c r="EZ711" s="43"/>
      <c r="FA711" s="43"/>
      <c r="FB711" s="43"/>
      <c r="FC711" s="43"/>
      <c r="FD711" s="43"/>
      <c r="FE711" s="43"/>
      <c r="FF711" s="43"/>
      <c r="FG711" s="43"/>
      <c r="FH711" s="43"/>
      <c r="FI711" s="43"/>
      <c r="FJ711" s="43"/>
      <c r="FK711" s="43"/>
      <c r="FL711" s="43"/>
      <c r="FM711" s="43"/>
      <c r="FN711" s="43"/>
      <c r="FO711" s="43"/>
      <c r="FP711" s="43"/>
      <c r="FQ711" s="43"/>
      <c r="FR711" s="43"/>
      <c r="FS711" s="43"/>
      <c r="FT711" s="43"/>
      <c r="FU711" s="43"/>
      <c r="FV711" s="43"/>
      <c r="FW711" s="43"/>
      <c r="FX711" s="43"/>
      <c r="FY711" s="43"/>
      <c r="FZ711" s="43"/>
      <c r="GA711" s="43"/>
      <c r="GB711" s="43"/>
      <c r="GC711" s="43"/>
      <c r="GD711" s="43"/>
      <c r="GE711" s="43"/>
      <c r="GF711" s="43"/>
      <c r="GG711" s="43"/>
      <c r="GH711" s="43"/>
      <c r="GI711" s="43"/>
      <c r="GJ711" s="43"/>
      <c r="GK711" s="43"/>
      <c r="GL711" s="43"/>
      <c r="GM711" s="43"/>
      <c r="GN711" s="43"/>
      <c r="GO711" s="43"/>
      <c r="GP711" s="43"/>
      <c r="GQ711" s="43"/>
      <c r="GR711" s="43"/>
      <c r="GS711" s="43"/>
      <c r="GT711" s="43"/>
      <c r="GU711" s="43"/>
      <c r="GV711" s="43"/>
      <c r="GW711" s="43"/>
      <c r="GX711" s="43"/>
      <c r="GY711" s="43"/>
      <c r="GZ711" s="43"/>
      <c r="HA711" s="43"/>
      <c r="HB711" s="43"/>
    </row>
    <row r="712" spans="1:210" x14ac:dyDescent="0.2">
      <c r="A712" s="40">
        <f t="shared" si="711"/>
        <v>703</v>
      </c>
      <c r="B712" s="46">
        <f t="shared" ca="1" si="706"/>
        <v>0</v>
      </c>
      <c r="C712" s="46">
        <f t="shared" ca="1" si="707"/>
        <v>0</v>
      </c>
      <c r="D712" s="46">
        <f t="shared" ca="1" si="708"/>
        <v>0</v>
      </c>
      <c r="E712" s="45">
        <f t="shared" ca="1" si="709"/>
        <v>0</v>
      </c>
      <c r="F712" s="44">
        <f t="shared" ca="1" si="710"/>
        <v>0</v>
      </c>
      <c r="H712" s="45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8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  <c r="DL712" s="43"/>
      <c r="DM712" s="43"/>
      <c r="DN712" s="43"/>
      <c r="DO712" s="43"/>
      <c r="DP712" s="43"/>
      <c r="DQ712" s="43"/>
      <c r="DR712" s="43"/>
      <c r="DS712" s="43"/>
      <c r="DT712" s="43"/>
      <c r="DU712" s="43"/>
      <c r="DV712" s="43"/>
      <c r="DW712" s="43"/>
      <c r="DX712" s="43"/>
      <c r="DY712" s="43"/>
      <c r="DZ712" s="43"/>
      <c r="EA712" s="43"/>
      <c r="EB712" s="43"/>
      <c r="EC712" s="43"/>
      <c r="ED712" s="43"/>
      <c r="EE712" s="43"/>
      <c r="EF712" s="43"/>
      <c r="EG712" s="43"/>
      <c r="EH712" s="43"/>
      <c r="EI712" s="43"/>
      <c r="EJ712" s="43"/>
      <c r="EK712" s="43"/>
      <c r="EL712" s="43"/>
      <c r="EM712" s="43"/>
      <c r="EN712" s="43"/>
      <c r="EO712" s="43"/>
      <c r="EP712" s="43"/>
      <c r="EQ712" s="43"/>
      <c r="ER712" s="43"/>
      <c r="ES712" s="43"/>
      <c r="ET712" s="43"/>
      <c r="EU712" s="43"/>
      <c r="EV712" s="43"/>
      <c r="EW712" s="43"/>
      <c r="EX712" s="43"/>
      <c r="EY712" s="43"/>
      <c r="EZ712" s="43"/>
      <c r="FA712" s="43"/>
      <c r="FB712" s="43"/>
      <c r="FC712" s="43"/>
      <c r="FD712" s="43"/>
      <c r="FE712" s="43"/>
      <c r="FF712" s="43"/>
      <c r="FG712" s="43"/>
      <c r="FH712" s="43"/>
      <c r="FI712" s="43"/>
      <c r="FJ712" s="43"/>
      <c r="FK712" s="43"/>
      <c r="FL712" s="43"/>
      <c r="FM712" s="43"/>
      <c r="FN712" s="43"/>
      <c r="FO712" s="43"/>
      <c r="FP712" s="43"/>
      <c r="FQ712" s="43"/>
      <c r="FR712" s="43"/>
      <c r="FS712" s="43"/>
      <c r="FT712" s="43"/>
      <c r="FU712" s="43"/>
      <c r="FV712" s="43"/>
      <c r="FW712" s="43"/>
      <c r="FX712" s="43"/>
      <c r="FY712" s="43"/>
      <c r="FZ712" s="43"/>
      <c r="GA712" s="43"/>
      <c r="GB712" s="43"/>
      <c r="GC712" s="43"/>
      <c r="GD712" s="43"/>
      <c r="GE712" s="43"/>
      <c r="GF712" s="43"/>
      <c r="GG712" s="43"/>
      <c r="GH712" s="43"/>
      <c r="GI712" s="43"/>
      <c r="GJ712" s="43"/>
      <c r="GK712" s="43"/>
      <c r="GL712" s="43"/>
      <c r="GM712" s="43"/>
      <c r="GN712" s="43"/>
      <c r="GO712" s="43"/>
      <c r="GP712" s="43"/>
      <c r="GQ712" s="43"/>
      <c r="GR712" s="43"/>
      <c r="GS712" s="43"/>
      <c r="GT712" s="43"/>
      <c r="GU712" s="43"/>
      <c r="GV712" s="43"/>
      <c r="GW712" s="43"/>
      <c r="GX712" s="43"/>
      <c r="GY712" s="43"/>
      <c r="GZ712" s="43"/>
      <c r="HA712" s="43"/>
      <c r="HB712" s="43"/>
    </row>
    <row r="713" spans="1:210" x14ac:dyDescent="0.2">
      <c r="A713" s="40">
        <f t="shared" si="711"/>
        <v>704</v>
      </c>
      <c r="B713" s="46">
        <f t="shared" ca="1" si="706"/>
        <v>0</v>
      </c>
      <c r="C713" s="46">
        <f t="shared" ca="1" si="707"/>
        <v>0</v>
      </c>
      <c r="D713" s="46">
        <f t="shared" ca="1" si="708"/>
        <v>0</v>
      </c>
      <c r="E713" s="45">
        <f t="shared" ca="1" si="709"/>
        <v>0</v>
      </c>
      <c r="F713" s="44">
        <f t="shared" ca="1" si="710"/>
        <v>0</v>
      </c>
      <c r="H713" s="45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8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43"/>
      <c r="DB713" s="43"/>
      <c r="DC713" s="43"/>
      <c r="DD713" s="43"/>
      <c r="DE713" s="43"/>
      <c r="DF713" s="43"/>
      <c r="DG713" s="43"/>
      <c r="DH713" s="43"/>
      <c r="DI713" s="43"/>
      <c r="DJ713" s="43"/>
      <c r="DK713" s="43"/>
      <c r="DL713" s="43"/>
      <c r="DM713" s="43"/>
      <c r="DN713" s="43"/>
      <c r="DO713" s="43"/>
      <c r="DP713" s="43"/>
      <c r="DQ713" s="43"/>
      <c r="DR713" s="43"/>
      <c r="DS713" s="43"/>
      <c r="DT713" s="43"/>
      <c r="DU713" s="43"/>
      <c r="DV713" s="43"/>
      <c r="DW713" s="43"/>
      <c r="DX713" s="43"/>
      <c r="DY713" s="43"/>
      <c r="DZ713" s="43"/>
      <c r="EA713" s="43"/>
      <c r="EB713" s="43"/>
      <c r="EC713" s="43"/>
      <c r="ED713" s="43"/>
      <c r="EE713" s="43"/>
      <c r="EF713" s="43"/>
      <c r="EG713" s="43"/>
      <c r="EH713" s="43"/>
      <c r="EI713" s="43"/>
      <c r="EJ713" s="43"/>
      <c r="EK713" s="43"/>
      <c r="EL713" s="43"/>
      <c r="EM713" s="43"/>
      <c r="EN713" s="43"/>
      <c r="EO713" s="43"/>
      <c r="EP713" s="43"/>
      <c r="EQ713" s="43"/>
      <c r="ER713" s="43"/>
      <c r="ES713" s="43"/>
      <c r="ET713" s="43"/>
      <c r="EU713" s="43"/>
      <c r="EV713" s="43"/>
      <c r="EW713" s="43"/>
      <c r="EX713" s="43"/>
      <c r="EY713" s="43"/>
      <c r="EZ713" s="43"/>
      <c r="FA713" s="43"/>
      <c r="FB713" s="43"/>
      <c r="FC713" s="43"/>
      <c r="FD713" s="43"/>
      <c r="FE713" s="43"/>
      <c r="FF713" s="43"/>
      <c r="FG713" s="43"/>
      <c r="FH713" s="43"/>
      <c r="FI713" s="43"/>
      <c r="FJ713" s="43"/>
      <c r="FK713" s="43"/>
      <c r="FL713" s="43"/>
      <c r="FM713" s="43"/>
      <c r="FN713" s="43"/>
      <c r="FO713" s="43"/>
      <c r="FP713" s="43"/>
      <c r="FQ713" s="43"/>
      <c r="FR713" s="43"/>
      <c r="FS713" s="43"/>
      <c r="FT713" s="43"/>
      <c r="FU713" s="43"/>
      <c r="FV713" s="43"/>
      <c r="FW713" s="43"/>
      <c r="FX713" s="43"/>
      <c r="FY713" s="43"/>
      <c r="FZ713" s="43"/>
      <c r="GA713" s="43"/>
      <c r="GB713" s="43"/>
      <c r="GC713" s="43"/>
      <c r="GD713" s="43"/>
      <c r="GE713" s="43"/>
      <c r="GF713" s="43"/>
      <c r="GG713" s="43"/>
      <c r="GH713" s="43"/>
      <c r="GI713" s="43"/>
      <c r="GJ713" s="43"/>
      <c r="GK713" s="43"/>
      <c r="GL713" s="43"/>
      <c r="GM713" s="43"/>
      <c r="GN713" s="43"/>
      <c r="GO713" s="43"/>
      <c r="GP713" s="43"/>
      <c r="GQ713" s="43"/>
      <c r="GR713" s="43"/>
      <c r="GS713" s="43"/>
      <c r="GT713" s="43"/>
      <c r="GU713" s="43"/>
      <c r="GV713" s="43"/>
      <c r="GW713" s="43"/>
      <c r="GX713" s="43"/>
      <c r="GY713" s="43"/>
      <c r="GZ713" s="43"/>
      <c r="HA713" s="43"/>
      <c r="HB713" s="43"/>
    </row>
    <row r="714" spans="1:210" x14ac:dyDescent="0.2">
      <c r="A714" s="40">
        <f t="shared" si="711"/>
        <v>705</v>
      </c>
      <c r="B714" s="46">
        <f t="shared" ref="B714:B777" ca="1" si="712">SUM(C714:F714)</f>
        <v>0</v>
      </c>
      <c r="C714" s="46">
        <f t="shared" ref="C714:C777" ca="1" si="713">IF($C$2&gt;=$A714,$B$2,IF($D$2&gt;=$A714,C713-0.5/($D$2-$C$2)*$B$2,IF($E$2&gt;=$A714,C713-0.49/($E$2-$D$2)*$B$2,0)))</f>
        <v>0</v>
      </c>
      <c r="D714" s="46">
        <f t="shared" ref="D714:D777" ca="1" si="714">IF($C$3&gt;=$A714,$B$3,IF($D$3&gt;=$A714,(D713-0.5/($D$3-$C$3)*$B$3),IF($E$3&gt;=$A714,(D713-0.49/($E$3-$D$3)*$B$3),0)))</f>
        <v>0</v>
      </c>
      <c r="E714" s="45">
        <f t="shared" ref="E714:E777" ca="1" si="715">IF($C$4&gt;=$A714,$B$4,IF($D$4&gt;=$A714,E713-0.5/($D$4-$C$4)*$B$4,IF($E$4&gt;=$A714,E713-0.49/($E$4-$D$4)*$B$4,0)))</f>
        <v>0</v>
      </c>
      <c r="F714" s="44">
        <f t="shared" ref="F714:F777" ca="1" si="716">IF($C$5&gt;=$A714,$B$5,IF($D$5&gt;=$A714,F713-0.5/($D$5-$C$5)*$B$5,IF($E$5&gt;=$A714,F713-0.49/($E$5-$D$5)*$B$5,0)))</f>
        <v>0</v>
      </c>
      <c r="H714" s="45"/>
    </row>
    <row r="715" spans="1:210" x14ac:dyDescent="0.2">
      <c r="A715" s="40">
        <f t="shared" ref="A715:A778" si="717">A714+1</f>
        <v>706</v>
      </c>
      <c r="B715" s="46">
        <f t="shared" ca="1" si="712"/>
        <v>0</v>
      </c>
      <c r="C715" s="46">
        <f t="shared" ca="1" si="713"/>
        <v>0</v>
      </c>
      <c r="D715" s="46">
        <f t="shared" ca="1" si="714"/>
        <v>0</v>
      </c>
      <c r="E715" s="45">
        <f t="shared" ca="1" si="715"/>
        <v>0</v>
      </c>
      <c r="F715" s="44">
        <f t="shared" ca="1" si="716"/>
        <v>0</v>
      </c>
      <c r="H715" s="45"/>
    </row>
    <row r="716" spans="1:210" x14ac:dyDescent="0.2">
      <c r="A716" s="40">
        <f t="shared" si="717"/>
        <v>707</v>
      </c>
      <c r="B716" s="46">
        <f t="shared" ca="1" si="712"/>
        <v>0</v>
      </c>
      <c r="C716" s="46">
        <f t="shared" ca="1" si="713"/>
        <v>0</v>
      </c>
      <c r="D716" s="46">
        <f t="shared" ca="1" si="714"/>
        <v>0</v>
      </c>
      <c r="E716" s="45">
        <f t="shared" ca="1" si="715"/>
        <v>0</v>
      </c>
      <c r="F716" s="44">
        <f t="shared" ca="1" si="716"/>
        <v>0</v>
      </c>
      <c r="H716" s="45"/>
    </row>
    <row r="717" spans="1:210" x14ac:dyDescent="0.2">
      <c r="A717" s="40">
        <f t="shared" si="717"/>
        <v>708</v>
      </c>
      <c r="B717" s="46">
        <f t="shared" ca="1" si="712"/>
        <v>0</v>
      </c>
      <c r="C717" s="46">
        <f t="shared" ca="1" si="713"/>
        <v>0</v>
      </c>
      <c r="D717" s="46">
        <f t="shared" ca="1" si="714"/>
        <v>0</v>
      </c>
      <c r="E717" s="45">
        <f t="shared" ca="1" si="715"/>
        <v>0</v>
      </c>
      <c r="F717" s="44">
        <f t="shared" ca="1" si="716"/>
        <v>0</v>
      </c>
      <c r="H717" s="45"/>
    </row>
    <row r="718" spans="1:210" x14ac:dyDescent="0.2">
      <c r="A718" s="40">
        <f t="shared" si="717"/>
        <v>709</v>
      </c>
      <c r="B718" s="46">
        <f t="shared" ca="1" si="712"/>
        <v>0</v>
      </c>
      <c r="C718" s="46">
        <f t="shared" ca="1" si="713"/>
        <v>0</v>
      </c>
      <c r="D718" s="46">
        <f t="shared" ca="1" si="714"/>
        <v>0</v>
      </c>
      <c r="E718" s="45">
        <f t="shared" ca="1" si="715"/>
        <v>0</v>
      </c>
      <c r="F718" s="44">
        <f t="shared" ca="1" si="716"/>
        <v>0</v>
      </c>
      <c r="H718" s="45"/>
    </row>
    <row r="719" spans="1:210" x14ac:dyDescent="0.2">
      <c r="A719" s="40">
        <f t="shared" si="717"/>
        <v>710</v>
      </c>
      <c r="B719" s="46">
        <f t="shared" ca="1" si="712"/>
        <v>0</v>
      </c>
      <c r="C719" s="46">
        <f t="shared" ca="1" si="713"/>
        <v>0</v>
      </c>
      <c r="D719" s="46">
        <f t="shared" ca="1" si="714"/>
        <v>0</v>
      </c>
      <c r="E719" s="45">
        <f t="shared" ca="1" si="715"/>
        <v>0</v>
      </c>
      <c r="F719" s="44">
        <f t="shared" ca="1" si="716"/>
        <v>0</v>
      </c>
      <c r="H719" s="45"/>
    </row>
    <row r="720" spans="1:210" x14ac:dyDescent="0.2">
      <c r="A720" s="40">
        <f t="shared" si="717"/>
        <v>711</v>
      </c>
      <c r="B720" s="46">
        <f t="shared" ca="1" si="712"/>
        <v>0</v>
      </c>
      <c r="C720" s="46">
        <f t="shared" ca="1" si="713"/>
        <v>0</v>
      </c>
      <c r="D720" s="46">
        <f t="shared" ca="1" si="714"/>
        <v>0</v>
      </c>
      <c r="E720" s="45">
        <f t="shared" ca="1" si="715"/>
        <v>0</v>
      </c>
      <c r="F720" s="44">
        <f t="shared" ca="1" si="716"/>
        <v>0</v>
      </c>
      <c r="H720" s="45">
        <f>SUM(J720:BH720)*$B$6*2-J720*($B$6-1)</f>
        <v>0</v>
      </c>
    </row>
    <row r="721" spans="1:8" x14ac:dyDescent="0.2">
      <c r="A721" s="40">
        <f t="shared" si="717"/>
        <v>712</v>
      </c>
      <c r="B721" s="46">
        <f t="shared" ca="1" si="712"/>
        <v>0</v>
      </c>
      <c r="C721" s="46">
        <f t="shared" ca="1" si="713"/>
        <v>0</v>
      </c>
      <c r="D721" s="46">
        <f t="shared" ca="1" si="714"/>
        <v>0</v>
      </c>
      <c r="E721" s="45">
        <f t="shared" ca="1" si="715"/>
        <v>0</v>
      </c>
      <c r="F721" s="44">
        <f t="shared" ca="1" si="716"/>
        <v>0</v>
      </c>
      <c r="H721" s="45">
        <f>SUM(J721:BH721)*$B$6*2-J721*($B$6-1)</f>
        <v>0</v>
      </c>
    </row>
    <row r="722" spans="1:8" x14ac:dyDescent="0.2">
      <c r="A722" s="40">
        <f t="shared" si="717"/>
        <v>713</v>
      </c>
      <c r="B722" s="46">
        <f t="shared" ca="1" si="712"/>
        <v>0</v>
      </c>
      <c r="C722" s="46">
        <f t="shared" ca="1" si="713"/>
        <v>0</v>
      </c>
      <c r="D722" s="46">
        <f t="shared" ca="1" si="714"/>
        <v>0</v>
      </c>
      <c r="E722" s="45">
        <f t="shared" ca="1" si="715"/>
        <v>0</v>
      </c>
      <c r="F722" s="44">
        <f t="shared" ca="1" si="716"/>
        <v>0</v>
      </c>
    </row>
    <row r="723" spans="1:8" x14ac:dyDescent="0.2">
      <c r="A723" s="40">
        <f t="shared" si="717"/>
        <v>714</v>
      </c>
      <c r="B723" s="46">
        <f t="shared" ca="1" si="712"/>
        <v>0</v>
      </c>
      <c r="C723" s="46">
        <f t="shared" ca="1" si="713"/>
        <v>0</v>
      </c>
      <c r="D723" s="46">
        <f t="shared" ca="1" si="714"/>
        <v>0</v>
      </c>
      <c r="E723" s="45">
        <f t="shared" ca="1" si="715"/>
        <v>0</v>
      </c>
      <c r="F723" s="44">
        <f t="shared" ca="1" si="716"/>
        <v>0</v>
      </c>
    </row>
    <row r="724" spans="1:8" x14ac:dyDescent="0.2">
      <c r="A724" s="40">
        <f t="shared" si="717"/>
        <v>715</v>
      </c>
      <c r="B724" s="46">
        <f t="shared" ca="1" si="712"/>
        <v>0</v>
      </c>
      <c r="C724" s="46">
        <f t="shared" ca="1" si="713"/>
        <v>0</v>
      </c>
      <c r="D724" s="46">
        <f t="shared" ca="1" si="714"/>
        <v>0</v>
      </c>
      <c r="E724" s="45">
        <f t="shared" ca="1" si="715"/>
        <v>0</v>
      </c>
      <c r="F724" s="44">
        <f t="shared" ca="1" si="716"/>
        <v>0</v>
      </c>
    </row>
    <row r="725" spans="1:8" x14ac:dyDescent="0.2">
      <c r="A725" s="40">
        <f t="shared" si="717"/>
        <v>716</v>
      </c>
      <c r="B725" s="46">
        <f t="shared" ca="1" si="712"/>
        <v>0</v>
      </c>
      <c r="C725" s="46">
        <f t="shared" ca="1" si="713"/>
        <v>0</v>
      </c>
      <c r="D725" s="46">
        <f t="shared" ca="1" si="714"/>
        <v>0</v>
      </c>
      <c r="E725" s="45">
        <f t="shared" ca="1" si="715"/>
        <v>0</v>
      </c>
      <c r="F725" s="44">
        <f t="shared" ca="1" si="716"/>
        <v>0</v>
      </c>
    </row>
    <row r="726" spans="1:8" x14ac:dyDescent="0.2">
      <c r="A726" s="40">
        <f t="shared" si="717"/>
        <v>717</v>
      </c>
      <c r="B726" s="46">
        <f t="shared" ca="1" si="712"/>
        <v>0</v>
      </c>
      <c r="C726" s="46">
        <f t="shared" ca="1" si="713"/>
        <v>0</v>
      </c>
      <c r="D726" s="46">
        <f t="shared" ca="1" si="714"/>
        <v>0</v>
      </c>
      <c r="E726" s="45">
        <f t="shared" ca="1" si="715"/>
        <v>0</v>
      </c>
      <c r="F726" s="44">
        <f t="shared" ca="1" si="716"/>
        <v>0</v>
      </c>
    </row>
    <row r="727" spans="1:8" x14ac:dyDescent="0.2">
      <c r="A727" s="40">
        <f t="shared" si="717"/>
        <v>718</v>
      </c>
      <c r="B727" s="46">
        <f t="shared" ca="1" si="712"/>
        <v>0</v>
      </c>
      <c r="C727" s="46">
        <f t="shared" ca="1" si="713"/>
        <v>0</v>
      </c>
      <c r="D727" s="46">
        <f t="shared" ca="1" si="714"/>
        <v>0</v>
      </c>
      <c r="E727" s="45">
        <f t="shared" ca="1" si="715"/>
        <v>0</v>
      </c>
      <c r="F727" s="44">
        <f t="shared" ca="1" si="716"/>
        <v>0</v>
      </c>
    </row>
    <row r="728" spans="1:8" x14ac:dyDescent="0.2">
      <c r="A728" s="40">
        <f t="shared" si="717"/>
        <v>719</v>
      </c>
      <c r="B728" s="46">
        <f t="shared" ca="1" si="712"/>
        <v>0</v>
      </c>
      <c r="C728" s="46">
        <f t="shared" ca="1" si="713"/>
        <v>0</v>
      </c>
      <c r="D728" s="46">
        <f t="shared" ca="1" si="714"/>
        <v>0</v>
      </c>
      <c r="E728" s="45">
        <f t="shared" ca="1" si="715"/>
        <v>0</v>
      </c>
      <c r="F728" s="44">
        <f t="shared" ca="1" si="716"/>
        <v>0</v>
      </c>
    </row>
    <row r="729" spans="1:8" x14ac:dyDescent="0.2">
      <c r="A729" s="40">
        <f t="shared" si="717"/>
        <v>720</v>
      </c>
      <c r="B729" s="46">
        <f t="shared" ca="1" si="712"/>
        <v>0</v>
      </c>
      <c r="C729" s="46">
        <f t="shared" ca="1" si="713"/>
        <v>0</v>
      </c>
      <c r="D729" s="46">
        <f t="shared" ca="1" si="714"/>
        <v>0</v>
      </c>
      <c r="E729" s="45">
        <f t="shared" ca="1" si="715"/>
        <v>0</v>
      </c>
      <c r="F729" s="44">
        <f t="shared" ca="1" si="716"/>
        <v>0</v>
      </c>
    </row>
    <row r="730" spans="1:8" x14ac:dyDescent="0.2">
      <c r="A730" s="40">
        <f t="shared" si="717"/>
        <v>721</v>
      </c>
      <c r="B730" s="46">
        <f t="shared" ca="1" si="712"/>
        <v>0</v>
      </c>
      <c r="C730" s="46">
        <f t="shared" ca="1" si="713"/>
        <v>0</v>
      </c>
      <c r="D730" s="46">
        <f t="shared" ca="1" si="714"/>
        <v>0</v>
      </c>
      <c r="E730" s="45">
        <f t="shared" ca="1" si="715"/>
        <v>0</v>
      </c>
      <c r="F730" s="44">
        <f t="shared" ca="1" si="716"/>
        <v>0</v>
      </c>
    </row>
    <row r="731" spans="1:8" x14ac:dyDescent="0.2">
      <c r="A731" s="40">
        <f t="shared" si="717"/>
        <v>722</v>
      </c>
      <c r="B731" s="46">
        <f t="shared" ca="1" si="712"/>
        <v>0</v>
      </c>
      <c r="C731" s="46">
        <f t="shared" ca="1" si="713"/>
        <v>0</v>
      </c>
      <c r="D731" s="46">
        <f t="shared" ca="1" si="714"/>
        <v>0</v>
      </c>
      <c r="E731" s="45">
        <f t="shared" ca="1" si="715"/>
        <v>0</v>
      </c>
      <c r="F731" s="44">
        <f t="shared" ca="1" si="716"/>
        <v>0</v>
      </c>
    </row>
    <row r="732" spans="1:8" x14ac:dyDescent="0.2">
      <c r="A732" s="40">
        <f t="shared" si="717"/>
        <v>723</v>
      </c>
      <c r="B732" s="46">
        <f t="shared" ca="1" si="712"/>
        <v>0</v>
      </c>
      <c r="C732" s="46">
        <f t="shared" ca="1" si="713"/>
        <v>0</v>
      </c>
      <c r="D732" s="46">
        <f t="shared" ca="1" si="714"/>
        <v>0</v>
      </c>
      <c r="E732" s="45">
        <f t="shared" ca="1" si="715"/>
        <v>0</v>
      </c>
      <c r="F732" s="44">
        <f t="shared" ca="1" si="716"/>
        <v>0</v>
      </c>
    </row>
    <row r="733" spans="1:8" x14ac:dyDescent="0.2">
      <c r="A733" s="40">
        <f t="shared" si="717"/>
        <v>724</v>
      </c>
      <c r="B733" s="46">
        <f t="shared" ca="1" si="712"/>
        <v>0</v>
      </c>
      <c r="C733" s="46">
        <f t="shared" ca="1" si="713"/>
        <v>0</v>
      </c>
      <c r="D733" s="46">
        <f t="shared" ca="1" si="714"/>
        <v>0</v>
      </c>
      <c r="E733" s="45">
        <f t="shared" ca="1" si="715"/>
        <v>0</v>
      </c>
      <c r="F733" s="44">
        <f t="shared" ca="1" si="716"/>
        <v>0</v>
      </c>
    </row>
    <row r="734" spans="1:8" x14ac:dyDescent="0.2">
      <c r="A734" s="40">
        <f t="shared" si="717"/>
        <v>725</v>
      </c>
      <c r="B734" s="46">
        <f t="shared" ca="1" si="712"/>
        <v>0</v>
      </c>
      <c r="C734" s="46">
        <f t="shared" ca="1" si="713"/>
        <v>0</v>
      </c>
      <c r="D734" s="46">
        <f t="shared" ca="1" si="714"/>
        <v>0</v>
      </c>
      <c r="E734" s="45">
        <f t="shared" ca="1" si="715"/>
        <v>0</v>
      </c>
      <c r="F734" s="44">
        <f t="shared" ca="1" si="716"/>
        <v>0</v>
      </c>
    </row>
    <row r="735" spans="1:8" x14ac:dyDescent="0.2">
      <c r="A735" s="40">
        <f t="shared" si="717"/>
        <v>726</v>
      </c>
      <c r="B735" s="46">
        <f t="shared" ca="1" si="712"/>
        <v>0</v>
      </c>
      <c r="C735" s="46">
        <f t="shared" ca="1" si="713"/>
        <v>0</v>
      </c>
      <c r="D735" s="46">
        <f t="shared" ca="1" si="714"/>
        <v>0</v>
      </c>
      <c r="E735" s="45">
        <f t="shared" ca="1" si="715"/>
        <v>0</v>
      </c>
      <c r="F735" s="44">
        <f t="shared" ca="1" si="716"/>
        <v>0</v>
      </c>
    </row>
    <row r="736" spans="1:8" x14ac:dyDescent="0.2">
      <c r="A736" s="40">
        <f t="shared" si="717"/>
        <v>727</v>
      </c>
      <c r="B736" s="46">
        <f t="shared" ca="1" si="712"/>
        <v>0</v>
      </c>
      <c r="C736" s="46">
        <f t="shared" ca="1" si="713"/>
        <v>0</v>
      </c>
      <c r="D736" s="46">
        <f t="shared" ca="1" si="714"/>
        <v>0</v>
      </c>
      <c r="E736" s="45">
        <f t="shared" ca="1" si="715"/>
        <v>0</v>
      </c>
      <c r="F736" s="44">
        <f t="shared" ca="1" si="716"/>
        <v>0</v>
      </c>
    </row>
    <row r="737" spans="1:6" x14ac:dyDescent="0.2">
      <c r="A737" s="40">
        <f t="shared" si="717"/>
        <v>728</v>
      </c>
      <c r="B737" s="46">
        <f t="shared" ca="1" si="712"/>
        <v>0</v>
      </c>
      <c r="C737" s="46">
        <f t="shared" ca="1" si="713"/>
        <v>0</v>
      </c>
      <c r="D737" s="46">
        <f t="shared" ca="1" si="714"/>
        <v>0</v>
      </c>
      <c r="E737" s="45">
        <f t="shared" ca="1" si="715"/>
        <v>0</v>
      </c>
      <c r="F737" s="44">
        <f t="shared" ca="1" si="716"/>
        <v>0</v>
      </c>
    </row>
    <row r="738" spans="1:6" x14ac:dyDescent="0.2">
      <c r="A738" s="40">
        <f t="shared" si="717"/>
        <v>729</v>
      </c>
      <c r="B738" s="46">
        <f t="shared" ca="1" si="712"/>
        <v>0</v>
      </c>
      <c r="C738" s="46">
        <f t="shared" ca="1" si="713"/>
        <v>0</v>
      </c>
      <c r="D738" s="46">
        <f t="shared" ca="1" si="714"/>
        <v>0</v>
      </c>
      <c r="E738" s="45">
        <f t="shared" ca="1" si="715"/>
        <v>0</v>
      </c>
      <c r="F738" s="44">
        <f t="shared" ca="1" si="716"/>
        <v>0</v>
      </c>
    </row>
    <row r="739" spans="1:6" x14ac:dyDescent="0.2">
      <c r="A739" s="40">
        <f t="shared" si="717"/>
        <v>730</v>
      </c>
      <c r="B739" s="46">
        <f t="shared" ca="1" si="712"/>
        <v>0</v>
      </c>
      <c r="C739" s="46">
        <f t="shared" ca="1" si="713"/>
        <v>0</v>
      </c>
      <c r="D739" s="46">
        <f t="shared" ca="1" si="714"/>
        <v>0</v>
      </c>
      <c r="E739" s="45">
        <f t="shared" ca="1" si="715"/>
        <v>0</v>
      </c>
      <c r="F739" s="44">
        <f t="shared" ca="1" si="716"/>
        <v>0</v>
      </c>
    </row>
    <row r="740" spans="1:6" x14ac:dyDescent="0.2">
      <c r="A740" s="40">
        <f t="shared" si="717"/>
        <v>731</v>
      </c>
      <c r="B740" s="46">
        <f t="shared" ca="1" si="712"/>
        <v>0</v>
      </c>
      <c r="C740" s="46">
        <f t="shared" ca="1" si="713"/>
        <v>0</v>
      </c>
      <c r="D740" s="46">
        <f t="shared" ca="1" si="714"/>
        <v>0</v>
      </c>
      <c r="E740" s="45">
        <f t="shared" ca="1" si="715"/>
        <v>0</v>
      </c>
      <c r="F740" s="44">
        <f t="shared" ca="1" si="716"/>
        <v>0</v>
      </c>
    </row>
    <row r="741" spans="1:6" x14ac:dyDescent="0.2">
      <c r="A741" s="40">
        <f t="shared" si="717"/>
        <v>732</v>
      </c>
      <c r="B741" s="46">
        <f t="shared" ca="1" si="712"/>
        <v>0</v>
      </c>
      <c r="C741" s="46">
        <f t="shared" ca="1" si="713"/>
        <v>0</v>
      </c>
      <c r="D741" s="46">
        <f t="shared" ca="1" si="714"/>
        <v>0</v>
      </c>
      <c r="E741" s="45">
        <f t="shared" ca="1" si="715"/>
        <v>0</v>
      </c>
      <c r="F741" s="44">
        <f t="shared" ca="1" si="716"/>
        <v>0</v>
      </c>
    </row>
    <row r="742" spans="1:6" x14ac:dyDescent="0.2">
      <c r="A742" s="40">
        <f t="shared" si="717"/>
        <v>733</v>
      </c>
      <c r="B742" s="46">
        <f t="shared" ca="1" si="712"/>
        <v>0</v>
      </c>
      <c r="C742" s="46">
        <f t="shared" ca="1" si="713"/>
        <v>0</v>
      </c>
      <c r="D742" s="46">
        <f t="shared" ca="1" si="714"/>
        <v>0</v>
      </c>
      <c r="E742" s="45">
        <f t="shared" ca="1" si="715"/>
        <v>0</v>
      </c>
      <c r="F742" s="44">
        <f t="shared" ca="1" si="716"/>
        <v>0</v>
      </c>
    </row>
    <row r="743" spans="1:6" x14ac:dyDescent="0.2">
      <c r="A743" s="40">
        <f t="shared" si="717"/>
        <v>734</v>
      </c>
      <c r="B743" s="46">
        <f t="shared" ca="1" si="712"/>
        <v>0</v>
      </c>
      <c r="C743" s="46">
        <f t="shared" ca="1" si="713"/>
        <v>0</v>
      </c>
      <c r="D743" s="46">
        <f t="shared" ca="1" si="714"/>
        <v>0</v>
      </c>
      <c r="E743" s="45">
        <f t="shared" ca="1" si="715"/>
        <v>0</v>
      </c>
      <c r="F743" s="44">
        <f t="shared" ca="1" si="716"/>
        <v>0</v>
      </c>
    </row>
    <row r="744" spans="1:6" x14ac:dyDescent="0.2">
      <c r="A744" s="40">
        <f t="shared" si="717"/>
        <v>735</v>
      </c>
      <c r="B744" s="46">
        <f t="shared" ca="1" si="712"/>
        <v>0</v>
      </c>
      <c r="C744" s="46">
        <f t="shared" ca="1" si="713"/>
        <v>0</v>
      </c>
      <c r="D744" s="46">
        <f t="shared" ca="1" si="714"/>
        <v>0</v>
      </c>
      <c r="E744" s="45">
        <f t="shared" ca="1" si="715"/>
        <v>0</v>
      </c>
      <c r="F744" s="44">
        <f t="shared" ca="1" si="716"/>
        <v>0</v>
      </c>
    </row>
    <row r="745" spans="1:6" x14ac:dyDescent="0.2">
      <c r="A745" s="40">
        <f t="shared" si="717"/>
        <v>736</v>
      </c>
      <c r="B745" s="46">
        <f t="shared" ca="1" si="712"/>
        <v>0</v>
      </c>
      <c r="C745" s="46">
        <f t="shared" ca="1" si="713"/>
        <v>0</v>
      </c>
      <c r="D745" s="46">
        <f t="shared" ca="1" si="714"/>
        <v>0</v>
      </c>
      <c r="E745" s="45">
        <f t="shared" ca="1" si="715"/>
        <v>0</v>
      </c>
      <c r="F745" s="44">
        <f t="shared" ca="1" si="716"/>
        <v>0</v>
      </c>
    </row>
    <row r="746" spans="1:6" x14ac:dyDescent="0.2">
      <c r="A746" s="40">
        <f t="shared" si="717"/>
        <v>737</v>
      </c>
      <c r="B746" s="46">
        <f t="shared" ca="1" si="712"/>
        <v>0</v>
      </c>
      <c r="C746" s="46">
        <f t="shared" ca="1" si="713"/>
        <v>0</v>
      </c>
      <c r="D746" s="46">
        <f t="shared" ca="1" si="714"/>
        <v>0</v>
      </c>
      <c r="E746" s="45">
        <f t="shared" ca="1" si="715"/>
        <v>0</v>
      </c>
      <c r="F746" s="44">
        <f t="shared" ca="1" si="716"/>
        <v>0</v>
      </c>
    </row>
    <row r="747" spans="1:6" x14ac:dyDescent="0.2">
      <c r="A747" s="40">
        <f t="shared" si="717"/>
        <v>738</v>
      </c>
      <c r="B747" s="46">
        <f t="shared" ca="1" si="712"/>
        <v>0</v>
      </c>
      <c r="C747" s="46">
        <f t="shared" ca="1" si="713"/>
        <v>0</v>
      </c>
      <c r="D747" s="46">
        <f t="shared" ca="1" si="714"/>
        <v>0</v>
      </c>
      <c r="E747" s="45">
        <f t="shared" ca="1" si="715"/>
        <v>0</v>
      </c>
      <c r="F747" s="44">
        <f t="shared" ca="1" si="716"/>
        <v>0</v>
      </c>
    </row>
    <row r="748" spans="1:6" x14ac:dyDescent="0.2">
      <c r="A748" s="40">
        <f t="shared" si="717"/>
        <v>739</v>
      </c>
      <c r="B748" s="46">
        <f t="shared" ca="1" si="712"/>
        <v>0</v>
      </c>
      <c r="C748" s="46">
        <f t="shared" ca="1" si="713"/>
        <v>0</v>
      </c>
      <c r="D748" s="46">
        <f t="shared" ca="1" si="714"/>
        <v>0</v>
      </c>
      <c r="E748" s="45">
        <f t="shared" ca="1" si="715"/>
        <v>0</v>
      </c>
      <c r="F748" s="44">
        <f t="shared" ca="1" si="716"/>
        <v>0</v>
      </c>
    </row>
    <row r="749" spans="1:6" x14ac:dyDescent="0.2">
      <c r="A749" s="40">
        <f t="shared" si="717"/>
        <v>740</v>
      </c>
      <c r="B749" s="46">
        <f t="shared" ca="1" si="712"/>
        <v>0</v>
      </c>
      <c r="C749" s="46">
        <f t="shared" ca="1" si="713"/>
        <v>0</v>
      </c>
      <c r="D749" s="46">
        <f t="shared" ca="1" si="714"/>
        <v>0</v>
      </c>
      <c r="E749" s="45">
        <f t="shared" ca="1" si="715"/>
        <v>0</v>
      </c>
      <c r="F749" s="44">
        <f t="shared" ca="1" si="716"/>
        <v>0</v>
      </c>
    </row>
    <row r="750" spans="1:6" x14ac:dyDescent="0.2">
      <c r="A750" s="40">
        <f t="shared" si="717"/>
        <v>741</v>
      </c>
      <c r="B750" s="46">
        <f t="shared" ca="1" si="712"/>
        <v>0</v>
      </c>
      <c r="C750" s="46">
        <f t="shared" ca="1" si="713"/>
        <v>0</v>
      </c>
      <c r="D750" s="46">
        <f t="shared" ca="1" si="714"/>
        <v>0</v>
      </c>
      <c r="E750" s="45">
        <f t="shared" ca="1" si="715"/>
        <v>0</v>
      </c>
      <c r="F750" s="44">
        <f t="shared" ca="1" si="716"/>
        <v>0</v>
      </c>
    </row>
    <row r="751" spans="1:6" x14ac:dyDescent="0.2">
      <c r="A751" s="40">
        <f t="shared" si="717"/>
        <v>742</v>
      </c>
      <c r="B751" s="46">
        <f t="shared" ca="1" si="712"/>
        <v>0</v>
      </c>
      <c r="C751" s="46">
        <f t="shared" ca="1" si="713"/>
        <v>0</v>
      </c>
      <c r="D751" s="46">
        <f t="shared" ca="1" si="714"/>
        <v>0</v>
      </c>
      <c r="E751" s="45">
        <f t="shared" ca="1" si="715"/>
        <v>0</v>
      </c>
      <c r="F751" s="44">
        <f t="shared" ca="1" si="716"/>
        <v>0</v>
      </c>
    </row>
    <row r="752" spans="1:6" x14ac:dyDescent="0.2">
      <c r="A752" s="40">
        <f t="shared" si="717"/>
        <v>743</v>
      </c>
      <c r="B752" s="46">
        <f t="shared" ca="1" si="712"/>
        <v>0</v>
      </c>
      <c r="C752" s="46">
        <f t="shared" ca="1" si="713"/>
        <v>0</v>
      </c>
      <c r="D752" s="46">
        <f t="shared" ca="1" si="714"/>
        <v>0</v>
      </c>
      <c r="E752" s="45">
        <f t="shared" ca="1" si="715"/>
        <v>0</v>
      </c>
      <c r="F752" s="44">
        <f t="shared" ca="1" si="716"/>
        <v>0</v>
      </c>
    </row>
    <row r="753" spans="1:6" x14ac:dyDescent="0.2">
      <c r="A753" s="40">
        <f t="shared" si="717"/>
        <v>744</v>
      </c>
      <c r="B753" s="46">
        <f t="shared" ca="1" si="712"/>
        <v>0</v>
      </c>
      <c r="C753" s="46">
        <f t="shared" ca="1" si="713"/>
        <v>0</v>
      </c>
      <c r="D753" s="46">
        <f t="shared" ca="1" si="714"/>
        <v>0</v>
      </c>
      <c r="E753" s="45">
        <f t="shared" ca="1" si="715"/>
        <v>0</v>
      </c>
      <c r="F753" s="44">
        <f t="shared" ca="1" si="716"/>
        <v>0</v>
      </c>
    </row>
    <row r="754" spans="1:6" x14ac:dyDescent="0.2">
      <c r="A754" s="40">
        <f t="shared" si="717"/>
        <v>745</v>
      </c>
      <c r="B754" s="46">
        <f t="shared" ca="1" si="712"/>
        <v>0</v>
      </c>
      <c r="C754" s="46">
        <f t="shared" ca="1" si="713"/>
        <v>0</v>
      </c>
      <c r="D754" s="46">
        <f t="shared" ca="1" si="714"/>
        <v>0</v>
      </c>
      <c r="E754" s="45">
        <f t="shared" ca="1" si="715"/>
        <v>0</v>
      </c>
      <c r="F754" s="44">
        <f t="shared" ca="1" si="716"/>
        <v>0</v>
      </c>
    </row>
    <row r="755" spans="1:6" x14ac:dyDescent="0.2">
      <c r="A755" s="40">
        <f t="shared" si="717"/>
        <v>746</v>
      </c>
      <c r="B755" s="46">
        <f t="shared" ca="1" si="712"/>
        <v>0</v>
      </c>
      <c r="C755" s="46">
        <f t="shared" ca="1" si="713"/>
        <v>0</v>
      </c>
      <c r="D755" s="46">
        <f t="shared" ca="1" si="714"/>
        <v>0</v>
      </c>
      <c r="E755" s="45">
        <f t="shared" ca="1" si="715"/>
        <v>0</v>
      </c>
      <c r="F755" s="44">
        <f t="shared" ca="1" si="716"/>
        <v>0</v>
      </c>
    </row>
    <row r="756" spans="1:6" x14ac:dyDescent="0.2">
      <c r="A756" s="40">
        <f t="shared" si="717"/>
        <v>747</v>
      </c>
      <c r="B756" s="46">
        <f t="shared" ca="1" si="712"/>
        <v>0</v>
      </c>
      <c r="C756" s="46">
        <f t="shared" ca="1" si="713"/>
        <v>0</v>
      </c>
      <c r="D756" s="46">
        <f t="shared" ca="1" si="714"/>
        <v>0</v>
      </c>
      <c r="E756" s="45">
        <f t="shared" ca="1" si="715"/>
        <v>0</v>
      </c>
      <c r="F756" s="44">
        <f t="shared" ca="1" si="716"/>
        <v>0</v>
      </c>
    </row>
    <row r="757" spans="1:6" x14ac:dyDescent="0.2">
      <c r="A757" s="40">
        <f t="shared" si="717"/>
        <v>748</v>
      </c>
      <c r="B757" s="46">
        <f t="shared" ca="1" si="712"/>
        <v>0</v>
      </c>
      <c r="C757" s="46">
        <f t="shared" ca="1" si="713"/>
        <v>0</v>
      </c>
      <c r="D757" s="46">
        <f t="shared" ca="1" si="714"/>
        <v>0</v>
      </c>
      <c r="E757" s="45">
        <f t="shared" ca="1" si="715"/>
        <v>0</v>
      </c>
      <c r="F757" s="44">
        <f t="shared" ca="1" si="716"/>
        <v>0</v>
      </c>
    </row>
    <row r="758" spans="1:6" x14ac:dyDescent="0.2">
      <c r="A758" s="40">
        <f t="shared" si="717"/>
        <v>749</v>
      </c>
      <c r="B758" s="46">
        <f t="shared" ca="1" si="712"/>
        <v>0</v>
      </c>
      <c r="C758" s="46">
        <f t="shared" ca="1" si="713"/>
        <v>0</v>
      </c>
      <c r="D758" s="46">
        <f t="shared" ca="1" si="714"/>
        <v>0</v>
      </c>
      <c r="E758" s="45">
        <f t="shared" ca="1" si="715"/>
        <v>0</v>
      </c>
      <c r="F758" s="44">
        <f t="shared" ca="1" si="716"/>
        <v>0</v>
      </c>
    </row>
    <row r="759" spans="1:6" x14ac:dyDescent="0.2">
      <c r="A759" s="40">
        <f t="shared" si="717"/>
        <v>750</v>
      </c>
      <c r="B759" s="46">
        <f t="shared" ca="1" si="712"/>
        <v>0</v>
      </c>
      <c r="C759" s="46">
        <f t="shared" ca="1" si="713"/>
        <v>0</v>
      </c>
      <c r="D759" s="46">
        <f t="shared" ca="1" si="714"/>
        <v>0</v>
      </c>
      <c r="E759" s="45">
        <f t="shared" ca="1" si="715"/>
        <v>0</v>
      </c>
      <c r="F759" s="44">
        <f t="shared" ca="1" si="716"/>
        <v>0</v>
      </c>
    </row>
    <row r="760" spans="1:6" x14ac:dyDescent="0.2">
      <c r="A760" s="40">
        <f t="shared" si="717"/>
        <v>751</v>
      </c>
      <c r="B760" s="46">
        <f t="shared" ca="1" si="712"/>
        <v>0</v>
      </c>
      <c r="C760" s="46">
        <f t="shared" ca="1" si="713"/>
        <v>0</v>
      </c>
      <c r="D760" s="46">
        <f t="shared" ca="1" si="714"/>
        <v>0</v>
      </c>
      <c r="E760" s="45">
        <f t="shared" ca="1" si="715"/>
        <v>0</v>
      </c>
      <c r="F760" s="44">
        <f t="shared" ca="1" si="716"/>
        <v>0</v>
      </c>
    </row>
    <row r="761" spans="1:6" x14ac:dyDescent="0.2">
      <c r="A761" s="40">
        <f t="shared" si="717"/>
        <v>752</v>
      </c>
      <c r="B761" s="46">
        <f t="shared" ca="1" si="712"/>
        <v>0</v>
      </c>
      <c r="C761" s="46">
        <f t="shared" ca="1" si="713"/>
        <v>0</v>
      </c>
      <c r="D761" s="46">
        <f t="shared" ca="1" si="714"/>
        <v>0</v>
      </c>
      <c r="E761" s="45">
        <f t="shared" ca="1" si="715"/>
        <v>0</v>
      </c>
      <c r="F761" s="44">
        <f t="shared" ca="1" si="716"/>
        <v>0</v>
      </c>
    </row>
    <row r="762" spans="1:6" x14ac:dyDescent="0.2">
      <c r="A762" s="40">
        <f t="shared" si="717"/>
        <v>753</v>
      </c>
      <c r="B762" s="46">
        <f t="shared" ca="1" si="712"/>
        <v>0</v>
      </c>
      <c r="C762" s="46">
        <f t="shared" ca="1" si="713"/>
        <v>0</v>
      </c>
      <c r="D762" s="46">
        <f t="shared" ca="1" si="714"/>
        <v>0</v>
      </c>
      <c r="E762" s="45">
        <f t="shared" ca="1" si="715"/>
        <v>0</v>
      </c>
      <c r="F762" s="44">
        <f t="shared" ca="1" si="716"/>
        <v>0</v>
      </c>
    </row>
    <row r="763" spans="1:6" x14ac:dyDescent="0.2">
      <c r="A763" s="40">
        <f t="shared" si="717"/>
        <v>754</v>
      </c>
      <c r="B763" s="46">
        <f t="shared" ca="1" si="712"/>
        <v>0</v>
      </c>
      <c r="C763" s="46">
        <f t="shared" ca="1" si="713"/>
        <v>0</v>
      </c>
      <c r="D763" s="46">
        <f t="shared" ca="1" si="714"/>
        <v>0</v>
      </c>
      <c r="E763" s="45">
        <f t="shared" ca="1" si="715"/>
        <v>0</v>
      </c>
      <c r="F763" s="44">
        <f t="shared" ca="1" si="716"/>
        <v>0</v>
      </c>
    </row>
    <row r="764" spans="1:6" x14ac:dyDescent="0.2">
      <c r="A764" s="40">
        <f t="shared" si="717"/>
        <v>755</v>
      </c>
      <c r="B764" s="46">
        <f t="shared" ca="1" si="712"/>
        <v>0</v>
      </c>
      <c r="C764" s="46">
        <f t="shared" ca="1" si="713"/>
        <v>0</v>
      </c>
      <c r="D764" s="46">
        <f t="shared" ca="1" si="714"/>
        <v>0</v>
      </c>
      <c r="E764" s="45">
        <f t="shared" ca="1" si="715"/>
        <v>0</v>
      </c>
      <c r="F764" s="44">
        <f t="shared" ca="1" si="716"/>
        <v>0</v>
      </c>
    </row>
    <row r="765" spans="1:6" x14ac:dyDescent="0.2">
      <c r="A765" s="40">
        <f t="shared" si="717"/>
        <v>756</v>
      </c>
      <c r="B765" s="46">
        <f t="shared" ca="1" si="712"/>
        <v>0</v>
      </c>
      <c r="C765" s="46">
        <f t="shared" ca="1" si="713"/>
        <v>0</v>
      </c>
      <c r="D765" s="46">
        <f t="shared" ca="1" si="714"/>
        <v>0</v>
      </c>
      <c r="E765" s="45">
        <f t="shared" ca="1" si="715"/>
        <v>0</v>
      </c>
      <c r="F765" s="44">
        <f t="shared" ca="1" si="716"/>
        <v>0</v>
      </c>
    </row>
    <row r="766" spans="1:6" x14ac:dyDescent="0.2">
      <c r="A766" s="40">
        <f t="shared" si="717"/>
        <v>757</v>
      </c>
      <c r="B766" s="46">
        <f t="shared" ca="1" si="712"/>
        <v>0</v>
      </c>
      <c r="C766" s="46">
        <f t="shared" ca="1" si="713"/>
        <v>0</v>
      </c>
      <c r="D766" s="46">
        <f t="shared" ca="1" si="714"/>
        <v>0</v>
      </c>
      <c r="E766" s="45">
        <f t="shared" ca="1" si="715"/>
        <v>0</v>
      </c>
      <c r="F766" s="44">
        <f t="shared" ca="1" si="716"/>
        <v>0</v>
      </c>
    </row>
    <row r="767" spans="1:6" x14ac:dyDescent="0.2">
      <c r="A767" s="40">
        <f t="shared" si="717"/>
        <v>758</v>
      </c>
      <c r="B767" s="46">
        <f t="shared" ca="1" si="712"/>
        <v>0</v>
      </c>
      <c r="C767" s="46">
        <f t="shared" ca="1" si="713"/>
        <v>0</v>
      </c>
      <c r="D767" s="46">
        <f t="shared" ca="1" si="714"/>
        <v>0</v>
      </c>
      <c r="E767" s="45">
        <f t="shared" ca="1" si="715"/>
        <v>0</v>
      </c>
      <c r="F767" s="44">
        <f t="shared" ca="1" si="716"/>
        <v>0</v>
      </c>
    </row>
    <row r="768" spans="1:6" x14ac:dyDescent="0.2">
      <c r="A768" s="40">
        <f t="shared" si="717"/>
        <v>759</v>
      </c>
      <c r="B768" s="46">
        <f t="shared" ca="1" si="712"/>
        <v>0</v>
      </c>
      <c r="C768" s="46">
        <f t="shared" ca="1" si="713"/>
        <v>0</v>
      </c>
      <c r="D768" s="46">
        <f t="shared" ca="1" si="714"/>
        <v>0</v>
      </c>
      <c r="E768" s="45">
        <f t="shared" ca="1" si="715"/>
        <v>0</v>
      </c>
      <c r="F768" s="44">
        <f t="shared" ca="1" si="716"/>
        <v>0</v>
      </c>
    </row>
    <row r="769" spans="1:6" x14ac:dyDescent="0.2">
      <c r="A769" s="40">
        <f t="shared" si="717"/>
        <v>760</v>
      </c>
      <c r="B769" s="46">
        <f t="shared" ca="1" si="712"/>
        <v>0</v>
      </c>
      <c r="C769" s="46">
        <f t="shared" ca="1" si="713"/>
        <v>0</v>
      </c>
      <c r="D769" s="46">
        <f t="shared" ca="1" si="714"/>
        <v>0</v>
      </c>
      <c r="E769" s="45">
        <f t="shared" ca="1" si="715"/>
        <v>0</v>
      </c>
      <c r="F769" s="44">
        <f t="shared" ca="1" si="716"/>
        <v>0</v>
      </c>
    </row>
    <row r="770" spans="1:6" x14ac:dyDescent="0.2">
      <c r="A770" s="40">
        <f t="shared" si="717"/>
        <v>761</v>
      </c>
      <c r="B770" s="46">
        <f t="shared" ca="1" si="712"/>
        <v>0</v>
      </c>
      <c r="C770" s="46">
        <f t="shared" ca="1" si="713"/>
        <v>0</v>
      </c>
      <c r="D770" s="46">
        <f t="shared" ca="1" si="714"/>
        <v>0</v>
      </c>
      <c r="E770" s="45">
        <f t="shared" ca="1" si="715"/>
        <v>0</v>
      </c>
      <c r="F770" s="44">
        <f t="shared" ca="1" si="716"/>
        <v>0</v>
      </c>
    </row>
    <row r="771" spans="1:6" x14ac:dyDescent="0.2">
      <c r="A771" s="40">
        <f t="shared" si="717"/>
        <v>762</v>
      </c>
      <c r="B771" s="46">
        <f t="shared" ca="1" si="712"/>
        <v>0</v>
      </c>
      <c r="C771" s="46">
        <f t="shared" ca="1" si="713"/>
        <v>0</v>
      </c>
      <c r="D771" s="46">
        <f t="shared" ca="1" si="714"/>
        <v>0</v>
      </c>
      <c r="E771" s="45">
        <f t="shared" ca="1" si="715"/>
        <v>0</v>
      </c>
      <c r="F771" s="44">
        <f t="shared" ca="1" si="716"/>
        <v>0</v>
      </c>
    </row>
    <row r="772" spans="1:6" x14ac:dyDescent="0.2">
      <c r="A772" s="40">
        <f t="shared" si="717"/>
        <v>763</v>
      </c>
      <c r="B772" s="46">
        <f t="shared" ca="1" si="712"/>
        <v>0</v>
      </c>
      <c r="C772" s="46">
        <f t="shared" ca="1" si="713"/>
        <v>0</v>
      </c>
      <c r="D772" s="46">
        <f t="shared" ca="1" si="714"/>
        <v>0</v>
      </c>
      <c r="E772" s="45">
        <f t="shared" ca="1" si="715"/>
        <v>0</v>
      </c>
      <c r="F772" s="44">
        <f t="shared" ca="1" si="716"/>
        <v>0</v>
      </c>
    </row>
    <row r="773" spans="1:6" x14ac:dyDescent="0.2">
      <c r="A773" s="40">
        <f t="shared" si="717"/>
        <v>764</v>
      </c>
      <c r="B773" s="46">
        <f t="shared" ca="1" si="712"/>
        <v>0</v>
      </c>
      <c r="C773" s="46">
        <f t="shared" ca="1" si="713"/>
        <v>0</v>
      </c>
      <c r="D773" s="46">
        <f t="shared" ca="1" si="714"/>
        <v>0</v>
      </c>
      <c r="E773" s="45">
        <f t="shared" ca="1" si="715"/>
        <v>0</v>
      </c>
      <c r="F773" s="44">
        <f t="shared" ca="1" si="716"/>
        <v>0</v>
      </c>
    </row>
    <row r="774" spans="1:6" x14ac:dyDescent="0.2">
      <c r="A774" s="40">
        <f t="shared" si="717"/>
        <v>765</v>
      </c>
      <c r="B774" s="46">
        <f t="shared" ca="1" si="712"/>
        <v>0</v>
      </c>
      <c r="C774" s="46">
        <f t="shared" ca="1" si="713"/>
        <v>0</v>
      </c>
      <c r="D774" s="46">
        <f t="shared" ca="1" si="714"/>
        <v>0</v>
      </c>
      <c r="E774" s="45">
        <f t="shared" ca="1" si="715"/>
        <v>0</v>
      </c>
      <c r="F774" s="44">
        <f t="shared" ca="1" si="716"/>
        <v>0</v>
      </c>
    </row>
    <row r="775" spans="1:6" x14ac:dyDescent="0.2">
      <c r="A775" s="40">
        <f t="shared" si="717"/>
        <v>766</v>
      </c>
      <c r="B775" s="46">
        <f t="shared" ca="1" si="712"/>
        <v>0</v>
      </c>
      <c r="C775" s="46">
        <f t="shared" ca="1" si="713"/>
        <v>0</v>
      </c>
      <c r="D775" s="46">
        <f t="shared" ca="1" si="714"/>
        <v>0</v>
      </c>
      <c r="E775" s="45">
        <f t="shared" ca="1" si="715"/>
        <v>0</v>
      </c>
      <c r="F775" s="44">
        <f t="shared" ca="1" si="716"/>
        <v>0</v>
      </c>
    </row>
    <row r="776" spans="1:6" x14ac:dyDescent="0.2">
      <c r="A776" s="40">
        <f t="shared" si="717"/>
        <v>767</v>
      </c>
      <c r="B776" s="46">
        <f t="shared" ca="1" si="712"/>
        <v>0</v>
      </c>
      <c r="C776" s="46">
        <f t="shared" ca="1" si="713"/>
        <v>0</v>
      </c>
      <c r="D776" s="46">
        <f t="shared" ca="1" si="714"/>
        <v>0</v>
      </c>
      <c r="E776" s="45">
        <f t="shared" ca="1" si="715"/>
        <v>0</v>
      </c>
      <c r="F776" s="44">
        <f t="shared" ca="1" si="716"/>
        <v>0</v>
      </c>
    </row>
    <row r="777" spans="1:6" x14ac:dyDescent="0.2">
      <c r="A777" s="40">
        <f t="shared" si="717"/>
        <v>768</v>
      </c>
      <c r="B777" s="46">
        <f t="shared" ca="1" si="712"/>
        <v>0</v>
      </c>
      <c r="C777" s="46">
        <f t="shared" ca="1" si="713"/>
        <v>0</v>
      </c>
      <c r="D777" s="46">
        <f t="shared" ca="1" si="714"/>
        <v>0</v>
      </c>
      <c r="E777" s="45">
        <f t="shared" ca="1" si="715"/>
        <v>0</v>
      </c>
      <c r="F777" s="44">
        <f t="shared" ca="1" si="716"/>
        <v>0</v>
      </c>
    </row>
    <row r="778" spans="1:6" x14ac:dyDescent="0.2">
      <c r="A778" s="40">
        <f t="shared" si="717"/>
        <v>769</v>
      </c>
      <c r="B778" s="46">
        <f t="shared" ref="B778:B841" ca="1" si="718">SUM(C778:F778)</f>
        <v>0</v>
      </c>
      <c r="C778" s="46">
        <f t="shared" ref="C778:C841" ca="1" si="719">IF($C$2&gt;=$A778,$B$2,IF($D$2&gt;=$A778,C777-0.5/($D$2-$C$2)*$B$2,IF($E$2&gt;=$A778,C777-0.49/($E$2-$D$2)*$B$2,0)))</f>
        <v>0</v>
      </c>
      <c r="D778" s="46">
        <f t="shared" ref="D778:D841" ca="1" si="720">IF($C$3&gt;=$A778,$B$3,IF($D$3&gt;=$A778,(D777-0.5/($D$3-$C$3)*$B$3),IF($E$3&gt;=$A778,(D777-0.49/($E$3-$D$3)*$B$3),0)))</f>
        <v>0</v>
      </c>
      <c r="E778" s="45">
        <f t="shared" ref="E778:E841" ca="1" si="721">IF($C$4&gt;=$A778,$B$4,IF($D$4&gt;=$A778,E777-0.5/($D$4-$C$4)*$B$4,IF($E$4&gt;=$A778,E777-0.49/($E$4-$D$4)*$B$4,0)))</f>
        <v>0</v>
      </c>
      <c r="F778" s="44">
        <f t="shared" ref="F778:F841" ca="1" si="722">IF($C$5&gt;=$A778,$B$5,IF($D$5&gt;=$A778,F777-0.5/($D$5-$C$5)*$B$5,IF($E$5&gt;=$A778,F777-0.49/($E$5-$D$5)*$B$5,0)))</f>
        <v>0</v>
      </c>
    </row>
    <row r="779" spans="1:6" x14ac:dyDescent="0.2">
      <c r="A779" s="40">
        <f t="shared" ref="A779:A842" si="723">A778+1</f>
        <v>770</v>
      </c>
      <c r="B779" s="46">
        <f t="shared" ca="1" si="718"/>
        <v>0</v>
      </c>
      <c r="C779" s="46">
        <f t="shared" ca="1" si="719"/>
        <v>0</v>
      </c>
      <c r="D779" s="46">
        <f t="shared" ca="1" si="720"/>
        <v>0</v>
      </c>
      <c r="E779" s="45">
        <f t="shared" ca="1" si="721"/>
        <v>0</v>
      </c>
      <c r="F779" s="44">
        <f t="shared" ca="1" si="722"/>
        <v>0</v>
      </c>
    </row>
    <row r="780" spans="1:6" x14ac:dyDescent="0.2">
      <c r="A780" s="40">
        <f t="shared" si="723"/>
        <v>771</v>
      </c>
      <c r="B780" s="46">
        <f t="shared" ca="1" si="718"/>
        <v>0</v>
      </c>
      <c r="C780" s="46">
        <f t="shared" ca="1" si="719"/>
        <v>0</v>
      </c>
      <c r="D780" s="46">
        <f t="shared" ca="1" si="720"/>
        <v>0</v>
      </c>
      <c r="E780" s="45">
        <f t="shared" ca="1" si="721"/>
        <v>0</v>
      </c>
      <c r="F780" s="44">
        <f t="shared" ca="1" si="722"/>
        <v>0</v>
      </c>
    </row>
    <row r="781" spans="1:6" x14ac:dyDescent="0.2">
      <c r="A781" s="40">
        <f t="shared" si="723"/>
        <v>772</v>
      </c>
      <c r="B781" s="46">
        <f t="shared" ca="1" si="718"/>
        <v>0</v>
      </c>
      <c r="C781" s="46">
        <f t="shared" ca="1" si="719"/>
        <v>0</v>
      </c>
      <c r="D781" s="46">
        <f t="shared" ca="1" si="720"/>
        <v>0</v>
      </c>
      <c r="E781" s="45">
        <f t="shared" ca="1" si="721"/>
        <v>0</v>
      </c>
      <c r="F781" s="44">
        <f t="shared" ca="1" si="722"/>
        <v>0</v>
      </c>
    </row>
    <row r="782" spans="1:6" x14ac:dyDescent="0.2">
      <c r="A782" s="40">
        <f t="shared" si="723"/>
        <v>773</v>
      </c>
      <c r="B782" s="46">
        <f t="shared" ca="1" si="718"/>
        <v>0</v>
      </c>
      <c r="C782" s="46">
        <f t="shared" ca="1" si="719"/>
        <v>0</v>
      </c>
      <c r="D782" s="46">
        <f t="shared" ca="1" si="720"/>
        <v>0</v>
      </c>
      <c r="E782" s="45">
        <f t="shared" ca="1" si="721"/>
        <v>0</v>
      </c>
      <c r="F782" s="44">
        <f t="shared" ca="1" si="722"/>
        <v>0</v>
      </c>
    </row>
    <row r="783" spans="1:6" x14ac:dyDescent="0.2">
      <c r="A783" s="40">
        <f t="shared" si="723"/>
        <v>774</v>
      </c>
      <c r="B783" s="46">
        <f t="shared" ca="1" si="718"/>
        <v>0</v>
      </c>
      <c r="C783" s="46">
        <f t="shared" ca="1" si="719"/>
        <v>0</v>
      </c>
      <c r="D783" s="46">
        <f t="shared" ca="1" si="720"/>
        <v>0</v>
      </c>
      <c r="E783" s="45">
        <f t="shared" ca="1" si="721"/>
        <v>0</v>
      </c>
      <c r="F783" s="44">
        <f t="shared" ca="1" si="722"/>
        <v>0</v>
      </c>
    </row>
    <row r="784" spans="1:6" x14ac:dyDescent="0.2">
      <c r="A784" s="40">
        <f t="shared" si="723"/>
        <v>775</v>
      </c>
      <c r="B784" s="46">
        <f t="shared" ca="1" si="718"/>
        <v>0</v>
      </c>
      <c r="C784" s="46">
        <f t="shared" ca="1" si="719"/>
        <v>0</v>
      </c>
      <c r="D784" s="46">
        <f t="shared" ca="1" si="720"/>
        <v>0</v>
      </c>
      <c r="E784" s="45">
        <f t="shared" ca="1" si="721"/>
        <v>0</v>
      </c>
      <c r="F784" s="44">
        <f t="shared" ca="1" si="722"/>
        <v>0</v>
      </c>
    </row>
    <row r="785" spans="1:6" x14ac:dyDescent="0.2">
      <c r="A785" s="40">
        <f t="shared" si="723"/>
        <v>776</v>
      </c>
      <c r="B785" s="46">
        <f t="shared" ca="1" si="718"/>
        <v>0</v>
      </c>
      <c r="C785" s="46">
        <f t="shared" ca="1" si="719"/>
        <v>0</v>
      </c>
      <c r="D785" s="46">
        <f t="shared" ca="1" si="720"/>
        <v>0</v>
      </c>
      <c r="E785" s="45">
        <f t="shared" ca="1" si="721"/>
        <v>0</v>
      </c>
      <c r="F785" s="44">
        <f t="shared" ca="1" si="722"/>
        <v>0</v>
      </c>
    </row>
    <row r="786" spans="1:6" x14ac:dyDescent="0.2">
      <c r="A786" s="40">
        <f t="shared" si="723"/>
        <v>777</v>
      </c>
      <c r="B786" s="46">
        <f t="shared" ca="1" si="718"/>
        <v>0</v>
      </c>
      <c r="C786" s="46">
        <f t="shared" ca="1" si="719"/>
        <v>0</v>
      </c>
      <c r="D786" s="46">
        <f t="shared" ca="1" si="720"/>
        <v>0</v>
      </c>
      <c r="E786" s="45">
        <f t="shared" ca="1" si="721"/>
        <v>0</v>
      </c>
      <c r="F786" s="44">
        <f t="shared" ca="1" si="722"/>
        <v>0</v>
      </c>
    </row>
    <row r="787" spans="1:6" x14ac:dyDescent="0.2">
      <c r="A787" s="40">
        <f t="shared" si="723"/>
        <v>778</v>
      </c>
      <c r="B787" s="46">
        <f t="shared" ca="1" si="718"/>
        <v>0</v>
      </c>
      <c r="C787" s="46">
        <f t="shared" ca="1" si="719"/>
        <v>0</v>
      </c>
      <c r="D787" s="46">
        <f t="shared" ca="1" si="720"/>
        <v>0</v>
      </c>
      <c r="E787" s="45">
        <f t="shared" ca="1" si="721"/>
        <v>0</v>
      </c>
      <c r="F787" s="44">
        <f t="shared" ca="1" si="722"/>
        <v>0</v>
      </c>
    </row>
    <row r="788" spans="1:6" x14ac:dyDescent="0.2">
      <c r="A788" s="40">
        <f t="shared" si="723"/>
        <v>779</v>
      </c>
      <c r="B788" s="46">
        <f t="shared" ca="1" si="718"/>
        <v>0</v>
      </c>
      <c r="C788" s="46">
        <f t="shared" ca="1" si="719"/>
        <v>0</v>
      </c>
      <c r="D788" s="46">
        <f t="shared" ca="1" si="720"/>
        <v>0</v>
      </c>
      <c r="E788" s="45">
        <f t="shared" ca="1" si="721"/>
        <v>0</v>
      </c>
      <c r="F788" s="44">
        <f t="shared" ca="1" si="722"/>
        <v>0</v>
      </c>
    </row>
    <row r="789" spans="1:6" x14ac:dyDescent="0.2">
      <c r="A789" s="40">
        <f t="shared" si="723"/>
        <v>780</v>
      </c>
      <c r="B789" s="46">
        <f t="shared" ca="1" si="718"/>
        <v>0</v>
      </c>
      <c r="C789" s="46">
        <f t="shared" ca="1" si="719"/>
        <v>0</v>
      </c>
      <c r="D789" s="46">
        <f t="shared" ca="1" si="720"/>
        <v>0</v>
      </c>
      <c r="E789" s="45">
        <f t="shared" ca="1" si="721"/>
        <v>0</v>
      </c>
      <c r="F789" s="44">
        <f t="shared" ca="1" si="722"/>
        <v>0</v>
      </c>
    </row>
    <row r="790" spans="1:6" x14ac:dyDescent="0.2">
      <c r="A790" s="40">
        <f t="shared" si="723"/>
        <v>781</v>
      </c>
      <c r="B790" s="46">
        <f t="shared" ca="1" si="718"/>
        <v>0</v>
      </c>
      <c r="C790" s="46">
        <f t="shared" ca="1" si="719"/>
        <v>0</v>
      </c>
      <c r="D790" s="46">
        <f t="shared" ca="1" si="720"/>
        <v>0</v>
      </c>
      <c r="E790" s="45">
        <f t="shared" ca="1" si="721"/>
        <v>0</v>
      </c>
      <c r="F790" s="44">
        <f t="shared" ca="1" si="722"/>
        <v>0</v>
      </c>
    </row>
    <row r="791" spans="1:6" x14ac:dyDescent="0.2">
      <c r="A791" s="40">
        <f t="shared" si="723"/>
        <v>782</v>
      </c>
      <c r="B791" s="46">
        <f t="shared" ca="1" si="718"/>
        <v>0</v>
      </c>
      <c r="C791" s="46">
        <f t="shared" ca="1" si="719"/>
        <v>0</v>
      </c>
      <c r="D791" s="46">
        <f t="shared" ca="1" si="720"/>
        <v>0</v>
      </c>
      <c r="E791" s="45">
        <f t="shared" ca="1" si="721"/>
        <v>0</v>
      </c>
      <c r="F791" s="44">
        <f t="shared" ca="1" si="722"/>
        <v>0</v>
      </c>
    </row>
    <row r="792" spans="1:6" x14ac:dyDescent="0.2">
      <c r="A792" s="40">
        <f t="shared" si="723"/>
        <v>783</v>
      </c>
      <c r="B792" s="46">
        <f t="shared" ca="1" si="718"/>
        <v>0</v>
      </c>
      <c r="C792" s="46">
        <f t="shared" ca="1" si="719"/>
        <v>0</v>
      </c>
      <c r="D792" s="46">
        <f t="shared" ca="1" si="720"/>
        <v>0</v>
      </c>
      <c r="E792" s="45">
        <f t="shared" ca="1" si="721"/>
        <v>0</v>
      </c>
      <c r="F792" s="44">
        <f t="shared" ca="1" si="722"/>
        <v>0</v>
      </c>
    </row>
    <row r="793" spans="1:6" x14ac:dyDescent="0.2">
      <c r="A793" s="40">
        <f t="shared" si="723"/>
        <v>784</v>
      </c>
      <c r="B793" s="46">
        <f t="shared" ca="1" si="718"/>
        <v>0</v>
      </c>
      <c r="C793" s="46">
        <f t="shared" ca="1" si="719"/>
        <v>0</v>
      </c>
      <c r="D793" s="46">
        <f t="shared" ca="1" si="720"/>
        <v>0</v>
      </c>
      <c r="E793" s="45">
        <f t="shared" ca="1" si="721"/>
        <v>0</v>
      </c>
      <c r="F793" s="44">
        <f t="shared" ca="1" si="722"/>
        <v>0</v>
      </c>
    </row>
    <row r="794" spans="1:6" x14ac:dyDescent="0.2">
      <c r="A794" s="40">
        <f t="shared" si="723"/>
        <v>785</v>
      </c>
      <c r="B794" s="46">
        <f t="shared" ca="1" si="718"/>
        <v>0</v>
      </c>
      <c r="C794" s="46">
        <f t="shared" ca="1" si="719"/>
        <v>0</v>
      </c>
      <c r="D794" s="46">
        <f t="shared" ca="1" si="720"/>
        <v>0</v>
      </c>
      <c r="E794" s="45">
        <f t="shared" ca="1" si="721"/>
        <v>0</v>
      </c>
      <c r="F794" s="44">
        <f t="shared" ca="1" si="722"/>
        <v>0</v>
      </c>
    </row>
    <row r="795" spans="1:6" x14ac:dyDescent="0.2">
      <c r="A795" s="40">
        <f t="shared" si="723"/>
        <v>786</v>
      </c>
      <c r="B795" s="46">
        <f t="shared" ca="1" si="718"/>
        <v>0</v>
      </c>
      <c r="C795" s="46">
        <f t="shared" ca="1" si="719"/>
        <v>0</v>
      </c>
      <c r="D795" s="46">
        <f t="shared" ca="1" si="720"/>
        <v>0</v>
      </c>
      <c r="E795" s="45">
        <f t="shared" ca="1" si="721"/>
        <v>0</v>
      </c>
      <c r="F795" s="44">
        <f t="shared" ca="1" si="722"/>
        <v>0</v>
      </c>
    </row>
    <row r="796" spans="1:6" x14ac:dyDescent="0.2">
      <c r="A796" s="40">
        <f t="shared" si="723"/>
        <v>787</v>
      </c>
      <c r="B796" s="46">
        <f t="shared" ca="1" si="718"/>
        <v>0</v>
      </c>
      <c r="C796" s="46">
        <f t="shared" ca="1" si="719"/>
        <v>0</v>
      </c>
      <c r="D796" s="46">
        <f t="shared" ca="1" si="720"/>
        <v>0</v>
      </c>
      <c r="E796" s="45">
        <f t="shared" ca="1" si="721"/>
        <v>0</v>
      </c>
      <c r="F796" s="44">
        <f t="shared" ca="1" si="722"/>
        <v>0</v>
      </c>
    </row>
    <row r="797" spans="1:6" x14ac:dyDescent="0.2">
      <c r="A797" s="40">
        <f t="shared" si="723"/>
        <v>788</v>
      </c>
      <c r="B797" s="46">
        <f t="shared" ca="1" si="718"/>
        <v>0</v>
      </c>
      <c r="C797" s="46">
        <f t="shared" ca="1" si="719"/>
        <v>0</v>
      </c>
      <c r="D797" s="46">
        <f t="shared" ca="1" si="720"/>
        <v>0</v>
      </c>
      <c r="E797" s="45">
        <f t="shared" ca="1" si="721"/>
        <v>0</v>
      </c>
      <c r="F797" s="44">
        <f t="shared" ca="1" si="722"/>
        <v>0</v>
      </c>
    </row>
    <row r="798" spans="1:6" x14ac:dyDescent="0.2">
      <c r="A798" s="40">
        <f t="shared" si="723"/>
        <v>789</v>
      </c>
      <c r="B798" s="46">
        <f t="shared" ca="1" si="718"/>
        <v>0</v>
      </c>
      <c r="C798" s="46">
        <f t="shared" ca="1" si="719"/>
        <v>0</v>
      </c>
      <c r="D798" s="46">
        <f t="shared" ca="1" si="720"/>
        <v>0</v>
      </c>
      <c r="E798" s="45">
        <f t="shared" ca="1" si="721"/>
        <v>0</v>
      </c>
      <c r="F798" s="44">
        <f t="shared" ca="1" si="722"/>
        <v>0</v>
      </c>
    </row>
    <row r="799" spans="1:6" x14ac:dyDescent="0.2">
      <c r="A799" s="40">
        <f t="shared" si="723"/>
        <v>790</v>
      </c>
      <c r="B799" s="46">
        <f t="shared" ca="1" si="718"/>
        <v>0</v>
      </c>
      <c r="C799" s="46">
        <f t="shared" ca="1" si="719"/>
        <v>0</v>
      </c>
      <c r="D799" s="46">
        <f t="shared" ca="1" si="720"/>
        <v>0</v>
      </c>
      <c r="E799" s="45">
        <f t="shared" ca="1" si="721"/>
        <v>0</v>
      </c>
      <c r="F799" s="44">
        <f t="shared" ca="1" si="722"/>
        <v>0</v>
      </c>
    </row>
    <row r="800" spans="1:6" x14ac:dyDescent="0.2">
      <c r="A800" s="40">
        <f t="shared" si="723"/>
        <v>791</v>
      </c>
      <c r="B800" s="46">
        <f t="shared" ca="1" si="718"/>
        <v>0</v>
      </c>
      <c r="C800" s="46">
        <f t="shared" ca="1" si="719"/>
        <v>0</v>
      </c>
      <c r="D800" s="46">
        <f t="shared" ca="1" si="720"/>
        <v>0</v>
      </c>
      <c r="E800" s="45">
        <f t="shared" ca="1" si="721"/>
        <v>0</v>
      </c>
      <c r="F800" s="44">
        <f t="shared" ca="1" si="722"/>
        <v>0</v>
      </c>
    </row>
    <row r="801" spans="1:6" x14ac:dyDescent="0.2">
      <c r="A801" s="40">
        <f t="shared" si="723"/>
        <v>792</v>
      </c>
      <c r="B801" s="46">
        <f t="shared" ca="1" si="718"/>
        <v>0</v>
      </c>
      <c r="C801" s="46">
        <f t="shared" ca="1" si="719"/>
        <v>0</v>
      </c>
      <c r="D801" s="46">
        <f t="shared" ca="1" si="720"/>
        <v>0</v>
      </c>
      <c r="E801" s="45">
        <f t="shared" ca="1" si="721"/>
        <v>0</v>
      </c>
      <c r="F801" s="44">
        <f t="shared" ca="1" si="722"/>
        <v>0</v>
      </c>
    </row>
    <row r="802" spans="1:6" x14ac:dyDescent="0.2">
      <c r="A802" s="40">
        <f t="shared" si="723"/>
        <v>793</v>
      </c>
      <c r="B802" s="46">
        <f t="shared" ca="1" si="718"/>
        <v>0</v>
      </c>
      <c r="C802" s="46">
        <f t="shared" ca="1" si="719"/>
        <v>0</v>
      </c>
      <c r="D802" s="46">
        <f t="shared" ca="1" si="720"/>
        <v>0</v>
      </c>
      <c r="E802" s="45">
        <f t="shared" ca="1" si="721"/>
        <v>0</v>
      </c>
      <c r="F802" s="44">
        <f t="shared" ca="1" si="722"/>
        <v>0</v>
      </c>
    </row>
    <row r="803" spans="1:6" x14ac:dyDescent="0.2">
      <c r="A803" s="40">
        <f t="shared" si="723"/>
        <v>794</v>
      </c>
      <c r="B803" s="46">
        <f t="shared" ca="1" si="718"/>
        <v>0</v>
      </c>
      <c r="C803" s="46">
        <f t="shared" ca="1" si="719"/>
        <v>0</v>
      </c>
      <c r="D803" s="46">
        <f t="shared" ca="1" si="720"/>
        <v>0</v>
      </c>
      <c r="E803" s="45">
        <f t="shared" ca="1" si="721"/>
        <v>0</v>
      </c>
      <c r="F803" s="44">
        <f t="shared" ca="1" si="722"/>
        <v>0</v>
      </c>
    </row>
    <row r="804" spans="1:6" x14ac:dyDescent="0.2">
      <c r="A804" s="40">
        <f t="shared" si="723"/>
        <v>795</v>
      </c>
      <c r="B804" s="46">
        <f t="shared" ca="1" si="718"/>
        <v>0</v>
      </c>
      <c r="C804" s="46">
        <f t="shared" ca="1" si="719"/>
        <v>0</v>
      </c>
      <c r="D804" s="46">
        <f t="shared" ca="1" si="720"/>
        <v>0</v>
      </c>
      <c r="E804" s="45">
        <f t="shared" ca="1" si="721"/>
        <v>0</v>
      </c>
      <c r="F804" s="44">
        <f t="shared" ca="1" si="722"/>
        <v>0</v>
      </c>
    </row>
    <row r="805" spans="1:6" x14ac:dyDescent="0.2">
      <c r="A805" s="40">
        <f t="shared" si="723"/>
        <v>796</v>
      </c>
      <c r="B805" s="46">
        <f t="shared" ca="1" si="718"/>
        <v>0</v>
      </c>
      <c r="C805" s="46">
        <f t="shared" ca="1" si="719"/>
        <v>0</v>
      </c>
      <c r="D805" s="46">
        <f t="shared" ca="1" si="720"/>
        <v>0</v>
      </c>
      <c r="E805" s="45">
        <f t="shared" ca="1" si="721"/>
        <v>0</v>
      </c>
      <c r="F805" s="44">
        <f t="shared" ca="1" si="722"/>
        <v>0</v>
      </c>
    </row>
    <row r="806" spans="1:6" x14ac:dyDescent="0.2">
      <c r="A806" s="40">
        <f t="shared" si="723"/>
        <v>797</v>
      </c>
      <c r="B806" s="46">
        <f t="shared" ca="1" si="718"/>
        <v>0</v>
      </c>
      <c r="C806" s="46">
        <f t="shared" ca="1" si="719"/>
        <v>0</v>
      </c>
      <c r="D806" s="46">
        <f t="shared" ca="1" si="720"/>
        <v>0</v>
      </c>
      <c r="E806" s="45">
        <f t="shared" ca="1" si="721"/>
        <v>0</v>
      </c>
      <c r="F806" s="44">
        <f t="shared" ca="1" si="722"/>
        <v>0</v>
      </c>
    </row>
    <row r="807" spans="1:6" x14ac:dyDescent="0.2">
      <c r="A807" s="40">
        <f t="shared" si="723"/>
        <v>798</v>
      </c>
      <c r="B807" s="46">
        <f t="shared" ca="1" si="718"/>
        <v>0</v>
      </c>
      <c r="C807" s="46">
        <f t="shared" ca="1" si="719"/>
        <v>0</v>
      </c>
      <c r="D807" s="46">
        <f t="shared" ca="1" si="720"/>
        <v>0</v>
      </c>
      <c r="E807" s="45">
        <f t="shared" ca="1" si="721"/>
        <v>0</v>
      </c>
      <c r="F807" s="44">
        <f t="shared" ca="1" si="722"/>
        <v>0</v>
      </c>
    </row>
    <row r="808" spans="1:6" x14ac:dyDescent="0.2">
      <c r="A808" s="40">
        <f t="shared" si="723"/>
        <v>799</v>
      </c>
      <c r="B808" s="46">
        <f t="shared" ca="1" si="718"/>
        <v>0</v>
      </c>
      <c r="C808" s="46">
        <f t="shared" ca="1" si="719"/>
        <v>0</v>
      </c>
      <c r="D808" s="46">
        <f t="shared" ca="1" si="720"/>
        <v>0</v>
      </c>
      <c r="E808" s="45">
        <f t="shared" ca="1" si="721"/>
        <v>0</v>
      </c>
      <c r="F808" s="44">
        <f t="shared" ca="1" si="722"/>
        <v>0</v>
      </c>
    </row>
    <row r="809" spans="1:6" x14ac:dyDescent="0.2">
      <c r="A809" s="40">
        <f t="shared" si="723"/>
        <v>800</v>
      </c>
      <c r="B809" s="46">
        <f t="shared" ca="1" si="718"/>
        <v>0</v>
      </c>
      <c r="C809" s="46">
        <f t="shared" ca="1" si="719"/>
        <v>0</v>
      </c>
      <c r="D809" s="46">
        <f t="shared" ca="1" si="720"/>
        <v>0</v>
      </c>
      <c r="E809" s="45">
        <f t="shared" ca="1" si="721"/>
        <v>0</v>
      </c>
      <c r="F809" s="44">
        <f t="shared" ca="1" si="722"/>
        <v>0</v>
      </c>
    </row>
    <row r="810" spans="1:6" x14ac:dyDescent="0.2">
      <c r="A810" s="40">
        <f t="shared" si="723"/>
        <v>801</v>
      </c>
      <c r="B810" s="46">
        <f t="shared" ca="1" si="718"/>
        <v>0</v>
      </c>
      <c r="C810" s="46">
        <f t="shared" ca="1" si="719"/>
        <v>0</v>
      </c>
      <c r="D810" s="46">
        <f t="shared" ca="1" si="720"/>
        <v>0</v>
      </c>
      <c r="E810" s="45">
        <f t="shared" ca="1" si="721"/>
        <v>0</v>
      </c>
      <c r="F810" s="44">
        <f t="shared" ca="1" si="722"/>
        <v>0</v>
      </c>
    </row>
    <row r="811" spans="1:6" x14ac:dyDescent="0.2">
      <c r="A811" s="40">
        <f t="shared" si="723"/>
        <v>802</v>
      </c>
      <c r="B811" s="46">
        <f t="shared" ca="1" si="718"/>
        <v>0</v>
      </c>
      <c r="C811" s="46">
        <f t="shared" ca="1" si="719"/>
        <v>0</v>
      </c>
      <c r="D811" s="46">
        <f t="shared" ca="1" si="720"/>
        <v>0</v>
      </c>
      <c r="E811" s="45">
        <f t="shared" ca="1" si="721"/>
        <v>0</v>
      </c>
      <c r="F811" s="44">
        <f t="shared" ca="1" si="722"/>
        <v>0</v>
      </c>
    </row>
    <row r="812" spans="1:6" x14ac:dyDescent="0.2">
      <c r="A812" s="40">
        <f t="shared" si="723"/>
        <v>803</v>
      </c>
      <c r="B812" s="46">
        <f t="shared" ca="1" si="718"/>
        <v>0</v>
      </c>
      <c r="C812" s="46">
        <f t="shared" ca="1" si="719"/>
        <v>0</v>
      </c>
      <c r="D812" s="46">
        <f t="shared" ca="1" si="720"/>
        <v>0</v>
      </c>
      <c r="E812" s="45">
        <f t="shared" ca="1" si="721"/>
        <v>0</v>
      </c>
      <c r="F812" s="44">
        <f t="shared" ca="1" si="722"/>
        <v>0</v>
      </c>
    </row>
    <row r="813" spans="1:6" x14ac:dyDescent="0.2">
      <c r="A813" s="40">
        <f t="shared" si="723"/>
        <v>804</v>
      </c>
      <c r="B813" s="46">
        <f t="shared" ca="1" si="718"/>
        <v>0</v>
      </c>
      <c r="C813" s="46">
        <f t="shared" ca="1" si="719"/>
        <v>0</v>
      </c>
      <c r="D813" s="46">
        <f t="shared" ca="1" si="720"/>
        <v>0</v>
      </c>
      <c r="E813" s="45">
        <f t="shared" ca="1" si="721"/>
        <v>0</v>
      </c>
      <c r="F813" s="44">
        <f t="shared" ca="1" si="722"/>
        <v>0</v>
      </c>
    </row>
    <row r="814" spans="1:6" x14ac:dyDescent="0.2">
      <c r="A814" s="40">
        <f t="shared" si="723"/>
        <v>805</v>
      </c>
      <c r="B814" s="46">
        <f t="shared" ca="1" si="718"/>
        <v>0</v>
      </c>
      <c r="C814" s="46">
        <f t="shared" ca="1" si="719"/>
        <v>0</v>
      </c>
      <c r="D814" s="46">
        <f t="shared" ca="1" si="720"/>
        <v>0</v>
      </c>
      <c r="E814" s="45">
        <f t="shared" ca="1" si="721"/>
        <v>0</v>
      </c>
      <c r="F814" s="44">
        <f t="shared" ca="1" si="722"/>
        <v>0</v>
      </c>
    </row>
    <row r="815" spans="1:6" x14ac:dyDescent="0.2">
      <c r="A815" s="40">
        <f t="shared" si="723"/>
        <v>806</v>
      </c>
      <c r="B815" s="46">
        <f t="shared" ca="1" si="718"/>
        <v>0</v>
      </c>
      <c r="C815" s="46">
        <f t="shared" ca="1" si="719"/>
        <v>0</v>
      </c>
      <c r="D815" s="46">
        <f t="shared" ca="1" si="720"/>
        <v>0</v>
      </c>
      <c r="E815" s="45">
        <f t="shared" ca="1" si="721"/>
        <v>0</v>
      </c>
      <c r="F815" s="44">
        <f t="shared" ca="1" si="722"/>
        <v>0</v>
      </c>
    </row>
    <row r="816" spans="1:6" x14ac:dyDescent="0.2">
      <c r="A816" s="40">
        <f t="shared" si="723"/>
        <v>807</v>
      </c>
      <c r="B816" s="46">
        <f t="shared" ca="1" si="718"/>
        <v>0</v>
      </c>
      <c r="C816" s="46">
        <f t="shared" ca="1" si="719"/>
        <v>0</v>
      </c>
      <c r="D816" s="46">
        <f t="shared" ca="1" si="720"/>
        <v>0</v>
      </c>
      <c r="E816" s="45">
        <f t="shared" ca="1" si="721"/>
        <v>0</v>
      </c>
      <c r="F816" s="44">
        <f t="shared" ca="1" si="722"/>
        <v>0</v>
      </c>
    </row>
    <row r="817" spans="1:6" x14ac:dyDescent="0.2">
      <c r="A817" s="40">
        <f t="shared" si="723"/>
        <v>808</v>
      </c>
      <c r="B817" s="46">
        <f t="shared" ca="1" si="718"/>
        <v>0</v>
      </c>
      <c r="C817" s="46">
        <f t="shared" ca="1" si="719"/>
        <v>0</v>
      </c>
      <c r="D817" s="46">
        <f t="shared" ca="1" si="720"/>
        <v>0</v>
      </c>
      <c r="E817" s="45">
        <f t="shared" ca="1" si="721"/>
        <v>0</v>
      </c>
      <c r="F817" s="44">
        <f t="shared" ca="1" si="722"/>
        <v>0</v>
      </c>
    </row>
    <row r="818" spans="1:6" x14ac:dyDescent="0.2">
      <c r="A818" s="40">
        <f t="shared" si="723"/>
        <v>809</v>
      </c>
      <c r="B818" s="46">
        <f t="shared" ca="1" si="718"/>
        <v>0</v>
      </c>
      <c r="C818" s="46">
        <f t="shared" ca="1" si="719"/>
        <v>0</v>
      </c>
      <c r="D818" s="46">
        <f t="shared" ca="1" si="720"/>
        <v>0</v>
      </c>
      <c r="E818" s="45">
        <f t="shared" ca="1" si="721"/>
        <v>0</v>
      </c>
      <c r="F818" s="44">
        <f t="shared" ca="1" si="722"/>
        <v>0</v>
      </c>
    </row>
    <row r="819" spans="1:6" x14ac:dyDescent="0.2">
      <c r="A819" s="40">
        <f t="shared" si="723"/>
        <v>810</v>
      </c>
      <c r="B819" s="46">
        <f t="shared" ca="1" si="718"/>
        <v>0</v>
      </c>
      <c r="C819" s="46">
        <f t="shared" ca="1" si="719"/>
        <v>0</v>
      </c>
      <c r="D819" s="46">
        <f t="shared" ca="1" si="720"/>
        <v>0</v>
      </c>
      <c r="E819" s="45">
        <f t="shared" ca="1" si="721"/>
        <v>0</v>
      </c>
      <c r="F819" s="44">
        <f t="shared" ca="1" si="722"/>
        <v>0</v>
      </c>
    </row>
    <row r="820" spans="1:6" x14ac:dyDescent="0.2">
      <c r="A820" s="40">
        <f t="shared" si="723"/>
        <v>811</v>
      </c>
      <c r="B820" s="46">
        <f t="shared" ca="1" si="718"/>
        <v>0</v>
      </c>
      <c r="C820" s="46">
        <f t="shared" ca="1" si="719"/>
        <v>0</v>
      </c>
      <c r="D820" s="46">
        <f t="shared" ca="1" si="720"/>
        <v>0</v>
      </c>
      <c r="E820" s="45">
        <f t="shared" ca="1" si="721"/>
        <v>0</v>
      </c>
      <c r="F820" s="44">
        <f t="shared" ca="1" si="722"/>
        <v>0</v>
      </c>
    </row>
    <row r="821" spans="1:6" x14ac:dyDescent="0.2">
      <c r="A821" s="40">
        <f t="shared" si="723"/>
        <v>812</v>
      </c>
      <c r="B821" s="46">
        <f t="shared" ca="1" si="718"/>
        <v>0</v>
      </c>
      <c r="C821" s="46">
        <f t="shared" ca="1" si="719"/>
        <v>0</v>
      </c>
      <c r="D821" s="46">
        <f t="shared" ca="1" si="720"/>
        <v>0</v>
      </c>
      <c r="E821" s="45">
        <f t="shared" ca="1" si="721"/>
        <v>0</v>
      </c>
      <c r="F821" s="44">
        <f t="shared" ca="1" si="722"/>
        <v>0</v>
      </c>
    </row>
    <row r="822" spans="1:6" x14ac:dyDescent="0.2">
      <c r="A822" s="40">
        <f t="shared" si="723"/>
        <v>813</v>
      </c>
      <c r="B822" s="46">
        <f t="shared" ca="1" si="718"/>
        <v>0</v>
      </c>
      <c r="C822" s="46">
        <f t="shared" ca="1" si="719"/>
        <v>0</v>
      </c>
      <c r="D822" s="46">
        <f t="shared" ca="1" si="720"/>
        <v>0</v>
      </c>
      <c r="E822" s="45">
        <f t="shared" ca="1" si="721"/>
        <v>0</v>
      </c>
      <c r="F822" s="44">
        <f t="shared" ca="1" si="722"/>
        <v>0</v>
      </c>
    </row>
    <row r="823" spans="1:6" x14ac:dyDescent="0.2">
      <c r="A823" s="40">
        <f t="shared" si="723"/>
        <v>814</v>
      </c>
      <c r="B823" s="46">
        <f t="shared" ca="1" si="718"/>
        <v>0</v>
      </c>
      <c r="C823" s="46">
        <f t="shared" ca="1" si="719"/>
        <v>0</v>
      </c>
      <c r="D823" s="46">
        <f t="shared" ca="1" si="720"/>
        <v>0</v>
      </c>
      <c r="E823" s="45">
        <f t="shared" ca="1" si="721"/>
        <v>0</v>
      </c>
      <c r="F823" s="44">
        <f t="shared" ca="1" si="722"/>
        <v>0</v>
      </c>
    </row>
    <row r="824" spans="1:6" x14ac:dyDescent="0.2">
      <c r="A824" s="40">
        <f t="shared" si="723"/>
        <v>815</v>
      </c>
      <c r="B824" s="46">
        <f t="shared" ca="1" si="718"/>
        <v>0</v>
      </c>
      <c r="C824" s="46">
        <f t="shared" ca="1" si="719"/>
        <v>0</v>
      </c>
      <c r="D824" s="46">
        <f t="shared" ca="1" si="720"/>
        <v>0</v>
      </c>
      <c r="E824" s="45">
        <f t="shared" ca="1" si="721"/>
        <v>0</v>
      </c>
      <c r="F824" s="44">
        <f t="shared" ca="1" si="722"/>
        <v>0</v>
      </c>
    </row>
    <row r="825" spans="1:6" x14ac:dyDescent="0.2">
      <c r="A825" s="40">
        <f t="shared" si="723"/>
        <v>816</v>
      </c>
      <c r="B825" s="46">
        <f t="shared" ca="1" si="718"/>
        <v>0</v>
      </c>
      <c r="C825" s="46">
        <f t="shared" ca="1" si="719"/>
        <v>0</v>
      </c>
      <c r="D825" s="46">
        <f t="shared" ca="1" si="720"/>
        <v>0</v>
      </c>
      <c r="E825" s="45">
        <f t="shared" ca="1" si="721"/>
        <v>0</v>
      </c>
      <c r="F825" s="44">
        <f t="shared" ca="1" si="722"/>
        <v>0</v>
      </c>
    </row>
    <row r="826" spans="1:6" x14ac:dyDescent="0.2">
      <c r="A826" s="40">
        <f t="shared" si="723"/>
        <v>817</v>
      </c>
      <c r="B826" s="46">
        <f t="shared" ca="1" si="718"/>
        <v>0</v>
      </c>
      <c r="C826" s="46">
        <f t="shared" ca="1" si="719"/>
        <v>0</v>
      </c>
      <c r="D826" s="46">
        <f t="shared" ca="1" si="720"/>
        <v>0</v>
      </c>
      <c r="E826" s="45">
        <f t="shared" ca="1" si="721"/>
        <v>0</v>
      </c>
      <c r="F826" s="44">
        <f t="shared" ca="1" si="722"/>
        <v>0</v>
      </c>
    </row>
    <row r="827" spans="1:6" x14ac:dyDescent="0.2">
      <c r="A827" s="40">
        <f t="shared" si="723"/>
        <v>818</v>
      </c>
      <c r="B827" s="46">
        <f t="shared" ca="1" si="718"/>
        <v>0</v>
      </c>
      <c r="C827" s="46">
        <f t="shared" ca="1" si="719"/>
        <v>0</v>
      </c>
      <c r="D827" s="46">
        <f t="shared" ca="1" si="720"/>
        <v>0</v>
      </c>
      <c r="E827" s="45">
        <f t="shared" ca="1" si="721"/>
        <v>0</v>
      </c>
      <c r="F827" s="44">
        <f t="shared" ca="1" si="722"/>
        <v>0</v>
      </c>
    </row>
    <row r="828" spans="1:6" x14ac:dyDescent="0.2">
      <c r="A828" s="40">
        <f t="shared" si="723"/>
        <v>819</v>
      </c>
      <c r="B828" s="46">
        <f t="shared" ca="1" si="718"/>
        <v>0</v>
      </c>
      <c r="C828" s="46">
        <f t="shared" ca="1" si="719"/>
        <v>0</v>
      </c>
      <c r="D828" s="46">
        <f t="shared" ca="1" si="720"/>
        <v>0</v>
      </c>
      <c r="E828" s="45">
        <f t="shared" ca="1" si="721"/>
        <v>0</v>
      </c>
      <c r="F828" s="44">
        <f t="shared" ca="1" si="722"/>
        <v>0</v>
      </c>
    </row>
    <row r="829" spans="1:6" x14ac:dyDescent="0.2">
      <c r="A829" s="40">
        <f t="shared" si="723"/>
        <v>820</v>
      </c>
      <c r="B829" s="46">
        <f t="shared" ca="1" si="718"/>
        <v>0</v>
      </c>
      <c r="C829" s="46">
        <f t="shared" ca="1" si="719"/>
        <v>0</v>
      </c>
      <c r="D829" s="46">
        <f t="shared" ca="1" si="720"/>
        <v>0</v>
      </c>
      <c r="E829" s="45">
        <f t="shared" ca="1" si="721"/>
        <v>0</v>
      </c>
      <c r="F829" s="44">
        <f t="shared" ca="1" si="722"/>
        <v>0</v>
      </c>
    </row>
    <row r="830" spans="1:6" x14ac:dyDescent="0.2">
      <c r="A830" s="40">
        <f t="shared" si="723"/>
        <v>821</v>
      </c>
      <c r="B830" s="46">
        <f t="shared" ca="1" si="718"/>
        <v>0</v>
      </c>
      <c r="C830" s="46">
        <f t="shared" ca="1" si="719"/>
        <v>0</v>
      </c>
      <c r="D830" s="46">
        <f t="shared" ca="1" si="720"/>
        <v>0</v>
      </c>
      <c r="E830" s="45">
        <f t="shared" ca="1" si="721"/>
        <v>0</v>
      </c>
      <c r="F830" s="44">
        <f t="shared" ca="1" si="722"/>
        <v>0</v>
      </c>
    </row>
    <row r="831" spans="1:6" x14ac:dyDescent="0.2">
      <c r="A831" s="40">
        <f t="shared" si="723"/>
        <v>822</v>
      </c>
      <c r="B831" s="46">
        <f t="shared" ca="1" si="718"/>
        <v>0</v>
      </c>
      <c r="C831" s="46">
        <f t="shared" ca="1" si="719"/>
        <v>0</v>
      </c>
      <c r="D831" s="46">
        <f t="shared" ca="1" si="720"/>
        <v>0</v>
      </c>
      <c r="E831" s="45">
        <f t="shared" ca="1" si="721"/>
        <v>0</v>
      </c>
      <c r="F831" s="44">
        <f t="shared" ca="1" si="722"/>
        <v>0</v>
      </c>
    </row>
    <row r="832" spans="1:6" x14ac:dyDescent="0.2">
      <c r="A832" s="40">
        <f t="shared" si="723"/>
        <v>823</v>
      </c>
      <c r="B832" s="46">
        <f t="shared" ca="1" si="718"/>
        <v>0</v>
      </c>
      <c r="C832" s="46">
        <f t="shared" ca="1" si="719"/>
        <v>0</v>
      </c>
      <c r="D832" s="46">
        <f t="shared" ca="1" si="720"/>
        <v>0</v>
      </c>
      <c r="E832" s="45">
        <f t="shared" ca="1" si="721"/>
        <v>0</v>
      </c>
      <c r="F832" s="44">
        <f t="shared" ca="1" si="722"/>
        <v>0</v>
      </c>
    </row>
    <row r="833" spans="1:6" x14ac:dyDescent="0.2">
      <c r="A833" s="40">
        <f t="shared" si="723"/>
        <v>824</v>
      </c>
      <c r="B833" s="46">
        <f t="shared" ca="1" si="718"/>
        <v>0</v>
      </c>
      <c r="C833" s="46">
        <f t="shared" ca="1" si="719"/>
        <v>0</v>
      </c>
      <c r="D833" s="46">
        <f t="shared" ca="1" si="720"/>
        <v>0</v>
      </c>
      <c r="E833" s="45">
        <f t="shared" ca="1" si="721"/>
        <v>0</v>
      </c>
      <c r="F833" s="44">
        <f t="shared" ca="1" si="722"/>
        <v>0</v>
      </c>
    </row>
    <row r="834" spans="1:6" x14ac:dyDescent="0.2">
      <c r="A834" s="40">
        <f t="shared" si="723"/>
        <v>825</v>
      </c>
      <c r="B834" s="46">
        <f t="shared" ca="1" si="718"/>
        <v>0</v>
      </c>
      <c r="C834" s="46">
        <f t="shared" ca="1" si="719"/>
        <v>0</v>
      </c>
      <c r="D834" s="46">
        <f t="shared" ca="1" si="720"/>
        <v>0</v>
      </c>
      <c r="E834" s="45">
        <f t="shared" ca="1" si="721"/>
        <v>0</v>
      </c>
      <c r="F834" s="44">
        <f t="shared" ca="1" si="722"/>
        <v>0</v>
      </c>
    </row>
    <row r="835" spans="1:6" x14ac:dyDescent="0.2">
      <c r="A835" s="40">
        <f t="shared" si="723"/>
        <v>826</v>
      </c>
      <c r="B835" s="46">
        <f t="shared" ca="1" si="718"/>
        <v>0</v>
      </c>
      <c r="C835" s="46">
        <f t="shared" ca="1" si="719"/>
        <v>0</v>
      </c>
      <c r="D835" s="46">
        <f t="shared" ca="1" si="720"/>
        <v>0</v>
      </c>
      <c r="E835" s="45">
        <f t="shared" ca="1" si="721"/>
        <v>0</v>
      </c>
      <c r="F835" s="44">
        <f t="shared" ca="1" si="722"/>
        <v>0</v>
      </c>
    </row>
    <row r="836" spans="1:6" x14ac:dyDescent="0.2">
      <c r="A836" s="40">
        <f t="shared" si="723"/>
        <v>827</v>
      </c>
      <c r="B836" s="46">
        <f t="shared" ca="1" si="718"/>
        <v>0</v>
      </c>
      <c r="C836" s="46">
        <f t="shared" ca="1" si="719"/>
        <v>0</v>
      </c>
      <c r="D836" s="46">
        <f t="shared" ca="1" si="720"/>
        <v>0</v>
      </c>
      <c r="E836" s="45">
        <f t="shared" ca="1" si="721"/>
        <v>0</v>
      </c>
      <c r="F836" s="44">
        <f t="shared" ca="1" si="722"/>
        <v>0</v>
      </c>
    </row>
    <row r="837" spans="1:6" x14ac:dyDescent="0.2">
      <c r="A837" s="40">
        <f t="shared" si="723"/>
        <v>828</v>
      </c>
      <c r="B837" s="46">
        <f t="shared" ca="1" si="718"/>
        <v>0</v>
      </c>
      <c r="C837" s="46">
        <f t="shared" ca="1" si="719"/>
        <v>0</v>
      </c>
      <c r="D837" s="46">
        <f t="shared" ca="1" si="720"/>
        <v>0</v>
      </c>
      <c r="E837" s="45">
        <f t="shared" ca="1" si="721"/>
        <v>0</v>
      </c>
      <c r="F837" s="44">
        <f t="shared" ca="1" si="722"/>
        <v>0</v>
      </c>
    </row>
    <row r="838" spans="1:6" x14ac:dyDescent="0.2">
      <c r="A838" s="40">
        <f t="shared" si="723"/>
        <v>829</v>
      </c>
      <c r="B838" s="46">
        <f t="shared" ca="1" si="718"/>
        <v>0</v>
      </c>
      <c r="C838" s="46">
        <f t="shared" ca="1" si="719"/>
        <v>0</v>
      </c>
      <c r="D838" s="46">
        <f t="shared" ca="1" si="720"/>
        <v>0</v>
      </c>
      <c r="E838" s="45">
        <f t="shared" ca="1" si="721"/>
        <v>0</v>
      </c>
      <c r="F838" s="44">
        <f t="shared" ca="1" si="722"/>
        <v>0</v>
      </c>
    </row>
    <row r="839" spans="1:6" x14ac:dyDescent="0.2">
      <c r="A839" s="40">
        <f t="shared" si="723"/>
        <v>830</v>
      </c>
      <c r="B839" s="46">
        <f t="shared" ca="1" si="718"/>
        <v>0</v>
      </c>
      <c r="C839" s="46">
        <f t="shared" ca="1" si="719"/>
        <v>0</v>
      </c>
      <c r="D839" s="46">
        <f t="shared" ca="1" si="720"/>
        <v>0</v>
      </c>
      <c r="E839" s="45">
        <f t="shared" ca="1" si="721"/>
        <v>0</v>
      </c>
      <c r="F839" s="44">
        <f t="shared" ca="1" si="722"/>
        <v>0</v>
      </c>
    </row>
    <row r="840" spans="1:6" x14ac:dyDescent="0.2">
      <c r="A840" s="40">
        <f t="shared" si="723"/>
        <v>831</v>
      </c>
      <c r="B840" s="46">
        <f t="shared" ca="1" si="718"/>
        <v>0</v>
      </c>
      <c r="C840" s="46">
        <f t="shared" ca="1" si="719"/>
        <v>0</v>
      </c>
      <c r="D840" s="46">
        <f t="shared" ca="1" si="720"/>
        <v>0</v>
      </c>
      <c r="E840" s="45">
        <f t="shared" ca="1" si="721"/>
        <v>0</v>
      </c>
      <c r="F840" s="44">
        <f t="shared" ca="1" si="722"/>
        <v>0</v>
      </c>
    </row>
    <row r="841" spans="1:6" x14ac:dyDescent="0.2">
      <c r="A841" s="40">
        <f t="shared" si="723"/>
        <v>832</v>
      </c>
      <c r="B841" s="46">
        <f t="shared" ca="1" si="718"/>
        <v>0</v>
      </c>
      <c r="C841" s="46">
        <f t="shared" ca="1" si="719"/>
        <v>0</v>
      </c>
      <c r="D841" s="46">
        <f t="shared" ca="1" si="720"/>
        <v>0</v>
      </c>
      <c r="E841" s="45">
        <f t="shared" ca="1" si="721"/>
        <v>0</v>
      </c>
      <c r="F841" s="44">
        <f t="shared" ca="1" si="722"/>
        <v>0</v>
      </c>
    </row>
    <row r="842" spans="1:6" x14ac:dyDescent="0.2">
      <c r="A842" s="40">
        <f t="shared" si="723"/>
        <v>833</v>
      </c>
      <c r="B842" s="46">
        <f t="shared" ref="B842:B905" ca="1" si="724">SUM(C842:F842)</f>
        <v>0</v>
      </c>
      <c r="C842" s="46">
        <f t="shared" ref="C842:C905" ca="1" si="725">IF($C$2&gt;=$A842,$B$2,IF($D$2&gt;=$A842,C841-0.5/($D$2-$C$2)*$B$2,IF($E$2&gt;=$A842,C841-0.49/($E$2-$D$2)*$B$2,0)))</f>
        <v>0</v>
      </c>
      <c r="D842" s="46">
        <f t="shared" ref="D842:D905" ca="1" si="726">IF($C$3&gt;=$A842,$B$3,IF($D$3&gt;=$A842,(D841-0.5/($D$3-$C$3)*$B$3),IF($E$3&gt;=$A842,(D841-0.49/($E$3-$D$3)*$B$3),0)))</f>
        <v>0</v>
      </c>
      <c r="E842" s="45">
        <f t="shared" ref="E842:E905" ca="1" si="727">IF($C$4&gt;=$A842,$B$4,IF($D$4&gt;=$A842,E841-0.5/($D$4-$C$4)*$B$4,IF($E$4&gt;=$A842,E841-0.49/($E$4-$D$4)*$B$4,0)))</f>
        <v>0</v>
      </c>
      <c r="F842" s="44">
        <f t="shared" ref="F842:F905" ca="1" si="728">IF($C$5&gt;=$A842,$B$5,IF($D$5&gt;=$A842,F841-0.5/($D$5-$C$5)*$B$5,IF($E$5&gt;=$A842,F841-0.49/($E$5-$D$5)*$B$5,0)))</f>
        <v>0</v>
      </c>
    </row>
    <row r="843" spans="1:6" x14ac:dyDescent="0.2">
      <c r="A843" s="40">
        <f t="shared" ref="A843:A906" si="729">A842+1</f>
        <v>834</v>
      </c>
      <c r="B843" s="46">
        <f t="shared" ca="1" si="724"/>
        <v>0</v>
      </c>
      <c r="C843" s="46">
        <f t="shared" ca="1" si="725"/>
        <v>0</v>
      </c>
      <c r="D843" s="46">
        <f t="shared" ca="1" si="726"/>
        <v>0</v>
      </c>
      <c r="E843" s="45">
        <f t="shared" ca="1" si="727"/>
        <v>0</v>
      </c>
      <c r="F843" s="44">
        <f t="shared" ca="1" si="728"/>
        <v>0</v>
      </c>
    </row>
    <row r="844" spans="1:6" x14ac:dyDescent="0.2">
      <c r="A844" s="40">
        <f t="shared" si="729"/>
        <v>835</v>
      </c>
      <c r="B844" s="46">
        <f t="shared" ca="1" si="724"/>
        <v>0</v>
      </c>
      <c r="C844" s="46">
        <f t="shared" ca="1" si="725"/>
        <v>0</v>
      </c>
      <c r="D844" s="46">
        <f t="shared" ca="1" si="726"/>
        <v>0</v>
      </c>
      <c r="E844" s="45">
        <f t="shared" ca="1" si="727"/>
        <v>0</v>
      </c>
      <c r="F844" s="44">
        <f t="shared" ca="1" si="728"/>
        <v>0</v>
      </c>
    </row>
    <row r="845" spans="1:6" x14ac:dyDescent="0.2">
      <c r="A845" s="40">
        <f t="shared" si="729"/>
        <v>836</v>
      </c>
      <c r="B845" s="46">
        <f t="shared" ca="1" si="724"/>
        <v>0</v>
      </c>
      <c r="C845" s="46">
        <f t="shared" ca="1" si="725"/>
        <v>0</v>
      </c>
      <c r="D845" s="46">
        <f t="shared" ca="1" si="726"/>
        <v>0</v>
      </c>
      <c r="E845" s="45">
        <f t="shared" ca="1" si="727"/>
        <v>0</v>
      </c>
      <c r="F845" s="44">
        <f t="shared" ca="1" si="728"/>
        <v>0</v>
      </c>
    </row>
    <row r="846" spans="1:6" x14ac:dyDescent="0.2">
      <c r="A846" s="40">
        <f t="shared" si="729"/>
        <v>837</v>
      </c>
      <c r="B846" s="46">
        <f t="shared" ca="1" si="724"/>
        <v>0</v>
      </c>
      <c r="C846" s="46">
        <f t="shared" ca="1" si="725"/>
        <v>0</v>
      </c>
      <c r="D846" s="46">
        <f t="shared" ca="1" si="726"/>
        <v>0</v>
      </c>
      <c r="E846" s="45">
        <f t="shared" ca="1" si="727"/>
        <v>0</v>
      </c>
      <c r="F846" s="44">
        <f t="shared" ca="1" si="728"/>
        <v>0</v>
      </c>
    </row>
    <row r="847" spans="1:6" x14ac:dyDescent="0.2">
      <c r="A847" s="40">
        <f t="shared" si="729"/>
        <v>838</v>
      </c>
      <c r="B847" s="46">
        <f t="shared" ca="1" si="724"/>
        <v>0</v>
      </c>
      <c r="C847" s="46">
        <f t="shared" ca="1" si="725"/>
        <v>0</v>
      </c>
      <c r="D847" s="46">
        <f t="shared" ca="1" si="726"/>
        <v>0</v>
      </c>
      <c r="E847" s="45">
        <f t="shared" ca="1" si="727"/>
        <v>0</v>
      </c>
      <c r="F847" s="44">
        <f t="shared" ca="1" si="728"/>
        <v>0</v>
      </c>
    </row>
    <row r="848" spans="1:6" x14ac:dyDescent="0.2">
      <c r="A848" s="40">
        <f t="shared" si="729"/>
        <v>839</v>
      </c>
      <c r="B848" s="46">
        <f t="shared" ca="1" si="724"/>
        <v>0</v>
      </c>
      <c r="C848" s="46">
        <f t="shared" ca="1" si="725"/>
        <v>0</v>
      </c>
      <c r="D848" s="46">
        <f t="shared" ca="1" si="726"/>
        <v>0</v>
      </c>
      <c r="E848" s="45">
        <f t="shared" ca="1" si="727"/>
        <v>0</v>
      </c>
      <c r="F848" s="44">
        <f t="shared" ca="1" si="728"/>
        <v>0</v>
      </c>
    </row>
    <row r="849" spans="1:6" x14ac:dyDescent="0.2">
      <c r="A849" s="40">
        <f t="shared" si="729"/>
        <v>840</v>
      </c>
      <c r="B849" s="46">
        <f t="shared" ca="1" si="724"/>
        <v>0</v>
      </c>
      <c r="C849" s="46">
        <f t="shared" ca="1" si="725"/>
        <v>0</v>
      </c>
      <c r="D849" s="46">
        <f t="shared" ca="1" si="726"/>
        <v>0</v>
      </c>
      <c r="E849" s="45">
        <f t="shared" ca="1" si="727"/>
        <v>0</v>
      </c>
      <c r="F849" s="44">
        <f t="shared" ca="1" si="728"/>
        <v>0</v>
      </c>
    </row>
    <row r="850" spans="1:6" x14ac:dyDescent="0.2">
      <c r="A850" s="40">
        <f t="shared" si="729"/>
        <v>841</v>
      </c>
      <c r="B850" s="46">
        <f t="shared" ca="1" si="724"/>
        <v>0</v>
      </c>
      <c r="C850" s="46">
        <f t="shared" ca="1" si="725"/>
        <v>0</v>
      </c>
      <c r="D850" s="46">
        <f t="shared" ca="1" si="726"/>
        <v>0</v>
      </c>
      <c r="E850" s="45">
        <f t="shared" ca="1" si="727"/>
        <v>0</v>
      </c>
      <c r="F850" s="44">
        <f t="shared" ca="1" si="728"/>
        <v>0</v>
      </c>
    </row>
    <row r="851" spans="1:6" x14ac:dyDescent="0.2">
      <c r="A851" s="40">
        <f t="shared" si="729"/>
        <v>842</v>
      </c>
      <c r="B851" s="46">
        <f t="shared" ca="1" si="724"/>
        <v>0</v>
      </c>
      <c r="C851" s="46">
        <f t="shared" ca="1" si="725"/>
        <v>0</v>
      </c>
      <c r="D851" s="46">
        <f t="shared" ca="1" si="726"/>
        <v>0</v>
      </c>
      <c r="E851" s="45">
        <f t="shared" ca="1" si="727"/>
        <v>0</v>
      </c>
      <c r="F851" s="44">
        <f t="shared" ca="1" si="728"/>
        <v>0</v>
      </c>
    </row>
    <row r="852" spans="1:6" x14ac:dyDescent="0.2">
      <c r="A852" s="40">
        <f t="shared" si="729"/>
        <v>843</v>
      </c>
      <c r="B852" s="46">
        <f t="shared" ca="1" si="724"/>
        <v>0</v>
      </c>
      <c r="C852" s="46">
        <f t="shared" ca="1" si="725"/>
        <v>0</v>
      </c>
      <c r="D852" s="46">
        <f t="shared" ca="1" si="726"/>
        <v>0</v>
      </c>
      <c r="E852" s="45">
        <f t="shared" ca="1" si="727"/>
        <v>0</v>
      </c>
      <c r="F852" s="44">
        <f t="shared" ca="1" si="728"/>
        <v>0</v>
      </c>
    </row>
    <row r="853" spans="1:6" x14ac:dyDescent="0.2">
      <c r="A853" s="40">
        <f t="shared" si="729"/>
        <v>844</v>
      </c>
      <c r="B853" s="46">
        <f t="shared" ca="1" si="724"/>
        <v>0</v>
      </c>
      <c r="C853" s="46">
        <f t="shared" ca="1" si="725"/>
        <v>0</v>
      </c>
      <c r="D853" s="46">
        <f t="shared" ca="1" si="726"/>
        <v>0</v>
      </c>
      <c r="E853" s="45">
        <f t="shared" ca="1" si="727"/>
        <v>0</v>
      </c>
      <c r="F853" s="44">
        <f t="shared" ca="1" si="728"/>
        <v>0</v>
      </c>
    </row>
    <row r="854" spans="1:6" x14ac:dyDescent="0.2">
      <c r="A854" s="40">
        <f t="shared" si="729"/>
        <v>845</v>
      </c>
      <c r="B854" s="46">
        <f t="shared" ca="1" si="724"/>
        <v>0</v>
      </c>
      <c r="C854" s="46">
        <f t="shared" ca="1" si="725"/>
        <v>0</v>
      </c>
      <c r="D854" s="46">
        <f t="shared" ca="1" si="726"/>
        <v>0</v>
      </c>
      <c r="E854" s="45">
        <f t="shared" ca="1" si="727"/>
        <v>0</v>
      </c>
      <c r="F854" s="44">
        <f t="shared" ca="1" si="728"/>
        <v>0</v>
      </c>
    </row>
    <row r="855" spans="1:6" x14ac:dyDescent="0.2">
      <c r="A855" s="40">
        <f t="shared" si="729"/>
        <v>846</v>
      </c>
      <c r="B855" s="46">
        <f t="shared" ca="1" si="724"/>
        <v>0</v>
      </c>
      <c r="C855" s="46">
        <f t="shared" ca="1" si="725"/>
        <v>0</v>
      </c>
      <c r="D855" s="46">
        <f t="shared" ca="1" si="726"/>
        <v>0</v>
      </c>
      <c r="E855" s="45">
        <f t="shared" ca="1" si="727"/>
        <v>0</v>
      </c>
      <c r="F855" s="44">
        <f t="shared" ca="1" si="728"/>
        <v>0</v>
      </c>
    </row>
    <row r="856" spans="1:6" x14ac:dyDescent="0.2">
      <c r="A856" s="40">
        <f t="shared" si="729"/>
        <v>847</v>
      </c>
      <c r="B856" s="46">
        <f t="shared" ca="1" si="724"/>
        <v>0</v>
      </c>
      <c r="C856" s="46">
        <f t="shared" ca="1" si="725"/>
        <v>0</v>
      </c>
      <c r="D856" s="46">
        <f t="shared" ca="1" si="726"/>
        <v>0</v>
      </c>
      <c r="E856" s="45">
        <f t="shared" ca="1" si="727"/>
        <v>0</v>
      </c>
      <c r="F856" s="44">
        <f t="shared" ca="1" si="728"/>
        <v>0</v>
      </c>
    </row>
    <row r="857" spans="1:6" x14ac:dyDescent="0.2">
      <c r="A857" s="40">
        <f t="shared" si="729"/>
        <v>848</v>
      </c>
      <c r="B857" s="46">
        <f t="shared" ca="1" si="724"/>
        <v>0</v>
      </c>
      <c r="C857" s="46">
        <f t="shared" ca="1" si="725"/>
        <v>0</v>
      </c>
      <c r="D857" s="46">
        <f t="shared" ca="1" si="726"/>
        <v>0</v>
      </c>
      <c r="E857" s="45">
        <f t="shared" ca="1" si="727"/>
        <v>0</v>
      </c>
      <c r="F857" s="44">
        <f t="shared" ca="1" si="728"/>
        <v>0</v>
      </c>
    </row>
    <row r="858" spans="1:6" x14ac:dyDescent="0.2">
      <c r="A858" s="40">
        <f t="shared" si="729"/>
        <v>849</v>
      </c>
      <c r="B858" s="46">
        <f t="shared" ca="1" si="724"/>
        <v>0</v>
      </c>
      <c r="C858" s="46">
        <f t="shared" ca="1" si="725"/>
        <v>0</v>
      </c>
      <c r="D858" s="46">
        <f t="shared" ca="1" si="726"/>
        <v>0</v>
      </c>
      <c r="E858" s="45">
        <f t="shared" ca="1" si="727"/>
        <v>0</v>
      </c>
      <c r="F858" s="44">
        <f t="shared" ca="1" si="728"/>
        <v>0</v>
      </c>
    </row>
    <row r="859" spans="1:6" x14ac:dyDescent="0.2">
      <c r="A859" s="40">
        <f t="shared" si="729"/>
        <v>850</v>
      </c>
      <c r="B859" s="46">
        <f t="shared" ca="1" si="724"/>
        <v>0</v>
      </c>
      <c r="C859" s="46">
        <f t="shared" ca="1" si="725"/>
        <v>0</v>
      </c>
      <c r="D859" s="46">
        <f t="shared" ca="1" si="726"/>
        <v>0</v>
      </c>
      <c r="E859" s="45">
        <f t="shared" ca="1" si="727"/>
        <v>0</v>
      </c>
      <c r="F859" s="44">
        <f t="shared" ca="1" si="728"/>
        <v>0</v>
      </c>
    </row>
    <row r="860" spans="1:6" x14ac:dyDescent="0.2">
      <c r="A860" s="40">
        <f t="shared" si="729"/>
        <v>851</v>
      </c>
      <c r="B860" s="46">
        <f t="shared" ca="1" si="724"/>
        <v>0</v>
      </c>
      <c r="C860" s="46">
        <f t="shared" ca="1" si="725"/>
        <v>0</v>
      </c>
      <c r="D860" s="46">
        <f t="shared" ca="1" si="726"/>
        <v>0</v>
      </c>
      <c r="E860" s="45">
        <f t="shared" ca="1" si="727"/>
        <v>0</v>
      </c>
      <c r="F860" s="44">
        <f t="shared" ca="1" si="728"/>
        <v>0</v>
      </c>
    </row>
    <row r="861" spans="1:6" x14ac:dyDescent="0.2">
      <c r="A861" s="40">
        <f t="shared" si="729"/>
        <v>852</v>
      </c>
      <c r="B861" s="46">
        <f t="shared" ca="1" si="724"/>
        <v>0</v>
      </c>
      <c r="C861" s="46">
        <f t="shared" ca="1" si="725"/>
        <v>0</v>
      </c>
      <c r="D861" s="46">
        <f t="shared" ca="1" si="726"/>
        <v>0</v>
      </c>
      <c r="E861" s="45">
        <f t="shared" ca="1" si="727"/>
        <v>0</v>
      </c>
      <c r="F861" s="44">
        <f t="shared" ca="1" si="728"/>
        <v>0</v>
      </c>
    </row>
    <row r="862" spans="1:6" x14ac:dyDescent="0.2">
      <c r="A862" s="40">
        <f t="shared" si="729"/>
        <v>853</v>
      </c>
      <c r="B862" s="46">
        <f t="shared" ca="1" si="724"/>
        <v>0</v>
      </c>
      <c r="C862" s="46">
        <f t="shared" ca="1" si="725"/>
        <v>0</v>
      </c>
      <c r="D862" s="46">
        <f t="shared" ca="1" si="726"/>
        <v>0</v>
      </c>
      <c r="E862" s="45">
        <f t="shared" ca="1" si="727"/>
        <v>0</v>
      </c>
      <c r="F862" s="44">
        <f t="shared" ca="1" si="728"/>
        <v>0</v>
      </c>
    </row>
    <row r="863" spans="1:6" x14ac:dyDescent="0.2">
      <c r="A863" s="40">
        <f t="shared" si="729"/>
        <v>854</v>
      </c>
      <c r="B863" s="46">
        <f t="shared" ca="1" si="724"/>
        <v>0</v>
      </c>
      <c r="C863" s="46">
        <f t="shared" ca="1" si="725"/>
        <v>0</v>
      </c>
      <c r="D863" s="46">
        <f t="shared" ca="1" si="726"/>
        <v>0</v>
      </c>
      <c r="E863" s="45">
        <f t="shared" ca="1" si="727"/>
        <v>0</v>
      </c>
      <c r="F863" s="44">
        <f t="shared" ca="1" si="728"/>
        <v>0</v>
      </c>
    </row>
    <row r="864" spans="1:6" x14ac:dyDescent="0.2">
      <c r="A864" s="40">
        <f t="shared" si="729"/>
        <v>855</v>
      </c>
      <c r="B864" s="46">
        <f t="shared" ca="1" si="724"/>
        <v>0</v>
      </c>
      <c r="C864" s="46">
        <f t="shared" ca="1" si="725"/>
        <v>0</v>
      </c>
      <c r="D864" s="46">
        <f t="shared" ca="1" si="726"/>
        <v>0</v>
      </c>
      <c r="E864" s="45">
        <f t="shared" ca="1" si="727"/>
        <v>0</v>
      </c>
      <c r="F864" s="44">
        <f t="shared" ca="1" si="728"/>
        <v>0</v>
      </c>
    </row>
    <row r="865" spans="1:6" x14ac:dyDescent="0.2">
      <c r="A865" s="40">
        <f t="shared" si="729"/>
        <v>856</v>
      </c>
      <c r="B865" s="46">
        <f t="shared" ca="1" si="724"/>
        <v>0</v>
      </c>
      <c r="C865" s="46">
        <f t="shared" ca="1" si="725"/>
        <v>0</v>
      </c>
      <c r="D865" s="46">
        <f t="shared" ca="1" si="726"/>
        <v>0</v>
      </c>
      <c r="E865" s="45">
        <f t="shared" ca="1" si="727"/>
        <v>0</v>
      </c>
      <c r="F865" s="44">
        <f t="shared" ca="1" si="728"/>
        <v>0</v>
      </c>
    </row>
    <row r="866" spans="1:6" x14ac:dyDescent="0.2">
      <c r="A866" s="40">
        <f t="shared" si="729"/>
        <v>857</v>
      </c>
      <c r="B866" s="46">
        <f t="shared" ca="1" si="724"/>
        <v>0</v>
      </c>
      <c r="C866" s="46">
        <f t="shared" ca="1" si="725"/>
        <v>0</v>
      </c>
      <c r="D866" s="46">
        <f t="shared" ca="1" si="726"/>
        <v>0</v>
      </c>
      <c r="E866" s="45">
        <f t="shared" ca="1" si="727"/>
        <v>0</v>
      </c>
      <c r="F866" s="44">
        <f t="shared" ca="1" si="728"/>
        <v>0</v>
      </c>
    </row>
    <row r="867" spans="1:6" x14ac:dyDescent="0.2">
      <c r="A867" s="40">
        <f t="shared" si="729"/>
        <v>858</v>
      </c>
      <c r="B867" s="46">
        <f t="shared" ca="1" si="724"/>
        <v>0</v>
      </c>
      <c r="C867" s="46">
        <f t="shared" ca="1" si="725"/>
        <v>0</v>
      </c>
      <c r="D867" s="46">
        <f t="shared" ca="1" si="726"/>
        <v>0</v>
      </c>
      <c r="E867" s="45">
        <f t="shared" ca="1" si="727"/>
        <v>0</v>
      </c>
      <c r="F867" s="44">
        <f t="shared" ca="1" si="728"/>
        <v>0</v>
      </c>
    </row>
    <row r="868" spans="1:6" x14ac:dyDescent="0.2">
      <c r="A868" s="40">
        <f t="shared" si="729"/>
        <v>859</v>
      </c>
      <c r="B868" s="46">
        <f t="shared" ca="1" si="724"/>
        <v>0</v>
      </c>
      <c r="C868" s="46">
        <f t="shared" ca="1" si="725"/>
        <v>0</v>
      </c>
      <c r="D868" s="46">
        <f t="shared" ca="1" si="726"/>
        <v>0</v>
      </c>
      <c r="E868" s="45">
        <f t="shared" ca="1" si="727"/>
        <v>0</v>
      </c>
      <c r="F868" s="44">
        <f t="shared" ca="1" si="728"/>
        <v>0</v>
      </c>
    </row>
    <row r="869" spans="1:6" x14ac:dyDescent="0.2">
      <c r="A869" s="40">
        <f t="shared" si="729"/>
        <v>860</v>
      </c>
      <c r="B869" s="46">
        <f t="shared" ca="1" si="724"/>
        <v>0</v>
      </c>
      <c r="C869" s="46">
        <f t="shared" ca="1" si="725"/>
        <v>0</v>
      </c>
      <c r="D869" s="46">
        <f t="shared" ca="1" si="726"/>
        <v>0</v>
      </c>
      <c r="E869" s="45">
        <f t="shared" ca="1" si="727"/>
        <v>0</v>
      </c>
      <c r="F869" s="44">
        <f t="shared" ca="1" si="728"/>
        <v>0</v>
      </c>
    </row>
    <row r="870" spans="1:6" x14ac:dyDescent="0.2">
      <c r="A870" s="40">
        <f t="shared" si="729"/>
        <v>861</v>
      </c>
      <c r="B870" s="46">
        <f t="shared" ca="1" si="724"/>
        <v>0</v>
      </c>
      <c r="C870" s="46">
        <f t="shared" ca="1" si="725"/>
        <v>0</v>
      </c>
      <c r="D870" s="46">
        <f t="shared" ca="1" si="726"/>
        <v>0</v>
      </c>
      <c r="E870" s="45">
        <f t="shared" ca="1" si="727"/>
        <v>0</v>
      </c>
      <c r="F870" s="44">
        <f t="shared" ca="1" si="728"/>
        <v>0</v>
      </c>
    </row>
    <row r="871" spans="1:6" x14ac:dyDescent="0.2">
      <c r="A871" s="40">
        <f t="shared" si="729"/>
        <v>862</v>
      </c>
      <c r="B871" s="46">
        <f t="shared" ca="1" si="724"/>
        <v>0</v>
      </c>
      <c r="C871" s="46">
        <f t="shared" ca="1" si="725"/>
        <v>0</v>
      </c>
      <c r="D871" s="46">
        <f t="shared" ca="1" si="726"/>
        <v>0</v>
      </c>
      <c r="E871" s="45">
        <f t="shared" ca="1" si="727"/>
        <v>0</v>
      </c>
      <c r="F871" s="44">
        <f t="shared" ca="1" si="728"/>
        <v>0</v>
      </c>
    </row>
    <row r="872" spans="1:6" x14ac:dyDescent="0.2">
      <c r="A872" s="40">
        <f t="shared" si="729"/>
        <v>863</v>
      </c>
      <c r="B872" s="46">
        <f t="shared" ca="1" si="724"/>
        <v>0</v>
      </c>
      <c r="C872" s="46">
        <f t="shared" ca="1" si="725"/>
        <v>0</v>
      </c>
      <c r="D872" s="46">
        <f t="shared" ca="1" si="726"/>
        <v>0</v>
      </c>
      <c r="E872" s="45">
        <f t="shared" ca="1" si="727"/>
        <v>0</v>
      </c>
      <c r="F872" s="44">
        <f t="shared" ca="1" si="728"/>
        <v>0</v>
      </c>
    </row>
    <row r="873" spans="1:6" x14ac:dyDescent="0.2">
      <c r="A873" s="40">
        <f t="shared" si="729"/>
        <v>864</v>
      </c>
      <c r="B873" s="46">
        <f t="shared" ca="1" si="724"/>
        <v>0</v>
      </c>
      <c r="C873" s="46">
        <f t="shared" ca="1" si="725"/>
        <v>0</v>
      </c>
      <c r="D873" s="46">
        <f t="shared" ca="1" si="726"/>
        <v>0</v>
      </c>
      <c r="E873" s="45">
        <f t="shared" ca="1" si="727"/>
        <v>0</v>
      </c>
      <c r="F873" s="44">
        <f t="shared" ca="1" si="728"/>
        <v>0</v>
      </c>
    </row>
    <row r="874" spans="1:6" x14ac:dyDescent="0.2">
      <c r="A874" s="40">
        <f t="shared" si="729"/>
        <v>865</v>
      </c>
      <c r="B874" s="46">
        <f t="shared" ca="1" si="724"/>
        <v>0</v>
      </c>
      <c r="C874" s="46">
        <f t="shared" ca="1" si="725"/>
        <v>0</v>
      </c>
      <c r="D874" s="46">
        <f t="shared" ca="1" si="726"/>
        <v>0</v>
      </c>
      <c r="E874" s="45">
        <f t="shared" ca="1" si="727"/>
        <v>0</v>
      </c>
      <c r="F874" s="44">
        <f t="shared" ca="1" si="728"/>
        <v>0</v>
      </c>
    </row>
    <row r="875" spans="1:6" x14ac:dyDescent="0.2">
      <c r="A875" s="40">
        <f t="shared" si="729"/>
        <v>866</v>
      </c>
      <c r="B875" s="46">
        <f t="shared" ca="1" si="724"/>
        <v>0</v>
      </c>
      <c r="C875" s="46">
        <f t="shared" ca="1" si="725"/>
        <v>0</v>
      </c>
      <c r="D875" s="46">
        <f t="shared" ca="1" si="726"/>
        <v>0</v>
      </c>
      <c r="E875" s="45">
        <f t="shared" ca="1" si="727"/>
        <v>0</v>
      </c>
      <c r="F875" s="44">
        <f t="shared" ca="1" si="728"/>
        <v>0</v>
      </c>
    </row>
    <row r="876" spans="1:6" x14ac:dyDescent="0.2">
      <c r="A876" s="40">
        <f t="shared" si="729"/>
        <v>867</v>
      </c>
      <c r="B876" s="46">
        <f t="shared" ca="1" si="724"/>
        <v>0</v>
      </c>
      <c r="C876" s="46">
        <f t="shared" ca="1" si="725"/>
        <v>0</v>
      </c>
      <c r="D876" s="46">
        <f t="shared" ca="1" si="726"/>
        <v>0</v>
      </c>
      <c r="E876" s="45">
        <f t="shared" ca="1" si="727"/>
        <v>0</v>
      </c>
      <c r="F876" s="44">
        <f t="shared" ca="1" si="728"/>
        <v>0</v>
      </c>
    </row>
    <row r="877" spans="1:6" x14ac:dyDescent="0.2">
      <c r="A877" s="40">
        <f t="shared" si="729"/>
        <v>868</v>
      </c>
      <c r="B877" s="46">
        <f t="shared" ca="1" si="724"/>
        <v>0</v>
      </c>
      <c r="C877" s="46">
        <f t="shared" ca="1" si="725"/>
        <v>0</v>
      </c>
      <c r="D877" s="46">
        <f t="shared" ca="1" si="726"/>
        <v>0</v>
      </c>
      <c r="E877" s="45">
        <f t="shared" ca="1" si="727"/>
        <v>0</v>
      </c>
      <c r="F877" s="44">
        <f t="shared" ca="1" si="728"/>
        <v>0</v>
      </c>
    </row>
    <row r="878" spans="1:6" x14ac:dyDescent="0.2">
      <c r="A878" s="40">
        <f t="shared" si="729"/>
        <v>869</v>
      </c>
      <c r="B878" s="46">
        <f t="shared" ca="1" si="724"/>
        <v>0</v>
      </c>
      <c r="C878" s="46">
        <f t="shared" ca="1" si="725"/>
        <v>0</v>
      </c>
      <c r="D878" s="46">
        <f t="shared" ca="1" si="726"/>
        <v>0</v>
      </c>
      <c r="E878" s="45">
        <f t="shared" ca="1" si="727"/>
        <v>0</v>
      </c>
      <c r="F878" s="44">
        <f t="shared" ca="1" si="728"/>
        <v>0</v>
      </c>
    </row>
    <row r="879" spans="1:6" x14ac:dyDescent="0.2">
      <c r="A879" s="40">
        <f t="shared" si="729"/>
        <v>870</v>
      </c>
      <c r="B879" s="46">
        <f t="shared" ca="1" si="724"/>
        <v>0</v>
      </c>
      <c r="C879" s="46">
        <f t="shared" ca="1" si="725"/>
        <v>0</v>
      </c>
      <c r="D879" s="46">
        <f t="shared" ca="1" si="726"/>
        <v>0</v>
      </c>
      <c r="E879" s="45">
        <f t="shared" ca="1" si="727"/>
        <v>0</v>
      </c>
      <c r="F879" s="44">
        <f t="shared" ca="1" si="728"/>
        <v>0</v>
      </c>
    </row>
    <row r="880" spans="1:6" x14ac:dyDescent="0.2">
      <c r="A880" s="40">
        <f t="shared" si="729"/>
        <v>871</v>
      </c>
      <c r="B880" s="46">
        <f t="shared" ca="1" si="724"/>
        <v>0</v>
      </c>
      <c r="C880" s="46">
        <f t="shared" ca="1" si="725"/>
        <v>0</v>
      </c>
      <c r="D880" s="46">
        <f t="shared" ca="1" si="726"/>
        <v>0</v>
      </c>
      <c r="E880" s="45">
        <f t="shared" ca="1" si="727"/>
        <v>0</v>
      </c>
      <c r="F880" s="44">
        <f t="shared" ca="1" si="728"/>
        <v>0</v>
      </c>
    </row>
    <row r="881" spans="1:6" x14ac:dyDescent="0.2">
      <c r="A881" s="40">
        <f t="shared" si="729"/>
        <v>872</v>
      </c>
      <c r="B881" s="46">
        <f t="shared" ca="1" si="724"/>
        <v>0</v>
      </c>
      <c r="C881" s="46">
        <f t="shared" ca="1" si="725"/>
        <v>0</v>
      </c>
      <c r="D881" s="46">
        <f t="shared" ca="1" si="726"/>
        <v>0</v>
      </c>
      <c r="E881" s="45">
        <f t="shared" ca="1" si="727"/>
        <v>0</v>
      </c>
      <c r="F881" s="44">
        <f t="shared" ca="1" si="728"/>
        <v>0</v>
      </c>
    </row>
    <row r="882" spans="1:6" x14ac:dyDescent="0.2">
      <c r="A882" s="40">
        <f t="shared" si="729"/>
        <v>873</v>
      </c>
      <c r="B882" s="46">
        <f t="shared" ca="1" si="724"/>
        <v>0</v>
      </c>
      <c r="C882" s="46">
        <f t="shared" ca="1" si="725"/>
        <v>0</v>
      </c>
      <c r="D882" s="46">
        <f t="shared" ca="1" si="726"/>
        <v>0</v>
      </c>
      <c r="E882" s="45">
        <f t="shared" ca="1" si="727"/>
        <v>0</v>
      </c>
      <c r="F882" s="44">
        <f t="shared" ca="1" si="728"/>
        <v>0</v>
      </c>
    </row>
    <row r="883" spans="1:6" x14ac:dyDescent="0.2">
      <c r="A883" s="40">
        <f t="shared" si="729"/>
        <v>874</v>
      </c>
      <c r="B883" s="46">
        <f t="shared" ca="1" si="724"/>
        <v>0</v>
      </c>
      <c r="C883" s="46">
        <f t="shared" ca="1" si="725"/>
        <v>0</v>
      </c>
      <c r="D883" s="46">
        <f t="shared" ca="1" si="726"/>
        <v>0</v>
      </c>
      <c r="E883" s="45">
        <f t="shared" ca="1" si="727"/>
        <v>0</v>
      </c>
      <c r="F883" s="44">
        <f t="shared" ca="1" si="728"/>
        <v>0</v>
      </c>
    </row>
    <row r="884" spans="1:6" x14ac:dyDescent="0.2">
      <c r="A884" s="40">
        <f t="shared" si="729"/>
        <v>875</v>
      </c>
      <c r="B884" s="46">
        <f t="shared" ca="1" si="724"/>
        <v>0</v>
      </c>
      <c r="C884" s="46">
        <f t="shared" ca="1" si="725"/>
        <v>0</v>
      </c>
      <c r="D884" s="46">
        <f t="shared" ca="1" si="726"/>
        <v>0</v>
      </c>
      <c r="E884" s="45">
        <f t="shared" ca="1" si="727"/>
        <v>0</v>
      </c>
      <c r="F884" s="44">
        <f t="shared" ca="1" si="728"/>
        <v>0</v>
      </c>
    </row>
    <row r="885" spans="1:6" x14ac:dyDescent="0.2">
      <c r="A885" s="40">
        <f t="shared" si="729"/>
        <v>876</v>
      </c>
      <c r="B885" s="46">
        <f t="shared" ca="1" si="724"/>
        <v>0</v>
      </c>
      <c r="C885" s="46">
        <f t="shared" ca="1" si="725"/>
        <v>0</v>
      </c>
      <c r="D885" s="46">
        <f t="shared" ca="1" si="726"/>
        <v>0</v>
      </c>
      <c r="E885" s="45">
        <f t="shared" ca="1" si="727"/>
        <v>0</v>
      </c>
      <c r="F885" s="44">
        <f t="shared" ca="1" si="728"/>
        <v>0</v>
      </c>
    </row>
    <row r="886" spans="1:6" x14ac:dyDescent="0.2">
      <c r="A886" s="40">
        <f t="shared" si="729"/>
        <v>877</v>
      </c>
      <c r="B886" s="46">
        <f t="shared" ca="1" si="724"/>
        <v>0</v>
      </c>
      <c r="C886" s="46">
        <f t="shared" ca="1" si="725"/>
        <v>0</v>
      </c>
      <c r="D886" s="46">
        <f t="shared" ca="1" si="726"/>
        <v>0</v>
      </c>
      <c r="E886" s="45">
        <f t="shared" ca="1" si="727"/>
        <v>0</v>
      </c>
      <c r="F886" s="44">
        <f t="shared" ca="1" si="728"/>
        <v>0</v>
      </c>
    </row>
    <row r="887" spans="1:6" x14ac:dyDescent="0.2">
      <c r="A887" s="40">
        <f t="shared" si="729"/>
        <v>878</v>
      </c>
      <c r="B887" s="46">
        <f t="shared" ca="1" si="724"/>
        <v>0</v>
      </c>
      <c r="C887" s="46">
        <f t="shared" ca="1" si="725"/>
        <v>0</v>
      </c>
      <c r="D887" s="46">
        <f t="shared" ca="1" si="726"/>
        <v>0</v>
      </c>
      <c r="E887" s="45">
        <f t="shared" ca="1" si="727"/>
        <v>0</v>
      </c>
      <c r="F887" s="44">
        <f t="shared" ca="1" si="728"/>
        <v>0</v>
      </c>
    </row>
    <row r="888" spans="1:6" x14ac:dyDescent="0.2">
      <c r="A888" s="40">
        <f t="shared" si="729"/>
        <v>879</v>
      </c>
      <c r="B888" s="46">
        <f t="shared" ca="1" si="724"/>
        <v>0</v>
      </c>
      <c r="C888" s="46">
        <f t="shared" ca="1" si="725"/>
        <v>0</v>
      </c>
      <c r="D888" s="46">
        <f t="shared" ca="1" si="726"/>
        <v>0</v>
      </c>
      <c r="E888" s="45">
        <f t="shared" ca="1" si="727"/>
        <v>0</v>
      </c>
      <c r="F888" s="44">
        <f t="shared" ca="1" si="728"/>
        <v>0</v>
      </c>
    </row>
    <row r="889" spans="1:6" x14ac:dyDescent="0.2">
      <c r="A889" s="40">
        <f t="shared" si="729"/>
        <v>880</v>
      </c>
      <c r="B889" s="46">
        <f t="shared" ca="1" si="724"/>
        <v>0</v>
      </c>
      <c r="C889" s="46">
        <f t="shared" ca="1" si="725"/>
        <v>0</v>
      </c>
      <c r="D889" s="46">
        <f t="shared" ca="1" si="726"/>
        <v>0</v>
      </c>
      <c r="E889" s="45">
        <f t="shared" ca="1" si="727"/>
        <v>0</v>
      </c>
      <c r="F889" s="44">
        <f t="shared" ca="1" si="728"/>
        <v>0</v>
      </c>
    </row>
    <row r="890" spans="1:6" x14ac:dyDescent="0.2">
      <c r="A890" s="40">
        <f t="shared" si="729"/>
        <v>881</v>
      </c>
      <c r="B890" s="46">
        <f t="shared" ca="1" si="724"/>
        <v>0</v>
      </c>
      <c r="C890" s="46">
        <f t="shared" ca="1" si="725"/>
        <v>0</v>
      </c>
      <c r="D890" s="46">
        <f t="shared" ca="1" si="726"/>
        <v>0</v>
      </c>
      <c r="E890" s="45">
        <f t="shared" ca="1" si="727"/>
        <v>0</v>
      </c>
      <c r="F890" s="44">
        <f t="shared" ca="1" si="728"/>
        <v>0</v>
      </c>
    </row>
    <row r="891" spans="1:6" x14ac:dyDescent="0.2">
      <c r="A891" s="40">
        <f t="shared" si="729"/>
        <v>882</v>
      </c>
      <c r="B891" s="46">
        <f t="shared" ca="1" si="724"/>
        <v>0</v>
      </c>
      <c r="C891" s="46">
        <f t="shared" ca="1" si="725"/>
        <v>0</v>
      </c>
      <c r="D891" s="46">
        <f t="shared" ca="1" si="726"/>
        <v>0</v>
      </c>
      <c r="E891" s="45">
        <f t="shared" ca="1" si="727"/>
        <v>0</v>
      </c>
      <c r="F891" s="44">
        <f t="shared" ca="1" si="728"/>
        <v>0</v>
      </c>
    </row>
    <row r="892" spans="1:6" x14ac:dyDescent="0.2">
      <c r="A892" s="40">
        <f t="shared" si="729"/>
        <v>883</v>
      </c>
      <c r="B892" s="46">
        <f t="shared" ca="1" si="724"/>
        <v>0</v>
      </c>
      <c r="C892" s="46">
        <f t="shared" ca="1" si="725"/>
        <v>0</v>
      </c>
      <c r="D892" s="46">
        <f t="shared" ca="1" si="726"/>
        <v>0</v>
      </c>
      <c r="E892" s="45">
        <f t="shared" ca="1" si="727"/>
        <v>0</v>
      </c>
      <c r="F892" s="44">
        <f t="shared" ca="1" si="728"/>
        <v>0</v>
      </c>
    </row>
    <row r="893" spans="1:6" x14ac:dyDescent="0.2">
      <c r="A893" s="40">
        <f t="shared" si="729"/>
        <v>884</v>
      </c>
      <c r="B893" s="46">
        <f t="shared" ca="1" si="724"/>
        <v>0</v>
      </c>
      <c r="C893" s="46">
        <f t="shared" ca="1" si="725"/>
        <v>0</v>
      </c>
      <c r="D893" s="46">
        <f t="shared" ca="1" si="726"/>
        <v>0</v>
      </c>
      <c r="E893" s="45">
        <f t="shared" ca="1" si="727"/>
        <v>0</v>
      </c>
      <c r="F893" s="44">
        <f t="shared" ca="1" si="728"/>
        <v>0</v>
      </c>
    </row>
    <row r="894" spans="1:6" x14ac:dyDescent="0.2">
      <c r="A894" s="40">
        <f t="shared" si="729"/>
        <v>885</v>
      </c>
      <c r="B894" s="46">
        <f t="shared" ca="1" si="724"/>
        <v>0</v>
      </c>
      <c r="C894" s="46">
        <f t="shared" ca="1" si="725"/>
        <v>0</v>
      </c>
      <c r="D894" s="46">
        <f t="shared" ca="1" si="726"/>
        <v>0</v>
      </c>
      <c r="E894" s="45">
        <f t="shared" ca="1" si="727"/>
        <v>0</v>
      </c>
      <c r="F894" s="44">
        <f t="shared" ca="1" si="728"/>
        <v>0</v>
      </c>
    </row>
    <row r="895" spans="1:6" x14ac:dyDescent="0.2">
      <c r="A895" s="40">
        <f t="shared" si="729"/>
        <v>886</v>
      </c>
      <c r="B895" s="46">
        <f t="shared" ca="1" si="724"/>
        <v>0</v>
      </c>
      <c r="C895" s="46">
        <f t="shared" ca="1" si="725"/>
        <v>0</v>
      </c>
      <c r="D895" s="46">
        <f t="shared" ca="1" si="726"/>
        <v>0</v>
      </c>
      <c r="E895" s="45">
        <f t="shared" ca="1" si="727"/>
        <v>0</v>
      </c>
      <c r="F895" s="44">
        <f t="shared" ca="1" si="728"/>
        <v>0</v>
      </c>
    </row>
    <row r="896" spans="1:6" x14ac:dyDescent="0.2">
      <c r="A896" s="40">
        <f t="shared" si="729"/>
        <v>887</v>
      </c>
      <c r="B896" s="46">
        <f t="shared" ca="1" si="724"/>
        <v>0</v>
      </c>
      <c r="C896" s="46">
        <f t="shared" ca="1" si="725"/>
        <v>0</v>
      </c>
      <c r="D896" s="46">
        <f t="shared" ca="1" si="726"/>
        <v>0</v>
      </c>
      <c r="E896" s="45">
        <f t="shared" ca="1" si="727"/>
        <v>0</v>
      </c>
      <c r="F896" s="44">
        <f t="shared" ca="1" si="728"/>
        <v>0</v>
      </c>
    </row>
    <row r="897" spans="1:6" x14ac:dyDescent="0.2">
      <c r="A897" s="40">
        <f t="shared" si="729"/>
        <v>888</v>
      </c>
      <c r="B897" s="46">
        <f t="shared" ca="1" si="724"/>
        <v>0</v>
      </c>
      <c r="C897" s="46">
        <f t="shared" ca="1" si="725"/>
        <v>0</v>
      </c>
      <c r="D897" s="46">
        <f t="shared" ca="1" si="726"/>
        <v>0</v>
      </c>
      <c r="E897" s="45">
        <f t="shared" ca="1" si="727"/>
        <v>0</v>
      </c>
      <c r="F897" s="44">
        <f t="shared" ca="1" si="728"/>
        <v>0</v>
      </c>
    </row>
    <row r="898" spans="1:6" x14ac:dyDescent="0.2">
      <c r="A898" s="40">
        <f t="shared" si="729"/>
        <v>889</v>
      </c>
      <c r="B898" s="46">
        <f t="shared" ca="1" si="724"/>
        <v>0</v>
      </c>
      <c r="C898" s="46">
        <f t="shared" ca="1" si="725"/>
        <v>0</v>
      </c>
      <c r="D898" s="46">
        <f t="shared" ca="1" si="726"/>
        <v>0</v>
      </c>
      <c r="E898" s="45">
        <f t="shared" ca="1" si="727"/>
        <v>0</v>
      </c>
      <c r="F898" s="44">
        <f t="shared" ca="1" si="728"/>
        <v>0</v>
      </c>
    </row>
    <row r="899" spans="1:6" x14ac:dyDescent="0.2">
      <c r="A899" s="40">
        <f t="shared" si="729"/>
        <v>890</v>
      </c>
      <c r="B899" s="46">
        <f t="shared" ca="1" si="724"/>
        <v>0</v>
      </c>
      <c r="C899" s="46">
        <f t="shared" ca="1" si="725"/>
        <v>0</v>
      </c>
      <c r="D899" s="46">
        <f t="shared" ca="1" si="726"/>
        <v>0</v>
      </c>
      <c r="E899" s="45">
        <f t="shared" ca="1" si="727"/>
        <v>0</v>
      </c>
      <c r="F899" s="44">
        <f t="shared" ca="1" si="728"/>
        <v>0</v>
      </c>
    </row>
    <row r="900" spans="1:6" x14ac:dyDescent="0.2">
      <c r="A900" s="40">
        <f t="shared" si="729"/>
        <v>891</v>
      </c>
      <c r="B900" s="46">
        <f t="shared" ca="1" si="724"/>
        <v>0</v>
      </c>
      <c r="C900" s="46">
        <f t="shared" ca="1" si="725"/>
        <v>0</v>
      </c>
      <c r="D900" s="46">
        <f t="shared" ca="1" si="726"/>
        <v>0</v>
      </c>
      <c r="E900" s="45">
        <f t="shared" ca="1" si="727"/>
        <v>0</v>
      </c>
      <c r="F900" s="44">
        <f t="shared" ca="1" si="728"/>
        <v>0</v>
      </c>
    </row>
    <row r="901" spans="1:6" x14ac:dyDescent="0.2">
      <c r="A901" s="40">
        <f t="shared" si="729"/>
        <v>892</v>
      </c>
      <c r="B901" s="46">
        <f t="shared" ca="1" si="724"/>
        <v>0</v>
      </c>
      <c r="C901" s="46">
        <f t="shared" ca="1" si="725"/>
        <v>0</v>
      </c>
      <c r="D901" s="46">
        <f t="shared" ca="1" si="726"/>
        <v>0</v>
      </c>
      <c r="E901" s="45">
        <f t="shared" ca="1" si="727"/>
        <v>0</v>
      </c>
      <c r="F901" s="44">
        <f t="shared" ca="1" si="728"/>
        <v>0</v>
      </c>
    </row>
    <row r="902" spans="1:6" x14ac:dyDescent="0.2">
      <c r="A902" s="40">
        <f t="shared" si="729"/>
        <v>893</v>
      </c>
      <c r="B902" s="46">
        <f t="shared" ca="1" si="724"/>
        <v>0</v>
      </c>
      <c r="C902" s="46">
        <f t="shared" ca="1" si="725"/>
        <v>0</v>
      </c>
      <c r="D902" s="46">
        <f t="shared" ca="1" si="726"/>
        <v>0</v>
      </c>
      <c r="E902" s="45">
        <f t="shared" ca="1" si="727"/>
        <v>0</v>
      </c>
      <c r="F902" s="44">
        <f t="shared" ca="1" si="728"/>
        <v>0</v>
      </c>
    </row>
    <row r="903" spans="1:6" x14ac:dyDescent="0.2">
      <c r="A903" s="40">
        <f t="shared" si="729"/>
        <v>894</v>
      </c>
      <c r="B903" s="46">
        <f t="shared" ca="1" si="724"/>
        <v>0</v>
      </c>
      <c r="C903" s="46">
        <f t="shared" ca="1" si="725"/>
        <v>0</v>
      </c>
      <c r="D903" s="46">
        <f t="shared" ca="1" si="726"/>
        <v>0</v>
      </c>
      <c r="E903" s="45">
        <f t="shared" ca="1" si="727"/>
        <v>0</v>
      </c>
      <c r="F903" s="44">
        <f t="shared" ca="1" si="728"/>
        <v>0</v>
      </c>
    </row>
    <row r="904" spans="1:6" x14ac:dyDescent="0.2">
      <c r="A904" s="40">
        <f t="shared" si="729"/>
        <v>895</v>
      </c>
      <c r="B904" s="46">
        <f t="shared" ca="1" si="724"/>
        <v>0</v>
      </c>
      <c r="C904" s="46">
        <f t="shared" ca="1" si="725"/>
        <v>0</v>
      </c>
      <c r="D904" s="46">
        <f t="shared" ca="1" si="726"/>
        <v>0</v>
      </c>
      <c r="E904" s="45">
        <f t="shared" ca="1" si="727"/>
        <v>0</v>
      </c>
      <c r="F904" s="44">
        <f t="shared" ca="1" si="728"/>
        <v>0</v>
      </c>
    </row>
    <row r="905" spans="1:6" x14ac:dyDescent="0.2">
      <c r="A905" s="40">
        <f t="shared" si="729"/>
        <v>896</v>
      </c>
      <c r="B905" s="46">
        <f t="shared" ca="1" si="724"/>
        <v>0</v>
      </c>
      <c r="C905" s="46">
        <f t="shared" ca="1" si="725"/>
        <v>0</v>
      </c>
      <c r="D905" s="46">
        <f t="shared" ca="1" si="726"/>
        <v>0</v>
      </c>
      <c r="E905" s="45">
        <f t="shared" ca="1" si="727"/>
        <v>0</v>
      </c>
      <c r="F905" s="44">
        <f t="shared" ca="1" si="728"/>
        <v>0</v>
      </c>
    </row>
    <row r="906" spans="1:6" x14ac:dyDescent="0.2">
      <c r="A906" s="40">
        <f t="shared" si="729"/>
        <v>897</v>
      </c>
      <c r="B906" s="46">
        <f t="shared" ref="B906:B969" ca="1" si="730">SUM(C906:F906)</f>
        <v>0</v>
      </c>
      <c r="C906" s="46">
        <f t="shared" ref="C906:C969" ca="1" si="731">IF($C$2&gt;=$A906,$B$2,IF($D$2&gt;=$A906,C905-0.5/($D$2-$C$2)*$B$2,IF($E$2&gt;=$A906,C905-0.49/($E$2-$D$2)*$B$2,0)))</f>
        <v>0</v>
      </c>
      <c r="D906" s="46">
        <f t="shared" ref="D906:D969" ca="1" si="732">IF($C$3&gt;=$A906,$B$3,IF($D$3&gt;=$A906,(D905-0.5/($D$3-$C$3)*$B$3),IF($E$3&gt;=$A906,(D905-0.49/($E$3-$D$3)*$B$3),0)))</f>
        <v>0</v>
      </c>
      <c r="E906" s="45">
        <f t="shared" ref="E906:E969" ca="1" si="733">IF($C$4&gt;=$A906,$B$4,IF($D$4&gt;=$A906,E905-0.5/($D$4-$C$4)*$B$4,IF($E$4&gt;=$A906,E905-0.49/($E$4-$D$4)*$B$4,0)))</f>
        <v>0</v>
      </c>
      <c r="F906" s="44">
        <f t="shared" ref="F906:F969" ca="1" si="734">IF($C$5&gt;=$A906,$B$5,IF($D$5&gt;=$A906,F905-0.5/($D$5-$C$5)*$B$5,IF($E$5&gt;=$A906,F905-0.49/($E$5-$D$5)*$B$5,0)))</f>
        <v>0</v>
      </c>
    </row>
    <row r="907" spans="1:6" x14ac:dyDescent="0.2">
      <c r="A907" s="40">
        <f t="shared" ref="A907:A970" si="735">A906+1</f>
        <v>898</v>
      </c>
      <c r="B907" s="46">
        <f t="shared" ca="1" si="730"/>
        <v>0</v>
      </c>
      <c r="C907" s="46">
        <f t="shared" ca="1" si="731"/>
        <v>0</v>
      </c>
      <c r="D907" s="46">
        <f t="shared" ca="1" si="732"/>
        <v>0</v>
      </c>
      <c r="E907" s="45">
        <f t="shared" ca="1" si="733"/>
        <v>0</v>
      </c>
      <c r="F907" s="44">
        <f t="shared" ca="1" si="734"/>
        <v>0</v>
      </c>
    </row>
    <row r="908" spans="1:6" x14ac:dyDescent="0.2">
      <c r="A908" s="40">
        <f t="shared" si="735"/>
        <v>899</v>
      </c>
      <c r="B908" s="46">
        <f t="shared" ca="1" si="730"/>
        <v>0</v>
      </c>
      <c r="C908" s="46">
        <f t="shared" ca="1" si="731"/>
        <v>0</v>
      </c>
      <c r="D908" s="46">
        <f t="shared" ca="1" si="732"/>
        <v>0</v>
      </c>
      <c r="E908" s="45">
        <f t="shared" ca="1" si="733"/>
        <v>0</v>
      </c>
      <c r="F908" s="44">
        <f t="shared" ca="1" si="734"/>
        <v>0</v>
      </c>
    </row>
    <row r="909" spans="1:6" x14ac:dyDescent="0.2">
      <c r="A909" s="40">
        <f t="shared" si="735"/>
        <v>900</v>
      </c>
      <c r="B909" s="46">
        <f t="shared" ca="1" si="730"/>
        <v>0</v>
      </c>
      <c r="C909" s="46">
        <f t="shared" ca="1" si="731"/>
        <v>0</v>
      </c>
      <c r="D909" s="46">
        <f t="shared" ca="1" si="732"/>
        <v>0</v>
      </c>
      <c r="E909" s="45">
        <f t="shared" ca="1" si="733"/>
        <v>0</v>
      </c>
      <c r="F909" s="44">
        <f t="shared" ca="1" si="734"/>
        <v>0</v>
      </c>
    </row>
    <row r="910" spans="1:6" x14ac:dyDescent="0.2">
      <c r="A910" s="40">
        <f t="shared" si="735"/>
        <v>901</v>
      </c>
      <c r="B910" s="46">
        <f t="shared" ca="1" si="730"/>
        <v>0</v>
      </c>
      <c r="C910" s="46">
        <f t="shared" ca="1" si="731"/>
        <v>0</v>
      </c>
      <c r="D910" s="46">
        <f t="shared" ca="1" si="732"/>
        <v>0</v>
      </c>
      <c r="E910" s="45">
        <f t="shared" ca="1" si="733"/>
        <v>0</v>
      </c>
      <c r="F910" s="44">
        <f t="shared" ca="1" si="734"/>
        <v>0</v>
      </c>
    </row>
    <row r="911" spans="1:6" x14ac:dyDescent="0.2">
      <c r="A911" s="40">
        <f t="shared" si="735"/>
        <v>902</v>
      </c>
      <c r="B911" s="46">
        <f t="shared" ca="1" si="730"/>
        <v>0</v>
      </c>
      <c r="C911" s="46">
        <f t="shared" ca="1" si="731"/>
        <v>0</v>
      </c>
      <c r="D911" s="46">
        <f t="shared" ca="1" si="732"/>
        <v>0</v>
      </c>
      <c r="E911" s="45">
        <f t="shared" ca="1" si="733"/>
        <v>0</v>
      </c>
      <c r="F911" s="44">
        <f t="shared" ca="1" si="734"/>
        <v>0</v>
      </c>
    </row>
    <row r="912" spans="1:6" x14ac:dyDescent="0.2">
      <c r="A912" s="40">
        <f t="shared" si="735"/>
        <v>903</v>
      </c>
      <c r="B912" s="46">
        <f t="shared" ca="1" si="730"/>
        <v>0</v>
      </c>
      <c r="C912" s="46">
        <f t="shared" ca="1" si="731"/>
        <v>0</v>
      </c>
      <c r="D912" s="46">
        <f t="shared" ca="1" si="732"/>
        <v>0</v>
      </c>
      <c r="E912" s="45">
        <f t="shared" ca="1" si="733"/>
        <v>0</v>
      </c>
      <c r="F912" s="44">
        <f t="shared" ca="1" si="734"/>
        <v>0</v>
      </c>
    </row>
    <row r="913" spans="1:6" x14ac:dyDescent="0.2">
      <c r="A913" s="40">
        <f t="shared" si="735"/>
        <v>904</v>
      </c>
      <c r="B913" s="46">
        <f t="shared" ca="1" si="730"/>
        <v>0</v>
      </c>
      <c r="C913" s="46">
        <f t="shared" ca="1" si="731"/>
        <v>0</v>
      </c>
      <c r="D913" s="46">
        <f t="shared" ca="1" si="732"/>
        <v>0</v>
      </c>
      <c r="E913" s="45">
        <f t="shared" ca="1" si="733"/>
        <v>0</v>
      </c>
      <c r="F913" s="44">
        <f t="shared" ca="1" si="734"/>
        <v>0</v>
      </c>
    </row>
    <row r="914" spans="1:6" x14ac:dyDescent="0.2">
      <c r="A914" s="40">
        <f t="shared" si="735"/>
        <v>905</v>
      </c>
      <c r="B914" s="46">
        <f t="shared" ca="1" si="730"/>
        <v>0</v>
      </c>
      <c r="C914" s="46">
        <f t="shared" ca="1" si="731"/>
        <v>0</v>
      </c>
      <c r="D914" s="46">
        <f t="shared" ca="1" si="732"/>
        <v>0</v>
      </c>
      <c r="E914" s="45">
        <f t="shared" ca="1" si="733"/>
        <v>0</v>
      </c>
      <c r="F914" s="44">
        <f t="shared" ca="1" si="734"/>
        <v>0</v>
      </c>
    </row>
    <row r="915" spans="1:6" x14ac:dyDescent="0.2">
      <c r="A915" s="40">
        <f t="shared" si="735"/>
        <v>906</v>
      </c>
      <c r="B915" s="46">
        <f t="shared" ca="1" si="730"/>
        <v>0</v>
      </c>
      <c r="C915" s="46">
        <f t="shared" ca="1" si="731"/>
        <v>0</v>
      </c>
      <c r="D915" s="46">
        <f t="shared" ca="1" si="732"/>
        <v>0</v>
      </c>
      <c r="E915" s="45">
        <f t="shared" ca="1" si="733"/>
        <v>0</v>
      </c>
      <c r="F915" s="44">
        <f t="shared" ca="1" si="734"/>
        <v>0</v>
      </c>
    </row>
    <row r="916" spans="1:6" x14ac:dyDescent="0.2">
      <c r="A916" s="40">
        <f t="shared" si="735"/>
        <v>907</v>
      </c>
      <c r="B916" s="46">
        <f t="shared" ca="1" si="730"/>
        <v>0</v>
      </c>
      <c r="C916" s="46">
        <f t="shared" ca="1" si="731"/>
        <v>0</v>
      </c>
      <c r="D916" s="46">
        <f t="shared" ca="1" si="732"/>
        <v>0</v>
      </c>
      <c r="E916" s="45">
        <f t="shared" ca="1" si="733"/>
        <v>0</v>
      </c>
      <c r="F916" s="44">
        <f t="shared" ca="1" si="734"/>
        <v>0</v>
      </c>
    </row>
    <row r="917" spans="1:6" x14ac:dyDescent="0.2">
      <c r="A917" s="40">
        <f t="shared" si="735"/>
        <v>908</v>
      </c>
      <c r="B917" s="46">
        <f t="shared" ca="1" si="730"/>
        <v>0</v>
      </c>
      <c r="C917" s="46">
        <f t="shared" ca="1" si="731"/>
        <v>0</v>
      </c>
      <c r="D917" s="46">
        <f t="shared" ca="1" si="732"/>
        <v>0</v>
      </c>
      <c r="E917" s="45">
        <f t="shared" ca="1" si="733"/>
        <v>0</v>
      </c>
      <c r="F917" s="44">
        <f t="shared" ca="1" si="734"/>
        <v>0</v>
      </c>
    </row>
    <row r="918" spans="1:6" x14ac:dyDescent="0.2">
      <c r="A918" s="40">
        <f t="shared" si="735"/>
        <v>909</v>
      </c>
      <c r="B918" s="46">
        <f t="shared" ca="1" si="730"/>
        <v>0</v>
      </c>
      <c r="C918" s="46">
        <f t="shared" ca="1" si="731"/>
        <v>0</v>
      </c>
      <c r="D918" s="46">
        <f t="shared" ca="1" si="732"/>
        <v>0</v>
      </c>
      <c r="E918" s="45">
        <f t="shared" ca="1" si="733"/>
        <v>0</v>
      </c>
      <c r="F918" s="44">
        <f t="shared" ca="1" si="734"/>
        <v>0</v>
      </c>
    </row>
    <row r="919" spans="1:6" x14ac:dyDescent="0.2">
      <c r="A919" s="40">
        <f t="shared" si="735"/>
        <v>910</v>
      </c>
      <c r="B919" s="46">
        <f t="shared" ca="1" si="730"/>
        <v>0</v>
      </c>
      <c r="C919" s="46">
        <f t="shared" ca="1" si="731"/>
        <v>0</v>
      </c>
      <c r="D919" s="46">
        <f t="shared" ca="1" si="732"/>
        <v>0</v>
      </c>
      <c r="E919" s="45">
        <f t="shared" ca="1" si="733"/>
        <v>0</v>
      </c>
      <c r="F919" s="44">
        <f t="shared" ca="1" si="734"/>
        <v>0</v>
      </c>
    </row>
    <row r="920" spans="1:6" x14ac:dyDescent="0.2">
      <c r="A920" s="40">
        <f t="shared" si="735"/>
        <v>911</v>
      </c>
      <c r="B920" s="46">
        <f t="shared" ca="1" si="730"/>
        <v>0</v>
      </c>
      <c r="C920" s="46">
        <f t="shared" ca="1" si="731"/>
        <v>0</v>
      </c>
      <c r="D920" s="46">
        <f t="shared" ca="1" si="732"/>
        <v>0</v>
      </c>
      <c r="E920" s="45">
        <f t="shared" ca="1" si="733"/>
        <v>0</v>
      </c>
      <c r="F920" s="44">
        <f t="shared" ca="1" si="734"/>
        <v>0</v>
      </c>
    </row>
    <row r="921" spans="1:6" x14ac:dyDescent="0.2">
      <c r="A921" s="40">
        <f t="shared" si="735"/>
        <v>912</v>
      </c>
      <c r="B921" s="46">
        <f t="shared" ca="1" si="730"/>
        <v>0</v>
      </c>
      <c r="C921" s="46">
        <f t="shared" ca="1" si="731"/>
        <v>0</v>
      </c>
      <c r="D921" s="46">
        <f t="shared" ca="1" si="732"/>
        <v>0</v>
      </c>
      <c r="E921" s="45">
        <f t="shared" ca="1" si="733"/>
        <v>0</v>
      </c>
      <c r="F921" s="44">
        <f t="shared" ca="1" si="734"/>
        <v>0</v>
      </c>
    </row>
    <row r="922" spans="1:6" x14ac:dyDescent="0.2">
      <c r="A922" s="40">
        <f t="shared" si="735"/>
        <v>913</v>
      </c>
      <c r="B922" s="46">
        <f t="shared" ca="1" si="730"/>
        <v>0</v>
      </c>
      <c r="C922" s="46">
        <f t="shared" ca="1" si="731"/>
        <v>0</v>
      </c>
      <c r="D922" s="46">
        <f t="shared" ca="1" si="732"/>
        <v>0</v>
      </c>
      <c r="E922" s="45">
        <f t="shared" ca="1" si="733"/>
        <v>0</v>
      </c>
      <c r="F922" s="44">
        <f t="shared" ca="1" si="734"/>
        <v>0</v>
      </c>
    </row>
    <row r="923" spans="1:6" x14ac:dyDescent="0.2">
      <c r="A923" s="40">
        <f t="shared" si="735"/>
        <v>914</v>
      </c>
      <c r="B923" s="46">
        <f t="shared" ca="1" si="730"/>
        <v>0</v>
      </c>
      <c r="C923" s="46">
        <f t="shared" ca="1" si="731"/>
        <v>0</v>
      </c>
      <c r="D923" s="46">
        <f t="shared" ca="1" si="732"/>
        <v>0</v>
      </c>
      <c r="E923" s="45">
        <f t="shared" ca="1" si="733"/>
        <v>0</v>
      </c>
      <c r="F923" s="44">
        <f t="shared" ca="1" si="734"/>
        <v>0</v>
      </c>
    </row>
    <row r="924" spans="1:6" x14ac:dyDescent="0.2">
      <c r="A924" s="40">
        <f t="shared" si="735"/>
        <v>915</v>
      </c>
      <c r="B924" s="46">
        <f t="shared" ca="1" si="730"/>
        <v>0</v>
      </c>
      <c r="C924" s="46">
        <f t="shared" ca="1" si="731"/>
        <v>0</v>
      </c>
      <c r="D924" s="46">
        <f t="shared" ca="1" si="732"/>
        <v>0</v>
      </c>
      <c r="E924" s="45">
        <f t="shared" ca="1" si="733"/>
        <v>0</v>
      </c>
      <c r="F924" s="44">
        <f t="shared" ca="1" si="734"/>
        <v>0</v>
      </c>
    </row>
    <row r="925" spans="1:6" x14ac:dyDescent="0.2">
      <c r="A925" s="40">
        <f t="shared" si="735"/>
        <v>916</v>
      </c>
      <c r="B925" s="46">
        <f t="shared" ca="1" si="730"/>
        <v>0</v>
      </c>
      <c r="C925" s="46">
        <f t="shared" ca="1" si="731"/>
        <v>0</v>
      </c>
      <c r="D925" s="46">
        <f t="shared" ca="1" si="732"/>
        <v>0</v>
      </c>
      <c r="E925" s="45">
        <f t="shared" ca="1" si="733"/>
        <v>0</v>
      </c>
      <c r="F925" s="44">
        <f t="shared" ca="1" si="734"/>
        <v>0</v>
      </c>
    </row>
    <row r="926" spans="1:6" x14ac:dyDescent="0.2">
      <c r="A926" s="40">
        <f t="shared" si="735"/>
        <v>917</v>
      </c>
      <c r="B926" s="46">
        <f t="shared" ca="1" si="730"/>
        <v>0</v>
      </c>
      <c r="C926" s="46">
        <f t="shared" ca="1" si="731"/>
        <v>0</v>
      </c>
      <c r="D926" s="46">
        <f t="shared" ca="1" si="732"/>
        <v>0</v>
      </c>
      <c r="E926" s="45">
        <f t="shared" ca="1" si="733"/>
        <v>0</v>
      </c>
      <c r="F926" s="44">
        <f t="shared" ca="1" si="734"/>
        <v>0</v>
      </c>
    </row>
    <row r="927" spans="1:6" x14ac:dyDescent="0.2">
      <c r="A927" s="40">
        <f t="shared" si="735"/>
        <v>918</v>
      </c>
      <c r="B927" s="46">
        <f t="shared" ca="1" si="730"/>
        <v>0</v>
      </c>
      <c r="C927" s="46">
        <f t="shared" ca="1" si="731"/>
        <v>0</v>
      </c>
      <c r="D927" s="46">
        <f t="shared" ca="1" si="732"/>
        <v>0</v>
      </c>
      <c r="E927" s="45">
        <f t="shared" ca="1" si="733"/>
        <v>0</v>
      </c>
      <c r="F927" s="44">
        <f t="shared" ca="1" si="734"/>
        <v>0</v>
      </c>
    </row>
    <row r="928" spans="1:6" x14ac:dyDescent="0.2">
      <c r="A928" s="40">
        <f t="shared" si="735"/>
        <v>919</v>
      </c>
      <c r="B928" s="46">
        <f t="shared" ca="1" si="730"/>
        <v>0</v>
      </c>
      <c r="C928" s="46">
        <f t="shared" ca="1" si="731"/>
        <v>0</v>
      </c>
      <c r="D928" s="46">
        <f t="shared" ca="1" si="732"/>
        <v>0</v>
      </c>
      <c r="E928" s="45">
        <f t="shared" ca="1" si="733"/>
        <v>0</v>
      </c>
      <c r="F928" s="44">
        <f t="shared" ca="1" si="734"/>
        <v>0</v>
      </c>
    </row>
    <row r="929" spans="1:6" x14ac:dyDescent="0.2">
      <c r="A929" s="40">
        <f t="shared" si="735"/>
        <v>920</v>
      </c>
      <c r="B929" s="46">
        <f t="shared" ca="1" si="730"/>
        <v>0</v>
      </c>
      <c r="C929" s="46">
        <f t="shared" ca="1" si="731"/>
        <v>0</v>
      </c>
      <c r="D929" s="46">
        <f t="shared" ca="1" si="732"/>
        <v>0</v>
      </c>
      <c r="E929" s="45">
        <f t="shared" ca="1" si="733"/>
        <v>0</v>
      </c>
      <c r="F929" s="44">
        <f t="shared" ca="1" si="734"/>
        <v>0</v>
      </c>
    </row>
    <row r="930" spans="1:6" x14ac:dyDescent="0.2">
      <c r="A930" s="40">
        <f t="shared" si="735"/>
        <v>921</v>
      </c>
      <c r="B930" s="46">
        <f t="shared" ca="1" si="730"/>
        <v>0</v>
      </c>
      <c r="C930" s="46">
        <f t="shared" ca="1" si="731"/>
        <v>0</v>
      </c>
      <c r="D930" s="46">
        <f t="shared" ca="1" si="732"/>
        <v>0</v>
      </c>
      <c r="E930" s="45">
        <f t="shared" ca="1" si="733"/>
        <v>0</v>
      </c>
      <c r="F930" s="44">
        <f t="shared" ca="1" si="734"/>
        <v>0</v>
      </c>
    </row>
    <row r="931" spans="1:6" x14ac:dyDescent="0.2">
      <c r="A931" s="40">
        <f t="shared" si="735"/>
        <v>922</v>
      </c>
      <c r="B931" s="46">
        <f t="shared" ca="1" si="730"/>
        <v>0</v>
      </c>
      <c r="C931" s="46">
        <f t="shared" ca="1" si="731"/>
        <v>0</v>
      </c>
      <c r="D931" s="46">
        <f t="shared" ca="1" si="732"/>
        <v>0</v>
      </c>
      <c r="E931" s="45">
        <f t="shared" ca="1" si="733"/>
        <v>0</v>
      </c>
      <c r="F931" s="44">
        <f t="shared" ca="1" si="734"/>
        <v>0</v>
      </c>
    </row>
    <row r="932" spans="1:6" x14ac:dyDescent="0.2">
      <c r="A932" s="40">
        <f t="shared" si="735"/>
        <v>923</v>
      </c>
      <c r="B932" s="46">
        <f t="shared" ca="1" si="730"/>
        <v>0</v>
      </c>
      <c r="C932" s="46">
        <f t="shared" ca="1" si="731"/>
        <v>0</v>
      </c>
      <c r="D932" s="46">
        <f t="shared" ca="1" si="732"/>
        <v>0</v>
      </c>
      <c r="E932" s="45">
        <f t="shared" ca="1" si="733"/>
        <v>0</v>
      </c>
      <c r="F932" s="44">
        <f t="shared" ca="1" si="734"/>
        <v>0</v>
      </c>
    </row>
    <row r="933" spans="1:6" x14ac:dyDescent="0.2">
      <c r="A933" s="40">
        <f t="shared" si="735"/>
        <v>924</v>
      </c>
      <c r="B933" s="46">
        <f t="shared" ca="1" si="730"/>
        <v>0</v>
      </c>
      <c r="C933" s="46">
        <f t="shared" ca="1" si="731"/>
        <v>0</v>
      </c>
      <c r="D933" s="46">
        <f t="shared" ca="1" si="732"/>
        <v>0</v>
      </c>
      <c r="E933" s="45">
        <f t="shared" ca="1" si="733"/>
        <v>0</v>
      </c>
      <c r="F933" s="44">
        <f t="shared" ca="1" si="734"/>
        <v>0</v>
      </c>
    </row>
    <row r="934" spans="1:6" x14ac:dyDescent="0.2">
      <c r="A934" s="40">
        <f t="shared" si="735"/>
        <v>925</v>
      </c>
      <c r="B934" s="46">
        <f t="shared" ca="1" si="730"/>
        <v>0</v>
      </c>
      <c r="C934" s="46">
        <f t="shared" ca="1" si="731"/>
        <v>0</v>
      </c>
      <c r="D934" s="46">
        <f t="shared" ca="1" si="732"/>
        <v>0</v>
      </c>
      <c r="E934" s="45">
        <f t="shared" ca="1" si="733"/>
        <v>0</v>
      </c>
      <c r="F934" s="44">
        <f t="shared" ca="1" si="734"/>
        <v>0</v>
      </c>
    </row>
    <row r="935" spans="1:6" x14ac:dyDescent="0.2">
      <c r="A935" s="40">
        <f t="shared" si="735"/>
        <v>926</v>
      </c>
      <c r="B935" s="46">
        <f t="shared" ca="1" si="730"/>
        <v>0</v>
      </c>
      <c r="C935" s="46">
        <f t="shared" ca="1" si="731"/>
        <v>0</v>
      </c>
      <c r="D935" s="46">
        <f t="shared" ca="1" si="732"/>
        <v>0</v>
      </c>
      <c r="E935" s="45">
        <f t="shared" ca="1" si="733"/>
        <v>0</v>
      </c>
      <c r="F935" s="44">
        <f t="shared" ca="1" si="734"/>
        <v>0</v>
      </c>
    </row>
    <row r="936" spans="1:6" x14ac:dyDescent="0.2">
      <c r="A936" s="40">
        <f t="shared" si="735"/>
        <v>927</v>
      </c>
      <c r="B936" s="46">
        <f t="shared" ca="1" si="730"/>
        <v>0</v>
      </c>
      <c r="C936" s="46">
        <f t="shared" ca="1" si="731"/>
        <v>0</v>
      </c>
      <c r="D936" s="46">
        <f t="shared" ca="1" si="732"/>
        <v>0</v>
      </c>
      <c r="E936" s="45">
        <f t="shared" ca="1" si="733"/>
        <v>0</v>
      </c>
      <c r="F936" s="44">
        <f t="shared" ca="1" si="734"/>
        <v>0</v>
      </c>
    </row>
    <row r="937" spans="1:6" x14ac:dyDescent="0.2">
      <c r="A937" s="40">
        <f t="shared" si="735"/>
        <v>928</v>
      </c>
      <c r="B937" s="46">
        <f t="shared" ca="1" si="730"/>
        <v>0</v>
      </c>
      <c r="C937" s="46">
        <f t="shared" ca="1" si="731"/>
        <v>0</v>
      </c>
      <c r="D937" s="46">
        <f t="shared" ca="1" si="732"/>
        <v>0</v>
      </c>
      <c r="E937" s="45">
        <f t="shared" ca="1" si="733"/>
        <v>0</v>
      </c>
      <c r="F937" s="44">
        <f t="shared" ca="1" si="734"/>
        <v>0</v>
      </c>
    </row>
    <row r="938" spans="1:6" x14ac:dyDescent="0.2">
      <c r="A938" s="40">
        <f t="shared" si="735"/>
        <v>929</v>
      </c>
      <c r="B938" s="46">
        <f t="shared" ca="1" si="730"/>
        <v>0</v>
      </c>
      <c r="C938" s="46">
        <f t="shared" ca="1" si="731"/>
        <v>0</v>
      </c>
      <c r="D938" s="46">
        <f t="shared" ca="1" si="732"/>
        <v>0</v>
      </c>
      <c r="E938" s="45">
        <f t="shared" ca="1" si="733"/>
        <v>0</v>
      </c>
      <c r="F938" s="44">
        <f t="shared" ca="1" si="734"/>
        <v>0</v>
      </c>
    </row>
    <row r="939" spans="1:6" x14ac:dyDescent="0.2">
      <c r="A939" s="40">
        <f t="shared" si="735"/>
        <v>930</v>
      </c>
      <c r="B939" s="46">
        <f t="shared" ca="1" si="730"/>
        <v>0</v>
      </c>
      <c r="C939" s="46">
        <f t="shared" ca="1" si="731"/>
        <v>0</v>
      </c>
      <c r="D939" s="46">
        <f t="shared" ca="1" si="732"/>
        <v>0</v>
      </c>
      <c r="E939" s="45">
        <f t="shared" ca="1" si="733"/>
        <v>0</v>
      </c>
      <c r="F939" s="44">
        <f t="shared" ca="1" si="734"/>
        <v>0</v>
      </c>
    </row>
    <row r="940" spans="1:6" x14ac:dyDescent="0.2">
      <c r="A940" s="40">
        <f t="shared" si="735"/>
        <v>931</v>
      </c>
      <c r="B940" s="46">
        <f t="shared" ca="1" si="730"/>
        <v>0</v>
      </c>
      <c r="C940" s="46">
        <f t="shared" ca="1" si="731"/>
        <v>0</v>
      </c>
      <c r="D940" s="46">
        <f t="shared" ca="1" si="732"/>
        <v>0</v>
      </c>
      <c r="E940" s="45">
        <f t="shared" ca="1" si="733"/>
        <v>0</v>
      </c>
      <c r="F940" s="44">
        <f t="shared" ca="1" si="734"/>
        <v>0</v>
      </c>
    </row>
    <row r="941" spans="1:6" x14ac:dyDescent="0.2">
      <c r="A941" s="40">
        <f t="shared" si="735"/>
        <v>932</v>
      </c>
      <c r="B941" s="46">
        <f t="shared" ca="1" si="730"/>
        <v>0</v>
      </c>
      <c r="C941" s="46">
        <f t="shared" ca="1" si="731"/>
        <v>0</v>
      </c>
      <c r="D941" s="46">
        <f t="shared" ca="1" si="732"/>
        <v>0</v>
      </c>
      <c r="E941" s="45">
        <f t="shared" ca="1" si="733"/>
        <v>0</v>
      </c>
      <c r="F941" s="44">
        <f t="shared" ca="1" si="734"/>
        <v>0</v>
      </c>
    </row>
    <row r="942" spans="1:6" x14ac:dyDescent="0.2">
      <c r="A942" s="40">
        <f t="shared" si="735"/>
        <v>933</v>
      </c>
      <c r="B942" s="46">
        <f t="shared" ca="1" si="730"/>
        <v>0</v>
      </c>
      <c r="C942" s="46">
        <f t="shared" ca="1" si="731"/>
        <v>0</v>
      </c>
      <c r="D942" s="46">
        <f t="shared" ca="1" si="732"/>
        <v>0</v>
      </c>
      <c r="E942" s="45">
        <f t="shared" ca="1" si="733"/>
        <v>0</v>
      </c>
      <c r="F942" s="44">
        <f t="shared" ca="1" si="734"/>
        <v>0</v>
      </c>
    </row>
    <row r="943" spans="1:6" x14ac:dyDescent="0.2">
      <c r="A943" s="40">
        <f t="shared" si="735"/>
        <v>934</v>
      </c>
      <c r="B943" s="46">
        <f t="shared" ca="1" si="730"/>
        <v>0</v>
      </c>
      <c r="C943" s="46">
        <f t="shared" ca="1" si="731"/>
        <v>0</v>
      </c>
      <c r="D943" s="46">
        <f t="shared" ca="1" si="732"/>
        <v>0</v>
      </c>
      <c r="E943" s="45">
        <f t="shared" ca="1" si="733"/>
        <v>0</v>
      </c>
      <c r="F943" s="44">
        <f t="shared" ca="1" si="734"/>
        <v>0</v>
      </c>
    </row>
    <row r="944" spans="1:6" x14ac:dyDescent="0.2">
      <c r="A944" s="40">
        <f t="shared" si="735"/>
        <v>935</v>
      </c>
      <c r="B944" s="46">
        <f t="shared" ca="1" si="730"/>
        <v>0</v>
      </c>
      <c r="C944" s="46">
        <f t="shared" ca="1" si="731"/>
        <v>0</v>
      </c>
      <c r="D944" s="46">
        <f t="shared" ca="1" si="732"/>
        <v>0</v>
      </c>
      <c r="E944" s="45">
        <f t="shared" ca="1" si="733"/>
        <v>0</v>
      </c>
      <c r="F944" s="44">
        <f t="shared" ca="1" si="734"/>
        <v>0</v>
      </c>
    </row>
    <row r="945" spans="1:6" x14ac:dyDescent="0.2">
      <c r="A945" s="40">
        <f t="shared" si="735"/>
        <v>936</v>
      </c>
      <c r="B945" s="46">
        <f t="shared" ca="1" si="730"/>
        <v>0</v>
      </c>
      <c r="C945" s="46">
        <f t="shared" ca="1" si="731"/>
        <v>0</v>
      </c>
      <c r="D945" s="46">
        <f t="shared" ca="1" si="732"/>
        <v>0</v>
      </c>
      <c r="E945" s="45">
        <f t="shared" ca="1" si="733"/>
        <v>0</v>
      </c>
      <c r="F945" s="44">
        <f t="shared" ca="1" si="734"/>
        <v>0</v>
      </c>
    </row>
    <row r="946" spans="1:6" x14ac:dyDescent="0.2">
      <c r="A946" s="40">
        <f t="shared" si="735"/>
        <v>937</v>
      </c>
      <c r="B946" s="46">
        <f t="shared" ca="1" si="730"/>
        <v>0</v>
      </c>
      <c r="C946" s="46">
        <f t="shared" ca="1" si="731"/>
        <v>0</v>
      </c>
      <c r="D946" s="46">
        <f t="shared" ca="1" si="732"/>
        <v>0</v>
      </c>
      <c r="E946" s="45">
        <f t="shared" ca="1" si="733"/>
        <v>0</v>
      </c>
      <c r="F946" s="44">
        <f t="shared" ca="1" si="734"/>
        <v>0</v>
      </c>
    </row>
    <row r="947" spans="1:6" x14ac:dyDescent="0.2">
      <c r="A947" s="40">
        <f t="shared" si="735"/>
        <v>938</v>
      </c>
      <c r="B947" s="46">
        <f t="shared" ca="1" si="730"/>
        <v>0</v>
      </c>
      <c r="C947" s="46">
        <f t="shared" ca="1" si="731"/>
        <v>0</v>
      </c>
      <c r="D947" s="46">
        <f t="shared" ca="1" si="732"/>
        <v>0</v>
      </c>
      <c r="E947" s="45">
        <f t="shared" ca="1" si="733"/>
        <v>0</v>
      </c>
      <c r="F947" s="44">
        <f t="shared" ca="1" si="734"/>
        <v>0</v>
      </c>
    </row>
    <row r="948" spans="1:6" x14ac:dyDescent="0.2">
      <c r="A948" s="40">
        <f t="shared" si="735"/>
        <v>939</v>
      </c>
      <c r="B948" s="46">
        <f t="shared" ca="1" si="730"/>
        <v>0</v>
      </c>
      <c r="C948" s="46">
        <f t="shared" ca="1" si="731"/>
        <v>0</v>
      </c>
      <c r="D948" s="46">
        <f t="shared" ca="1" si="732"/>
        <v>0</v>
      </c>
      <c r="E948" s="45">
        <f t="shared" ca="1" si="733"/>
        <v>0</v>
      </c>
      <c r="F948" s="44">
        <f t="shared" ca="1" si="734"/>
        <v>0</v>
      </c>
    </row>
    <row r="949" spans="1:6" x14ac:dyDescent="0.2">
      <c r="A949" s="40">
        <f t="shared" si="735"/>
        <v>940</v>
      </c>
      <c r="B949" s="46">
        <f t="shared" ca="1" si="730"/>
        <v>0</v>
      </c>
      <c r="C949" s="46">
        <f t="shared" ca="1" si="731"/>
        <v>0</v>
      </c>
      <c r="D949" s="46">
        <f t="shared" ca="1" si="732"/>
        <v>0</v>
      </c>
      <c r="E949" s="45">
        <f t="shared" ca="1" si="733"/>
        <v>0</v>
      </c>
      <c r="F949" s="44">
        <f t="shared" ca="1" si="734"/>
        <v>0</v>
      </c>
    </row>
    <row r="950" spans="1:6" x14ac:dyDescent="0.2">
      <c r="A950" s="40">
        <f t="shared" si="735"/>
        <v>941</v>
      </c>
      <c r="B950" s="46">
        <f t="shared" ca="1" si="730"/>
        <v>0</v>
      </c>
      <c r="C950" s="46">
        <f t="shared" ca="1" si="731"/>
        <v>0</v>
      </c>
      <c r="D950" s="46">
        <f t="shared" ca="1" si="732"/>
        <v>0</v>
      </c>
      <c r="E950" s="45">
        <f t="shared" ca="1" si="733"/>
        <v>0</v>
      </c>
      <c r="F950" s="44">
        <f t="shared" ca="1" si="734"/>
        <v>0</v>
      </c>
    </row>
    <row r="951" spans="1:6" x14ac:dyDescent="0.2">
      <c r="A951" s="40">
        <f t="shared" si="735"/>
        <v>942</v>
      </c>
      <c r="B951" s="46">
        <f t="shared" ca="1" si="730"/>
        <v>0</v>
      </c>
      <c r="C951" s="46">
        <f t="shared" ca="1" si="731"/>
        <v>0</v>
      </c>
      <c r="D951" s="46">
        <f t="shared" ca="1" si="732"/>
        <v>0</v>
      </c>
      <c r="E951" s="45">
        <f t="shared" ca="1" si="733"/>
        <v>0</v>
      </c>
      <c r="F951" s="44">
        <f t="shared" ca="1" si="734"/>
        <v>0</v>
      </c>
    </row>
    <row r="952" spans="1:6" x14ac:dyDescent="0.2">
      <c r="A952" s="40">
        <f t="shared" si="735"/>
        <v>943</v>
      </c>
      <c r="B952" s="46">
        <f t="shared" ca="1" si="730"/>
        <v>0</v>
      </c>
      <c r="C952" s="46">
        <f t="shared" ca="1" si="731"/>
        <v>0</v>
      </c>
      <c r="D952" s="46">
        <f t="shared" ca="1" si="732"/>
        <v>0</v>
      </c>
      <c r="E952" s="45">
        <f t="shared" ca="1" si="733"/>
        <v>0</v>
      </c>
      <c r="F952" s="44">
        <f t="shared" ca="1" si="734"/>
        <v>0</v>
      </c>
    </row>
    <row r="953" spans="1:6" x14ac:dyDescent="0.2">
      <c r="A953" s="40">
        <f t="shared" si="735"/>
        <v>944</v>
      </c>
      <c r="B953" s="46">
        <f t="shared" ca="1" si="730"/>
        <v>0</v>
      </c>
      <c r="C953" s="46">
        <f t="shared" ca="1" si="731"/>
        <v>0</v>
      </c>
      <c r="D953" s="46">
        <f t="shared" ca="1" si="732"/>
        <v>0</v>
      </c>
      <c r="E953" s="45">
        <f t="shared" ca="1" si="733"/>
        <v>0</v>
      </c>
      <c r="F953" s="44">
        <f t="shared" ca="1" si="734"/>
        <v>0</v>
      </c>
    </row>
    <row r="954" spans="1:6" x14ac:dyDescent="0.2">
      <c r="A954" s="40">
        <f t="shared" si="735"/>
        <v>945</v>
      </c>
      <c r="B954" s="46">
        <f t="shared" ca="1" si="730"/>
        <v>0</v>
      </c>
      <c r="C954" s="46">
        <f t="shared" ca="1" si="731"/>
        <v>0</v>
      </c>
      <c r="D954" s="46">
        <f t="shared" ca="1" si="732"/>
        <v>0</v>
      </c>
      <c r="E954" s="45">
        <f t="shared" ca="1" si="733"/>
        <v>0</v>
      </c>
      <c r="F954" s="44">
        <f t="shared" ca="1" si="734"/>
        <v>0</v>
      </c>
    </row>
    <row r="955" spans="1:6" x14ac:dyDescent="0.2">
      <c r="A955" s="40">
        <f t="shared" si="735"/>
        <v>946</v>
      </c>
      <c r="B955" s="46">
        <f t="shared" ca="1" si="730"/>
        <v>0</v>
      </c>
      <c r="C955" s="46">
        <f t="shared" ca="1" si="731"/>
        <v>0</v>
      </c>
      <c r="D955" s="46">
        <f t="shared" ca="1" si="732"/>
        <v>0</v>
      </c>
      <c r="E955" s="45">
        <f t="shared" ca="1" si="733"/>
        <v>0</v>
      </c>
      <c r="F955" s="44">
        <f t="shared" ca="1" si="734"/>
        <v>0</v>
      </c>
    </row>
    <row r="956" spans="1:6" x14ac:dyDescent="0.2">
      <c r="A956" s="40">
        <f t="shared" si="735"/>
        <v>947</v>
      </c>
      <c r="B956" s="46">
        <f t="shared" ca="1" si="730"/>
        <v>0</v>
      </c>
      <c r="C956" s="46">
        <f t="shared" ca="1" si="731"/>
        <v>0</v>
      </c>
      <c r="D956" s="46">
        <f t="shared" ca="1" si="732"/>
        <v>0</v>
      </c>
      <c r="E956" s="45">
        <f t="shared" ca="1" si="733"/>
        <v>0</v>
      </c>
      <c r="F956" s="44">
        <f t="shared" ca="1" si="734"/>
        <v>0</v>
      </c>
    </row>
    <row r="957" spans="1:6" x14ac:dyDescent="0.2">
      <c r="A957" s="40">
        <f t="shared" si="735"/>
        <v>948</v>
      </c>
      <c r="B957" s="46">
        <f t="shared" ca="1" si="730"/>
        <v>0</v>
      </c>
      <c r="C957" s="46">
        <f t="shared" ca="1" si="731"/>
        <v>0</v>
      </c>
      <c r="D957" s="46">
        <f t="shared" ca="1" si="732"/>
        <v>0</v>
      </c>
      <c r="E957" s="45">
        <f t="shared" ca="1" si="733"/>
        <v>0</v>
      </c>
      <c r="F957" s="44">
        <f t="shared" ca="1" si="734"/>
        <v>0</v>
      </c>
    </row>
    <row r="958" spans="1:6" x14ac:dyDescent="0.2">
      <c r="A958" s="40">
        <f t="shared" si="735"/>
        <v>949</v>
      </c>
      <c r="B958" s="46">
        <f t="shared" ca="1" si="730"/>
        <v>0</v>
      </c>
      <c r="C958" s="46">
        <f t="shared" ca="1" si="731"/>
        <v>0</v>
      </c>
      <c r="D958" s="46">
        <f t="shared" ca="1" si="732"/>
        <v>0</v>
      </c>
      <c r="E958" s="45">
        <f t="shared" ca="1" si="733"/>
        <v>0</v>
      </c>
      <c r="F958" s="44">
        <f t="shared" ca="1" si="734"/>
        <v>0</v>
      </c>
    </row>
    <row r="959" spans="1:6" x14ac:dyDescent="0.2">
      <c r="A959" s="40">
        <f t="shared" si="735"/>
        <v>950</v>
      </c>
      <c r="B959" s="46">
        <f t="shared" ca="1" si="730"/>
        <v>0</v>
      </c>
      <c r="C959" s="46">
        <f t="shared" ca="1" si="731"/>
        <v>0</v>
      </c>
      <c r="D959" s="46">
        <f t="shared" ca="1" si="732"/>
        <v>0</v>
      </c>
      <c r="E959" s="45">
        <f t="shared" ca="1" si="733"/>
        <v>0</v>
      </c>
      <c r="F959" s="44">
        <f t="shared" ca="1" si="734"/>
        <v>0</v>
      </c>
    </row>
    <row r="960" spans="1:6" x14ac:dyDescent="0.2">
      <c r="A960" s="40">
        <f t="shared" si="735"/>
        <v>951</v>
      </c>
      <c r="B960" s="46">
        <f t="shared" ca="1" si="730"/>
        <v>0</v>
      </c>
      <c r="C960" s="46">
        <f t="shared" ca="1" si="731"/>
        <v>0</v>
      </c>
      <c r="D960" s="46">
        <f t="shared" ca="1" si="732"/>
        <v>0</v>
      </c>
      <c r="E960" s="45">
        <f t="shared" ca="1" si="733"/>
        <v>0</v>
      </c>
      <c r="F960" s="44">
        <f t="shared" ca="1" si="734"/>
        <v>0</v>
      </c>
    </row>
    <row r="961" spans="1:6" x14ac:dyDescent="0.2">
      <c r="A961" s="40">
        <f t="shared" si="735"/>
        <v>952</v>
      </c>
      <c r="B961" s="46">
        <f t="shared" ca="1" si="730"/>
        <v>0</v>
      </c>
      <c r="C961" s="46">
        <f t="shared" ca="1" si="731"/>
        <v>0</v>
      </c>
      <c r="D961" s="46">
        <f t="shared" ca="1" si="732"/>
        <v>0</v>
      </c>
      <c r="E961" s="45">
        <f t="shared" ca="1" si="733"/>
        <v>0</v>
      </c>
      <c r="F961" s="44">
        <f t="shared" ca="1" si="734"/>
        <v>0</v>
      </c>
    </row>
    <row r="962" spans="1:6" x14ac:dyDescent="0.2">
      <c r="A962" s="40">
        <f t="shared" si="735"/>
        <v>953</v>
      </c>
      <c r="B962" s="46">
        <f t="shared" ca="1" si="730"/>
        <v>0</v>
      </c>
      <c r="C962" s="46">
        <f t="shared" ca="1" si="731"/>
        <v>0</v>
      </c>
      <c r="D962" s="46">
        <f t="shared" ca="1" si="732"/>
        <v>0</v>
      </c>
      <c r="E962" s="45">
        <f t="shared" ca="1" si="733"/>
        <v>0</v>
      </c>
      <c r="F962" s="44">
        <f t="shared" ca="1" si="734"/>
        <v>0</v>
      </c>
    </row>
    <row r="963" spans="1:6" x14ac:dyDescent="0.2">
      <c r="A963" s="40">
        <f t="shared" si="735"/>
        <v>954</v>
      </c>
      <c r="B963" s="46">
        <f t="shared" ca="1" si="730"/>
        <v>0</v>
      </c>
      <c r="C963" s="46">
        <f t="shared" ca="1" si="731"/>
        <v>0</v>
      </c>
      <c r="D963" s="46">
        <f t="shared" ca="1" si="732"/>
        <v>0</v>
      </c>
      <c r="E963" s="45">
        <f t="shared" ca="1" si="733"/>
        <v>0</v>
      </c>
      <c r="F963" s="44">
        <f t="shared" ca="1" si="734"/>
        <v>0</v>
      </c>
    </row>
    <row r="964" spans="1:6" x14ac:dyDescent="0.2">
      <c r="A964" s="40">
        <f t="shared" si="735"/>
        <v>955</v>
      </c>
      <c r="B964" s="46">
        <f t="shared" ca="1" si="730"/>
        <v>0</v>
      </c>
      <c r="C964" s="46">
        <f t="shared" ca="1" si="731"/>
        <v>0</v>
      </c>
      <c r="D964" s="46">
        <f t="shared" ca="1" si="732"/>
        <v>0</v>
      </c>
      <c r="E964" s="45">
        <f t="shared" ca="1" si="733"/>
        <v>0</v>
      </c>
      <c r="F964" s="44">
        <f t="shared" ca="1" si="734"/>
        <v>0</v>
      </c>
    </row>
    <row r="965" spans="1:6" x14ac:dyDescent="0.2">
      <c r="A965" s="40">
        <f t="shared" si="735"/>
        <v>956</v>
      </c>
      <c r="B965" s="46">
        <f t="shared" ca="1" si="730"/>
        <v>0</v>
      </c>
      <c r="C965" s="46">
        <f t="shared" ca="1" si="731"/>
        <v>0</v>
      </c>
      <c r="D965" s="46">
        <f t="shared" ca="1" si="732"/>
        <v>0</v>
      </c>
      <c r="E965" s="45">
        <f t="shared" ca="1" si="733"/>
        <v>0</v>
      </c>
      <c r="F965" s="44">
        <f t="shared" ca="1" si="734"/>
        <v>0</v>
      </c>
    </row>
    <row r="966" spans="1:6" x14ac:dyDescent="0.2">
      <c r="A966" s="40">
        <f t="shared" si="735"/>
        <v>957</v>
      </c>
      <c r="B966" s="46">
        <f t="shared" ca="1" si="730"/>
        <v>0</v>
      </c>
      <c r="C966" s="46">
        <f t="shared" ca="1" si="731"/>
        <v>0</v>
      </c>
      <c r="D966" s="46">
        <f t="shared" ca="1" si="732"/>
        <v>0</v>
      </c>
      <c r="E966" s="45">
        <f t="shared" ca="1" si="733"/>
        <v>0</v>
      </c>
      <c r="F966" s="44">
        <f t="shared" ca="1" si="734"/>
        <v>0</v>
      </c>
    </row>
    <row r="967" spans="1:6" x14ac:dyDescent="0.2">
      <c r="A967" s="40">
        <f t="shared" si="735"/>
        <v>958</v>
      </c>
      <c r="B967" s="46">
        <f t="shared" ca="1" si="730"/>
        <v>0</v>
      </c>
      <c r="C967" s="46">
        <f t="shared" ca="1" si="731"/>
        <v>0</v>
      </c>
      <c r="D967" s="46">
        <f t="shared" ca="1" si="732"/>
        <v>0</v>
      </c>
      <c r="E967" s="45">
        <f t="shared" ca="1" si="733"/>
        <v>0</v>
      </c>
      <c r="F967" s="44">
        <f t="shared" ca="1" si="734"/>
        <v>0</v>
      </c>
    </row>
    <row r="968" spans="1:6" x14ac:dyDescent="0.2">
      <c r="A968" s="40">
        <f t="shared" si="735"/>
        <v>959</v>
      </c>
      <c r="B968" s="46">
        <f t="shared" ca="1" si="730"/>
        <v>0</v>
      </c>
      <c r="C968" s="46">
        <f t="shared" ca="1" si="731"/>
        <v>0</v>
      </c>
      <c r="D968" s="46">
        <f t="shared" ca="1" si="732"/>
        <v>0</v>
      </c>
      <c r="E968" s="45">
        <f t="shared" ca="1" si="733"/>
        <v>0</v>
      </c>
      <c r="F968" s="44">
        <f t="shared" ca="1" si="734"/>
        <v>0</v>
      </c>
    </row>
    <row r="969" spans="1:6" x14ac:dyDescent="0.2">
      <c r="A969" s="40">
        <f t="shared" si="735"/>
        <v>960</v>
      </c>
      <c r="B969" s="46">
        <f t="shared" ca="1" si="730"/>
        <v>0</v>
      </c>
      <c r="C969" s="46">
        <f t="shared" ca="1" si="731"/>
        <v>0</v>
      </c>
      <c r="D969" s="46">
        <f t="shared" ca="1" si="732"/>
        <v>0</v>
      </c>
      <c r="E969" s="45">
        <f t="shared" ca="1" si="733"/>
        <v>0</v>
      </c>
      <c r="F969" s="44">
        <f t="shared" ca="1" si="734"/>
        <v>0</v>
      </c>
    </row>
    <row r="970" spans="1:6" x14ac:dyDescent="0.2">
      <c r="A970" s="40">
        <f t="shared" si="735"/>
        <v>961</v>
      </c>
      <c r="B970" s="46">
        <f t="shared" ref="B970:B1009" ca="1" si="736">SUM(C970:F970)</f>
        <v>0</v>
      </c>
      <c r="C970" s="46">
        <f t="shared" ref="C970:C1009" ca="1" si="737">IF($C$2&gt;=$A970,$B$2,IF($D$2&gt;=$A970,C969-0.5/($D$2-$C$2)*$B$2,IF($E$2&gt;=$A970,C969-0.49/($E$2-$D$2)*$B$2,0)))</f>
        <v>0</v>
      </c>
      <c r="D970" s="46">
        <f t="shared" ref="D970:D1009" ca="1" si="738">IF($C$3&gt;=$A970,$B$3,IF($D$3&gt;=$A970,(D969-0.5/($D$3-$C$3)*$B$3),IF($E$3&gt;=$A970,(D969-0.49/($E$3-$D$3)*$B$3),0)))</f>
        <v>0</v>
      </c>
      <c r="E970" s="45">
        <f t="shared" ref="E970:E1009" ca="1" si="739">IF($C$4&gt;=$A970,$B$4,IF($D$4&gt;=$A970,E969-0.5/($D$4-$C$4)*$B$4,IF($E$4&gt;=$A970,E969-0.49/($E$4-$D$4)*$B$4,0)))</f>
        <v>0</v>
      </c>
      <c r="F970" s="44">
        <f t="shared" ref="F970:F1009" ca="1" si="740">IF($C$5&gt;=$A970,$B$5,IF($D$5&gt;=$A970,F969-0.5/($D$5-$C$5)*$B$5,IF($E$5&gt;=$A970,F969-0.49/($E$5-$D$5)*$B$5,0)))</f>
        <v>0</v>
      </c>
    </row>
    <row r="971" spans="1:6" x14ac:dyDescent="0.2">
      <c r="A971" s="40">
        <f t="shared" ref="A971:A1009" si="741">A970+1</f>
        <v>962</v>
      </c>
      <c r="B971" s="46">
        <f t="shared" ca="1" si="736"/>
        <v>0</v>
      </c>
      <c r="C971" s="46">
        <f t="shared" ca="1" si="737"/>
        <v>0</v>
      </c>
      <c r="D971" s="46">
        <f t="shared" ca="1" si="738"/>
        <v>0</v>
      </c>
      <c r="E971" s="45">
        <f t="shared" ca="1" si="739"/>
        <v>0</v>
      </c>
      <c r="F971" s="44">
        <f t="shared" ca="1" si="740"/>
        <v>0</v>
      </c>
    </row>
    <row r="972" spans="1:6" x14ac:dyDescent="0.2">
      <c r="A972" s="40">
        <f t="shared" si="741"/>
        <v>963</v>
      </c>
      <c r="B972" s="46">
        <f t="shared" ca="1" si="736"/>
        <v>0</v>
      </c>
      <c r="C972" s="46">
        <f t="shared" ca="1" si="737"/>
        <v>0</v>
      </c>
      <c r="D972" s="46">
        <f t="shared" ca="1" si="738"/>
        <v>0</v>
      </c>
      <c r="E972" s="45">
        <f t="shared" ca="1" si="739"/>
        <v>0</v>
      </c>
      <c r="F972" s="44">
        <f t="shared" ca="1" si="740"/>
        <v>0</v>
      </c>
    </row>
    <row r="973" spans="1:6" x14ac:dyDescent="0.2">
      <c r="A973" s="40">
        <f t="shared" si="741"/>
        <v>964</v>
      </c>
      <c r="B973" s="46">
        <f t="shared" ca="1" si="736"/>
        <v>0</v>
      </c>
      <c r="C973" s="46">
        <f t="shared" ca="1" si="737"/>
        <v>0</v>
      </c>
      <c r="D973" s="46">
        <f t="shared" ca="1" si="738"/>
        <v>0</v>
      </c>
      <c r="E973" s="45">
        <f t="shared" ca="1" si="739"/>
        <v>0</v>
      </c>
      <c r="F973" s="44">
        <f t="shared" ca="1" si="740"/>
        <v>0</v>
      </c>
    </row>
    <row r="974" spans="1:6" x14ac:dyDescent="0.2">
      <c r="A974" s="40">
        <f t="shared" si="741"/>
        <v>965</v>
      </c>
      <c r="B974" s="46">
        <f t="shared" ca="1" si="736"/>
        <v>0</v>
      </c>
      <c r="C974" s="46">
        <f t="shared" ca="1" si="737"/>
        <v>0</v>
      </c>
      <c r="D974" s="46">
        <f t="shared" ca="1" si="738"/>
        <v>0</v>
      </c>
      <c r="E974" s="45">
        <f t="shared" ca="1" si="739"/>
        <v>0</v>
      </c>
      <c r="F974" s="44">
        <f t="shared" ca="1" si="740"/>
        <v>0</v>
      </c>
    </row>
    <row r="975" spans="1:6" x14ac:dyDescent="0.2">
      <c r="A975" s="40">
        <f t="shared" si="741"/>
        <v>966</v>
      </c>
      <c r="B975" s="46">
        <f t="shared" ca="1" si="736"/>
        <v>0</v>
      </c>
      <c r="C975" s="46">
        <f t="shared" ca="1" si="737"/>
        <v>0</v>
      </c>
      <c r="D975" s="46">
        <f t="shared" ca="1" si="738"/>
        <v>0</v>
      </c>
      <c r="E975" s="45">
        <f t="shared" ca="1" si="739"/>
        <v>0</v>
      </c>
      <c r="F975" s="44">
        <f t="shared" ca="1" si="740"/>
        <v>0</v>
      </c>
    </row>
    <row r="976" spans="1:6" x14ac:dyDescent="0.2">
      <c r="A976" s="40">
        <f t="shared" si="741"/>
        <v>967</v>
      </c>
      <c r="B976" s="46">
        <f t="shared" ca="1" si="736"/>
        <v>0</v>
      </c>
      <c r="C976" s="46">
        <f t="shared" ca="1" si="737"/>
        <v>0</v>
      </c>
      <c r="D976" s="46">
        <f t="shared" ca="1" si="738"/>
        <v>0</v>
      </c>
      <c r="E976" s="45">
        <f t="shared" ca="1" si="739"/>
        <v>0</v>
      </c>
      <c r="F976" s="44">
        <f t="shared" ca="1" si="740"/>
        <v>0</v>
      </c>
    </row>
    <row r="977" spans="1:6" x14ac:dyDescent="0.2">
      <c r="A977" s="40">
        <f t="shared" si="741"/>
        <v>968</v>
      </c>
      <c r="B977" s="46">
        <f t="shared" ca="1" si="736"/>
        <v>0</v>
      </c>
      <c r="C977" s="46">
        <f t="shared" ca="1" si="737"/>
        <v>0</v>
      </c>
      <c r="D977" s="46">
        <f t="shared" ca="1" si="738"/>
        <v>0</v>
      </c>
      <c r="E977" s="45">
        <f t="shared" ca="1" si="739"/>
        <v>0</v>
      </c>
      <c r="F977" s="44">
        <f t="shared" ca="1" si="740"/>
        <v>0</v>
      </c>
    </row>
    <row r="978" spans="1:6" x14ac:dyDescent="0.2">
      <c r="A978" s="40">
        <f t="shared" si="741"/>
        <v>969</v>
      </c>
      <c r="B978" s="46">
        <f t="shared" ca="1" si="736"/>
        <v>0</v>
      </c>
      <c r="C978" s="46">
        <f t="shared" ca="1" si="737"/>
        <v>0</v>
      </c>
      <c r="D978" s="46">
        <f t="shared" ca="1" si="738"/>
        <v>0</v>
      </c>
      <c r="E978" s="45">
        <f t="shared" ca="1" si="739"/>
        <v>0</v>
      </c>
      <c r="F978" s="44">
        <f t="shared" ca="1" si="740"/>
        <v>0</v>
      </c>
    </row>
    <row r="979" spans="1:6" x14ac:dyDescent="0.2">
      <c r="A979" s="40">
        <f t="shared" si="741"/>
        <v>970</v>
      </c>
      <c r="B979" s="46">
        <f t="shared" ca="1" si="736"/>
        <v>0</v>
      </c>
      <c r="C979" s="46">
        <f t="shared" ca="1" si="737"/>
        <v>0</v>
      </c>
      <c r="D979" s="46">
        <f t="shared" ca="1" si="738"/>
        <v>0</v>
      </c>
      <c r="E979" s="45">
        <f t="shared" ca="1" si="739"/>
        <v>0</v>
      </c>
      <c r="F979" s="44">
        <f t="shared" ca="1" si="740"/>
        <v>0</v>
      </c>
    </row>
    <row r="980" spans="1:6" x14ac:dyDescent="0.2">
      <c r="A980" s="40">
        <f t="shared" si="741"/>
        <v>971</v>
      </c>
      <c r="B980" s="46">
        <f t="shared" ca="1" si="736"/>
        <v>0</v>
      </c>
      <c r="C980" s="46">
        <f t="shared" ca="1" si="737"/>
        <v>0</v>
      </c>
      <c r="D980" s="46">
        <f t="shared" ca="1" si="738"/>
        <v>0</v>
      </c>
      <c r="E980" s="45">
        <f t="shared" ca="1" si="739"/>
        <v>0</v>
      </c>
      <c r="F980" s="44">
        <f t="shared" ca="1" si="740"/>
        <v>0</v>
      </c>
    </row>
    <row r="981" spans="1:6" x14ac:dyDescent="0.2">
      <c r="A981" s="40">
        <f t="shared" si="741"/>
        <v>972</v>
      </c>
      <c r="B981" s="46">
        <f t="shared" ca="1" si="736"/>
        <v>0</v>
      </c>
      <c r="C981" s="46">
        <f t="shared" ca="1" si="737"/>
        <v>0</v>
      </c>
      <c r="D981" s="46">
        <f t="shared" ca="1" si="738"/>
        <v>0</v>
      </c>
      <c r="E981" s="45">
        <f t="shared" ca="1" si="739"/>
        <v>0</v>
      </c>
      <c r="F981" s="44">
        <f t="shared" ca="1" si="740"/>
        <v>0</v>
      </c>
    </row>
    <row r="982" spans="1:6" x14ac:dyDescent="0.2">
      <c r="A982" s="40">
        <f t="shared" si="741"/>
        <v>973</v>
      </c>
      <c r="B982" s="46">
        <f t="shared" ca="1" si="736"/>
        <v>0</v>
      </c>
      <c r="C982" s="46">
        <f t="shared" ca="1" si="737"/>
        <v>0</v>
      </c>
      <c r="D982" s="46">
        <f t="shared" ca="1" si="738"/>
        <v>0</v>
      </c>
      <c r="E982" s="45">
        <f t="shared" ca="1" si="739"/>
        <v>0</v>
      </c>
      <c r="F982" s="44">
        <f t="shared" ca="1" si="740"/>
        <v>0</v>
      </c>
    </row>
    <row r="983" spans="1:6" x14ac:dyDescent="0.2">
      <c r="A983" s="40">
        <f t="shared" si="741"/>
        <v>974</v>
      </c>
      <c r="B983" s="46">
        <f t="shared" ca="1" si="736"/>
        <v>0</v>
      </c>
      <c r="C983" s="46">
        <f t="shared" ca="1" si="737"/>
        <v>0</v>
      </c>
      <c r="D983" s="46">
        <f t="shared" ca="1" si="738"/>
        <v>0</v>
      </c>
      <c r="E983" s="45">
        <f t="shared" ca="1" si="739"/>
        <v>0</v>
      </c>
      <c r="F983" s="44">
        <f t="shared" ca="1" si="740"/>
        <v>0</v>
      </c>
    </row>
    <row r="984" spans="1:6" x14ac:dyDescent="0.2">
      <c r="A984" s="40">
        <f t="shared" si="741"/>
        <v>975</v>
      </c>
      <c r="B984" s="46">
        <f t="shared" ca="1" si="736"/>
        <v>0</v>
      </c>
      <c r="C984" s="46">
        <f t="shared" ca="1" si="737"/>
        <v>0</v>
      </c>
      <c r="D984" s="46">
        <f t="shared" ca="1" si="738"/>
        <v>0</v>
      </c>
      <c r="E984" s="45">
        <f t="shared" ca="1" si="739"/>
        <v>0</v>
      </c>
      <c r="F984" s="44">
        <f t="shared" ca="1" si="740"/>
        <v>0</v>
      </c>
    </row>
    <row r="985" spans="1:6" x14ac:dyDescent="0.2">
      <c r="A985" s="40">
        <f t="shared" si="741"/>
        <v>976</v>
      </c>
      <c r="B985" s="46">
        <f t="shared" ca="1" si="736"/>
        <v>0</v>
      </c>
      <c r="C985" s="46">
        <f t="shared" ca="1" si="737"/>
        <v>0</v>
      </c>
      <c r="D985" s="46">
        <f t="shared" ca="1" si="738"/>
        <v>0</v>
      </c>
      <c r="E985" s="45">
        <f t="shared" ca="1" si="739"/>
        <v>0</v>
      </c>
      <c r="F985" s="44">
        <f t="shared" ca="1" si="740"/>
        <v>0</v>
      </c>
    </row>
    <row r="986" spans="1:6" x14ac:dyDescent="0.2">
      <c r="A986" s="40">
        <f t="shared" si="741"/>
        <v>977</v>
      </c>
      <c r="B986" s="46">
        <f t="shared" ca="1" si="736"/>
        <v>0</v>
      </c>
      <c r="C986" s="46">
        <f t="shared" ca="1" si="737"/>
        <v>0</v>
      </c>
      <c r="D986" s="46">
        <f t="shared" ca="1" si="738"/>
        <v>0</v>
      </c>
      <c r="E986" s="45">
        <f t="shared" ca="1" si="739"/>
        <v>0</v>
      </c>
      <c r="F986" s="44">
        <f t="shared" ca="1" si="740"/>
        <v>0</v>
      </c>
    </row>
    <row r="987" spans="1:6" x14ac:dyDescent="0.2">
      <c r="A987" s="40">
        <f t="shared" si="741"/>
        <v>978</v>
      </c>
      <c r="B987" s="46">
        <f t="shared" ca="1" si="736"/>
        <v>0</v>
      </c>
      <c r="C987" s="46">
        <f t="shared" ca="1" si="737"/>
        <v>0</v>
      </c>
      <c r="D987" s="46">
        <f t="shared" ca="1" si="738"/>
        <v>0</v>
      </c>
      <c r="E987" s="45">
        <f t="shared" ca="1" si="739"/>
        <v>0</v>
      </c>
      <c r="F987" s="44">
        <f t="shared" ca="1" si="740"/>
        <v>0</v>
      </c>
    </row>
    <row r="988" spans="1:6" x14ac:dyDescent="0.2">
      <c r="A988" s="40">
        <f t="shared" si="741"/>
        <v>979</v>
      </c>
      <c r="B988" s="46">
        <f t="shared" ca="1" si="736"/>
        <v>0</v>
      </c>
      <c r="C988" s="46">
        <f t="shared" ca="1" si="737"/>
        <v>0</v>
      </c>
      <c r="D988" s="46">
        <f t="shared" ca="1" si="738"/>
        <v>0</v>
      </c>
      <c r="E988" s="45">
        <f t="shared" ca="1" si="739"/>
        <v>0</v>
      </c>
      <c r="F988" s="44">
        <f t="shared" ca="1" si="740"/>
        <v>0</v>
      </c>
    </row>
    <row r="989" spans="1:6" x14ac:dyDescent="0.2">
      <c r="A989" s="40">
        <f t="shared" si="741"/>
        <v>980</v>
      </c>
      <c r="B989" s="46">
        <f t="shared" ca="1" si="736"/>
        <v>0</v>
      </c>
      <c r="C989" s="46">
        <f t="shared" ca="1" si="737"/>
        <v>0</v>
      </c>
      <c r="D989" s="46">
        <f t="shared" ca="1" si="738"/>
        <v>0</v>
      </c>
      <c r="E989" s="45">
        <f t="shared" ca="1" si="739"/>
        <v>0</v>
      </c>
      <c r="F989" s="44">
        <f t="shared" ca="1" si="740"/>
        <v>0</v>
      </c>
    </row>
    <row r="990" spans="1:6" x14ac:dyDescent="0.2">
      <c r="A990" s="40">
        <f t="shared" si="741"/>
        <v>981</v>
      </c>
      <c r="B990" s="46">
        <f t="shared" ca="1" si="736"/>
        <v>0</v>
      </c>
      <c r="C990" s="46">
        <f t="shared" ca="1" si="737"/>
        <v>0</v>
      </c>
      <c r="D990" s="46">
        <f t="shared" ca="1" si="738"/>
        <v>0</v>
      </c>
      <c r="E990" s="45">
        <f t="shared" ca="1" si="739"/>
        <v>0</v>
      </c>
      <c r="F990" s="44">
        <f t="shared" ca="1" si="740"/>
        <v>0</v>
      </c>
    </row>
    <row r="991" spans="1:6" x14ac:dyDescent="0.2">
      <c r="A991" s="40">
        <f t="shared" si="741"/>
        <v>982</v>
      </c>
      <c r="B991" s="46">
        <f t="shared" ca="1" si="736"/>
        <v>0</v>
      </c>
      <c r="C991" s="46">
        <f t="shared" ca="1" si="737"/>
        <v>0</v>
      </c>
      <c r="D991" s="46">
        <f t="shared" ca="1" si="738"/>
        <v>0</v>
      </c>
      <c r="E991" s="45">
        <f t="shared" ca="1" si="739"/>
        <v>0</v>
      </c>
      <c r="F991" s="44">
        <f t="shared" ca="1" si="740"/>
        <v>0</v>
      </c>
    </row>
    <row r="992" spans="1:6" x14ac:dyDescent="0.2">
      <c r="A992" s="40">
        <f t="shared" si="741"/>
        <v>983</v>
      </c>
      <c r="B992" s="46">
        <f t="shared" ca="1" si="736"/>
        <v>0</v>
      </c>
      <c r="C992" s="46">
        <f t="shared" ca="1" si="737"/>
        <v>0</v>
      </c>
      <c r="D992" s="46">
        <f t="shared" ca="1" si="738"/>
        <v>0</v>
      </c>
      <c r="E992" s="45">
        <f t="shared" ca="1" si="739"/>
        <v>0</v>
      </c>
      <c r="F992" s="44">
        <f t="shared" ca="1" si="740"/>
        <v>0</v>
      </c>
    </row>
    <row r="993" spans="1:6" x14ac:dyDescent="0.2">
      <c r="A993" s="40">
        <f t="shared" si="741"/>
        <v>984</v>
      </c>
      <c r="B993" s="46">
        <f t="shared" ca="1" si="736"/>
        <v>0</v>
      </c>
      <c r="C993" s="46">
        <f t="shared" ca="1" si="737"/>
        <v>0</v>
      </c>
      <c r="D993" s="46">
        <f t="shared" ca="1" si="738"/>
        <v>0</v>
      </c>
      <c r="E993" s="45">
        <f t="shared" ca="1" si="739"/>
        <v>0</v>
      </c>
      <c r="F993" s="44">
        <f t="shared" ca="1" si="740"/>
        <v>0</v>
      </c>
    </row>
    <row r="994" spans="1:6" x14ac:dyDescent="0.2">
      <c r="A994" s="40">
        <f t="shared" si="741"/>
        <v>985</v>
      </c>
      <c r="B994" s="46">
        <f t="shared" ca="1" si="736"/>
        <v>0</v>
      </c>
      <c r="C994" s="46">
        <f t="shared" ca="1" si="737"/>
        <v>0</v>
      </c>
      <c r="D994" s="46">
        <f t="shared" ca="1" si="738"/>
        <v>0</v>
      </c>
      <c r="E994" s="45">
        <f t="shared" ca="1" si="739"/>
        <v>0</v>
      </c>
      <c r="F994" s="44">
        <f t="shared" ca="1" si="740"/>
        <v>0</v>
      </c>
    </row>
    <row r="995" spans="1:6" x14ac:dyDescent="0.2">
      <c r="A995" s="40">
        <f t="shared" si="741"/>
        <v>986</v>
      </c>
      <c r="B995" s="46">
        <f t="shared" ca="1" si="736"/>
        <v>0</v>
      </c>
      <c r="C995" s="46">
        <f t="shared" ca="1" si="737"/>
        <v>0</v>
      </c>
      <c r="D995" s="46">
        <f t="shared" ca="1" si="738"/>
        <v>0</v>
      </c>
      <c r="E995" s="45">
        <f t="shared" ca="1" si="739"/>
        <v>0</v>
      </c>
      <c r="F995" s="44">
        <f t="shared" ca="1" si="740"/>
        <v>0</v>
      </c>
    </row>
    <row r="996" spans="1:6" x14ac:dyDescent="0.2">
      <c r="A996" s="40">
        <f t="shared" si="741"/>
        <v>987</v>
      </c>
      <c r="B996" s="46">
        <f t="shared" ca="1" si="736"/>
        <v>0</v>
      </c>
      <c r="C996" s="46">
        <f t="shared" ca="1" si="737"/>
        <v>0</v>
      </c>
      <c r="D996" s="46">
        <f t="shared" ca="1" si="738"/>
        <v>0</v>
      </c>
      <c r="E996" s="45">
        <f t="shared" ca="1" si="739"/>
        <v>0</v>
      </c>
      <c r="F996" s="44">
        <f t="shared" ca="1" si="740"/>
        <v>0</v>
      </c>
    </row>
    <row r="997" spans="1:6" x14ac:dyDescent="0.2">
      <c r="A997" s="40">
        <f t="shared" si="741"/>
        <v>988</v>
      </c>
      <c r="B997" s="46">
        <f t="shared" ca="1" si="736"/>
        <v>0</v>
      </c>
      <c r="C997" s="46">
        <f t="shared" ca="1" si="737"/>
        <v>0</v>
      </c>
      <c r="D997" s="46">
        <f t="shared" ca="1" si="738"/>
        <v>0</v>
      </c>
      <c r="E997" s="45">
        <f t="shared" ca="1" si="739"/>
        <v>0</v>
      </c>
      <c r="F997" s="44">
        <f t="shared" ca="1" si="740"/>
        <v>0</v>
      </c>
    </row>
    <row r="998" spans="1:6" x14ac:dyDescent="0.2">
      <c r="A998" s="40">
        <f t="shared" si="741"/>
        <v>989</v>
      </c>
      <c r="B998" s="46">
        <f t="shared" ca="1" si="736"/>
        <v>0</v>
      </c>
      <c r="C998" s="46">
        <f t="shared" ca="1" si="737"/>
        <v>0</v>
      </c>
      <c r="D998" s="46">
        <f t="shared" ca="1" si="738"/>
        <v>0</v>
      </c>
      <c r="E998" s="45">
        <f t="shared" ca="1" si="739"/>
        <v>0</v>
      </c>
      <c r="F998" s="44">
        <f t="shared" ca="1" si="740"/>
        <v>0</v>
      </c>
    </row>
    <row r="999" spans="1:6" x14ac:dyDescent="0.2">
      <c r="A999" s="40">
        <f t="shared" si="741"/>
        <v>990</v>
      </c>
      <c r="B999" s="46">
        <f t="shared" ca="1" si="736"/>
        <v>0</v>
      </c>
      <c r="C999" s="46">
        <f t="shared" ca="1" si="737"/>
        <v>0</v>
      </c>
      <c r="D999" s="46">
        <f t="shared" ca="1" si="738"/>
        <v>0</v>
      </c>
      <c r="E999" s="45">
        <f t="shared" ca="1" si="739"/>
        <v>0</v>
      </c>
      <c r="F999" s="44">
        <f t="shared" ca="1" si="740"/>
        <v>0</v>
      </c>
    </row>
    <row r="1000" spans="1:6" x14ac:dyDescent="0.2">
      <c r="A1000" s="40">
        <f t="shared" si="741"/>
        <v>991</v>
      </c>
      <c r="B1000" s="46">
        <f t="shared" ca="1" si="736"/>
        <v>0</v>
      </c>
      <c r="C1000" s="46">
        <f t="shared" ca="1" si="737"/>
        <v>0</v>
      </c>
      <c r="D1000" s="46">
        <f t="shared" ca="1" si="738"/>
        <v>0</v>
      </c>
      <c r="E1000" s="45">
        <f t="shared" ca="1" si="739"/>
        <v>0</v>
      </c>
      <c r="F1000" s="44">
        <f t="shared" ca="1" si="740"/>
        <v>0</v>
      </c>
    </row>
    <row r="1001" spans="1:6" x14ac:dyDescent="0.2">
      <c r="A1001" s="40">
        <f t="shared" si="741"/>
        <v>992</v>
      </c>
      <c r="B1001" s="46">
        <f t="shared" ca="1" si="736"/>
        <v>0</v>
      </c>
      <c r="C1001" s="46">
        <f t="shared" ca="1" si="737"/>
        <v>0</v>
      </c>
      <c r="D1001" s="46">
        <f t="shared" ca="1" si="738"/>
        <v>0</v>
      </c>
      <c r="E1001" s="45">
        <f t="shared" ca="1" si="739"/>
        <v>0</v>
      </c>
      <c r="F1001" s="44">
        <f t="shared" ca="1" si="740"/>
        <v>0</v>
      </c>
    </row>
    <row r="1002" spans="1:6" x14ac:dyDescent="0.2">
      <c r="A1002" s="40">
        <f t="shared" si="741"/>
        <v>993</v>
      </c>
      <c r="B1002" s="46">
        <f t="shared" ca="1" si="736"/>
        <v>0</v>
      </c>
      <c r="C1002" s="46">
        <f t="shared" ca="1" si="737"/>
        <v>0</v>
      </c>
      <c r="D1002" s="46">
        <f t="shared" ca="1" si="738"/>
        <v>0</v>
      </c>
      <c r="E1002" s="45">
        <f t="shared" ca="1" si="739"/>
        <v>0</v>
      </c>
      <c r="F1002" s="44">
        <f t="shared" ca="1" si="740"/>
        <v>0</v>
      </c>
    </row>
    <row r="1003" spans="1:6" x14ac:dyDescent="0.2">
      <c r="A1003" s="40">
        <f t="shared" si="741"/>
        <v>994</v>
      </c>
      <c r="B1003" s="46">
        <f t="shared" ca="1" si="736"/>
        <v>0</v>
      </c>
      <c r="C1003" s="46">
        <f t="shared" ca="1" si="737"/>
        <v>0</v>
      </c>
      <c r="D1003" s="46">
        <f t="shared" ca="1" si="738"/>
        <v>0</v>
      </c>
      <c r="E1003" s="45">
        <f t="shared" ca="1" si="739"/>
        <v>0</v>
      </c>
      <c r="F1003" s="44">
        <f t="shared" ca="1" si="740"/>
        <v>0</v>
      </c>
    </row>
    <row r="1004" spans="1:6" x14ac:dyDescent="0.2">
      <c r="A1004" s="40">
        <f t="shared" si="741"/>
        <v>995</v>
      </c>
      <c r="B1004" s="46">
        <f t="shared" ca="1" si="736"/>
        <v>0</v>
      </c>
      <c r="C1004" s="46">
        <f t="shared" ca="1" si="737"/>
        <v>0</v>
      </c>
      <c r="D1004" s="46">
        <f t="shared" ca="1" si="738"/>
        <v>0</v>
      </c>
      <c r="E1004" s="45">
        <f t="shared" ca="1" si="739"/>
        <v>0</v>
      </c>
      <c r="F1004" s="44">
        <f t="shared" ca="1" si="740"/>
        <v>0</v>
      </c>
    </row>
    <row r="1005" spans="1:6" x14ac:dyDescent="0.2">
      <c r="A1005" s="40">
        <f t="shared" si="741"/>
        <v>996</v>
      </c>
      <c r="B1005" s="46">
        <f t="shared" ca="1" si="736"/>
        <v>0</v>
      </c>
      <c r="C1005" s="46">
        <f t="shared" ca="1" si="737"/>
        <v>0</v>
      </c>
      <c r="D1005" s="46">
        <f t="shared" ca="1" si="738"/>
        <v>0</v>
      </c>
      <c r="E1005" s="45">
        <f t="shared" ca="1" si="739"/>
        <v>0</v>
      </c>
      <c r="F1005" s="44">
        <f t="shared" ca="1" si="740"/>
        <v>0</v>
      </c>
    </row>
    <row r="1006" spans="1:6" x14ac:dyDescent="0.2">
      <c r="A1006" s="40">
        <f t="shared" si="741"/>
        <v>997</v>
      </c>
      <c r="B1006" s="46">
        <f t="shared" ca="1" si="736"/>
        <v>0</v>
      </c>
      <c r="C1006" s="46">
        <f t="shared" ca="1" si="737"/>
        <v>0</v>
      </c>
      <c r="D1006" s="46">
        <f t="shared" ca="1" si="738"/>
        <v>0</v>
      </c>
      <c r="E1006" s="45">
        <f t="shared" ca="1" si="739"/>
        <v>0</v>
      </c>
      <c r="F1006" s="44">
        <f t="shared" ca="1" si="740"/>
        <v>0</v>
      </c>
    </row>
    <row r="1007" spans="1:6" x14ac:dyDescent="0.2">
      <c r="A1007" s="40">
        <f t="shared" si="741"/>
        <v>998</v>
      </c>
      <c r="B1007" s="46">
        <f t="shared" ca="1" si="736"/>
        <v>0</v>
      </c>
      <c r="C1007" s="46">
        <f t="shared" ca="1" si="737"/>
        <v>0</v>
      </c>
      <c r="D1007" s="46">
        <f t="shared" ca="1" si="738"/>
        <v>0</v>
      </c>
      <c r="E1007" s="45">
        <f t="shared" ca="1" si="739"/>
        <v>0</v>
      </c>
      <c r="F1007" s="44">
        <f t="shared" ca="1" si="740"/>
        <v>0</v>
      </c>
    </row>
    <row r="1008" spans="1:6" x14ac:dyDescent="0.2">
      <c r="A1008" s="40">
        <f t="shared" si="741"/>
        <v>999</v>
      </c>
      <c r="B1008" s="46">
        <f t="shared" ca="1" si="736"/>
        <v>0</v>
      </c>
      <c r="C1008" s="46">
        <f t="shared" ca="1" si="737"/>
        <v>0</v>
      </c>
      <c r="D1008" s="46">
        <f t="shared" ca="1" si="738"/>
        <v>0</v>
      </c>
      <c r="E1008" s="45">
        <f t="shared" ca="1" si="739"/>
        <v>0</v>
      </c>
      <c r="F1008" s="44">
        <f t="shared" ca="1" si="740"/>
        <v>0</v>
      </c>
    </row>
    <row r="1009" spans="1:6" x14ac:dyDescent="0.2">
      <c r="A1009" s="40">
        <f t="shared" si="741"/>
        <v>1000</v>
      </c>
      <c r="B1009" s="46">
        <f t="shared" ca="1" si="736"/>
        <v>0</v>
      </c>
      <c r="C1009" s="46">
        <f t="shared" ca="1" si="737"/>
        <v>0</v>
      </c>
      <c r="D1009" s="46">
        <f t="shared" ca="1" si="738"/>
        <v>0</v>
      </c>
      <c r="E1009" s="45">
        <f t="shared" ca="1" si="739"/>
        <v>0</v>
      </c>
      <c r="F1009" s="44">
        <f t="shared" ca="1" si="740"/>
        <v>0</v>
      </c>
    </row>
  </sheetData>
  <sheetProtection sheet="1" objects="1" scenarios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workbookViewId="0">
      <selection sqref="A1:XFD1048576"/>
    </sheetView>
  </sheetViews>
  <sheetFormatPr defaultRowHeight="12.75" x14ac:dyDescent="0.2"/>
  <cols>
    <col min="1" max="1" width="18.140625" style="26" bestFit="1" customWidth="1"/>
    <col min="2" max="22" width="7.5703125" style="26" bestFit="1" customWidth="1"/>
    <col min="23" max="16384" width="9.140625" style="26"/>
  </cols>
  <sheetData>
    <row r="1" spans="1:22" x14ac:dyDescent="0.2">
      <c r="A1" s="1" t="s">
        <v>2</v>
      </c>
      <c r="B1" s="2">
        <v>0.1</v>
      </c>
      <c r="C1" s="2">
        <v>0.3</v>
      </c>
      <c r="D1" s="2">
        <v>0.5</v>
      </c>
      <c r="E1" s="2">
        <v>0.7</v>
      </c>
      <c r="F1" s="2">
        <v>1</v>
      </c>
      <c r="G1" s="2">
        <v>3</v>
      </c>
      <c r="H1" s="2">
        <v>5</v>
      </c>
      <c r="I1" s="2">
        <v>7</v>
      </c>
      <c r="J1" s="2">
        <v>10</v>
      </c>
      <c r="K1" s="2">
        <v>30</v>
      </c>
      <c r="L1" s="2">
        <v>50</v>
      </c>
      <c r="M1" s="2">
        <v>70</v>
      </c>
      <c r="N1" s="2">
        <v>100</v>
      </c>
      <c r="O1" s="2">
        <v>300</v>
      </c>
      <c r="P1" s="2">
        <v>500</v>
      </c>
      <c r="Q1" s="2">
        <v>700</v>
      </c>
      <c r="R1" s="2">
        <v>1000</v>
      </c>
      <c r="S1" s="3">
        <v>3000</v>
      </c>
      <c r="T1" s="2">
        <v>5000</v>
      </c>
      <c r="U1" s="2">
        <v>7000</v>
      </c>
      <c r="V1" s="2">
        <v>10000</v>
      </c>
    </row>
    <row r="2" spans="1:22" s="28" customFormat="1" x14ac:dyDescent="0.2">
      <c r="A2" s="27" t="s">
        <v>40</v>
      </c>
      <c r="B2" s="28">
        <v>1.0999957317660515E-3</v>
      </c>
      <c r="C2" s="28">
        <v>1.2686166416915647E-3</v>
      </c>
      <c r="D2" s="28">
        <v>1.3555969623581675E-3</v>
      </c>
      <c r="E2" s="28">
        <v>1.4161223674442156E-3</v>
      </c>
      <c r="F2" s="28">
        <v>1.4832351195394359E-3</v>
      </c>
      <c r="G2" s="28">
        <v>1.7106036885871302E-3</v>
      </c>
      <c r="H2" s="28">
        <v>1.8278880221493843E-3</v>
      </c>
      <c r="I2" s="28">
        <v>1.9095005265032381E-3</v>
      </c>
      <c r="J2" s="28">
        <v>2.000000019968104E-3</v>
      </c>
      <c r="K2" s="28">
        <v>4.8219026562636678E-3</v>
      </c>
      <c r="L2" s="28">
        <v>7.2598214984282454E-3</v>
      </c>
      <c r="M2" s="28">
        <v>9.5055857285161333E-3</v>
      </c>
      <c r="N2" s="28">
        <v>1.2649110893252285E-2</v>
      </c>
      <c r="O2" s="28">
        <v>3.0496390403295878E-2</v>
      </c>
      <c r="P2" s="28">
        <v>4.5915143140998718E-2</v>
      </c>
      <c r="Q2" s="28">
        <v>6.011860339243108E-2</v>
      </c>
      <c r="R2" s="28">
        <v>8.0000002396172526E-2</v>
      </c>
      <c r="S2" s="28">
        <v>0.19287611010191674</v>
      </c>
      <c r="T2" s="28">
        <v>0.29039286573572504</v>
      </c>
      <c r="U2" s="28">
        <v>0.38022343673298648</v>
      </c>
      <c r="V2" s="28">
        <v>0.50596444583324229</v>
      </c>
    </row>
  </sheetData>
  <sheetProtection sheet="1" objects="1" scenarios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55"/>
  <sheetViews>
    <sheetView tabSelected="1" topLeftCell="A2" zoomScaleNormal="100" workbookViewId="0">
      <selection activeCell="B21" sqref="B21"/>
    </sheetView>
  </sheetViews>
  <sheetFormatPr defaultRowHeight="14.25" x14ac:dyDescent="0.2"/>
  <cols>
    <col min="1" max="1" width="16.85546875" style="22" bestFit="1" customWidth="1"/>
    <col min="2" max="2" width="6.140625" style="17" bestFit="1" customWidth="1"/>
    <col min="3" max="3" width="7.7109375" style="18" bestFit="1" customWidth="1"/>
    <col min="4" max="4" width="7.42578125" style="17" bestFit="1" customWidth="1"/>
    <col min="5" max="5" width="9.28515625" style="20" bestFit="1" customWidth="1"/>
    <col min="6" max="6" width="10.5703125" style="20" bestFit="1" customWidth="1"/>
    <col min="7" max="7" width="12.28515625" style="21" bestFit="1" customWidth="1"/>
    <col min="8" max="8" width="8.5703125" style="30" bestFit="1" customWidth="1"/>
    <col min="9" max="9" width="11.7109375" style="17" bestFit="1" customWidth="1"/>
    <col min="10" max="10" width="7.7109375" style="17" bestFit="1" customWidth="1"/>
    <col min="11" max="19" width="6" style="18" bestFit="1" customWidth="1"/>
    <col min="20" max="44" width="5" style="18" bestFit="1" customWidth="1"/>
    <col min="45" max="46" width="5" style="35" bestFit="1" customWidth="1"/>
    <col min="47" max="47" width="4" style="35" bestFit="1" customWidth="1"/>
    <col min="48" max="48" width="2.5703125" style="36" bestFit="1" customWidth="1"/>
    <col min="49" max="49" width="2.140625" style="24" bestFit="1" customWidth="1"/>
    <col min="50" max="50" width="5" style="17" bestFit="1" customWidth="1"/>
    <col min="51" max="51" width="2.140625" style="20" bestFit="1" customWidth="1"/>
    <col min="52" max="52" width="6.7109375" style="17" bestFit="1" customWidth="1"/>
    <col min="53" max="252" width="9.140625" style="18"/>
    <col min="253" max="253" width="11.28515625" style="18" bestFit="1" customWidth="1"/>
    <col min="254" max="255" width="9.140625" style="18"/>
    <col min="256" max="256" width="15.7109375" style="18" bestFit="1" customWidth="1"/>
    <col min="257" max="257" width="14" style="18" bestFit="1" customWidth="1"/>
    <col min="258" max="260" width="9.140625" style="18"/>
    <col min="261" max="261" width="13.5703125" style="18" bestFit="1" customWidth="1"/>
    <col min="262" max="262" width="11.28515625" style="18" bestFit="1" customWidth="1"/>
    <col min="263" max="508" width="9.140625" style="18"/>
    <col min="509" max="509" width="11.28515625" style="18" bestFit="1" customWidth="1"/>
    <col min="510" max="511" width="9.140625" style="18"/>
    <col min="512" max="512" width="15.7109375" style="18" bestFit="1" customWidth="1"/>
    <col min="513" max="513" width="14" style="18" bestFit="1" customWidth="1"/>
    <col min="514" max="516" width="9.140625" style="18"/>
    <col min="517" max="517" width="13.5703125" style="18" bestFit="1" customWidth="1"/>
    <col min="518" max="518" width="11.28515625" style="18" bestFit="1" customWidth="1"/>
    <col min="519" max="764" width="9.140625" style="18"/>
    <col min="765" max="765" width="11.28515625" style="18" bestFit="1" customWidth="1"/>
    <col min="766" max="767" width="9.140625" style="18"/>
    <col min="768" max="768" width="15.7109375" style="18" bestFit="1" customWidth="1"/>
    <col min="769" max="769" width="14" style="18" bestFit="1" customWidth="1"/>
    <col min="770" max="772" width="9.140625" style="18"/>
    <col min="773" max="773" width="13.5703125" style="18" bestFit="1" customWidth="1"/>
    <col min="774" max="774" width="11.28515625" style="18" bestFit="1" customWidth="1"/>
    <col min="775" max="1020" width="9.140625" style="18"/>
    <col min="1021" max="1021" width="11.28515625" style="18" bestFit="1" customWidth="1"/>
    <col min="1022" max="1023" width="9.140625" style="18"/>
    <col min="1024" max="1024" width="15.7109375" style="18" bestFit="1" customWidth="1"/>
    <col min="1025" max="1025" width="14" style="18" bestFit="1" customWidth="1"/>
    <col min="1026" max="1028" width="9.140625" style="18"/>
    <col min="1029" max="1029" width="13.5703125" style="18" bestFit="1" customWidth="1"/>
    <col min="1030" max="1030" width="11.28515625" style="18" bestFit="1" customWidth="1"/>
    <col min="1031" max="1276" width="9.140625" style="18"/>
    <col min="1277" max="1277" width="11.28515625" style="18" bestFit="1" customWidth="1"/>
    <col min="1278" max="1279" width="9.140625" style="18"/>
    <col min="1280" max="1280" width="15.7109375" style="18" bestFit="1" customWidth="1"/>
    <col min="1281" max="1281" width="14" style="18" bestFit="1" customWidth="1"/>
    <col min="1282" max="1284" width="9.140625" style="18"/>
    <col min="1285" max="1285" width="13.5703125" style="18" bestFit="1" customWidth="1"/>
    <col min="1286" max="1286" width="11.28515625" style="18" bestFit="1" customWidth="1"/>
    <col min="1287" max="1532" width="9.140625" style="18"/>
    <col min="1533" max="1533" width="11.28515625" style="18" bestFit="1" customWidth="1"/>
    <col min="1534" max="1535" width="9.140625" style="18"/>
    <col min="1536" max="1536" width="15.7109375" style="18" bestFit="1" customWidth="1"/>
    <col min="1537" max="1537" width="14" style="18" bestFit="1" customWidth="1"/>
    <col min="1538" max="1540" width="9.140625" style="18"/>
    <col min="1541" max="1541" width="13.5703125" style="18" bestFit="1" customWidth="1"/>
    <col min="1542" max="1542" width="11.28515625" style="18" bestFit="1" customWidth="1"/>
    <col min="1543" max="1788" width="9.140625" style="18"/>
    <col min="1789" max="1789" width="11.28515625" style="18" bestFit="1" customWidth="1"/>
    <col min="1790" max="1791" width="9.140625" style="18"/>
    <col min="1792" max="1792" width="15.7109375" style="18" bestFit="1" customWidth="1"/>
    <col min="1793" max="1793" width="14" style="18" bestFit="1" customWidth="1"/>
    <col min="1794" max="1796" width="9.140625" style="18"/>
    <col min="1797" max="1797" width="13.5703125" style="18" bestFit="1" customWidth="1"/>
    <col min="1798" max="1798" width="11.28515625" style="18" bestFit="1" customWidth="1"/>
    <col min="1799" max="2044" width="9.140625" style="18"/>
    <col min="2045" max="2045" width="11.28515625" style="18" bestFit="1" customWidth="1"/>
    <col min="2046" max="2047" width="9.140625" style="18"/>
    <col min="2048" max="2048" width="15.7109375" style="18" bestFit="1" customWidth="1"/>
    <col min="2049" max="2049" width="14" style="18" bestFit="1" customWidth="1"/>
    <col min="2050" max="2052" width="9.140625" style="18"/>
    <col min="2053" max="2053" width="13.5703125" style="18" bestFit="1" customWidth="1"/>
    <col min="2054" max="2054" width="11.28515625" style="18" bestFit="1" customWidth="1"/>
    <col min="2055" max="2300" width="9.140625" style="18"/>
    <col min="2301" max="2301" width="11.28515625" style="18" bestFit="1" customWidth="1"/>
    <col min="2302" max="2303" width="9.140625" style="18"/>
    <col min="2304" max="2304" width="15.7109375" style="18" bestFit="1" customWidth="1"/>
    <col min="2305" max="2305" width="14" style="18" bestFit="1" customWidth="1"/>
    <col min="2306" max="2308" width="9.140625" style="18"/>
    <col min="2309" max="2309" width="13.5703125" style="18" bestFit="1" customWidth="1"/>
    <col min="2310" max="2310" width="11.28515625" style="18" bestFit="1" customWidth="1"/>
    <col min="2311" max="2556" width="9.140625" style="18"/>
    <col min="2557" max="2557" width="11.28515625" style="18" bestFit="1" customWidth="1"/>
    <col min="2558" max="2559" width="9.140625" style="18"/>
    <col min="2560" max="2560" width="15.7109375" style="18" bestFit="1" customWidth="1"/>
    <col min="2561" max="2561" width="14" style="18" bestFit="1" customWidth="1"/>
    <col min="2562" max="2564" width="9.140625" style="18"/>
    <col min="2565" max="2565" width="13.5703125" style="18" bestFit="1" customWidth="1"/>
    <col min="2566" max="2566" width="11.28515625" style="18" bestFit="1" customWidth="1"/>
    <col min="2567" max="2812" width="9.140625" style="18"/>
    <col min="2813" max="2813" width="11.28515625" style="18" bestFit="1" customWidth="1"/>
    <col min="2814" max="2815" width="9.140625" style="18"/>
    <col min="2816" max="2816" width="15.7109375" style="18" bestFit="1" customWidth="1"/>
    <col min="2817" max="2817" width="14" style="18" bestFit="1" customWidth="1"/>
    <col min="2818" max="2820" width="9.140625" style="18"/>
    <col min="2821" max="2821" width="13.5703125" style="18" bestFit="1" customWidth="1"/>
    <col min="2822" max="2822" width="11.28515625" style="18" bestFit="1" customWidth="1"/>
    <col min="2823" max="3068" width="9.140625" style="18"/>
    <col min="3069" max="3069" width="11.28515625" style="18" bestFit="1" customWidth="1"/>
    <col min="3070" max="3071" width="9.140625" style="18"/>
    <col min="3072" max="3072" width="15.7109375" style="18" bestFit="1" customWidth="1"/>
    <col min="3073" max="3073" width="14" style="18" bestFit="1" customWidth="1"/>
    <col min="3074" max="3076" width="9.140625" style="18"/>
    <col min="3077" max="3077" width="13.5703125" style="18" bestFit="1" customWidth="1"/>
    <col min="3078" max="3078" width="11.28515625" style="18" bestFit="1" customWidth="1"/>
    <col min="3079" max="3324" width="9.140625" style="18"/>
    <col min="3325" max="3325" width="11.28515625" style="18" bestFit="1" customWidth="1"/>
    <col min="3326" max="3327" width="9.140625" style="18"/>
    <col min="3328" max="3328" width="15.7109375" style="18" bestFit="1" customWidth="1"/>
    <col min="3329" max="3329" width="14" style="18" bestFit="1" customWidth="1"/>
    <col min="3330" max="3332" width="9.140625" style="18"/>
    <col min="3333" max="3333" width="13.5703125" style="18" bestFit="1" customWidth="1"/>
    <col min="3334" max="3334" width="11.28515625" style="18" bestFit="1" customWidth="1"/>
    <col min="3335" max="3580" width="9.140625" style="18"/>
    <col min="3581" max="3581" width="11.28515625" style="18" bestFit="1" customWidth="1"/>
    <col min="3582" max="3583" width="9.140625" style="18"/>
    <col min="3584" max="3584" width="15.7109375" style="18" bestFit="1" customWidth="1"/>
    <col min="3585" max="3585" width="14" style="18" bestFit="1" customWidth="1"/>
    <col min="3586" max="3588" width="9.140625" style="18"/>
    <col min="3589" max="3589" width="13.5703125" style="18" bestFit="1" customWidth="1"/>
    <col min="3590" max="3590" width="11.28515625" style="18" bestFit="1" customWidth="1"/>
    <col min="3591" max="3836" width="9.140625" style="18"/>
    <col min="3837" max="3837" width="11.28515625" style="18" bestFit="1" customWidth="1"/>
    <col min="3838" max="3839" width="9.140625" style="18"/>
    <col min="3840" max="3840" width="15.7109375" style="18" bestFit="1" customWidth="1"/>
    <col min="3841" max="3841" width="14" style="18" bestFit="1" customWidth="1"/>
    <col min="3842" max="3844" width="9.140625" style="18"/>
    <col min="3845" max="3845" width="13.5703125" style="18" bestFit="1" customWidth="1"/>
    <col min="3846" max="3846" width="11.28515625" style="18" bestFit="1" customWidth="1"/>
    <col min="3847" max="4092" width="9.140625" style="18"/>
    <col min="4093" max="4093" width="11.28515625" style="18" bestFit="1" customWidth="1"/>
    <col min="4094" max="4095" width="9.140625" style="18"/>
    <col min="4096" max="4096" width="15.7109375" style="18" bestFit="1" customWidth="1"/>
    <col min="4097" max="4097" width="14" style="18" bestFit="1" customWidth="1"/>
    <col min="4098" max="4100" width="9.140625" style="18"/>
    <col min="4101" max="4101" width="13.5703125" style="18" bestFit="1" customWidth="1"/>
    <col min="4102" max="4102" width="11.28515625" style="18" bestFit="1" customWidth="1"/>
    <col min="4103" max="4348" width="9.140625" style="18"/>
    <col min="4349" max="4349" width="11.28515625" style="18" bestFit="1" customWidth="1"/>
    <col min="4350" max="4351" width="9.140625" style="18"/>
    <col min="4352" max="4352" width="15.7109375" style="18" bestFit="1" customWidth="1"/>
    <col min="4353" max="4353" width="14" style="18" bestFit="1" customWidth="1"/>
    <col min="4354" max="4356" width="9.140625" style="18"/>
    <col min="4357" max="4357" width="13.5703125" style="18" bestFit="1" customWidth="1"/>
    <col min="4358" max="4358" width="11.28515625" style="18" bestFit="1" customWidth="1"/>
    <col min="4359" max="4604" width="9.140625" style="18"/>
    <col min="4605" max="4605" width="11.28515625" style="18" bestFit="1" customWidth="1"/>
    <col min="4606" max="4607" width="9.140625" style="18"/>
    <col min="4608" max="4608" width="15.7109375" style="18" bestFit="1" customWidth="1"/>
    <col min="4609" max="4609" width="14" style="18" bestFit="1" customWidth="1"/>
    <col min="4610" max="4612" width="9.140625" style="18"/>
    <col min="4613" max="4613" width="13.5703125" style="18" bestFit="1" customWidth="1"/>
    <col min="4614" max="4614" width="11.28515625" style="18" bestFit="1" customWidth="1"/>
    <col min="4615" max="4860" width="9.140625" style="18"/>
    <col min="4861" max="4861" width="11.28515625" style="18" bestFit="1" customWidth="1"/>
    <col min="4862" max="4863" width="9.140625" style="18"/>
    <col min="4864" max="4864" width="15.7109375" style="18" bestFit="1" customWidth="1"/>
    <col min="4865" max="4865" width="14" style="18" bestFit="1" customWidth="1"/>
    <col min="4866" max="4868" width="9.140625" style="18"/>
    <col min="4869" max="4869" width="13.5703125" style="18" bestFit="1" customWidth="1"/>
    <col min="4870" max="4870" width="11.28515625" style="18" bestFit="1" customWidth="1"/>
    <col min="4871" max="5116" width="9.140625" style="18"/>
    <col min="5117" max="5117" width="11.28515625" style="18" bestFit="1" customWidth="1"/>
    <col min="5118" max="5119" width="9.140625" style="18"/>
    <col min="5120" max="5120" width="15.7109375" style="18" bestFit="1" customWidth="1"/>
    <col min="5121" max="5121" width="14" style="18" bestFit="1" customWidth="1"/>
    <col min="5122" max="5124" width="9.140625" style="18"/>
    <col min="5125" max="5125" width="13.5703125" style="18" bestFit="1" customWidth="1"/>
    <col min="5126" max="5126" width="11.28515625" style="18" bestFit="1" customWidth="1"/>
    <col min="5127" max="5372" width="9.140625" style="18"/>
    <col min="5373" max="5373" width="11.28515625" style="18" bestFit="1" customWidth="1"/>
    <col min="5374" max="5375" width="9.140625" style="18"/>
    <col min="5376" max="5376" width="15.7109375" style="18" bestFit="1" customWidth="1"/>
    <col min="5377" max="5377" width="14" style="18" bestFit="1" customWidth="1"/>
    <col min="5378" max="5380" width="9.140625" style="18"/>
    <col min="5381" max="5381" width="13.5703125" style="18" bestFit="1" customWidth="1"/>
    <col min="5382" max="5382" width="11.28515625" style="18" bestFit="1" customWidth="1"/>
    <col min="5383" max="5628" width="9.140625" style="18"/>
    <col min="5629" max="5629" width="11.28515625" style="18" bestFit="1" customWidth="1"/>
    <col min="5630" max="5631" width="9.140625" style="18"/>
    <col min="5632" max="5632" width="15.7109375" style="18" bestFit="1" customWidth="1"/>
    <col min="5633" max="5633" width="14" style="18" bestFit="1" customWidth="1"/>
    <col min="5634" max="5636" width="9.140625" style="18"/>
    <col min="5637" max="5637" width="13.5703125" style="18" bestFit="1" customWidth="1"/>
    <col min="5638" max="5638" width="11.28515625" style="18" bestFit="1" customWidth="1"/>
    <col min="5639" max="5884" width="9.140625" style="18"/>
    <col min="5885" max="5885" width="11.28515625" style="18" bestFit="1" customWidth="1"/>
    <col min="5886" max="5887" width="9.140625" style="18"/>
    <col min="5888" max="5888" width="15.7109375" style="18" bestFit="1" customWidth="1"/>
    <col min="5889" max="5889" width="14" style="18" bestFit="1" customWidth="1"/>
    <col min="5890" max="5892" width="9.140625" style="18"/>
    <col min="5893" max="5893" width="13.5703125" style="18" bestFit="1" customWidth="1"/>
    <col min="5894" max="5894" width="11.28515625" style="18" bestFit="1" customWidth="1"/>
    <col min="5895" max="6140" width="9.140625" style="18"/>
    <col min="6141" max="6141" width="11.28515625" style="18" bestFit="1" customWidth="1"/>
    <col min="6142" max="6143" width="9.140625" style="18"/>
    <col min="6144" max="6144" width="15.7109375" style="18" bestFit="1" customWidth="1"/>
    <col min="6145" max="6145" width="14" style="18" bestFit="1" customWidth="1"/>
    <col min="6146" max="6148" width="9.140625" style="18"/>
    <col min="6149" max="6149" width="13.5703125" style="18" bestFit="1" customWidth="1"/>
    <col min="6150" max="6150" width="11.28515625" style="18" bestFit="1" customWidth="1"/>
    <col min="6151" max="6396" width="9.140625" style="18"/>
    <col min="6397" max="6397" width="11.28515625" style="18" bestFit="1" customWidth="1"/>
    <col min="6398" max="6399" width="9.140625" style="18"/>
    <col min="6400" max="6400" width="15.7109375" style="18" bestFit="1" customWidth="1"/>
    <col min="6401" max="6401" width="14" style="18" bestFit="1" customWidth="1"/>
    <col min="6402" max="6404" width="9.140625" style="18"/>
    <col min="6405" max="6405" width="13.5703125" style="18" bestFit="1" customWidth="1"/>
    <col min="6406" max="6406" width="11.28515625" style="18" bestFit="1" customWidth="1"/>
    <col min="6407" max="6652" width="9.140625" style="18"/>
    <col min="6653" max="6653" width="11.28515625" style="18" bestFit="1" customWidth="1"/>
    <col min="6654" max="6655" width="9.140625" style="18"/>
    <col min="6656" max="6656" width="15.7109375" style="18" bestFit="1" customWidth="1"/>
    <col min="6657" max="6657" width="14" style="18" bestFit="1" customWidth="1"/>
    <col min="6658" max="6660" width="9.140625" style="18"/>
    <col min="6661" max="6661" width="13.5703125" style="18" bestFit="1" customWidth="1"/>
    <col min="6662" max="6662" width="11.28515625" style="18" bestFit="1" customWidth="1"/>
    <col min="6663" max="6908" width="9.140625" style="18"/>
    <col min="6909" max="6909" width="11.28515625" style="18" bestFit="1" customWidth="1"/>
    <col min="6910" max="6911" width="9.140625" style="18"/>
    <col min="6912" max="6912" width="15.7109375" style="18" bestFit="1" customWidth="1"/>
    <col min="6913" max="6913" width="14" style="18" bestFit="1" customWidth="1"/>
    <col min="6914" max="6916" width="9.140625" style="18"/>
    <col min="6917" max="6917" width="13.5703125" style="18" bestFit="1" customWidth="1"/>
    <col min="6918" max="6918" width="11.28515625" style="18" bestFit="1" customWidth="1"/>
    <col min="6919" max="7164" width="9.140625" style="18"/>
    <col min="7165" max="7165" width="11.28515625" style="18" bestFit="1" customWidth="1"/>
    <col min="7166" max="7167" width="9.140625" style="18"/>
    <col min="7168" max="7168" width="15.7109375" style="18" bestFit="1" customWidth="1"/>
    <col min="7169" max="7169" width="14" style="18" bestFit="1" customWidth="1"/>
    <col min="7170" max="7172" width="9.140625" style="18"/>
    <col min="7173" max="7173" width="13.5703125" style="18" bestFit="1" customWidth="1"/>
    <col min="7174" max="7174" width="11.28515625" style="18" bestFit="1" customWidth="1"/>
    <col min="7175" max="7420" width="9.140625" style="18"/>
    <col min="7421" max="7421" width="11.28515625" style="18" bestFit="1" customWidth="1"/>
    <col min="7422" max="7423" width="9.140625" style="18"/>
    <col min="7424" max="7424" width="15.7109375" style="18" bestFit="1" customWidth="1"/>
    <col min="7425" max="7425" width="14" style="18" bestFit="1" customWidth="1"/>
    <col min="7426" max="7428" width="9.140625" style="18"/>
    <col min="7429" max="7429" width="13.5703125" style="18" bestFit="1" customWidth="1"/>
    <col min="7430" max="7430" width="11.28515625" style="18" bestFit="1" customWidth="1"/>
    <col min="7431" max="7676" width="9.140625" style="18"/>
    <col min="7677" max="7677" width="11.28515625" style="18" bestFit="1" customWidth="1"/>
    <col min="7678" max="7679" width="9.140625" style="18"/>
    <col min="7680" max="7680" width="15.7109375" style="18" bestFit="1" customWidth="1"/>
    <col min="7681" max="7681" width="14" style="18" bestFit="1" customWidth="1"/>
    <col min="7682" max="7684" width="9.140625" style="18"/>
    <col min="7685" max="7685" width="13.5703125" style="18" bestFit="1" customWidth="1"/>
    <col min="7686" max="7686" width="11.28515625" style="18" bestFit="1" customWidth="1"/>
    <col min="7687" max="7932" width="9.140625" style="18"/>
    <col min="7933" max="7933" width="11.28515625" style="18" bestFit="1" customWidth="1"/>
    <col min="7934" max="7935" width="9.140625" style="18"/>
    <col min="7936" max="7936" width="15.7109375" style="18" bestFit="1" customWidth="1"/>
    <col min="7937" max="7937" width="14" style="18" bestFit="1" customWidth="1"/>
    <col min="7938" max="7940" width="9.140625" style="18"/>
    <col min="7941" max="7941" width="13.5703125" style="18" bestFit="1" customWidth="1"/>
    <col min="7942" max="7942" width="11.28515625" style="18" bestFit="1" customWidth="1"/>
    <col min="7943" max="8188" width="9.140625" style="18"/>
    <col min="8189" max="8189" width="11.28515625" style="18" bestFit="1" customWidth="1"/>
    <col min="8190" max="8191" width="9.140625" style="18"/>
    <col min="8192" max="8192" width="15.7109375" style="18" bestFit="1" customWidth="1"/>
    <col min="8193" max="8193" width="14" style="18" bestFit="1" customWidth="1"/>
    <col min="8194" max="8196" width="9.140625" style="18"/>
    <col min="8197" max="8197" width="13.5703125" style="18" bestFit="1" customWidth="1"/>
    <col min="8198" max="8198" width="11.28515625" style="18" bestFit="1" customWidth="1"/>
    <col min="8199" max="8444" width="9.140625" style="18"/>
    <col min="8445" max="8445" width="11.28515625" style="18" bestFit="1" customWidth="1"/>
    <col min="8446" max="8447" width="9.140625" style="18"/>
    <col min="8448" max="8448" width="15.7109375" style="18" bestFit="1" customWidth="1"/>
    <col min="8449" max="8449" width="14" style="18" bestFit="1" customWidth="1"/>
    <col min="8450" max="8452" width="9.140625" style="18"/>
    <col min="8453" max="8453" width="13.5703125" style="18" bestFit="1" customWidth="1"/>
    <col min="8454" max="8454" width="11.28515625" style="18" bestFit="1" customWidth="1"/>
    <col min="8455" max="8700" width="9.140625" style="18"/>
    <col min="8701" max="8701" width="11.28515625" style="18" bestFit="1" customWidth="1"/>
    <col min="8702" max="8703" width="9.140625" style="18"/>
    <col min="8704" max="8704" width="15.7109375" style="18" bestFit="1" customWidth="1"/>
    <col min="8705" max="8705" width="14" style="18" bestFit="1" customWidth="1"/>
    <col min="8706" max="8708" width="9.140625" style="18"/>
    <col min="8709" max="8709" width="13.5703125" style="18" bestFit="1" customWidth="1"/>
    <col min="8710" max="8710" width="11.28515625" style="18" bestFit="1" customWidth="1"/>
    <col min="8711" max="8956" width="9.140625" style="18"/>
    <col min="8957" max="8957" width="11.28515625" style="18" bestFit="1" customWidth="1"/>
    <col min="8958" max="8959" width="9.140625" style="18"/>
    <col min="8960" max="8960" width="15.7109375" style="18" bestFit="1" customWidth="1"/>
    <col min="8961" max="8961" width="14" style="18" bestFit="1" customWidth="1"/>
    <col min="8962" max="8964" width="9.140625" style="18"/>
    <col min="8965" max="8965" width="13.5703125" style="18" bestFit="1" customWidth="1"/>
    <col min="8966" max="8966" width="11.28515625" style="18" bestFit="1" customWidth="1"/>
    <col min="8967" max="9212" width="9.140625" style="18"/>
    <col min="9213" max="9213" width="11.28515625" style="18" bestFit="1" customWidth="1"/>
    <col min="9214" max="9215" width="9.140625" style="18"/>
    <col min="9216" max="9216" width="15.7109375" style="18" bestFit="1" customWidth="1"/>
    <col min="9217" max="9217" width="14" style="18" bestFit="1" customWidth="1"/>
    <col min="9218" max="9220" width="9.140625" style="18"/>
    <col min="9221" max="9221" width="13.5703125" style="18" bestFit="1" customWidth="1"/>
    <col min="9222" max="9222" width="11.28515625" style="18" bestFit="1" customWidth="1"/>
    <col min="9223" max="9468" width="9.140625" style="18"/>
    <col min="9469" max="9469" width="11.28515625" style="18" bestFit="1" customWidth="1"/>
    <col min="9470" max="9471" width="9.140625" style="18"/>
    <col min="9472" max="9472" width="15.7109375" style="18" bestFit="1" customWidth="1"/>
    <col min="9473" max="9473" width="14" style="18" bestFit="1" customWidth="1"/>
    <col min="9474" max="9476" width="9.140625" style="18"/>
    <col min="9477" max="9477" width="13.5703125" style="18" bestFit="1" customWidth="1"/>
    <col min="9478" max="9478" width="11.28515625" style="18" bestFit="1" customWidth="1"/>
    <col min="9479" max="9724" width="9.140625" style="18"/>
    <col min="9725" max="9725" width="11.28515625" style="18" bestFit="1" customWidth="1"/>
    <col min="9726" max="9727" width="9.140625" style="18"/>
    <col min="9728" max="9728" width="15.7109375" style="18" bestFit="1" customWidth="1"/>
    <col min="9729" max="9729" width="14" style="18" bestFit="1" customWidth="1"/>
    <col min="9730" max="9732" width="9.140625" style="18"/>
    <col min="9733" max="9733" width="13.5703125" style="18" bestFit="1" customWidth="1"/>
    <col min="9734" max="9734" width="11.28515625" style="18" bestFit="1" customWidth="1"/>
    <col min="9735" max="9980" width="9.140625" style="18"/>
    <col min="9981" max="9981" width="11.28515625" style="18" bestFit="1" customWidth="1"/>
    <col min="9982" max="9983" width="9.140625" style="18"/>
    <col min="9984" max="9984" width="15.7109375" style="18" bestFit="1" customWidth="1"/>
    <col min="9985" max="9985" width="14" style="18" bestFit="1" customWidth="1"/>
    <col min="9986" max="9988" width="9.140625" style="18"/>
    <col min="9989" max="9989" width="13.5703125" style="18" bestFit="1" customWidth="1"/>
    <col min="9990" max="9990" width="11.28515625" style="18" bestFit="1" customWidth="1"/>
    <col min="9991" max="10236" width="9.140625" style="18"/>
    <col min="10237" max="10237" width="11.28515625" style="18" bestFit="1" customWidth="1"/>
    <col min="10238" max="10239" width="9.140625" style="18"/>
    <col min="10240" max="10240" width="15.7109375" style="18" bestFit="1" customWidth="1"/>
    <col min="10241" max="10241" width="14" style="18" bestFit="1" customWidth="1"/>
    <col min="10242" max="10244" width="9.140625" style="18"/>
    <col min="10245" max="10245" width="13.5703125" style="18" bestFit="1" customWidth="1"/>
    <col min="10246" max="10246" width="11.28515625" style="18" bestFit="1" customWidth="1"/>
    <col min="10247" max="10492" width="9.140625" style="18"/>
    <col min="10493" max="10493" width="11.28515625" style="18" bestFit="1" customWidth="1"/>
    <col min="10494" max="10495" width="9.140625" style="18"/>
    <col min="10496" max="10496" width="15.7109375" style="18" bestFit="1" customWidth="1"/>
    <col min="10497" max="10497" width="14" style="18" bestFit="1" customWidth="1"/>
    <col min="10498" max="10500" width="9.140625" style="18"/>
    <col min="10501" max="10501" width="13.5703125" style="18" bestFit="1" customWidth="1"/>
    <col min="10502" max="10502" width="11.28515625" style="18" bestFit="1" customWidth="1"/>
    <col min="10503" max="10748" width="9.140625" style="18"/>
    <col min="10749" max="10749" width="11.28515625" style="18" bestFit="1" customWidth="1"/>
    <col min="10750" max="10751" width="9.140625" style="18"/>
    <col min="10752" max="10752" width="15.7109375" style="18" bestFit="1" customWidth="1"/>
    <col min="10753" max="10753" width="14" style="18" bestFit="1" customWidth="1"/>
    <col min="10754" max="10756" width="9.140625" style="18"/>
    <col min="10757" max="10757" width="13.5703125" style="18" bestFit="1" customWidth="1"/>
    <col min="10758" max="10758" width="11.28515625" style="18" bestFit="1" customWidth="1"/>
    <col min="10759" max="11004" width="9.140625" style="18"/>
    <col min="11005" max="11005" width="11.28515625" style="18" bestFit="1" customWidth="1"/>
    <col min="11006" max="11007" width="9.140625" style="18"/>
    <col min="11008" max="11008" width="15.7109375" style="18" bestFit="1" customWidth="1"/>
    <col min="11009" max="11009" width="14" style="18" bestFit="1" customWidth="1"/>
    <col min="11010" max="11012" width="9.140625" style="18"/>
    <col min="11013" max="11013" width="13.5703125" style="18" bestFit="1" customWidth="1"/>
    <col min="11014" max="11014" width="11.28515625" style="18" bestFit="1" customWidth="1"/>
    <col min="11015" max="11260" width="9.140625" style="18"/>
    <col min="11261" max="11261" width="11.28515625" style="18" bestFit="1" customWidth="1"/>
    <col min="11262" max="11263" width="9.140625" style="18"/>
    <col min="11264" max="11264" width="15.7109375" style="18" bestFit="1" customWidth="1"/>
    <col min="11265" max="11265" width="14" style="18" bestFit="1" customWidth="1"/>
    <col min="11266" max="11268" width="9.140625" style="18"/>
    <col min="11269" max="11269" width="13.5703125" style="18" bestFit="1" customWidth="1"/>
    <col min="11270" max="11270" width="11.28515625" style="18" bestFit="1" customWidth="1"/>
    <col min="11271" max="11516" width="9.140625" style="18"/>
    <col min="11517" max="11517" width="11.28515625" style="18" bestFit="1" customWidth="1"/>
    <col min="11518" max="11519" width="9.140625" style="18"/>
    <col min="11520" max="11520" width="15.7109375" style="18" bestFit="1" customWidth="1"/>
    <col min="11521" max="11521" width="14" style="18" bestFit="1" customWidth="1"/>
    <col min="11522" max="11524" width="9.140625" style="18"/>
    <col min="11525" max="11525" width="13.5703125" style="18" bestFit="1" customWidth="1"/>
    <col min="11526" max="11526" width="11.28515625" style="18" bestFit="1" customWidth="1"/>
    <col min="11527" max="11772" width="9.140625" style="18"/>
    <col min="11773" max="11773" width="11.28515625" style="18" bestFit="1" customWidth="1"/>
    <col min="11774" max="11775" width="9.140625" style="18"/>
    <col min="11776" max="11776" width="15.7109375" style="18" bestFit="1" customWidth="1"/>
    <col min="11777" max="11777" width="14" style="18" bestFit="1" customWidth="1"/>
    <col min="11778" max="11780" width="9.140625" style="18"/>
    <col min="11781" max="11781" width="13.5703125" style="18" bestFit="1" customWidth="1"/>
    <col min="11782" max="11782" width="11.28515625" style="18" bestFit="1" customWidth="1"/>
    <col min="11783" max="12028" width="9.140625" style="18"/>
    <col min="12029" max="12029" width="11.28515625" style="18" bestFit="1" customWidth="1"/>
    <col min="12030" max="12031" width="9.140625" style="18"/>
    <col min="12032" max="12032" width="15.7109375" style="18" bestFit="1" customWidth="1"/>
    <col min="12033" max="12033" width="14" style="18" bestFit="1" customWidth="1"/>
    <col min="12034" max="12036" width="9.140625" style="18"/>
    <col min="12037" max="12037" width="13.5703125" style="18" bestFit="1" customWidth="1"/>
    <col min="12038" max="12038" width="11.28515625" style="18" bestFit="1" customWidth="1"/>
    <col min="12039" max="12284" width="9.140625" style="18"/>
    <col min="12285" max="12285" width="11.28515625" style="18" bestFit="1" customWidth="1"/>
    <col min="12286" max="12287" width="9.140625" style="18"/>
    <col min="12288" max="12288" width="15.7109375" style="18" bestFit="1" customWidth="1"/>
    <col min="12289" max="12289" width="14" style="18" bestFit="1" customWidth="1"/>
    <col min="12290" max="12292" width="9.140625" style="18"/>
    <col min="12293" max="12293" width="13.5703125" style="18" bestFit="1" customWidth="1"/>
    <col min="12294" max="12294" width="11.28515625" style="18" bestFit="1" customWidth="1"/>
    <col min="12295" max="12540" width="9.140625" style="18"/>
    <col min="12541" max="12541" width="11.28515625" style="18" bestFit="1" customWidth="1"/>
    <col min="12542" max="12543" width="9.140625" style="18"/>
    <col min="12544" max="12544" width="15.7109375" style="18" bestFit="1" customWidth="1"/>
    <col min="12545" max="12545" width="14" style="18" bestFit="1" customWidth="1"/>
    <col min="12546" max="12548" width="9.140625" style="18"/>
    <col min="12549" max="12549" width="13.5703125" style="18" bestFit="1" customWidth="1"/>
    <col min="12550" max="12550" width="11.28515625" style="18" bestFit="1" customWidth="1"/>
    <col min="12551" max="12796" width="9.140625" style="18"/>
    <col min="12797" max="12797" width="11.28515625" style="18" bestFit="1" customWidth="1"/>
    <col min="12798" max="12799" width="9.140625" style="18"/>
    <col min="12800" max="12800" width="15.7109375" style="18" bestFit="1" customWidth="1"/>
    <col min="12801" max="12801" width="14" style="18" bestFit="1" customWidth="1"/>
    <col min="12802" max="12804" width="9.140625" style="18"/>
    <col min="12805" max="12805" width="13.5703125" style="18" bestFit="1" customWidth="1"/>
    <col min="12806" max="12806" width="11.28515625" style="18" bestFit="1" customWidth="1"/>
    <col min="12807" max="13052" width="9.140625" style="18"/>
    <col min="13053" max="13053" width="11.28515625" style="18" bestFit="1" customWidth="1"/>
    <col min="13054" max="13055" width="9.140625" style="18"/>
    <col min="13056" max="13056" width="15.7109375" style="18" bestFit="1" customWidth="1"/>
    <col min="13057" max="13057" width="14" style="18" bestFit="1" customWidth="1"/>
    <col min="13058" max="13060" width="9.140625" style="18"/>
    <col min="13061" max="13061" width="13.5703125" style="18" bestFit="1" customWidth="1"/>
    <col min="13062" max="13062" width="11.28515625" style="18" bestFit="1" customWidth="1"/>
    <col min="13063" max="13308" width="9.140625" style="18"/>
    <col min="13309" max="13309" width="11.28515625" style="18" bestFit="1" customWidth="1"/>
    <col min="13310" max="13311" width="9.140625" style="18"/>
    <col min="13312" max="13312" width="15.7109375" style="18" bestFit="1" customWidth="1"/>
    <col min="13313" max="13313" width="14" style="18" bestFit="1" customWidth="1"/>
    <col min="13314" max="13316" width="9.140625" style="18"/>
    <col min="13317" max="13317" width="13.5703125" style="18" bestFit="1" customWidth="1"/>
    <col min="13318" max="13318" width="11.28515625" style="18" bestFit="1" customWidth="1"/>
    <col min="13319" max="13564" width="9.140625" style="18"/>
    <col min="13565" max="13565" width="11.28515625" style="18" bestFit="1" customWidth="1"/>
    <col min="13566" max="13567" width="9.140625" style="18"/>
    <col min="13568" max="13568" width="15.7109375" style="18" bestFit="1" customWidth="1"/>
    <col min="13569" max="13569" width="14" style="18" bestFit="1" customWidth="1"/>
    <col min="13570" max="13572" width="9.140625" style="18"/>
    <col min="13573" max="13573" width="13.5703125" style="18" bestFit="1" customWidth="1"/>
    <col min="13574" max="13574" width="11.28515625" style="18" bestFit="1" customWidth="1"/>
    <col min="13575" max="13820" width="9.140625" style="18"/>
    <col min="13821" max="13821" width="11.28515625" style="18" bestFit="1" customWidth="1"/>
    <col min="13822" max="13823" width="9.140625" style="18"/>
    <col min="13824" max="13824" width="15.7109375" style="18" bestFit="1" customWidth="1"/>
    <col min="13825" max="13825" width="14" style="18" bestFit="1" customWidth="1"/>
    <col min="13826" max="13828" width="9.140625" style="18"/>
    <col min="13829" max="13829" width="13.5703125" style="18" bestFit="1" customWidth="1"/>
    <col min="13830" max="13830" width="11.28515625" style="18" bestFit="1" customWidth="1"/>
    <col min="13831" max="14076" width="9.140625" style="18"/>
    <col min="14077" max="14077" width="11.28515625" style="18" bestFit="1" customWidth="1"/>
    <col min="14078" max="14079" width="9.140625" style="18"/>
    <col min="14080" max="14080" width="15.7109375" style="18" bestFit="1" customWidth="1"/>
    <col min="14081" max="14081" width="14" style="18" bestFit="1" customWidth="1"/>
    <col min="14082" max="14084" width="9.140625" style="18"/>
    <col min="14085" max="14085" width="13.5703125" style="18" bestFit="1" customWidth="1"/>
    <col min="14086" max="14086" width="11.28515625" style="18" bestFit="1" customWidth="1"/>
    <col min="14087" max="14332" width="9.140625" style="18"/>
    <col min="14333" max="14333" width="11.28515625" style="18" bestFit="1" customWidth="1"/>
    <col min="14334" max="14335" width="9.140625" style="18"/>
    <col min="14336" max="14336" width="15.7109375" style="18" bestFit="1" customWidth="1"/>
    <col min="14337" max="14337" width="14" style="18" bestFit="1" customWidth="1"/>
    <col min="14338" max="14340" width="9.140625" style="18"/>
    <col min="14341" max="14341" width="13.5703125" style="18" bestFit="1" customWidth="1"/>
    <col min="14342" max="14342" width="11.28515625" style="18" bestFit="1" customWidth="1"/>
    <col min="14343" max="14588" width="9.140625" style="18"/>
    <col min="14589" max="14589" width="11.28515625" style="18" bestFit="1" customWidth="1"/>
    <col min="14590" max="14591" width="9.140625" style="18"/>
    <col min="14592" max="14592" width="15.7109375" style="18" bestFit="1" customWidth="1"/>
    <col min="14593" max="14593" width="14" style="18" bestFit="1" customWidth="1"/>
    <col min="14594" max="14596" width="9.140625" style="18"/>
    <col min="14597" max="14597" width="13.5703125" style="18" bestFit="1" customWidth="1"/>
    <col min="14598" max="14598" width="11.28515625" style="18" bestFit="1" customWidth="1"/>
    <col min="14599" max="14844" width="9.140625" style="18"/>
    <col min="14845" max="14845" width="11.28515625" style="18" bestFit="1" customWidth="1"/>
    <col min="14846" max="14847" width="9.140625" style="18"/>
    <col min="14848" max="14848" width="15.7109375" style="18" bestFit="1" customWidth="1"/>
    <col min="14849" max="14849" width="14" style="18" bestFit="1" customWidth="1"/>
    <col min="14850" max="14852" width="9.140625" style="18"/>
    <col min="14853" max="14853" width="13.5703125" style="18" bestFit="1" customWidth="1"/>
    <col min="14854" max="14854" width="11.28515625" style="18" bestFit="1" customWidth="1"/>
    <col min="14855" max="15100" width="9.140625" style="18"/>
    <col min="15101" max="15101" width="11.28515625" style="18" bestFit="1" customWidth="1"/>
    <col min="15102" max="15103" width="9.140625" style="18"/>
    <col min="15104" max="15104" width="15.7109375" style="18" bestFit="1" customWidth="1"/>
    <col min="15105" max="15105" width="14" style="18" bestFit="1" customWidth="1"/>
    <col min="15106" max="15108" width="9.140625" style="18"/>
    <col min="15109" max="15109" width="13.5703125" style="18" bestFit="1" customWidth="1"/>
    <col min="15110" max="15110" width="11.28515625" style="18" bestFit="1" customWidth="1"/>
    <col min="15111" max="15356" width="9.140625" style="18"/>
    <col min="15357" max="15357" width="11.28515625" style="18" bestFit="1" customWidth="1"/>
    <col min="15358" max="15359" width="9.140625" style="18"/>
    <col min="15360" max="15360" width="15.7109375" style="18" bestFit="1" customWidth="1"/>
    <col min="15361" max="15361" width="14" style="18" bestFit="1" customWidth="1"/>
    <col min="15362" max="15364" width="9.140625" style="18"/>
    <col min="15365" max="15365" width="13.5703125" style="18" bestFit="1" customWidth="1"/>
    <col min="15366" max="15366" width="11.28515625" style="18" bestFit="1" customWidth="1"/>
    <col min="15367" max="15612" width="9.140625" style="18"/>
    <col min="15613" max="15613" width="11.28515625" style="18" bestFit="1" customWidth="1"/>
    <col min="15614" max="15615" width="9.140625" style="18"/>
    <col min="15616" max="15616" width="15.7109375" style="18" bestFit="1" customWidth="1"/>
    <col min="15617" max="15617" width="14" style="18" bestFit="1" customWidth="1"/>
    <col min="15618" max="15620" width="9.140625" style="18"/>
    <col min="15621" max="15621" width="13.5703125" style="18" bestFit="1" customWidth="1"/>
    <col min="15622" max="15622" width="11.28515625" style="18" bestFit="1" customWidth="1"/>
    <col min="15623" max="15868" width="9.140625" style="18"/>
    <col min="15869" max="15869" width="11.28515625" style="18" bestFit="1" customWidth="1"/>
    <col min="15870" max="15871" width="9.140625" style="18"/>
    <col min="15872" max="15872" width="15.7109375" style="18" bestFit="1" customWidth="1"/>
    <col min="15873" max="15873" width="14" style="18" bestFit="1" customWidth="1"/>
    <col min="15874" max="15876" width="9.140625" style="18"/>
    <col min="15877" max="15877" width="13.5703125" style="18" bestFit="1" customWidth="1"/>
    <col min="15878" max="15878" width="11.28515625" style="18" bestFit="1" customWidth="1"/>
    <col min="15879" max="16124" width="9.140625" style="18"/>
    <col min="16125" max="16125" width="11.28515625" style="18" bestFit="1" customWidth="1"/>
    <col min="16126" max="16127" width="9.140625" style="18"/>
    <col min="16128" max="16128" width="15.7109375" style="18" bestFit="1" customWidth="1"/>
    <col min="16129" max="16129" width="14" style="18" bestFit="1" customWidth="1"/>
    <col min="16130" max="16132" width="9.140625" style="18"/>
    <col min="16133" max="16133" width="13.5703125" style="18" bestFit="1" customWidth="1"/>
    <col min="16134" max="16134" width="11.28515625" style="18" bestFit="1" customWidth="1"/>
    <col min="16135" max="16384" width="9.140625" style="18"/>
  </cols>
  <sheetData>
    <row r="1" spans="1:52" ht="15" x14ac:dyDescent="0.25">
      <c r="A1" s="16" t="s">
        <v>37</v>
      </c>
      <c r="I1" s="10">
        <v>1000</v>
      </c>
      <c r="J1" s="12" t="s">
        <v>15</v>
      </c>
      <c r="K1" s="11">
        <f t="shared" ref="K1:AR1" ca="1" si="0">OFFSET(K$1,$B$3/$B$4*$B$6+(L$4-$K$4)/$B$4+3,0)</f>
        <v>10864.092259658069</v>
      </c>
      <c r="L1" s="11">
        <f t="shared" ca="1" si="0"/>
        <v>9394.0901178595759</v>
      </c>
      <c r="M1" s="11">
        <f t="shared" ca="1" si="0"/>
        <v>8183.8242116086922</v>
      </c>
      <c r="N1" s="11">
        <f t="shared" ca="1" si="0"/>
        <v>7177.5515003671089</v>
      </c>
      <c r="O1" s="11">
        <f t="shared" ca="1" si="0"/>
        <v>6333.433902473329</v>
      </c>
      <c r="P1" s="11">
        <f t="shared" ca="1" si="0"/>
        <v>5619.6238135615167</v>
      </c>
      <c r="Q1" s="11">
        <f t="shared" ca="1" si="0"/>
        <v>5011.5674570842293</v>
      </c>
      <c r="R1" s="11">
        <f t="shared" ca="1" si="0"/>
        <v>4490.1138577703077</v>
      </c>
      <c r="S1" s="11">
        <f t="shared" ca="1" si="0"/>
        <v>4040.1672092720232</v>
      </c>
      <c r="T1" s="11">
        <f t="shared" ca="1" si="0"/>
        <v>3649.7122838455716</v>
      </c>
      <c r="U1" s="11">
        <f t="shared" ca="1" si="0"/>
        <v>3309.1000891383424</v>
      </c>
      <c r="V1" s="11">
        <f t="shared" ca="1" si="0"/>
        <v>3010.5177768269568</v>
      </c>
      <c r="W1" s="11">
        <f t="shared" ca="1" si="0"/>
        <v>2747.5907783224529</v>
      </c>
      <c r="X1" s="11">
        <f t="shared" ca="1" si="0"/>
        <v>2515.0810257794774</v>
      </c>
      <c r="Y1" s="11">
        <f t="shared" ca="1" si="0"/>
        <v>2308.6558079032347</v>
      </c>
      <c r="Z1" s="11">
        <f t="shared" ca="1" si="0"/>
        <v>2124.7091121265744</v>
      </c>
      <c r="AA1" s="11">
        <f t="shared" ca="1" si="0"/>
        <v>1960.222359794046</v>
      </c>
      <c r="AB1" s="11">
        <f t="shared" ca="1" si="0"/>
        <v>1812.6549847050649</v>
      </c>
      <c r="AC1" s="11">
        <f t="shared" ca="1" si="0"/>
        <v>1679.8578188444783</v>
      </c>
      <c r="AD1" s="11">
        <f t="shared" ca="1" si="0"/>
        <v>1560.0040514947405</v>
      </c>
      <c r="AE1" s="11">
        <f t="shared" ca="1" si="0"/>
        <v>1451.5338336851607</v>
      </c>
      <c r="AF1" s="11">
        <f t="shared" ca="1" si="0"/>
        <v>1353.1095550702285</v>
      </c>
      <c r="AG1" s="11">
        <f t="shared" ca="1" si="0"/>
        <v>1263.5795253478689</v>
      </c>
      <c r="AH1" s="11">
        <f t="shared" ca="1" si="0"/>
        <v>1181.9483171889799</v>
      </c>
      <c r="AI1" s="11">
        <f t="shared" ca="1" si="0"/>
        <v>1107.3524215518926</v>
      </c>
      <c r="AJ1" s="11">
        <f t="shared" ca="1" si="0"/>
        <v>1039.0401641378376</v>
      </c>
      <c r="AK1" s="11">
        <f t="shared" ca="1" si="0"/>
        <v>976.35505864583604</v>
      </c>
      <c r="AL1" s="11">
        <f t="shared" ca="1" si="0"/>
        <v>918.72194650967015</v>
      </c>
      <c r="AM1" s="11">
        <f t="shared" ca="1" si="0"/>
        <v>865.63540714062628</v>
      </c>
      <c r="AN1" s="11">
        <f t="shared" ca="1" si="0"/>
        <v>816.65002705114239</v>
      </c>
      <c r="AO1" s="11">
        <f t="shared" ca="1" si="0"/>
        <v>771.37219777080929</v>
      </c>
      <c r="AP1" s="11">
        <f t="shared" ca="1" si="0"/>
        <v>729.45317653517805</v>
      </c>
      <c r="AQ1" s="11">
        <f t="shared" ca="1" si="0"/>
        <v>690.58319434277485</v>
      </c>
      <c r="AR1" s="11">
        <f t="shared" ca="1" si="0"/>
        <v>0</v>
      </c>
    </row>
    <row r="2" spans="1:52" ht="15" x14ac:dyDescent="0.25">
      <c r="A2" s="22" t="s">
        <v>27</v>
      </c>
      <c r="B2" s="32">
        <f>VLOOKUP(1,AY3:AZ44,2)</f>
        <v>4680.3960532522906</v>
      </c>
      <c r="C2" s="18" t="s">
        <v>24</v>
      </c>
      <c r="E2" s="19" t="s">
        <v>26</v>
      </c>
      <c r="H2" s="31"/>
      <c r="I2" s="10">
        <v>2000</v>
      </c>
      <c r="J2" s="12" t="s">
        <v>15</v>
      </c>
      <c r="K2" s="11">
        <f t="shared" ref="K2:AR2" ca="1" si="1">OFFSET(K$1,$B$3/$B$4*$B$6+(L$4-$K$4)/$B$4+3,0)</f>
        <v>10864.092259658069</v>
      </c>
      <c r="L2" s="11">
        <f t="shared" ca="1" si="1"/>
        <v>9394.0901178595759</v>
      </c>
      <c r="M2" s="11">
        <f t="shared" ca="1" si="1"/>
        <v>8183.8242116086922</v>
      </c>
      <c r="N2" s="11">
        <f t="shared" ca="1" si="1"/>
        <v>7177.5515003671089</v>
      </c>
      <c r="O2" s="11">
        <f t="shared" ca="1" si="1"/>
        <v>6333.433902473329</v>
      </c>
      <c r="P2" s="11">
        <f t="shared" ca="1" si="1"/>
        <v>5619.6238135615167</v>
      </c>
      <c r="Q2" s="11">
        <f t="shared" ca="1" si="1"/>
        <v>5011.5674570842293</v>
      </c>
      <c r="R2" s="11">
        <f t="shared" ca="1" si="1"/>
        <v>4490.1138577703077</v>
      </c>
      <c r="S2" s="11">
        <f t="shared" ca="1" si="1"/>
        <v>4040.1672092720232</v>
      </c>
      <c r="T2" s="11">
        <f t="shared" ca="1" si="1"/>
        <v>3649.7122838455716</v>
      </c>
      <c r="U2" s="11">
        <f t="shared" ca="1" si="1"/>
        <v>3309.1000891383424</v>
      </c>
      <c r="V2" s="11">
        <f t="shared" ca="1" si="1"/>
        <v>3010.5177768269568</v>
      </c>
      <c r="W2" s="11">
        <f t="shared" ca="1" si="1"/>
        <v>2747.5907783224529</v>
      </c>
      <c r="X2" s="11">
        <f t="shared" ca="1" si="1"/>
        <v>2515.0810257794774</v>
      </c>
      <c r="Y2" s="11">
        <f t="shared" ca="1" si="1"/>
        <v>2308.6558079032347</v>
      </c>
      <c r="Z2" s="11">
        <f t="shared" ca="1" si="1"/>
        <v>2124.7091121265744</v>
      </c>
      <c r="AA2" s="11">
        <f t="shared" ca="1" si="1"/>
        <v>1960.222359794046</v>
      </c>
      <c r="AB2" s="11">
        <f t="shared" ca="1" si="1"/>
        <v>1812.6549847050649</v>
      </c>
      <c r="AC2" s="11">
        <f t="shared" ca="1" si="1"/>
        <v>1679.8578188444783</v>
      </c>
      <c r="AD2" s="11">
        <f t="shared" ca="1" si="1"/>
        <v>1560.0040514947405</v>
      </c>
      <c r="AE2" s="11">
        <f t="shared" ca="1" si="1"/>
        <v>1451.5338336851607</v>
      </c>
      <c r="AF2" s="11">
        <f t="shared" ca="1" si="1"/>
        <v>1353.1095550702285</v>
      </c>
      <c r="AG2" s="11">
        <f t="shared" ca="1" si="1"/>
        <v>1263.5795253478689</v>
      </c>
      <c r="AH2" s="11">
        <f t="shared" ca="1" si="1"/>
        <v>1181.9483171889799</v>
      </c>
      <c r="AI2" s="11">
        <f t="shared" ca="1" si="1"/>
        <v>1107.3524215518926</v>
      </c>
      <c r="AJ2" s="11">
        <f t="shared" ca="1" si="1"/>
        <v>1039.0401641378376</v>
      </c>
      <c r="AK2" s="11">
        <f t="shared" ca="1" si="1"/>
        <v>976.35505864583604</v>
      </c>
      <c r="AL2" s="11">
        <f t="shared" ca="1" si="1"/>
        <v>918.72194650967015</v>
      </c>
      <c r="AM2" s="11">
        <f t="shared" ca="1" si="1"/>
        <v>865.63540714062628</v>
      </c>
      <c r="AN2" s="11">
        <f t="shared" ca="1" si="1"/>
        <v>816.65002705114239</v>
      </c>
      <c r="AO2" s="11">
        <f t="shared" ca="1" si="1"/>
        <v>771.37219777080929</v>
      </c>
      <c r="AP2" s="11">
        <f t="shared" ca="1" si="1"/>
        <v>729.45317653517805</v>
      </c>
      <c r="AQ2" s="11">
        <f t="shared" ca="1" si="1"/>
        <v>690.58319434277485</v>
      </c>
      <c r="AR2" s="11">
        <f t="shared" ca="1" si="1"/>
        <v>0</v>
      </c>
      <c r="AX2" s="17" t="s">
        <v>13</v>
      </c>
      <c r="AZ2" s="17" t="s">
        <v>42</v>
      </c>
    </row>
    <row r="3" spans="1:52" x14ac:dyDescent="0.2">
      <c r="A3" s="23" t="s">
        <v>29</v>
      </c>
      <c r="B3" s="33">
        <f>VLOOKUP(1,AW3:AX44,2)</f>
        <v>7.5827775575570708</v>
      </c>
      <c r="C3" s="18" t="s">
        <v>13</v>
      </c>
      <c r="D3" s="17" t="s">
        <v>32</v>
      </c>
      <c r="E3" s="20" t="s">
        <v>4</v>
      </c>
      <c r="F3" s="20" t="s">
        <v>20</v>
      </c>
      <c r="G3" s="21" t="s">
        <v>21</v>
      </c>
      <c r="H3" s="29"/>
      <c r="I3" s="10">
        <v>3200</v>
      </c>
      <c r="J3" s="12" t="s">
        <v>15</v>
      </c>
      <c r="K3" s="11">
        <f t="shared" ref="K3:AR3" ca="1" si="2">OFFSET(K$1,$B$3/$B$4*$B$6+(L$4-$K$4)/$B$4+3,0)</f>
        <v>10864.092259658069</v>
      </c>
      <c r="L3" s="11">
        <f t="shared" ca="1" si="2"/>
        <v>9394.0901178595759</v>
      </c>
      <c r="M3" s="11">
        <f t="shared" ca="1" si="2"/>
        <v>8183.8242116086922</v>
      </c>
      <c r="N3" s="11">
        <f t="shared" ca="1" si="2"/>
        <v>7177.5515003671089</v>
      </c>
      <c r="O3" s="11">
        <f t="shared" ca="1" si="2"/>
        <v>6333.433902473329</v>
      </c>
      <c r="P3" s="11">
        <f t="shared" ca="1" si="2"/>
        <v>5619.6238135615167</v>
      </c>
      <c r="Q3" s="11">
        <f t="shared" ca="1" si="2"/>
        <v>5011.5674570842293</v>
      </c>
      <c r="R3" s="11">
        <f t="shared" ca="1" si="2"/>
        <v>4490.1138577703077</v>
      </c>
      <c r="S3" s="11">
        <f t="shared" ca="1" si="2"/>
        <v>4040.1672092720232</v>
      </c>
      <c r="T3" s="11">
        <f t="shared" ca="1" si="2"/>
        <v>3649.7122838455716</v>
      </c>
      <c r="U3" s="11">
        <f t="shared" ca="1" si="2"/>
        <v>3309.1000891383424</v>
      </c>
      <c r="V3" s="11">
        <f t="shared" ca="1" si="2"/>
        <v>3010.5177768269568</v>
      </c>
      <c r="W3" s="11">
        <f t="shared" ca="1" si="2"/>
        <v>2747.5907783224529</v>
      </c>
      <c r="X3" s="11">
        <f t="shared" ca="1" si="2"/>
        <v>2515.0810257794774</v>
      </c>
      <c r="Y3" s="11">
        <f t="shared" ca="1" si="2"/>
        <v>2308.6558079032347</v>
      </c>
      <c r="Z3" s="11">
        <f t="shared" ca="1" si="2"/>
        <v>2124.7091121265744</v>
      </c>
      <c r="AA3" s="11">
        <f t="shared" ca="1" si="2"/>
        <v>1960.222359794046</v>
      </c>
      <c r="AB3" s="11">
        <f t="shared" ca="1" si="2"/>
        <v>1812.6549847050649</v>
      </c>
      <c r="AC3" s="11">
        <f t="shared" ca="1" si="2"/>
        <v>1679.8578188444783</v>
      </c>
      <c r="AD3" s="11">
        <f t="shared" ca="1" si="2"/>
        <v>1560.0040514947405</v>
      </c>
      <c r="AE3" s="11">
        <f t="shared" ca="1" si="2"/>
        <v>1451.5338336851607</v>
      </c>
      <c r="AF3" s="11">
        <f t="shared" ca="1" si="2"/>
        <v>1353.1095550702285</v>
      </c>
      <c r="AG3" s="11">
        <f t="shared" ca="1" si="2"/>
        <v>1263.5795253478689</v>
      </c>
      <c r="AH3" s="11">
        <f t="shared" ca="1" si="2"/>
        <v>1181.9483171889799</v>
      </c>
      <c r="AI3" s="11">
        <f t="shared" ca="1" si="2"/>
        <v>1107.3524215518926</v>
      </c>
      <c r="AJ3" s="11">
        <f t="shared" ca="1" si="2"/>
        <v>1039.0401641378376</v>
      </c>
      <c r="AK3" s="11">
        <f t="shared" ca="1" si="2"/>
        <v>976.35505864583604</v>
      </c>
      <c r="AL3" s="11">
        <f t="shared" ca="1" si="2"/>
        <v>918.72194650967015</v>
      </c>
      <c r="AM3" s="11">
        <f t="shared" ca="1" si="2"/>
        <v>865.63540714062628</v>
      </c>
      <c r="AN3" s="11">
        <f t="shared" ca="1" si="2"/>
        <v>816.65002705114239</v>
      </c>
      <c r="AO3" s="11">
        <f t="shared" ca="1" si="2"/>
        <v>771.37219777080929</v>
      </c>
      <c r="AP3" s="11">
        <f t="shared" ca="1" si="2"/>
        <v>729.45317653517805</v>
      </c>
      <c r="AQ3" s="11">
        <f t="shared" ca="1" si="2"/>
        <v>690.58319434277485</v>
      </c>
      <c r="AR3" s="11">
        <f t="shared" ca="1" si="2"/>
        <v>0</v>
      </c>
      <c r="AS3" s="35">
        <v>1000</v>
      </c>
      <c r="AT3" s="35" t="s">
        <v>15</v>
      </c>
      <c r="AU3" s="37">
        <f ca="1">VLOOKUP(AS3,AT7:AU40,2)</f>
        <v>125.85118974908069</v>
      </c>
      <c r="AV3" s="36" t="s">
        <v>8</v>
      </c>
      <c r="AW3" s="20">
        <f>IF(G5&gt;D5,1,2)</f>
        <v>1</v>
      </c>
      <c r="AX3" s="21">
        <f>G5</f>
        <v>4.5365743854243563</v>
      </c>
      <c r="AY3" s="20">
        <f>AW3</f>
        <v>1</v>
      </c>
      <c r="AZ3" s="20">
        <f>F5</f>
        <v>1560.3850741509473</v>
      </c>
    </row>
    <row r="4" spans="1:52" x14ac:dyDescent="0.2">
      <c r="A4" s="22" t="s">
        <v>41</v>
      </c>
      <c r="B4" s="58">
        <f>'Well lines input sheet'!H15</f>
        <v>3</v>
      </c>
      <c r="C4" s="18" t="s">
        <v>8</v>
      </c>
      <c r="D4" s="17">
        <v>0</v>
      </c>
      <c r="E4" s="56">
        <v>934.27391276622393</v>
      </c>
      <c r="F4" s="20" t="s">
        <v>22</v>
      </c>
      <c r="G4" s="21" t="s">
        <v>28</v>
      </c>
      <c r="H4" s="29"/>
      <c r="I4" s="17" t="s">
        <v>9</v>
      </c>
      <c r="J4" s="17" t="s">
        <v>14</v>
      </c>
      <c r="K4" s="11">
        <f>B7</f>
        <v>50.851189749080689</v>
      </c>
      <c r="L4" s="11">
        <f t="shared" ref="L4:AR4" si="3">K4+$B$4</f>
        <v>53.851189749080689</v>
      </c>
      <c r="M4" s="11">
        <f t="shared" si="3"/>
        <v>56.851189749080689</v>
      </c>
      <c r="N4" s="11">
        <f t="shared" si="3"/>
        <v>59.851189749080689</v>
      </c>
      <c r="O4" s="11">
        <f t="shared" si="3"/>
        <v>62.851189749080689</v>
      </c>
      <c r="P4" s="11">
        <f t="shared" si="3"/>
        <v>65.851189749080689</v>
      </c>
      <c r="Q4" s="11">
        <f t="shared" si="3"/>
        <v>68.851189749080689</v>
      </c>
      <c r="R4" s="11">
        <f t="shared" si="3"/>
        <v>71.851189749080689</v>
      </c>
      <c r="S4" s="11">
        <f t="shared" si="3"/>
        <v>74.851189749080689</v>
      </c>
      <c r="T4" s="11">
        <f t="shared" si="3"/>
        <v>77.851189749080689</v>
      </c>
      <c r="U4" s="11">
        <f t="shared" si="3"/>
        <v>80.851189749080689</v>
      </c>
      <c r="V4" s="11">
        <f t="shared" si="3"/>
        <v>83.851189749080689</v>
      </c>
      <c r="W4" s="11">
        <f t="shared" si="3"/>
        <v>86.851189749080689</v>
      </c>
      <c r="X4" s="11">
        <f t="shared" si="3"/>
        <v>89.851189749080689</v>
      </c>
      <c r="Y4" s="11">
        <f t="shared" si="3"/>
        <v>92.851189749080689</v>
      </c>
      <c r="Z4" s="11">
        <f t="shared" si="3"/>
        <v>95.851189749080689</v>
      </c>
      <c r="AA4" s="11">
        <f t="shared" si="3"/>
        <v>98.851189749080689</v>
      </c>
      <c r="AB4" s="11">
        <f t="shared" si="3"/>
        <v>101.85118974908069</v>
      </c>
      <c r="AC4" s="11">
        <f t="shared" si="3"/>
        <v>104.85118974908069</v>
      </c>
      <c r="AD4" s="11">
        <f t="shared" si="3"/>
        <v>107.85118974908069</v>
      </c>
      <c r="AE4" s="11">
        <f t="shared" si="3"/>
        <v>110.85118974908069</v>
      </c>
      <c r="AF4" s="11">
        <f t="shared" si="3"/>
        <v>113.85118974908069</v>
      </c>
      <c r="AG4" s="11">
        <f t="shared" si="3"/>
        <v>116.85118974908069</v>
      </c>
      <c r="AH4" s="11">
        <f t="shared" si="3"/>
        <v>119.85118974908069</v>
      </c>
      <c r="AI4" s="11">
        <f t="shared" si="3"/>
        <v>122.85118974908069</v>
      </c>
      <c r="AJ4" s="11">
        <f t="shared" si="3"/>
        <v>125.85118974908069</v>
      </c>
      <c r="AK4" s="11">
        <f t="shared" si="3"/>
        <v>128.85118974908067</v>
      </c>
      <c r="AL4" s="11">
        <f t="shared" si="3"/>
        <v>131.85118974908067</v>
      </c>
      <c r="AM4" s="11">
        <f t="shared" si="3"/>
        <v>134.85118974908067</v>
      </c>
      <c r="AN4" s="11">
        <f t="shared" si="3"/>
        <v>137.85118974908067</v>
      </c>
      <c r="AO4" s="11">
        <f t="shared" si="3"/>
        <v>140.85118974908067</v>
      </c>
      <c r="AP4" s="11">
        <f t="shared" si="3"/>
        <v>143.85118974908067</v>
      </c>
      <c r="AQ4" s="11">
        <f t="shared" si="3"/>
        <v>146.85118974908067</v>
      </c>
      <c r="AR4" s="11">
        <f t="shared" si="3"/>
        <v>149.85118974908067</v>
      </c>
      <c r="AS4" s="35">
        <v>2000</v>
      </c>
      <c r="AT4" s="35" t="s">
        <v>15</v>
      </c>
      <c r="AU4" s="37">
        <f ca="1">VLOOKUP(AS4,AT7:AU40,2)</f>
        <v>95.851189749080689</v>
      </c>
      <c r="AV4" s="36" t="s">
        <v>8</v>
      </c>
      <c r="AW4" s="20">
        <f t="shared" ref="AW4:AW44" si="4">IF(G6&gt;D6,1,2)</f>
        <v>1</v>
      </c>
      <c r="AX4" s="21">
        <f t="shared" ref="AX4:AX44" si="5">G6</f>
        <v>5.8303014549899519</v>
      </c>
      <c r="AY4" s="20">
        <f t="shared" ref="AY4:AY44" si="6">AW4</f>
        <v>1</v>
      </c>
      <c r="AZ4" s="20">
        <f t="shared" ref="AZ4:AZ44" si="7">F6</f>
        <v>2611.8155922776468</v>
      </c>
    </row>
    <row r="5" spans="1:52" x14ac:dyDescent="0.2">
      <c r="A5" s="22" t="s">
        <v>12</v>
      </c>
      <c r="B5" s="20">
        <f>'Well lines input sheet'!B8</f>
        <v>2</v>
      </c>
      <c r="C5" s="18" t="s">
        <v>25</v>
      </c>
      <c r="D5" s="17">
        <f>D4+1</f>
        <v>1</v>
      </c>
      <c r="E5" s="56">
        <v>626.11116138472346</v>
      </c>
      <c r="F5" s="20">
        <f>(E4+E5)</f>
        <v>1560.3850741509473</v>
      </c>
      <c r="G5" s="21">
        <f>(-0.0083572794*6.0497507+25.497065*(F5/1000)^0.60995861)/(6.0497507+(F5/1000)^0.60995861)</f>
        <v>4.5365743854243563</v>
      </c>
      <c r="H5" s="30" t="str">
        <f t="shared" ref="H5:H68" si="8">IF(G5&gt;D5, "Fireball","Jetfire")</f>
        <v>Fireball</v>
      </c>
      <c r="I5" s="20">
        <f>B7</f>
        <v>50.851189749080689</v>
      </c>
      <c r="J5" s="20">
        <f t="shared" ref="J5:J36" si="9">$B$7^2/I5^2*  0.79*2^(1/16)*(30.5/I5)^(1/16)    *$B$8</f>
        <v>239.710821798014</v>
      </c>
      <c r="K5" s="11">
        <f>$B$5*$J5^(4/3)</f>
        <v>2978.1519341588091</v>
      </c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0"/>
      <c r="AL5" s="10"/>
      <c r="AM5" s="10"/>
      <c r="AN5" s="10"/>
      <c r="AO5" s="10"/>
      <c r="AP5" s="10"/>
      <c r="AQ5" s="10"/>
      <c r="AR5" s="10"/>
      <c r="AS5" s="35">
        <v>3200</v>
      </c>
      <c r="AT5" s="35" t="s">
        <v>15</v>
      </c>
      <c r="AU5" s="37">
        <f ca="1">VLOOKUP(AS5,AT7:AU40,2)</f>
        <v>80.851189749080689</v>
      </c>
      <c r="AV5" s="36" t="s">
        <v>8</v>
      </c>
      <c r="AW5" s="20">
        <f t="shared" si="4"/>
        <v>1</v>
      </c>
      <c r="AX5" s="21">
        <f t="shared" si="5"/>
        <v>6.5254306666968356</v>
      </c>
      <c r="AY5" s="20">
        <f t="shared" si="6"/>
        <v>1</v>
      </c>
      <c r="AZ5" s="20">
        <f t="shared" si="7"/>
        <v>3331.6145960167428</v>
      </c>
    </row>
    <row r="6" spans="1:52" x14ac:dyDescent="0.2">
      <c r="A6" s="22" t="s">
        <v>10</v>
      </c>
      <c r="B6" s="17">
        <f>'Well lines input sheet'!B9</f>
        <v>2</v>
      </c>
      <c r="C6" s="18" t="s">
        <v>11</v>
      </c>
      <c r="D6" s="17">
        <f t="shared" ref="D6:D69" si="10">D5+1</f>
        <v>2</v>
      </c>
      <c r="E6" s="56">
        <v>425.31935674197626</v>
      </c>
      <c r="F6" s="20">
        <f>F5+(E5+E6)</f>
        <v>2611.8155922776468</v>
      </c>
      <c r="G6" s="21">
        <f t="shared" ref="G6:G32" si="11">(-0.0083572794*6.0497507+25.497065*(F6/1000)^0.60995861)/(6.0497507+(F6/1000)^0.60995861)</f>
        <v>5.8303014549899519</v>
      </c>
      <c r="H6" s="30" t="str">
        <f t="shared" si="8"/>
        <v>Fireball</v>
      </c>
      <c r="I6" s="20">
        <f t="shared" ref="I6:I37" si="12">I5+$B$4</f>
        <v>53.851189749080689</v>
      </c>
      <c r="J6" s="20">
        <f t="shared" si="9"/>
        <v>212.98223771750136</v>
      </c>
      <c r="K6" s="11">
        <f t="shared" ref="K6:K37" si="13">K5+(($J6+$J5)/2)^(4/3)/$B$6*$B$4</f>
        <v>5047.2911555778392</v>
      </c>
      <c r="L6" s="11">
        <f>$B$5*$J6^(4/3)</f>
        <v>2543.8285853210623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0"/>
      <c r="AL6" s="10"/>
      <c r="AM6" s="10"/>
      <c r="AN6" s="10"/>
      <c r="AO6" s="10"/>
      <c r="AP6" s="10"/>
      <c r="AQ6" s="10"/>
      <c r="AR6" s="10"/>
      <c r="AT6" s="35" t="s">
        <v>15</v>
      </c>
      <c r="AU6" s="35" t="s">
        <v>8</v>
      </c>
      <c r="AW6" s="20">
        <f t="shared" si="4"/>
        <v>1</v>
      </c>
      <c r="AX6" s="21">
        <f t="shared" si="5"/>
        <v>6.9514561685621201</v>
      </c>
      <c r="AY6" s="20">
        <f t="shared" si="6"/>
        <v>1</v>
      </c>
      <c r="AZ6" s="20">
        <f t="shared" si="7"/>
        <v>3835.307931544151</v>
      </c>
    </row>
    <row r="7" spans="1:52" x14ac:dyDescent="0.2">
      <c r="A7" s="23" t="s">
        <v>30</v>
      </c>
      <c r="B7" s="24">
        <f>30.4*($B$2/1000)^(1/3)</f>
        <v>50.851189749080689</v>
      </c>
      <c r="C7" s="18" t="s">
        <v>8</v>
      </c>
      <c r="D7" s="17">
        <f t="shared" si="10"/>
        <v>3</v>
      </c>
      <c r="E7" s="56">
        <v>294.47964699711969</v>
      </c>
      <c r="F7" s="20">
        <f>F6+(E6+E7)</f>
        <v>3331.6145960167428</v>
      </c>
      <c r="G7" s="21">
        <f t="shared" si="11"/>
        <v>6.5254306666968356</v>
      </c>
      <c r="H7" s="30" t="str">
        <f t="shared" si="8"/>
        <v>Fireball</v>
      </c>
      <c r="I7" s="20">
        <f t="shared" si="12"/>
        <v>56.851189749080689</v>
      </c>
      <c r="J7" s="20">
        <f t="shared" si="9"/>
        <v>190.45104484905679</v>
      </c>
      <c r="K7" s="11">
        <f t="shared" si="13"/>
        <v>6821.8084243762842</v>
      </c>
      <c r="L7" s="11">
        <f t="shared" ref="L7:L38" si="14">L6+(($J7+$J6)/2)^(4/3)/$B$6*$B$4</f>
        <v>4318.3458541195068</v>
      </c>
      <c r="M7" s="11">
        <f>$B$5*$J7^(4/3)</f>
        <v>2191.4983188199876</v>
      </c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0"/>
      <c r="AL7" s="10"/>
      <c r="AM7" s="10"/>
      <c r="AN7" s="10"/>
      <c r="AO7" s="10"/>
      <c r="AP7" s="10"/>
      <c r="AQ7" s="10"/>
      <c r="AR7" s="10"/>
      <c r="AS7" s="37">
        <v>0</v>
      </c>
      <c r="AT7" s="37">
        <f ca="1">OFFSET(INDIRECT("AQ"&amp;1),0,-$AS7)</f>
        <v>690.58319434277485</v>
      </c>
      <c r="AU7" s="37">
        <f ca="1">OFFSET(INDIRECT("AQ"&amp;4),0,-$AS7)</f>
        <v>146.85118974908067</v>
      </c>
      <c r="AW7" s="20">
        <f t="shared" si="4"/>
        <v>1</v>
      </c>
      <c r="AX7" s="21">
        <f t="shared" si="5"/>
        <v>7.2339578978549479</v>
      </c>
      <c r="AY7" s="20">
        <f t="shared" si="6"/>
        <v>1</v>
      </c>
      <c r="AZ7" s="20">
        <f t="shared" si="7"/>
        <v>4198.1606355195054</v>
      </c>
    </row>
    <row r="8" spans="1:52" x14ac:dyDescent="0.2">
      <c r="A8" s="22" t="s">
        <v>31</v>
      </c>
      <c r="B8" s="17">
        <v>300</v>
      </c>
      <c r="C8" s="18" t="s">
        <v>14</v>
      </c>
      <c r="D8" s="17">
        <f t="shared" si="10"/>
        <v>4</v>
      </c>
      <c r="E8" s="56">
        <v>209.21368853028861</v>
      </c>
      <c r="F8" s="20">
        <f t="shared" ref="F8:F71" si="15">F7+(E7+E8)</f>
        <v>3835.307931544151</v>
      </c>
      <c r="G8" s="21">
        <f t="shared" si="11"/>
        <v>6.9514561685621201</v>
      </c>
      <c r="H8" s="30" t="str">
        <f t="shared" si="8"/>
        <v>Fireball</v>
      </c>
      <c r="I8" s="20">
        <f t="shared" si="12"/>
        <v>59.851189749080689</v>
      </c>
      <c r="J8" s="20">
        <f t="shared" si="9"/>
        <v>171.28568642562703</v>
      </c>
      <c r="K8" s="11">
        <f t="shared" si="13"/>
        <v>8356.1006273461207</v>
      </c>
      <c r="L8" s="11">
        <f t="shared" si="14"/>
        <v>5852.6380570893434</v>
      </c>
      <c r="M8" s="11">
        <f t="shared" ref="M8:M39" si="16">M7+(($J8+$J7)/2)^(4/3)/$B$6*$B$4</f>
        <v>3725.7905217898237</v>
      </c>
      <c r="N8" s="11">
        <f>$B$5*$J8^(4/3)</f>
        <v>1902.5004095132879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0"/>
      <c r="AL8" s="10"/>
      <c r="AM8" s="10"/>
      <c r="AN8" s="10"/>
      <c r="AO8" s="10"/>
      <c r="AP8" s="10"/>
      <c r="AQ8" s="10"/>
      <c r="AR8" s="10"/>
      <c r="AS8" s="37">
        <v>1</v>
      </c>
      <c r="AT8" s="37">
        <f t="shared" ref="AT8:AT23" ca="1" si="17">OFFSET(INDIRECT("AR"&amp;1),0,-$AS8)</f>
        <v>690.58319434277485</v>
      </c>
      <c r="AU8" s="37">
        <f t="shared" ref="AU8:AU39" ca="1" si="18">OFFSET(INDIRECT("AQ"&amp;4),0,-$AS8)</f>
        <v>143.85118974908067</v>
      </c>
      <c r="AW8" s="20">
        <f t="shared" si="4"/>
        <v>1</v>
      </c>
      <c r="AX8" s="21">
        <f t="shared" si="5"/>
        <v>7.4334802940691711</v>
      </c>
      <c r="AY8" s="20">
        <f t="shared" si="6"/>
        <v>1</v>
      </c>
      <c r="AZ8" s="20">
        <f t="shared" si="7"/>
        <v>4469.2078684277467</v>
      </c>
    </row>
    <row r="9" spans="1:52" x14ac:dyDescent="0.2">
      <c r="A9" s="22" t="s">
        <v>52</v>
      </c>
      <c r="B9" s="20">
        <f ca="1">(OFFSET($F$1, $B$3+24,0)-OFFSET($F$1,$B$3+4,0))/20</f>
        <v>104.77350268724862</v>
      </c>
      <c r="C9" s="18" t="s">
        <v>4</v>
      </c>
      <c r="D9" s="17">
        <f t="shared" si="10"/>
        <v>5</v>
      </c>
      <c r="E9" s="56">
        <v>153.63901544506572</v>
      </c>
      <c r="F9" s="20">
        <f t="shared" si="15"/>
        <v>4198.1606355195054</v>
      </c>
      <c r="G9" s="21">
        <f t="shared" si="11"/>
        <v>7.2339578978549479</v>
      </c>
      <c r="H9" s="30" t="str">
        <f t="shared" si="8"/>
        <v>Fireball</v>
      </c>
      <c r="I9" s="20">
        <f t="shared" si="12"/>
        <v>62.851189749080689</v>
      </c>
      <c r="J9" s="20">
        <f t="shared" si="9"/>
        <v>154.85031649897454</v>
      </c>
      <c r="K9" s="11">
        <f t="shared" si="13"/>
        <v>9692.4384397094545</v>
      </c>
      <c r="L9" s="11">
        <f t="shared" si="14"/>
        <v>7188.9758694526763</v>
      </c>
      <c r="M9" s="11">
        <f t="shared" si="16"/>
        <v>5062.1283341531562</v>
      </c>
      <c r="N9" s="11">
        <f t="shared" ref="N9:N40" si="19">N8+(($J9+$J8)/2)^(4/3)/$B$6*$B$4</f>
        <v>3238.838221876621</v>
      </c>
      <c r="O9" s="11">
        <f>$B$5*$J9^(4/3)</f>
        <v>1663.0786647521666</v>
      </c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0"/>
      <c r="AL9" s="10"/>
      <c r="AM9" s="10"/>
      <c r="AN9" s="10"/>
      <c r="AO9" s="10"/>
      <c r="AP9" s="10"/>
      <c r="AQ9" s="10"/>
      <c r="AR9" s="10"/>
      <c r="AS9" s="37">
        <v>2</v>
      </c>
      <c r="AT9" s="37">
        <f t="shared" ca="1" si="17"/>
        <v>729.45317653517805</v>
      </c>
      <c r="AU9" s="37">
        <f t="shared" ca="1" si="18"/>
        <v>140.85118974908067</v>
      </c>
      <c r="AW9" s="20">
        <f t="shared" si="4"/>
        <v>1</v>
      </c>
      <c r="AX9" s="21">
        <f t="shared" si="5"/>
        <v>7.5827775575570708</v>
      </c>
      <c r="AY9" s="20">
        <f t="shared" si="6"/>
        <v>1</v>
      </c>
      <c r="AZ9" s="20">
        <f t="shared" si="7"/>
        <v>4680.3960532522906</v>
      </c>
    </row>
    <row r="10" spans="1:52" x14ac:dyDescent="0.2">
      <c r="A10" s="22" t="s">
        <v>53</v>
      </c>
      <c r="B10" s="20">
        <f ca="1">(OFFSET($F$1, $B$3+84,0)-OFFSET($F$1,$B$3+64,0))/20</f>
        <v>90.175470523595507</v>
      </c>
      <c r="C10" s="18" t="s">
        <v>4</v>
      </c>
      <c r="D10" s="17">
        <f t="shared" si="10"/>
        <v>6</v>
      </c>
      <c r="E10" s="56">
        <v>117.40821746317522</v>
      </c>
      <c r="F10" s="20">
        <f t="shared" si="15"/>
        <v>4469.2078684277467</v>
      </c>
      <c r="G10" s="21">
        <f t="shared" si="11"/>
        <v>7.4334802940691711</v>
      </c>
      <c r="H10" s="30" t="str">
        <f t="shared" si="8"/>
        <v>Fireball</v>
      </c>
      <c r="I10" s="20">
        <f t="shared" si="12"/>
        <v>65.851189749080689</v>
      </c>
      <c r="J10" s="20">
        <f t="shared" si="9"/>
        <v>140.65209949189165</v>
      </c>
      <c r="K10" s="11">
        <f t="shared" si="13"/>
        <v>10864.092259658069</v>
      </c>
      <c r="L10" s="11">
        <f t="shared" si="14"/>
        <v>8360.6296894012921</v>
      </c>
      <c r="M10" s="11">
        <f t="shared" si="16"/>
        <v>6233.7821541017711</v>
      </c>
      <c r="N10" s="11">
        <f t="shared" si="19"/>
        <v>4410.4920418252368</v>
      </c>
      <c r="O10" s="11">
        <f t="shared" ref="O10:O41" si="20">O9+(($J10+$J9)/2)^(4/3)/$B$6*$B$4</f>
        <v>2834.7324847007822</v>
      </c>
      <c r="P10" s="11">
        <f>$B$5*$J10^(4/3)</f>
        <v>1462.9347449172419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0"/>
      <c r="AL10" s="10"/>
      <c r="AM10" s="10"/>
      <c r="AN10" s="10"/>
      <c r="AO10" s="10"/>
      <c r="AP10" s="10"/>
      <c r="AQ10" s="10"/>
      <c r="AR10" s="10"/>
      <c r="AS10" s="37">
        <v>3</v>
      </c>
      <c r="AT10" s="37">
        <f t="shared" ca="1" si="17"/>
        <v>771.37219777080929</v>
      </c>
      <c r="AU10" s="37">
        <f t="shared" ca="1" si="18"/>
        <v>137.85118974908067</v>
      </c>
      <c r="AW10" s="20">
        <f t="shared" si="4"/>
        <v>2</v>
      </c>
      <c r="AX10" s="21">
        <f t="shared" si="5"/>
        <v>7.7007648384544982</v>
      </c>
      <c r="AY10" s="20">
        <f t="shared" si="6"/>
        <v>2</v>
      </c>
      <c r="AZ10" s="20">
        <f t="shared" si="7"/>
        <v>4852.5383179397895</v>
      </c>
    </row>
    <row r="11" spans="1:52" x14ac:dyDescent="0.2">
      <c r="B11" s="20"/>
      <c r="D11" s="17">
        <f t="shared" si="10"/>
        <v>7</v>
      </c>
      <c r="E11" s="56">
        <v>93.779967361368463</v>
      </c>
      <c r="F11" s="20">
        <f t="shared" si="15"/>
        <v>4680.3960532522906</v>
      </c>
      <c r="G11" s="21">
        <f t="shared" si="11"/>
        <v>7.5827775575570708</v>
      </c>
      <c r="H11" s="30" t="str">
        <f t="shared" si="8"/>
        <v>Fireball</v>
      </c>
      <c r="I11" s="20">
        <f t="shared" si="12"/>
        <v>68.851189749080689</v>
      </c>
      <c r="J11" s="20">
        <f t="shared" si="9"/>
        <v>128.30433599450606</v>
      </c>
      <c r="K11" s="11">
        <f t="shared" si="13"/>
        <v>11897.552688116353</v>
      </c>
      <c r="L11" s="11">
        <f t="shared" si="14"/>
        <v>9394.0901178595759</v>
      </c>
      <c r="M11" s="11">
        <f t="shared" si="16"/>
        <v>7267.2425825600558</v>
      </c>
      <c r="N11" s="11">
        <f t="shared" si="19"/>
        <v>5443.9524702835215</v>
      </c>
      <c r="O11" s="11">
        <f t="shared" si="20"/>
        <v>3868.1929131590668</v>
      </c>
      <c r="P11" s="11">
        <f t="shared" ref="P11:P42" si="21">P10+(($J11+$J10)/2)^(4/3)/$B$6*$B$4</f>
        <v>2496.3951733755266</v>
      </c>
      <c r="Q11" s="11">
        <f>$B$5*$J11^(4/3)</f>
        <v>1294.2507944665829</v>
      </c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0"/>
      <c r="AL11" s="10"/>
      <c r="AM11" s="10"/>
      <c r="AN11" s="10"/>
      <c r="AO11" s="10"/>
      <c r="AP11" s="10"/>
      <c r="AQ11" s="10"/>
      <c r="AR11" s="10"/>
      <c r="AS11" s="37">
        <v>4</v>
      </c>
      <c r="AT11" s="37">
        <f t="shared" ca="1" si="17"/>
        <v>816.65002705114239</v>
      </c>
      <c r="AU11" s="37">
        <f t="shared" ca="1" si="18"/>
        <v>134.85118974908067</v>
      </c>
      <c r="AW11" s="20">
        <f t="shared" si="4"/>
        <v>2</v>
      </c>
      <c r="AX11" s="21">
        <f t="shared" si="5"/>
        <v>7.7988047106528624</v>
      </c>
      <c r="AY11" s="20">
        <f t="shared" si="6"/>
        <v>2</v>
      </c>
      <c r="AZ11" s="20">
        <f t="shared" si="7"/>
        <v>4999.1944600543802</v>
      </c>
    </row>
    <row r="12" spans="1:52" x14ac:dyDescent="0.2">
      <c r="B12" s="20"/>
      <c r="D12" s="17">
        <f t="shared" si="10"/>
        <v>8</v>
      </c>
      <c r="E12" s="56">
        <v>78.36229732613026</v>
      </c>
      <c r="F12" s="20">
        <f t="shared" si="15"/>
        <v>4852.5383179397895</v>
      </c>
      <c r="G12" s="21">
        <f t="shared" si="11"/>
        <v>7.7007648384544982</v>
      </c>
      <c r="H12" s="30" t="str">
        <f t="shared" si="8"/>
        <v>Jetfire</v>
      </c>
      <c r="I12" s="20">
        <f t="shared" si="12"/>
        <v>71.851189749080689</v>
      </c>
      <c r="J12" s="20">
        <f t="shared" si="9"/>
        <v>117.50021119537917</v>
      </c>
      <c r="K12" s="11">
        <f t="shared" si="13"/>
        <v>12814.13431716499</v>
      </c>
      <c r="L12" s="11">
        <f t="shared" si="14"/>
        <v>10310.671746908212</v>
      </c>
      <c r="M12" s="11">
        <f t="shared" si="16"/>
        <v>8183.8242116086922</v>
      </c>
      <c r="N12" s="11">
        <f t="shared" si="19"/>
        <v>6360.5340993321579</v>
      </c>
      <c r="O12" s="11">
        <f t="shared" si="20"/>
        <v>4784.7745422077032</v>
      </c>
      <c r="P12" s="11">
        <f t="shared" si="21"/>
        <v>3412.976802424163</v>
      </c>
      <c r="Q12" s="11">
        <f t="shared" ref="Q12:Q43" si="22">Q11+(($J12+$J11)/2)^(4/3)/$B$6*$B$4</f>
        <v>2210.8324235152195</v>
      </c>
      <c r="R12" s="11">
        <f>$B$5*$J12^(4/3)</f>
        <v>1151.0164361957395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0"/>
      <c r="AL12" s="10"/>
      <c r="AM12" s="10"/>
      <c r="AN12" s="10"/>
      <c r="AO12" s="10"/>
      <c r="AP12" s="10"/>
      <c r="AQ12" s="10"/>
      <c r="AR12" s="10"/>
      <c r="AS12" s="37">
        <v>5</v>
      </c>
      <c r="AT12" s="37">
        <f t="shared" ca="1" si="17"/>
        <v>865.63540714062628</v>
      </c>
      <c r="AU12" s="37">
        <f t="shared" ca="1" si="18"/>
        <v>131.85118974908067</v>
      </c>
      <c r="AW12" s="20">
        <f t="shared" si="4"/>
        <v>2</v>
      </c>
      <c r="AX12" s="21">
        <f t="shared" si="5"/>
        <v>7.883893890930544</v>
      </c>
      <c r="AY12" s="20">
        <f t="shared" si="6"/>
        <v>2</v>
      </c>
      <c r="AZ12" s="20">
        <f t="shared" si="7"/>
        <v>5129.1987397683051</v>
      </c>
    </row>
    <row r="13" spans="1:52" x14ac:dyDescent="0.2">
      <c r="B13" s="20"/>
      <c r="D13" s="17">
        <f t="shared" si="10"/>
        <v>9</v>
      </c>
      <c r="E13" s="56">
        <v>68.293844788460092</v>
      </c>
      <c r="F13" s="20">
        <f t="shared" si="15"/>
        <v>4999.1944600543802</v>
      </c>
      <c r="G13" s="21">
        <f t="shared" si="11"/>
        <v>7.7988047106528624</v>
      </c>
      <c r="H13" s="30" t="str">
        <f t="shared" si="8"/>
        <v>Jetfire</v>
      </c>
      <c r="I13" s="20">
        <f t="shared" si="12"/>
        <v>74.851189749080689</v>
      </c>
      <c r="J13" s="20">
        <f t="shared" si="9"/>
        <v>107.99380987163845</v>
      </c>
      <c r="K13" s="11">
        <f t="shared" si="13"/>
        <v>13631.151718199941</v>
      </c>
      <c r="L13" s="11">
        <f t="shared" si="14"/>
        <v>11127.689147943163</v>
      </c>
      <c r="M13" s="11">
        <f t="shared" si="16"/>
        <v>9000.8416126436423</v>
      </c>
      <c r="N13" s="11">
        <f t="shared" si="19"/>
        <v>7177.5515003671089</v>
      </c>
      <c r="O13" s="11">
        <f t="shared" si="20"/>
        <v>5601.7919432426543</v>
      </c>
      <c r="P13" s="11">
        <f t="shared" si="21"/>
        <v>4229.994203459114</v>
      </c>
      <c r="Q13" s="11">
        <f t="shared" si="22"/>
        <v>3027.8498245501705</v>
      </c>
      <c r="R13" s="11">
        <f t="shared" ref="R13:R44" si="23">R12+(($J13+$J12)/2)^(4/3)/$B$6*$B$4</f>
        <v>1968.0338372306906</v>
      </c>
      <c r="S13" s="11">
        <f>$B$5*$J13^(4/3)</f>
        <v>1028.5572726961516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0"/>
      <c r="AL13" s="10"/>
      <c r="AM13" s="10"/>
      <c r="AN13" s="10"/>
      <c r="AO13" s="10"/>
      <c r="AP13" s="10"/>
      <c r="AQ13" s="10"/>
      <c r="AR13" s="10"/>
      <c r="AS13" s="37">
        <v>6</v>
      </c>
      <c r="AT13" s="37">
        <f t="shared" ca="1" si="17"/>
        <v>918.72194650967015</v>
      </c>
      <c r="AU13" s="37">
        <f t="shared" ca="1" si="18"/>
        <v>128.85118974908067</v>
      </c>
      <c r="AW13" s="20">
        <f t="shared" si="4"/>
        <v>2</v>
      </c>
      <c r="AX13" s="21">
        <f t="shared" si="5"/>
        <v>7.9604106542929589</v>
      </c>
      <c r="AY13" s="20">
        <f t="shared" si="6"/>
        <v>2</v>
      </c>
      <c r="AZ13" s="20">
        <f t="shared" si="7"/>
        <v>5248.3067344013261</v>
      </c>
    </row>
    <row r="14" spans="1:52" x14ac:dyDescent="0.2">
      <c r="D14" s="17">
        <f t="shared" si="10"/>
        <v>10</v>
      </c>
      <c r="E14" s="56">
        <v>61.710434925464817</v>
      </c>
      <c r="F14" s="20">
        <f t="shared" si="15"/>
        <v>5129.1987397683051</v>
      </c>
      <c r="G14" s="21">
        <f t="shared" si="11"/>
        <v>7.883893890930544</v>
      </c>
      <c r="H14" s="30" t="str">
        <f t="shared" si="8"/>
        <v>Jetfire</v>
      </c>
      <c r="I14" s="20">
        <f t="shared" si="12"/>
        <v>77.851189749080689</v>
      </c>
      <c r="J14" s="20">
        <f t="shared" si="9"/>
        <v>99.586188595590528</v>
      </c>
      <c r="K14" s="11">
        <f t="shared" si="13"/>
        <v>14362.793677430614</v>
      </c>
      <c r="L14" s="11">
        <f t="shared" si="14"/>
        <v>11859.331107173837</v>
      </c>
      <c r="M14" s="11">
        <f t="shared" si="16"/>
        <v>9732.4835718743161</v>
      </c>
      <c r="N14" s="11">
        <f t="shared" si="19"/>
        <v>7909.1934595977837</v>
      </c>
      <c r="O14" s="11">
        <f t="shared" si="20"/>
        <v>6333.433902473329</v>
      </c>
      <c r="P14" s="11">
        <f t="shared" si="21"/>
        <v>4961.6361626897888</v>
      </c>
      <c r="Q14" s="11">
        <f t="shared" si="22"/>
        <v>3759.4917837808453</v>
      </c>
      <c r="R14" s="11">
        <f t="shared" si="23"/>
        <v>2699.6757964613653</v>
      </c>
      <c r="S14" s="11">
        <f t="shared" ref="S14:S45" si="24">S13+(($J14+$J13)/2)^(4/3)/$B$6*$B$4</f>
        <v>1760.1992319268261</v>
      </c>
      <c r="T14" s="11">
        <f>$B$5*$J14^(4/3)</f>
        <v>923.19932281553065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0"/>
      <c r="AL14" s="10"/>
      <c r="AM14" s="10"/>
      <c r="AN14" s="10"/>
      <c r="AO14" s="10"/>
      <c r="AP14" s="10"/>
      <c r="AQ14" s="10"/>
      <c r="AR14" s="10"/>
      <c r="AS14" s="37">
        <v>7</v>
      </c>
      <c r="AT14" s="37">
        <f t="shared" ca="1" si="17"/>
        <v>976.35505864583604</v>
      </c>
      <c r="AU14" s="37">
        <f t="shared" ca="1" si="18"/>
        <v>125.85118974908069</v>
      </c>
      <c r="AW14" s="20">
        <f t="shared" si="4"/>
        <v>2</v>
      </c>
      <c r="AX14" s="21">
        <f t="shared" si="5"/>
        <v>8.0311250311919711</v>
      </c>
      <c r="AY14" s="20">
        <f t="shared" si="6"/>
        <v>2</v>
      </c>
      <c r="AZ14" s="20">
        <f t="shared" si="7"/>
        <v>5360.2682624632216</v>
      </c>
    </row>
    <row r="15" spans="1:52" x14ac:dyDescent="0.2">
      <c r="D15" s="17">
        <f t="shared" si="10"/>
        <v>11</v>
      </c>
      <c r="E15" s="56">
        <v>57.397559707556532</v>
      </c>
      <c r="F15" s="20">
        <f t="shared" si="15"/>
        <v>5248.3067344013261</v>
      </c>
      <c r="G15" s="21">
        <f t="shared" si="11"/>
        <v>7.9604106542929589</v>
      </c>
      <c r="H15" s="30" t="str">
        <f t="shared" si="8"/>
        <v>Jetfire</v>
      </c>
      <c r="I15" s="20">
        <f t="shared" si="12"/>
        <v>80.851189749080689</v>
      </c>
      <c r="J15" s="20">
        <f t="shared" si="9"/>
        <v>92.115023342352799</v>
      </c>
      <c r="K15" s="11">
        <f t="shared" si="13"/>
        <v>15020.781328302342</v>
      </c>
      <c r="L15" s="11">
        <f t="shared" si="14"/>
        <v>12517.318758045565</v>
      </c>
      <c r="M15" s="11">
        <f t="shared" si="16"/>
        <v>10390.471222746044</v>
      </c>
      <c r="N15" s="11">
        <f t="shared" si="19"/>
        <v>8567.1811104695116</v>
      </c>
      <c r="O15" s="11">
        <f t="shared" si="20"/>
        <v>6991.421553345057</v>
      </c>
      <c r="P15" s="11">
        <f t="shared" si="21"/>
        <v>5619.6238135615167</v>
      </c>
      <c r="Q15" s="11">
        <f t="shared" si="22"/>
        <v>4417.4794346525732</v>
      </c>
      <c r="R15" s="11">
        <f t="shared" si="23"/>
        <v>3357.6634473330928</v>
      </c>
      <c r="S15" s="11">
        <f t="shared" si="24"/>
        <v>2418.1868827985536</v>
      </c>
      <c r="T15" s="11">
        <f t="shared" ref="T15:T46" si="25">T14+(($J15+$J14)/2)^(4/3)/$B$6*$B$4</f>
        <v>1581.1869736872582</v>
      </c>
      <c r="U15" s="11">
        <f>$B$5*$J15^(4/3)</f>
        <v>832.02674053027886</v>
      </c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0"/>
      <c r="AL15" s="10"/>
      <c r="AM15" s="10"/>
      <c r="AN15" s="10"/>
      <c r="AO15" s="10"/>
      <c r="AP15" s="10"/>
      <c r="AQ15" s="10"/>
      <c r="AR15" s="10"/>
      <c r="AS15" s="37">
        <v>8</v>
      </c>
      <c r="AT15" s="37">
        <f t="shared" ca="1" si="17"/>
        <v>1039.0401641378376</v>
      </c>
      <c r="AU15" s="37">
        <f t="shared" ca="1" si="18"/>
        <v>122.85118974908069</v>
      </c>
      <c r="AW15" s="20">
        <f t="shared" si="4"/>
        <v>2</v>
      </c>
      <c r="AX15" s="21">
        <f t="shared" si="5"/>
        <v>8.0978038572711135</v>
      </c>
      <c r="AY15" s="20">
        <f t="shared" si="6"/>
        <v>2</v>
      </c>
      <c r="AZ15" s="20">
        <f t="shared" si="7"/>
        <v>5467.5263925665295</v>
      </c>
    </row>
    <row r="16" spans="1:52" x14ac:dyDescent="0.2">
      <c r="D16" s="17">
        <f t="shared" si="10"/>
        <v>12</v>
      </c>
      <c r="E16" s="56">
        <v>54.563968354339288</v>
      </c>
      <c r="F16" s="20">
        <f t="shared" si="15"/>
        <v>5360.2682624632216</v>
      </c>
      <c r="G16" s="21">
        <f t="shared" si="11"/>
        <v>8.0311250311919711</v>
      </c>
      <c r="H16" s="30" t="str">
        <f t="shared" si="8"/>
        <v>Jetfire</v>
      </c>
      <c r="I16" s="20">
        <f t="shared" si="12"/>
        <v>83.851189749080689</v>
      </c>
      <c r="J16" s="20">
        <f t="shared" si="9"/>
        <v>85.446821557366206</v>
      </c>
      <c r="K16" s="11">
        <f t="shared" si="13"/>
        <v>15614.869350733998</v>
      </c>
      <c r="L16" s="11">
        <f t="shared" si="14"/>
        <v>13111.40678047722</v>
      </c>
      <c r="M16" s="11">
        <f t="shared" si="16"/>
        <v>10984.559245177699</v>
      </c>
      <c r="N16" s="11">
        <f t="shared" si="19"/>
        <v>9161.2691329011668</v>
      </c>
      <c r="O16" s="11">
        <f t="shared" si="20"/>
        <v>7585.5095757767131</v>
      </c>
      <c r="P16" s="11">
        <f t="shared" si="21"/>
        <v>6213.7118359931728</v>
      </c>
      <c r="Q16" s="11">
        <f t="shared" si="22"/>
        <v>5011.5674570842293</v>
      </c>
      <c r="R16" s="11">
        <f t="shared" si="23"/>
        <v>3951.7514697647484</v>
      </c>
      <c r="S16" s="11">
        <f t="shared" si="24"/>
        <v>3012.2749052302092</v>
      </c>
      <c r="T16" s="11">
        <f t="shared" si="25"/>
        <v>2175.2749961189138</v>
      </c>
      <c r="U16" s="11">
        <f t="shared" ref="U16:U47" si="26">U15+(($J16+$J15)/2)^(4/3)/$B$6*$B$4</f>
        <v>1426.1147629619345</v>
      </c>
      <c r="V16" s="11">
        <f>$B$5*$J16^(4/3)</f>
        <v>752.70455760164816</v>
      </c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0"/>
      <c r="AL16" s="10"/>
      <c r="AM16" s="10"/>
      <c r="AN16" s="10"/>
      <c r="AO16" s="10"/>
      <c r="AP16" s="10"/>
      <c r="AQ16" s="10"/>
      <c r="AR16" s="10"/>
      <c r="AS16" s="37">
        <v>9</v>
      </c>
      <c r="AT16" s="37">
        <f t="shared" ca="1" si="17"/>
        <v>1107.3524215518926</v>
      </c>
      <c r="AU16" s="37">
        <f t="shared" ca="1" si="18"/>
        <v>119.85118974908069</v>
      </c>
      <c r="AW16" s="20">
        <f t="shared" si="4"/>
        <v>2</v>
      </c>
      <c r="AX16" s="21">
        <f t="shared" si="5"/>
        <v>8.1615817913978042</v>
      </c>
      <c r="AY16" s="20">
        <f t="shared" si="6"/>
        <v>2</v>
      </c>
      <c r="AZ16" s="20">
        <f t="shared" si="7"/>
        <v>5571.6728470159769</v>
      </c>
    </row>
    <row r="17" spans="4:52" x14ac:dyDescent="0.2">
      <c r="D17" s="17">
        <f t="shared" si="10"/>
        <v>13</v>
      </c>
      <c r="E17" s="56">
        <v>52.69416174896817</v>
      </c>
      <c r="F17" s="20">
        <f t="shared" si="15"/>
        <v>5467.5263925665295</v>
      </c>
      <c r="G17" s="21">
        <f t="shared" si="11"/>
        <v>8.0978038572711135</v>
      </c>
      <c r="H17" s="30" t="str">
        <f t="shared" si="8"/>
        <v>Jetfire</v>
      </c>
      <c r="I17" s="20">
        <f t="shared" si="12"/>
        <v>86.851189749080689</v>
      </c>
      <c r="J17" s="20">
        <f t="shared" si="9"/>
        <v>79.470998121436438</v>
      </c>
      <c r="K17" s="11">
        <f t="shared" si="13"/>
        <v>16153.231738739558</v>
      </c>
      <c r="L17" s="11">
        <f t="shared" si="14"/>
        <v>13649.769168482781</v>
      </c>
      <c r="M17" s="11">
        <f t="shared" si="16"/>
        <v>11522.921633183259</v>
      </c>
      <c r="N17" s="11">
        <f t="shared" si="19"/>
        <v>9699.631520906727</v>
      </c>
      <c r="O17" s="11">
        <f t="shared" si="20"/>
        <v>8123.8719637822724</v>
      </c>
      <c r="P17" s="11">
        <f t="shared" si="21"/>
        <v>6752.0742239987321</v>
      </c>
      <c r="Q17" s="11">
        <f t="shared" si="22"/>
        <v>5549.9298450897895</v>
      </c>
      <c r="R17" s="11">
        <f t="shared" si="23"/>
        <v>4490.1138577703077</v>
      </c>
      <c r="S17" s="11">
        <f t="shared" si="24"/>
        <v>3550.637293235769</v>
      </c>
      <c r="T17" s="11">
        <f t="shared" si="25"/>
        <v>2713.6373841244736</v>
      </c>
      <c r="U17" s="11">
        <f t="shared" si="26"/>
        <v>1964.4771509674943</v>
      </c>
      <c r="V17" s="11">
        <f t="shared" ref="V17:V48" si="27">V16+(($J17+$J16)/2)^(4/3)/$B$6*$B$4</f>
        <v>1291.0669456072078</v>
      </c>
      <c r="W17" s="11">
        <f>$B$5*$J17^(4/3)</f>
        <v>683.34740961749856</v>
      </c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0"/>
      <c r="AL17" s="10"/>
      <c r="AM17" s="10"/>
      <c r="AN17" s="10"/>
      <c r="AO17" s="10"/>
      <c r="AP17" s="10"/>
      <c r="AQ17" s="10"/>
      <c r="AR17" s="10"/>
      <c r="AS17" s="37">
        <v>10</v>
      </c>
      <c r="AT17" s="37">
        <f t="shared" ca="1" si="17"/>
        <v>1181.9483171889799</v>
      </c>
      <c r="AU17" s="37">
        <f t="shared" ca="1" si="18"/>
        <v>116.85118974908069</v>
      </c>
      <c r="AW17" s="20">
        <f t="shared" si="4"/>
        <v>2</v>
      </c>
      <c r="AX17" s="21">
        <f t="shared" si="5"/>
        <v>8.2231923904616426</v>
      </c>
      <c r="AY17" s="20">
        <f t="shared" si="6"/>
        <v>2</v>
      </c>
      <c r="AZ17" s="20">
        <f t="shared" si="7"/>
        <v>5673.7446967797732</v>
      </c>
    </row>
    <row r="18" spans="4:52" x14ac:dyDescent="0.2">
      <c r="D18" s="17">
        <f t="shared" si="10"/>
        <v>14</v>
      </c>
      <c r="E18" s="56">
        <v>51.452292700479084</v>
      </c>
      <c r="F18" s="20">
        <f t="shared" si="15"/>
        <v>5571.6728470159769</v>
      </c>
      <c r="G18" s="21">
        <f t="shared" si="11"/>
        <v>8.1615817913978042</v>
      </c>
      <c r="H18" s="30" t="str">
        <f t="shared" si="8"/>
        <v>Jetfire</v>
      </c>
      <c r="I18" s="20">
        <f t="shared" si="12"/>
        <v>89.851189749080689</v>
      </c>
      <c r="J18" s="20">
        <f t="shared" si="9"/>
        <v>74.095322699028301</v>
      </c>
      <c r="K18" s="11">
        <f t="shared" si="13"/>
        <v>16642.761654775812</v>
      </c>
      <c r="L18" s="11">
        <f t="shared" si="14"/>
        <v>14139.299084519034</v>
      </c>
      <c r="M18" s="11">
        <f t="shared" si="16"/>
        <v>12012.451549219513</v>
      </c>
      <c r="N18" s="11">
        <f t="shared" si="19"/>
        <v>10189.161436942981</v>
      </c>
      <c r="O18" s="11">
        <f t="shared" si="20"/>
        <v>8613.4018798185261</v>
      </c>
      <c r="P18" s="11">
        <f t="shared" si="21"/>
        <v>7241.6041400349868</v>
      </c>
      <c r="Q18" s="11">
        <f t="shared" si="22"/>
        <v>6039.4597611260442</v>
      </c>
      <c r="R18" s="11">
        <f t="shared" si="23"/>
        <v>4979.6437738065624</v>
      </c>
      <c r="S18" s="11">
        <f t="shared" si="24"/>
        <v>4040.1672092720232</v>
      </c>
      <c r="T18" s="11">
        <f t="shared" si="25"/>
        <v>3203.1673001607278</v>
      </c>
      <c r="U18" s="11">
        <f t="shared" si="26"/>
        <v>2454.0070670037485</v>
      </c>
      <c r="V18" s="11">
        <f t="shared" si="27"/>
        <v>1780.596861643462</v>
      </c>
      <c r="W18" s="11">
        <f t="shared" ref="W18:W49" si="28">W17+(($J18+$J17)/2)^(4/3)/$B$6*$B$4</f>
        <v>1172.8773256537529</v>
      </c>
      <c r="X18" s="11">
        <f>$B$5*$J18^(4/3)</f>
        <v>622.42121558010501</v>
      </c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0"/>
      <c r="AL18" s="10"/>
      <c r="AM18" s="10"/>
      <c r="AN18" s="10"/>
      <c r="AO18" s="10"/>
      <c r="AP18" s="10"/>
      <c r="AQ18" s="10"/>
      <c r="AR18" s="10"/>
      <c r="AS18" s="37">
        <v>11</v>
      </c>
      <c r="AT18" s="37">
        <f t="shared" ca="1" si="17"/>
        <v>1263.5795253478689</v>
      </c>
      <c r="AU18" s="37">
        <f t="shared" ca="1" si="18"/>
        <v>113.85118974908069</v>
      </c>
      <c r="AW18" s="20">
        <f t="shared" si="4"/>
        <v>2</v>
      </c>
      <c r="AX18" s="21">
        <f t="shared" si="5"/>
        <v>8.2831135097568005</v>
      </c>
      <c r="AY18" s="20">
        <f t="shared" si="6"/>
        <v>2</v>
      </c>
      <c r="AZ18" s="20">
        <f t="shared" si="7"/>
        <v>5774.4176579590521</v>
      </c>
    </row>
    <row r="19" spans="4:52" x14ac:dyDescent="0.2">
      <c r="D19" s="17">
        <f t="shared" si="10"/>
        <v>15</v>
      </c>
      <c r="E19" s="56">
        <v>50.619557063317302</v>
      </c>
      <c r="F19" s="20">
        <f t="shared" si="15"/>
        <v>5673.7446967797732</v>
      </c>
      <c r="G19" s="21">
        <f t="shared" si="11"/>
        <v>8.2231923904616426</v>
      </c>
      <c r="H19" s="30" t="str">
        <f t="shared" si="8"/>
        <v>Jetfire</v>
      </c>
      <c r="I19" s="20">
        <f t="shared" si="12"/>
        <v>92.851189749080689</v>
      </c>
      <c r="J19" s="20">
        <f t="shared" si="9"/>
        <v>69.24238758392778</v>
      </c>
      <c r="K19" s="11">
        <f t="shared" si="13"/>
        <v>17089.306638460657</v>
      </c>
      <c r="L19" s="11">
        <f t="shared" si="14"/>
        <v>14585.844068203878</v>
      </c>
      <c r="M19" s="11">
        <f t="shared" si="16"/>
        <v>12458.996532904357</v>
      </c>
      <c r="N19" s="11">
        <f t="shared" si="19"/>
        <v>10635.706420627825</v>
      </c>
      <c r="O19" s="11">
        <f t="shared" si="20"/>
        <v>9059.94686350337</v>
      </c>
      <c r="P19" s="11">
        <f t="shared" si="21"/>
        <v>7688.1491237198306</v>
      </c>
      <c r="Q19" s="11">
        <f t="shared" si="22"/>
        <v>6486.004744810888</v>
      </c>
      <c r="R19" s="11">
        <f t="shared" si="23"/>
        <v>5426.1887574914062</v>
      </c>
      <c r="S19" s="11">
        <f t="shared" si="24"/>
        <v>4486.7121929568675</v>
      </c>
      <c r="T19" s="11">
        <f t="shared" si="25"/>
        <v>3649.7122838455716</v>
      </c>
      <c r="U19" s="11">
        <f t="shared" si="26"/>
        <v>2900.5520506885923</v>
      </c>
      <c r="V19" s="11">
        <f t="shared" si="27"/>
        <v>2227.1418453283059</v>
      </c>
      <c r="W19" s="11">
        <f t="shared" si="28"/>
        <v>1619.4223093385967</v>
      </c>
      <c r="X19" s="11">
        <f t="shared" ref="X19:X50" si="29">X18+(($J19+$J18)/2)^(4/3)/$B$6*$B$4</f>
        <v>1068.966199264949</v>
      </c>
      <c r="Y19" s="11">
        <f>$B$5*$J19^(4/3)</f>
        <v>568.66876567343513</v>
      </c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0"/>
      <c r="AL19" s="10"/>
      <c r="AM19" s="10"/>
      <c r="AN19" s="10"/>
      <c r="AO19" s="10"/>
      <c r="AP19" s="10"/>
      <c r="AQ19" s="10"/>
      <c r="AR19" s="10"/>
      <c r="AS19" s="37">
        <v>12</v>
      </c>
      <c r="AT19" s="37">
        <f t="shared" ca="1" si="17"/>
        <v>1353.1095550702285</v>
      </c>
      <c r="AU19" s="37">
        <f t="shared" ca="1" si="18"/>
        <v>110.85118974908069</v>
      </c>
      <c r="AW19" s="20">
        <f t="shared" si="4"/>
        <v>2</v>
      </c>
      <c r="AX19" s="21">
        <f t="shared" si="5"/>
        <v>8.3416594175302414</v>
      </c>
      <c r="AY19" s="20">
        <f t="shared" si="6"/>
        <v>2</v>
      </c>
      <c r="AZ19" s="20">
        <f t="shared" si="7"/>
        <v>5874.1320242394704</v>
      </c>
    </row>
    <row r="20" spans="4:52" x14ac:dyDescent="0.2">
      <c r="D20" s="17">
        <f t="shared" si="10"/>
        <v>16</v>
      </c>
      <c r="E20" s="56">
        <v>50.053404115961506</v>
      </c>
      <c r="F20" s="20">
        <f t="shared" si="15"/>
        <v>5774.4176579590521</v>
      </c>
      <c r="G20" s="21">
        <f t="shared" si="11"/>
        <v>8.2831135097568005</v>
      </c>
      <c r="H20" s="30" t="str">
        <f t="shared" si="8"/>
        <v>Jetfire</v>
      </c>
      <c r="I20" s="20">
        <f t="shared" si="12"/>
        <v>95.851189749080689</v>
      </c>
      <c r="J20" s="20">
        <f t="shared" si="9"/>
        <v>64.84684295823088</v>
      </c>
      <c r="K20" s="11">
        <f t="shared" si="13"/>
        <v>17497.854676910407</v>
      </c>
      <c r="L20" s="11">
        <f t="shared" si="14"/>
        <v>14994.392106653628</v>
      </c>
      <c r="M20" s="11">
        <f t="shared" si="16"/>
        <v>12867.544571354107</v>
      </c>
      <c r="N20" s="11">
        <f t="shared" si="19"/>
        <v>11044.254459077574</v>
      </c>
      <c r="O20" s="11">
        <f t="shared" si="20"/>
        <v>9468.4949019531196</v>
      </c>
      <c r="P20" s="11">
        <f t="shared" si="21"/>
        <v>8096.6971621695802</v>
      </c>
      <c r="Q20" s="11">
        <f t="shared" si="22"/>
        <v>6894.5527832606376</v>
      </c>
      <c r="R20" s="11">
        <f t="shared" si="23"/>
        <v>5834.7367959411558</v>
      </c>
      <c r="S20" s="11">
        <f t="shared" si="24"/>
        <v>4895.2602314066171</v>
      </c>
      <c r="T20" s="11">
        <f t="shared" si="25"/>
        <v>4058.2603222953217</v>
      </c>
      <c r="U20" s="11">
        <f t="shared" si="26"/>
        <v>3309.1000891383424</v>
      </c>
      <c r="V20" s="11">
        <f t="shared" si="27"/>
        <v>2635.6898837780559</v>
      </c>
      <c r="W20" s="11">
        <f t="shared" si="28"/>
        <v>2027.9703477883468</v>
      </c>
      <c r="X20" s="11">
        <f t="shared" si="29"/>
        <v>1477.514237714699</v>
      </c>
      <c r="Y20" s="11">
        <f t="shared" ref="Y20:Y51" si="30">Y19+(($J20+$J19)/2)^(4/3)/$B$6*$B$4</f>
        <v>977.21680412318506</v>
      </c>
      <c r="Z20" s="11">
        <f>$B$5*$J20^(4/3)</f>
        <v>521.05285393873669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0"/>
      <c r="AL20" s="10"/>
      <c r="AM20" s="10"/>
      <c r="AN20" s="10"/>
      <c r="AO20" s="10"/>
      <c r="AP20" s="10"/>
      <c r="AQ20" s="10"/>
      <c r="AR20" s="10"/>
      <c r="AS20" s="37">
        <v>13</v>
      </c>
      <c r="AT20" s="37">
        <f t="shared" ca="1" si="17"/>
        <v>1451.5338336851607</v>
      </c>
      <c r="AU20" s="37">
        <f t="shared" ca="1" si="18"/>
        <v>107.85118974908069</v>
      </c>
      <c r="AW20" s="20">
        <f t="shared" si="4"/>
        <v>2</v>
      </c>
      <c r="AX20" s="21">
        <f t="shared" si="5"/>
        <v>8.3990394176672254</v>
      </c>
      <c r="AY20" s="20">
        <f t="shared" si="6"/>
        <v>2</v>
      </c>
      <c r="AZ20" s="20">
        <f t="shared" si="7"/>
        <v>5973.1747117543155</v>
      </c>
    </row>
    <row r="21" spans="4:52" x14ac:dyDescent="0.2">
      <c r="D21" s="17">
        <f t="shared" si="10"/>
        <v>17</v>
      </c>
      <c r="E21" s="56">
        <v>49.660962164456862</v>
      </c>
      <c r="F21" s="20">
        <f t="shared" si="15"/>
        <v>5874.1320242394704</v>
      </c>
      <c r="G21" s="21">
        <f t="shared" si="11"/>
        <v>8.3416594175302414</v>
      </c>
      <c r="H21" s="30" t="str">
        <f t="shared" si="8"/>
        <v>Jetfire</v>
      </c>
      <c r="I21" s="20">
        <f t="shared" si="12"/>
        <v>98.851189749080689</v>
      </c>
      <c r="J21" s="20">
        <f t="shared" si="9"/>
        <v>60.853214919749988</v>
      </c>
      <c r="K21" s="11">
        <f t="shared" si="13"/>
        <v>17872.682569959306</v>
      </c>
      <c r="L21" s="11">
        <f t="shared" si="14"/>
        <v>15369.219999702529</v>
      </c>
      <c r="M21" s="11">
        <f t="shared" si="16"/>
        <v>13242.372464403008</v>
      </c>
      <c r="N21" s="11">
        <f t="shared" si="19"/>
        <v>11419.082352126476</v>
      </c>
      <c r="O21" s="11">
        <f t="shared" si="20"/>
        <v>9843.3227950020209</v>
      </c>
      <c r="P21" s="11">
        <f t="shared" si="21"/>
        <v>8471.5250552184807</v>
      </c>
      <c r="Q21" s="11">
        <f t="shared" si="22"/>
        <v>7269.3806763095381</v>
      </c>
      <c r="R21" s="11">
        <f t="shared" si="23"/>
        <v>6209.5646889900563</v>
      </c>
      <c r="S21" s="11">
        <f t="shared" si="24"/>
        <v>5270.0881244555176</v>
      </c>
      <c r="T21" s="11">
        <f t="shared" si="25"/>
        <v>4433.0882153442226</v>
      </c>
      <c r="U21" s="11">
        <f t="shared" si="26"/>
        <v>3683.9279821872433</v>
      </c>
      <c r="V21" s="11">
        <f t="shared" si="27"/>
        <v>3010.5177768269568</v>
      </c>
      <c r="W21" s="11">
        <f t="shared" si="28"/>
        <v>2402.7982408372472</v>
      </c>
      <c r="X21" s="11">
        <f t="shared" si="29"/>
        <v>1852.3421307635997</v>
      </c>
      <c r="Y21" s="11">
        <f t="shared" si="30"/>
        <v>1352.0446971720858</v>
      </c>
      <c r="Z21" s="11">
        <f t="shared" ref="Z21:Z52" si="31">Z20+(($J21+$J20)/2)^(4/3)/$B$6*$B$4</f>
        <v>895.88074698763739</v>
      </c>
      <c r="AA21" s="11">
        <f>$B$5*$J21^(4/3)</f>
        <v>478.71242381761124</v>
      </c>
      <c r="AB21" s="12"/>
      <c r="AC21" s="12"/>
      <c r="AD21" s="12"/>
      <c r="AE21" s="12"/>
      <c r="AF21" s="12"/>
      <c r="AG21" s="12"/>
      <c r="AH21" s="12"/>
      <c r="AI21" s="12"/>
      <c r="AJ21" s="12"/>
      <c r="AK21" s="10"/>
      <c r="AL21" s="10"/>
      <c r="AM21" s="10"/>
      <c r="AN21" s="10"/>
      <c r="AO21" s="10"/>
      <c r="AP21" s="10"/>
      <c r="AQ21" s="10"/>
      <c r="AR21" s="10"/>
      <c r="AS21" s="37">
        <v>14</v>
      </c>
      <c r="AT21" s="37">
        <f t="shared" ca="1" si="17"/>
        <v>1560.0040514947405</v>
      </c>
      <c r="AU21" s="37">
        <f t="shared" ca="1" si="18"/>
        <v>104.85118974908069</v>
      </c>
      <c r="AW21" s="20">
        <f t="shared" si="4"/>
        <v>2</v>
      </c>
      <c r="AX21" s="21">
        <f t="shared" si="5"/>
        <v>8.4553952742053227</v>
      </c>
      <c r="AY21" s="20">
        <f t="shared" si="6"/>
        <v>2</v>
      </c>
      <c r="AZ21" s="20">
        <f t="shared" si="7"/>
        <v>6071.7327112287458</v>
      </c>
    </row>
    <row r="22" spans="4:52" x14ac:dyDescent="0.2">
      <c r="D22" s="17">
        <f t="shared" si="10"/>
        <v>18</v>
      </c>
      <c r="E22" s="56">
        <v>49.381725350388308</v>
      </c>
      <c r="F22" s="20">
        <f t="shared" si="15"/>
        <v>5973.1747117543155</v>
      </c>
      <c r="G22" s="21">
        <f t="shared" si="11"/>
        <v>8.3990394176672254</v>
      </c>
      <c r="H22" s="30" t="str">
        <f t="shared" si="8"/>
        <v>Jetfire</v>
      </c>
      <c r="I22" s="20">
        <f t="shared" si="12"/>
        <v>101.85118974908069</v>
      </c>
      <c r="J22" s="20">
        <f t="shared" si="9"/>
        <v>57.214170119410902</v>
      </c>
      <c r="K22" s="11">
        <f t="shared" si="13"/>
        <v>18217.475107444512</v>
      </c>
      <c r="L22" s="11">
        <f t="shared" si="14"/>
        <v>15714.012537187735</v>
      </c>
      <c r="M22" s="11">
        <f t="shared" si="16"/>
        <v>13587.165001888214</v>
      </c>
      <c r="N22" s="11">
        <f t="shared" si="19"/>
        <v>11763.874889611681</v>
      </c>
      <c r="O22" s="11">
        <f t="shared" si="20"/>
        <v>10188.115332487227</v>
      </c>
      <c r="P22" s="11">
        <f t="shared" si="21"/>
        <v>8816.3175927036864</v>
      </c>
      <c r="Q22" s="11">
        <f t="shared" si="22"/>
        <v>7614.1732137947438</v>
      </c>
      <c r="R22" s="11">
        <f t="shared" si="23"/>
        <v>6554.357226475262</v>
      </c>
      <c r="S22" s="11">
        <f t="shared" si="24"/>
        <v>5614.8806619407233</v>
      </c>
      <c r="T22" s="11">
        <f t="shared" si="25"/>
        <v>4777.8807528294283</v>
      </c>
      <c r="U22" s="11">
        <f t="shared" si="26"/>
        <v>4028.720519672449</v>
      </c>
      <c r="V22" s="11">
        <f t="shared" si="27"/>
        <v>3355.3103143121625</v>
      </c>
      <c r="W22" s="11">
        <f t="shared" si="28"/>
        <v>2747.5907783224529</v>
      </c>
      <c r="X22" s="11">
        <f t="shared" si="29"/>
        <v>2197.1346682488052</v>
      </c>
      <c r="Y22" s="11">
        <f t="shared" si="30"/>
        <v>1696.8372346572914</v>
      </c>
      <c r="Z22" s="11">
        <f t="shared" si="31"/>
        <v>1240.6732844728431</v>
      </c>
      <c r="AA22" s="11">
        <f t="shared" ref="AA22:AA53" si="32">AA21+(($J22+$J21)/2)^(4/3)/$B$6*$B$4</f>
        <v>823.50496130281681</v>
      </c>
      <c r="AB22" s="11">
        <f>$B$5*$J22^(4/3)</f>
        <v>440.92846143290478</v>
      </c>
      <c r="AC22" s="12"/>
      <c r="AD22" s="12"/>
      <c r="AE22" s="12"/>
      <c r="AF22" s="12"/>
      <c r="AG22" s="12"/>
      <c r="AH22" s="12"/>
      <c r="AI22" s="12"/>
      <c r="AJ22" s="12"/>
      <c r="AK22" s="10"/>
      <c r="AL22" s="10"/>
      <c r="AM22" s="10"/>
      <c r="AN22" s="10"/>
      <c r="AO22" s="10"/>
      <c r="AP22" s="10"/>
      <c r="AQ22" s="10"/>
      <c r="AR22" s="10"/>
      <c r="AS22" s="37">
        <v>15</v>
      </c>
      <c r="AT22" s="37">
        <f t="shared" ca="1" si="17"/>
        <v>1679.8578188444783</v>
      </c>
      <c r="AU22" s="37">
        <f t="shared" ca="1" si="18"/>
        <v>101.85118974908069</v>
      </c>
      <c r="AW22" s="20">
        <f t="shared" si="4"/>
        <v>2</v>
      </c>
      <c r="AX22" s="21">
        <f t="shared" si="5"/>
        <v>8.5108251562612445</v>
      </c>
      <c r="AY22" s="20">
        <f t="shared" si="6"/>
        <v>2</v>
      </c>
      <c r="AZ22" s="20">
        <f t="shared" si="7"/>
        <v>6169.9279119970352</v>
      </c>
    </row>
    <row r="23" spans="4:52" x14ac:dyDescent="0.2">
      <c r="D23" s="17">
        <f t="shared" si="10"/>
        <v>19</v>
      </c>
      <c r="E23" s="56">
        <v>49.176274124042358</v>
      </c>
      <c r="F23" s="20">
        <f t="shared" si="15"/>
        <v>6071.7327112287458</v>
      </c>
      <c r="G23" s="21">
        <f t="shared" si="11"/>
        <v>8.4553952742053227</v>
      </c>
      <c r="H23" s="30" t="str">
        <f t="shared" si="8"/>
        <v>Jetfire</v>
      </c>
      <c r="I23" s="20">
        <f t="shared" si="12"/>
        <v>104.85118974908069</v>
      </c>
      <c r="J23" s="20">
        <f t="shared" si="9"/>
        <v>53.889125598602391</v>
      </c>
      <c r="K23" s="11">
        <f t="shared" si="13"/>
        <v>18535.421464975185</v>
      </c>
      <c r="L23" s="11">
        <f t="shared" si="14"/>
        <v>16031.958894718407</v>
      </c>
      <c r="M23" s="11">
        <f t="shared" si="16"/>
        <v>13905.111359418886</v>
      </c>
      <c r="N23" s="11">
        <f t="shared" si="19"/>
        <v>12081.821247142354</v>
      </c>
      <c r="O23" s="11">
        <f t="shared" si="20"/>
        <v>10506.061690017899</v>
      </c>
      <c r="P23" s="11">
        <f t="shared" si="21"/>
        <v>9134.2639502343591</v>
      </c>
      <c r="Q23" s="11">
        <f t="shared" si="22"/>
        <v>7932.1195713254165</v>
      </c>
      <c r="R23" s="11">
        <f t="shared" si="23"/>
        <v>6872.3035840059347</v>
      </c>
      <c r="S23" s="11">
        <f t="shared" si="24"/>
        <v>5932.8270194713959</v>
      </c>
      <c r="T23" s="11">
        <f t="shared" si="25"/>
        <v>5095.827110360101</v>
      </c>
      <c r="U23" s="11">
        <f t="shared" si="26"/>
        <v>4346.6668772031217</v>
      </c>
      <c r="V23" s="11">
        <f t="shared" si="27"/>
        <v>3673.2566718428347</v>
      </c>
      <c r="W23" s="11">
        <f t="shared" si="28"/>
        <v>3065.5371358531252</v>
      </c>
      <c r="X23" s="11">
        <f t="shared" si="29"/>
        <v>2515.0810257794774</v>
      </c>
      <c r="Y23" s="11">
        <f t="shared" si="30"/>
        <v>2014.7835921879637</v>
      </c>
      <c r="Z23" s="11">
        <f t="shared" si="31"/>
        <v>1558.6196420035153</v>
      </c>
      <c r="AA23" s="11">
        <f t="shared" si="32"/>
        <v>1141.451318833489</v>
      </c>
      <c r="AB23" s="11">
        <f t="shared" ref="AB23:AB54" si="33">AB22+(($J23+$J22)/2)^(4/3)/$B$6*$B$4</f>
        <v>758.87481896357713</v>
      </c>
      <c r="AC23" s="11">
        <f>$B$5*$J23^(4/3)</f>
        <v>407.09725883191686</v>
      </c>
      <c r="AD23" s="12"/>
      <c r="AE23" s="12"/>
      <c r="AF23" s="12"/>
      <c r="AG23" s="12"/>
      <c r="AH23" s="12"/>
      <c r="AI23" s="12"/>
      <c r="AJ23" s="12"/>
      <c r="AK23" s="10"/>
      <c r="AL23" s="10"/>
      <c r="AM23" s="10"/>
      <c r="AN23" s="10"/>
      <c r="AO23" s="10"/>
      <c r="AP23" s="10"/>
      <c r="AQ23" s="10"/>
      <c r="AR23" s="10"/>
      <c r="AS23" s="37">
        <v>16</v>
      </c>
      <c r="AT23" s="37">
        <f t="shared" ca="1" si="17"/>
        <v>1812.6549847050649</v>
      </c>
      <c r="AU23" s="37">
        <f t="shared" ca="1" si="18"/>
        <v>98.851189749080689</v>
      </c>
      <c r="AW23" s="20">
        <f t="shared" si="4"/>
        <v>2</v>
      </c>
      <c r="AX23" s="21">
        <f t="shared" si="5"/>
        <v>8.565398984636909</v>
      </c>
      <c r="AY23" s="20">
        <f t="shared" si="6"/>
        <v>2</v>
      </c>
      <c r="AZ23" s="20">
        <f t="shared" si="7"/>
        <v>6267.8397898141939</v>
      </c>
    </row>
    <row r="24" spans="4:52" x14ac:dyDescent="0.2">
      <c r="D24" s="17">
        <f t="shared" si="10"/>
        <v>20</v>
      </c>
      <c r="E24" s="56">
        <v>49.018926644247458</v>
      </c>
      <c r="F24" s="20">
        <f t="shared" si="15"/>
        <v>6169.9279119970352</v>
      </c>
      <c r="G24" s="21">
        <f t="shared" si="11"/>
        <v>8.5108251562612445</v>
      </c>
      <c r="H24" s="30" t="str">
        <f t="shared" si="8"/>
        <v>Jetfire</v>
      </c>
      <c r="I24" s="20">
        <f t="shared" si="12"/>
        <v>107.85118974908069</v>
      </c>
      <c r="J24" s="20">
        <f t="shared" si="9"/>
        <v>50.843127588629912</v>
      </c>
      <c r="K24" s="11">
        <f t="shared" si="13"/>
        <v>18829.293680690454</v>
      </c>
      <c r="L24" s="11">
        <f t="shared" si="14"/>
        <v>16325.831110433679</v>
      </c>
      <c r="M24" s="11">
        <f t="shared" si="16"/>
        <v>14198.983575134158</v>
      </c>
      <c r="N24" s="11">
        <f t="shared" si="19"/>
        <v>12375.693462857625</v>
      </c>
      <c r="O24" s="11">
        <f t="shared" si="20"/>
        <v>10799.933905733171</v>
      </c>
      <c r="P24" s="11">
        <f t="shared" si="21"/>
        <v>9428.1361659496306</v>
      </c>
      <c r="Q24" s="11">
        <f t="shared" si="22"/>
        <v>8225.991787040688</v>
      </c>
      <c r="R24" s="11">
        <f t="shared" si="23"/>
        <v>7166.1757997212053</v>
      </c>
      <c r="S24" s="11">
        <f t="shared" si="24"/>
        <v>6226.6992351866666</v>
      </c>
      <c r="T24" s="11">
        <f t="shared" si="25"/>
        <v>5389.6993260753716</v>
      </c>
      <c r="U24" s="11">
        <f t="shared" si="26"/>
        <v>4640.5390929183923</v>
      </c>
      <c r="V24" s="11">
        <f t="shared" si="27"/>
        <v>3967.1288875581058</v>
      </c>
      <c r="W24" s="11">
        <f t="shared" si="28"/>
        <v>3359.4093515683962</v>
      </c>
      <c r="X24" s="11">
        <f t="shared" si="29"/>
        <v>2808.9532414947485</v>
      </c>
      <c r="Y24" s="11">
        <f t="shared" si="30"/>
        <v>2308.6558079032347</v>
      </c>
      <c r="Z24" s="11">
        <f t="shared" si="31"/>
        <v>1852.4918577187864</v>
      </c>
      <c r="AA24" s="11">
        <f t="shared" si="32"/>
        <v>1435.3235345487601</v>
      </c>
      <c r="AB24" s="11">
        <f t="shared" si="33"/>
        <v>1052.7470346788482</v>
      </c>
      <c r="AC24" s="11">
        <f t="shared" ref="AC24:AC55" si="34">AC23+(($J24+$J23)/2)^(4/3)/$B$6*$B$4</f>
        <v>700.96947454718782</v>
      </c>
      <c r="AD24" s="11">
        <f>$B$5*$J24^(4/3)</f>
        <v>376.70929812113093</v>
      </c>
      <c r="AE24" s="12"/>
      <c r="AF24" s="12"/>
      <c r="AG24" s="12"/>
      <c r="AH24" s="12"/>
      <c r="AI24" s="12"/>
      <c r="AJ24" s="12"/>
      <c r="AK24" s="10"/>
      <c r="AL24" s="10"/>
      <c r="AM24" s="10"/>
      <c r="AN24" s="10"/>
      <c r="AO24" s="10"/>
      <c r="AP24" s="10"/>
      <c r="AQ24" s="10"/>
      <c r="AR24" s="10"/>
      <c r="AS24" s="37">
        <v>17</v>
      </c>
      <c r="AT24" s="37">
        <f t="shared" ref="AT24:AT39" ca="1" si="35">OFFSET(INDIRECT("AR"&amp;1),0,-$AS24)</f>
        <v>1960.222359794046</v>
      </c>
      <c r="AU24" s="37">
        <f t="shared" ca="1" si="18"/>
        <v>95.851189749080689</v>
      </c>
      <c r="AW24" s="20">
        <f t="shared" si="4"/>
        <v>2</v>
      </c>
      <c r="AX24" s="21">
        <f t="shared" si="5"/>
        <v>8.6191682819583004</v>
      </c>
      <c r="AY24" s="20">
        <f t="shared" si="6"/>
        <v>2</v>
      </c>
      <c r="AZ24" s="20">
        <f t="shared" si="7"/>
        <v>6365.5201879420792</v>
      </c>
    </row>
    <row r="25" spans="4:52" x14ac:dyDescent="0.2">
      <c r="D25" s="17">
        <f t="shared" si="10"/>
        <v>21</v>
      </c>
      <c r="E25" s="56">
        <v>48.892951172911118</v>
      </c>
      <c r="F25" s="20">
        <f t="shared" si="15"/>
        <v>6267.8397898141939</v>
      </c>
      <c r="G25" s="21">
        <f t="shared" si="11"/>
        <v>8.565398984636909</v>
      </c>
      <c r="H25" s="30" t="str">
        <f t="shared" si="8"/>
        <v>Jetfire</v>
      </c>
      <c r="I25" s="20">
        <f t="shared" si="12"/>
        <v>110.85118974908069</v>
      </c>
      <c r="J25" s="20">
        <f t="shared" si="9"/>
        <v>48.045941454242538</v>
      </c>
      <c r="K25" s="11">
        <f t="shared" si="13"/>
        <v>19101.510935098242</v>
      </c>
      <c r="L25" s="11">
        <f t="shared" si="14"/>
        <v>16598.048364841467</v>
      </c>
      <c r="M25" s="11">
        <f t="shared" si="16"/>
        <v>14471.200829541945</v>
      </c>
      <c r="N25" s="11">
        <f t="shared" si="19"/>
        <v>12647.910717265413</v>
      </c>
      <c r="O25" s="11">
        <f t="shared" si="20"/>
        <v>11072.151160140958</v>
      </c>
      <c r="P25" s="11">
        <f t="shared" si="21"/>
        <v>9700.3534203574181</v>
      </c>
      <c r="Q25" s="11">
        <f t="shared" si="22"/>
        <v>8498.2090414484755</v>
      </c>
      <c r="R25" s="11">
        <f t="shared" si="23"/>
        <v>7438.3930541289928</v>
      </c>
      <c r="S25" s="11">
        <f t="shared" si="24"/>
        <v>6498.9164895944541</v>
      </c>
      <c r="T25" s="11">
        <f t="shared" si="25"/>
        <v>5661.9165804831591</v>
      </c>
      <c r="U25" s="11">
        <f t="shared" si="26"/>
        <v>4912.7563473261798</v>
      </c>
      <c r="V25" s="11">
        <f t="shared" si="27"/>
        <v>4239.3461419658934</v>
      </c>
      <c r="W25" s="11">
        <f t="shared" si="28"/>
        <v>3631.6266059761842</v>
      </c>
      <c r="X25" s="11">
        <f t="shared" si="29"/>
        <v>3081.1704959025365</v>
      </c>
      <c r="Y25" s="11">
        <f t="shared" si="30"/>
        <v>2580.8730623110227</v>
      </c>
      <c r="Z25" s="11">
        <f t="shared" si="31"/>
        <v>2124.7091121265744</v>
      </c>
      <c r="AA25" s="11">
        <f t="shared" si="32"/>
        <v>1707.5407889565479</v>
      </c>
      <c r="AB25" s="11">
        <f t="shared" si="33"/>
        <v>1324.964289086636</v>
      </c>
      <c r="AC25" s="11">
        <f t="shared" si="34"/>
        <v>973.18672895497571</v>
      </c>
      <c r="AD25" s="11">
        <f t="shared" ref="AD25:AD56" si="36">AD24+(($J25+$J24)/2)^(4/3)/$B$6*$B$4</f>
        <v>648.92655252891882</v>
      </c>
      <c r="AE25" s="11">
        <f>$B$5*$J25^(4/3)</f>
        <v>349.33245769877851</v>
      </c>
      <c r="AF25" s="12"/>
      <c r="AG25" s="12"/>
      <c r="AH25" s="12"/>
      <c r="AI25" s="12"/>
      <c r="AJ25" s="12"/>
      <c r="AK25" s="10"/>
      <c r="AL25" s="10"/>
      <c r="AM25" s="10"/>
      <c r="AN25" s="10"/>
      <c r="AO25" s="10"/>
      <c r="AP25" s="10"/>
      <c r="AQ25" s="10"/>
      <c r="AR25" s="10"/>
      <c r="AS25" s="37">
        <v>18</v>
      </c>
      <c r="AT25" s="37">
        <f t="shared" ca="1" si="35"/>
        <v>2124.7091121265744</v>
      </c>
      <c r="AU25" s="37">
        <f t="shared" ca="1" si="18"/>
        <v>92.851189749080689</v>
      </c>
      <c r="AW25" s="20">
        <f t="shared" si="4"/>
        <v>2</v>
      </c>
      <c r="AX25" s="21">
        <f t="shared" si="5"/>
        <v>8.6721725038409776</v>
      </c>
      <c r="AY25" s="20">
        <f t="shared" si="6"/>
        <v>2</v>
      </c>
      <c r="AZ25" s="20">
        <f t="shared" si="7"/>
        <v>6463.0029470119543</v>
      </c>
    </row>
    <row r="26" spans="4:52" x14ac:dyDescent="0.2">
      <c r="D26" s="17">
        <f t="shared" si="10"/>
        <v>22</v>
      </c>
      <c r="E26" s="56">
        <v>48.787446954974108</v>
      </c>
      <c r="F26" s="20">
        <f t="shared" si="15"/>
        <v>6365.5201879420792</v>
      </c>
      <c r="G26" s="21">
        <f t="shared" si="11"/>
        <v>8.6191682819583004</v>
      </c>
      <c r="H26" s="30" t="str">
        <f t="shared" si="8"/>
        <v>Jetfire</v>
      </c>
      <c r="I26" s="20">
        <f t="shared" si="12"/>
        <v>113.85118974908069</v>
      </c>
      <c r="J26" s="20">
        <f t="shared" si="9"/>
        <v>45.471308570135236</v>
      </c>
      <c r="K26" s="11">
        <f t="shared" si="13"/>
        <v>19354.192505935742</v>
      </c>
      <c r="L26" s="11">
        <f t="shared" si="14"/>
        <v>16850.729935678966</v>
      </c>
      <c r="M26" s="11">
        <f t="shared" si="16"/>
        <v>14723.882400379443</v>
      </c>
      <c r="N26" s="11">
        <f t="shared" si="19"/>
        <v>12900.592288102911</v>
      </c>
      <c r="O26" s="11">
        <f t="shared" si="20"/>
        <v>11324.832730978456</v>
      </c>
      <c r="P26" s="11">
        <f t="shared" si="21"/>
        <v>9953.0349911949161</v>
      </c>
      <c r="Q26" s="11">
        <f t="shared" si="22"/>
        <v>8750.8906122859735</v>
      </c>
      <c r="R26" s="11">
        <f t="shared" si="23"/>
        <v>7691.0746249664908</v>
      </c>
      <c r="S26" s="11">
        <f t="shared" si="24"/>
        <v>6751.598060431952</v>
      </c>
      <c r="T26" s="11">
        <f t="shared" si="25"/>
        <v>5914.5981513206571</v>
      </c>
      <c r="U26" s="11">
        <f t="shared" si="26"/>
        <v>5165.4379181636778</v>
      </c>
      <c r="V26" s="11">
        <f t="shared" si="27"/>
        <v>4492.0277128033913</v>
      </c>
      <c r="W26" s="11">
        <f t="shared" si="28"/>
        <v>3884.3081768136826</v>
      </c>
      <c r="X26" s="11">
        <f t="shared" si="29"/>
        <v>3333.8520667400348</v>
      </c>
      <c r="Y26" s="11">
        <f t="shared" si="30"/>
        <v>2833.5546331485211</v>
      </c>
      <c r="Z26" s="11">
        <f t="shared" si="31"/>
        <v>2377.3906829640728</v>
      </c>
      <c r="AA26" s="11">
        <f t="shared" si="32"/>
        <v>1960.222359794046</v>
      </c>
      <c r="AB26" s="11">
        <f t="shared" si="33"/>
        <v>1577.6458599241341</v>
      </c>
      <c r="AC26" s="11">
        <f t="shared" si="34"/>
        <v>1225.8682997924739</v>
      </c>
      <c r="AD26" s="11">
        <f t="shared" si="36"/>
        <v>901.60812336641698</v>
      </c>
      <c r="AE26" s="11">
        <f t="shared" ref="AE26:AE57" si="37">AE25+(($J26+$J25)/2)^(4/3)/$B$6*$B$4</f>
        <v>602.01402853627678</v>
      </c>
      <c r="AF26" s="11">
        <f>$B$5*$J26^(4/3)</f>
        <v>324.59856756093518</v>
      </c>
      <c r="AG26" s="12"/>
      <c r="AH26" s="12"/>
      <c r="AI26" s="12"/>
      <c r="AJ26" s="12"/>
      <c r="AK26" s="10"/>
      <c r="AL26" s="10"/>
      <c r="AM26" s="10"/>
      <c r="AN26" s="10"/>
      <c r="AO26" s="10"/>
      <c r="AP26" s="10"/>
      <c r="AQ26" s="10"/>
      <c r="AR26" s="10"/>
      <c r="AS26" s="37">
        <v>19</v>
      </c>
      <c r="AT26" s="37">
        <f t="shared" ca="1" si="35"/>
        <v>2308.6558079032347</v>
      </c>
      <c r="AU26" s="37">
        <f t="shared" ca="1" si="18"/>
        <v>89.851189749080689</v>
      </c>
      <c r="AW26" s="20">
        <f t="shared" si="4"/>
        <v>2</v>
      </c>
      <c r="AX26" s="21">
        <f t="shared" si="5"/>
        <v>8.7244431145503736</v>
      </c>
      <c r="AY26" s="20">
        <f t="shared" si="6"/>
        <v>2</v>
      </c>
      <c r="AZ26" s="20">
        <f t="shared" si="7"/>
        <v>6560.310178870187</v>
      </c>
    </row>
    <row r="27" spans="4:52" x14ac:dyDescent="0.2">
      <c r="D27" s="17">
        <f t="shared" si="10"/>
        <v>23</v>
      </c>
      <c r="E27" s="56">
        <v>48.695312114901377</v>
      </c>
      <c r="F27" s="20">
        <f t="shared" si="15"/>
        <v>6463.0029470119543</v>
      </c>
      <c r="G27" s="21">
        <f t="shared" si="11"/>
        <v>8.6721725038409776</v>
      </c>
      <c r="H27" s="30" t="str">
        <f t="shared" si="8"/>
        <v>Jetfire</v>
      </c>
      <c r="I27" s="20">
        <f t="shared" si="12"/>
        <v>116.85118974908069</v>
      </c>
      <c r="J27" s="20">
        <f t="shared" si="9"/>
        <v>43.096336060837523</v>
      </c>
      <c r="K27" s="11">
        <f t="shared" si="13"/>
        <v>19589.201630716674</v>
      </c>
      <c r="L27" s="11">
        <f t="shared" si="14"/>
        <v>17085.739060459899</v>
      </c>
      <c r="M27" s="11">
        <f t="shared" si="16"/>
        <v>14958.891525160374</v>
      </c>
      <c r="N27" s="11">
        <f t="shared" si="19"/>
        <v>13135.601412883841</v>
      </c>
      <c r="O27" s="11">
        <f t="shared" si="20"/>
        <v>11559.841855759387</v>
      </c>
      <c r="P27" s="11">
        <f t="shared" si="21"/>
        <v>10188.044115975847</v>
      </c>
      <c r="Q27" s="11">
        <f t="shared" si="22"/>
        <v>8985.899737066904</v>
      </c>
      <c r="R27" s="11">
        <f t="shared" si="23"/>
        <v>7926.0837497474213</v>
      </c>
      <c r="S27" s="11">
        <f t="shared" si="24"/>
        <v>6986.6071852128825</v>
      </c>
      <c r="T27" s="11">
        <f t="shared" si="25"/>
        <v>6149.6072761015876</v>
      </c>
      <c r="U27" s="11">
        <f t="shared" si="26"/>
        <v>5400.4470429446083</v>
      </c>
      <c r="V27" s="11">
        <f t="shared" si="27"/>
        <v>4727.0368375843218</v>
      </c>
      <c r="W27" s="11">
        <f t="shared" si="28"/>
        <v>4119.3173015946131</v>
      </c>
      <c r="X27" s="11">
        <f t="shared" si="29"/>
        <v>3568.8611915209658</v>
      </c>
      <c r="Y27" s="11">
        <f t="shared" si="30"/>
        <v>3068.5637579294521</v>
      </c>
      <c r="Z27" s="11">
        <f t="shared" si="31"/>
        <v>2612.3998077450037</v>
      </c>
      <c r="AA27" s="11">
        <f t="shared" si="32"/>
        <v>2195.231484574977</v>
      </c>
      <c r="AB27" s="11">
        <f t="shared" si="33"/>
        <v>1812.6549847050649</v>
      </c>
      <c r="AC27" s="11">
        <f t="shared" si="34"/>
        <v>1460.8774245734046</v>
      </c>
      <c r="AD27" s="11">
        <f t="shared" si="36"/>
        <v>1136.6172481473477</v>
      </c>
      <c r="AE27" s="11">
        <f t="shared" si="37"/>
        <v>837.02315331720752</v>
      </c>
      <c r="AF27" s="11">
        <f t="shared" ref="AF27:AF58" si="38">AF26+(($J27+$J26)/2)^(4/3)/$B$6*$B$4</f>
        <v>559.60769234186591</v>
      </c>
      <c r="AG27" s="11">
        <f>$B$5*$J27^(4/3)</f>
        <v>302.1925786021722</v>
      </c>
      <c r="AH27" s="12"/>
      <c r="AI27" s="12"/>
      <c r="AJ27" s="12"/>
      <c r="AK27" s="10"/>
      <c r="AL27" s="10"/>
      <c r="AM27" s="10"/>
      <c r="AN27" s="10"/>
      <c r="AO27" s="10"/>
      <c r="AP27" s="10"/>
      <c r="AQ27" s="10"/>
      <c r="AR27" s="10"/>
      <c r="AS27" s="37">
        <v>20</v>
      </c>
      <c r="AT27" s="37">
        <f t="shared" ca="1" si="35"/>
        <v>2515.0810257794774</v>
      </c>
      <c r="AU27" s="37">
        <f t="shared" ca="1" si="18"/>
        <v>86.851189749080689</v>
      </c>
      <c r="AW27" s="20">
        <f t="shared" si="4"/>
        <v>2</v>
      </c>
      <c r="AX27" s="21">
        <f t="shared" si="5"/>
        <v>8.7760062156517709</v>
      </c>
      <c r="AY27" s="20">
        <f t="shared" si="6"/>
        <v>2</v>
      </c>
      <c r="AZ27" s="20">
        <f t="shared" si="7"/>
        <v>6657.4563539824039</v>
      </c>
    </row>
    <row r="28" spans="4:52" x14ac:dyDescent="0.2">
      <c r="D28" s="17">
        <f t="shared" si="10"/>
        <v>24</v>
      </c>
      <c r="E28" s="56">
        <v>48.611919743331271</v>
      </c>
      <c r="F28" s="20">
        <f t="shared" si="15"/>
        <v>6560.310178870187</v>
      </c>
      <c r="G28" s="21">
        <f t="shared" si="11"/>
        <v>8.7244431145503736</v>
      </c>
      <c r="H28" s="30" t="str">
        <f t="shared" si="8"/>
        <v>Jetfire</v>
      </c>
      <c r="I28" s="20">
        <f t="shared" si="12"/>
        <v>119.85118974908069</v>
      </c>
      <c r="J28" s="20">
        <f t="shared" si="9"/>
        <v>40.900992956766537</v>
      </c>
      <c r="K28" s="11">
        <f t="shared" si="13"/>
        <v>19808.182024987749</v>
      </c>
      <c r="L28" s="11">
        <f t="shared" si="14"/>
        <v>17304.719454730974</v>
      </c>
      <c r="M28" s="11">
        <f t="shared" si="16"/>
        <v>15177.871919431447</v>
      </c>
      <c r="N28" s="11">
        <f t="shared" si="19"/>
        <v>13354.581807154915</v>
      </c>
      <c r="O28" s="11">
        <f t="shared" si="20"/>
        <v>11778.82225003046</v>
      </c>
      <c r="P28" s="11">
        <f t="shared" si="21"/>
        <v>10407.02451024692</v>
      </c>
      <c r="Q28" s="11">
        <f t="shared" si="22"/>
        <v>9204.8801313379772</v>
      </c>
      <c r="R28" s="11">
        <f t="shared" si="23"/>
        <v>8145.0641440184954</v>
      </c>
      <c r="S28" s="11">
        <f t="shared" si="24"/>
        <v>7205.5875794839558</v>
      </c>
      <c r="T28" s="11">
        <f t="shared" si="25"/>
        <v>6368.5876703726608</v>
      </c>
      <c r="U28" s="11">
        <f t="shared" si="26"/>
        <v>5619.4274372156815</v>
      </c>
      <c r="V28" s="11">
        <f t="shared" si="27"/>
        <v>4946.0172318553959</v>
      </c>
      <c r="W28" s="11">
        <f t="shared" si="28"/>
        <v>4338.2976958656873</v>
      </c>
      <c r="X28" s="11">
        <f t="shared" si="29"/>
        <v>3787.8415857920395</v>
      </c>
      <c r="Y28" s="11">
        <f t="shared" si="30"/>
        <v>3287.5441522005258</v>
      </c>
      <c r="Z28" s="11">
        <f t="shared" si="31"/>
        <v>2831.3802020160774</v>
      </c>
      <c r="AA28" s="11">
        <f t="shared" si="32"/>
        <v>2414.2118788460507</v>
      </c>
      <c r="AB28" s="11">
        <f t="shared" si="33"/>
        <v>2031.6353789761386</v>
      </c>
      <c r="AC28" s="11">
        <f t="shared" si="34"/>
        <v>1679.8578188444783</v>
      </c>
      <c r="AD28" s="11">
        <f t="shared" si="36"/>
        <v>1355.5976424184214</v>
      </c>
      <c r="AE28" s="11">
        <f t="shared" si="37"/>
        <v>1056.0035475882812</v>
      </c>
      <c r="AF28" s="11">
        <f t="shared" si="38"/>
        <v>778.58808661293961</v>
      </c>
      <c r="AG28" s="11">
        <f t="shared" ref="AG28:AG59" si="39">AG27+(($J28+$J27)/2)^(4/3)/$B$6*$B$4</f>
        <v>521.17297287324595</v>
      </c>
      <c r="AH28" s="11">
        <f>$B$5*$J28^(4/3)</f>
        <v>281.84378619666313</v>
      </c>
      <c r="AI28" s="12"/>
      <c r="AJ28" s="12"/>
      <c r="AK28" s="10"/>
      <c r="AL28" s="10"/>
      <c r="AM28" s="10"/>
      <c r="AN28" s="10"/>
      <c r="AO28" s="10"/>
      <c r="AP28" s="10"/>
      <c r="AQ28" s="10"/>
      <c r="AR28" s="10"/>
      <c r="AS28" s="37">
        <v>21</v>
      </c>
      <c r="AT28" s="37">
        <f t="shared" ca="1" si="35"/>
        <v>2747.5907783224529</v>
      </c>
      <c r="AU28" s="37">
        <f t="shared" ca="1" si="18"/>
        <v>83.851189749080689</v>
      </c>
      <c r="AW28" s="20">
        <f t="shared" si="4"/>
        <v>2</v>
      </c>
      <c r="AX28" s="21">
        <f t="shared" si="5"/>
        <v>8.8268842455747603</v>
      </c>
      <c r="AY28" s="20">
        <f t="shared" si="6"/>
        <v>2</v>
      </c>
      <c r="AZ28" s="20">
        <f t="shared" si="7"/>
        <v>6754.4509643732317</v>
      </c>
    </row>
    <row r="29" spans="4:52" x14ac:dyDescent="0.2">
      <c r="D29" s="17">
        <f t="shared" si="10"/>
        <v>25</v>
      </c>
      <c r="E29" s="56">
        <v>48.534255368886015</v>
      </c>
      <c r="F29" s="20">
        <f t="shared" si="15"/>
        <v>6657.4563539824039</v>
      </c>
      <c r="G29" s="21">
        <f t="shared" si="11"/>
        <v>8.7760062156517709</v>
      </c>
      <c r="H29" s="30" t="str">
        <f t="shared" si="8"/>
        <v>Jetfire</v>
      </c>
      <c r="I29" s="20">
        <f t="shared" si="12"/>
        <v>122.85118974908069</v>
      </c>
      <c r="J29" s="20">
        <f t="shared" si="9"/>
        <v>38.867692093781329</v>
      </c>
      <c r="K29" s="11">
        <f t="shared" si="13"/>
        <v>20012.58843406407</v>
      </c>
      <c r="L29" s="11">
        <f t="shared" si="14"/>
        <v>17509.125863807294</v>
      </c>
      <c r="M29" s="11">
        <f t="shared" si="16"/>
        <v>15382.278328507766</v>
      </c>
      <c r="N29" s="11">
        <f t="shared" si="19"/>
        <v>13558.988216231233</v>
      </c>
      <c r="O29" s="11">
        <f t="shared" si="20"/>
        <v>11983.228659106779</v>
      </c>
      <c r="P29" s="11">
        <f t="shared" si="21"/>
        <v>10611.430919323238</v>
      </c>
      <c r="Q29" s="11">
        <f t="shared" si="22"/>
        <v>9409.2865404142958</v>
      </c>
      <c r="R29" s="11">
        <f t="shared" si="23"/>
        <v>8349.470553094814</v>
      </c>
      <c r="S29" s="11">
        <f t="shared" si="24"/>
        <v>7409.9939885602744</v>
      </c>
      <c r="T29" s="11">
        <f t="shared" si="25"/>
        <v>6572.9940794489794</v>
      </c>
      <c r="U29" s="11">
        <f t="shared" si="26"/>
        <v>5823.8338462920001</v>
      </c>
      <c r="V29" s="11">
        <f t="shared" si="27"/>
        <v>5150.4236409317145</v>
      </c>
      <c r="W29" s="11">
        <f t="shared" si="28"/>
        <v>4542.7041049420059</v>
      </c>
      <c r="X29" s="11">
        <f t="shared" si="29"/>
        <v>3992.2479948683585</v>
      </c>
      <c r="Y29" s="11">
        <f t="shared" si="30"/>
        <v>3491.9505612768448</v>
      </c>
      <c r="Z29" s="11">
        <f t="shared" si="31"/>
        <v>3035.7866110923965</v>
      </c>
      <c r="AA29" s="11">
        <f t="shared" si="32"/>
        <v>2618.6182879223697</v>
      </c>
      <c r="AB29" s="11">
        <f t="shared" si="33"/>
        <v>2236.0417880524574</v>
      </c>
      <c r="AC29" s="11">
        <f t="shared" si="34"/>
        <v>1884.2642279207973</v>
      </c>
      <c r="AD29" s="11">
        <f t="shared" si="36"/>
        <v>1560.0040514947405</v>
      </c>
      <c r="AE29" s="11">
        <f t="shared" si="37"/>
        <v>1260.4099566646003</v>
      </c>
      <c r="AF29" s="11">
        <f t="shared" si="38"/>
        <v>982.99449568925866</v>
      </c>
      <c r="AG29" s="11">
        <f t="shared" si="39"/>
        <v>725.579381949565</v>
      </c>
      <c r="AH29" s="11">
        <f t="shared" ref="AH29:AH60" si="40">AH28+(($J29+$J28)/2)^(4/3)/$B$6*$B$4</f>
        <v>486.25019527298213</v>
      </c>
      <c r="AI29" s="11">
        <f>$B$5*$J29^(4/3)</f>
        <v>263.31867868896518</v>
      </c>
      <c r="AJ29" s="12"/>
      <c r="AK29" s="10"/>
      <c r="AL29" s="10"/>
      <c r="AM29" s="10"/>
      <c r="AN29" s="10"/>
      <c r="AO29" s="10"/>
      <c r="AP29" s="10"/>
      <c r="AQ29" s="10"/>
      <c r="AR29" s="10"/>
      <c r="AS29" s="37">
        <v>22</v>
      </c>
      <c r="AT29" s="37">
        <f t="shared" ca="1" si="35"/>
        <v>3010.5177768269568</v>
      </c>
      <c r="AU29" s="37">
        <f t="shared" ca="1" si="18"/>
        <v>80.851189749080689</v>
      </c>
      <c r="AW29" s="20">
        <f t="shared" si="4"/>
        <v>2</v>
      </c>
      <c r="AX29" s="21">
        <f t="shared" si="5"/>
        <v>8.8770970821507991</v>
      </c>
      <c r="AY29" s="20">
        <f t="shared" si="6"/>
        <v>2</v>
      </c>
      <c r="AZ29" s="20">
        <f t="shared" si="7"/>
        <v>6851.3002585289223</v>
      </c>
    </row>
    <row r="30" spans="4:52" x14ac:dyDescent="0.2">
      <c r="D30" s="17">
        <f t="shared" si="10"/>
        <v>26</v>
      </c>
      <c r="E30" s="56">
        <v>48.460355021941353</v>
      </c>
      <c r="F30" s="20">
        <f t="shared" si="15"/>
        <v>6754.4509643732317</v>
      </c>
      <c r="G30" s="21">
        <f t="shared" si="11"/>
        <v>8.8268842455747603</v>
      </c>
      <c r="H30" s="30" t="str">
        <f t="shared" si="8"/>
        <v>Jetfire</v>
      </c>
      <c r="I30" s="20">
        <f t="shared" si="12"/>
        <v>125.85118974908069</v>
      </c>
      <c r="J30" s="20">
        <f t="shared" si="9"/>
        <v>36.98094149117604</v>
      </c>
      <c r="K30" s="11">
        <f t="shared" si="13"/>
        <v>20203.71231108463</v>
      </c>
      <c r="L30" s="11">
        <f t="shared" si="14"/>
        <v>17700.249740827854</v>
      </c>
      <c r="M30" s="11">
        <f t="shared" si="16"/>
        <v>15573.402205528326</v>
      </c>
      <c r="N30" s="11">
        <f t="shared" si="19"/>
        <v>13750.112093251793</v>
      </c>
      <c r="O30" s="11">
        <f t="shared" si="20"/>
        <v>12174.352536127339</v>
      </c>
      <c r="P30" s="11">
        <f t="shared" si="21"/>
        <v>10802.554796343798</v>
      </c>
      <c r="Q30" s="11">
        <f t="shared" si="22"/>
        <v>9600.4104174348558</v>
      </c>
      <c r="R30" s="11">
        <f t="shared" si="23"/>
        <v>8540.5944301153741</v>
      </c>
      <c r="S30" s="11">
        <f t="shared" si="24"/>
        <v>7601.1178655808344</v>
      </c>
      <c r="T30" s="11">
        <f t="shared" si="25"/>
        <v>6764.1179564695394</v>
      </c>
      <c r="U30" s="11">
        <f t="shared" si="26"/>
        <v>6014.9577233125601</v>
      </c>
      <c r="V30" s="11">
        <f t="shared" si="27"/>
        <v>5341.5475179522746</v>
      </c>
      <c r="W30" s="11">
        <f t="shared" si="28"/>
        <v>4733.8279819625659</v>
      </c>
      <c r="X30" s="11">
        <f t="shared" si="29"/>
        <v>4183.3718718889186</v>
      </c>
      <c r="Y30" s="11">
        <f t="shared" si="30"/>
        <v>3683.0744382974053</v>
      </c>
      <c r="Z30" s="11">
        <f t="shared" si="31"/>
        <v>3226.910488112957</v>
      </c>
      <c r="AA30" s="11">
        <f t="shared" si="32"/>
        <v>2809.7421649429302</v>
      </c>
      <c r="AB30" s="11">
        <f t="shared" si="33"/>
        <v>2427.1656650730179</v>
      </c>
      <c r="AC30" s="11">
        <f t="shared" si="34"/>
        <v>2075.3881049413576</v>
      </c>
      <c r="AD30" s="11">
        <f t="shared" si="36"/>
        <v>1751.1279285153009</v>
      </c>
      <c r="AE30" s="11">
        <f t="shared" si="37"/>
        <v>1451.5338336851607</v>
      </c>
      <c r="AF30" s="11">
        <f t="shared" si="38"/>
        <v>1174.1183727098191</v>
      </c>
      <c r="AG30" s="11">
        <f t="shared" si="39"/>
        <v>916.70325897012549</v>
      </c>
      <c r="AH30" s="11">
        <f t="shared" si="40"/>
        <v>677.37407229354255</v>
      </c>
      <c r="AI30" s="11">
        <f t="shared" ref="AI30:AI61" si="41">AI29+(($J30+$J29)/2)^(4/3)/$B$6*$B$4</f>
        <v>454.44255570952566</v>
      </c>
      <c r="AJ30" s="11">
        <f>$B$5*$J30^(4/3)</f>
        <v>246.41507908339486</v>
      </c>
      <c r="AK30" s="10"/>
      <c r="AL30" s="10"/>
      <c r="AM30" s="10"/>
      <c r="AN30" s="10"/>
      <c r="AO30" s="10"/>
      <c r="AP30" s="10"/>
      <c r="AQ30" s="10"/>
      <c r="AR30" s="10"/>
      <c r="AS30" s="37">
        <v>23</v>
      </c>
      <c r="AT30" s="37">
        <f t="shared" ca="1" si="35"/>
        <v>3309.1000891383424</v>
      </c>
      <c r="AU30" s="37">
        <f t="shared" ca="1" si="18"/>
        <v>77.851189749080689</v>
      </c>
      <c r="AW30" s="20">
        <f t="shared" si="4"/>
        <v>2</v>
      </c>
      <c r="AX30" s="21">
        <f t="shared" si="5"/>
        <v>8.9266627611576403</v>
      </c>
      <c r="AY30" s="20">
        <f t="shared" si="6"/>
        <v>2</v>
      </c>
      <c r="AZ30" s="20">
        <f t="shared" si="7"/>
        <v>6948.0083716847621</v>
      </c>
    </row>
    <row r="31" spans="4:52" x14ac:dyDescent="0.2">
      <c r="D31" s="17">
        <f t="shared" si="10"/>
        <v>27</v>
      </c>
      <c r="E31" s="56">
        <v>48.388939133748991</v>
      </c>
      <c r="F31" s="20">
        <f t="shared" si="15"/>
        <v>6851.3002585289223</v>
      </c>
      <c r="G31" s="21">
        <f t="shared" si="11"/>
        <v>8.8770970821507991</v>
      </c>
      <c r="H31" s="30" t="str">
        <f t="shared" si="8"/>
        <v>Jetfire</v>
      </c>
      <c r="I31" s="20">
        <f t="shared" si="12"/>
        <v>128.85118974908067</v>
      </c>
      <c r="J31" s="20">
        <f t="shared" si="9"/>
        <v>35.227052331246263</v>
      </c>
      <c r="K31" s="11">
        <f t="shared" si="13"/>
        <v>20382.703493445038</v>
      </c>
      <c r="L31" s="11">
        <f t="shared" si="14"/>
        <v>17879.240923188263</v>
      </c>
      <c r="M31" s="11">
        <f t="shared" si="16"/>
        <v>15752.393387888735</v>
      </c>
      <c r="N31" s="11">
        <f t="shared" si="19"/>
        <v>13929.103275612202</v>
      </c>
      <c r="O31" s="11">
        <f t="shared" si="20"/>
        <v>12353.343718487748</v>
      </c>
      <c r="P31" s="11">
        <f t="shared" si="21"/>
        <v>10981.545978704207</v>
      </c>
      <c r="Q31" s="11">
        <f t="shared" si="22"/>
        <v>9779.4015997952647</v>
      </c>
      <c r="R31" s="11">
        <f t="shared" si="23"/>
        <v>8719.5856124757829</v>
      </c>
      <c r="S31" s="11">
        <f t="shared" si="24"/>
        <v>7780.1090479412433</v>
      </c>
      <c r="T31" s="11">
        <f t="shared" si="25"/>
        <v>6943.1091388299483</v>
      </c>
      <c r="U31" s="11">
        <f t="shared" si="26"/>
        <v>6193.948905672969</v>
      </c>
      <c r="V31" s="11">
        <f t="shared" si="27"/>
        <v>5520.5387003126834</v>
      </c>
      <c r="W31" s="11">
        <f t="shared" si="28"/>
        <v>4912.8191643229748</v>
      </c>
      <c r="X31" s="11">
        <f t="shared" si="29"/>
        <v>4362.3630542493283</v>
      </c>
      <c r="Y31" s="11">
        <f t="shared" si="30"/>
        <v>3862.0656206578146</v>
      </c>
      <c r="Z31" s="11">
        <f t="shared" si="31"/>
        <v>3405.9016704733663</v>
      </c>
      <c r="AA31" s="11">
        <f t="shared" si="32"/>
        <v>2988.7333473033395</v>
      </c>
      <c r="AB31" s="11">
        <f t="shared" si="33"/>
        <v>2606.1568474334272</v>
      </c>
      <c r="AC31" s="11">
        <f t="shared" si="34"/>
        <v>2254.3792873017669</v>
      </c>
      <c r="AD31" s="11">
        <f t="shared" si="36"/>
        <v>1930.1191108757102</v>
      </c>
      <c r="AE31" s="11">
        <f t="shared" si="37"/>
        <v>1630.5250160455701</v>
      </c>
      <c r="AF31" s="11">
        <f t="shared" si="38"/>
        <v>1353.1095550702285</v>
      </c>
      <c r="AG31" s="11">
        <f t="shared" si="39"/>
        <v>1095.6944413305348</v>
      </c>
      <c r="AH31" s="11">
        <f t="shared" si="40"/>
        <v>856.36525465395187</v>
      </c>
      <c r="AI31" s="11">
        <f t="shared" si="41"/>
        <v>633.43373806993498</v>
      </c>
      <c r="AJ31" s="11">
        <f t="shared" ref="AJ31:AJ62" si="42">AJ30+(($J31+$J30)/2)^(4/3)/$B$6*$B$4</f>
        <v>425.40626144380417</v>
      </c>
      <c r="AK31" s="11">
        <f>$B$5*$J31^(4/3)</f>
        <v>230.95732194997274</v>
      </c>
      <c r="AL31" s="10"/>
      <c r="AM31" s="10"/>
      <c r="AN31" s="10"/>
      <c r="AO31" s="10"/>
      <c r="AP31" s="10"/>
      <c r="AQ31" s="10"/>
      <c r="AR31" s="10"/>
      <c r="AS31" s="37">
        <v>24</v>
      </c>
      <c r="AT31" s="37">
        <f t="shared" ca="1" si="35"/>
        <v>3649.7122838455716</v>
      </c>
      <c r="AU31" s="37">
        <f t="shared" ca="1" si="18"/>
        <v>74.851189749080689</v>
      </c>
      <c r="AW31" s="20">
        <f t="shared" si="4"/>
        <v>2</v>
      </c>
      <c r="AX31" s="21">
        <f t="shared" si="5"/>
        <v>8.9755979476212797</v>
      </c>
      <c r="AY31" s="20">
        <f t="shared" si="6"/>
        <v>2</v>
      </c>
      <c r="AZ31" s="20">
        <f t="shared" si="7"/>
        <v>7044.5780622062784</v>
      </c>
    </row>
    <row r="32" spans="4:52" x14ac:dyDescent="0.2">
      <c r="D32" s="17">
        <f t="shared" si="10"/>
        <v>28</v>
      </c>
      <c r="E32" s="56">
        <v>48.319174022090579</v>
      </c>
      <c r="F32" s="20">
        <f t="shared" si="15"/>
        <v>6948.0083716847621</v>
      </c>
      <c r="G32" s="21">
        <f t="shared" si="11"/>
        <v>8.9266627611576403</v>
      </c>
      <c r="H32" s="30" t="str">
        <f t="shared" si="8"/>
        <v>Jetfire</v>
      </c>
      <c r="I32" s="20">
        <f t="shared" si="12"/>
        <v>131.85118974908067</v>
      </c>
      <c r="J32" s="20">
        <f t="shared" si="9"/>
        <v>33.593893285721542</v>
      </c>
      <c r="K32" s="11">
        <f t="shared" si="13"/>
        <v>20550.588577462371</v>
      </c>
      <c r="L32" s="11">
        <f t="shared" si="14"/>
        <v>18047.126007205596</v>
      </c>
      <c r="M32" s="11">
        <f t="shared" si="16"/>
        <v>15920.278471906069</v>
      </c>
      <c r="N32" s="11">
        <f t="shared" si="19"/>
        <v>14096.988359629537</v>
      </c>
      <c r="O32" s="11">
        <f t="shared" si="20"/>
        <v>12521.228802505082</v>
      </c>
      <c r="P32" s="11">
        <f t="shared" si="21"/>
        <v>11149.431062721542</v>
      </c>
      <c r="Q32" s="11">
        <f t="shared" si="22"/>
        <v>9947.2866838125992</v>
      </c>
      <c r="R32" s="11">
        <f t="shared" si="23"/>
        <v>8887.4706964931174</v>
      </c>
      <c r="S32" s="11">
        <f t="shared" si="24"/>
        <v>7947.9941319585778</v>
      </c>
      <c r="T32" s="11">
        <f t="shared" si="25"/>
        <v>7110.9942228472828</v>
      </c>
      <c r="U32" s="11">
        <f t="shared" si="26"/>
        <v>6361.8339896903035</v>
      </c>
      <c r="V32" s="11">
        <f t="shared" si="27"/>
        <v>5688.423784330018</v>
      </c>
      <c r="W32" s="11">
        <f t="shared" si="28"/>
        <v>5080.7042483403093</v>
      </c>
      <c r="X32" s="11">
        <f t="shared" si="29"/>
        <v>4530.2481382666629</v>
      </c>
      <c r="Y32" s="11">
        <f t="shared" si="30"/>
        <v>4029.9507046751487</v>
      </c>
      <c r="Z32" s="11">
        <f t="shared" si="31"/>
        <v>3573.7867544907003</v>
      </c>
      <c r="AA32" s="11">
        <f t="shared" si="32"/>
        <v>3156.6184313206736</v>
      </c>
      <c r="AB32" s="11">
        <f t="shared" si="33"/>
        <v>2774.0419314507612</v>
      </c>
      <c r="AC32" s="11">
        <f t="shared" si="34"/>
        <v>2422.264371319101</v>
      </c>
      <c r="AD32" s="11">
        <f t="shared" si="36"/>
        <v>2098.0041948930443</v>
      </c>
      <c r="AE32" s="11">
        <f t="shared" si="37"/>
        <v>1798.4101000629041</v>
      </c>
      <c r="AF32" s="11">
        <f t="shared" si="38"/>
        <v>1520.9946390875625</v>
      </c>
      <c r="AG32" s="11">
        <f t="shared" si="39"/>
        <v>1263.5795253478689</v>
      </c>
      <c r="AH32" s="11">
        <f t="shared" si="40"/>
        <v>1024.250338671286</v>
      </c>
      <c r="AI32" s="11">
        <f t="shared" si="41"/>
        <v>801.31882208726904</v>
      </c>
      <c r="AJ32" s="11">
        <f t="shared" si="42"/>
        <v>593.29134546113823</v>
      </c>
      <c r="AK32" s="11">
        <f t="shared" ref="AK32:AK63" si="43">AK31+(($J32+$J31)/2)^(4/3)/$B$6*$B$4</f>
        <v>398.84240596730683</v>
      </c>
      <c r="AL32" s="11">
        <f>$B$5*$J32^(4/3)</f>
        <v>216.79226362950686</v>
      </c>
      <c r="AM32" s="10"/>
      <c r="AN32" s="10"/>
      <c r="AO32" s="10"/>
      <c r="AP32" s="10"/>
      <c r="AQ32" s="10"/>
      <c r="AR32" s="10"/>
      <c r="AS32" s="37">
        <v>25</v>
      </c>
      <c r="AT32" s="37">
        <f t="shared" ca="1" si="35"/>
        <v>4040.1672092720232</v>
      </c>
      <c r="AU32" s="37">
        <f t="shared" ca="1" si="18"/>
        <v>71.851189749080689</v>
      </c>
      <c r="AW32" s="20">
        <f t="shared" si="4"/>
        <v>2</v>
      </c>
      <c r="AX32" s="21">
        <f t="shared" si="5"/>
        <v>9.0239182477049127</v>
      </c>
      <c r="AY32" s="20">
        <f t="shared" si="6"/>
        <v>2</v>
      </c>
      <c r="AZ32" s="20">
        <f t="shared" si="7"/>
        <v>7141.0111913409655</v>
      </c>
    </row>
    <row r="33" spans="2:52" x14ac:dyDescent="0.2">
      <c r="D33" s="17">
        <f t="shared" si="10"/>
        <v>29</v>
      </c>
      <c r="E33" s="56">
        <v>48.250516499425906</v>
      </c>
      <c r="F33" s="20">
        <f t="shared" si="15"/>
        <v>7044.5780622062784</v>
      </c>
      <c r="G33" s="21">
        <f t="shared" ref="G33:G69" si="44">(-0.0083572794*6.0497507+25.497065*(F33/1000)^0.60995861)/(6.0497507+(F33/1000)^0.60995861)</f>
        <v>8.9755979476212797</v>
      </c>
      <c r="H33" s="30" t="str">
        <f t="shared" si="8"/>
        <v>Jetfire</v>
      </c>
      <c r="I33" s="20">
        <f t="shared" si="12"/>
        <v>134.85118974908067</v>
      </c>
      <c r="J33" s="20">
        <f t="shared" si="9"/>
        <v>32.070682976690648</v>
      </c>
      <c r="K33" s="11">
        <f t="shared" si="13"/>
        <v>20708.286555980067</v>
      </c>
      <c r="L33" s="11">
        <f t="shared" si="14"/>
        <v>18204.823985723291</v>
      </c>
      <c r="M33" s="11">
        <f t="shared" si="16"/>
        <v>16077.976450423763</v>
      </c>
      <c r="N33" s="11">
        <f t="shared" si="19"/>
        <v>14254.68633814723</v>
      </c>
      <c r="O33" s="11">
        <f t="shared" si="20"/>
        <v>12678.926781022776</v>
      </c>
      <c r="P33" s="11">
        <f t="shared" si="21"/>
        <v>11307.129041239235</v>
      </c>
      <c r="Q33" s="11">
        <f t="shared" si="22"/>
        <v>10104.984662330293</v>
      </c>
      <c r="R33" s="11">
        <f t="shared" si="23"/>
        <v>9045.1686750108111</v>
      </c>
      <c r="S33" s="11">
        <f t="shared" si="24"/>
        <v>8105.6921104762714</v>
      </c>
      <c r="T33" s="11">
        <f t="shared" si="25"/>
        <v>7268.6922013649764</v>
      </c>
      <c r="U33" s="11">
        <f t="shared" si="26"/>
        <v>6519.5319682079971</v>
      </c>
      <c r="V33" s="11">
        <f t="shared" si="27"/>
        <v>5846.1217628477116</v>
      </c>
      <c r="W33" s="11">
        <f t="shared" si="28"/>
        <v>5238.4022268580029</v>
      </c>
      <c r="X33" s="11">
        <f t="shared" si="29"/>
        <v>4687.9461167843565</v>
      </c>
      <c r="Y33" s="11">
        <f t="shared" si="30"/>
        <v>4187.6486831928423</v>
      </c>
      <c r="Z33" s="11">
        <f t="shared" si="31"/>
        <v>3731.484733008394</v>
      </c>
      <c r="AA33" s="11">
        <f t="shared" si="32"/>
        <v>3314.3164098383672</v>
      </c>
      <c r="AB33" s="11">
        <f t="shared" si="33"/>
        <v>2931.7399099684549</v>
      </c>
      <c r="AC33" s="11">
        <f t="shared" si="34"/>
        <v>2579.9623498367946</v>
      </c>
      <c r="AD33" s="11">
        <f t="shared" si="36"/>
        <v>2255.7021734107379</v>
      </c>
      <c r="AE33" s="11">
        <f t="shared" si="37"/>
        <v>1956.108078580598</v>
      </c>
      <c r="AF33" s="11">
        <f t="shared" si="38"/>
        <v>1678.6926176052564</v>
      </c>
      <c r="AG33" s="11">
        <f t="shared" si="39"/>
        <v>1421.2775038655627</v>
      </c>
      <c r="AH33" s="11">
        <f t="shared" si="40"/>
        <v>1181.9483171889799</v>
      </c>
      <c r="AI33" s="11">
        <f t="shared" si="41"/>
        <v>959.01680060496278</v>
      </c>
      <c r="AJ33" s="11">
        <f t="shared" si="42"/>
        <v>750.98932397883209</v>
      </c>
      <c r="AK33" s="11">
        <f t="shared" si="43"/>
        <v>556.54038448500069</v>
      </c>
      <c r="AL33" s="11">
        <f t="shared" ref="AL33:AL64" si="45">AL32+(($J33+$J32)/2)^(4/3)/$B$6*$B$4</f>
        <v>374.49024214720066</v>
      </c>
      <c r="AM33" s="11">
        <f>$B$5*$J33^(4/3)</f>
        <v>203.78596674517934</v>
      </c>
      <c r="AN33" s="10"/>
      <c r="AO33" s="10"/>
      <c r="AP33" s="10"/>
      <c r="AQ33" s="10"/>
      <c r="AR33" s="10"/>
      <c r="AS33" s="37">
        <v>26</v>
      </c>
      <c r="AT33" s="37">
        <f t="shared" ca="1" si="35"/>
        <v>4490.1138577703077</v>
      </c>
      <c r="AU33" s="37">
        <f t="shared" ca="1" si="18"/>
        <v>68.851189749080689</v>
      </c>
      <c r="AW33" s="20">
        <f t="shared" si="4"/>
        <v>2</v>
      </c>
      <c r="AX33" s="21">
        <f t="shared" si="5"/>
        <v>9.0716384176250937</v>
      </c>
      <c r="AY33" s="20">
        <f t="shared" si="6"/>
        <v>2</v>
      </c>
      <c r="AZ33" s="20">
        <f t="shared" si="7"/>
        <v>7237.3090357761603</v>
      </c>
    </row>
    <row r="34" spans="2:52" x14ac:dyDescent="0.2">
      <c r="D34" s="17">
        <f t="shared" si="10"/>
        <v>30</v>
      </c>
      <c r="E34" s="56">
        <v>48.182612635260845</v>
      </c>
      <c r="F34" s="20">
        <f t="shared" si="15"/>
        <v>7141.0111913409655</v>
      </c>
      <c r="G34" s="21">
        <f t="shared" si="44"/>
        <v>9.0239182477049127</v>
      </c>
      <c r="H34" s="30" t="str">
        <f t="shared" si="8"/>
        <v>Jetfire</v>
      </c>
      <c r="I34" s="20">
        <f t="shared" si="12"/>
        <v>137.85118974908067</v>
      </c>
      <c r="J34" s="20">
        <f t="shared" si="9"/>
        <v>30.647813960074703</v>
      </c>
      <c r="K34" s="11">
        <f t="shared" si="13"/>
        <v>20856.622176926998</v>
      </c>
      <c r="L34" s="11">
        <f t="shared" si="14"/>
        <v>18353.159606670222</v>
      </c>
      <c r="M34" s="11">
        <f t="shared" si="16"/>
        <v>16226.312071370692</v>
      </c>
      <c r="N34" s="11">
        <f t="shared" si="19"/>
        <v>14403.02195909416</v>
      </c>
      <c r="O34" s="11">
        <f t="shared" si="20"/>
        <v>12827.262401969705</v>
      </c>
      <c r="P34" s="11">
        <f t="shared" si="21"/>
        <v>11455.464662186165</v>
      </c>
      <c r="Q34" s="11">
        <f t="shared" si="22"/>
        <v>10253.320283277222</v>
      </c>
      <c r="R34" s="11">
        <f t="shared" si="23"/>
        <v>9193.5042959577404</v>
      </c>
      <c r="S34" s="11">
        <f t="shared" si="24"/>
        <v>8254.0277314232007</v>
      </c>
      <c r="T34" s="11">
        <f t="shared" si="25"/>
        <v>7417.0278223119058</v>
      </c>
      <c r="U34" s="11">
        <f t="shared" si="26"/>
        <v>6667.8675891549265</v>
      </c>
      <c r="V34" s="11">
        <f t="shared" si="27"/>
        <v>5994.4573837946409</v>
      </c>
      <c r="W34" s="11">
        <f t="shared" si="28"/>
        <v>5386.7378478049322</v>
      </c>
      <c r="X34" s="11">
        <f t="shared" si="29"/>
        <v>4836.2817377312858</v>
      </c>
      <c r="Y34" s="11">
        <f t="shared" si="30"/>
        <v>4335.9843041397717</v>
      </c>
      <c r="Z34" s="11">
        <f t="shared" si="31"/>
        <v>3879.8203539553238</v>
      </c>
      <c r="AA34" s="11">
        <f t="shared" si="32"/>
        <v>3462.652030785297</v>
      </c>
      <c r="AB34" s="11">
        <f t="shared" si="33"/>
        <v>3080.0755309153847</v>
      </c>
      <c r="AC34" s="11">
        <f t="shared" si="34"/>
        <v>2728.2979707837244</v>
      </c>
      <c r="AD34" s="11">
        <f t="shared" si="36"/>
        <v>2404.0377943576677</v>
      </c>
      <c r="AE34" s="11">
        <f t="shared" si="37"/>
        <v>2104.4436995275278</v>
      </c>
      <c r="AF34" s="11">
        <f t="shared" si="38"/>
        <v>1827.0282385521862</v>
      </c>
      <c r="AG34" s="11">
        <f t="shared" si="39"/>
        <v>1569.6131248124925</v>
      </c>
      <c r="AH34" s="11">
        <f t="shared" si="40"/>
        <v>1330.2839381359097</v>
      </c>
      <c r="AI34" s="11">
        <f t="shared" si="41"/>
        <v>1107.3524215518926</v>
      </c>
      <c r="AJ34" s="11">
        <f t="shared" si="42"/>
        <v>899.32494492576188</v>
      </c>
      <c r="AK34" s="11">
        <f t="shared" si="43"/>
        <v>704.87600543193048</v>
      </c>
      <c r="AL34" s="11">
        <f t="shared" si="45"/>
        <v>522.82586309413045</v>
      </c>
      <c r="AM34" s="11">
        <f t="shared" ref="AM34:AM65" si="46">AM33+(($J34+$J33)/2)^(4/3)/$B$6*$B$4</f>
        <v>352.12158769210907</v>
      </c>
      <c r="AN34" s="11">
        <f>$B$5*$J34^(4/3)</f>
        <v>191.82093310703095</v>
      </c>
      <c r="AO34" s="10"/>
      <c r="AP34" s="10"/>
      <c r="AQ34" s="10"/>
      <c r="AR34" s="10"/>
      <c r="AS34" s="37">
        <v>27</v>
      </c>
      <c r="AT34" s="37">
        <f t="shared" ca="1" si="35"/>
        <v>5011.5674570842293</v>
      </c>
      <c r="AU34" s="37">
        <f t="shared" ca="1" si="18"/>
        <v>65.851189749080689</v>
      </c>
      <c r="AW34" s="20">
        <f t="shared" si="4"/>
        <v>2</v>
      </c>
      <c r="AX34" s="21">
        <f t="shared" si="5"/>
        <v>9.1187725058857669</v>
      </c>
      <c r="AY34" s="20">
        <f t="shared" si="6"/>
        <v>2</v>
      </c>
      <c r="AZ34" s="20">
        <f t="shared" si="7"/>
        <v>7333.472491270305</v>
      </c>
    </row>
    <row r="35" spans="2:52" x14ac:dyDescent="0.2">
      <c r="D35" s="17">
        <f t="shared" si="10"/>
        <v>31</v>
      </c>
      <c r="E35" s="56">
        <v>48.115231799933859</v>
      </c>
      <c r="F35" s="20">
        <f t="shared" si="15"/>
        <v>7237.3090357761603</v>
      </c>
      <c r="G35" s="21">
        <f t="shared" si="44"/>
        <v>9.0716384176250937</v>
      </c>
      <c r="H35" s="30" t="str">
        <f t="shared" si="8"/>
        <v>Jetfire</v>
      </c>
      <c r="I35" s="20">
        <f t="shared" si="12"/>
        <v>140.85118974908067</v>
      </c>
      <c r="J35" s="20">
        <f t="shared" si="9"/>
        <v>29.316702881127696</v>
      </c>
      <c r="K35" s="11">
        <f t="shared" si="13"/>
        <v>20996.337396139075</v>
      </c>
      <c r="L35" s="11">
        <f t="shared" si="14"/>
        <v>18492.8748258823</v>
      </c>
      <c r="M35" s="11">
        <f t="shared" si="16"/>
        <v>16366.027290582768</v>
      </c>
      <c r="N35" s="11">
        <f t="shared" si="19"/>
        <v>14542.737178306235</v>
      </c>
      <c r="O35" s="11">
        <f t="shared" si="20"/>
        <v>12966.977621181781</v>
      </c>
      <c r="P35" s="11">
        <f t="shared" si="21"/>
        <v>11595.17988139824</v>
      </c>
      <c r="Q35" s="11">
        <f t="shared" si="22"/>
        <v>10393.035502489298</v>
      </c>
      <c r="R35" s="11">
        <f t="shared" si="23"/>
        <v>9333.2195151698161</v>
      </c>
      <c r="S35" s="11">
        <f t="shared" si="24"/>
        <v>8393.7429506352764</v>
      </c>
      <c r="T35" s="11">
        <f t="shared" si="25"/>
        <v>7556.7430415239814</v>
      </c>
      <c r="U35" s="11">
        <f t="shared" si="26"/>
        <v>6807.5828083670021</v>
      </c>
      <c r="V35" s="11">
        <f t="shared" si="27"/>
        <v>6134.1726030067166</v>
      </c>
      <c r="W35" s="11">
        <f t="shared" si="28"/>
        <v>5526.4530670170079</v>
      </c>
      <c r="X35" s="11">
        <f t="shared" si="29"/>
        <v>4975.9969569433615</v>
      </c>
      <c r="Y35" s="11">
        <f t="shared" si="30"/>
        <v>4475.6995233518473</v>
      </c>
      <c r="Z35" s="11">
        <f t="shared" si="31"/>
        <v>4019.5355731673994</v>
      </c>
      <c r="AA35" s="11">
        <f t="shared" si="32"/>
        <v>3602.3672499973727</v>
      </c>
      <c r="AB35" s="11">
        <f t="shared" si="33"/>
        <v>3219.7907501274603</v>
      </c>
      <c r="AC35" s="11">
        <f t="shared" si="34"/>
        <v>2868.0131899958001</v>
      </c>
      <c r="AD35" s="11">
        <f t="shared" si="36"/>
        <v>2543.7530135697434</v>
      </c>
      <c r="AE35" s="11">
        <f t="shared" si="37"/>
        <v>2244.1589187396035</v>
      </c>
      <c r="AF35" s="11">
        <f t="shared" si="38"/>
        <v>1966.7434577642621</v>
      </c>
      <c r="AG35" s="11">
        <f t="shared" si="39"/>
        <v>1709.3283440245682</v>
      </c>
      <c r="AH35" s="11">
        <f t="shared" si="40"/>
        <v>1469.9991573479856</v>
      </c>
      <c r="AI35" s="11">
        <f t="shared" si="41"/>
        <v>1247.0676407639685</v>
      </c>
      <c r="AJ35" s="11">
        <f t="shared" si="42"/>
        <v>1039.0401641378376</v>
      </c>
      <c r="AK35" s="11">
        <f t="shared" si="43"/>
        <v>844.59122464400627</v>
      </c>
      <c r="AL35" s="11">
        <f t="shared" si="45"/>
        <v>662.54108230620625</v>
      </c>
      <c r="AM35" s="11">
        <f t="shared" si="46"/>
        <v>491.83680690418487</v>
      </c>
      <c r="AN35" s="11">
        <f t="shared" ref="AN35:AN66" si="47">AN34+(($J35+$J34)/2)^(4/3)/$B$6*$B$4</f>
        <v>331.53615231910675</v>
      </c>
      <c r="AO35" s="11">
        <f>$B$5*$J35^(4/3)</f>
        <v>180.79378474568031</v>
      </c>
      <c r="AP35" s="10"/>
      <c r="AQ35" s="10"/>
      <c r="AR35" s="10"/>
      <c r="AS35" s="37">
        <v>28</v>
      </c>
      <c r="AT35" s="37">
        <f t="shared" ca="1" si="35"/>
        <v>5619.6238135615167</v>
      </c>
      <c r="AU35" s="37">
        <f t="shared" ca="1" si="18"/>
        <v>62.851189749080689</v>
      </c>
      <c r="AW35" s="20">
        <f t="shared" si="4"/>
        <v>2</v>
      </c>
      <c r="AX35" s="21">
        <f t="shared" si="5"/>
        <v>9.1653339521815997</v>
      </c>
      <c r="AY35" s="20">
        <f t="shared" si="6"/>
        <v>2</v>
      </c>
      <c r="AZ35" s="20">
        <f t="shared" si="7"/>
        <v>7429.502205318624</v>
      </c>
    </row>
    <row r="36" spans="2:52" x14ac:dyDescent="0.2">
      <c r="B36" s="20"/>
      <c r="D36" s="17">
        <f t="shared" si="10"/>
        <v>32</v>
      </c>
      <c r="E36" s="56">
        <v>48.048223694210591</v>
      </c>
      <c r="F36" s="20">
        <f t="shared" si="15"/>
        <v>7333.472491270305</v>
      </c>
      <c r="G36" s="21">
        <f t="shared" si="44"/>
        <v>9.1187725058857669</v>
      </c>
      <c r="H36" s="30" t="str">
        <f t="shared" si="8"/>
        <v>Jetfire</v>
      </c>
      <c r="I36" s="20">
        <f t="shared" si="12"/>
        <v>143.85118974908067</v>
      </c>
      <c r="J36" s="20">
        <f t="shared" si="9"/>
        <v>28.069662451178409</v>
      </c>
      <c r="K36" s="11">
        <f t="shared" si="13"/>
        <v>21128.101230140906</v>
      </c>
      <c r="L36" s="11">
        <f t="shared" si="14"/>
        <v>18624.638659884131</v>
      </c>
      <c r="M36" s="11">
        <f t="shared" si="16"/>
        <v>16497.791124584597</v>
      </c>
      <c r="N36" s="11">
        <f t="shared" si="19"/>
        <v>14674.501012308065</v>
      </c>
      <c r="O36" s="11">
        <f t="shared" si="20"/>
        <v>13098.74145518361</v>
      </c>
      <c r="P36" s="11">
        <f t="shared" si="21"/>
        <v>11726.94371540007</v>
      </c>
      <c r="Q36" s="11">
        <f t="shared" si="22"/>
        <v>10524.799336491127</v>
      </c>
      <c r="R36" s="11">
        <f t="shared" si="23"/>
        <v>9464.9833491716454</v>
      </c>
      <c r="S36" s="11">
        <f t="shared" si="24"/>
        <v>8525.5067846371057</v>
      </c>
      <c r="T36" s="11">
        <f t="shared" si="25"/>
        <v>7688.5068755258108</v>
      </c>
      <c r="U36" s="11">
        <f t="shared" si="26"/>
        <v>6939.3466423688315</v>
      </c>
      <c r="V36" s="11">
        <f t="shared" si="27"/>
        <v>6265.9364370085459</v>
      </c>
      <c r="W36" s="11">
        <f t="shared" si="28"/>
        <v>5658.2169010188372</v>
      </c>
      <c r="X36" s="11">
        <f t="shared" si="29"/>
        <v>5107.7607909451908</v>
      </c>
      <c r="Y36" s="11">
        <f t="shared" si="30"/>
        <v>4607.4633573536776</v>
      </c>
      <c r="Z36" s="11">
        <f t="shared" si="31"/>
        <v>4151.2994071692292</v>
      </c>
      <c r="AA36" s="11">
        <f t="shared" si="32"/>
        <v>3734.1310839992025</v>
      </c>
      <c r="AB36" s="11">
        <f t="shared" si="33"/>
        <v>3351.5545841292901</v>
      </c>
      <c r="AC36" s="11">
        <f t="shared" si="34"/>
        <v>2999.7770239976298</v>
      </c>
      <c r="AD36" s="11">
        <f t="shared" si="36"/>
        <v>2675.5168475715732</v>
      </c>
      <c r="AE36" s="11">
        <f t="shared" si="37"/>
        <v>2375.9227527414332</v>
      </c>
      <c r="AF36" s="11">
        <f t="shared" si="38"/>
        <v>2098.5072917660918</v>
      </c>
      <c r="AG36" s="11">
        <f t="shared" si="39"/>
        <v>1841.092178026398</v>
      </c>
      <c r="AH36" s="11">
        <f t="shared" si="40"/>
        <v>1601.7629913498154</v>
      </c>
      <c r="AI36" s="11">
        <f t="shared" si="41"/>
        <v>1378.8314747657982</v>
      </c>
      <c r="AJ36" s="11">
        <f t="shared" si="42"/>
        <v>1170.8039981396673</v>
      </c>
      <c r="AK36" s="11">
        <f t="shared" si="43"/>
        <v>976.35505864583604</v>
      </c>
      <c r="AL36" s="11">
        <f t="shared" si="45"/>
        <v>794.30491630803601</v>
      </c>
      <c r="AM36" s="11">
        <f t="shared" si="46"/>
        <v>623.60064090601463</v>
      </c>
      <c r="AN36" s="11">
        <f t="shared" si="47"/>
        <v>463.29998632093651</v>
      </c>
      <c r="AO36" s="11">
        <f t="shared" ref="AO36:AO67" si="48">AO35+(($J36+$J35)/2)^(4/3)/$B$6*$B$4</f>
        <v>312.55761874751011</v>
      </c>
      <c r="AP36" s="11">
        <f>$B$5*$J36^(4/3)</f>
        <v>170.6133128187181</v>
      </c>
      <c r="AQ36" s="10"/>
      <c r="AR36" s="10"/>
      <c r="AS36" s="37">
        <v>29</v>
      </c>
      <c r="AT36" s="37">
        <f t="shared" ca="1" si="35"/>
        <v>6333.433902473329</v>
      </c>
      <c r="AU36" s="37">
        <f t="shared" ca="1" si="18"/>
        <v>59.851189749080689</v>
      </c>
      <c r="AW36" s="20">
        <f t="shared" si="4"/>
        <v>2</v>
      </c>
      <c r="AX36" s="21">
        <f t="shared" si="5"/>
        <v>9.2113356580092773</v>
      </c>
      <c r="AY36" s="20">
        <f t="shared" si="6"/>
        <v>2</v>
      </c>
      <c r="AZ36" s="20">
        <f t="shared" si="7"/>
        <v>7525.3986635848023</v>
      </c>
    </row>
    <row r="37" spans="2:52" x14ac:dyDescent="0.2">
      <c r="B37" s="20"/>
      <c r="D37" s="17">
        <f t="shared" si="10"/>
        <v>33</v>
      </c>
      <c r="E37" s="56">
        <v>47.981490354108622</v>
      </c>
      <c r="F37" s="20">
        <f t="shared" si="15"/>
        <v>7429.502205318624</v>
      </c>
      <c r="G37" s="21">
        <f t="shared" si="44"/>
        <v>9.1653339521815997</v>
      </c>
      <c r="H37" s="30" t="str">
        <f t="shared" si="8"/>
        <v>Jetfire</v>
      </c>
      <c r="I37" s="20">
        <f t="shared" si="12"/>
        <v>146.85118974908067</v>
      </c>
      <c r="J37" s="20">
        <f t="shared" ref="J37:J68" si="49">$B$7^2/I37^2*  0.79*2^(1/16)*(30.5/I37)^(1/16)    *$B$8</f>
        <v>26.899791691348639</v>
      </c>
      <c r="K37" s="11">
        <f t="shared" si="13"/>
        <v>21252.518260342542</v>
      </c>
      <c r="L37" s="11">
        <f t="shared" si="14"/>
        <v>18749.055690085766</v>
      </c>
      <c r="M37" s="11">
        <f t="shared" si="16"/>
        <v>16622.208154786233</v>
      </c>
      <c r="N37" s="11">
        <f t="shared" si="19"/>
        <v>14798.918042509698</v>
      </c>
      <c r="O37" s="11">
        <f t="shared" si="20"/>
        <v>13223.158485385244</v>
      </c>
      <c r="P37" s="11">
        <f t="shared" si="21"/>
        <v>11851.360745601703</v>
      </c>
      <c r="Q37" s="11">
        <f t="shared" si="22"/>
        <v>10649.216366692761</v>
      </c>
      <c r="R37" s="11">
        <f t="shared" si="23"/>
        <v>9589.4003793732791</v>
      </c>
      <c r="S37" s="11">
        <f t="shared" si="24"/>
        <v>8649.9238148387394</v>
      </c>
      <c r="T37" s="11">
        <f t="shared" si="25"/>
        <v>7812.9239057274444</v>
      </c>
      <c r="U37" s="11">
        <f t="shared" si="26"/>
        <v>7063.7636725704651</v>
      </c>
      <c r="V37" s="11">
        <f t="shared" si="27"/>
        <v>6390.3534672101796</v>
      </c>
      <c r="W37" s="11">
        <f t="shared" si="28"/>
        <v>5782.6339312204709</v>
      </c>
      <c r="X37" s="11">
        <f t="shared" si="29"/>
        <v>5232.1778211468245</v>
      </c>
      <c r="Y37" s="11">
        <f t="shared" si="30"/>
        <v>4731.8803875553112</v>
      </c>
      <c r="Z37" s="11">
        <f t="shared" si="31"/>
        <v>4275.7164373708638</v>
      </c>
      <c r="AA37" s="11">
        <f t="shared" si="32"/>
        <v>3858.5481142008366</v>
      </c>
      <c r="AB37" s="11">
        <f t="shared" si="33"/>
        <v>3475.9716143309242</v>
      </c>
      <c r="AC37" s="11">
        <f t="shared" si="34"/>
        <v>3124.194054199264</v>
      </c>
      <c r="AD37" s="11">
        <f t="shared" si="36"/>
        <v>2799.9338777732073</v>
      </c>
      <c r="AE37" s="11">
        <f t="shared" si="37"/>
        <v>2500.3397829430673</v>
      </c>
      <c r="AF37" s="11">
        <f t="shared" si="38"/>
        <v>2222.924321967726</v>
      </c>
      <c r="AG37" s="11">
        <f t="shared" si="39"/>
        <v>1965.5092082280321</v>
      </c>
      <c r="AH37" s="11">
        <f t="shared" si="40"/>
        <v>1726.1800215514495</v>
      </c>
      <c r="AI37" s="11">
        <f t="shared" si="41"/>
        <v>1503.2485049674324</v>
      </c>
      <c r="AJ37" s="11">
        <f t="shared" si="42"/>
        <v>1295.2210283413015</v>
      </c>
      <c r="AK37" s="11">
        <f t="shared" si="43"/>
        <v>1100.7720888474701</v>
      </c>
      <c r="AL37" s="11">
        <f t="shared" si="45"/>
        <v>918.72194650967015</v>
      </c>
      <c r="AM37" s="11">
        <f t="shared" si="46"/>
        <v>748.01767110764877</v>
      </c>
      <c r="AN37" s="11">
        <f t="shared" si="47"/>
        <v>587.7170165225707</v>
      </c>
      <c r="AO37" s="11">
        <f t="shared" si="48"/>
        <v>436.97464894914424</v>
      </c>
      <c r="AP37" s="11">
        <f t="shared" ref="AP37:AP68" si="50">AP36+(($J37+$J36)/2)^(4/3)/$B$6*$B$4</f>
        <v>295.03034302035223</v>
      </c>
      <c r="AQ37" s="11">
        <f>$B$5*$J37^(4/3)</f>
        <v>161.19882982708285</v>
      </c>
      <c r="AR37" s="10"/>
      <c r="AS37" s="37">
        <v>30</v>
      </c>
      <c r="AT37" s="37">
        <f t="shared" ca="1" si="35"/>
        <v>7177.5515003671089</v>
      </c>
      <c r="AU37" s="37">
        <f t="shared" ca="1" si="18"/>
        <v>56.851189749080689</v>
      </c>
      <c r="AW37" s="20">
        <f t="shared" si="4"/>
        <v>2</v>
      </c>
      <c r="AX37" s="21">
        <f t="shared" si="5"/>
        <v>9.2567900386832047</v>
      </c>
      <c r="AY37" s="20">
        <f t="shared" si="6"/>
        <v>2</v>
      </c>
      <c r="AZ37" s="20">
        <f t="shared" si="7"/>
        <v>7621.1622462112528</v>
      </c>
    </row>
    <row r="38" spans="2:52" x14ac:dyDescent="0.2">
      <c r="B38" s="25"/>
      <c r="D38" s="17">
        <f t="shared" si="10"/>
        <v>34</v>
      </c>
      <c r="E38" s="56">
        <v>47.914967912069564</v>
      </c>
      <c r="F38" s="20">
        <f t="shared" si="15"/>
        <v>7525.3986635848023</v>
      </c>
      <c r="G38" s="21">
        <f t="shared" si="44"/>
        <v>9.2113356580092773</v>
      </c>
      <c r="H38" s="30" t="str">
        <f t="shared" si="8"/>
        <v>Jetfire</v>
      </c>
      <c r="I38" s="20">
        <f t="shared" ref="I38:I69" si="51">I37+$B$4</f>
        <v>149.85118974908067</v>
      </c>
      <c r="J38" s="20">
        <f t="shared" si="49"/>
        <v>25.800881526801174</v>
      </c>
      <c r="K38" s="11">
        <f t="shared" ref="K38:K69" si="52">K37+(($J38+$J37)/2)^(4/3)/$B$6*$B$4</f>
        <v>21370.13599637552</v>
      </c>
      <c r="L38" s="11">
        <f t="shared" si="14"/>
        <v>18866.673426118745</v>
      </c>
      <c r="M38" s="11">
        <f t="shared" si="16"/>
        <v>16739.825890819211</v>
      </c>
      <c r="N38" s="11">
        <f t="shared" si="19"/>
        <v>14916.535778542675</v>
      </c>
      <c r="O38" s="11">
        <f t="shared" si="20"/>
        <v>13340.776221418222</v>
      </c>
      <c r="P38" s="11">
        <f t="shared" si="21"/>
        <v>11968.97848163468</v>
      </c>
      <c r="Q38" s="11">
        <f t="shared" si="22"/>
        <v>10766.834102725737</v>
      </c>
      <c r="R38" s="11">
        <f t="shared" si="23"/>
        <v>9707.0181154062557</v>
      </c>
      <c r="S38" s="11">
        <f t="shared" si="24"/>
        <v>8767.541550871716</v>
      </c>
      <c r="T38" s="11">
        <f t="shared" si="25"/>
        <v>7930.541641760422</v>
      </c>
      <c r="U38" s="11">
        <f t="shared" si="26"/>
        <v>7181.3814086034427</v>
      </c>
      <c r="V38" s="11">
        <f t="shared" si="27"/>
        <v>6507.9712032431571</v>
      </c>
      <c r="W38" s="11">
        <f t="shared" si="28"/>
        <v>5900.2516672534484</v>
      </c>
      <c r="X38" s="11">
        <f t="shared" si="29"/>
        <v>5349.795557179802</v>
      </c>
      <c r="Y38" s="11">
        <f t="shared" si="30"/>
        <v>4849.4981235882888</v>
      </c>
      <c r="Z38" s="11">
        <f t="shared" si="31"/>
        <v>4393.3341734038413</v>
      </c>
      <c r="AA38" s="11">
        <f t="shared" si="32"/>
        <v>3976.1658502338141</v>
      </c>
      <c r="AB38" s="11">
        <f t="shared" si="33"/>
        <v>3593.5893503639018</v>
      </c>
      <c r="AC38" s="11">
        <f t="shared" si="34"/>
        <v>3241.8117902322415</v>
      </c>
      <c r="AD38" s="11">
        <f t="shared" si="36"/>
        <v>2917.5516138061848</v>
      </c>
      <c r="AE38" s="11">
        <f t="shared" si="37"/>
        <v>2617.9575189760449</v>
      </c>
      <c r="AF38" s="11">
        <f t="shared" si="38"/>
        <v>2340.5420580007035</v>
      </c>
      <c r="AG38" s="11">
        <f t="shared" si="39"/>
        <v>2083.1269442610096</v>
      </c>
      <c r="AH38" s="11">
        <f t="shared" si="40"/>
        <v>1843.797757584427</v>
      </c>
      <c r="AI38" s="11">
        <f t="shared" si="41"/>
        <v>1620.8662410004099</v>
      </c>
      <c r="AJ38" s="11">
        <f t="shared" si="42"/>
        <v>1412.838764374279</v>
      </c>
      <c r="AK38" s="11">
        <f t="shared" si="43"/>
        <v>1218.3898248804476</v>
      </c>
      <c r="AL38" s="11">
        <f t="shared" si="45"/>
        <v>1036.3396825426476</v>
      </c>
      <c r="AM38" s="11">
        <f t="shared" si="46"/>
        <v>865.63540714062628</v>
      </c>
      <c r="AN38" s="11">
        <f t="shared" si="47"/>
        <v>705.33475255554822</v>
      </c>
      <c r="AO38" s="11">
        <f t="shared" si="48"/>
        <v>554.59238498212176</v>
      </c>
      <c r="AP38" s="11">
        <f t="shared" si="50"/>
        <v>412.64807905332975</v>
      </c>
      <c r="AQ38" s="11">
        <f t="shared" ref="AQ38:AQ69" si="53">AQ37+(($J38+$J37)/2)^(4/3)/$B$6*$B$4</f>
        <v>278.81656586006034</v>
      </c>
      <c r="AR38" s="11">
        <f>$B$5*$J38^(4/3)</f>
        <v>152.47877295565851</v>
      </c>
      <c r="AS38" s="37">
        <v>31</v>
      </c>
      <c r="AT38" s="37">
        <f t="shared" ca="1" si="35"/>
        <v>8183.8242116086922</v>
      </c>
      <c r="AU38" s="37">
        <f t="shared" ca="1" si="18"/>
        <v>53.851189749080689</v>
      </c>
      <c r="AW38" s="20">
        <f t="shared" si="4"/>
        <v>2</v>
      </c>
      <c r="AX38" s="21">
        <f t="shared" si="5"/>
        <v>9.301709063016915</v>
      </c>
      <c r="AY38" s="20">
        <f t="shared" si="6"/>
        <v>2</v>
      </c>
      <c r="AZ38" s="20">
        <f t="shared" si="7"/>
        <v>7716.7932645053243</v>
      </c>
    </row>
    <row r="39" spans="2:52" x14ac:dyDescent="0.2">
      <c r="B39" s="20"/>
      <c r="D39" s="17">
        <f t="shared" si="10"/>
        <v>35</v>
      </c>
      <c r="E39" s="56">
        <v>47.84861471438127</v>
      </c>
      <c r="F39" s="20">
        <f t="shared" si="15"/>
        <v>7621.1622462112528</v>
      </c>
      <c r="G39" s="21">
        <f t="shared" si="44"/>
        <v>9.2567900386832047</v>
      </c>
      <c r="H39" s="30" t="str">
        <f t="shared" si="8"/>
        <v>Jetfire</v>
      </c>
      <c r="I39" s="20">
        <f t="shared" si="51"/>
        <v>152.85118974908067</v>
      </c>
      <c r="J39" s="20">
        <f t="shared" si="49"/>
        <v>24.767333328274074</v>
      </c>
      <c r="K39" s="11">
        <f t="shared" si="52"/>
        <v>21481.451270871115</v>
      </c>
      <c r="L39" s="11">
        <f t="shared" ref="L39:L70" si="54">L38+(($J39+$J38)/2)^(4/3)/$B$6*$B$4</f>
        <v>18977.98870061434</v>
      </c>
      <c r="M39" s="11">
        <f t="shared" si="16"/>
        <v>16851.141165314806</v>
      </c>
      <c r="N39" s="11">
        <f t="shared" si="19"/>
        <v>15027.851053038268</v>
      </c>
      <c r="O39" s="11">
        <f t="shared" si="20"/>
        <v>13452.091495913815</v>
      </c>
      <c r="P39" s="11">
        <f t="shared" si="21"/>
        <v>12080.293756130273</v>
      </c>
      <c r="Q39" s="11">
        <f t="shared" si="22"/>
        <v>10878.149377221331</v>
      </c>
      <c r="R39" s="11">
        <f t="shared" si="23"/>
        <v>9818.3333899018489</v>
      </c>
      <c r="S39" s="11">
        <f t="shared" si="24"/>
        <v>8878.8568253673093</v>
      </c>
      <c r="T39" s="11">
        <f t="shared" si="25"/>
        <v>8041.8569162560161</v>
      </c>
      <c r="U39" s="11">
        <f t="shared" si="26"/>
        <v>7292.6966830990368</v>
      </c>
      <c r="V39" s="11">
        <f t="shared" si="27"/>
        <v>6619.2864777387513</v>
      </c>
      <c r="W39" s="11">
        <f t="shared" si="28"/>
        <v>6011.5669417490426</v>
      </c>
      <c r="X39" s="11">
        <f t="shared" si="29"/>
        <v>5461.1108316753962</v>
      </c>
      <c r="Y39" s="11">
        <f t="shared" si="30"/>
        <v>4960.8133980838829</v>
      </c>
      <c r="Z39" s="11">
        <f t="shared" si="31"/>
        <v>4504.6494478994355</v>
      </c>
      <c r="AA39" s="11">
        <f t="shared" si="32"/>
        <v>4087.4811247294083</v>
      </c>
      <c r="AB39" s="11">
        <f t="shared" si="33"/>
        <v>3704.9046248594959</v>
      </c>
      <c r="AC39" s="11">
        <f t="shared" si="34"/>
        <v>3353.1270647278357</v>
      </c>
      <c r="AD39" s="11">
        <f t="shared" si="36"/>
        <v>3028.866888301779</v>
      </c>
      <c r="AE39" s="11">
        <f t="shared" si="37"/>
        <v>2729.272793471639</v>
      </c>
      <c r="AF39" s="11">
        <f t="shared" si="38"/>
        <v>2451.8573324962977</v>
      </c>
      <c r="AG39" s="11">
        <f t="shared" si="39"/>
        <v>2194.4422187566038</v>
      </c>
      <c r="AH39" s="11">
        <f t="shared" si="40"/>
        <v>1955.1130320800212</v>
      </c>
      <c r="AI39" s="11">
        <f t="shared" si="41"/>
        <v>1732.1815154960041</v>
      </c>
      <c r="AJ39" s="11">
        <f t="shared" si="42"/>
        <v>1524.1540388698731</v>
      </c>
      <c r="AK39" s="11">
        <f t="shared" si="43"/>
        <v>1329.7050993760417</v>
      </c>
      <c r="AL39" s="11">
        <f t="shared" si="45"/>
        <v>1147.6549570382417</v>
      </c>
      <c r="AM39" s="11">
        <f t="shared" si="46"/>
        <v>976.95068163622045</v>
      </c>
      <c r="AN39" s="11">
        <f t="shared" si="47"/>
        <v>816.65002705114239</v>
      </c>
      <c r="AO39" s="11">
        <f t="shared" si="48"/>
        <v>665.90765947771592</v>
      </c>
      <c r="AP39" s="11">
        <f t="shared" si="50"/>
        <v>523.96335354892381</v>
      </c>
      <c r="AQ39" s="11">
        <f t="shared" si="53"/>
        <v>390.13184035565445</v>
      </c>
      <c r="AR39" s="11">
        <f t="shared" ref="AR39:AR70" si="55">AR38+(($J39+$J38)/2)^(4/3)/$B$6*$B$4</f>
        <v>263.7940474512526</v>
      </c>
      <c r="AS39" s="37">
        <v>32</v>
      </c>
      <c r="AT39" s="37">
        <f t="shared" ca="1" si="35"/>
        <v>9394.0901178595759</v>
      </c>
      <c r="AU39" s="37">
        <f t="shared" ca="1" si="18"/>
        <v>50.851189749080689</v>
      </c>
      <c r="AW39" s="20">
        <f t="shared" si="4"/>
        <v>2</v>
      </c>
      <c r="AX39" s="21">
        <f t="shared" si="5"/>
        <v>9.3461042847218057</v>
      </c>
      <c r="AY39" s="20">
        <f t="shared" si="6"/>
        <v>2</v>
      </c>
      <c r="AZ39" s="20">
        <f t="shared" si="7"/>
        <v>7812.2919848404463</v>
      </c>
    </row>
    <row r="40" spans="2:52" x14ac:dyDescent="0.2">
      <c r="B40" s="20"/>
      <c r="D40" s="17">
        <f t="shared" si="10"/>
        <v>36</v>
      </c>
      <c r="E40" s="56">
        <v>47.78240357969046</v>
      </c>
      <c r="F40" s="20">
        <f t="shared" si="15"/>
        <v>7716.7932645053243</v>
      </c>
      <c r="G40" s="21">
        <f t="shared" si="44"/>
        <v>9.301709063016915</v>
      </c>
      <c r="H40" s="30" t="str">
        <f t="shared" si="8"/>
        <v>Jetfire</v>
      </c>
      <c r="I40" s="20">
        <f t="shared" si="51"/>
        <v>155.85118974908067</v>
      </c>
      <c r="J40" s="20">
        <f t="shared" si="49"/>
        <v>23.79408841250121</v>
      </c>
      <c r="K40" s="11">
        <f t="shared" si="52"/>
        <v>21586.915809164209</v>
      </c>
      <c r="L40" s="11">
        <f t="shared" si="54"/>
        <v>19083.453238907434</v>
      </c>
      <c r="M40" s="11">
        <f t="shared" ref="M40:M71" si="56">M39+(($J40+$J39)/2)^(4/3)/$B$6*$B$4</f>
        <v>16956.6057036079</v>
      </c>
      <c r="N40" s="11">
        <f t="shared" si="19"/>
        <v>15133.315591331362</v>
      </c>
      <c r="O40" s="11">
        <f t="shared" si="20"/>
        <v>13557.556034206909</v>
      </c>
      <c r="P40" s="11">
        <f t="shared" si="21"/>
        <v>12185.758294423367</v>
      </c>
      <c r="Q40" s="11">
        <f t="shared" si="22"/>
        <v>10983.613915514425</v>
      </c>
      <c r="R40" s="11">
        <f t="shared" si="23"/>
        <v>9923.7979281949429</v>
      </c>
      <c r="S40" s="11">
        <f t="shared" si="24"/>
        <v>8984.3213636604032</v>
      </c>
      <c r="T40" s="11">
        <f t="shared" si="25"/>
        <v>8147.3214545491091</v>
      </c>
      <c r="U40" s="11">
        <f t="shared" si="26"/>
        <v>7398.1612213921298</v>
      </c>
      <c r="V40" s="11">
        <f t="shared" si="27"/>
        <v>6724.7510160318443</v>
      </c>
      <c r="W40" s="11">
        <f t="shared" si="28"/>
        <v>6117.0314800421356</v>
      </c>
      <c r="X40" s="11">
        <f t="shared" si="29"/>
        <v>5566.5753699684892</v>
      </c>
      <c r="Y40" s="11">
        <f t="shared" si="30"/>
        <v>5066.277936376976</v>
      </c>
      <c r="Z40" s="11">
        <f t="shared" si="31"/>
        <v>4610.1139861925285</v>
      </c>
      <c r="AA40" s="11">
        <f t="shared" si="32"/>
        <v>4192.9456630225013</v>
      </c>
      <c r="AB40" s="11">
        <f t="shared" si="33"/>
        <v>3810.3691631525894</v>
      </c>
      <c r="AC40" s="11">
        <f t="shared" si="34"/>
        <v>3458.5916030209291</v>
      </c>
      <c r="AD40" s="11">
        <f t="shared" si="36"/>
        <v>3134.3314265948725</v>
      </c>
      <c r="AE40" s="11">
        <f t="shared" si="37"/>
        <v>2834.7373317647325</v>
      </c>
      <c r="AF40" s="11">
        <f t="shared" si="38"/>
        <v>2557.3218707893911</v>
      </c>
      <c r="AG40" s="11">
        <f t="shared" si="39"/>
        <v>2299.9067570496973</v>
      </c>
      <c r="AH40" s="11">
        <f t="shared" si="40"/>
        <v>2060.5775703731147</v>
      </c>
      <c r="AI40" s="11">
        <f t="shared" si="41"/>
        <v>1837.6460537890976</v>
      </c>
      <c r="AJ40" s="11">
        <f t="shared" si="42"/>
        <v>1629.6185771629666</v>
      </c>
      <c r="AK40" s="11">
        <f t="shared" si="43"/>
        <v>1435.1696376691352</v>
      </c>
      <c r="AL40" s="11">
        <f t="shared" si="45"/>
        <v>1253.1194953313352</v>
      </c>
      <c r="AM40" s="11">
        <f t="shared" si="46"/>
        <v>1082.4152199293139</v>
      </c>
      <c r="AN40" s="11">
        <f t="shared" si="47"/>
        <v>922.11456534423576</v>
      </c>
      <c r="AO40" s="11">
        <f t="shared" si="48"/>
        <v>771.37219777080929</v>
      </c>
      <c r="AP40" s="11">
        <f t="shared" si="50"/>
        <v>629.42789184201717</v>
      </c>
      <c r="AQ40" s="11">
        <f t="shared" si="53"/>
        <v>495.59637864874787</v>
      </c>
      <c r="AR40" s="11">
        <f t="shared" si="55"/>
        <v>369.25858574434596</v>
      </c>
      <c r="AS40" s="37"/>
      <c r="AT40" s="37"/>
      <c r="AU40" s="37"/>
      <c r="AW40" s="20">
        <f t="shared" si="4"/>
        <v>2</v>
      </c>
      <c r="AX40" s="21">
        <f t="shared" si="5"/>
        <v>9.3899868681523344</v>
      </c>
      <c r="AY40" s="20">
        <f t="shared" si="6"/>
        <v>2</v>
      </c>
      <c r="AZ40" s="20">
        <f t="shared" si="7"/>
        <v>7907.658644227824</v>
      </c>
    </row>
    <row r="41" spans="2:52" x14ac:dyDescent="0.2">
      <c r="D41" s="17">
        <f t="shared" si="10"/>
        <v>37</v>
      </c>
      <c r="E41" s="56">
        <v>47.716316755431663</v>
      </c>
      <c r="F41" s="20">
        <f t="shared" si="15"/>
        <v>7812.2919848404463</v>
      </c>
      <c r="G41" s="21">
        <f t="shared" si="44"/>
        <v>9.3461042847218057</v>
      </c>
      <c r="H41" s="30" t="str">
        <f t="shared" si="8"/>
        <v>Jetfire</v>
      </c>
      <c r="I41" s="20">
        <f t="shared" si="51"/>
        <v>158.85118974908067</v>
      </c>
      <c r="J41" s="20">
        <f t="shared" si="49"/>
        <v>22.876566849939756</v>
      </c>
      <c r="K41" s="11">
        <f t="shared" si="52"/>
        <v>21686.941093857371</v>
      </c>
      <c r="L41" s="11">
        <f t="shared" si="54"/>
        <v>19183.478523600596</v>
      </c>
      <c r="M41" s="11">
        <f t="shared" si="56"/>
        <v>17056.630988301062</v>
      </c>
      <c r="N41" s="11">
        <f t="shared" ref="N41:N72" si="57">N40+(($J41+$J40)/2)^(4/3)/$B$6*$B$4</f>
        <v>15233.340876024524</v>
      </c>
      <c r="O41" s="11">
        <f t="shared" si="20"/>
        <v>13657.581318900071</v>
      </c>
      <c r="P41" s="11">
        <f t="shared" si="21"/>
        <v>12285.783579116529</v>
      </c>
      <c r="Q41" s="11">
        <f t="shared" si="22"/>
        <v>11083.639200207586</v>
      </c>
      <c r="R41" s="11">
        <f t="shared" si="23"/>
        <v>10023.823212888105</v>
      </c>
      <c r="S41" s="11">
        <f t="shared" si="24"/>
        <v>9084.3466483535649</v>
      </c>
      <c r="T41" s="11">
        <f t="shared" si="25"/>
        <v>8247.3467392422699</v>
      </c>
      <c r="U41" s="11">
        <f t="shared" si="26"/>
        <v>7498.1865060852906</v>
      </c>
      <c r="V41" s="11">
        <f t="shared" si="27"/>
        <v>6824.7763007250051</v>
      </c>
      <c r="W41" s="11">
        <f t="shared" si="28"/>
        <v>6217.0567647352964</v>
      </c>
      <c r="X41" s="11">
        <f t="shared" si="29"/>
        <v>5666.60065466165</v>
      </c>
      <c r="Y41" s="11">
        <f t="shared" si="30"/>
        <v>5166.3032210701367</v>
      </c>
      <c r="Z41" s="11">
        <f t="shared" si="31"/>
        <v>4710.1392708856893</v>
      </c>
      <c r="AA41" s="11">
        <f t="shared" si="32"/>
        <v>4292.9709477156621</v>
      </c>
      <c r="AB41" s="11">
        <f t="shared" si="33"/>
        <v>3910.3944478457502</v>
      </c>
      <c r="AC41" s="11">
        <f t="shared" si="34"/>
        <v>3558.6168877140899</v>
      </c>
      <c r="AD41" s="11">
        <f t="shared" si="36"/>
        <v>3234.3567112880332</v>
      </c>
      <c r="AE41" s="11">
        <f t="shared" si="37"/>
        <v>2934.7626164578933</v>
      </c>
      <c r="AF41" s="11">
        <f t="shared" si="38"/>
        <v>2657.3471554825519</v>
      </c>
      <c r="AG41" s="11">
        <f t="shared" si="39"/>
        <v>2399.932041742858</v>
      </c>
      <c r="AH41" s="11">
        <f t="shared" si="40"/>
        <v>2160.6028550662754</v>
      </c>
      <c r="AI41" s="11">
        <f t="shared" si="41"/>
        <v>1937.6713384822585</v>
      </c>
      <c r="AJ41" s="11">
        <f t="shared" si="42"/>
        <v>1729.6438618561276</v>
      </c>
      <c r="AK41" s="11">
        <f t="shared" si="43"/>
        <v>1535.1949223622962</v>
      </c>
      <c r="AL41" s="11">
        <f t="shared" si="45"/>
        <v>1353.1447800244962</v>
      </c>
      <c r="AM41" s="11">
        <f t="shared" si="46"/>
        <v>1182.4405046224749</v>
      </c>
      <c r="AN41" s="11">
        <f t="shared" si="47"/>
        <v>1022.1398500373966</v>
      </c>
      <c r="AO41" s="11">
        <f t="shared" si="48"/>
        <v>871.39748246397016</v>
      </c>
      <c r="AP41" s="11">
        <f t="shared" si="50"/>
        <v>729.45317653517805</v>
      </c>
      <c r="AQ41" s="11">
        <f t="shared" si="53"/>
        <v>595.62166334190874</v>
      </c>
      <c r="AR41" s="11">
        <f t="shared" si="55"/>
        <v>469.28387043750689</v>
      </c>
      <c r="AS41" s="37"/>
      <c r="AT41" s="37"/>
      <c r="AU41" s="37"/>
      <c r="AW41" s="20">
        <f t="shared" si="4"/>
        <v>2</v>
      </c>
      <c r="AX41" s="21">
        <f t="shared" si="5"/>
        <v>9.4333676101104924</v>
      </c>
      <c r="AY41" s="20">
        <f t="shared" si="6"/>
        <v>2</v>
      </c>
      <c r="AZ41" s="20">
        <f t="shared" si="7"/>
        <v>8002.8934604615006</v>
      </c>
    </row>
    <row r="42" spans="2:52" x14ac:dyDescent="0.2">
      <c r="D42" s="17">
        <f t="shared" si="10"/>
        <v>38</v>
      </c>
      <c r="E42" s="56">
        <v>47.650342631945669</v>
      </c>
      <c r="F42" s="20">
        <f t="shared" si="15"/>
        <v>7907.658644227824</v>
      </c>
      <c r="G42" s="21">
        <f t="shared" si="44"/>
        <v>9.3899868681523344</v>
      </c>
      <c r="H42" s="30" t="str">
        <f t="shared" si="8"/>
        <v>Jetfire</v>
      </c>
      <c r="I42" s="20">
        <f t="shared" si="51"/>
        <v>161.85118974908067</v>
      </c>
      <c r="J42" s="20">
        <f t="shared" si="49"/>
        <v>22.010614202859767</v>
      </c>
      <c r="K42" s="11">
        <f t="shared" si="52"/>
        <v>21781.902624858238</v>
      </c>
      <c r="L42" s="11">
        <f t="shared" si="54"/>
        <v>19278.440054601462</v>
      </c>
      <c r="M42" s="11">
        <f t="shared" si="56"/>
        <v>17151.592519301928</v>
      </c>
      <c r="N42" s="11">
        <f t="shared" si="57"/>
        <v>15328.30240702539</v>
      </c>
      <c r="O42" s="11">
        <f t="shared" ref="O42:O73" si="58">O41+(($J42+$J41)/2)^(4/3)/$B$6*$B$4</f>
        <v>13752.542849900938</v>
      </c>
      <c r="P42" s="11">
        <f t="shared" si="21"/>
        <v>12380.745110117396</v>
      </c>
      <c r="Q42" s="11">
        <f t="shared" si="22"/>
        <v>11178.600731208453</v>
      </c>
      <c r="R42" s="11">
        <f t="shared" si="23"/>
        <v>10118.784743888971</v>
      </c>
      <c r="S42" s="11">
        <f t="shared" si="24"/>
        <v>9179.3081793544316</v>
      </c>
      <c r="T42" s="11">
        <f t="shared" si="25"/>
        <v>8342.3082702431366</v>
      </c>
      <c r="U42" s="11">
        <f t="shared" si="26"/>
        <v>7593.1480370861564</v>
      </c>
      <c r="V42" s="11">
        <f t="shared" si="27"/>
        <v>6919.7378317258708</v>
      </c>
      <c r="W42" s="11">
        <f t="shared" si="28"/>
        <v>6312.0182957361621</v>
      </c>
      <c r="X42" s="11">
        <f t="shared" si="29"/>
        <v>5761.5621856625157</v>
      </c>
      <c r="Y42" s="11">
        <f t="shared" si="30"/>
        <v>5261.2647520710025</v>
      </c>
      <c r="Z42" s="11">
        <f t="shared" si="31"/>
        <v>4805.100801886555</v>
      </c>
      <c r="AA42" s="11">
        <f t="shared" si="32"/>
        <v>4387.9324787165278</v>
      </c>
      <c r="AB42" s="11">
        <f t="shared" si="33"/>
        <v>4005.3559788466164</v>
      </c>
      <c r="AC42" s="11">
        <f t="shared" si="34"/>
        <v>3653.5784187149561</v>
      </c>
      <c r="AD42" s="11">
        <f t="shared" si="36"/>
        <v>3329.3182422888995</v>
      </c>
      <c r="AE42" s="11">
        <f t="shared" si="37"/>
        <v>3029.7241474587595</v>
      </c>
      <c r="AF42" s="11">
        <f t="shared" si="38"/>
        <v>2752.3086864834181</v>
      </c>
      <c r="AG42" s="11">
        <f t="shared" si="39"/>
        <v>2494.8935727437242</v>
      </c>
      <c r="AH42" s="11">
        <f t="shared" si="40"/>
        <v>2255.5643860671416</v>
      </c>
      <c r="AI42" s="11">
        <f t="shared" si="41"/>
        <v>2032.6328694831248</v>
      </c>
      <c r="AJ42" s="11">
        <f t="shared" si="42"/>
        <v>1824.6053928569938</v>
      </c>
      <c r="AK42" s="11">
        <f t="shared" si="43"/>
        <v>1630.1564533631624</v>
      </c>
      <c r="AL42" s="11">
        <f t="shared" si="45"/>
        <v>1448.1063110253624</v>
      </c>
      <c r="AM42" s="11">
        <f t="shared" si="46"/>
        <v>1277.4020356233411</v>
      </c>
      <c r="AN42" s="11">
        <f t="shared" si="47"/>
        <v>1117.1013810382628</v>
      </c>
      <c r="AO42" s="11">
        <f t="shared" si="48"/>
        <v>966.35901346483627</v>
      </c>
      <c r="AP42" s="11">
        <f t="shared" si="50"/>
        <v>824.41470753604415</v>
      </c>
      <c r="AQ42" s="11">
        <f t="shared" si="53"/>
        <v>690.58319434277485</v>
      </c>
      <c r="AR42" s="11">
        <f t="shared" si="55"/>
        <v>564.24540143837305</v>
      </c>
      <c r="AS42" s="37"/>
      <c r="AT42" s="37"/>
      <c r="AU42" s="37"/>
      <c r="AW42" s="20">
        <f t="shared" si="4"/>
        <v>2</v>
      </c>
      <c r="AX42" s="21">
        <f t="shared" si="5"/>
        <v>9.4762569588313728</v>
      </c>
      <c r="AY42" s="20">
        <f t="shared" si="6"/>
        <v>2</v>
      </c>
      <c r="AZ42" s="20">
        <f t="shared" si="7"/>
        <v>8097.9966387279801</v>
      </c>
    </row>
    <row r="43" spans="2:52" x14ac:dyDescent="0.2">
      <c r="D43" s="17">
        <f t="shared" si="10"/>
        <v>39</v>
      </c>
      <c r="E43" s="56">
        <v>47.584473601731055</v>
      </c>
      <c r="F43" s="20">
        <f t="shared" si="15"/>
        <v>8002.8934604615006</v>
      </c>
      <c r="G43" s="21">
        <f t="shared" si="44"/>
        <v>9.4333676101104924</v>
      </c>
      <c r="H43" s="30" t="str">
        <f t="shared" si="8"/>
        <v>Jetfire</v>
      </c>
      <c r="I43" s="20">
        <f t="shared" si="51"/>
        <v>164.85118974908067</v>
      </c>
      <c r="J43" s="20">
        <f t="shared" si="49"/>
        <v>21.192455041693201</v>
      </c>
      <c r="K43" s="11">
        <f t="shared" si="52"/>
        <v>21872.143659587629</v>
      </c>
      <c r="L43" s="11">
        <f t="shared" si="54"/>
        <v>19368.681089330854</v>
      </c>
      <c r="M43" s="11">
        <f t="shared" si="56"/>
        <v>17241.83355403132</v>
      </c>
      <c r="N43" s="11">
        <f t="shared" si="57"/>
        <v>15418.543441754784</v>
      </c>
      <c r="O43" s="11">
        <f t="shared" si="58"/>
        <v>13842.783884630331</v>
      </c>
      <c r="P43" s="11">
        <f t="shared" ref="P43:P74" si="59">P42+(($J43+$J42)/2)^(4/3)/$B$6*$B$4</f>
        <v>12470.986144846789</v>
      </c>
      <c r="Q43" s="11">
        <f t="shared" si="22"/>
        <v>11268.841765937847</v>
      </c>
      <c r="R43" s="11">
        <f t="shared" si="23"/>
        <v>10209.025778618365</v>
      </c>
      <c r="S43" s="11">
        <f t="shared" si="24"/>
        <v>9269.5492140838251</v>
      </c>
      <c r="T43" s="11">
        <f t="shared" si="25"/>
        <v>8432.5493049725301</v>
      </c>
      <c r="U43" s="11">
        <f t="shared" si="26"/>
        <v>7683.389071815549</v>
      </c>
      <c r="V43" s="11">
        <f t="shared" si="27"/>
        <v>7009.9788664552634</v>
      </c>
      <c r="W43" s="11">
        <f t="shared" si="28"/>
        <v>6402.2593304655547</v>
      </c>
      <c r="X43" s="11">
        <f t="shared" si="29"/>
        <v>5851.8032203919083</v>
      </c>
      <c r="Y43" s="11">
        <f t="shared" si="30"/>
        <v>5351.5057868003951</v>
      </c>
      <c r="Z43" s="11">
        <f t="shared" si="31"/>
        <v>4895.3418366159476</v>
      </c>
      <c r="AA43" s="11">
        <f t="shared" si="32"/>
        <v>4478.1735134459204</v>
      </c>
      <c r="AB43" s="11">
        <f t="shared" si="33"/>
        <v>4095.5970135760094</v>
      </c>
      <c r="AC43" s="11">
        <f t="shared" si="34"/>
        <v>3743.8194534443492</v>
      </c>
      <c r="AD43" s="11">
        <f t="shared" si="36"/>
        <v>3419.5592770182925</v>
      </c>
      <c r="AE43" s="11">
        <f t="shared" si="37"/>
        <v>3119.9651821881525</v>
      </c>
      <c r="AF43" s="11">
        <f t="shared" si="38"/>
        <v>2842.5497212128112</v>
      </c>
      <c r="AG43" s="11">
        <f t="shared" si="39"/>
        <v>2585.1346074731173</v>
      </c>
      <c r="AH43" s="11">
        <f t="shared" si="40"/>
        <v>2345.8054207965347</v>
      </c>
      <c r="AI43" s="11">
        <f t="shared" si="41"/>
        <v>2122.8739042125176</v>
      </c>
      <c r="AJ43" s="11">
        <f t="shared" si="42"/>
        <v>1914.8464275863867</v>
      </c>
      <c r="AK43" s="11">
        <f t="shared" si="43"/>
        <v>1720.3974880925552</v>
      </c>
      <c r="AL43" s="11">
        <f t="shared" si="45"/>
        <v>1538.3473457547552</v>
      </c>
      <c r="AM43" s="11">
        <f t="shared" si="46"/>
        <v>1367.643070352734</v>
      </c>
      <c r="AN43" s="11">
        <f t="shared" si="47"/>
        <v>1207.3424157676557</v>
      </c>
      <c r="AO43" s="11">
        <f t="shared" si="48"/>
        <v>1056.6000481942292</v>
      </c>
      <c r="AP43" s="11">
        <f t="shared" si="50"/>
        <v>914.65574226543697</v>
      </c>
      <c r="AQ43" s="11">
        <f t="shared" si="53"/>
        <v>780.82422907216767</v>
      </c>
      <c r="AR43" s="11">
        <f t="shared" si="55"/>
        <v>654.48643616776587</v>
      </c>
      <c r="AS43" s="37"/>
      <c r="AT43" s="37"/>
      <c r="AU43" s="37"/>
      <c r="AW43" s="20">
        <f t="shared" si="4"/>
        <v>2</v>
      </c>
      <c r="AX43" s="21">
        <f t="shared" si="5"/>
        <v>9.5186650308901157</v>
      </c>
      <c r="AY43" s="20">
        <f t="shared" si="6"/>
        <v>2</v>
      </c>
      <c r="AZ43" s="20">
        <f t="shared" si="7"/>
        <v>8192.9683759125073</v>
      </c>
    </row>
    <row r="44" spans="2:52" x14ac:dyDescent="0.2">
      <c r="D44" s="17">
        <f t="shared" si="10"/>
        <v>40</v>
      </c>
      <c r="E44" s="56">
        <v>47.518704664748611</v>
      </c>
      <c r="F44" s="20">
        <f t="shared" si="15"/>
        <v>8097.9966387279801</v>
      </c>
      <c r="G44" s="21">
        <f t="shared" si="44"/>
        <v>9.4762569588313728</v>
      </c>
      <c r="H44" s="30" t="str">
        <f t="shared" si="8"/>
        <v>Jetfire</v>
      </c>
      <c r="I44" s="20">
        <f t="shared" si="51"/>
        <v>167.85118974908067</v>
      </c>
      <c r="J44" s="20">
        <f t="shared" si="49"/>
        <v>20.418652272338857</v>
      </c>
      <c r="K44" s="11">
        <f t="shared" si="52"/>
        <v>21957.97850489576</v>
      </c>
      <c r="L44" s="11">
        <f t="shared" si="54"/>
        <v>19454.515934638985</v>
      </c>
      <c r="M44" s="11">
        <f t="shared" si="56"/>
        <v>17327.668399339451</v>
      </c>
      <c r="N44" s="11">
        <f t="shared" si="57"/>
        <v>15504.378287062915</v>
      </c>
      <c r="O44" s="11">
        <f t="shared" si="58"/>
        <v>13928.618729938462</v>
      </c>
      <c r="P44" s="11">
        <f t="shared" si="59"/>
        <v>12556.82099015492</v>
      </c>
      <c r="Q44" s="11">
        <f t="shared" ref="Q44:Q75" si="60">Q43+(($J44+$J43)/2)^(4/3)/$B$6*$B$4</f>
        <v>11354.676611245977</v>
      </c>
      <c r="R44" s="11">
        <f t="shared" si="23"/>
        <v>10294.860623926495</v>
      </c>
      <c r="S44" s="11">
        <f t="shared" si="24"/>
        <v>9355.3840593919558</v>
      </c>
      <c r="T44" s="11">
        <f t="shared" si="25"/>
        <v>8518.3841502806608</v>
      </c>
      <c r="U44" s="11">
        <f t="shared" si="26"/>
        <v>7769.2239171236788</v>
      </c>
      <c r="V44" s="11">
        <f t="shared" si="27"/>
        <v>7095.8137117633933</v>
      </c>
      <c r="W44" s="11">
        <f t="shared" si="28"/>
        <v>6488.0941757736846</v>
      </c>
      <c r="X44" s="11">
        <f t="shared" si="29"/>
        <v>5937.6380657000382</v>
      </c>
      <c r="Y44" s="11">
        <f t="shared" si="30"/>
        <v>5437.3406321085249</v>
      </c>
      <c r="Z44" s="11">
        <f t="shared" si="31"/>
        <v>4981.1766819240775</v>
      </c>
      <c r="AA44" s="11">
        <f t="shared" si="32"/>
        <v>4564.0083587540503</v>
      </c>
      <c r="AB44" s="11">
        <f t="shared" si="33"/>
        <v>4181.4318588841397</v>
      </c>
      <c r="AC44" s="11">
        <f t="shared" si="34"/>
        <v>3829.654298752479</v>
      </c>
      <c r="AD44" s="11">
        <f t="shared" si="36"/>
        <v>3505.3941223264223</v>
      </c>
      <c r="AE44" s="11">
        <f t="shared" si="37"/>
        <v>3205.8000274962824</v>
      </c>
      <c r="AF44" s="11">
        <f t="shared" si="38"/>
        <v>2928.384566520941</v>
      </c>
      <c r="AG44" s="11">
        <f t="shared" si="39"/>
        <v>2670.9694527812471</v>
      </c>
      <c r="AH44" s="11">
        <f t="shared" si="40"/>
        <v>2431.6402661046645</v>
      </c>
      <c r="AI44" s="11">
        <f t="shared" si="41"/>
        <v>2208.7087495206474</v>
      </c>
      <c r="AJ44" s="11">
        <f t="shared" si="42"/>
        <v>2000.6812728945165</v>
      </c>
      <c r="AK44" s="11">
        <f t="shared" si="43"/>
        <v>1806.2323334006851</v>
      </c>
      <c r="AL44" s="11">
        <f t="shared" si="45"/>
        <v>1624.1821910628851</v>
      </c>
      <c r="AM44" s="11">
        <f t="shared" si="46"/>
        <v>1453.4779156608638</v>
      </c>
      <c r="AN44" s="11">
        <f t="shared" si="47"/>
        <v>1293.1772610757855</v>
      </c>
      <c r="AO44" s="11">
        <f t="shared" si="48"/>
        <v>1142.434893502359</v>
      </c>
      <c r="AP44" s="11">
        <f t="shared" si="50"/>
        <v>1000.4905875735668</v>
      </c>
      <c r="AQ44" s="11">
        <f t="shared" si="53"/>
        <v>866.65907438029751</v>
      </c>
      <c r="AR44" s="11">
        <f t="shared" si="55"/>
        <v>740.32128147589572</v>
      </c>
      <c r="AS44" s="37"/>
      <c r="AT44" s="37"/>
      <c r="AU44" s="37"/>
      <c r="AW44" s="20">
        <f t="shared" si="4"/>
        <v>2</v>
      </c>
      <c r="AX44" s="21">
        <f t="shared" si="5"/>
        <v>9.5606016265236313</v>
      </c>
      <c r="AY44" s="20">
        <f t="shared" si="6"/>
        <v>2</v>
      </c>
      <c r="AZ44" s="20">
        <f t="shared" si="7"/>
        <v>8287.8088634047272</v>
      </c>
    </row>
    <row r="45" spans="2:52" x14ac:dyDescent="0.2">
      <c r="D45" s="17">
        <f t="shared" si="10"/>
        <v>41</v>
      </c>
      <c r="E45" s="56">
        <v>47.453032519778574</v>
      </c>
      <c r="F45" s="20">
        <f t="shared" si="15"/>
        <v>8192.9683759125073</v>
      </c>
      <c r="G45" s="21">
        <f t="shared" si="44"/>
        <v>9.5186650308901157</v>
      </c>
      <c r="H45" s="30" t="str">
        <f t="shared" si="8"/>
        <v>Jetfire</v>
      </c>
      <c r="I45" s="20">
        <f t="shared" si="51"/>
        <v>170.85118974908067</v>
      </c>
      <c r="J45" s="20">
        <f t="shared" si="49"/>
        <v>19.686071459579157</v>
      </c>
      <c r="K45" s="11">
        <f t="shared" si="52"/>
        <v>22039.695421302567</v>
      </c>
      <c r="L45" s="11">
        <f t="shared" si="54"/>
        <v>19536.232851045792</v>
      </c>
      <c r="M45" s="11">
        <f t="shared" si="56"/>
        <v>17409.385315746258</v>
      </c>
      <c r="N45" s="11">
        <f t="shared" si="57"/>
        <v>15586.095203469724</v>
      </c>
      <c r="O45" s="11">
        <f t="shared" si="58"/>
        <v>14010.335646345271</v>
      </c>
      <c r="P45" s="11">
        <f t="shared" si="59"/>
        <v>12638.537906561729</v>
      </c>
      <c r="Q45" s="11">
        <f t="shared" si="60"/>
        <v>11436.393527652786</v>
      </c>
      <c r="R45" s="11">
        <f t="shared" ref="R45:R76" si="61">R44+(($J45+$J44)/2)^(4/3)/$B$6*$B$4</f>
        <v>10376.577540333305</v>
      </c>
      <c r="S45" s="11">
        <f t="shared" si="24"/>
        <v>9437.1009757987649</v>
      </c>
      <c r="T45" s="11">
        <f t="shared" si="25"/>
        <v>8600.1010666874699</v>
      </c>
      <c r="U45" s="11">
        <f t="shared" si="26"/>
        <v>7850.940833530487</v>
      </c>
      <c r="V45" s="11">
        <f t="shared" si="27"/>
        <v>7177.5306281702015</v>
      </c>
      <c r="W45" s="11">
        <f t="shared" si="28"/>
        <v>6569.8110921804928</v>
      </c>
      <c r="X45" s="11">
        <f t="shared" si="29"/>
        <v>6019.3549821068464</v>
      </c>
      <c r="Y45" s="11">
        <f t="shared" si="30"/>
        <v>5519.0575485153331</v>
      </c>
      <c r="Z45" s="11">
        <f t="shared" si="31"/>
        <v>5062.8935983308857</v>
      </c>
      <c r="AA45" s="11">
        <f t="shared" si="32"/>
        <v>4645.7252751608585</v>
      </c>
      <c r="AB45" s="11">
        <f t="shared" si="33"/>
        <v>4263.1487752909479</v>
      </c>
      <c r="AC45" s="11">
        <f t="shared" si="34"/>
        <v>3911.3712151592872</v>
      </c>
      <c r="AD45" s="11">
        <f t="shared" si="36"/>
        <v>3587.1110387332305</v>
      </c>
      <c r="AE45" s="11">
        <f t="shared" si="37"/>
        <v>3287.5169439030906</v>
      </c>
      <c r="AF45" s="11">
        <f t="shared" si="38"/>
        <v>3010.1014829277492</v>
      </c>
      <c r="AG45" s="11">
        <f t="shared" si="39"/>
        <v>2752.6863691880553</v>
      </c>
      <c r="AH45" s="11">
        <f t="shared" si="40"/>
        <v>2513.3571825114727</v>
      </c>
      <c r="AI45" s="11">
        <f t="shared" si="41"/>
        <v>2290.4256659274556</v>
      </c>
      <c r="AJ45" s="11">
        <f t="shared" si="42"/>
        <v>2082.3981893013247</v>
      </c>
      <c r="AK45" s="11">
        <f t="shared" si="43"/>
        <v>1887.9492498074933</v>
      </c>
      <c r="AL45" s="11">
        <f t="shared" si="45"/>
        <v>1705.8991074696933</v>
      </c>
      <c r="AM45" s="11">
        <f t="shared" si="46"/>
        <v>1535.194832067672</v>
      </c>
      <c r="AN45" s="11">
        <f t="shared" si="47"/>
        <v>1374.8941774825937</v>
      </c>
      <c r="AO45" s="11">
        <f t="shared" si="48"/>
        <v>1224.1518099091672</v>
      </c>
      <c r="AP45" s="11">
        <f t="shared" si="50"/>
        <v>1082.2075039803751</v>
      </c>
      <c r="AQ45" s="11">
        <f t="shared" si="53"/>
        <v>948.37599078710571</v>
      </c>
      <c r="AR45" s="11">
        <f t="shared" si="55"/>
        <v>822.03819788270391</v>
      </c>
      <c r="AS45" s="37"/>
      <c r="AT45" s="37"/>
      <c r="AU45" s="37"/>
      <c r="AW45" s="20">
        <f t="shared" ref="AW45:AW103" si="62">IF(G47&gt;D47,1,2)</f>
        <v>2</v>
      </c>
      <c r="AX45" s="21">
        <f t="shared" ref="AX45:AX103" si="63">G47</f>
        <v>9.6020762437003224</v>
      </c>
      <c r="AY45" s="20">
        <f t="shared" ref="AY45:AY103" si="64">AW45</f>
        <v>2</v>
      </c>
      <c r="AZ45" s="20">
        <f t="shared" ref="AZ45:AZ103" si="65">F47</f>
        <v>8382.5182889266871</v>
      </c>
    </row>
    <row r="46" spans="2:52" x14ac:dyDescent="0.2">
      <c r="D46" s="17">
        <f t="shared" si="10"/>
        <v>42</v>
      </c>
      <c r="E46" s="56">
        <v>47.387454972440693</v>
      </c>
      <c r="F46" s="20">
        <f t="shared" si="15"/>
        <v>8287.8088634047272</v>
      </c>
      <c r="G46" s="21">
        <f t="shared" si="44"/>
        <v>9.5606016265236313</v>
      </c>
      <c r="H46" s="30" t="str">
        <f t="shared" si="8"/>
        <v>Jetfire</v>
      </c>
      <c r="I46" s="20">
        <f t="shared" si="51"/>
        <v>173.85118974908067</v>
      </c>
      <c r="J46" s="20">
        <f t="shared" si="49"/>
        <v>18.991849457999614</v>
      </c>
      <c r="K46" s="11">
        <f t="shared" si="52"/>
        <v>22117.559191082972</v>
      </c>
      <c r="L46" s="11">
        <f t="shared" si="54"/>
        <v>19614.096620826196</v>
      </c>
      <c r="M46" s="11">
        <f t="shared" si="56"/>
        <v>17487.249085526662</v>
      </c>
      <c r="N46" s="11">
        <f t="shared" si="57"/>
        <v>15663.958973250126</v>
      </c>
      <c r="O46" s="11">
        <f t="shared" si="58"/>
        <v>14088.199416125673</v>
      </c>
      <c r="P46" s="11">
        <f t="shared" si="59"/>
        <v>12716.401676342131</v>
      </c>
      <c r="Q46" s="11">
        <f t="shared" si="60"/>
        <v>11514.257297433189</v>
      </c>
      <c r="R46" s="11">
        <f t="shared" si="61"/>
        <v>10454.441310113707</v>
      </c>
      <c r="S46" s="11">
        <f t="shared" ref="S46:S77" si="66">S45+(($J46+$J45)/2)^(4/3)/$B$6*$B$4</f>
        <v>9514.9647455791674</v>
      </c>
      <c r="T46" s="11">
        <f t="shared" si="25"/>
        <v>8677.9648364678724</v>
      </c>
      <c r="U46" s="11">
        <f t="shared" si="26"/>
        <v>7928.8046033108894</v>
      </c>
      <c r="V46" s="11">
        <f t="shared" si="27"/>
        <v>7255.3943979506039</v>
      </c>
      <c r="W46" s="11">
        <f t="shared" si="28"/>
        <v>6647.6748619608952</v>
      </c>
      <c r="X46" s="11">
        <f t="shared" si="29"/>
        <v>6097.2187518872488</v>
      </c>
      <c r="Y46" s="11">
        <f t="shared" si="30"/>
        <v>5596.9213182957355</v>
      </c>
      <c r="Z46" s="11">
        <f t="shared" si="31"/>
        <v>5140.7573681112881</v>
      </c>
      <c r="AA46" s="11">
        <f t="shared" si="32"/>
        <v>4723.5890449412609</v>
      </c>
      <c r="AB46" s="11">
        <f t="shared" si="33"/>
        <v>4341.0125450713504</v>
      </c>
      <c r="AC46" s="11">
        <f t="shared" si="34"/>
        <v>3989.2349849396896</v>
      </c>
      <c r="AD46" s="11">
        <f t="shared" si="36"/>
        <v>3664.974808513633</v>
      </c>
      <c r="AE46" s="11">
        <f t="shared" si="37"/>
        <v>3365.380713683493</v>
      </c>
      <c r="AF46" s="11">
        <f t="shared" si="38"/>
        <v>3087.9652527081516</v>
      </c>
      <c r="AG46" s="11">
        <f t="shared" si="39"/>
        <v>2830.5501389684578</v>
      </c>
      <c r="AH46" s="11">
        <f t="shared" si="40"/>
        <v>2591.2209522918752</v>
      </c>
      <c r="AI46" s="11">
        <f t="shared" si="41"/>
        <v>2368.289435707858</v>
      </c>
      <c r="AJ46" s="11">
        <f t="shared" si="42"/>
        <v>2160.2619590817271</v>
      </c>
      <c r="AK46" s="11">
        <f t="shared" si="43"/>
        <v>1965.813019587896</v>
      </c>
      <c r="AL46" s="11">
        <f t="shared" si="45"/>
        <v>1783.7628772500959</v>
      </c>
      <c r="AM46" s="11">
        <f t="shared" si="46"/>
        <v>1613.0586018480747</v>
      </c>
      <c r="AN46" s="11">
        <f t="shared" si="47"/>
        <v>1452.7579472629964</v>
      </c>
      <c r="AO46" s="11">
        <f t="shared" si="48"/>
        <v>1302.0155796895699</v>
      </c>
      <c r="AP46" s="11">
        <f t="shared" si="50"/>
        <v>1160.0712737607778</v>
      </c>
      <c r="AQ46" s="11">
        <f t="shared" si="53"/>
        <v>1026.2397605675083</v>
      </c>
      <c r="AR46" s="11">
        <f t="shared" si="55"/>
        <v>899.90196766310646</v>
      </c>
      <c r="AS46" s="37"/>
      <c r="AT46" s="37"/>
      <c r="AU46" s="37"/>
      <c r="AW46" s="20">
        <f t="shared" si="62"/>
        <v>2</v>
      </c>
      <c r="AX46" s="21">
        <f t="shared" si="63"/>
        <v>9.6430980911669533</v>
      </c>
      <c r="AY46" s="20">
        <f t="shared" si="64"/>
        <v>2</v>
      </c>
      <c r="AZ46" s="20">
        <f t="shared" si="65"/>
        <v>8477.096837723906</v>
      </c>
    </row>
    <row r="47" spans="2:52" x14ac:dyDescent="0.2">
      <c r="D47" s="17">
        <f t="shared" si="10"/>
        <v>43</v>
      </c>
      <c r="E47" s="56">
        <v>47.32197054951979</v>
      </c>
      <c r="F47" s="20">
        <f t="shared" si="15"/>
        <v>8382.5182889266871</v>
      </c>
      <c r="G47" s="21">
        <f t="shared" si="44"/>
        <v>9.6020762437003224</v>
      </c>
      <c r="H47" s="30" t="str">
        <f t="shared" si="8"/>
        <v>Jetfire</v>
      </c>
      <c r="I47" s="20">
        <f t="shared" si="51"/>
        <v>176.85118974908067</v>
      </c>
      <c r="J47" s="20">
        <f t="shared" si="49"/>
        <v>18.333366766688442</v>
      </c>
      <c r="K47" s="11">
        <f t="shared" si="52"/>
        <v>22191.813394117569</v>
      </c>
      <c r="L47" s="11">
        <f t="shared" si="54"/>
        <v>19688.350823860794</v>
      </c>
      <c r="M47" s="11">
        <f t="shared" si="56"/>
        <v>17561.50328856126</v>
      </c>
      <c r="N47" s="11">
        <f t="shared" si="57"/>
        <v>15738.213176284722</v>
      </c>
      <c r="O47" s="11">
        <f t="shared" si="58"/>
        <v>14162.453619160269</v>
      </c>
      <c r="P47" s="11">
        <f t="shared" si="59"/>
        <v>12790.655879376727</v>
      </c>
      <c r="Q47" s="11">
        <f t="shared" si="60"/>
        <v>11588.511500467785</v>
      </c>
      <c r="R47" s="11">
        <f t="shared" si="61"/>
        <v>10528.695513148303</v>
      </c>
      <c r="S47" s="11">
        <f t="shared" si="66"/>
        <v>9589.2189486137631</v>
      </c>
      <c r="T47" s="11">
        <f t="shared" ref="T47:T78" si="67">T46+(($J47+$J46)/2)^(4/3)/$B$6*$B$4</f>
        <v>8752.2190395024681</v>
      </c>
      <c r="U47" s="11">
        <f t="shared" si="26"/>
        <v>8003.0588063454861</v>
      </c>
      <c r="V47" s="11">
        <f t="shared" si="27"/>
        <v>7329.6486009852006</v>
      </c>
      <c r="W47" s="11">
        <f t="shared" si="28"/>
        <v>6721.9290649954919</v>
      </c>
      <c r="X47" s="11">
        <f t="shared" si="29"/>
        <v>6171.4729549218455</v>
      </c>
      <c r="Y47" s="11">
        <f t="shared" si="30"/>
        <v>5671.1755213303322</v>
      </c>
      <c r="Z47" s="11">
        <f t="shared" si="31"/>
        <v>5215.0115711458848</v>
      </c>
      <c r="AA47" s="11">
        <f t="shared" si="32"/>
        <v>4797.8432479758576</v>
      </c>
      <c r="AB47" s="11">
        <f t="shared" si="33"/>
        <v>4415.266748105947</v>
      </c>
      <c r="AC47" s="11">
        <f t="shared" si="34"/>
        <v>4063.4891879742863</v>
      </c>
      <c r="AD47" s="11">
        <f t="shared" si="36"/>
        <v>3739.2290115482297</v>
      </c>
      <c r="AE47" s="11">
        <f t="shared" si="37"/>
        <v>3439.6349167180897</v>
      </c>
      <c r="AF47" s="11">
        <f t="shared" si="38"/>
        <v>3162.2194557427483</v>
      </c>
      <c r="AG47" s="11">
        <f t="shared" si="39"/>
        <v>2904.8043420030544</v>
      </c>
      <c r="AH47" s="11">
        <f t="shared" si="40"/>
        <v>2665.4751553264718</v>
      </c>
      <c r="AI47" s="11">
        <f t="shared" si="41"/>
        <v>2442.5436387424547</v>
      </c>
      <c r="AJ47" s="11">
        <f t="shared" si="42"/>
        <v>2234.5161621163238</v>
      </c>
      <c r="AK47" s="11">
        <f t="shared" si="43"/>
        <v>2040.0672226224924</v>
      </c>
      <c r="AL47" s="11">
        <f t="shared" si="45"/>
        <v>1858.0170802846924</v>
      </c>
      <c r="AM47" s="11">
        <f t="shared" si="46"/>
        <v>1687.3128048826711</v>
      </c>
      <c r="AN47" s="11">
        <f t="shared" si="47"/>
        <v>1527.0121502975928</v>
      </c>
      <c r="AO47" s="11">
        <f t="shared" si="48"/>
        <v>1376.2697827241664</v>
      </c>
      <c r="AP47" s="11">
        <f t="shared" si="50"/>
        <v>1234.3254767953742</v>
      </c>
      <c r="AQ47" s="11">
        <f t="shared" si="53"/>
        <v>1100.4939636021047</v>
      </c>
      <c r="AR47" s="11">
        <f t="shared" si="55"/>
        <v>974.15617069770292</v>
      </c>
      <c r="AS47" s="37"/>
      <c r="AT47" s="37"/>
      <c r="AU47" s="37"/>
      <c r="AW47" s="20">
        <f t="shared" si="62"/>
        <v>2</v>
      </c>
      <c r="AX47" s="21">
        <f t="shared" si="63"/>
        <v>9.6836761006335976</v>
      </c>
      <c r="AY47" s="20">
        <f t="shared" si="64"/>
        <v>2</v>
      </c>
      <c r="AZ47" s="20">
        <f t="shared" si="65"/>
        <v>8571.544693341466</v>
      </c>
    </row>
    <row r="48" spans="2:52" x14ac:dyDescent="0.2">
      <c r="D48" s="17">
        <f t="shared" si="10"/>
        <v>44</v>
      </c>
      <c r="E48" s="56">
        <v>47.256578247699267</v>
      </c>
      <c r="F48" s="20">
        <f t="shared" si="15"/>
        <v>8477.096837723906</v>
      </c>
      <c r="G48" s="21">
        <f t="shared" si="44"/>
        <v>9.6430980911669533</v>
      </c>
      <c r="H48" s="30" t="str">
        <f t="shared" si="8"/>
        <v>Jetfire</v>
      </c>
      <c r="I48" s="20">
        <f t="shared" si="51"/>
        <v>179.85118974908067</v>
      </c>
      <c r="J48" s="20">
        <f t="shared" si="49"/>
        <v>17.708223111435004</v>
      </c>
      <c r="K48" s="11">
        <f t="shared" si="52"/>
        <v>22262.682429057779</v>
      </c>
      <c r="L48" s="11">
        <f t="shared" si="54"/>
        <v>19759.219858801003</v>
      </c>
      <c r="M48" s="11">
        <f t="shared" si="56"/>
        <v>17632.37232350147</v>
      </c>
      <c r="N48" s="11">
        <f t="shared" si="57"/>
        <v>15809.08221122493</v>
      </c>
      <c r="O48" s="11">
        <f t="shared" si="58"/>
        <v>14233.322654100477</v>
      </c>
      <c r="P48" s="11">
        <f t="shared" si="59"/>
        <v>12861.524914316935</v>
      </c>
      <c r="Q48" s="11">
        <f t="shared" si="60"/>
        <v>11659.380535407992</v>
      </c>
      <c r="R48" s="11">
        <f t="shared" si="61"/>
        <v>10599.56454808851</v>
      </c>
      <c r="S48" s="11">
        <f t="shared" si="66"/>
        <v>9660.0879835539708</v>
      </c>
      <c r="T48" s="11">
        <f t="shared" si="67"/>
        <v>8823.0880744426759</v>
      </c>
      <c r="U48" s="11">
        <f t="shared" ref="U48:U79" si="68">U47+(($J48+$J47)/2)^(4/3)/$B$6*$B$4</f>
        <v>8073.9278412856947</v>
      </c>
      <c r="V48" s="11">
        <f t="shared" si="27"/>
        <v>7400.5176359254092</v>
      </c>
      <c r="W48" s="11">
        <f t="shared" si="28"/>
        <v>6792.7980999357005</v>
      </c>
      <c r="X48" s="11">
        <f t="shared" si="29"/>
        <v>6242.3419898620541</v>
      </c>
      <c r="Y48" s="11">
        <f t="shared" si="30"/>
        <v>5742.0445562705409</v>
      </c>
      <c r="Z48" s="11">
        <f t="shared" si="31"/>
        <v>5285.8806060860934</v>
      </c>
      <c r="AA48" s="11">
        <f t="shared" si="32"/>
        <v>4868.7122829160662</v>
      </c>
      <c r="AB48" s="11">
        <f t="shared" si="33"/>
        <v>4486.1357830461557</v>
      </c>
      <c r="AC48" s="11">
        <f t="shared" si="34"/>
        <v>4134.3582229144949</v>
      </c>
      <c r="AD48" s="11">
        <f t="shared" si="36"/>
        <v>3810.0980464884383</v>
      </c>
      <c r="AE48" s="11">
        <f t="shared" si="37"/>
        <v>3510.5039516582983</v>
      </c>
      <c r="AF48" s="11">
        <f t="shared" si="38"/>
        <v>3233.0884906829569</v>
      </c>
      <c r="AG48" s="11">
        <f t="shared" si="39"/>
        <v>2975.6733769432631</v>
      </c>
      <c r="AH48" s="11">
        <f t="shared" si="40"/>
        <v>2736.3441902666805</v>
      </c>
      <c r="AI48" s="11">
        <f t="shared" si="41"/>
        <v>2513.4126736826634</v>
      </c>
      <c r="AJ48" s="11">
        <f t="shared" si="42"/>
        <v>2305.3851970565324</v>
      </c>
      <c r="AK48" s="11">
        <f t="shared" si="43"/>
        <v>2110.936257562701</v>
      </c>
      <c r="AL48" s="11">
        <f t="shared" si="45"/>
        <v>1928.8861152249008</v>
      </c>
      <c r="AM48" s="11">
        <f t="shared" si="46"/>
        <v>1758.1818398228795</v>
      </c>
      <c r="AN48" s="11">
        <f t="shared" si="47"/>
        <v>1597.8811852378012</v>
      </c>
      <c r="AO48" s="11">
        <f t="shared" si="48"/>
        <v>1447.1388176643748</v>
      </c>
      <c r="AP48" s="11">
        <f t="shared" si="50"/>
        <v>1305.1945117355826</v>
      </c>
      <c r="AQ48" s="11">
        <f t="shared" si="53"/>
        <v>1171.3629985423131</v>
      </c>
      <c r="AR48" s="11">
        <f t="shared" si="55"/>
        <v>1045.0252056379113</v>
      </c>
      <c r="AT48" s="37"/>
      <c r="AU48" s="37"/>
      <c r="AW48" s="20">
        <f t="shared" si="62"/>
        <v>2</v>
      </c>
      <c r="AX48" s="21">
        <f t="shared" si="63"/>
        <v>9.7238189382127782</v>
      </c>
      <c r="AY48" s="20">
        <f t="shared" si="64"/>
        <v>2</v>
      </c>
      <c r="AZ48" s="20">
        <f t="shared" si="65"/>
        <v>8665.8620381297624</v>
      </c>
    </row>
    <row r="49" spans="4:52" x14ac:dyDescent="0.2">
      <c r="D49" s="17">
        <f t="shared" si="10"/>
        <v>45</v>
      </c>
      <c r="E49" s="56">
        <v>47.191277369861005</v>
      </c>
      <c r="F49" s="20">
        <f t="shared" si="15"/>
        <v>8571.544693341466</v>
      </c>
      <c r="G49" s="21">
        <f t="shared" si="44"/>
        <v>9.6836761006335976</v>
      </c>
      <c r="H49" s="30" t="str">
        <f t="shared" si="8"/>
        <v>Jetfire</v>
      </c>
      <c r="I49" s="20">
        <f t="shared" si="51"/>
        <v>182.85118974908067</v>
      </c>
      <c r="J49" s="20">
        <f t="shared" si="49"/>
        <v>17.114215831279669</v>
      </c>
      <c r="K49" s="11">
        <f t="shared" si="52"/>
        <v>22330.373311995947</v>
      </c>
      <c r="L49" s="11">
        <f t="shared" si="54"/>
        <v>19826.910741739171</v>
      </c>
      <c r="M49" s="11">
        <f t="shared" si="56"/>
        <v>17700.063206439638</v>
      </c>
      <c r="N49" s="11">
        <f t="shared" si="57"/>
        <v>15876.773094163098</v>
      </c>
      <c r="O49" s="11">
        <f t="shared" si="58"/>
        <v>14301.013537038645</v>
      </c>
      <c r="P49" s="11">
        <f t="shared" si="59"/>
        <v>12929.215797255103</v>
      </c>
      <c r="Q49" s="11">
        <f t="shared" si="60"/>
        <v>11727.07141834616</v>
      </c>
      <c r="R49" s="11">
        <f t="shared" si="61"/>
        <v>10667.255431026679</v>
      </c>
      <c r="S49" s="11">
        <f t="shared" si="66"/>
        <v>9727.7788664921391</v>
      </c>
      <c r="T49" s="11">
        <f t="shared" si="67"/>
        <v>8890.7789573808441</v>
      </c>
      <c r="U49" s="11">
        <f t="shared" si="68"/>
        <v>8141.618724223862</v>
      </c>
      <c r="V49" s="11">
        <f t="shared" ref="V49:V80" si="69">V48+(($J49+$J48)/2)^(4/3)/$B$6*$B$4</f>
        <v>7468.2085188635765</v>
      </c>
      <c r="W49" s="11">
        <f t="shared" si="28"/>
        <v>6860.4889828738678</v>
      </c>
      <c r="X49" s="11">
        <f t="shared" si="29"/>
        <v>6310.0328728002214</v>
      </c>
      <c r="Y49" s="11">
        <f t="shared" si="30"/>
        <v>5809.7354392087082</v>
      </c>
      <c r="Z49" s="11">
        <f t="shared" si="31"/>
        <v>5353.5714890242607</v>
      </c>
      <c r="AA49" s="11">
        <f t="shared" si="32"/>
        <v>4936.4031658542335</v>
      </c>
      <c r="AB49" s="11">
        <f t="shared" si="33"/>
        <v>4553.826665984323</v>
      </c>
      <c r="AC49" s="11">
        <f t="shared" si="34"/>
        <v>4202.0491058526623</v>
      </c>
      <c r="AD49" s="11">
        <f t="shared" si="36"/>
        <v>3877.7889294266056</v>
      </c>
      <c r="AE49" s="11">
        <f t="shared" si="37"/>
        <v>3578.1948345964656</v>
      </c>
      <c r="AF49" s="11">
        <f t="shared" si="38"/>
        <v>3300.7793736211243</v>
      </c>
      <c r="AG49" s="11">
        <f t="shared" si="39"/>
        <v>3043.3642598814304</v>
      </c>
      <c r="AH49" s="11">
        <f t="shared" si="40"/>
        <v>2804.0350732048478</v>
      </c>
      <c r="AI49" s="11">
        <f t="shared" si="41"/>
        <v>2581.1035566208307</v>
      </c>
      <c r="AJ49" s="11">
        <f t="shared" si="42"/>
        <v>2373.0760799946997</v>
      </c>
      <c r="AK49" s="11">
        <f t="shared" si="43"/>
        <v>2178.6271405008683</v>
      </c>
      <c r="AL49" s="11">
        <f t="shared" si="45"/>
        <v>1996.5769981630683</v>
      </c>
      <c r="AM49" s="11">
        <f t="shared" si="46"/>
        <v>1825.872722761047</v>
      </c>
      <c r="AN49" s="11">
        <f t="shared" si="47"/>
        <v>1665.5720681759685</v>
      </c>
      <c r="AO49" s="11">
        <f t="shared" si="48"/>
        <v>1514.8297006025423</v>
      </c>
      <c r="AP49" s="11">
        <f t="shared" si="50"/>
        <v>1372.8853946737499</v>
      </c>
      <c r="AQ49" s="11">
        <f t="shared" si="53"/>
        <v>1239.0538814804804</v>
      </c>
      <c r="AR49" s="11">
        <f t="shared" si="55"/>
        <v>1112.7160885760786</v>
      </c>
      <c r="AT49" s="37"/>
      <c r="AU49" s="37"/>
      <c r="AW49" s="20">
        <f t="shared" si="62"/>
        <v>2</v>
      </c>
      <c r="AX49" s="21">
        <f t="shared" si="63"/>
        <v>9.7635350151992082</v>
      </c>
      <c r="AY49" s="20">
        <f t="shared" si="64"/>
        <v>2</v>
      </c>
      <c r="AZ49" s="20">
        <f t="shared" si="65"/>
        <v>8760.0490535741137</v>
      </c>
    </row>
    <row r="50" spans="4:52" x14ac:dyDescent="0.2">
      <c r="D50" s="17">
        <f t="shared" si="10"/>
        <v>46</v>
      </c>
      <c r="E50" s="56">
        <v>47.126067418435063</v>
      </c>
      <c r="F50" s="20">
        <f t="shared" si="15"/>
        <v>8665.8620381297624</v>
      </c>
      <c r="G50" s="21">
        <f t="shared" si="44"/>
        <v>9.7238189382127782</v>
      </c>
      <c r="H50" s="30" t="str">
        <f t="shared" si="8"/>
        <v>Jetfire</v>
      </c>
      <c r="I50" s="20">
        <f t="shared" si="51"/>
        <v>185.85118974908067</v>
      </c>
      <c r="J50" s="20">
        <f t="shared" si="49"/>
        <v>16.549320707627157</v>
      </c>
      <c r="K50" s="11">
        <f t="shared" si="52"/>
        <v>22395.077280310976</v>
      </c>
      <c r="L50" s="11">
        <f t="shared" si="54"/>
        <v>19891.6147100542</v>
      </c>
      <c r="M50" s="11">
        <f t="shared" si="56"/>
        <v>17764.767174754666</v>
      </c>
      <c r="N50" s="11">
        <f t="shared" si="57"/>
        <v>15941.477062478125</v>
      </c>
      <c r="O50" s="11">
        <f t="shared" si="58"/>
        <v>14365.717505353672</v>
      </c>
      <c r="P50" s="11">
        <f t="shared" si="59"/>
        <v>12993.91976557013</v>
      </c>
      <c r="Q50" s="11">
        <f t="shared" si="60"/>
        <v>11791.775386661187</v>
      </c>
      <c r="R50" s="11">
        <f t="shared" si="61"/>
        <v>10731.959399341706</v>
      </c>
      <c r="S50" s="11">
        <f t="shared" si="66"/>
        <v>9792.482834807166</v>
      </c>
      <c r="T50" s="11">
        <f t="shared" si="67"/>
        <v>8955.482925695871</v>
      </c>
      <c r="U50" s="11">
        <f t="shared" si="68"/>
        <v>8206.3226925388899</v>
      </c>
      <c r="V50" s="11">
        <f t="shared" si="69"/>
        <v>7532.9124871786034</v>
      </c>
      <c r="W50" s="11">
        <f t="shared" ref="W50:W81" si="70">W49+(($J50+$J49)/2)^(4/3)/$B$6*$B$4</f>
        <v>6925.1929511888948</v>
      </c>
      <c r="X50" s="11">
        <f t="shared" si="29"/>
        <v>6374.7368411152484</v>
      </c>
      <c r="Y50" s="11">
        <f t="shared" si="30"/>
        <v>5874.4394075237351</v>
      </c>
      <c r="Z50" s="11">
        <f t="shared" si="31"/>
        <v>5418.2754573392876</v>
      </c>
      <c r="AA50" s="11">
        <f t="shared" si="32"/>
        <v>5001.1071341692605</v>
      </c>
      <c r="AB50" s="11">
        <f t="shared" si="33"/>
        <v>4618.5306342993499</v>
      </c>
      <c r="AC50" s="11">
        <f t="shared" si="34"/>
        <v>4266.7530741676892</v>
      </c>
      <c r="AD50" s="11">
        <f t="shared" si="36"/>
        <v>3942.492897741633</v>
      </c>
      <c r="AE50" s="11">
        <f t="shared" si="37"/>
        <v>3642.898802911493</v>
      </c>
      <c r="AF50" s="11">
        <f t="shared" si="38"/>
        <v>3365.4833419361516</v>
      </c>
      <c r="AG50" s="11">
        <f t="shared" si="39"/>
        <v>3108.0682281964578</v>
      </c>
      <c r="AH50" s="11">
        <f t="shared" si="40"/>
        <v>2868.7390415198752</v>
      </c>
      <c r="AI50" s="11">
        <f t="shared" si="41"/>
        <v>2645.8075249358581</v>
      </c>
      <c r="AJ50" s="11">
        <f t="shared" si="42"/>
        <v>2437.7800483097271</v>
      </c>
      <c r="AK50" s="11">
        <f t="shared" si="43"/>
        <v>2243.3311088158957</v>
      </c>
      <c r="AL50" s="11">
        <f t="shared" si="45"/>
        <v>2061.2809664780957</v>
      </c>
      <c r="AM50" s="11">
        <f t="shared" si="46"/>
        <v>1890.5766910760744</v>
      </c>
      <c r="AN50" s="11">
        <f t="shared" si="47"/>
        <v>1730.2760364909959</v>
      </c>
      <c r="AO50" s="11">
        <f t="shared" si="48"/>
        <v>1579.5336689175697</v>
      </c>
      <c r="AP50" s="11">
        <f t="shared" si="50"/>
        <v>1437.5893629887773</v>
      </c>
      <c r="AQ50" s="11">
        <f t="shared" si="53"/>
        <v>1303.7578497955078</v>
      </c>
      <c r="AR50" s="11">
        <f t="shared" si="55"/>
        <v>1177.420056891106</v>
      </c>
      <c r="AT50" s="37"/>
      <c r="AU50" s="37"/>
      <c r="AW50" s="20">
        <f t="shared" si="62"/>
        <v>2</v>
      </c>
      <c r="AX50" s="21">
        <f t="shared" si="63"/>
        <v>9.8028324982565103</v>
      </c>
      <c r="AY50" s="20">
        <f t="shared" si="64"/>
        <v>2</v>
      </c>
      <c r="AZ50" s="20">
        <f t="shared" si="65"/>
        <v>8854.1059205096299</v>
      </c>
    </row>
    <row r="51" spans="4:52" x14ac:dyDescent="0.2">
      <c r="D51" s="17">
        <f t="shared" si="10"/>
        <v>47</v>
      </c>
      <c r="E51" s="56">
        <v>47.06094802591678</v>
      </c>
      <c r="F51" s="20">
        <f t="shared" si="15"/>
        <v>8760.0490535741137</v>
      </c>
      <c r="G51" s="21">
        <f t="shared" si="44"/>
        <v>9.7635350151992082</v>
      </c>
      <c r="H51" s="30" t="str">
        <f t="shared" si="8"/>
        <v>Jetfire</v>
      </c>
      <c r="I51" s="20">
        <f t="shared" si="51"/>
        <v>188.85118974908067</v>
      </c>
      <c r="J51" s="20">
        <f t="shared" si="49"/>
        <v>16.011674925771135</v>
      </c>
      <c r="K51" s="11">
        <f t="shared" si="52"/>
        <v>22456.971225536032</v>
      </c>
      <c r="L51" s="11">
        <f t="shared" si="54"/>
        <v>19953.508655279256</v>
      </c>
      <c r="M51" s="11">
        <f t="shared" si="56"/>
        <v>17826.661119979723</v>
      </c>
      <c r="N51" s="11">
        <f t="shared" si="57"/>
        <v>16003.371007703181</v>
      </c>
      <c r="O51" s="11">
        <f t="shared" si="58"/>
        <v>14427.611450578728</v>
      </c>
      <c r="P51" s="11">
        <f t="shared" si="59"/>
        <v>13055.813710795186</v>
      </c>
      <c r="Q51" s="11">
        <f t="shared" si="60"/>
        <v>11853.669331886244</v>
      </c>
      <c r="R51" s="11">
        <f t="shared" si="61"/>
        <v>10793.853344566762</v>
      </c>
      <c r="S51" s="11">
        <f t="shared" si="66"/>
        <v>9854.3767800322221</v>
      </c>
      <c r="T51" s="11">
        <f t="shared" si="67"/>
        <v>9017.3768709209271</v>
      </c>
      <c r="U51" s="11">
        <f t="shared" si="68"/>
        <v>8268.216637763946</v>
      </c>
      <c r="V51" s="11">
        <f t="shared" si="69"/>
        <v>7594.8064324036595</v>
      </c>
      <c r="W51" s="11">
        <f t="shared" si="70"/>
        <v>6987.0868964139509</v>
      </c>
      <c r="X51" s="11">
        <f t="shared" ref="X51:X82" si="71">X50+(($J51+$J50)/2)^(4/3)/$B$6*$B$4</f>
        <v>6436.6307863403044</v>
      </c>
      <c r="Y51" s="11">
        <f t="shared" si="30"/>
        <v>5936.3333527487912</v>
      </c>
      <c r="Z51" s="11">
        <f t="shared" si="31"/>
        <v>5480.1694025643437</v>
      </c>
      <c r="AA51" s="11">
        <f t="shared" si="32"/>
        <v>5063.0010793943165</v>
      </c>
      <c r="AB51" s="11">
        <f t="shared" si="33"/>
        <v>4680.424579524406</v>
      </c>
      <c r="AC51" s="11">
        <f t="shared" si="34"/>
        <v>4328.6470193927453</v>
      </c>
      <c r="AD51" s="11">
        <f t="shared" si="36"/>
        <v>4004.3868429666891</v>
      </c>
      <c r="AE51" s="11">
        <f t="shared" si="37"/>
        <v>3704.7927481365491</v>
      </c>
      <c r="AF51" s="11">
        <f t="shared" si="38"/>
        <v>3427.3772871612077</v>
      </c>
      <c r="AG51" s="11">
        <f t="shared" si="39"/>
        <v>3169.9621734215139</v>
      </c>
      <c r="AH51" s="11">
        <f t="shared" si="40"/>
        <v>2930.6329867449313</v>
      </c>
      <c r="AI51" s="11">
        <f t="shared" si="41"/>
        <v>2707.7014701609141</v>
      </c>
      <c r="AJ51" s="11">
        <f t="shared" si="42"/>
        <v>2499.6739935347832</v>
      </c>
      <c r="AK51" s="11">
        <f t="shared" si="43"/>
        <v>2305.2250540409518</v>
      </c>
      <c r="AL51" s="11">
        <f t="shared" si="45"/>
        <v>2123.1749117031518</v>
      </c>
      <c r="AM51" s="11">
        <f t="shared" si="46"/>
        <v>1952.4706363011305</v>
      </c>
      <c r="AN51" s="11">
        <f t="shared" si="47"/>
        <v>1792.169981716052</v>
      </c>
      <c r="AO51" s="11">
        <f t="shared" si="48"/>
        <v>1641.4276141426258</v>
      </c>
      <c r="AP51" s="11">
        <f t="shared" si="50"/>
        <v>1499.4833082138334</v>
      </c>
      <c r="AQ51" s="11">
        <f t="shared" si="53"/>
        <v>1365.6517950205639</v>
      </c>
      <c r="AR51" s="11">
        <f t="shared" si="55"/>
        <v>1239.3140021161621</v>
      </c>
      <c r="AT51" s="37"/>
      <c r="AU51" s="37"/>
      <c r="AW51" s="20">
        <f t="shared" si="62"/>
        <v>2</v>
      </c>
      <c r="AX51" s="21">
        <f t="shared" si="63"/>
        <v>9.8417193190636727</v>
      </c>
      <c r="AY51" s="20">
        <f t="shared" si="64"/>
        <v>2</v>
      </c>
      <c r="AZ51" s="20">
        <f t="shared" si="65"/>
        <v>8948.0328192613069</v>
      </c>
    </row>
    <row r="52" spans="4:52" x14ac:dyDescent="0.2">
      <c r="D52" s="17">
        <f t="shared" si="10"/>
        <v>48</v>
      </c>
      <c r="E52" s="56">
        <v>46.995918909598842</v>
      </c>
      <c r="F52" s="20">
        <f t="shared" si="15"/>
        <v>8854.1059205096299</v>
      </c>
      <c r="G52" s="21">
        <f t="shared" si="44"/>
        <v>9.8028324982565103</v>
      </c>
      <c r="H52" s="30" t="str">
        <f t="shared" si="8"/>
        <v>Jetfire</v>
      </c>
      <c r="I52" s="20">
        <f t="shared" si="51"/>
        <v>191.85118974908067</v>
      </c>
      <c r="J52" s="20">
        <f t="shared" si="49"/>
        <v>15.499561902257556</v>
      </c>
      <c r="K52" s="11">
        <f t="shared" si="52"/>
        <v>22516.218975850676</v>
      </c>
      <c r="L52" s="11">
        <f t="shared" si="54"/>
        <v>20012.7564055939</v>
      </c>
      <c r="M52" s="11">
        <f t="shared" si="56"/>
        <v>17885.908870294366</v>
      </c>
      <c r="N52" s="11">
        <f t="shared" si="57"/>
        <v>16062.618758017825</v>
      </c>
      <c r="O52" s="11">
        <f t="shared" si="58"/>
        <v>14486.859200893372</v>
      </c>
      <c r="P52" s="11">
        <f t="shared" si="59"/>
        <v>13115.06146110983</v>
      </c>
      <c r="Q52" s="11">
        <f t="shared" si="60"/>
        <v>11912.917082200887</v>
      </c>
      <c r="R52" s="11">
        <f t="shared" si="61"/>
        <v>10853.101094881406</v>
      </c>
      <c r="S52" s="11">
        <f t="shared" si="66"/>
        <v>9913.6245303468659</v>
      </c>
      <c r="T52" s="11">
        <f t="shared" si="67"/>
        <v>9076.6246212355709</v>
      </c>
      <c r="U52" s="11">
        <f t="shared" si="68"/>
        <v>8327.4643880785898</v>
      </c>
      <c r="V52" s="11">
        <f t="shared" si="69"/>
        <v>7654.0541827183033</v>
      </c>
      <c r="W52" s="11">
        <f t="shared" si="70"/>
        <v>7046.3346467285946</v>
      </c>
      <c r="X52" s="11">
        <f t="shared" si="71"/>
        <v>6495.8785366549482</v>
      </c>
      <c r="Y52" s="11">
        <f t="shared" ref="Y52:Y83" si="72">Y51+(($J52+$J51)/2)^(4/3)/$B$6*$B$4</f>
        <v>5995.581103063435</v>
      </c>
      <c r="Z52" s="11">
        <f t="shared" si="31"/>
        <v>5539.4171528789875</v>
      </c>
      <c r="AA52" s="11">
        <f t="shared" si="32"/>
        <v>5122.2488297089603</v>
      </c>
      <c r="AB52" s="11">
        <f t="shared" si="33"/>
        <v>4739.6723298390498</v>
      </c>
      <c r="AC52" s="11">
        <f t="shared" si="34"/>
        <v>4387.8947697073891</v>
      </c>
      <c r="AD52" s="11">
        <f t="shared" si="36"/>
        <v>4063.6345932813324</v>
      </c>
      <c r="AE52" s="11">
        <f t="shared" si="37"/>
        <v>3764.0404984511924</v>
      </c>
      <c r="AF52" s="11">
        <f t="shared" si="38"/>
        <v>3486.6250374758511</v>
      </c>
      <c r="AG52" s="11">
        <f t="shared" si="39"/>
        <v>3229.2099237361572</v>
      </c>
      <c r="AH52" s="11">
        <f t="shared" si="40"/>
        <v>2989.8807370595746</v>
      </c>
      <c r="AI52" s="11">
        <f t="shared" si="41"/>
        <v>2766.9492204755575</v>
      </c>
      <c r="AJ52" s="11">
        <f t="shared" si="42"/>
        <v>2558.9217438494265</v>
      </c>
      <c r="AK52" s="11">
        <f t="shared" si="43"/>
        <v>2364.4728043555951</v>
      </c>
      <c r="AL52" s="11">
        <f t="shared" si="45"/>
        <v>2182.4226620177951</v>
      </c>
      <c r="AM52" s="11">
        <f t="shared" si="46"/>
        <v>2011.7183866157741</v>
      </c>
      <c r="AN52" s="11">
        <f t="shared" si="47"/>
        <v>1851.4177320306956</v>
      </c>
      <c r="AO52" s="11">
        <f t="shared" si="48"/>
        <v>1700.6753644572693</v>
      </c>
      <c r="AP52" s="11">
        <f t="shared" si="50"/>
        <v>1558.731058528477</v>
      </c>
      <c r="AQ52" s="11">
        <f t="shared" si="53"/>
        <v>1424.8995453352074</v>
      </c>
      <c r="AR52" s="11">
        <f t="shared" si="55"/>
        <v>1298.5617524308057</v>
      </c>
      <c r="AW52" s="20">
        <f t="shared" si="62"/>
        <v>2</v>
      </c>
      <c r="AX52" s="21">
        <f t="shared" si="63"/>
        <v>9.8802031834645536</v>
      </c>
      <c r="AY52" s="20">
        <f t="shared" si="64"/>
        <v>2</v>
      </c>
      <c r="AZ52" s="20">
        <f t="shared" si="65"/>
        <v>9041.8299297354333</v>
      </c>
    </row>
    <row r="53" spans="4:52" x14ac:dyDescent="0.2">
      <c r="D53" s="17">
        <f t="shared" si="10"/>
        <v>49</v>
      </c>
      <c r="E53" s="56">
        <v>46.930979842079118</v>
      </c>
      <c r="F53" s="20">
        <f t="shared" si="15"/>
        <v>8948.0328192613069</v>
      </c>
      <c r="G53" s="21">
        <f t="shared" si="44"/>
        <v>9.8417193190636727</v>
      </c>
      <c r="H53" s="30" t="str">
        <f t="shared" si="8"/>
        <v>Jetfire</v>
      </c>
      <c r="I53" s="20">
        <f t="shared" si="51"/>
        <v>194.85118974908067</v>
      </c>
      <c r="J53" s="20">
        <f t="shared" si="49"/>
        <v>15.011397748399368</v>
      </c>
      <c r="K53" s="11">
        <f t="shared" si="52"/>
        <v>22572.972446039734</v>
      </c>
      <c r="L53" s="11">
        <f t="shared" si="54"/>
        <v>20069.509875782958</v>
      </c>
      <c r="M53" s="11">
        <f t="shared" si="56"/>
        <v>17942.662340483424</v>
      </c>
      <c r="N53" s="11">
        <f t="shared" si="57"/>
        <v>16119.372228206883</v>
      </c>
      <c r="O53" s="11">
        <f t="shared" si="58"/>
        <v>14543.61267108243</v>
      </c>
      <c r="P53" s="11">
        <f t="shared" si="59"/>
        <v>13171.814931298888</v>
      </c>
      <c r="Q53" s="11">
        <f t="shared" si="60"/>
        <v>11969.670552389945</v>
      </c>
      <c r="R53" s="11">
        <f t="shared" si="61"/>
        <v>10909.854565070464</v>
      </c>
      <c r="S53" s="11">
        <f t="shared" si="66"/>
        <v>9970.378000535924</v>
      </c>
      <c r="T53" s="11">
        <f t="shared" si="67"/>
        <v>9133.378091424629</v>
      </c>
      <c r="U53" s="11">
        <f t="shared" si="68"/>
        <v>8384.2178582676479</v>
      </c>
      <c r="V53" s="11">
        <f t="shared" si="69"/>
        <v>7710.8076529073605</v>
      </c>
      <c r="W53" s="11">
        <f t="shared" si="70"/>
        <v>7103.0881169176519</v>
      </c>
      <c r="X53" s="11">
        <f t="shared" si="71"/>
        <v>6552.6320068440054</v>
      </c>
      <c r="Y53" s="11">
        <f t="shared" si="72"/>
        <v>6052.3345732524922</v>
      </c>
      <c r="Z53" s="11">
        <f t="shared" ref="Z53:Z84" si="73">Z52+(($J53+$J52)/2)^(4/3)/$B$6*$B$4</f>
        <v>5596.1706230680447</v>
      </c>
      <c r="AA53" s="11">
        <f t="shared" si="32"/>
        <v>5179.0022998980176</v>
      </c>
      <c r="AB53" s="11">
        <f t="shared" si="33"/>
        <v>4796.425800028107</v>
      </c>
      <c r="AC53" s="11">
        <f t="shared" si="34"/>
        <v>4444.6482398964463</v>
      </c>
      <c r="AD53" s="11">
        <f t="shared" si="36"/>
        <v>4120.3880634703901</v>
      </c>
      <c r="AE53" s="11">
        <f t="shared" si="37"/>
        <v>3820.7939686402497</v>
      </c>
      <c r="AF53" s="11">
        <f t="shared" si="38"/>
        <v>3543.3785076649083</v>
      </c>
      <c r="AG53" s="11">
        <f t="shared" si="39"/>
        <v>3285.9633939252144</v>
      </c>
      <c r="AH53" s="11">
        <f t="shared" si="40"/>
        <v>3046.6342072486318</v>
      </c>
      <c r="AI53" s="11">
        <f t="shared" si="41"/>
        <v>2823.7026906646147</v>
      </c>
      <c r="AJ53" s="11">
        <f t="shared" si="42"/>
        <v>2615.6752140384838</v>
      </c>
      <c r="AK53" s="11">
        <f t="shared" si="43"/>
        <v>2421.2262745446524</v>
      </c>
      <c r="AL53" s="11">
        <f t="shared" si="45"/>
        <v>2239.1761322068523</v>
      </c>
      <c r="AM53" s="11">
        <f t="shared" si="46"/>
        <v>2068.4718568048315</v>
      </c>
      <c r="AN53" s="11">
        <f t="shared" si="47"/>
        <v>1908.1712022197528</v>
      </c>
      <c r="AO53" s="11">
        <f t="shared" si="48"/>
        <v>1757.4288346463265</v>
      </c>
      <c r="AP53" s="11">
        <f t="shared" si="50"/>
        <v>1615.4845287175342</v>
      </c>
      <c r="AQ53" s="11">
        <f t="shared" si="53"/>
        <v>1481.6530155242647</v>
      </c>
      <c r="AR53" s="11">
        <f t="shared" si="55"/>
        <v>1355.3152226198629</v>
      </c>
      <c r="AW53" s="20">
        <f t="shared" si="62"/>
        <v>2</v>
      </c>
      <c r="AX53" s="21">
        <f t="shared" si="63"/>
        <v>9.9182915801570086</v>
      </c>
      <c r="AY53" s="20">
        <f t="shared" si="64"/>
        <v>2</v>
      </c>
      <c r="AZ53" s="20">
        <f t="shared" si="65"/>
        <v>9135.4974314792416</v>
      </c>
    </row>
    <row r="54" spans="4:52" x14ac:dyDescent="0.2">
      <c r="D54" s="17">
        <f t="shared" si="10"/>
        <v>50</v>
      </c>
      <c r="E54" s="56">
        <v>46.866130632046435</v>
      </c>
      <c r="F54" s="20">
        <f t="shared" si="15"/>
        <v>9041.8299297354333</v>
      </c>
      <c r="G54" s="21">
        <f t="shared" si="44"/>
        <v>9.8802031834645536</v>
      </c>
      <c r="H54" s="30" t="str">
        <f t="shared" si="8"/>
        <v>Jetfire</v>
      </c>
      <c r="I54" s="20">
        <f t="shared" si="51"/>
        <v>197.85118974908067</v>
      </c>
      <c r="J54" s="20">
        <f t="shared" si="49"/>
        <v>14.545719171558016</v>
      </c>
      <c r="K54" s="11">
        <f t="shared" si="52"/>
        <v>22627.372670407101</v>
      </c>
      <c r="L54" s="11">
        <f t="shared" si="54"/>
        <v>20123.910100150326</v>
      </c>
      <c r="M54" s="11">
        <f t="shared" si="56"/>
        <v>17997.062564850792</v>
      </c>
      <c r="N54" s="11">
        <f t="shared" si="57"/>
        <v>16173.772452574251</v>
      </c>
      <c r="O54" s="11">
        <f t="shared" si="58"/>
        <v>14598.012895449798</v>
      </c>
      <c r="P54" s="11">
        <f t="shared" si="59"/>
        <v>13226.215155666256</v>
      </c>
      <c r="Q54" s="11">
        <f t="shared" si="60"/>
        <v>12024.070776757313</v>
      </c>
      <c r="R54" s="11">
        <f t="shared" si="61"/>
        <v>10964.254789437831</v>
      </c>
      <c r="S54" s="11">
        <f t="shared" si="66"/>
        <v>10024.778224903292</v>
      </c>
      <c r="T54" s="11">
        <f t="shared" si="67"/>
        <v>9187.7783157919966</v>
      </c>
      <c r="U54" s="11">
        <f t="shared" si="68"/>
        <v>8438.6180826350155</v>
      </c>
      <c r="V54" s="11">
        <f t="shared" si="69"/>
        <v>7765.2078772747291</v>
      </c>
      <c r="W54" s="11">
        <f t="shared" si="70"/>
        <v>7157.4883412850204</v>
      </c>
      <c r="X54" s="11">
        <f t="shared" si="71"/>
        <v>6607.032231211374</v>
      </c>
      <c r="Y54" s="11">
        <f t="shared" si="72"/>
        <v>6106.7347976198607</v>
      </c>
      <c r="Z54" s="11">
        <f t="shared" si="73"/>
        <v>5650.5708474354133</v>
      </c>
      <c r="AA54" s="11">
        <f t="shared" ref="AA54:AA85" si="74">AA53+(($J54+$J53)/2)^(4/3)/$B$6*$B$4</f>
        <v>5233.4025242653861</v>
      </c>
      <c r="AB54" s="11">
        <f t="shared" si="33"/>
        <v>4850.8260243954755</v>
      </c>
      <c r="AC54" s="11">
        <f t="shared" si="34"/>
        <v>4499.0484642638148</v>
      </c>
      <c r="AD54" s="11">
        <f t="shared" si="36"/>
        <v>4174.7882878377586</v>
      </c>
      <c r="AE54" s="11">
        <f t="shared" si="37"/>
        <v>3875.1941930076182</v>
      </c>
      <c r="AF54" s="11">
        <f t="shared" si="38"/>
        <v>3597.7787320322768</v>
      </c>
      <c r="AG54" s="11">
        <f t="shared" si="39"/>
        <v>3340.3636182925829</v>
      </c>
      <c r="AH54" s="11">
        <f t="shared" si="40"/>
        <v>3101.0344316160003</v>
      </c>
      <c r="AI54" s="11">
        <f t="shared" si="41"/>
        <v>2878.1029150319832</v>
      </c>
      <c r="AJ54" s="11">
        <f t="shared" si="42"/>
        <v>2670.0754384058523</v>
      </c>
      <c r="AK54" s="11">
        <f t="shared" si="43"/>
        <v>2475.6264989120209</v>
      </c>
      <c r="AL54" s="11">
        <f t="shared" si="45"/>
        <v>2293.5763565742209</v>
      </c>
      <c r="AM54" s="11">
        <f t="shared" si="46"/>
        <v>2122.8720811722001</v>
      </c>
      <c r="AN54" s="11">
        <f t="shared" si="47"/>
        <v>1962.5714265871213</v>
      </c>
      <c r="AO54" s="11">
        <f t="shared" si="48"/>
        <v>1811.8290590136951</v>
      </c>
      <c r="AP54" s="11">
        <f t="shared" si="50"/>
        <v>1669.8847530849027</v>
      </c>
      <c r="AQ54" s="11">
        <f t="shared" si="53"/>
        <v>1536.0532398916332</v>
      </c>
      <c r="AR54" s="11">
        <f t="shared" si="55"/>
        <v>1409.7154469872314</v>
      </c>
      <c r="AW54" s="20">
        <f t="shared" si="62"/>
        <v>2</v>
      </c>
      <c r="AX54" s="21">
        <f t="shared" si="63"/>
        <v>9.9559917889532183</v>
      </c>
      <c r="AY54" s="20">
        <f t="shared" si="64"/>
        <v>2</v>
      </c>
      <c r="AZ54" s="20">
        <f t="shared" si="65"/>
        <v>9229.0355037199097</v>
      </c>
    </row>
    <row r="55" spans="4:52" x14ac:dyDescent="0.2">
      <c r="D55" s="17">
        <f t="shared" si="10"/>
        <v>51</v>
      </c>
      <c r="E55" s="56">
        <v>46.801371111762506</v>
      </c>
      <c r="F55" s="20">
        <f t="shared" si="15"/>
        <v>9135.4974314792416</v>
      </c>
      <c r="G55" s="21">
        <f t="shared" si="44"/>
        <v>9.9182915801570086</v>
      </c>
      <c r="H55" s="30" t="str">
        <f t="shared" si="8"/>
        <v>Jetfire</v>
      </c>
      <c r="I55" s="20">
        <f t="shared" si="51"/>
        <v>200.85118974908067</v>
      </c>
      <c r="J55" s="20">
        <f t="shared" si="49"/>
        <v>14.10117264244416</v>
      </c>
      <c r="K55" s="11">
        <f t="shared" si="52"/>
        <v>22679.550732119445</v>
      </c>
      <c r="L55" s="11">
        <f t="shared" si="54"/>
        <v>20176.08816186267</v>
      </c>
      <c r="M55" s="11">
        <f t="shared" si="56"/>
        <v>18049.240626563136</v>
      </c>
      <c r="N55" s="11">
        <f t="shared" si="57"/>
        <v>16225.950514286593</v>
      </c>
      <c r="O55" s="11">
        <f t="shared" si="58"/>
        <v>14650.19095716214</v>
      </c>
      <c r="P55" s="11">
        <f t="shared" si="59"/>
        <v>13278.393217378598</v>
      </c>
      <c r="Q55" s="11">
        <f t="shared" si="60"/>
        <v>12076.248838469655</v>
      </c>
      <c r="R55" s="11">
        <f t="shared" si="61"/>
        <v>11016.432851150174</v>
      </c>
      <c r="S55" s="11">
        <f t="shared" si="66"/>
        <v>10076.956286615634</v>
      </c>
      <c r="T55" s="11">
        <f t="shared" si="67"/>
        <v>9239.9563775043389</v>
      </c>
      <c r="U55" s="11">
        <f t="shared" si="68"/>
        <v>8490.7961443473578</v>
      </c>
      <c r="V55" s="11">
        <f t="shared" si="69"/>
        <v>7817.3859389870713</v>
      </c>
      <c r="W55" s="11">
        <f t="shared" si="70"/>
        <v>7209.6664029973626</v>
      </c>
      <c r="X55" s="11">
        <f t="shared" si="71"/>
        <v>6659.2102929237162</v>
      </c>
      <c r="Y55" s="11">
        <f t="shared" si="72"/>
        <v>6158.912859332203</v>
      </c>
      <c r="Z55" s="11">
        <f t="shared" si="73"/>
        <v>5702.7489091477555</v>
      </c>
      <c r="AA55" s="11">
        <f t="shared" si="74"/>
        <v>5285.5805859777283</v>
      </c>
      <c r="AB55" s="11">
        <f t="shared" ref="AB55:AB86" si="75">AB54+(($J55+$J54)/2)^(4/3)/$B$6*$B$4</f>
        <v>4903.0040861078178</v>
      </c>
      <c r="AC55" s="11">
        <f t="shared" si="34"/>
        <v>4551.2265259761571</v>
      </c>
      <c r="AD55" s="11">
        <f t="shared" si="36"/>
        <v>4226.9663495501009</v>
      </c>
      <c r="AE55" s="11">
        <f t="shared" si="37"/>
        <v>3927.3722547199604</v>
      </c>
      <c r="AF55" s="11">
        <f t="shared" si="38"/>
        <v>3649.9567937446191</v>
      </c>
      <c r="AG55" s="11">
        <f t="shared" si="39"/>
        <v>3392.5416800049252</v>
      </c>
      <c r="AH55" s="11">
        <f t="shared" si="40"/>
        <v>3153.2124933283426</v>
      </c>
      <c r="AI55" s="11">
        <f t="shared" si="41"/>
        <v>2930.2809767443255</v>
      </c>
      <c r="AJ55" s="11">
        <f t="shared" si="42"/>
        <v>2722.2535001181946</v>
      </c>
      <c r="AK55" s="11">
        <f t="shared" si="43"/>
        <v>2527.8045606243631</v>
      </c>
      <c r="AL55" s="11">
        <f t="shared" si="45"/>
        <v>2345.7544182865631</v>
      </c>
      <c r="AM55" s="11">
        <f t="shared" si="46"/>
        <v>2175.0501428845423</v>
      </c>
      <c r="AN55" s="11">
        <f t="shared" si="47"/>
        <v>2014.7494882994636</v>
      </c>
      <c r="AO55" s="11">
        <f t="shared" si="48"/>
        <v>1864.0071207260373</v>
      </c>
      <c r="AP55" s="11">
        <f t="shared" si="50"/>
        <v>1722.062814797245</v>
      </c>
      <c r="AQ55" s="11">
        <f t="shared" si="53"/>
        <v>1588.2313016039755</v>
      </c>
      <c r="AR55" s="11">
        <f t="shared" si="55"/>
        <v>1461.8935086995737</v>
      </c>
      <c r="AW55" s="20">
        <f t="shared" si="62"/>
        <v>2</v>
      </c>
      <c r="AX55" s="21">
        <f t="shared" si="63"/>
        <v>9.993310888639229</v>
      </c>
      <c r="AY55" s="20">
        <f t="shared" si="64"/>
        <v>2</v>
      </c>
      <c r="AZ55" s="20">
        <f t="shared" si="65"/>
        <v>9322.4443253900772</v>
      </c>
    </row>
    <row r="56" spans="4:52" x14ac:dyDescent="0.2">
      <c r="D56" s="17">
        <f t="shared" si="10"/>
        <v>52</v>
      </c>
      <c r="E56" s="56">
        <v>46.736701128906297</v>
      </c>
      <c r="F56" s="20">
        <f t="shared" si="15"/>
        <v>9229.0355037199097</v>
      </c>
      <c r="G56" s="21">
        <f t="shared" si="44"/>
        <v>9.9559917889532183</v>
      </c>
      <c r="H56" s="30" t="str">
        <f t="shared" si="8"/>
        <v>Jetfire</v>
      </c>
      <c r="I56" s="20">
        <f t="shared" si="51"/>
        <v>203.85118974908067</v>
      </c>
      <c r="J56" s="20">
        <f t="shared" si="49"/>
        <v>13.676504679413295</v>
      </c>
      <c r="K56" s="11">
        <f t="shared" si="52"/>
        <v>22729.628600728862</v>
      </c>
      <c r="L56" s="11">
        <f t="shared" si="54"/>
        <v>20226.166030472086</v>
      </c>
      <c r="M56" s="11">
        <f t="shared" si="56"/>
        <v>18099.318495172553</v>
      </c>
      <c r="N56" s="11">
        <f t="shared" si="57"/>
        <v>16276.028382896011</v>
      </c>
      <c r="O56" s="11">
        <f t="shared" si="58"/>
        <v>14700.268825771558</v>
      </c>
      <c r="P56" s="11">
        <f t="shared" si="59"/>
        <v>13328.471085988016</v>
      </c>
      <c r="Q56" s="11">
        <f t="shared" si="60"/>
        <v>12126.326707079073</v>
      </c>
      <c r="R56" s="11">
        <f t="shared" si="61"/>
        <v>11066.510719759592</v>
      </c>
      <c r="S56" s="11">
        <f t="shared" si="66"/>
        <v>10127.034155225052</v>
      </c>
      <c r="T56" s="11">
        <f t="shared" si="67"/>
        <v>9290.034246113757</v>
      </c>
      <c r="U56" s="11">
        <f t="shared" si="68"/>
        <v>8540.8740129567759</v>
      </c>
      <c r="V56" s="11">
        <f t="shared" si="69"/>
        <v>7867.4638075964886</v>
      </c>
      <c r="W56" s="11">
        <f t="shared" si="70"/>
        <v>7259.7442716067799</v>
      </c>
      <c r="X56" s="11">
        <f t="shared" si="71"/>
        <v>6709.2881615331335</v>
      </c>
      <c r="Y56" s="11">
        <f t="shared" si="72"/>
        <v>6208.9907279416202</v>
      </c>
      <c r="Z56" s="11">
        <f t="shared" si="73"/>
        <v>5752.8267777571727</v>
      </c>
      <c r="AA56" s="11">
        <f t="shared" si="74"/>
        <v>5335.6584545871456</v>
      </c>
      <c r="AB56" s="11">
        <f t="shared" si="75"/>
        <v>4953.081954717235</v>
      </c>
      <c r="AC56" s="11">
        <f t="shared" ref="AC56:AC87" si="76">AC55+(($J56+$J55)/2)^(4/3)/$B$6*$B$4</f>
        <v>4601.3043945855743</v>
      </c>
      <c r="AD56" s="11">
        <f t="shared" si="36"/>
        <v>4277.0442181595181</v>
      </c>
      <c r="AE56" s="11">
        <f t="shared" si="37"/>
        <v>3977.4501233293777</v>
      </c>
      <c r="AF56" s="11">
        <f t="shared" si="38"/>
        <v>3700.0346623540363</v>
      </c>
      <c r="AG56" s="11">
        <f t="shared" si="39"/>
        <v>3442.6195486143424</v>
      </c>
      <c r="AH56" s="11">
        <f t="shared" si="40"/>
        <v>3203.2903619377598</v>
      </c>
      <c r="AI56" s="11">
        <f t="shared" si="41"/>
        <v>2980.3588453537427</v>
      </c>
      <c r="AJ56" s="11">
        <f t="shared" si="42"/>
        <v>2772.3313687276118</v>
      </c>
      <c r="AK56" s="11">
        <f t="shared" si="43"/>
        <v>2577.8824292337804</v>
      </c>
      <c r="AL56" s="11">
        <f t="shared" si="45"/>
        <v>2395.8322868959804</v>
      </c>
      <c r="AM56" s="11">
        <f t="shared" si="46"/>
        <v>2225.1280114939595</v>
      </c>
      <c r="AN56" s="11">
        <f t="shared" si="47"/>
        <v>2064.827356908881</v>
      </c>
      <c r="AO56" s="11">
        <f t="shared" si="48"/>
        <v>1914.0849893354546</v>
      </c>
      <c r="AP56" s="11">
        <f t="shared" si="50"/>
        <v>1772.1406834066622</v>
      </c>
      <c r="AQ56" s="11">
        <f t="shared" si="53"/>
        <v>1638.3091702133927</v>
      </c>
      <c r="AR56" s="11">
        <f t="shared" si="55"/>
        <v>1511.9713773089909</v>
      </c>
      <c r="AW56" s="20">
        <f t="shared" si="62"/>
        <v>2</v>
      </c>
      <c r="AX56" s="21">
        <f t="shared" si="63"/>
        <v>10.030255764458595</v>
      </c>
      <c r="AY56" s="20">
        <f t="shared" si="64"/>
        <v>2</v>
      </c>
      <c r="AZ56" s="20">
        <f t="shared" si="65"/>
        <v>9415.7240751445879</v>
      </c>
    </row>
    <row r="57" spans="4:52" x14ac:dyDescent="0.2">
      <c r="D57" s="17">
        <f t="shared" si="10"/>
        <v>53</v>
      </c>
      <c r="E57" s="56">
        <v>46.672120541260568</v>
      </c>
      <c r="F57" s="20">
        <f t="shared" si="15"/>
        <v>9322.4443253900772</v>
      </c>
      <c r="G57" s="21">
        <f t="shared" si="44"/>
        <v>9.993310888639229</v>
      </c>
      <c r="H57" s="30" t="str">
        <f t="shared" si="8"/>
        <v>Jetfire</v>
      </c>
      <c r="I57" s="20">
        <f t="shared" si="51"/>
        <v>206.85118974908067</v>
      </c>
      <c r="J57" s="20">
        <f t="shared" si="49"/>
        <v>13.270553120165578</v>
      </c>
      <c r="K57" s="11">
        <f t="shared" si="52"/>
        <v>22777.71988814052</v>
      </c>
      <c r="L57" s="11">
        <f t="shared" si="54"/>
        <v>20274.257317883745</v>
      </c>
      <c r="M57" s="11">
        <f t="shared" si="56"/>
        <v>18147.409782584211</v>
      </c>
      <c r="N57" s="11">
        <f t="shared" si="57"/>
        <v>16324.119670307671</v>
      </c>
      <c r="O57" s="11">
        <f t="shared" si="58"/>
        <v>14748.360113183218</v>
      </c>
      <c r="P57" s="11">
        <f t="shared" si="59"/>
        <v>13376.562373399676</v>
      </c>
      <c r="Q57" s="11">
        <f t="shared" si="60"/>
        <v>12174.417994490734</v>
      </c>
      <c r="R57" s="11">
        <f t="shared" si="61"/>
        <v>11114.602007171252</v>
      </c>
      <c r="S57" s="11">
        <f t="shared" si="66"/>
        <v>10175.125442636712</v>
      </c>
      <c r="T57" s="11">
        <f t="shared" si="67"/>
        <v>9338.1255335254173</v>
      </c>
      <c r="U57" s="11">
        <f t="shared" si="68"/>
        <v>8588.9653003684361</v>
      </c>
      <c r="V57" s="11">
        <f t="shared" si="69"/>
        <v>7915.5550950081479</v>
      </c>
      <c r="W57" s="11">
        <f t="shared" si="70"/>
        <v>7307.8355590184392</v>
      </c>
      <c r="X57" s="11">
        <f t="shared" si="71"/>
        <v>6757.3794489447928</v>
      </c>
      <c r="Y57" s="11">
        <f t="shared" si="72"/>
        <v>6257.0820153532795</v>
      </c>
      <c r="Z57" s="11">
        <f t="shared" si="73"/>
        <v>5800.9180651688321</v>
      </c>
      <c r="AA57" s="11">
        <f t="shared" si="74"/>
        <v>5383.7497419988049</v>
      </c>
      <c r="AB57" s="11">
        <f t="shared" si="75"/>
        <v>5001.1732421288943</v>
      </c>
      <c r="AC57" s="11">
        <f t="shared" si="76"/>
        <v>4649.3956819972336</v>
      </c>
      <c r="AD57" s="11">
        <f t="shared" ref="AD57:AD88" si="77">AD56+(($J57+$J56)/2)^(4/3)/$B$6*$B$4</f>
        <v>4325.1355055711774</v>
      </c>
      <c r="AE57" s="11">
        <f t="shared" si="37"/>
        <v>4025.541410741037</v>
      </c>
      <c r="AF57" s="11">
        <f t="shared" si="38"/>
        <v>3748.1259497656956</v>
      </c>
      <c r="AG57" s="11">
        <f t="shared" si="39"/>
        <v>3490.7108360260017</v>
      </c>
      <c r="AH57" s="11">
        <f t="shared" si="40"/>
        <v>3251.3816493494191</v>
      </c>
      <c r="AI57" s="11">
        <f t="shared" si="41"/>
        <v>3028.450132765402</v>
      </c>
      <c r="AJ57" s="11">
        <f t="shared" si="42"/>
        <v>2820.4226561392711</v>
      </c>
      <c r="AK57" s="11">
        <f t="shared" si="43"/>
        <v>2625.9737166454397</v>
      </c>
      <c r="AL57" s="11">
        <f t="shared" si="45"/>
        <v>2443.9235743076397</v>
      </c>
      <c r="AM57" s="11">
        <f t="shared" si="46"/>
        <v>2273.2192989056189</v>
      </c>
      <c r="AN57" s="11">
        <f t="shared" si="47"/>
        <v>2112.9186443205404</v>
      </c>
      <c r="AO57" s="11">
        <f t="shared" si="48"/>
        <v>1962.1762767471141</v>
      </c>
      <c r="AP57" s="11">
        <f t="shared" si="50"/>
        <v>1820.2319708183218</v>
      </c>
      <c r="AQ57" s="11">
        <f t="shared" si="53"/>
        <v>1686.4004576250522</v>
      </c>
      <c r="AR57" s="11">
        <f t="shared" si="55"/>
        <v>1560.0626647206504</v>
      </c>
      <c r="AW57" s="20">
        <f t="shared" si="62"/>
        <v>2</v>
      </c>
      <c r="AX57" s="21">
        <f t="shared" si="63"/>
        <v>10.066833115242902</v>
      </c>
      <c r="AY57" s="20">
        <f t="shared" si="64"/>
        <v>2</v>
      </c>
      <c r="AZ57" s="20">
        <f t="shared" si="65"/>
        <v>9508.8749313715234</v>
      </c>
    </row>
    <row r="58" spans="4:52" x14ac:dyDescent="0.2">
      <c r="D58" s="17">
        <f t="shared" si="10"/>
        <v>54</v>
      </c>
      <c r="E58" s="56">
        <v>46.607629213250107</v>
      </c>
      <c r="F58" s="20">
        <f t="shared" si="15"/>
        <v>9415.7240751445879</v>
      </c>
      <c r="G58" s="21">
        <f t="shared" si="44"/>
        <v>10.030255764458595</v>
      </c>
      <c r="H58" s="30" t="str">
        <f t="shared" si="8"/>
        <v>Jetfire</v>
      </c>
      <c r="I58" s="20">
        <f t="shared" si="51"/>
        <v>209.85118974908067</v>
      </c>
      <c r="J58" s="20">
        <f t="shared" si="49"/>
        <v>12.882239267918472</v>
      </c>
      <c r="K58" s="11">
        <f t="shared" si="52"/>
        <v>22823.930532013746</v>
      </c>
      <c r="L58" s="11">
        <f t="shared" si="54"/>
        <v>20320.467961756971</v>
      </c>
      <c r="M58" s="11">
        <f t="shared" si="56"/>
        <v>18193.620426457437</v>
      </c>
      <c r="N58" s="11">
        <f t="shared" si="57"/>
        <v>16370.330314180897</v>
      </c>
      <c r="O58" s="11">
        <f t="shared" si="58"/>
        <v>14794.570757056445</v>
      </c>
      <c r="P58" s="11">
        <f t="shared" si="59"/>
        <v>13422.773017272903</v>
      </c>
      <c r="Q58" s="11">
        <f t="shared" si="60"/>
        <v>12220.62863836396</v>
      </c>
      <c r="R58" s="11">
        <f t="shared" si="61"/>
        <v>11160.812651044478</v>
      </c>
      <c r="S58" s="11">
        <f t="shared" si="66"/>
        <v>10221.336086509938</v>
      </c>
      <c r="T58" s="11">
        <f t="shared" si="67"/>
        <v>9384.3361773986435</v>
      </c>
      <c r="U58" s="11">
        <f t="shared" si="68"/>
        <v>8635.1759442416624</v>
      </c>
      <c r="V58" s="11">
        <f t="shared" si="69"/>
        <v>7961.7657388813732</v>
      </c>
      <c r="W58" s="11">
        <f t="shared" si="70"/>
        <v>7354.0462028916645</v>
      </c>
      <c r="X58" s="11">
        <f t="shared" si="71"/>
        <v>6803.5900928180181</v>
      </c>
      <c r="Y58" s="11">
        <f t="shared" si="72"/>
        <v>6303.2926592265048</v>
      </c>
      <c r="Z58" s="11">
        <f t="shared" si="73"/>
        <v>5847.1287090420574</v>
      </c>
      <c r="AA58" s="11">
        <f t="shared" si="74"/>
        <v>5429.9603858720302</v>
      </c>
      <c r="AB58" s="11">
        <f t="shared" si="75"/>
        <v>5047.3838860021197</v>
      </c>
      <c r="AC58" s="11">
        <f t="shared" si="76"/>
        <v>4695.6063258704589</v>
      </c>
      <c r="AD58" s="11">
        <f t="shared" si="77"/>
        <v>4371.3461494444027</v>
      </c>
      <c r="AE58" s="11">
        <f t="shared" ref="AE58:AE89" si="78">AE57+(($J58+$J57)/2)^(4/3)/$B$6*$B$4</f>
        <v>4071.7520546142623</v>
      </c>
      <c r="AF58" s="11">
        <f t="shared" si="38"/>
        <v>3794.3365936389209</v>
      </c>
      <c r="AG58" s="11">
        <f t="shared" si="39"/>
        <v>3536.9214798992271</v>
      </c>
      <c r="AH58" s="11">
        <f t="shared" si="40"/>
        <v>3297.5922932226445</v>
      </c>
      <c r="AI58" s="11">
        <f t="shared" si="41"/>
        <v>3074.6607766386273</v>
      </c>
      <c r="AJ58" s="11">
        <f t="shared" si="42"/>
        <v>2866.6333000124964</v>
      </c>
      <c r="AK58" s="11">
        <f t="shared" si="43"/>
        <v>2672.184360518665</v>
      </c>
      <c r="AL58" s="11">
        <f t="shared" si="45"/>
        <v>2490.134218180865</v>
      </c>
      <c r="AM58" s="11">
        <f t="shared" si="46"/>
        <v>2319.4299427788442</v>
      </c>
      <c r="AN58" s="11">
        <f t="shared" si="47"/>
        <v>2159.1292881937657</v>
      </c>
      <c r="AO58" s="11">
        <f t="shared" si="48"/>
        <v>2008.3869206203394</v>
      </c>
      <c r="AP58" s="11">
        <f t="shared" si="50"/>
        <v>1866.4426146915471</v>
      </c>
      <c r="AQ58" s="11">
        <f t="shared" si="53"/>
        <v>1732.6111014982775</v>
      </c>
      <c r="AR58" s="11">
        <f t="shared" si="55"/>
        <v>1606.2733085938758</v>
      </c>
      <c r="AW58" s="20">
        <f t="shared" si="62"/>
        <v>2</v>
      </c>
      <c r="AX58" s="21">
        <f t="shared" si="63"/>
        <v>10.103049460209895</v>
      </c>
      <c r="AY58" s="20">
        <f t="shared" si="64"/>
        <v>2</v>
      </c>
      <c r="AZ58" s="20">
        <f t="shared" si="65"/>
        <v>9601.8970721995065</v>
      </c>
    </row>
    <row r="59" spans="4:52" x14ac:dyDescent="0.2">
      <c r="D59" s="17">
        <f t="shared" si="10"/>
        <v>55</v>
      </c>
      <c r="E59" s="56">
        <v>46.543227013686256</v>
      </c>
      <c r="F59" s="20">
        <f t="shared" si="15"/>
        <v>9508.8749313715234</v>
      </c>
      <c r="G59" s="21">
        <f t="shared" si="44"/>
        <v>10.066833115242902</v>
      </c>
      <c r="H59" s="30" t="str">
        <f t="shared" si="8"/>
        <v>Jetfire</v>
      </c>
      <c r="I59" s="20">
        <f t="shared" si="51"/>
        <v>212.85118974908067</v>
      </c>
      <c r="J59" s="20">
        <f t="shared" si="49"/>
        <v>12.510560813435971</v>
      </c>
      <c r="K59" s="11">
        <f t="shared" si="52"/>
        <v>22868.359414482264</v>
      </c>
      <c r="L59" s="11">
        <f t="shared" si="54"/>
        <v>20364.896844225488</v>
      </c>
      <c r="M59" s="11">
        <f t="shared" si="56"/>
        <v>18238.049308925954</v>
      </c>
      <c r="N59" s="11">
        <f t="shared" si="57"/>
        <v>16414.759196649415</v>
      </c>
      <c r="O59" s="11">
        <f t="shared" si="58"/>
        <v>14838.999639524964</v>
      </c>
      <c r="P59" s="11">
        <f t="shared" si="59"/>
        <v>13467.201899741422</v>
      </c>
      <c r="Q59" s="11">
        <f t="shared" si="60"/>
        <v>12265.057520832479</v>
      </c>
      <c r="R59" s="11">
        <f t="shared" si="61"/>
        <v>11205.241533512997</v>
      </c>
      <c r="S59" s="11">
        <f t="shared" si="66"/>
        <v>10265.764968978458</v>
      </c>
      <c r="T59" s="11">
        <f t="shared" si="67"/>
        <v>9428.7650598671626</v>
      </c>
      <c r="U59" s="11">
        <f t="shared" si="68"/>
        <v>8679.6048267101814</v>
      </c>
      <c r="V59" s="11">
        <f t="shared" si="69"/>
        <v>8006.1946213498913</v>
      </c>
      <c r="W59" s="11">
        <f t="shared" si="70"/>
        <v>7398.4750853601827</v>
      </c>
      <c r="X59" s="11">
        <f t="shared" si="71"/>
        <v>6848.0189752865363</v>
      </c>
      <c r="Y59" s="11">
        <f t="shared" si="72"/>
        <v>6347.721541695023</v>
      </c>
      <c r="Z59" s="11">
        <f t="shared" si="73"/>
        <v>5891.5575915105755</v>
      </c>
      <c r="AA59" s="11">
        <f t="shared" si="74"/>
        <v>5474.3892683405484</v>
      </c>
      <c r="AB59" s="11">
        <f t="shared" si="75"/>
        <v>5091.8127684706378</v>
      </c>
      <c r="AC59" s="11">
        <f t="shared" si="76"/>
        <v>4740.0352083389771</v>
      </c>
      <c r="AD59" s="11">
        <f t="shared" si="77"/>
        <v>4415.7750319129209</v>
      </c>
      <c r="AE59" s="11">
        <f t="shared" si="78"/>
        <v>4116.1809370827805</v>
      </c>
      <c r="AF59" s="11">
        <f t="shared" ref="AF59:AF90" si="79">AF58+(($J59+$J58)/2)^(4/3)/$B$6*$B$4</f>
        <v>3838.7654761074391</v>
      </c>
      <c r="AG59" s="11">
        <f t="shared" si="39"/>
        <v>3581.3503623677452</v>
      </c>
      <c r="AH59" s="11">
        <f t="shared" si="40"/>
        <v>3342.0211756911626</v>
      </c>
      <c r="AI59" s="11">
        <f t="shared" si="41"/>
        <v>3119.0896591071455</v>
      </c>
      <c r="AJ59" s="11">
        <f t="shared" si="42"/>
        <v>2911.0621824810146</v>
      </c>
      <c r="AK59" s="11">
        <f t="shared" si="43"/>
        <v>2716.6132429871832</v>
      </c>
      <c r="AL59" s="11">
        <f t="shared" si="45"/>
        <v>2534.5631006493832</v>
      </c>
      <c r="AM59" s="11">
        <f t="shared" si="46"/>
        <v>2363.8588252473623</v>
      </c>
      <c r="AN59" s="11">
        <f t="shared" si="47"/>
        <v>2203.5581706622838</v>
      </c>
      <c r="AO59" s="11">
        <f t="shared" si="48"/>
        <v>2052.8158030888576</v>
      </c>
      <c r="AP59" s="11">
        <f t="shared" si="50"/>
        <v>1910.8714971600652</v>
      </c>
      <c r="AQ59" s="11">
        <f t="shared" si="53"/>
        <v>1777.0399839667957</v>
      </c>
      <c r="AR59" s="11">
        <f t="shared" si="55"/>
        <v>1650.7021910623939</v>
      </c>
      <c r="AW59" s="20">
        <f t="shared" si="62"/>
        <v>2</v>
      </c>
      <c r="AX59" s="21">
        <f t="shared" si="63"/>
        <v>10.138911145448274</v>
      </c>
      <c r="AY59" s="20">
        <f t="shared" si="64"/>
        <v>2</v>
      </c>
      <c r="AZ59" s="20">
        <f t="shared" si="65"/>
        <v>9694.7906755025761</v>
      </c>
    </row>
    <row r="60" spans="4:52" x14ac:dyDescent="0.2">
      <c r="D60" s="17">
        <f t="shared" si="10"/>
        <v>56</v>
      </c>
      <c r="E60" s="56">
        <v>46.4789138142974</v>
      </c>
      <c r="F60" s="20">
        <f t="shared" si="15"/>
        <v>9601.8970721995065</v>
      </c>
      <c r="G60" s="21">
        <f t="shared" si="44"/>
        <v>10.103049460209895</v>
      </c>
      <c r="H60" s="30" t="str">
        <f t="shared" si="8"/>
        <v>Jetfire</v>
      </c>
      <c r="I60" s="20">
        <f t="shared" si="51"/>
        <v>215.85118974908067</v>
      </c>
      <c r="J60" s="20">
        <f t="shared" si="49"/>
        <v>12.154585446625763</v>
      </c>
      <c r="K60" s="11">
        <f t="shared" si="52"/>
        <v>22911.098923125173</v>
      </c>
      <c r="L60" s="11">
        <f t="shared" si="54"/>
        <v>20407.636352868398</v>
      </c>
      <c r="M60" s="11">
        <f t="shared" si="56"/>
        <v>18280.788817568864</v>
      </c>
      <c r="N60" s="11">
        <f t="shared" si="57"/>
        <v>16457.498705292324</v>
      </c>
      <c r="O60" s="11">
        <f t="shared" si="58"/>
        <v>14881.739148167873</v>
      </c>
      <c r="P60" s="11">
        <f t="shared" si="59"/>
        <v>13509.941408384331</v>
      </c>
      <c r="Q60" s="11">
        <f t="shared" si="60"/>
        <v>12307.797029475389</v>
      </c>
      <c r="R60" s="11">
        <f t="shared" si="61"/>
        <v>11247.981042155907</v>
      </c>
      <c r="S60" s="11">
        <f t="shared" si="66"/>
        <v>10308.504477621367</v>
      </c>
      <c r="T60" s="11">
        <f t="shared" si="67"/>
        <v>9471.5045685100722</v>
      </c>
      <c r="U60" s="11">
        <f t="shared" si="68"/>
        <v>8722.3443353530911</v>
      </c>
      <c r="V60" s="11">
        <f t="shared" si="69"/>
        <v>8048.9341299928001</v>
      </c>
      <c r="W60" s="11">
        <f t="shared" si="70"/>
        <v>7441.2145940030914</v>
      </c>
      <c r="X60" s="11">
        <f t="shared" si="71"/>
        <v>6890.758483929445</v>
      </c>
      <c r="Y60" s="11">
        <f t="shared" si="72"/>
        <v>6390.4610503379317</v>
      </c>
      <c r="Z60" s="11">
        <f t="shared" si="73"/>
        <v>5934.2971001534843</v>
      </c>
      <c r="AA60" s="11">
        <f t="shared" si="74"/>
        <v>5517.1287769834571</v>
      </c>
      <c r="AB60" s="11">
        <f t="shared" si="75"/>
        <v>5134.5522771135466</v>
      </c>
      <c r="AC60" s="11">
        <f t="shared" si="76"/>
        <v>4782.7747169818858</v>
      </c>
      <c r="AD60" s="11">
        <f t="shared" si="77"/>
        <v>4458.5145405558296</v>
      </c>
      <c r="AE60" s="11">
        <f t="shared" si="78"/>
        <v>4158.9204457256892</v>
      </c>
      <c r="AF60" s="11">
        <f t="shared" si="79"/>
        <v>3881.5049847503478</v>
      </c>
      <c r="AG60" s="11">
        <f t="shared" ref="AG60:AG91" si="80">AG59+(($J60+$J59)/2)^(4/3)/$B$6*$B$4</f>
        <v>3624.089871010654</v>
      </c>
      <c r="AH60" s="11">
        <f t="shared" si="40"/>
        <v>3384.7606843340714</v>
      </c>
      <c r="AI60" s="11">
        <f t="shared" si="41"/>
        <v>3161.8291677500542</v>
      </c>
      <c r="AJ60" s="11">
        <f t="shared" si="42"/>
        <v>2953.8016911239233</v>
      </c>
      <c r="AK60" s="11">
        <f t="shared" si="43"/>
        <v>2759.3527516300919</v>
      </c>
      <c r="AL60" s="11">
        <f t="shared" si="45"/>
        <v>2577.3026092922919</v>
      </c>
      <c r="AM60" s="11">
        <f t="shared" si="46"/>
        <v>2406.5983338902711</v>
      </c>
      <c r="AN60" s="11">
        <f t="shared" si="47"/>
        <v>2246.2976793051926</v>
      </c>
      <c r="AO60" s="11">
        <f t="shared" si="48"/>
        <v>2095.5553117317663</v>
      </c>
      <c r="AP60" s="11">
        <f t="shared" si="50"/>
        <v>1953.611005802974</v>
      </c>
      <c r="AQ60" s="11">
        <f t="shared" si="53"/>
        <v>1819.7794926097044</v>
      </c>
      <c r="AR60" s="11">
        <f t="shared" si="55"/>
        <v>1693.4416997053027</v>
      </c>
      <c r="AW60" s="20">
        <f t="shared" si="62"/>
        <v>2</v>
      </c>
      <c r="AX60" s="21">
        <f t="shared" si="63"/>
        <v>10.174424350106939</v>
      </c>
      <c r="AY60" s="20">
        <f t="shared" si="64"/>
        <v>2</v>
      </c>
      <c r="AZ60" s="20">
        <f t="shared" si="65"/>
        <v>9787.5559189034793</v>
      </c>
    </row>
    <row r="61" spans="4:52" x14ac:dyDescent="0.2">
      <c r="D61" s="17">
        <f t="shared" si="10"/>
        <v>57</v>
      </c>
      <c r="E61" s="56">
        <v>46.414689488771586</v>
      </c>
      <c r="F61" s="20">
        <f t="shared" si="15"/>
        <v>9694.7906755025761</v>
      </c>
      <c r="G61" s="21">
        <f t="shared" si="44"/>
        <v>10.138911145448274</v>
      </c>
      <c r="H61" s="30" t="str">
        <f t="shared" si="8"/>
        <v>Jetfire</v>
      </c>
      <c r="I61" s="20">
        <f t="shared" si="51"/>
        <v>218.85118974908067</v>
      </c>
      <c r="J61" s="20">
        <f t="shared" si="49"/>
        <v>11.813445082056067</v>
      </c>
      <c r="K61" s="11">
        <f t="shared" si="52"/>
        <v>22952.235460292948</v>
      </c>
      <c r="L61" s="11">
        <f t="shared" si="54"/>
        <v>20448.772890036173</v>
      </c>
      <c r="M61" s="11">
        <f t="shared" si="56"/>
        <v>18321.925354736639</v>
      </c>
      <c r="N61" s="11">
        <f t="shared" si="57"/>
        <v>16498.635242460099</v>
      </c>
      <c r="O61" s="11">
        <f t="shared" si="58"/>
        <v>14922.875685335648</v>
      </c>
      <c r="P61" s="11">
        <f t="shared" si="59"/>
        <v>13551.077945552106</v>
      </c>
      <c r="Q61" s="11">
        <f t="shared" si="60"/>
        <v>12348.933566643163</v>
      </c>
      <c r="R61" s="11">
        <f t="shared" si="61"/>
        <v>11289.117579323682</v>
      </c>
      <c r="S61" s="11">
        <f t="shared" si="66"/>
        <v>10349.641014789142</v>
      </c>
      <c r="T61" s="11">
        <f t="shared" si="67"/>
        <v>9512.641105677847</v>
      </c>
      <c r="U61" s="11">
        <f t="shared" si="68"/>
        <v>8763.4808725208659</v>
      </c>
      <c r="V61" s="11">
        <f t="shared" si="69"/>
        <v>8090.0706671605749</v>
      </c>
      <c r="W61" s="11">
        <f t="shared" si="70"/>
        <v>7482.3511311708662</v>
      </c>
      <c r="X61" s="11">
        <f t="shared" si="71"/>
        <v>6931.8950210972198</v>
      </c>
      <c r="Y61" s="11">
        <f t="shared" si="72"/>
        <v>6431.5975875057065</v>
      </c>
      <c r="Z61" s="11">
        <f t="shared" si="73"/>
        <v>5975.4336373212591</v>
      </c>
      <c r="AA61" s="11">
        <f t="shared" si="74"/>
        <v>5558.2653141512319</v>
      </c>
      <c r="AB61" s="11">
        <f t="shared" si="75"/>
        <v>5175.6888142813214</v>
      </c>
      <c r="AC61" s="11">
        <f t="shared" si="76"/>
        <v>4823.9112541496606</v>
      </c>
      <c r="AD61" s="11">
        <f t="shared" si="77"/>
        <v>4499.6510777236044</v>
      </c>
      <c r="AE61" s="11">
        <f t="shared" si="78"/>
        <v>4200.056982893464</v>
      </c>
      <c r="AF61" s="11">
        <f t="shared" si="79"/>
        <v>3922.6415219181222</v>
      </c>
      <c r="AG61" s="11">
        <f t="shared" si="80"/>
        <v>3665.2264081784283</v>
      </c>
      <c r="AH61" s="11">
        <f t="shared" ref="AH61:AH92" si="81">AH60+(($J61+$J60)/2)^(4/3)/$B$6*$B$4</f>
        <v>3425.8972215018457</v>
      </c>
      <c r="AI61" s="11">
        <f t="shared" si="41"/>
        <v>3202.9657049178286</v>
      </c>
      <c r="AJ61" s="11">
        <f t="shared" si="42"/>
        <v>2994.9382282916977</v>
      </c>
      <c r="AK61" s="11">
        <f t="shared" si="43"/>
        <v>2800.4892887978663</v>
      </c>
      <c r="AL61" s="11">
        <f t="shared" si="45"/>
        <v>2618.4391464600662</v>
      </c>
      <c r="AM61" s="11">
        <f t="shared" si="46"/>
        <v>2447.7348710580454</v>
      </c>
      <c r="AN61" s="11">
        <f t="shared" si="47"/>
        <v>2287.4342164729669</v>
      </c>
      <c r="AO61" s="11">
        <f t="shared" si="48"/>
        <v>2136.6918488995407</v>
      </c>
      <c r="AP61" s="11">
        <f t="shared" si="50"/>
        <v>1994.7475429707486</v>
      </c>
      <c r="AQ61" s="11">
        <f t="shared" si="53"/>
        <v>1860.916029777479</v>
      </c>
      <c r="AR61" s="11">
        <f t="shared" si="55"/>
        <v>1734.5782368730772</v>
      </c>
      <c r="AW61" s="20">
        <f t="shared" si="62"/>
        <v>2</v>
      </c>
      <c r="AX61" s="21">
        <f t="shared" si="63"/>
        <v>10.20959509230503</v>
      </c>
      <c r="AY61" s="20">
        <f t="shared" si="64"/>
        <v>2</v>
      </c>
      <c r="AZ61" s="20">
        <f t="shared" si="65"/>
        <v>9880.1929797759458</v>
      </c>
    </row>
    <row r="62" spans="4:52" x14ac:dyDescent="0.2">
      <c r="D62" s="17">
        <f t="shared" si="10"/>
        <v>58</v>
      </c>
      <c r="E62" s="56">
        <v>46.350553912132568</v>
      </c>
      <c r="F62" s="20">
        <f t="shared" si="15"/>
        <v>9787.5559189034793</v>
      </c>
      <c r="G62" s="21">
        <f t="shared" si="44"/>
        <v>10.174424350106939</v>
      </c>
      <c r="H62" s="30" t="str">
        <f t="shared" si="8"/>
        <v>Jetfire</v>
      </c>
      <c r="I62" s="20">
        <f t="shared" si="51"/>
        <v>221.85118974908067</v>
      </c>
      <c r="J62" s="20">
        <f t="shared" si="49"/>
        <v>11.486330631946615</v>
      </c>
      <c r="K62" s="11">
        <f t="shared" si="52"/>
        <v>22991.849906174095</v>
      </c>
      <c r="L62" s="11">
        <f t="shared" si="54"/>
        <v>20488.387335917319</v>
      </c>
      <c r="M62" s="11">
        <f t="shared" si="56"/>
        <v>18361.539800617786</v>
      </c>
      <c r="N62" s="11">
        <f t="shared" si="57"/>
        <v>16538.249688341246</v>
      </c>
      <c r="O62" s="11">
        <f t="shared" si="58"/>
        <v>14962.490131216795</v>
      </c>
      <c r="P62" s="11">
        <f t="shared" si="59"/>
        <v>13590.692391433253</v>
      </c>
      <c r="Q62" s="11">
        <f t="shared" si="60"/>
        <v>12388.54801252431</v>
      </c>
      <c r="R62" s="11">
        <f t="shared" si="61"/>
        <v>11328.732025204828</v>
      </c>
      <c r="S62" s="11">
        <f t="shared" si="66"/>
        <v>10389.255460670289</v>
      </c>
      <c r="T62" s="11">
        <f t="shared" si="67"/>
        <v>9552.2555515589938</v>
      </c>
      <c r="U62" s="11">
        <f t="shared" si="68"/>
        <v>8803.0953184020127</v>
      </c>
      <c r="V62" s="11">
        <f t="shared" si="69"/>
        <v>8129.6851130417217</v>
      </c>
      <c r="W62" s="11">
        <f t="shared" si="70"/>
        <v>7521.965577052013</v>
      </c>
      <c r="X62" s="11">
        <f t="shared" si="71"/>
        <v>6971.5094669783666</v>
      </c>
      <c r="Y62" s="11">
        <f t="shared" si="72"/>
        <v>6471.2120333868534</v>
      </c>
      <c r="Z62" s="11">
        <f t="shared" si="73"/>
        <v>6015.0480832024059</v>
      </c>
      <c r="AA62" s="11">
        <f t="shared" si="74"/>
        <v>5597.8797600323787</v>
      </c>
      <c r="AB62" s="11">
        <f t="shared" si="75"/>
        <v>5215.3032601624682</v>
      </c>
      <c r="AC62" s="11">
        <f t="shared" si="76"/>
        <v>4863.5257000308075</v>
      </c>
      <c r="AD62" s="11">
        <f t="shared" si="77"/>
        <v>4539.2655236047513</v>
      </c>
      <c r="AE62" s="11">
        <f t="shared" si="78"/>
        <v>4239.6714287746108</v>
      </c>
      <c r="AF62" s="11">
        <f t="shared" si="79"/>
        <v>3962.255967799269</v>
      </c>
      <c r="AG62" s="11">
        <f t="shared" si="80"/>
        <v>3704.8408540595751</v>
      </c>
      <c r="AH62" s="11">
        <f t="shared" si="81"/>
        <v>3465.5116673829925</v>
      </c>
      <c r="AI62" s="11">
        <f t="shared" ref="AI62:AI93" si="82">AI61+(($J62+$J61)/2)^(4/3)/$B$6*$B$4</f>
        <v>3242.5801507989754</v>
      </c>
      <c r="AJ62" s="11">
        <f t="shared" si="42"/>
        <v>3034.5526741728445</v>
      </c>
      <c r="AK62" s="11">
        <f t="shared" si="43"/>
        <v>2840.1037346790131</v>
      </c>
      <c r="AL62" s="11">
        <f t="shared" si="45"/>
        <v>2658.0535923412131</v>
      </c>
      <c r="AM62" s="11">
        <f t="shared" si="46"/>
        <v>2487.3493169391922</v>
      </c>
      <c r="AN62" s="11">
        <f t="shared" si="47"/>
        <v>2327.0486623541137</v>
      </c>
      <c r="AO62" s="11">
        <f t="shared" si="48"/>
        <v>2176.3062947806875</v>
      </c>
      <c r="AP62" s="11">
        <f t="shared" si="50"/>
        <v>2034.3619888518954</v>
      </c>
      <c r="AQ62" s="11">
        <f t="shared" si="53"/>
        <v>1900.5304756586258</v>
      </c>
      <c r="AR62" s="11">
        <f t="shared" si="55"/>
        <v>1774.1926827542241</v>
      </c>
      <c r="AW62" s="20">
        <f t="shared" si="62"/>
        <v>2</v>
      </c>
      <c r="AX62" s="21">
        <f t="shared" si="63"/>
        <v>10.244429234778099</v>
      </c>
      <c r="AY62" s="20">
        <f t="shared" si="64"/>
        <v>2</v>
      </c>
      <c r="AZ62" s="20">
        <f t="shared" si="65"/>
        <v>9972.7020352462696</v>
      </c>
    </row>
    <row r="63" spans="4:52" x14ac:dyDescent="0.2">
      <c r="D63" s="17">
        <f t="shared" si="10"/>
        <v>59</v>
      </c>
      <c r="E63" s="56">
        <v>46.286506960333341</v>
      </c>
      <c r="F63" s="20">
        <f t="shared" si="15"/>
        <v>9880.1929797759458</v>
      </c>
      <c r="G63" s="21">
        <f t="shared" si="44"/>
        <v>10.20959509230503</v>
      </c>
      <c r="H63" s="30" t="str">
        <f t="shared" si="8"/>
        <v>Jetfire</v>
      </c>
      <c r="I63" s="20">
        <f t="shared" si="51"/>
        <v>224.85118974908067</v>
      </c>
      <c r="J63" s="20">
        <f t="shared" si="49"/>
        <v>11.172487268164522</v>
      </c>
      <c r="K63" s="11">
        <f t="shared" si="52"/>
        <v>23030.018040362385</v>
      </c>
      <c r="L63" s="11">
        <f t="shared" si="54"/>
        <v>20526.55547010561</v>
      </c>
      <c r="M63" s="11">
        <f t="shared" si="56"/>
        <v>18399.707934806076</v>
      </c>
      <c r="N63" s="11">
        <f t="shared" si="57"/>
        <v>16576.417822529536</v>
      </c>
      <c r="O63" s="11">
        <f t="shared" si="58"/>
        <v>15000.658265405087</v>
      </c>
      <c r="P63" s="11">
        <f t="shared" si="59"/>
        <v>13628.860525621545</v>
      </c>
      <c r="Q63" s="11">
        <f t="shared" si="60"/>
        <v>12426.716146712602</v>
      </c>
      <c r="R63" s="11">
        <f t="shared" si="61"/>
        <v>11366.900159393121</v>
      </c>
      <c r="S63" s="11">
        <f t="shared" si="66"/>
        <v>10427.423594858581</v>
      </c>
      <c r="T63" s="11">
        <f t="shared" si="67"/>
        <v>9590.4236857472861</v>
      </c>
      <c r="U63" s="11">
        <f t="shared" si="68"/>
        <v>8841.263452590305</v>
      </c>
      <c r="V63" s="11">
        <f t="shared" si="69"/>
        <v>8167.8532472300139</v>
      </c>
      <c r="W63" s="11">
        <f t="shared" si="70"/>
        <v>7560.1337112403053</v>
      </c>
      <c r="X63" s="11">
        <f t="shared" si="71"/>
        <v>7009.6776011666589</v>
      </c>
      <c r="Y63" s="11">
        <f t="shared" si="72"/>
        <v>6509.3801675751456</v>
      </c>
      <c r="Z63" s="11">
        <f t="shared" si="73"/>
        <v>6053.2162173906981</v>
      </c>
      <c r="AA63" s="11">
        <f t="shared" si="74"/>
        <v>5636.047894220671</v>
      </c>
      <c r="AB63" s="11">
        <f t="shared" si="75"/>
        <v>5253.4713943507604</v>
      </c>
      <c r="AC63" s="11">
        <f t="shared" si="76"/>
        <v>4901.6938342190997</v>
      </c>
      <c r="AD63" s="11">
        <f t="shared" si="77"/>
        <v>4577.4336577930435</v>
      </c>
      <c r="AE63" s="11">
        <f t="shared" si="78"/>
        <v>4277.8395629629031</v>
      </c>
      <c r="AF63" s="11">
        <f t="shared" si="79"/>
        <v>4000.4241019875612</v>
      </c>
      <c r="AG63" s="11">
        <f t="shared" si="80"/>
        <v>3743.0089882478674</v>
      </c>
      <c r="AH63" s="11">
        <f t="shared" si="81"/>
        <v>3503.6798015712848</v>
      </c>
      <c r="AI63" s="11">
        <f t="shared" si="82"/>
        <v>3280.7482849872677</v>
      </c>
      <c r="AJ63" s="11">
        <f t="shared" ref="AJ63:AJ94" si="83">AJ62+(($J63+$J62)/2)^(4/3)/$B$6*$B$4</f>
        <v>3072.7208083611367</v>
      </c>
      <c r="AK63" s="11">
        <f t="shared" si="43"/>
        <v>2878.2718688673053</v>
      </c>
      <c r="AL63" s="11">
        <f t="shared" si="45"/>
        <v>2696.2217265295053</v>
      </c>
      <c r="AM63" s="11">
        <f t="shared" si="46"/>
        <v>2525.5174511274845</v>
      </c>
      <c r="AN63" s="11">
        <f t="shared" si="47"/>
        <v>2365.216796542406</v>
      </c>
      <c r="AO63" s="11">
        <f t="shared" si="48"/>
        <v>2214.4744289689797</v>
      </c>
      <c r="AP63" s="11">
        <f t="shared" si="50"/>
        <v>2072.5301230401874</v>
      </c>
      <c r="AQ63" s="11">
        <f t="shared" si="53"/>
        <v>1938.6986098469179</v>
      </c>
      <c r="AR63" s="11">
        <f t="shared" si="55"/>
        <v>1812.3608169425161</v>
      </c>
      <c r="AW63" s="20">
        <f t="shared" si="62"/>
        <v>2</v>
      </c>
      <c r="AX63" s="21">
        <f t="shared" si="63"/>
        <v>10.278932490274713</v>
      </c>
      <c r="AY63" s="20">
        <f t="shared" si="64"/>
        <v>2</v>
      </c>
      <c r="AZ63" s="20">
        <f t="shared" si="65"/>
        <v>10065.083262194476</v>
      </c>
    </row>
    <row r="64" spans="4:52" x14ac:dyDescent="0.2">
      <c r="D64" s="17">
        <f t="shared" si="10"/>
        <v>60</v>
      </c>
      <c r="E64" s="56">
        <v>46.222548509991164</v>
      </c>
      <c r="F64" s="20">
        <f t="shared" si="15"/>
        <v>9972.7020352462696</v>
      </c>
      <c r="G64" s="21">
        <f t="shared" si="44"/>
        <v>10.244429234778099</v>
      </c>
      <c r="H64" s="30" t="str">
        <f t="shared" si="8"/>
        <v>Jetfire</v>
      </c>
      <c r="I64" s="20">
        <f t="shared" si="51"/>
        <v>227.85118974908067</v>
      </c>
      <c r="J64" s="20">
        <f t="shared" si="49"/>
        <v>10.871210121682962</v>
      </c>
      <c r="K64" s="11">
        <f t="shared" si="52"/>
        <v>23066.810926138874</v>
      </c>
      <c r="L64" s="11">
        <f t="shared" si="54"/>
        <v>20563.348355882099</v>
      </c>
      <c r="M64" s="11">
        <f t="shared" si="56"/>
        <v>18436.500820582565</v>
      </c>
      <c r="N64" s="11">
        <f t="shared" si="57"/>
        <v>16613.210708306025</v>
      </c>
      <c r="O64" s="11">
        <f t="shared" si="58"/>
        <v>15037.451151181574</v>
      </c>
      <c r="P64" s="11">
        <f t="shared" si="59"/>
        <v>13665.653411398032</v>
      </c>
      <c r="Q64" s="11">
        <f t="shared" si="60"/>
        <v>12463.50903248909</v>
      </c>
      <c r="R64" s="11">
        <f t="shared" si="61"/>
        <v>11403.693045169608</v>
      </c>
      <c r="S64" s="11">
        <f t="shared" si="66"/>
        <v>10464.216480635068</v>
      </c>
      <c r="T64" s="11">
        <f t="shared" si="67"/>
        <v>9627.2165715237734</v>
      </c>
      <c r="U64" s="11">
        <f t="shared" si="68"/>
        <v>8878.0563383667923</v>
      </c>
      <c r="V64" s="11">
        <f t="shared" si="69"/>
        <v>8204.6461330065013</v>
      </c>
      <c r="W64" s="11">
        <f t="shared" si="70"/>
        <v>7596.9265970167926</v>
      </c>
      <c r="X64" s="11">
        <f t="shared" si="71"/>
        <v>7046.4704869431462</v>
      </c>
      <c r="Y64" s="11">
        <f t="shared" si="72"/>
        <v>6546.1730533516329</v>
      </c>
      <c r="Z64" s="11">
        <f t="shared" si="73"/>
        <v>6090.0091031671855</v>
      </c>
      <c r="AA64" s="11">
        <f t="shared" si="74"/>
        <v>5672.8407799971583</v>
      </c>
      <c r="AB64" s="11">
        <f t="shared" si="75"/>
        <v>5290.2642801272477</v>
      </c>
      <c r="AC64" s="11">
        <f t="shared" si="76"/>
        <v>4938.486719995587</v>
      </c>
      <c r="AD64" s="11">
        <f t="shared" si="77"/>
        <v>4614.2265435695308</v>
      </c>
      <c r="AE64" s="11">
        <f t="shared" si="78"/>
        <v>4314.6324487393904</v>
      </c>
      <c r="AF64" s="11">
        <f t="shared" si="79"/>
        <v>4037.216987764049</v>
      </c>
      <c r="AG64" s="11">
        <f t="shared" si="80"/>
        <v>3779.8018740243551</v>
      </c>
      <c r="AH64" s="11">
        <f t="shared" si="81"/>
        <v>3540.4726873477725</v>
      </c>
      <c r="AI64" s="11">
        <f t="shared" si="82"/>
        <v>3317.5411707637554</v>
      </c>
      <c r="AJ64" s="11">
        <f t="shared" si="83"/>
        <v>3109.5136941376245</v>
      </c>
      <c r="AK64" s="11">
        <f t="shared" ref="AK64:AK95" si="84">AK63+(($J64+$J63)/2)^(4/3)/$B$6*$B$4</f>
        <v>2915.0647546437931</v>
      </c>
      <c r="AL64" s="11">
        <f t="shared" si="45"/>
        <v>2733.0146123059931</v>
      </c>
      <c r="AM64" s="11">
        <f t="shared" si="46"/>
        <v>2562.3103369039723</v>
      </c>
      <c r="AN64" s="11">
        <f t="shared" si="47"/>
        <v>2402.0096823188937</v>
      </c>
      <c r="AO64" s="11">
        <f t="shared" si="48"/>
        <v>2251.2673147454675</v>
      </c>
      <c r="AP64" s="11">
        <f t="shared" si="50"/>
        <v>2109.3230088166752</v>
      </c>
      <c r="AQ64" s="11">
        <f t="shared" si="53"/>
        <v>1975.4914956234054</v>
      </c>
      <c r="AR64" s="11">
        <f t="shared" si="55"/>
        <v>1849.1537027190036</v>
      </c>
      <c r="AW64" s="20">
        <f t="shared" si="62"/>
        <v>2</v>
      </c>
      <c r="AX64" s="21">
        <f t="shared" si="63"/>
        <v>10.313110426716797</v>
      </c>
      <c r="AY64" s="20">
        <f t="shared" si="64"/>
        <v>2</v>
      </c>
      <c r="AZ64" s="20">
        <f t="shared" si="65"/>
        <v>10157.336837255183</v>
      </c>
    </row>
    <row r="65" spans="4:52" x14ac:dyDescent="0.2">
      <c r="D65" s="17">
        <f t="shared" si="10"/>
        <v>61</v>
      </c>
      <c r="E65" s="56">
        <v>46.158678438214928</v>
      </c>
      <c r="F65" s="20">
        <f t="shared" si="15"/>
        <v>10065.083262194476</v>
      </c>
      <c r="G65" s="21">
        <f t="shared" si="44"/>
        <v>10.278932490274713</v>
      </c>
      <c r="H65" s="30" t="str">
        <f t="shared" si="8"/>
        <v>Jetfire</v>
      </c>
      <c r="I65" s="20">
        <f t="shared" si="51"/>
        <v>230.85118974908067</v>
      </c>
      <c r="J65" s="20">
        <f t="shared" si="49"/>
        <v>10.581840373987893</v>
      </c>
      <c r="K65" s="11">
        <f t="shared" si="52"/>
        <v>23102.295261205949</v>
      </c>
      <c r="L65" s="11">
        <f t="shared" si="54"/>
        <v>20598.832690949173</v>
      </c>
      <c r="M65" s="11">
        <f t="shared" si="56"/>
        <v>18471.98515564964</v>
      </c>
      <c r="N65" s="11">
        <f t="shared" si="57"/>
        <v>16648.6950433731</v>
      </c>
      <c r="O65" s="11">
        <f t="shared" si="58"/>
        <v>15072.935486248649</v>
      </c>
      <c r="P65" s="11">
        <f t="shared" si="59"/>
        <v>13701.137746465107</v>
      </c>
      <c r="Q65" s="11">
        <f t="shared" si="60"/>
        <v>12498.993367556164</v>
      </c>
      <c r="R65" s="11">
        <f t="shared" si="61"/>
        <v>11439.177380236682</v>
      </c>
      <c r="S65" s="11">
        <f t="shared" si="66"/>
        <v>10499.700815702143</v>
      </c>
      <c r="T65" s="11">
        <f t="shared" si="67"/>
        <v>9662.7009065908478</v>
      </c>
      <c r="U65" s="11">
        <f t="shared" si="68"/>
        <v>8913.5406734338667</v>
      </c>
      <c r="V65" s="11">
        <f t="shared" si="69"/>
        <v>8240.1304680735757</v>
      </c>
      <c r="W65" s="11">
        <f t="shared" si="70"/>
        <v>7632.4109320838679</v>
      </c>
      <c r="X65" s="11">
        <f t="shared" si="71"/>
        <v>7081.9548220102215</v>
      </c>
      <c r="Y65" s="11">
        <f t="shared" si="72"/>
        <v>6581.6573884187083</v>
      </c>
      <c r="Z65" s="11">
        <f t="shared" si="73"/>
        <v>6125.4934382342608</v>
      </c>
      <c r="AA65" s="11">
        <f t="shared" si="74"/>
        <v>5708.3251150642336</v>
      </c>
      <c r="AB65" s="11">
        <f t="shared" si="75"/>
        <v>5325.7486151943231</v>
      </c>
      <c r="AC65" s="11">
        <f t="shared" si="76"/>
        <v>4973.9710550626623</v>
      </c>
      <c r="AD65" s="11">
        <f t="shared" si="77"/>
        <v>4649.7108786366061</v>
      </c>
      <c r="AE65" s="11">
        <f t="shared" si="78"/>
        <v>4350.1167838064657</v>
      </c>
      <c r="AF65" s="11">
        <f t="shared" si="79"/>
        <v>4072.7013228311239</v>
      </c>
      <c r="AG65" s="11">
        <f t="shared" si="80"/>
        <v>3815.28620909143</v>
      </c>
      <c r="AH65" s="11">
        <f t="shared" si="81"/>
        <v>3575.9570224148474</v>
      </c>
      <c r="AI65" s="11">
        <f t="shared" si="82"/>
        <v>3353.0255058308303</v>
      </c>
      <c r="AJ65" s="11">
        <f t="shared" si="83"/>
        <v>3144.9980292046994</v>
      </c>
      <c r="AK65" s="11">
        <f t="shared" si="84"/>
        <v>2950.549089710868</v>
      </c>
      <c r="AL65" s="11">
        <f t="shared" ref="AL65:AL96" si="85">AL64+(($J65+$J64)/2)^(4/3)/$B$6*$B$4</f>
        <v>2768.4989473730679</v>
      </c>
      <c r="AM65" s="11">
        <f t="shared" si="46"/>
        <v>2597.7946719710471</v>
      </c>
      <c r="AN65" s="11">
        <f t="shared" si="47"/>
        <v>2437.4940173859686</v>
      </c>
      <c r="AO65" s="11">
        <f t="shared" si="48"/>
        <v>2286.7516498125424</v>
      </c>
      <c r="AP65" s="11">
        <f t="shared" si="50"/>
        <v>2144.80734388375</v>
      </c>
      <c r="AQ65" s="11">
        <f t="shared" si="53"/>
        <v>2010.9758306904805</v>
      </c>
      <c r="AR65" s="11">
        <f t="shared" si="55"/>
        <v>1884.6380377860787</v>
      </c>
      <c r="AW65" s="20">
        <f t="shared" si="62"/>
        <v>2</v>
      </c>
      <c r="AX65" s="21">
        <f t="shared" si="63"/>
        <v>10.346968472136266</v>
      </c>
      <c r="AY65" s="20">
        <f t="shared" si="64"/>
        <v>2</v>
      </c>
      <c r="AZ65" s="20">
        <f t="shared" si="65"/>
        <v>10249.462936818292</v>
      </c>
    </row>
    <row r="66" spans="4:52" x14ac:dyDescent="0.2">
      <c r="D66" s="17">
        <f t="shared" si="10"/>
        <v>62</v>
      </c>
      <c r="E66" s="56">
        <v>46.094896622492492</v>
      </c>
      <c r="F66" s="20">
        <f t="shared" si="15"/>
        <v>10157.336837255183</v>
      </c>
      <c r="G66" s="21">
        <f t="shared" si="44"/>
        <v>10.313110426716797</v>
      </c>
      <c r="H66" s="30" t="str">
        <f t="shared" si="8"/>
        <v>Jetfire</v>
      </c>
      <c r="I66" s="20">
        <f t="shared" si="51"/>
        <v>233.85118974908067</v>
      </c>
      <c r="J66" s="20">
        <f t="shared" si="49"/>
        <v>10.303761700173332</v>
      </c>
      <c r="K66" s="11">
        <f t="shared" si="52"/>
        <v>23136.533698193194</v>
      </c>
      <c r="L66" s="11">
        <f t="shared" si="54"/>
        <v>20633.071127936419</v>
      </c>
      <c r="M66" s="11">
        <f t="shared" si="56"/>
        <v>18506.223592636885</v>
      </c>
      <c r="N66" s="11">
        <f t="shared" si="57"/>
        <v>16682.933480360345</v>
      </c>
      <c r="O66" s="11">
        <f t="shared" si="58"/>
        <v>15107.173923235892</v>
      </c>
      <c r="P66" s="11">
        <f t="shared" si="59"/>
        <v>13735.37618345235</v>
      </c>
      <c r="Q66" s="11">
        <f t="shared" si="60"/>
        <v>12533.231804543408</v>
      </c>
      <c r="R66" s="11">
        <f t="shared" si="61"/>
        <v>11473.415817223926</v>
      </c>
      <c r="S66" s="11">
        <f t="shared" si="66"/>
        <v>10533.939252689386</v>
      </c>
      <c r="T66" s="11">
        <f t="shared" si="67"/>
        <v>9696.9393435780912</v>
      </c>
      <c r="U66" s="11">
        <f t="shared" si="68"/>
        <v>8947.7791104211101</v>
      </c>
      <c r="V66" s="11">
        <f t="shared" si="69"/>
        <v>8274.3689050608191</v>
      </c>
      <c r="W66" s="11">
        <f t="shared" si="70"/>
        <v>7666.6493690711122</v>
      </c>
      <c r="X66" s="11">
        <f t="shared" si="71"/>
        <v>7116.1932589974658</v>
      </c>
      <c r="Y66" s="11">
        <f t="shared" si="72"/>
        <v>6615.8958254059526</v>
      </c>
      <c r="Z66" s="11">
        <f t="shared" si="73"/>
        <v>6159.7318752215051</v>
      </c>
      <c r="AA66" s="11">
        <f t="shared" si="74"/>
        <v>5742.5635520514779</v>
      </c>
      <c r="AB66" s="11">
        <f t="shared" si="75"/>
        <v>5359.9870521815674</v>
      </c>
      <c r="AC66" s="11">
        <f t="shared" si="76"/>
        <v>5008.2094920499067</v>
      </c>
      <c r="AD66" s="11">
        <f t="shared" si="77"/>
        <v>4683.9493156238505</v>
      </c>
      <c r="AE66" s="11">
        <f t="shared" si="78"/>
        <v>4384.35522079371</v>
      </c>
      <c r="AF66" s="11">
        <f t="shared" si="79"/>
        <v>4106.9397598183677</v>
      </c>
      <c r="AG66" s="11">
        <f t="shared" si="80"/>
        <v>3849.5246460786739</v>
      </c>
      <c r="AH66" s="11">
        <f t="shared" si="81"/>
        <v>3610.1954594020913</v>
      </c>
      <c r="AI66" s="11">
        <f t="shared" si="82"/>
        <v>3387.2639428180742</v>
      </c>
      <c r="AJ66" s="11">
        <f t="shared" si="83"/>
        <v>3179.2364661919432</v>
      </c>
      <c r="AK66" s="11">
        <f t="shared" si="84"/>
        <v>2984.7875266981118</v>
      </c>
      <c r="AL66" s="11">
        <f t="shared" si="85"/>
        <v>2802.7373843603118</v>
      </c>
      <c r="AM66" s="11">
        <f t="shared" ref="AM66:AM97" si="86">AM65+(($J66+$J65)/2)^(4/3)/$B$6*$B$4</f>
        <v>2632.033108958291</v>
      </c>
      <c r="AN66" s="11">
        <f t="shared" si="47"/>
        <v>2471.7324543732125</v>
      </c>
      <c r="AO66" s="11">
        <f t="shared" si="48"/>
        <v>2320.9900867997862</v>
      </c>
      <c r="AP66" s="11">
        <f t="shared" si="50"/>
        <v>2179.0457808709939</v>
      </c>
      <c r="AQ66" s="11">
        <f t="shared" si="53"/>
        <v>2045.2142676777246</v>
      </c>
      <c r="AR66" s="11">
        <f t="shared" si="55"/>
        <v>1918.8764747733228</v>
      </c>
      <c r="AW66" s="20">
        <f t="shared" si="62"/>
        <v>2</v>
      </c>
      <c r="AX66" s="21">
        <f t="shared" si="63"/>
        <v>10.38051191939967</v>
      </c>
      <c r="AY66" s="20">
        <f t="shared" si="64"/>
        <v>2</v>
      </c>
      <c r="AZ66" s="20">
        <f t="shared" si="65"/>
        <v>10341.461737029551</v>
      </c>
    </row>
    <row r="67" spans="4:52" x14ac:dyDescent="0.2">
      <c r="D67" s="17">
        <f t="shared" si="10"/>
        <v>63</v>
      </c>
      <c r="E67" s="56">
        <v>46.031202940617348</v>
      </c>
      <c r="F67" s="20">
        <f t="shared" si="15"/>
        <v>10249.462936818292</v>
      </c>
      <c r="G67" s="21">
        <f t="shared" si="44"/>
        <v>10.346968472136266</v>
      </c>
      <c r="H67" s="30" t="str">
        <f t="shared" si="8"/>
        <v>Jetfire</v>
      </c>
      <c r="I67" s="20">
        <f t="shared" si="51"/>
        <v>236.85118974908067</v>
      </c>
      <c r="J67" s="20">
        <f t="shared" si="49"/>
        <v>10.036397028055012</v>
      </c>
      <c r="K67" s="11">
        <f t="shared" si="52"/>
        <v>23169.585137888524</v>
      </c>
      <c r="L67" s="11">
        <f t="shared" si="54"/>
        <v>20666.122567631748</v>
      </c>
      <c r="M67" s="11">
        <f t="shared" si="56"/>
        <v>18539.275032332214</v>
      </c>
      <c r="N67" s="11">
        <f t="shared" si="57"/>
        <v>16715.984920055675</v>
      </c>
      <c r="O67" s="11">
        <f t="shared" si="58"/>
        <v>15140.225362931224</v>
      </c>
      <c r="P67" s="11">
        <f t="shared" si="59"/>
        <v>13768.427623147682</v>
      </c>
      <c r="Q67" s="11">
        <f t="shared" si="60"/>
        <v>12566.283244238739</v>
      </c>
      <c r="R67" s="11">
        <f t="shared" si="61"/>
        <v>11506.467256919257</v>
      </c>
      <c r="S67" s="11">
        <f t="shared" si="66"/>
        <v>10566.990692384717</v>
      </c>
      <c r="T67" s="11">
        <f t="shared" si="67"/>
        <v>9729.9907832734225</v>
      </c>
      <c r="U67" s="11">
        <f t="shared" si="68"/>
        <v>8980.8305501164414</v>
      </c>
      <c r="V67" s="11">
        <f t="shared" si="69"/>
        <v>8307.4203447561504</v>
      </c>
      <c r="W67" s="11">
        <f t="shared" si="70"/>
        <v>7699.7008087664435</v>
      </c>
      <c r="X67" s="11">
        <f t="shared" si="71"/>
        <v>7149.2446986927971</v>
      </c>
      <c r="Y67" s="11">
        <f t="shared" si="72"/>
        <v>6648.9472651012838</v>
      </c>
      <c r="Z67" s="11">
        <f t="shared" si="73"/>
        <v>6192.7833149168364</v>
      </c>
      <c r="AA67" s="11">
        <f t="shared" si="74"/>
        <v>5775.6149917468092</v>
      </c>
      <c r="AB67" s="11">
        <f t="shared" si="75"/>
        <v>5393.0384918768987</v>
      </c>
      <c r="AC67" s="11">
        <f t="shared" si="76"/>
        <v>5041.2609317452379</v>
      </c>
      <c r="AD67" s="11">
        <f t="shared" si="77"/>
        <v>4717.0007553191817</v>
      </c>
      <c r="AE67" s="11">
        <f t="shared" si="78"/>
        <v>4417.4066604890413</v>
      </c>
      <c r="AF67" s="11">
        <f t="shared" si="79"/>
        <v>4139.991199513699</v>
      </c>
      <c r="AG67" s="11">
        <f t="shared" si="80"/>
        <v>3882.5760857740047</v>
      </c>
      <c r="AH67" s="11">
        <f t="shared" si="81"/>
        <v>3643.2468990974221</v>
      </c>
      <c r="AI67" s="11">
        <f t="shared" si="82"/>
        <v>3420.315382513405</v>
      </c>
      <c r="AJ67" s="11">
        <f t="shared" si="83"/>
        <v>3212.2879058872741</v>
      </c>
      <c r="AK67" s="11">
        <f t="shared" si="84"/>
        <v>3017.8389663934427</v>
      </c>
      <c r="AL67" s="11">
        <f t="shared" si="85"/>
        <v>2835.7888240556426</v>
      </c>
      <c r="AM67" s="11">
        <f t="shared" si="86"/>
        <v>2665.0845486536218</v>
      </c>
      <c r="AN67" s="11">
        <f t="shared" ref="AN67:AN103" si="87">AN66+(($J67+$J66)/2)^(4/3)/$B$6*$B$4</f>
        <v>2504.7838940685433</v>
      </c>
      <c r="AO67" s="11">
        <f t="shared" si="48"/>
        <v>2354.0415264951171</v>
      </c>
      <c r="AP67" s="11">
        <f t="shared" si="50"/>
        <v>2212.0972205663247</v>
      </c>
      <c r="AQ67" s="11">
        <f t="shared" si="53"/>
        <v>2078.2657073730556</v>
      </c>
      <c r="AR67" s="11">
        <f t="shared" si="55"/>
        <v>1951.9279144686536</v>
      </c>
      <c r="AW67" s="20">
        <f t="shared" si="62"/>
        <v>2</v>
      </c>
      <c r="AX67" s="21">
        <f t="shared" si="63"/>
        <v>10.413745930731752</v>
      </c>
      <c r="AY67" s="20">
        <f t="shared" si="64"/>
        <v>2</v>
      </c>
      <c r="AZ67" s="20">
        <f t="shared" si="65"/>
        <v>10433.333413791031</v>
      </c>
    </row>
    <row r="68" spans="4:52" x14ac:dyDescent="0.2">
      <c r="D68" s="17">
        <f t="shared" si="10"/>
        <v>64</v>
      </c>
      <c r="E68" s="56">
        <v>45.967597270640603</v>
      </c>
      <c r="F68" s="20">
        <f t="shared" si="15"/>
        <v>10341.461737029551</v>
      </c>
      <c r="G68" s="21">
        <f t="shared" si="44"/>
        <v>10.38051191939967</v>
      </c>
      <c r="H68" s="30" t="str">
        <f t="shared" si="8"/>
        <v>Jetfire</v>
      </c>
      <c r="I68" s="20">
        <f t="shared" si="51"/>
        <v>239.85118974908067</v>
      </c>
      <c r="J68" s="20">
        <f t="shared" si="49"/>
        <v>9.7792055816485561</v>
      </c>
      <c r="K68" s="11">
        <f t="shared" si="52"/>
        <v>23201.504997826392</v>
      </c>
      <c r="L68" s="11">
        <f t="shared" si="54"/>
        <v>20698.042427569617</v>
      </c>
      <c r="M68" s="11">
        <f t="shared" si="56"/>
        <v>18571.194892270083</v>
      </c>
      <c r="N68" s="11">
        <f t="shared" si="57"/>
        <v>16747.904779993543</v>
      </c>
      <c r="O68" s="11">
        <f t="shared" si="58"/>
        <v>15172.145222869091</v>
      </c>
      <c r="P68" s="11">
        <f t="shared" si="59"/>
        <v>13800.347483085548</v>
      </c>
      <c r="Q68" s="11">
        <f t="shared" si="60"/>
        <v>12598.203104176606</v>
      </c>
      <c r="R68" s="11">
        <f t="shared" si="61"/>
        <v>11538.387116857124</v>
      </c>
      <c r="S68" s="11">
        <f t="shared" si="66"/>
        <v>10598.910552322584</v>
      </c>
      <c r="T68" s="11">
        <f t="shared" si="67"/>
        <v>9761.9106432112894</v>
      </c>
      <c r="U68" s="11">
        <f t="shared" si="68"/>
        <v>9012.7504100543083</v>
      </c>
      <c r="V68" s="11">
        <f t="shared" si="69"/>
        <v>8339.3402046940173</v>
      </c>
      <c r="W68" s="11">
        <f t="shared" si="70"/>
        <v>7731.6206687043114</v>
      </c>
      <c r="X68" s="11">
        <f t="shared" si="71"/>
        <v>7181.1645586306649</v>
      </c>
      <c r="Y68" s="11">
        <f t="shared" si="72"/>
        <v>6680.8671250391517</v>
      </c>
      <c r="Z68" s="11">
        <f t="shared" si="73"/>
        <v>6224.7031748547042</v>
      </c>
      <c r="AA68" s="11">
        <f t="shared" si="74"/>
        <v>5807.5348516846771</v>
      </c>
      <c r="AB68" s="11">
        <f t="shared" si="75"/>
        <v>5424.9583518147665</v>
      </c>
      <c r="AC68" s="11">
        <f t="shared" si="76"/>
        <v>5073.1807916831058</v>
      </c>
      <c r="AD68" s="11">
        <f t="shared" si="77"/>
        <v>4748.9206152570496</v>
      </c>
      <c r="AE68" s="11">
        <f t="shared" si="78"/>
        <v>4449.3265204269092</v>
      </c>
      <c r="AF68" s="11">
        <f t="shared" si="79"/>
        <v>4171.9110594515669</v>
      </c>
      <c r="AG68" s="11">
        <f t="shared" si="80"/>
        <v>3914.4959457118721</v>
      </c>
      <c r="AH68" s="11">
        <f t="shared" si="81"/>
        <v>3675.1667590352895</v>
      </c>
      <c r="AI68" s="11">
        <f t="shared" si="82"/>
        <v>3452.2352424512724</v>
      </c>
      <c r="AJ68" s="11">
        <f t="shared" si="83"/>
        <v>3244.2077658251415</v>
      </c>
      <c r="AK68" s="11">
        <f t="shared" si="84"/>
        <v>3049.75882633131</v>
      </c>
      <c r="AL68" s="11">
        <f t="shared" si="85"/>
        <v>2867.70868399351</v>
      </c>
      <c r="AM68" s="11">
        <f t="shared" si="86"/>
        <v>2697.0044085914892</v>
      </c>
      <c r="AN68" s="11">
        <f t="shared" si="87"/>
        <v>2536.7037540064107</v>
      </c>
      <c r="AO68" s="11">
        <f t="shared" ref="AO68:AO103" si="88">AO67+(($J68+$J67)/2)^(4/3)/$B$6*$B$4</f>
        <v>2385.9613864329845</v>
      </c>
      <c r="AP68" s="11">
        <f t="shared" si="50"/>
        <v>2244.0170805041921</v>
      </c>
      <c r="AQ68" s="11">
        <f t="shared" si="53"/>
        <v>2110.185567310923</v>
      </c>
      <c r="AR68" s="11">
        <f t="shared" si="55"/>
        <v>1983.8477744065212</v>
      </c>
      <c r="AW68" s="20">
        <f t="shared" si="62"/>
        <v>2</v>
      </c>
      <c r="AX68" s="21">
        <f t="shared" si="63"/>
        <v>10.446675542048405</v>
      </c>
      <c r="AY68" s="20">
        <f t="shared" si="64"/>
        <v>2</v>
      </c>
      <c r="AZ68" s="20">
        <f t="shared" si="65"/>
        <v>10525.078142761569</v>
      </c>
    </row>
    <row r="69" spans="4:52" x14ac:dyDescent="0.2">
      <c r="D69" s="17">
        <f t="shared" si="10"/>
        <v>65</v>
      </c>
      <c r="E69" s="56">
        <v>45.904079490839742</v>
      </c>
      <c r="F69" s="20">
        <f t="shared" si="15"/>
        <v>10433.333413791031</v>
      </c>
      <c r="G69" s="21">
        <f t="shared" si="44"/>
        <v>10.413745930731752</v>
      </c>
      <c r="H69" s="30" t="str">
        <f t="shared" ref="H69:H104" si="89">IF(G69&gt;D69, "Fireball","Jetfire")</f>
        <v>Jetfire</v>
      </c>
      <c r="I69" s="20">
        <f t="shared" si="51"/>
        <v>242.85118974908067</v>
      </c>
      <c r="J69" s="20">
        <f t="shared" ref="J69:J100" si="90">$B$7^2/I69^2*  0.79*2^(1/16)*(30.5/I69)^(1/16)    *$B$8</f>
        <v>9.5316801808781744</v>
      </c>
      <c r="K69" s="11">
        <f t="shared" si="52"/>
        <v>23232.345458581593</v>
      </c>
      <c r="L69" s="11">
        <f t="shared" si="54"/>
        <v>20728.882888324817</v>
      </c>
      <c r="M69" s="11">
        <f t="shared" si="56"/>
        <v>18602.035353025283</v>
      </c>
      <c r="N69" s="11">
        <f t="shared" si="57"/>
        <v>16778.745240748744</v>
      </c>
      <c r="O69" s="11">
        <f t="shared" si="58"/>
        <v>15202.985683624291</v>
      </c>
      <c r="P69" s="11">
        <f t="shared" si="59"/>
        <v>13831.187943840749</v>
      </c>
      <c r="Q69" s="11">
        <f t="shared" si="60"/>
        <v>12629.043564931806</v>
      </c>
      <c r="R69" s="11">
        <f t="shared" si="61"/>
        <v>11569.227577612324</v>
      </c>
      <c r="S69" s="11">
        <f t="shared" si="66"/>
        <v>10629.751013077785</v>
      </c>
      <c r="T69" s="11">
        <f t="shared" si="67"/>
        <v>9792.7511039664896</v>
      </c>
      <c r="U69" s="11">
        <f t="shared" si="68"/>
        <v>9043.5908708095085</v>
      </c>
      <c r="V69" s="11">
        <f t="shared" si="69"/>
        <v>8370.1806654492175</v>
      </c>
      <c r="W69" s="11">
        <f t="shared" si="70"/>
        <v>7762.4611294595115</v>
      </c>
      <c r="X69" s="11">
        <f t="shared" si="71"/>
        <v>7212.0050193858651</v>
      </c>
      <c r="Y69" s="11">
        <f t="shared" si="72"/>
        <v>6711.7075857943519</v>
      </c>
      <c r="Z69" s="11">
        <f t="shared" si="73"/>
        <v>6255.5436356099044</v>
      </c>
      <c r="AA69" s="11">
        <f t="shared" si="74"/>
        <v>5838.3753124398772</v>
      </c>
      <c r="AB69" s="11">
        <f t="shared" si="75"/>
        <v>5455.7988125699667</v>
      </c>
      <c r="AC69" s="11">
        <f t="shared" si="76"/>
        <v>5104.021252438306</v>
      </c>
      <c r="AD69" s="11">
        <f t="shared" si="77"/>
        <v>4779.7610760122498</v>
      </c>
      <c r="AE69" s="11">
        <f t="shared" si="78"/>
        <v>4480.1669811821093</v>
      </c>
      <c r="AF69" s="11">
        <f t="shared" si="79"/>
        <v>4202.7515202067671</v>
      </c>
      <c r="AG69" s="11">
        <f t="shared" si="80"/>
        <v>3945.3364064670718</v>
      </c>
      <c r="AH69" s="11">
        <f t="shared" si="81"/>
        <v>3706.0072197904892</v>
      </c>
      <c r="AI69" s="11">
        <f t="shared" si="82"/>
        <v>3483.0757032064721</v>
      </c>
      <c r="AJ69" s="11">
        <f t="shared" si="83"/>
        <v>3275.0482265803412</v>
      </c>
      <c r="AK69" s="11">
        <f t="shared" si="84"/>
        <v>3080.5992870865098</v>
      </c>
      <c r="AL69" s="11">
        <f t="shared" si="85"/>
        <v>2898.5491447487098</v>
      </c>
      <c r="AM69" s="11">
        <f t="shared" si="86"/>
        <v>2727.8448693466889</v>
      </c>
      <c r="AN69" s="11">
        <f t="shared" si="87"/>
        <v>2567.5442147616104</v>
      </c>
      <c r="AO69" s="11">
        <f t="shared" si="88"/>
        <v>2416.8018471881842</v>
      </c>
      <c r="AP69" s="11">
        <f t="shared" ref="AP69:AP103" si="91">AP68+(($J69+$J68)/2)^(4/3)/$B$6*$B$4</f>
        <v>2274.8575412593918</v>
      </c>
      <c r="AQ69" s="11">
        <f t="shared" si="53"/>
        <v>2141.0260280661228</v>
      </c>
      <c r="AR69" s="11">
        <f t="shared" si="55"/>
        <v>2014.6882351617212</v>
      </c>
      <c r="AW69" s="20">
        <f t="shared" si="62"/>
        <v>2</v>
      </c>
      <c r="AX69" s="21">
        <f t="shared" si="63"/>
        <v>10.479305667108569</v>
      </c>
      <c r="AY69" s="20">
        <f t="shared" si="64"/>
        <v>2</v>
      </c>
      <c r="AZ69" s="20">
        <f t="shared" si="65"/>
        <v>10616.696099357159</v>
      </c>
    </row>
    <row r="70" spans="4:52" x14ac:dyDescent="0.2">
      <c r="D70" s="17">
        <f t="shared" ref="D70:D104" si="92">D69+1</f>
        <v>66</v>
      </c>
      <c r="E70" s="56">
        <v>45.840649479698122</v>
      </c>
      <c r="F70" s="20">
        <f t="shared" si="15"/>
        <v>10525.078142761569</v>
      </c>
      <c r="G70" s="21">
        <f t="shared" ref="G70:G104" si="93">(-0.0083572794*6.0497507+25.497065*(F70/1000)^0.60995861)/(6.0497507+(F70/1000)^0.60995861)</f>
        <v>10.446675542048405</v>
      </c>
      <c r="H70" s="30" t="str">
        <f t="shared" si="89"/>
        <v>Jetfire</v>
      </c>
      <c r="I70" s="20">
        <f t="shared" ref="I70:I103" si="94">I69+$B$4</f>
        <v>245.85118974908067</v>
      </c>
      <c r="J70" s="20">
        <f t="shared" si="90"/>
        <v>9.2933447724727802</v>
      </c>
      <c r="K70" s="11">
        <f t="shared" ref="K70:K103" si="95">K69+(($J70+$J69)/2)^(4/3)/$B$6*$B$4</f>
        <v>23262.155689867628</v>
      </c>
      <c r="L70" s="11">
        <f t="shared" si="54"/>
        <v>20758.693119610853</v>
      </c>
      <c r="M70" s="11">
        <f t="shared" si="56"/>
        <v>18631.845584311319</v>
      </c>
      <c r="N70" s="11">
        <f t="shared" si="57"/>
        <v>16808.555472034779</v>
      </c>
      <c r="O70" s="11">
        <f t="shared" si="58"/>
        <v>15232.795914910324</v>
      </c>
      <c r="P70" s="11">
        <f t="shared" si="59"/>
        <v>13860.998175126782</v>
      </c>
      <c r="Q70" s="11">
        <f t="shared" si="60"/>
        <v>12658.85379621784</v>
      </c>
      <c r="R70" s="11">
        <f t="shared" si="61"/>
        <v>11599.037808898358</v>
      </c>
      <c r="S70" s="11">
        <f t="shared" si="66"/>
        <v>10659.561244363818</v>
      </c>
      <c r="T70" s="11">
        <f t="shared" si="67"/>
        <v>9822.5613352525233</v>
      </c>
      <c r="U70" s="11">
        <f t="shared" si="68"/>
        <v>9073.4011020955422</v>
      </c>
      <c r="V70" s="11">
        <f t="shared" si="69"/>
        <v>8399.9908967352512</v>
      </c>
      <c r="W70" s="11">
        <f t="shared" si="70"/>
        <v>7792.2713607455462</v>
      </c>
      <c r="X70" s="11">
        <f t="shared" si="71"/>
        <v>7241.8152506718998</v>
      </c>
      <c r="Y70" s="11">
        <f t="shared" si="72"/>
        <v>6741.5178170803865</v>
      </c>
      <c r="Z70" s="11">
        <f t="shared" si="73"/>
        <v>6285.3538668959391</v>
      </c>
      <c r="AA70" s="11">
        <f t="shared" si="74"/>
        <v>5868.1855437259119</v>
      </c>
      <c r="AB70" s="11">
        <f t="shared" si="75"/>
        <v>5485.6090438560013</v>
      </c>
      <c r="AC70" s="11">
        <f t="shared" si="76"/>
        <v>5133.8314837243406</v>
      </c>
      <c r="AD70" s="11">
        <f t="shared" si="77"/>
        <v>4809.5713072982844</v>
      </c>
      <c r="AE70" s="11">
        <f t="shared" si="78"/>
        <v>4509.977212468144</v>
      </c>
      <c r="AF70" s="11">
        <f t="shared" si="79"/>
        <v>4232.5617514928017</v>
      </c>
      <c r="AG70" s="11">
        <f t="shared" si="80"/>
        <v>3975.1466377531065</v>
      </c>
      <c r="AH70" s="11">
        <f t="shared" si="81"/>
        <v>3735.8174510765239</v>
      </c>
      <c r="AI70" s="11">
        <f t="shared" si="82"/>
        <v>3512.8859344925067</v>
      </c>
      <c r="AJ70" s="11">
        <f t="shared" si="83"/>
        <v>3304.8584578663758</v>
      </c>
      <c r="AK70" s="11">
        <f t="shared" si="84"/>
        <v>3110.4095183725444</v>
      </c>
      <c r="AL70" s="11">
        <f t="shared" si="85"/>
        <v>2928.3593760347444</v>
      </c>
      <c r="AM70" s="11">
        <f t="shared" si="86"/>
        <v>2757.6551006327236</v>
      </c>
      <c r="AN70" s="11">
        <f t="shared" si="87"/>
        <v>2597.3544460476451</v>
      </c>
      <c r="AO70" s="11">
        <f t="shared" si="88"/>
        <v>2446.6120784742188</v>
      </c>
      <c r="AP70" s="11">
        <f t="shared" si="91"/>
        <v>2304.6677725454265</v>
      </c>
      <c r="AQ70" s="11">
        <f t="shared" ref="AQ70:AQ103" si="96">AQ69+(($J70+$J69)/2)^(4/3)/$B$6*$B$4</f>
        <v>2170.8362593521574</v>
      </c>
      <c r="AR70" s="11">
        <f t="shared" si="55"/>
        <v>2044.4984664477556</v>
      </c>
      <c r="AW70" s="20">
        <f t="shared" si="62"/>
        <v>2</v>
      </c>
      <c r="AX70" s="21">
        <f t="shared" si="63"/>
        <v>10.511641101494284</v>
      </c>
      <c r="AY70" s="20">
        <f t="shared" si="64"/>
        <v>2</v>
      </c>
      <c r="AZ70" s="20">
        <f t="shared" si="65"/>
        <v>10708.18745875133</v>
      </c>
    </row>
    <row r="71" spans="4:52" x14ac:dyDescent="0.2">
      <c r="D71" s="17">
        <f t="shared" si="92"/>
        <v>67</v>
      </c>
      <c r="E71" s="56">
        <v>45.777307115891603</v>
      </c>
      <c r="F71" s="20">
        <f t="shared" si="15"/>
        <v>10616.696099357159</v>
      </c>
      <c r="G71" s="21">
        <f t="shared" si="93"/>
        <v>10.479305667108569</v>
      </c>
      <c r="H71" s="30" t="str">
        <f t="shared" si="89"/>
        <v>Jetfire</v>
      </c>
      <c r="I71" s="20">
        <f t="shared" si="94"/>
        <v>248.85118974908067</v>
      </c>
      <c r="J71" s="20">
        <f t="shared" si="90"/>
        <v>9.0637521697244914</v>
      </c>
      <c r="K71" s="11">
        <f t="shared" si="95"/>
        <v>23290.982058318114</v>
      </c>
      <c r="L71" s="11">
        <f t="shared" ref="L71:L103" si="97">L70+(($J71+$J70)/2)^(4/3)/$B$6*$B$4</f>
        <v>20787.519488061338</v>
      </c>
      <c r="M71" s="11">
        <f t="shared" si="56"/>
        <v>18660.671952761804</v>
      </c>
      <c r="N71" s="11">
        <f t="shared" si="57"/>
        <v>16837.381840485265</v>
      </c>
      <c r="O71" s="11">
        <f t="shared" si="58"/>
        <v>15261.62228336081</v>
      </c>
      <c r="P71" s="11">
        <f t="shared" si="59"/>
        <v>13889.824543577268</v>
      </c>
      <c r="Q71" s="11">
        <f t="shared" si="60"/>
        <v>12687.680164668325</v>
      </c>
      <c r="R71" s="11">
        <f t="shared" si="61"/>
        <v>11627.864177348843</v>
      </c>
      <c r="S71" s="11">
        <f t="shared" si="66"/>
        <v>10688.387612814304</v>
      </c>
      <c r="T71" s="11">
        <f t="shared" si="67"/>
        <v>9851.3877037030088</v>
      </c>
      <c r="U71" s="11">
        <f t="shared" si="68"/>
        <v>9102.2274705460277</v>
      </c>
      <c r="V71" s="11">
        <f t="shared" si="69"/>
        <v>8428.8172651857367</v>
      </c>
      <c r="W71" s="11">
        <f t="shared" si="70"/>
        <v>7821.0977291960317</v>
      </c>
      <c r="X71" s="11">
        <f t="shared" si="71"/>
        <v>7270.6416191223852</v>
      </c>
      <c r="Y71" s="11">
        <f t="shared" si="72"/>
        <v>6770.344185530872</v>
      </c>
      <c r="Z71" s="11">
        <f t="shared" si="73"/>
        <v>6314.1802353464245</v>
      </c>
      <c r="AA71" s="11">
        <f t="shared" si="74"/>
        <v>5897.0119121763973</v>
      </c>
      <c r="AB71" s="11">
        <f t="shared" si="75"/>
        <v>5514.4354123064868</v>
      </c>
      <c r="AC71" s="11">
        <f t="shared" si="76"/>
        <v>5162.6578521748261</v>
      </c>
      <c r="AD71" s="11">
        <f t="shared" si="77"/>
        <v>4838.3976757487699</v>
      </c>
      <c r="AE71" s="11">
        <f t="shared" si="78"/>
        <v>4538.8035809186295</v>
      </c>
      <c r="AF71" s="11">
        <f t="shared" si="79"/>
        <v>4261.3881199432872</v>
      </c>
      <c r="AG71" s="11">
        <f t="shared" si="80"/>
        <v>4003.9730062035919</v>
      </c>
      <c r="AH71" s="11">
        <f t="shared" si="81"/>
        <v>3764.6438195270093</v>
      </c>
      <c r="AI71" s="11">
        <f t="shared" si="82"/>
        <v>3541.7123029429922</v>
      </c>
      <c r="AJ71" s="11">
        <f t="shared" si="83"/>
        <v>3333.6848263168613</v>
      </c>
      <c r="AK71" s="11">
        <f t="shared" si="84"/>
        <v>3139.2358868230299</v>
      </c>
      <c r="AL71" s="11">
        <f t="shared" si="85"/>
        <v>2957.1857444852299</v>
      </c>
      <c r="AM71" s="11">
        <f t="shared" si="86"/>
        <v>2786.481469083209</v>
      </c>
      <c r="AN71" s="11">
        <f t="shared" si="87"/>
        <v>2626.1808144981305</v>
      </c>
      <c r="AO71" s="11">
        <f t="shared" si="88"/>
        <v>2475.4384469247043</v>
      </c>
      <c r="AP71" s="11">
        <f t="shared" si="91"/>
        <v>2333.4941409959119</v>
      </c>
      <c r="AQ71" s="11">
        <f t="shared" si="96"/>
        <v>2199.6626278026429</v>
      </c>
      <c r="AR71" s="11">
        <f t="shared" ref="AR71:AR103" si="98">AR70+(($J71+$J70)/2)^(4/3)/$B$6*$B$4</f>
        <v>2073.3248348982411</v>
      </c>
      <c r="AW71" s="20">
        <f t="shared" si="62"/>
        <v>2</v>
      </c>
      <c r="AX71" s="21">
        <f t="shared" si="63"/>
        <v>10.54368652642745</v>
      </c>
      <c r="AY71" s="20">
        <f t="shared" si="64"/>
        <v>2</v>
      </c>
      <c r="AZ71" s="20">
        <f t="shared" si="65"/>
        <v>10799.552395875509</v>
      </c>
    </row>
    <row r="72" spans="4:52" x14ac:dyDescent="0.2">
      <c r="D72" s="17">
        <f t="shared" si="92"/>
        <v>68</v>
      </c>
      <c r="E72" s="56">
        <v>45.714052278279631</v>
      </c>
      <c r="F72" s="20">
        <f t="shared" ref="F72:F104" si="99">F71+(E71+E72)</f>
        <v>10708.18745875133</v>
      </c>
      <c r="G72" s="21">
        <f t="shared" si="93"/>
        <v>10.511641101494284</v>
      </c>
      <c r="H72" s="30" t="str">
        <f t="shared" si="89"/>
        <v>Jetfire</v>
      </c>
      <c r="I72" s="20">
        <f t="shared" si="94"/>
        <v>251.85118974908067</v>
      </c>
      <c r="J72" s="20">
        <f t="shared" si="90"/>
        <v>8.8424819811792208</v>
      </c>
      <c r="K72" s="11">
        <f t="shared" si="95"/>
        <v>23318.868318634799</v>
      </c>
      <c r="L72" s="11">
        <f t="shared" si="97"/>
        <v>20815.405748378023</v>
      </c>
      <c r="M72" s="11">
        <f t="shared" ref="M72:M103" si="100">M71+(($J72+$J71)/2)^(4/3)/$B$6*$B$4</f>
        <v>18688.55821307849</v>
      </c>
      <c r="N72" s="11">
        <f t="shared" si="57"/>
        <v>16865.26810080195</v>
      </c>
      <c r="O72" s="11">
        <f t="shared" si="58"/>
        <v>15289.508543677495</v>
      </c>
      <c r="P72" s="11">
        <f t="shared" si="59"/>
        <v>13917.710803893953</v>
      </c>
      <c r="Q72" s="11">
        <f t="shared" si="60"/>
        <v>12715.566424985011</v>
      </c>
      <c r="R72" s="11">
        <f t="shared" si="61"/>
        <v>11655.750437665529</v>
      </c>
      <c r="S72" s="11">
        <f t="shared" si="66"/>
        <v>10716.273873130989</v>
      </c>
      <c r="T72" s="11">
        <f t="shared" si="67"/>
        <v>9879.2739640196942</v>
      </c>
      <c r="U72" s="11">
        <f t="shared" si="68"/>
        <v>9130.1137308627131</v>
      </c>
      <c r="V72" s="11">
        <f t="shared" si="69"/>
        <v>8456.7035255024221</v>
      </c>
      <c r="W72" s="11">
        <f t="shared" si="70"/>
        <v>7848.9839895127161</v>
      </c>
      <c r="X72" s="11">
        <f t="shared" si="71"/>
        <v>7298.5278794390697</v>
      </c>
      <c r="Y72" s="11">
        <f t="shared" si="72"/>
        <v>6798.2304458475564</v>
      </c>
      <c r="Z72" s="11">
        <f t="shared" si="73"/>
        <v>6342.066495663109</v>
      </c>
      <c r="AA72" s="11">
        <f t="shared" si="74"/>
        <v>5924.8981724930818</v>
      </c>
      <c r="AB72" s="11">
        <f t="shared" si="75"/>
        <v>5542.3216726231713</v>
      </c>
      <c r="AC72" s="11">
        <f t="shared" si="76"/>
        <v>5190.5441124915105</v>
      </c>
      <c r="AD72" s="11">
        <f t="shared" si="77"/>
        <v>4866.2839360654543</v>
      </c>
      <c r="AE72" s="11">
        <f t="shared" si="78"/>
        <v>4566.6898412353139</v>
      </c>
      <c r="AF72" s="11">
        <f t="shared" si="79"/>
        <v>4289.2743802599716</v>
      </c>
      <c r="AG72" s="11">
        <f t="shared" si="80"/>
        <v>4031.8592665202768</v>
      </c>
      <c r="AH72" s="11">
        <f t="shared" si="81"/>
        <v>3792.5300798436942</v>
      </c>
      <c r="AI72" s="11">
        <f t="shared" si="82"/>
        <v>3569.5985632596771</v>
      </c>
      <c r="AJ72" s="11">
        <f t="shared" si="83"/>
        <v>3361.5710866335462</v>
      </c>
      <c r="AK72" s="11">
        <f t="shared" si="84"/>
        <v>3167.1221471397148</v>
      </c>
      <c r="AL72" s="11">
        <f t="shared" si="85"/>
        <v>2985.0720048019148</v>
      </c>
      <c r="AM72" s="11">
        <f t="shared" si="86"/>
        <v>2814.367729399894</v>
      </c>
      <c r="AN72" s="11">
        <f t="shared" si="87"/>
        <v>2654.0670748148154</v>
      </c>
      <c r="AO72" s="11">
        <f t="shared" si="88"/>
        <v>2503.3247072413892</v>
      </c>
      <c r="AP72" s="11">
        <f t="shared" si="91"/>
        <v>2361.3804013125969</v>
      </c>
      <c r="AQ72" s="11">
        <f t="shared" si="96"/>
        <v>2227.5488881193278</v>
      </c>
      <c r="AR72" s="11">
        <f t="shared" si="98"/>
        <v>2101.211095214926</v>
      </c>
      <c r="AW72" s="20">
        <f t="shared" si="62"/>
        <v>2</v>
      </c>
      <c r="AX72" s="21">
        <f t="shared" si="63"/>
        <v>10.575446512431398</v>
      </c>
      <c r="AY72" s="20">
        <f t="shared" si="64"/>
        <v>2</v>
      </c>
      <c r="AZ72" s="20">
        <f t="shared" si="65"/>
        <v>10890.791085419371</v>
      </c>
    </row>
    <row r="73" spans="4:52" x14ac:dyDescent="0.2">
      <c r="D73" s="17">
        <f t="shared" si="92"/>
        <v>69</v>
      </c>
      <c r="E73" s="56">
        <v>45.650884845899526</v>
      </c>
      <c r="F73" s="20">
        <f t="shared" si="99"/>
        <v>10799.552395875509</v>
      </c>
      <c r="G73" s="21">
        <f t="shared" si="93"/>
        <v>10.54368652642745</v>
      </c>
      <c r="H73" s="30" t="str">
        <f t="shared" si="89"/>
        <v>Jetfire</v>
      </c>
      <c r="I73" s="20">
        <f t="shared" si="94"/>
        <v>254.85118974908067</v>
      </c>
      <c r="J73" s="20">
        <f t="shared" si="90"/>
        <v>8.6291387104415112</v>
      </c>
      <c r="K73" s="11">
        <f t="shared" si="95"/>
        <v>23345.855789613091</v>
      </c>
      <c r="L73" s="11">
        <f t="shared" si="97"/>
        <v>20842.393219356316</v>
      </c>
      <c r="M73" s="11">
        <f t="shared" si="100"/>
        <v>18715.545684056782</v>
      </c>
      <c r="N73" s="11">
        <f t="shared" ref="N73:N103" si="101">N72+(($J73+$J72)/2)^(4/3)/$B$6*$B$4</f>
        <v>16892.255571780242</v>
      </c>
      <c r="O73" s="11">
        <f t="shared" si="58"/>
        <v>15316.496014655786</v>
      </c>
      <c r="P73" s="11">
        <f t="shared" si="59"/>
        <v>13944.698274872244</v>
      </c>
      <c r="Q73" s="11">
        <f t="shared" si="60"/>
        <v>12742.553895963301</v>
      </c>
      <c r="R73" s="11">
        <f t="shared" si="61"/>
        <v>11682.73790864382</v>
      </c>
      <c r="S73" s="11">
        <f t="shared" si="66"/>
        <v>10743.26134410928</v>
      </c>
      <c r="T73" s="11">
        <f t="shared" si="67"/>
        <v>9906.2614349979849</v>
      </c>
      <c r="U73" s="11">
        <f t="shared" si="68"/>
        <v>9157.1012018410038</v>
      </c>
      <c r="V73" s="11">
        <f t="shared" si="69"/>
        <v>8483.6909964807128</v>
      </c>
      <c r="W73" s="11">
        <f t="shared" si="70"/>
        <v>7875.9714604910077</v>
      </c>
      <c r="X73" s="11">
        <f t="shared" si="71"/>
        <v>7325.5153504173613</v>
      </c>
      <c r="Y73" s="11">
        <f t="shared" si="72"/>
        <v>6825.2179168258481</v>
      </c>
      <c r="Z73" s="11">
        <f t="shared" si="73"/>
        <v>6369.0539666414006</v>
      </c>
      <c r="AA73" s="11">
        <f t="shared" si="74"/>
        <v>5951.8856434713734</v>
      </c>
      <c r="AB73" s="11">
        <f t="shared" si="75"/>
        <v>5569.3091436014629</v>
      </c>
      <c r="AC73" s="11">
        <f t="shared" si="76"/>
        <v>5217.5315834698022</v>
      </c>
      <c r="AD73" s="11">
        <f t="shared" si="77"/>
        <v>4893.271407043746</v>
      </c>
      <c r="AE73" s="11">
        <f t="shared" si="78"/>
        <v>4593.6773122136055</v>
      </c>
      <c r="AF73" s="11">
        <f t="shared" si="79"/>
        <v>4316.2618512382633</v>
      </c>
      <c r="AG73" s="11">
        <f t="shared" si="80"/>
        <v>4058.846737498568</v>
      </c>
      <c r="AH73" s="11">
        <f t="shared" si="81"/>
        <v>3819.5175508219854</v>
      </c>
      <c r="AI73" s="11">
        <f t="shared" si="82"/>
        <v>3596.5860342379683</v>
      </c>
      <c r="AJ73" s="11">
        <f t="shared" si="83"/>
        <v>3388.5585576118374</v>
      </c>
      <c r="AK73" s="11">
        <f t="shared" si="84"/>
        <v>3194.109618118006</v>
      </c>
      <c r="AL73" s="11">
        <f t="shared" si="85"/>
        <v>3012.059475780206</v>
      </c>
      <c r="AM73" s="11">
        <f t="shared" si="86"/>
        <v>2841.3552003781851</v>
      </c>
      <c r="AN73" s="11">
        <f t="shared" si="87"/>
        <v>2681.0545457931066</v>
      </c>
      <c r="AO73" s="11">
        <f t="shared" si="88"/>
        <v>2530.3121782196804</v>
      </c>
      <c r="AP73" s="11">
        <f t="shared" si="91"/>
        <v>2388.367872290888</v>
      </c>
      <c r="AQ73" s="11">
        <f t="shared" si="96"/>
        <v>2254.536359097619</v>
      </c>
      <c r="AR73" s="11">
        <f t="shared" si="98"/>
        <v>2128.1985661932172</v>
      </c>
      <c r="AW73" s="20">
        <f t="shared" si="62"/>
        <v>2</v>
      </c>
      <c r="AX73" s="21">
        <f t="shared" si="63"/>
        <v>10.606925522844822</v>
      </c>
      <c r="AY73" s="20">
        <f t="shared" si="64"/>
        <v>2</v>
      </c>
      <c r="AZ73" s="20">
        <f t="shared" si="65"/>
        <v>10981.903701831185</v>
      </c>
    </row>
    <row r="74" spans="4:52" x14ac:dyDescent="0.2">
      <c r="D74" s="17">
        <f t="shared" si="92"/>
        <v>70</v>
      </c>
      <c r="E74" s="56">
        <v>45.587804697962497</v>
      </c>
      <c r="F74" s="20">
        <f t="shared" si="99"/>
        <v>10890.791085419371</v>
      </c>
      <c r="G74" s="21">
        <f t="shared" si="93"/>
        <v>10.575446512431398</v>
      </c>
      <c r="H74" s="30" t="str">
        <f t="shared" si="89"/>
        <v>Jetfire</v>
      </c>
      <c r="I74" s="20">
        <f t="shared" si="94"/>
        <v>257.85118974908067</v>
      </c>
      <c r="J74" s="20">
        <f t="shared" si="90"/>
        <v>8.4233500111428672</v>
      </c>
      <c r="K74" s="11">
        <f t="shared" si="95"/>
        <v>23371.983516402837</v>
      </c>
      <c r="L74" s="11">
        <f t="shared" si="97"/>
        <v>20868.520946146062</v>
      </c>
      <c r="M74" s="11">
        <f t="shared" si="100"/>
        <v>18741.673410846528</v>
      </c>
      <c r="N74" s="11">
        <f t="shared" si="101"/>
        <v>16918.383298569988</v>
      </c>
      <c r="O74" s="11">
        <f t="shared" ref="O74:O103" si="102">O73+(($J74+$J73)/2)^(4/3)/$B$6*$B$4</f>
        <v>15342.62374144553</v>
      </c>
      <c r="P74" s="11">
        <f t="shared" si="59"/>
        <v>13970.826001661988</v>
      </c>
      <c r="Q74" s="11">
        <f t="shared" si="60"/>
        <v>12768.681622753045</v>
      </c>
      <c r="R74" s="11">
        <f t="shared" si="61"/>
        <v>11708.865635433564</v>
      </c>
      <c r="S74" s="11">
        <f t="shared" si="66"/>
        <v>10769.389070899024</v>
      </c>
      <c r="T74" s="11">
        <f t="shared" si="67"/>
        <v>9932.3891617877289</v>
      </c>
      <c r="U74" s="11">
        <f t="shared" si="68"/>
        <v>9183.2289286307478</v>
      </c>
      <c r="V74" s="11">
        <f t="shared" si="69"/>
        <v>8509.8187232704568</v>
      </c>
      <c r="W74" s="11">
        <f t="shared" si="70"/>
        <v>7902.0991872807517</v>
      </c>
      <c r="X74" s="11">
        <f t="shared" si="71"/>
        <v>7351.6430772071053</v>
      </c>
      <c r="Y74" s="11">
        <f t="shared" si="72"/>
        <v>6851.3456436155921</v>
      </c>
      <c r="Z74" s="11">
        <f t="shared" si="73"/>
        <v>6395.1816934311446</v>
      </c>
      <c r="AA74" s="11">
        <f t="shared" si="74"/>
        <v>5978.0133702611174</v>
      </c>
      <c r="AB74" s="11">
        <f t="shared" si="75"/>
        <v>5595.4368703912069</v>
      </c>
      <c r="AC74" s="11">
        <f t="shared" si="76"/>
        <v>5243.6593102595461</v>
      </c>
      <c r="AD74" s="11">
        <f t="shared" si="77"/>
        <v>4919.3991338334899</v>
      </c>
      <c r="AE74" s="11">
        <f t="shared" si="78"/>
        <v>4619.8050390033495</v>
      </c>
      <c r="AF74" s="11">
        <f t="shared" si="79"/>
        <v>4342.3895780280072</v>
      </c>
      <c r="AG74" s="11">
        <f t="shared" si="80"/>
        <v>4084.9744642883124</v>
      </c>
      <c r="AH74" s="11">
        <f t="shared" si="81"/>
        <v>3845.6452776117299</v>
      </c>
      <c r="AI74" s="11">
        <f t="shared" si="82"/>
        <v>3622.7137610277127</v>
      </c>
      <c r="AJ74" s="11">
        <f t="shared" si="83"/>
        <v>3414.6862844015818</v>
      </c>
      <c r="AK74" s="11">
        <f t="shared" si="84"/>
        <v>3220.2373449077504</v>
      </c>
      <c r="AL74" s="11">
        <f t="shared" si="85"/>
        <v>3038.1872025699504</v>
      </c>
      <c r="AM74" s="11">
        <f t="shared" si="86"/>
        <v>2867.4829271679296</v>
      </c>
      <c r="AN74" s="11">
        <f t="shared" si="87"/>
        <v>2707.1822725828511</v>
      </c>
      <c r="AO74" s="11">
        <f t="shared" si="88"/>
        <v>2556.4399050094248</v>
      </c>
      <c r="AP74" s="11">
        <f t="shared" si="91"/>
        <v>2414.4955990806325</v>
      </c>
      <c r="AQ74" s="11">
        <f t="shared" si="96"/>
        <v>2280.6640858873634</v>
      </c>
      <c r="AR74" s="11">
        <f t="shared" si="98"/>
        <v>2154.3262929829616</v>
      </c>
      <c r="AW74" s="20">
        <f t="shared" si="62"/>
        <v>2</v>
      </c>
      <c r="AX74" s="21">
        <f t="shared" si="63"/>
        <v>10.638127917195339</v>
      </c>
      <c r="AY74" s="20">
        <f t="shared" si="64"/>
        <v>2</v>
      </c>
      <c r="AZ74" s="20">
        <f t="shared" si="65"/>
        <v>11072.890419318153</v>
      </c>
    </row>
    <row r="75" spans="4:52" x14ac:dyDescent="0.2">
      <c r="D75" s="17">
        <f t="shared" si="92"/>
        <v>71</v>
      </c>
      <c r="E75" s="56">
        <v>45.524811713851108</v>
      </c>
      <c r="F75" s="20">
        <f t="shared" si="99"/>
        <v>10981.903701831185</v>
      </c>
      <c r="G75" s="21">
        <f t="shared" si="93"/>
        <v>10.606925522844822</v>
      </c>
      <c r="H75" s="30" t="str">
        <f t="shared" si="89"/>
        <v>Jetfire</v>
      </c>
      <c r="I75" s="20">
        <f t="shared" si="94"/>
        <v>260.85118974908067</v>
      </c>
      <c r="J75" s="20">
        <f t="shared" si="90"/>
        <v>8.224765082774903</v>
      </c>
      <c r="K75" s="11">
        <f t="shared" si="95"/>
        <v>23397.288420226039</v>
      </c>
      <c r="L75" s="11">
        <f t="shared" si="97"/>
        <v>20893.825849969264</v>
      </c>
      <c r="M75" s="11">
        <f t="shared" si="100"/>
        <v>18766.97831466973</v>
      </c>
      <c r="N75" s="11">
        <f t="shared" si="101"/>
        <v>16943.68820239319</v>
      </c>
      <c r="O75" s="11">
        <f t="shared" si="102"/>
        <v>15367.928645268734</v>
      </c>
      <c r="P75" s="11">
        <f t="shared" ref="P75:P103" si="103">P74+(($J75+$J74)/2)^(4/3)/$B$6*$B$4</f>
        <v>13996.130905485192</v>
      </c>
      <c r="Q75" s="11">
        <f t="shared" si="60"/>
        <v>12793.986526576249</v>
      </c>
      <c r="R75" s="11">
        <f t="shared" si="61"/>
        <v>11734.170539256767</v>
      </c>
      <c r="S75" s="11">
        <f t="shared" si="66"/>
        <v>10794.693974722228</v>
      </c>
      <c r="T75" s="11">
        <f t="shared" si="67"/>
        <v>9957.6940656109327</v>
      </c>
      <c r="U75" s="11">
        <f t="shared" si="68"/>
        <v>9208.5338324539516</v>
      </c>
      <c r="V75" s="11">
        <f t="shared" si="69"/>
        <v>8535.1236270936606</v>
      </c>
      <c r="W75" s="11">
        <f t="shared" si="70"/>
        <v>7927.4040911039556</v>
      </c>
      <c r="X75" s="11">
        <f t="shared" si="71"/>
        <v>7376.9479810303092</v>
      </c>
      <c r="Y75" s="11">
        <f t="shared" si="72"/>
        <v>6876.6505474387959</v>
      </c>
      <c r="Z75" s="11">
        <f t="shared" si="73"/>
        <v>6420.4865972543485</v>
      </c>
      <c r="AA75" s="11">
        <f t="shared" si="74"/>
        <v>6003.3182740843213</v>
      </c>
      <c r="AB75" s="11">
        <f t="shared" si="75"/>
        <v>5620.7417742144107</v>
      </c>
      <c r="AC75" s="11">
        <f t="shared" si="76"/>
        <v>5268.96421408275</v>
      </c>
      <c r="AD75" s="11">
        <f t="shared" si="77"/>
        <v>4944.7040376566938</v>
      </c>
      <c r="AE75" s="11">
        <f t="shared" si="78"/>
        <v>4645.1099428265534</v>
      </c>
      <c r="AF75" s="11">
        <f t="shared" si="79"/>
        <v>4367.6944818512111</v>
      </c>
      <c r="AG75" s="11">
        <f t="shared" si="80"/>
        <v>4110.2793681115163</v>
      </c>
      <c r="AH75" s="11">
        <f t="shared" si="81"/>
        <v>3870.9501814349337</v>
      </c>
      <c r="AI75" s="11">
        <f t="shared" si="82"/>
        <v>3648.0186648509166</v>
      </c>
      <c r="AJ75" s="11">
        <f t="shared" si="83"/>
        <v>3439.9911882247857</v>
      </c>
      <c r="AK75" s="11">
        <f t="shared" si="84"/>
        <v>3245.5422487309543</v>
      </c>
      <c r="AL75" s="11">
        <f t="shared" si="85"/>
        <v>3063.4921063931542</v>
      </c>
      <c r="AM75" s="11">
        <f t="shared" si="86"/>
        <v>2892.7878309911334</v>
      </c>
      <c r="AN75" s="11">
        <f t="shared" si="87"/>
        <v>2732.4871764060549</v>
      </c>
      <c r="AO75" s="11">
        <f t="shared" si="88"/>
        <v>2581.7448088326287</v>
      </c>
      <c r="AP75" s="11">
        <f t="shared" si="91"/>
        <v>2439.8005029038363</v>
      </c>
      <c r="AQ75" s="11">
        <f t="shared" si="96"/>
        <v>2305.9689897105673</v>
      </c>
      <c r="AR75" s="11">
        <f t="shared" si="98"/>
        <v>2179.6311968061655</v>
      </c>
      <c r="AW75" s="20">
        <f t="shared" si="62"/>
        <v>2</v>
      </c>
      <c r="AX75" s="21">
        <f t="shared" si="63"/>
        <v>10.669057954439372</v>
      </c>
      <c r="AY75" s="20">
        <f t="shared" si="64"/>
        <v>2</v>
      </c>
      <c r="AZ75" s="20">
        <f t="shared" si="65"/>
        <v>11163.751411846753</v>
      </c>
    </row>
    <row r="76" spans="4:52" x14ac:dyDescent="0.2">
      <c r="D76" s="17">
        <f t="shared" si="92"/>
        <v>72</v>
      </c>
      <c r="E76" s="56">
        <v>45.461905773117444</v>
      </c>
      <c r="F76" s="20">
        <f t="shared" si="99"/>
        <v>11072.890419318153</v>
      </c>
      <c r="G76" s="21">
        <f t="shared" si="93"/>
        <v>10.638127917195339</v>
      </c>
      <c r="H76" s="30" t="str">
        <f t="shared" si="89"/>
        <v>Jetfire</v>
      </c>
      <c r="I76" s="20">
        <f t="shared" si="94"/>
        <v>263.85118974908067</v>
      </c>
      <c r="J76" s="20">
        <f t="shared" si="90"/>
        <v>8.0330531945530534</v>
      </c>
      <c r="K76" s="11">
        <f t="shared" si="95"/>
        <v>23421.805436652179</v>
      </c>
      <c r="L76" s="11">
        <f t="shared" si="97"/>
        <v>20918.342866395404</v>
      </c>
      <c r="M76" s="11">
        <f t="shared" si="100"/>
        <v>18791.49533109587</v>
      </c>
      <c r="N76" s="11">
        <f t="shared" si="101"/>
        <v>16968.20521881933</v>
      </c>
      <c r="O76" s="11">
        <f t="shared" si="102"/>
        <v>15392.445661694874</v>
      </c>
      <c r="P76" s="11">
        <f t="shared" si="103"/>
        <v>14020.647921911332</v>
      </c>
      <c r="Q76" s="11">
        <f t="shared" ref="Q76:Q103" si="104">Q75+(($J76+$J75)/2)^(4/3)/$B$6*$B$4</f>
        <v>12818.503543002389</v>
      </c>
      <c r="R76" s="11">
        <f t="shared" si="61"/>
        <v>11758.687555682907</v>
      </c>
      <c r="S76" s="11">
        <f t="shared" si="66"/>
        <v>10819.210991148368</v>
      </c>
      <c r="T76" s="11">
        <f t="shared" si="67"/>
        <v>9982.2110820370726</v>
      </c>
      <c r="U76" s="11">
        <f t="shared" si="68"/>
        <v>9233.0508488800915</v>
      </c>
      <c r="V76" s="11">
        <f t="shared" si="69"/>
        <v>8559.6406435198005</v>
      </c>
      <c r="W76" s="11">
        <f t="shared" si="70"/>
        <v>7951.9211075300955</v>
      </c>
      <c r="X76" s="11">
        <f t="shared" si="71"/>
        <v>7401.4649974564491</v>
      </c>
      <c r="Y76" s="11">
        <f t="shared" si="72"/>
        <v>6901.1675638649358</v>
      </c>
      <c r="Z76" s="11">
        <f t="shared" si="73"/>
        <v>6445.0036136804883</v>
      </c>
      <c r="AA76" s="11">
        <f t="shared" si="74"/>
        <v>6027.8352905104612</v>
      </c>
      <c r="AB76" s="11">
        <f t="shared" si="75"/>
        <v>5645.2587906405506</v>
      </c>
      <c r="AC76" s="11">
        <f t="shared" si="76"/>
        <v>5293.4812305088899</v>
      </c>
      <c r="AD76" s="11">
        <f t="shared" si="77"/>
        <v>4969.2210540828337</v>
      </c>
      <c r="AE76" s="11">
        <f t="shared" si="78"/>
        <v>4669.6269592526933</v>
      </c>
      <c r="AF76" s="11">
        <f t="shared" si="79"/>
        <v>4392.211498277351</v>
      </c>
      <c r="AG76" s="11">
        <f t="shared" si="80"/>
        <v>4134.7963845376562</v>
      </c>
      <c r="AH76" s="11">
        <f t="shared" si="81"/>
        <v>3895.4671978610736</v>
      </c>
      <c r="AI76" s="11">
        <f t="shared" si="82"/>
        <v>3672.5356812770565</v>
      </c>
      <c r="AJ76" s="11">
        <f t="shared" si="83"/>
        <v>3464.5082046509256</v>
      </c>
      <c r="AK76" s="11">
        <f t="shared" si="84"/>
        <v>3270.0592651570942</v>
      </c>
      <c r="AL76" s="11">
        <f t="shared" si="85"/>
        <v>3088.0091228192941</v>
      </c>
      <c r="AM76" s="11">
        <f t="shared" si="86"/>
        <v>2917.3048474172733</v>
      </c>
      <c r="AN76" s="11">
        <f t="shared" si="87"/>
        <v>2757.0041928321948</v>
      </c>
      <c r="AO76" s="11">
        <f t="shared" si="88"/>
        <v>2606.2618252587686</v>
      </c>
      <c r="AP76" s="11">
        <f t="shared" si="91"/>
        <v>2464.3175193299762</v>
      </c>
      <c r="AQ76" s="11">
        <f t="shared" si="96"/>
        <v>2330.4860061367071</v>
      </c>
      <c r="AR76" s="11">
        <f t="shared" si="98"/>
        <v>2204.1482132323054</v>
      </c>
      <c r="AW76" s="20">
        <f t="shared" si="62"/>
        <v>2</v>
      </c>
      <c r="AX76" s="21">
        <f t="shared" si="63"/>
        <v>10.699719796074756</v>
      </c>
      <c r="AY76" s="20">
        <f t="shared" si="64"/>
        <v>2</v>
      </c>
      <c r="AZ76" s="20">
        <f t="shared" si="65"/>
        <v>11254.486853143067</v>
      </c>
    </row>
    <row r="77" spans="4:52" x14ac:dyDescent="0.2">
      <c r="D77" s="17">
        <f t="shared" si="92"/>
        <v>73</v>
      </c>
      <c r="E77" s="56">
        <v>45.399086755481939</v>
      </c>
      <c r="F77" s="20">
        <f t="shared" si="99"/>
        <v>11163.751411846753</v>
      </c>
      <c r="G77" s="21">
        <f t="shared" si="93"/>
        <v>10.669057954439372</v>
      </c>
      <c r="H77" s="30" t="str">
        <f t="shared" si="89"/>
        <v>Jetfire</v>
      </c>
      <c r="I77" s="20">
        <f t="shared" si="94"/>
        <v>266.85118974908067</v>
      </c>
      <c r="J77" s="20">
        <f t="shared" si="90"/>
        <v>7.8479023257761362</v>
      </c>
      <c r="K77" s="11">
        <f t="shared" si="95"/>
        <v>23445.567643423929</v>
      </c>
      <c r="L77" s="11">
        <f t="shared" si="97"/>
        <v>20942.105073167153</v>
      </c>
      <c r="M77" s="11">
        <f t="shared" si="100"/>
        <v>18815.257537867619</v>
      </c>
      <c r="N77" s="11">
        <f t="shared" si="101"/>
        <v>16991.96742559108</v>
      </c>
      <c r="O77" s="11">
        <f t="shared" si="102"/>
        <v>15416.207868466621</v>
      </c>
      <c r="P77" s="11">
        <f t="shared" si="103"/>
        <v>14044.410128683079</v>
      </c>
      <c r="Q77" s="11">
        <f t="shared" si="104"/>
        <v>12842.265749774137</v>
      </c>
      <c r="R77" s="11">
        <f t="shared" ref="R77:R103" si="105">R76+(($J77+$J76)/2)^(4/3)/$B$6*$B$4</f>
        <v>11782.449762454655</v>
      </c>
      <c r="S77" s="11">
        <f t="shared" si="66"/>
        <v>10842.973197920115</v>
      </c>
      <c r="T77" s="11">
        <f t="shared" si="67"/>
        <v>10005.97328880882</v>
      </c>
      <c r="U77" s="11">
        <f t="shared" si="68"/>
        <v>9256.813055651839</v>
      </c>
      <c r="V77" s="11">
        <f t="shared" si="69"/>
        <v>8583.402850291548</v>
      </c>
      <c r="W77" s="11">
        <f t="shared" si="70"/>
        <v>7975.6833143018439</v>
      </c>
      <c r="X77" s="11">
        <f t="shared" si="71"/>
        <v>7425.2272042281975</v>
      </c>
      <c r="Y77" s="11">
        <f t="shared" si="72"/>
        <v>6924.9297706366842</v>
      </c>
      <c r="Z77" s="11">
        <f t="shared" si="73"/>
        <v>6468.7658204522368</v>
      </c>
      <c r="AA77" s="11">
        <f t="shared" si="74"/>
        <v>6051.5974972822096</v>
      </c>
      <c r="AB77" s="11">
        <f t="shared" si="75"/>
        <v>5669.020997412299</v>
      </c>
      <c r="AC77" s="11">
        <f t="shared" si="76"/>
        <v>5317.2434372806383</v>
      </c>
      <c r="AD77" s="11">
        <f t="shared" si="77"/>
        <v>4992.9832608545821</v>
      </c>
      <c r="AE77" s="11">
        <f t="shared" si="78"/>
        <v>4693.3891660244417</v>
      </c>
      <c r="AF77" s="11">
        <f t="shared" si="79"/>
        <v>4415.9737050490994</v>
      </c>
      <c r="AG77" s="11">
        <f t="shared" si="80"/>
        <v>4158.5585913094046</v>
      </c>
      <c r="AH77" s="11">
        <f t="shared" si="81"/>
        <v>3919.2294046328216</v>
      </c>
      <c r="AI77" s="11">
        <f t="shared" si="82"/>
        <v>3696.2978880488045</v>
      </c>
      <c r="AJ77" s="11">
        <f t="shared" si="83"/>
        <v>3488.2704114226735</v>
      </c>
      <c r="AK77" s="11">
        <f t="shared" si="84"/>
        <v>3293.8214719288421</v>
      </c>
      <c r="AL77" s="11">
        <f t="shared" si="85"/>
        <v>3111.7713295910421</v>
      </c>
      <c r="AM77" s="11">
        <f t="shared" si="86"/>
        <v>2941.0670541890213</v>
      </c>
      <c r="AN77" s="11">
        <f t="shared" si="87"/>
        <v>2780.7663996039428</v>
      </c>
      <c r="AO77" s="11">
        <f t="shared" si="88"/>
        <v>2630.0240320305165</v>
      </c>
      <c r="AP77" s="11">
        <f t="shared" si="91"/>
        <v>2488.0797261017242</v>
      </c>
      <c r="AQ77" s="11">
        <f t="shared" si="96"/>
        <v>2354.2482129084551</v>
      </c>
      <c r="AR77" s="11">
        <f t="shared" si="98"/>
        <v>2227.9104200040533</v>
      </c>
      <c r="AW77" s="20">
        <f t="shared" si="62"/>
        <v>2</v>
      </c>
      <c r="AX77" s="21">
        <f t="shared" si="63"/>
        <v>10.730117509132143</v>
      </c>
      <c r="AY77" s="20">
        <f t="shared" si="64"/>
        <v>2</v>
      </c>
      <c r="AZ77" s="20">
        <f t="shared" si="65"/>
        <v>11345.096916693123</v>
      </c>
    </row>
    <row r="78" spans="4:52" x14ac:dyDescent="0.2">
      <c r="D78" s="17">
        <f t="shared" si="92"/>
        <v>74</v>
      </c>
      <c r="E78" s="56">
        <v>45.336354540832431</v>
      </c>
      <c r="F78" s="20">
        <f t="shared" si="99"/>
        <v>11254.486853143067</v>
      </c>
      <c r="G78" s="21">
        <f t="shared" si="93"/>
        <v>10.699719796074756</v>
      </c>
      <c r="H78" s="30" t="str">
        <f t="shared" si="89"/>
        <v>Jetfire</v>
      </c>
      <c r="I78" s="20">
        <f t="shared" si="94"/>
        <v>269.85118974908067</v>
      </c>
      <c r="J78" s="20">
        <f t="shared" si="90"/>
        <v>7.6690179123023761</v>
      </c>
      <c r="K78" s="11">
        <f t="shared" si="95"/>
        <v>23468.606378729935</v>
      </c>
      <c r="L78" s="11">
        <f t="shared" si="97"/>
        <v>20965.14380847316</v>
      </c>
      <c r="M78" s="11">
        <f t="shared" si="100"/>
        <v>18838.296273173626</v>
      </c>
      <c r="N78" s="11">
        <f t="shared" si="101"/>
        <v>17015.006160897086</v>
      </c>
      <c r="O78" s="11">
        <f t="shared" si="102"/>
        <v>15439.24660377263</v>
      </c>
      <c r="P78" s="11">
        <f t="shared" si="103"/>
        <v>14067.448863989088</v>
      </c>
      <c r="Q78" s="11">
        <f t="shared" si="104"/>
        <v>12865.304485080145</v>
      </c>
      <c r="R78" s="11">
        <f t="shared" si="105"/>
        <v>11805.488497760663</v>
      </c>
      <c r="S78" s="11">
        <f t="shared" ref="S78:S103" si="106">S77+(($J78+$J77)/2)^(4/3)/$B$6*$B$4</f>
        <v>10866.011933226124</v>
      </c>
      <c r="T78" s="11">
        <f t="shared" si="67"/>
        <v>10029.012024114829</v>
      </c>
      <c r="U78" s="11">
        <f t="shared" si="68"/>
        <v>9279.8517909578477</v>
      </c>
      <c r="V78" s="11">
        <f t="shared" si="69"/>
        <v>8606.4415855975567</v>
      </c>
      <c r="W78" s="11">
        <f t="shared" si="70"/>
        <v>7998.7220496078526</v>
      </c>
      <c r="X78" s="11">
        <f t="shared" si="71"/>
        <v>7448.2659395342062</v>
      </c>
      <c r="Y78" s="11">
        <f t="shared" si="72"/>
        <v>6947.9685059426929</v>
      </c>
      <c r="Z78" s="11">
        <f t="shared" si="73"/>
        <v>6491.8045557582454</v>
      </c>
      <c r="AA78" s="11">
        <f t="shared" si="74"/>
        <v>6074.6362325882183</v>
      </c>
      <c r="AB78" s="11">
        <f t="shared" si="75"/>
        <v>5692.0597327183077</v>
      </c>
      <c r="AC78" s="11">
        <f t="shared" si="76"/>
        <v>5340.282172586647</v>
      </c>
      <c r="AD78" s="11">
        <f t="shared" si="77"/>
        <v>5016.0219961605908</v>
      </c>
      <c r="AE78" s="11">
        <f t="shared" si="78"/>
        <v>4716.4279013304504</v>
      </c>
      <c r="AF78" s="11">
        <f t="shared" si="79"/>
        <v>4439.0124403551081</v>
      </c>
      <c r="AG78" s="11">
        <f t="shared" si="80"/>
        <v>4181.5973266154133</v>
      </c>
      <c r="AH78" s="11">
        <f t="shared" si="81"/>
        <v>3942.2681399388302</v>
      </c>
      <c r="AI78" s="11">
        <f t="shared" si="82"/>
        <v>3719.3366233548131</v>
      </c>
      <c r="AJ78" s="11">
        <f t="shared" si="83"/>
        <v>3511.3091467286822</v>
      </c>
      <c r="AK78" s="11">
        <f t="shared" si="84"/>
        <v>3316.8602072348508</v>
      </c>
      <c r="AL78" s="11">
        <f t="shared" si="85"/>
        <v>3134.8100648970508</v>
      </c>
      <c r="AM78" s="11">
        <f t="shared" si="86"/>
        <v>2964.10578949503</v>
      </c>
      <c r="AN78" s="11">
        <f t="shared" si="87"/>
        <v>2803.8051349099514</v>
      </c>
      <c r="AO78" s="11">
        <f t="shared" si="88"/>
        <v>2653.0627673365252</v>
      </c>
      <c r="AP78" s="11">
        <f t="shared" si="91"/>
        <v>2511.1184614077329</v>
      </c>
      <c r="AQ78" s="11">
        <f t="shared" si="96"/>
        <v>2377.2869482144638</v>
      </c>
      <c r="AR78" s="11">
        <f t="shared" si="98"/>
        <v>2250.949155310062</v>
      </c>
      <c r="AW78" s="20">
        <f t="shared" si="62"/>
        <v>2</v>
      </c>
      <c r="AX78" s="21">
        <f t="shared" si="63"/>
        <v>10.760255069050803</v>
      </c>
      <c r="AY78" s="20">
        <f t="shared" si="64"/>
        <v>2</v>
      </c>
      <c r="AZ78" s="20">
        <f t="shared" si="65"/>
        <v>11435.581775743223</v>
      </c>
    </row>
    <row r="79" spans="4:52" x14ac:dyDescent="0.2">
      <c r="D79" s="17">
        <f t="shared" si="92"/>
        <v>75</v>
      </c>
      <c r="E79" s="56">
        <v>45.273709009223545</v>
      </c>
      <c r="F79" s="20">
        <f t="shared" si="99"/>
        <v>11345.096916693123</v>
      </c>
      <c r="G79" s="21">
        <f t="shared" si="93"/>
        <v>10.730117509132143</v>
      </c>
      <c r="H79" s="30" t="str">
        <f t="shared" si="89"/>
        <v>Jetfire</v>
      </c>
      <c r="I79" s="20">
        <f t="shared" si="94"/>
        <v>272.85118974908067</v>
      </c>
      <c r="J79" s="20">
        <f t="shared" si="90"/>
        <v>7.4961216897904706</v>
      </c>
      <c r="K79" s="11">
        <f t="shared" si="95"/>
        <v>23490.951350735406</v>
      </c>
      <c r="L79" s="11">
        <f t="shared" si="97"/>
        <v>20987.48878047863</v>
      </c>
      <c r="M79" s="11">
        <f t="shared" si="100"/>
        <v>18860.641245179097</v>
      </c>
      <c r="N79" s="11">
        <f t="shared" si="101"/>
        <v>17037.351132902557</v>
      </c>
      <c r="O79" s="11">
        <f t="shared" si="102"/>
        <v>15461.5915757781</v>
      </c>
      <c r="P79" s="11">
        <f t="shared" si="103"/>
        <v>14089.793835994558</v>
      </c>
      <c r="Q79" s="11">
        <f t="shared" si="104"/>
        <v>12887.649457085616</v>
      </c>
      <c r="R79" s="11">
        <f t="shared" si="105"/>
        <v>11827.833469766134</v>
      </c>
      <c r="S79" s="11">
        <f t="shared" si="106"/>
        <v>10888.356905231594</v>
      </c>
      <c r="T79" s="11">
        <f t="shared" ref="T79:T103" si="107">T78+(($J79+$J78)/2)^(4/3)/$B$6*$B$4</f>
        <v>10051.356996120299</v>
      </c>
      <c r="U79" s="11">
        <f t="shared" si="68"/>
        <v>9302.1967629633182</v>
      </c>
      <c r="V79" s="11">
        <f t="shared" si="69"/>
        <v>8628.7865576030272</v>
      </c>
      <c r="W79" s="11">
        <f t="shared" si="70"/>
        <v>8021.067021613324</v>
      </c>
      <c r="X79" s="11">
        <f t="shared" si="71"/>
        <v>7470.6109115396775</v>
      </c>
      <c r="Y79" s="11">
        <f t="shared" si="72"/>
        <v>6970.3134779481643</v>
      </c>
      <c r="Z79" s="11">
        <f t="shared" si="73"/>
        <v>6514.1495277637168</v>
      </c>
      <c r="AA79" s="11">
        <f t="shared" si="74"/>
        <v>6096.9812045936897</v>
      </c>
      <c r="AB79" s="11">
        <f t="shared" si="75"/>
        <v>5714.4047047237791</v>
      </c>
      <c r="AC79" s="11">
        <f t="shared" si="76"/>
        <v>5362.6271445921184</v>
      </c>
      <c r="AD79" s="11">
        <f t="shared" si="77"/>
        <v>5038.3669681660622</v>
      </c>
      <c r="AE79" s="11">
        <f t="shared" si="78"/>
        <v>4738.7728733359218</v>
      </c>
      <c r="AF79" s="11">
        <f t="shared" si="79"/>
        <v>4461.3574123605795</v>
      </c>
      <c r="AG79" s="11">
        <f t="shared" si="80"/>
        <v>4203.9422986208847</v>
      </c>
      <c r="AH79" s="11">
        <f t="shared" si="81"/>
        <v>3964.6131119443012</v>
      </c>
      <c r="AI79" s="11">
        <f t="shared" si="82"/>
        <v>3741.6815953602841</v>
      </c>
      <c r="AJ79" s="11">
        <f t="shared" si="83"/>
        <v>3533.6541187341531</v>
      </c>
      <c r="AK79" s="11">
        <f t="shared" si="84"/>
        <v>3339.2051792403217</v>
      </c>
      <c r="AL79" s="11">
        <f t="shared" si="85"/>
        <v>3157.1550369025217</v>
      </c>
      <c r="AM79" s="11">
        <f t="shared" si="86"/>
        <v>2986.4507615005009</v>
      </c>
      <c r="AN79" s="11">
        <f t="shared" si="87"/>
        <v>2826.1501069154224</v>
      </c>
      <c r="AO79" s="11">
        <f t="shared" si="88"/>
        <v>2675.4077393419961</v>
      </c>
      <c r="AP79" s="11">
        <f t="shared" si="91"/>
        <v>2533.4634334132038</v>
      </c>
      <c r="AQ79" s="11">
        <f t="shared" si="96"/>
        <v>2399.6319202199347</v>
      </c>
      <c r="AR79" s="11">
        <f t="shared" si="98"/>
        <v>2273.2941273155329</v>
      </c>
      <c r="AW79" s="20">
        <f t="shared" si="62"/>
        <v>2</v>
      </c>
      <c r="AX79" s="21">
        <f t="shared" si="63"/>
        <v>10.790136362444322</v>
      </c>
      <c r="AY79" s="20">
        <f t="shared" si="64"/>
        <v>2</v>
      </c>
      <c r="AZ79" s="20">
        <f t="shared" si="65"/>
        <v>11525.941603300276</v>
      </c>
    </row>
    <row r="80" spans="4:52" x14ac:dyDescent="0.2">
      <c r="D80" s="17">
        <f t="shared" si="92"/>
        <v>76</v>
      </c>
      <c r="E80" s="56">
        <v>45.21115004087612</v>
      </c>
      <c r="F80" s="20">
        <f t="shared" si="99"/>
        <v>11435.581775743223</v>
      </c>
      <c r="G80" s="21">
        <f t="shared" si="93"/>
        <v>10.760255069050803</v>
      </c>
      <c r="H80" s="30" t="str">
        <f t="shared" si="89"/>
        <v>Jetfire</v>
      </c>
      <c r="I80" s="20">
        <f t="shared" si="94"/>
        <v>275.85118974908067</v>
      </c>
      <c r="J80" s="20">
        <f t="shared" si="90"/>
        <v>7.3289506252706511</v>
      </c>
      <c r="K80" s="11">
        <f t="shared" si="95"/>
        <v>23512.630739104334</v>
      </c>
      <c r="L80" s="11">
        <f t="shared" si="97"/>
        <v>21009.168168847558</v>
      </c>
      <c r="M80" s="11">
        <f t="shared" si="100"/>
        <v>18882.320633548024</v>
      </c>
      <c r="N80" s="11">
        <f t="shared" si="101"/>
        <v>17059.030521271485</v>
      </c>
      <c r="O80" s="11">
        <f t="shared" si="102"/>
        <v>15483.270964147028</v>
      </c>
      <c r="P80" s="11">
        <f t="shared" si="103"/>
        <v>14111.473224363486</v>
      </c>
      <c r="Q80" s="11">
        <f t="shared" si="104"/>
        <v>12909.328845454544</v>
      </c>
      <c r="R80" s="11">
        <f t="shared" si="105"/>
        <v>11849.512858135062</v>
      </c>
      <c r="S80" s="11">
        <f t="shared" si="106"/>
        <v>10910.036293600522</v>
      </c>
      <c r="T80" s="11">
        <f t="shared" si="107"/>
        <v>10073.036384489227</v>
      </c>
      <c r="U80" s="11">
        <f t="shared" ref="U80:U103" si="108">U79+(($J80+$J79)/2)^(4/3)/$B$6*$B$4</f>
        <v>9323.8761513322461</v>
      </c>
      <c r="V80" s="11">
        <f t="shared" si="69"/>
        <v>8650.4659459719551</v>
      </c>
      <c r="W80" s="11">
        <f t="shared" si="70"/>
        <v>8042.7464099822519</v>
      </c>
      <c r="X80" s="11">
        <f t="shared" si="71"/>
        <v>7492.2902999086054</v>
      </c>
      <c r="Y80" s="11">
        <f t="shared" si="72"/>
        <v>6991.9928663170922</v>
      </c>
      <c r="Z80" s="11">
        <f t="shared" si="73"/>
        <v>6535.8289161326447</v>
      </c>
      <c r="AA80" s="11">
        <f t="shared" si="74"/>
        <v>6118.6605929626176</v>
      </c>
      <c r="AB80" s="11">
        <f t="shared" si="75"/>
        <v>5736.084093092707</v>
      </c>
      <c r="AC80" s="11">
        <f t="shared" si="76"/>
        <v>5384.3065329610463</v>
      </c>
      <c r="AD80" s="11">
        <f t="shared" si="77"/>
        <v>5060.0463565349901</v>
      </c>
      <c r="AE80" s="11">
        <f t="shared" si="78"/>
        <v>4760.4522617048497</v>
      </c>
      <c r="AF80" s="11">
        <f t="shared" si="79"/>
        <v>4483.0368007295074</v>
      </c>
      <c r="AG80" s="11">
        <f t="shared" si="80"/>
        <v>4225.6216869898126</v>
      </c>
      <c r="AH80" s="11">
        <f t="shared" si="81"/>
        <v>3986.2925003132291</v>
      </c>
      <c r="AI80" s="11">
        <f t="shared" si="82"/>
        <v>3763.360983729212</v>
      </c>
      <c r="AJ80" s="11">
        <f t="shared" si="83"/>
        <v>3555.333507103081</v>
      </c>
      <c r="AK80" s="11">
        <f t="shared" si="84"/>
        <v>3360.8845676092496</v>
      </c>
      <c r="AL80" s="11">
        <f t="shared" si="85"/>
        <v>3178.8344252714496</v>
      </c>
      <c r="AM80" s="11">
        <f t="shared" si="86"/>
        <v>3008.1301498694288</v>
      </c>
      <c r="AN80" s="11">
        <f t="shared" si="87"/>
        <v>2847.8294952843503</v>
      </c>
      <c r="AO80" s="11">
        <f t="shared" si="88"/>
        <v>2697.0871277109241</v>
      </c>
      <c r="AP80" s="11">
        <f t="shared" si="91"/>
        <v>2555.1428217821317</v>
      </c>
      <c r="AQ80" s="11">
        <f t="shared" si="96"/>
        <v>2421.3113085888626</v>
      </c>
      <c r="AR80" s="11">
        <f t="shared" si="98"/>
        <v>2294.9735156844608</v>
      </c>
      <c r="AW80" s="20">
        <f t="shared" si="62"/>
        <v>2</v>
      </c>
      <c r="AX80" s="21">
        <f t="shared" si="63"/>
        <v>10.819765189761192</v>
      </c>
      <c r="AY80" s="20">
        <f t="shared" si="64"/>
        <v>2</v>
      </c>
      <c r="AZ80" s="20">
        <f t="shared" si="65"/>
        <v>11616.176572132132</v>
      </c>
    </row>
    <row r="81" spans="4:52" x14ac:dyDescent="0.2">
      <c r="D81" s="17">
        <f t="shared" si="92"/>
        <v>77</v>
      </c>
      <c r="E81" s="56">
        <v>45.148677516176896</v>
      </c>
      <c r="F81" s="20">
        <f t="shared" si="99"/>
        <v>11525.941603300276</v>
      </c>
      <c r="G81" s="21">
        <f t="shared" si="93"/>
        <v>10.790136362444322</v>
      </c>
      <c r="H81" s="30" t="str">
        <f t="shared" si="89"/>
        <v>Jetfire</v>
      </c>
      <c r="I81" s="20">
        <f t="shared" si="94"/>
        <v>278.85118974908067</v>
      </c>
      <c r="J81" s="20">
        <f t="shared" si="90"/>
        <v>7.1672559294282143</v>
      </c>
      <c r="K81" s="11">
        <f t="shared" si="95"/>
        <v>23533.671289178495</v>
      </c>
      <c r="L81" s="11">
        <f t="shared" si="97"/>
        <v>21030.20871892172</v>
      </c>
      <c r="M81" s="11">
        <f t="shared" si="100"/>
        <v>18903.361183622186</v>
      </c>
      <c r="N81" s="11">
        <f t="shared" si="101"/>
        <v>17080.071071345646</v>
      </c>
      <c r="O81" s="11">
        <f t="shared" si="102"/>
        <v>15504.31151422119</v>
      </c>
      <c r="P81" s="11">
        <f t="shared" si="103"/>
        <v>14132.513774437648</v>
      </c>
      <c r="Q81" s="11">
        <f t="shared" si="104"/>
        <v>12930.369395528705</v>
      </c>
      <c r="R81" s="11">
        <f t="shared" si="105"/>
        <v>11870.553408209224</v>
      </c>
      <c r="S81" s="11">
        <f t="shared" si="106"/>
        <v>10931.076843674684</v>
      </c>
      <c r="T81" s="11">
        <f t="shared" si="107"/>
        <v>10094.076934563389</v>
      </c>
      <c r="U81" s="11">
        <f t="shared" si="108"/>
        <v>9344.9167014064078</v>
      </c>
      <c r="V81" s="11">
        <f t="shared" ref="V81:V103" si="109">V80+(($J81+$J80)/2)^(4/3)/$B$6*$B$4</f>
        <v>8671.5064960461168</v>
      </c>
      <c r="W81" s="11">
        <f t="shared" si="70"/>
        <v>8063.7869600564136</v>
      </c>
      <c r="X81" s="11">
        <f t="shared" si="71"/>
        <v>7513.3308499827672</v>
      </c>
      <c r="Y81" s="11">
        <f t="shared" si="72"/>
        <v>7013.0334163912539</v>
      </c>
      <c r="Z81" s="11">
        <f t="shared" si="73"/>
        <v>6556.8694662068065</v>
      </c>
      <c r="AA81" s="11">
        <f t="shared" si="74"/>
        <v>6139.7011430367793</v>
      </c>
      <c r="AB81" s="11">
        <f t="shared" si="75"/>
        <v>5757.1246431668687</v>
      </c>
      <c r="AC81" s="11">
        <f t="shared" si="76"/>
        <v>5405.347083035208</v>
      </c>
      <c r="AD81" s="11">
        <f t="shared" si="77"/>
        <v>5081.0869066091518</v>
      </c>
      <c r="AE81" s="11">
        <f t="shared" si="78"/>
        <v>4781.4928117790114</v>
      </c>
      <c r="AF81" s="11">
        <f t="shared" si="79"/>
        <v>4504.0773508036691</v>
      </c>
      <c r="AG81" s="11">
        <f t="shared" si="80"/>
        <v>4246.6622370639743</v>
      </c>
      <c r="AH81" s="11">
        <f t="shared" si="81"/>
        <v>4007.3330503873904</v>
      </c>
      <c r="AI81" s="11">
        <f t="shared" si="82"/>
        <v>3784.4015338033732</v>
      </c>
      <c r="AJ81" s="11">
        <f t="shared" si="83"/>
        <v>3576.3740571772423</v>
      </c>
      <c r="AK81" s="11">
        <f t="shared" si="84"/>
        <v>3381.9251176834109</v>
      </c>
      <c r="AL81" s="11">
        <f t="shared" si="85"/>
        <v>3199.8749753456109</v>
      </c>
      <c r="AM81" s="11">
        <f t="shared" si="86"/>
        <v>3029.1706999435901</v>
      </c>
      <c r="AN81" s="11">
        <f t="shared" si="87"/>
        <v>2868.8700453585116</v>
      </c>
      <c r="AO81" s="11">
        <f t="shared" si="88"/>
        <v>2718.1276777850853</v>
      </c>
      <c r="AP81" s="11">
        <f t="shared" si="91"/>
        <v>2576.183371856293</v>
      </c>
      <c r="AQ81" s="11">
        <f t="shared" si="96"/>
        <v>2442.3518586630239</v>
      </c>
      <c r="AR81" s="11">
        <f t="shared" si="98"/>
        <v>2316.0140657586221</v>
      </c>
      <c r="AW81" s="20">
        <f t="shared" si="62"/>
        <v>2</v>
      </c>
      <c r="AX81" s="21">
        <f t="shared" si="63"/>
        <v>10.84914526784514</v>
      </c>
      <c r="AY81" s="20">
        <f t="shared" si="64"/>
        <v>2</v>
      </c>
      <c r="AZ81" s="20">
        <f t="shared" si="65"/>
        <v>11706.286854767906</v>
      </c>
    </row>
    <row r="82" spans="4:52" x14ac:dyDescent="0.2">
      <c r="D82" s="17">
        <f t="shared" si="92"/>
        <v>78</v>
      </c>
      <c r="E82" s="56">
        <v>45.086291315678082</v>
      </c>
      <c r="F82" s="20">
        <f t="shared" si="99"/>
        <v>11616.176572132132</v>
      </c>
      <c r="G82" s="21">
        <f t="shared" si="93"/>
        <v>10.819765189761192</v>
      </c>
      <c r="H82" s="30" t="str">
        <f t="shared" si="89"/>
        <v>Jetfire</v>
      </c>
      <c r="I82" s="20">
        <f t="shared" si="94"/>
        <v>281.85118974908067</v>
      </c>
      <c r="J82" s="20">
        <f t="shared" si="90"/>
        <v>7.0108021427127332</v>
      </c>
      <c r="K82" s="11">
        <f t="shared" si="95"/>
        <v>23554.098399416562</v>
      </c>
      <c r="L82" s="11">
        <f t="shared" si="97"/>
        <v>21050.635829159786</v>
      </c>
      <c r="M82" s="11">
        <f t="shared" si="100"/>
        <v>18923.788293860252</v>
      </c>
      <c r="N82" s="11">
        <f t="shared" si="101"/>
        <v>17100.498181583713</v>
      </c>
      <c r="O82" s="11">
        <f t="shared" si="102"/>
        <v>15524.738624459254</v>
      </c>
      <c r="P82" s="11">
        <f t="shared" si="103"/>
        <v>14152.940884675712</v>
      </c>
      <c r="Q82" s="11">
        <f t="shared" si="104"/>
        <v>12950.79650576677</v>
      </c>
      <c r="R82" s="11">
        <f t="shared" si="105"/>
        <v>11890.980518447288</v>
      </c>
      <c r="S82" s="11">
        <f t="shared" si="106"/>
        <v>10951.503953912748</v>
      </c>
      <c r="T82" s="11">
        <f t="shared" si="107"/>
        <v>10114.504044801453</v>
      </c>
      <c r="U82" s="11">
        <f t="shared" si="108"/>
        <v>9365.3438116444722</v>
      </c>
      <c r="V82" s="11">
        <f t="shared" si="109"/>
        <v>8691.9336062841812</v>
      </c>
      <c r="W82" s="11">
        <f t="shared" ref="W82:W103" si="110">W81+(($J82+$J81)/2)^(4/3)/$B$6*$B$4</f>
        <v>8084.2140702944789</v>
      </c>
      <c r="X82" s="11">
        <f t="shared" si="71"/>
        <v>7533.7579602208325</v>
      </c>
      <c r="Y82" s="11">
        <f t="shared" si="72"/>
        <v>7033.4605266293192</v>
      </c>
      <c r="Z82" s="11">
        <f t="shared" si="73"/>
        <v>6577.2965764448718</v>
      </c>
      <c r="AA82" s="11">
        <f t="shared" si="74"/>
        <v>6160.1282532748446</v>
      </c>
      <c r="AB82" s="11">
        <f t="shared" si="75"/>
        <v>5777.5517534049341</v>
      </c>
      <c r="AC82" s="11">
        <f t="shared" si="76"/>
        <v>5425.7741932732733</v>
      </c>
      <c r="AD82" s="11">
        <f t="shared" si="77"/>
        <v>5101.5140168472171</v>
      </c>
      <c r="AE82" s="11">
        <f t="shared" si="78"/>
        <v>4801.9199220170767</v>
      </c>
      <c r="AF82" s="11">
        <f t="shared" si="79"/>
        <v>4524.5044610417344</v>
      </c>
      <c r="AG82" s="11">
        <f t="shared" si="80"/>
        <v>4267.0893473020396</v>
      </c>
      <c r="AH82" s="11">
        <f t="shared" si="81"/>
        <v>4027.7601606254552</v>
      </c>
      <c r="AI82" s="11">
        <f t="shared" si="82"/>
        <v>3804.8286440414381</v>
      </c>
      <c r="AJ82" s="11">
        <f t="shared" si="83"/>
        <v>3596.8011674153072</v>
      </c>
      <c r="AK82" s="11">
        <f t="shared" si="84"/>
        <v>3402.3522279214758</v>
      </c>
      <c r="AL82" s="11">
        <f t="shared" si="85"/>
        <v>3220.3020855836758</v>
      </c>
      <c r="AM82" s="11">
        <f t="shared" si="86"/>
        <v>3049.5978101816549</v>
      </c>
      <c r="AN82" s="11">
        <f t="shared" si="87"/>
        <v>2889.2971555965764</v>
      </c>
      <c r="AO82" s="11">
        <f t="shared" si="88"/>
        <v>2738.5547880231502</v>
      </c>
      <c r="AP82" s="11">
        <f t="shared" si="91"/>
        <v>2596.6104820943578</v>
      </c>
      <c r="AQ82" s="11">
        <f t="shared" si="96"/>
        <v>2462.7789689010888</v>
      </c>
      <c r="AR82" s="11">
        <f t="shared" si="98"/>
        <v>2336.441175996687</v>
      </c>
      <c r="AW82" s="20">
        <f t="shared" si="62"/>
        <v>2</v>
      </c>
      <c r="AX82" s="21">
        <f t="shared" si="63"/>
        <v>10.878280232399767</v>
      </c>
      <c r="AY82" s="20">
        <f t="shared" si="64"/>
        <v>2</v>
      </c>
      <c r="AZ82" s="20">
        <f t="shared" si="65"/>
        <v>11796.27262349832</v>
      </c>
    </row>
    <row r="83" spans="4:52" x14ac:dyDescent="0.2">
      <c r="D83" s="17">
        <f t="shared" si="92"/>
        <v>79</v>
      </c>
      <c r="E83" s="56">
        <v>45.023991320097089</v>
      </c>
      <c r="F83" s="20">
        <f t="shared" si="99"/>
        <v>11706.286854767906</v>
      </c>
      <c r="G83" s="21">
        <f t="shared" si="93"/>
        <v>10.84914526784514</v>
      </c>
      <c r="H83" s="30" t="str">
        <f t="shared" si="89"/>
        <v>Jetfire</v>
      </c>
      <c r="I83" s="20">
        <f t="shared" si="94"/>
        <v>284.85118974908067</v>
      </c>
      <c r="J83" s="20">
        <f t="shared" si="90"/>
        <v>6.859366289039591</v>
      </c>
      <c r="K83" s="11">
        <f t="shared" si="95"/>
        <v>23573.936202641315</v>
      </c>
      <c r="L83" s="11">
        <f t="shared" si="97"/>
        <v>21070.473632384539</v>
      </c>
      <c r="M83" s="11">
        <f t="shared" si="100"/>
        <v>18943.626097085005</v>
      </c>
      <c r="N83" s="11">
        <f t="shared" si="101"/>
        <v>17120.335984808466</v>
      </c>
      <c r="O83" s="11">
        <f t="shared" si="102"/>
        <v>15544.576427684009</v>
      </c>
      <c r="P83" s="11">
        <f t="shared" si="103"/>
        <v>14172.778687900467</v>
      </c>
      <c r="Q83" s="11">
        <f t="shared" si="104"/>
        <v>12970.634308991524</v>
      </c>
      <c r="R83" s="11">
        <f t="shared" si="105"/>
        <v>11910.818321672043</v>
      </c>
      <c r="S83" s="11">
        <f t="shared" si="106"/>
        <v>10971.341757137503</v>
      </c>
      <c r="T83" s="11">
        <f t="shared" si="107"/>
        <v>10134.341848026208</v>
      </c>
      <c r="U83" s="11">
        <f t="shared" si="108"/>
        <v>9385.1816148692269</v>
      </c>
      <c r="V83" s="11">
        <f t="shared" si="109"/>
        <v>8711.7714095089359</v>
      </c>
      <c r="W83" s="11">
        <f t="shared" si="110"/>
        <v>8104.0518735192327</v>
      </c>
      <c r="X83" s="11">
        <f t="shared" ref="X83:X103" si="111">X82+(($J83+$J82)/2)^(4/3)/$B$6*$B$4</f>
        <v>7553.5957634455863</v>
      </c>
      <c r="Y83" s="11">
        <f t="shared" si="72"/>
        <v>7053.298329854073</v>
      </c>
      <c r="Z83" s="11">
        <f t="shared" si="73"/>
        <v>6597.1343796696256</v>
      </c>
      <c r="AA83" s="11">
        <f t="shared" si="74"/>
        <v>6179.9660564995984</v>
      </c>
      <c r="AB83" s="11">
        <f t="shared" si="75"/>
        <v>5797.3895566296878</v>
      </c>
      <c r="AC83" s="11">
        <f t="shared" si="76"/>
        <v>5445.6119964980271</v>
      </c>
      <c r="AD83" s="11">
        <f t="shared" si="77"/>
        <v>5121.3518200719709</v>
      </c>
      <c r="AE83" s="11">
        <f t="shared" si="78"/>
        <v>4821.7577252418305</v>
      </c>
      <c r="AF83" s="11">
        <f t="shared" si="79"/>
        <v>4544.3422642664882</v>
      </c>
      <c r="AG83" s="11">
        <f t="shared" si="80"/>
        <v>4286.9271505267934</v>
      </c>
      <c r="AH83" s="11">
        <f t="shared" si="81"/>
        <v>4047.597963850209</v>
      </c>
      <c r="AI83" s="11">
        <f t="shared" si="82"/>
        <v>3824.6664472661919</v>
      </c>
      <c r="AJ83" s="11">
        <f t="shared" si="83"/>
        <v>3616.638970640061</v>
      </c>
      <c r="AK83" s="11">
        <f t="shared" si="84"/>
        <v>3422.1900311462296</v>
      </c>
      <c r="AL83" s="11">
        <f t="shared" si="85"/>
        <v>3240.1398888084295</v>
      </c>
      <c r="AM83" s="11">
        <f t="shared" si="86"/>
        <v>3069.4356134064087</v>
      </c>
      <c r="AN83" s="11">
        <f t="shared" si="87"/>
        <v>2909.1349588213302</v>
      </c>
      <c r="AO83" s="11">
        <f t="shared" si="88"/>
        <v>2758.392591247904</v>
      </c>
      <c r="AP83" s="11">
        <f t="shared" si="91"/>
        <v>2616.4482853191116</v>
      </c>
      <c r="AQ83" s="11">
        <f t="shared" si="96"/>
        <v>2482.6167721258425</v>
      </c>
      <c r="AR83" s="11">
        <f t="shared" si="98"/>
        <v>2356.2789792214407</v>
      </c>
      <c r="AW83" s="20">
        <f t="shared" si="62"/>
        <v>2</v>
      </c>
      <c r="AX83" s="21">
        <f t="shared" si="63"/>
        <v>10.907173640361778</v>
      </c>
      <c r="AY83" s="20">
        <f t="shared" si="64"/>
        <v>2</v>
      </c>
      <c r="AZ83" s="20">
        <f t="shared" si="65"/>
        <v>11886.134050376018</v>
      </c>
    </row>
    <row r="84" spans="4:52" x14ac:dyDescent="0.2">
      <c r="D84" s="17">
        <f t="shared" si="92"/>
        <v>80</v>
      </c>
      <c r="E84" s="56">
        <v>44.961777410316266</v>
      </c>
      <c r="F84" s="20">
        <f t="shared" si="99"/>
        <v>11796.27262349832</v>
      </c>
      <c r="G84" s="21">
        <f t="shared" si="93"/>
        <v>10.878280232399767</v>
      </c>
      <c r="H84" s="30" t="str">
        <f t="shared" si="89"/>
        <v>Jetfire</v>
      </c>
      <c r="I84" s="20">
        <f t="shared" si="94"/>
        <v>287.85118974908067</v>
      </c>
      <c r="J84" s="20">
        <f t="shared" si="90"/>
        <v>6.7127370914360256</v>
      </c>
      <c r="K84" s="11">
        <f t="shared" si="95"/>
        <v>23593.207641593195</v>
      </c>
      <c r="L84" s="11">
        <f t="shared" si="97"/>
        <v>21089.74507133642</v>
      </c>
      <c r="M84" s="11">
        <f t="shared" si="100"/>
        <v>18962.897536036886</v>
      </c>
      <c r="N84" s="11">
        <f t="shared" si="101"/>
        <v>17139.607423760346</v>
      </c>
      <c r="O84" s="11">
        <f t="shared" si="102"/>
        <v>15563.84786663589</v>
      </c>
      <c r="P84" s="11">
        <f t="shared" si="103"/>
        <v>14192.050126852348</v>
      </c>
      <c r="Q84" s="11">
        <f t="shared" si="104"/>
        <v>12989.905747943405</v>
      </c>
      <c r="R84" s="11">
        <f t="shared" si="105"/>
        <v>11930.089760623923</v>
      </c>
      <c r="S84" s="11">
        <f t="shared" si="106"/>
        <v>10990.613196089384</v>
      </c>
      <c r="T84" s="11">
        <f t="shared" si="107"/>
        <v>10153.613286978089</v>
      </c>
      <c r="U84" s="11">
        <f t="shared" si="108"/>
        <v>9404.4530538211075</v>
      </c>
      <c r="V84" s="11">
        <f t="shared" si="109"/>
        <v>8731.0428484608165</v>
      </c>
      <c r="W84" s="11">
        <f t="shared" si="110"/>
        <v>8123.3233124711123</v>
      </c>
      <c r="X84" s="11">
        <f t="shared" si="111"/>
        <v>7572.8672023974659</v>
      </c>
      <c r="Y84" s="11">
        <f t="shared" ref="Y84:Y103" si="112">Y83+(($J84+$J83)/2)^(4/3)/$B$6*$B$4</f>
        <v>7072.5697688059527</v>
      </c>
      <c r="Z84" s="11">
        <f t="shared" si="73"/>
        <v>6616.4058186215052</v>
      </c>
      <c r="AA84" s="11">
        <f t="shared" si="74"/>
        <v>6199.237495451478</v>
      </c>
      <c r="AB84" s="11">
        <f t="shared" si="75"/>
        <v>5816.6609955815675</v>
      </c>
      <c r="AC84" s="11">
        <f t="shared" si="76"/>
        <v>5464.8834354499068</v>
      </c>
      <c r="AD84" s="11">
        <f t="shared" si="77"/>
        <v>5140.6232590238506</v>
      </c>
      <c r="AE84" s="11">
        <f t="shared" si="78"/>
        <v>4841.0291641937101</v>
      </c>
      <c r="AF84" s="11">
        <f t="shared" si="79"/>
        <v>4563.6137032183678</v>
      </c>
      <c r="AG84" s="11">
        <f t="shared" si="80"/>
        <v>4306.1985894786731</v>
      </c>
      <c r="AH84" s="11">
        <f t="shared" si="81"/>
        <v>4066.8694028020891</v>
      </c>
      <c r="AI84" s="11">
        <f t="shared" si="82"/>
        <v>3843.937886218072</v>
      </c>
      <c r="AJ84" s="11">
        <f t="shared" si="83"/>
        <v>3635.9104095919411</v>
      </c>
      <c r="AK84" s="11">
        <f t="shared" si="84"/>
        <v>3441.4614700981097</v>
      </c>
      <c r="AL84" s="11">
        <f t="shared" si="85"/>
        <v>3259.4113277603096</v>
      </c>
      <c r="AM84" s="11">
        <f t="shared" si="86"/>
        <v>3088.7070523582888</v>
      </c>
      <c r="AN84" s="11">
        <f t="shared" si="87"/>
        <v>2928.4063977732103</v>
      </c>
      <c r="AO84" s="11">
        <f t="shared" si="88"/>
        <v>2777.6640301997841</v>
      </c>
      <c r="AP84" s="11">
        <f t="shared" si="91"/>
        <v>2635.7197242709917</v>
      </c>
      <c r="AQ84" s="11">
        <f t="shared" si="96"/>
        <v>2501.8882110777226</v>
      </c>
      <c r="AR84" s="11">
        <f t="shared" si="98"/>
        <v>2375.5504181733208</v>
      </c>
      <c r="AW84" s="20">
        <f t="shared" si="62"/>
        <v>2</v>
      </c>
      <c r="AX84" s="21">
        <f t="shared" si="63"/>
        <v>10.93582897218691</v>
      </c>
      <c r="AY84" s="20">
        <f t="shared" si="64"/>
        <v>2</v>
      </c>
      <c r="AZ84" s="20">
        <f t="shared" si="65"/>
        <v>11975.871307215908</v>
      </c>
    </row>
    <row r="85" spans="4:52" x14ac:dyDescent="0.2">
      <c r="D85" s="17">
        <f t="shared" si="92"/>
        <v>81</v>
      </c>
      <c r="E85" s="56">
        <v>44.899649467382581</v>
      </c>
      <c r="F85" s="20">
        <f t="shared" si="99"/>
        <v>11886.134050376018</v>
      </c>
      <c r="G85" s="21">
        <f t="shared" si="93"/>
        <v>10.907173640361778</v>
      </c>
      <c r="H85" s="30" t="str">
        <f t="shared" si="89"/>
        <v>Jetfire</v>
      </c>
      <c r="I85" s="20">
        <f t="shared" si="94"/>
        <v>290.85118974908067</v>
      </c>
      <c r="J85" s="20">
        <f t="shared" si="90"/>
        <v>6.5707142445088165</v>
      </c>
      <c r="K85" s="11">
        <f t="shared" si="95"/>
        <v>23611.934539243553</v>
      </c>
      <c r="L85" s="11">
        <f t="shared" si="97"/>
        <v>21108.471968986778</v>
      </c>
      <c r="M85" s="11">
        <f t="shared" si="100"/>
        <v>18981.624433687244</v>
      </c>
      <c r="N85" s="11">
        <f t="shared" si="101"/>
        <v>17158.334321410704</v>
      </c>
      <c r="O85" s="11">
        <f t="shared" si="102"/>
        <v>15582.57476428625</v>
      </c>
      <c r="P85" s="11">
        <f t="shared" si="103"/>
        <v>14210.777024502708</v>
      </c>
      <c r="Q85" s="11">
        <f t="shared" si="104"/>
        <v>13008.632645593765</v>
      </c>
      <c r="R85" s="11">
        <f t="shared" si="105"/>
        <v>11948.816658274283</v>
      </c>
      <c r="S85" s="11">
        <f t="shared" si="106"/>
        <v>11009.340093739744</v>
      </c>
      <c r="T85" s="11">
        <f t="shared" si="107"/>
        <v>10172.340184628449</v>
      </c>
      <c r="U85" s="11">
        <f t="shared" si="108"/>
        <v>9423.1799514714676</v>
      </c>
      <c r="V85" s="11">
        <f t="shared" si="109"/>
        <v>8749.7697461111766</v>
      </c>
      <c r="W85" s="11">
        <f t="shared" si="110"/>
        <v>8142.0502101214724</v>
      </c>
      <c r="X85" s="11">
        <f t="shared" si="111"/>
        <v>7591.594100047826</v>
      </c>
      <c r="Y85" s="11">
        <f t="shared" si="112"/>
        <v>7091.2966664563128</v>
      </c>
      <c r="Z85" s="11">
        <f t="shared" ref="Z85:Z103" si="113">Z84+(($J85+$J84)/2)^(4/3)/$B$6*$B$4</f>
        <v>6635.1327162718653</v>
      </c>
      <c r="AA85" s="11">
        <f t="shared" si="74"/>
        <v>6217.9643931018381</v>
      </c>
      <c r="AB85" s="11">
        <f t="shared" si="75"/>
        <v>5835.3878932319276</v>
      </c>
      <c r="AC85" s="11">
        <f t="shared" si="76"/>
        <v>5483.6103331002669</v>
      </c>
      <c r="AD85" s="11">
        <f t="shared" si="77"/>
        <v>5159.3501566742107</v>
      </c>
      <c r="AE85" s="11">
        <f t="shared" si="78"/>
        <v>4859.7560618440702</v>
      </c>
      <c r="AF85" s="11">
        <f t="shared" si="79"/>
        <v>4582.340600868728</v>
      </c>
      <c r="AG85" s="11">
        <f t="shared" si="80"/>
        <v>4324.9254871290332</v>
      </c>
      <c r="AH85" s="11">
        <f t="shared" si="81"/>
        <v>4085.5963004524492</v>
      </c>
      <c r="AI85" s="11">
        <f t="shared" si="82"/>
        <v>3862.6647838684321</v>
      </c>
      <c r="AJ85" s="11">
        <f t="shared" si="83"/>
        <v>3654.6373072423012</v>
      </c>
      <c r="AK85" s="11">
        <f t="shared" si="84"/>
        <v>3460.1883677484698</v>
      </c>
      <c r="AL85" s="11">
        <f t="shared" si="85"/>
        <v>3278.1382254106697</v>
      </c>
      <c r="AM85" s="11">
        <f t="shared" si="86"/>
        <v>3107.4339500086489</v>
      </c>
      <c r="AN85" s="11">
        <f t="shared" si="87"/>
        <v>2947.1332954235704</v>
      </c>
      <c r="AO85" s="11">
        <f t="shared" si="88"/>
        <v>2796.3909278501442</v>
      </c>
      <c r="AP85" s="11">
        <f t="shared" si="91"/>
        <v>2654.4466219213518</v>
      </c>
      <c r="AQ85" s="11">
        <f t="shared" si="96"/>
        <v>2520.6151087280828</v>
      </c>
      <c r="AR85" s="11">
        <f t="shared" si="98"/>
        <v>2394.277315823681</v>
      </c>
      <c r="AW85" s="20">
        <f t="shared" si="62"/>
        <v>2</v>
      </c>
      <c r="AX85" s="21">
        <f t="shared" si="63"/>
        <v>10.964249634052424</v>
      </c>
      <c r="AY85" s="20">
        <f t="shared" si="64"/>
        <v>2</v>
      </c>
      <c r="AZ85" s="20">
        <f t="shared" si="65"/>
        <v>12065.484565595481</v>
      </c>
    </row>
    <row r="86" spans="4:52" x14ac:dyDescent="0.2">
      <c r="D86" s="17">
        <f t="shared" si="92"/>
        <v>82</v>
      </c>
      <c r="E86" s="56">
        <v>44.837607372507442</v>
      </c>
      <c r="F86" s="20">
        <f t="shared" si="99"/>
        <v>11975.871307215908</v>
      </c>
      <c r="G86" s="21">
        <f t="shared" si="93"/>
        <v>10.93582897218691</v>
      </c>
      <c r="H86" s="30" t="str">
        <f t="shared" si="89"/>
        <v>Jetfire</v>
      </c>
      <c r="I86" s="20">
        <f t="shared" si="94"/>
        <v>293.85118974908067</v>
      </c>
      <c r="J86" s="20">
        <f t="shared" si="90"/>
        <v>6.4331077390821436</v>
      </c>
      <c r="K86" s="11">
        <f t="shared" si="95"/>
        <v>23630.137664280719</v>
      </c>
      <c r="L86" s="11">
        <f t="shared" si="97"/>
        <v>21126.675094023944</v>
      </c>
      <c r="M86" s="11">
        <f t="shared" si="100"/>
        <v>18999.82755872441</v>
      </c>
      <c r="N86" s="11">
        <f t="shared" si="101"/>
        <v>17176.53744644787</v>
      </c>
      <c r="O86" s="11">
        <f t="shared" si="102"/>
        <v>15600.777889323414</v>
      </c>
      <c r="P86" s="11">
        <f t="shared" si="103"/>
        <v>14228.980149539871</v>
      </c>
      <c r="Q86" s="11">
        <f t="shared" si="104"/>
        <v>13026.835770630929</v>
      </c>
      <c r="R86" s="11">
        <f t="shared" si="105"/>
        <v>11967.019783311447</v>
      </c>
      <c r="S86" s="11">
        <f t="shared" si="106"/>
        <v>11027.543218776907</v>
      </c>
      <c r="T86" s="11">
        <f t="shared" si="107"/>
        <v>10190.543309665612</v>
      </c>
      <c r="U86" s="11">
        <f t="shared" si="108"/>
        <v>9441.3830765086313</v>
      </c>
      <c r="V86" s="11">
        <f t="shared" si="109"/>
        <v>8767.9728711483403</v>
      </c>
      <c r="W86" s="11">
        <f t="shared" si="110"/>
        <v>8160.2533351586362</v>
      </c>
      <c r="X86" s="11">
        <f t="shared" si="111"/>
        <v>7609.7972250849898</v>
      </c>
      <c r="Y86" s="11">
        <f t="shared" si="112"/>
        <v>7109.4997914934766</v>
      </c>
      <c r="Z86" s="11">
        <f t="shared" si="113"/>
        <v>6653.3358413090291</v>
      </c>
      <c r="AA86" s="11">
        <f t="shared" ref="AA86:AA103" si="114">AA85+(($J86+$J85)/2)^(4/3)/$B$6*$B$4</f>
        <v>6236.1675181390019</v>
      </c>
      <c r="AB86" s="11">
        <f t="shared" si="75"/>
        <v>5853.5910182690914</v>
      </c>
      <c r="AC86" s="11">
        <f t="shared" si="76"/>
        <v>5501.8134581374306</v>
      </c>
      <c r="AD86" s="11">
        <f t="shared" si="77"/>
        <v>5177.5532817113744</v>
      </c>
      <c r="AE86" s="11">
        <f t="shared" si="78"/>
        <v>4877.959186881234</v>
      </c>
      <c r="AF86" s="11">
        <f t="shared" si="79"/>
        <v>4600.5437259058917</v>
      </c>
      <c r="AG86" s="11">
        <f t="shared" si="80"/>
        <v>4343.1286121661969</v>
      </c>
      <c r="AH86" s="11">
        <f t="shared" si="81"/>
        <v>4103.799425489613</v>
      </c>
      <c r="AI86" s="11">
        <f t="shared" si="82"/>
        <v>3880.8679089055963</v>
      </c>
      <c r="AJ86" s="11">
        <f t="shared" si="83"/>
        <v>3672.8404322794654</v>
      </c>
      <c r="AK86" s="11">
        <f t="shared" si="84"/>
        <v>3478.391492785634</v>
      </c>
      <c r="AL86" s="11">
        <f t="shared" si="85"/>
        <v>3296.341350447834</v>
      </c>
      <c r="AM86" s="11">
        <f t="shared" si="86"/>
        <v>3125.6370750458132</v>
      </c>
      <c r="AN86" s="11">
        <f t="shared" si="87"/>
        <v>2965.3364204607346</v>
      </c>
      <c r="AO86" s="11">
        <f t="shared" si="88"/>
        <v>2814.5940528873084</v>
      </c>
      <c r="AP86" s="11">
        <f t="shared" si="91"/>
        <v>2672.6497469585161</v>
      </c>
      <c r="AQ86" s="11">
        <f t="shared" si="96"/>
        <v>2538.818233765247</v>
      </c>
      <c r="AR86" s="11">
        <f t="shared" si="98"/>
        <v>2412.4804408608452</v>
      </c>
      <c r="AW86" s="20">
        <f t="shared" si="62"/>
        <v>2</v>
      </c>
      <c r="AX86" s="21">
        <f t="shared" si="63"/>
        <v>10.992438959979848</v>
      </c>
      <c r="AY86" s="20">
        <f t="shared" si="64"/>
        <v>2</v>
      </c>
      <c r="AZ86" s="20">
        <f t="shared" si="65"/>
        <v>12154.973996855148</v>
      </c>
    </row>
    <row r="87" spans="4:52" x14ac:dyDescent="0.2">
      <c r="D87" s="17">
        <f t="shared" si="92"/>
        <v>83</v>
      </c>
      <c r="E87" s="56">
        <v>44.775651007066415</v>
      </c>
      <c r="F87" s="20">
        <f t="shared" si="99"/>
        <v>12065.484565595481</v>
      </c>
      <c r="G87" s="21">
        <f t="shared" si="93"/>
        <v>10.964249634052424</v>
      </c>
      <c r="H87" s="30" t="str">
        <f t="shared" si="89"/>
        <v>Jetfire</v>
      </c>
      <c r="I87" s="20">
        <f t="shared" si="94"/>
        <v>296.85118974908067</v>
      </c>
      <c r="J87" s="20">
        <f t="shared" si="90"/>
        <v>6.299737234777842</v>
      </c>
      <c r="K87" s="11">
        <f t="shared" si="95"/>
        <v>23647.836792145492</v>
      </c>
      <c r="L87" s="11">
        <f t="shared" si="97"/>
        <v>21144.374221888716</v>
      </c>
      <c r="M87" s="11">
        <f t="shared" si="100"/>
        <v>19017.526686589183</v>
      </c>
      <c r="N87" s="11">
        <f t="shared" si="101"/>
        <v>17194.236574312643</v>
      </c>
      <c r="O87" s="11">
        <f t="shared" si="102"/>
        <v>15618.477017188186</v>
      </c>
      <c r="P87" s="11">
        <f t="shared" si="103"/>
        <v>14246.679277404644</v>
      </c>
      <c r="Q87" s="11">
        <f t="shared" si="104"/>
        <v>13044.534898495702</v>
      </c>
      <c r="R87" s="11">
        <f t="shared" si="105"/>
        <v>11984.71891117622</v>
      </c>
      <c r="S87" s="11">
        <f t="shared" si="106"/>
        <v>11045.24234664168</v>
      </c>
      <c r="T87" s="11">
        <f t="shared" si="107"/>
        <v>10208.242437530385</v>
      </c>
      <c r="U87" s="11">
        <f t="shared" si="108"/>
        <v>9459.0822043734042</v>
      </c>
      <c r="V87" s="11">
        <f t="shared" si="109"/>
        <v>8785.6719990131132</v>
      </c>
      <c r="W87" s="11">
        <f t="shared" si="110"/>
        <v>8177.95246302341</v>
      </c>
      <c r="X87" s="11">
        <f t="shared" si="111"/>
        <v>7627.4963529497636</v>
      </c>
      <c r="Y87" s="11">
        <f t="shared" si="112"/>
        <v>7127.1989193582504</v>
      </c>
      <c r="Z87" s="11">
        <f t="shared" si="113"/>
        <v>6671.0349691738029</v>
      </c>
      <c r="AA87" s="11">
        <f t="shared" si="114"/>
        <v>6253.8666460037757</v>
      </c>
      <c r="AB87" s="11">
        <f t="shared" ref="AB87:AB103" si="115">AB86+(($J87+$J86)/2)^(4/3)/$B$6*$B$4</f>
        <v>5871.2901461338652</v>
      </c>
      <c r="AC87" s="11">
        <f t="shared" si="76"/>
        <v>5519.5125860022044</v>
      </c>
      <c r="AD87" s="11">
        <f t="shared" si="77"/>
        <v>5195.2524095761482</v>
      </c>
      <c r="AE87" s="11">
        <f t="shared" si="78"/>
        <v>4895.6583147460078</v>
      </c>
      <c r="AF87" s="11">
        <f t="shared" si="79"/>
        <v>4618.2428537706655</v>
      </c>
      <c r="AG87" s="11">
        <f t="shared" si="80"/>
        <v>4360.8277400309707</v>
      </c>
      <c r="AH87" s="11">
        <f t="shared" si="81"/>
        <v>4121.4985533543868</v>
      </c>
      <c r="AI87" s="11">
        <f t="shared" si="82"/>
        <v>3898.5670367703697</v>
      </c>
      <c r="AJ87" s="11">
        <f t="shared" si="83"/>
        <v>3690.5395601442387</v>
      </c>
      <c r="AK87" s="11">
        <f t="shared" si="84"/>
        <v>3496.0906206504073</v>
      </c>
      <c r="AL87" s="11">
        <f t="shared" si="85"/>
        <v>3314.0404783126073</v>
      </c>
      <c r="AM87" s="11">
        <f t="shared" si="86"/>
        <v>3143.3362029105865</v>
      </c>
      <c r="AN87" s="11">
        <f t="shared" si="87"/>
        <v>2983.035548325508</v>
      </c>
      <c r="AO87" s="11">
        <f t="shared" si="88"/>
        <v>2832.2931807520818</v>
      </c>
      <c r="AP87" s="11">
        <f t="shared" si="91"/>
        <v>2690.3488748232894</v>
      </c>
      <c r="AQ87" s="11">
        <f t="shared" si="96"/>
        <v>2556.5173616300203</v>
      </c>
      <c r="AR87" s="11">
        <f t="shared" si="98"/>
        <v>2430.1795687256185</v>
      </c>
      <c r="AW87" s="20">
        <f t="shared" si="62"/>
        <v>2</v>
      </c>
      <c r="AX87" s="21">
        <f t="shared" si="63"/>
        <v>11.020400213881421</v>
      </c>
      <c r="AY87" s="20">
        <f t="shared" si="64"/>
        <v>2</v>
      </c>
      <c r="AZ87" s="20">
        <f t="shared" si="65"/>
        <v>12244.339772098556</v>
      </c>
    </row>
    <row r="88" spans="4:52" x14ac:dyDescent="0.2">
      <c r="D88" s="17">
        <f t="shared" si="92"/>
        <v>84</v>
      </c>
      <c r="E88" s="56">
        <v>44.713780252598994</v>
      </c>
      <c r="F88" s="20">
        <f t="shared" si="99"/>
        <v>12154.973996855148</v>
      </c>
      <c r="G88" s="21">
        <f t="shared" si="93"/>
        <v>10.992438959979848</v>
      </c>
      <c r="H88" s="30" t="str">
        <f t="shared" si="89"/>
        <v>Jetfire</v>
      </c>
      <c r="I88" s="20">
        <f t="shared" si="94"/>
        <v>299.85118974908067</v>
      </c>
      <c r="J88" s="20">
        <f t="shared" si="90"/>
        <v>6.1704314766915518</v>
      </c>
      <c r="K88" s="11">
        <f t="shared" si="95"/>
        <v>23665.050761959948</v>
      </c>
      <c r="L88" s="11">
        <f t="shared" si="97"/>
        <v>21161.588191703173</v>
      </c>
      <c r="M88" s="11">
        <f t="shared" si="100"/>
        <v>19034.740656403639</v>
      </c>
      <c r="N88" s="11">
        <f t="shared" si="101"/>
        <v>17211.450544127099</v>
      </c>
      <c r="O88" s="11">
        <f t="shared" si="102"/>
        <v>15635.690987002643</v>
      </c>
      <c r="P88" s="11">
        <f t="shared" si="103"/>
        <v>14263.893247219101</v>
      </c>
      <c r="Q88" s="11">
        <f t="shared" si="104"/>
        <v>13061.748868310158</v>
      </c>
      <c r="R88" s="11">
        <f t="shared" si="105"/>
        <v>12001.932880990676</v>
      </c>
      <c r="S88" s="11">
        <f t="shared" si="106"/>
        <v>11062.456316456137</v>
      </c>
      <c r="T88" s="11">
        <f t="shared" si="107"/>
        <v>10225.456407344842</v>
      </c>
      <c r="U88" s="11">
        <f t="shared" si="108"/>
        <v>9476.2961741878607</v>
      </c>
      <c r="V88" s="11">
        <f t="shared" si="109"/>
        <v>8802.8859688275697</v>
      </c>
      <c r="W88" s="11">
        <f t="shared" si="110"/>
        <v>8195.1664328378665</v>
      </c>
      <c r="X88" s="11">
        <f t="shared" si="111"/>
        <v>7644.7103227642201</v>
      </c>
      <c r="Y88" s="11">
        <f t="shared" si="112"/>
        <v>7144.4128891727069</v>
      </c>
      <c r="Z88" s="11">
        <f t="shared" si="113"/>
        <v>6688.2489389882594</v>
      </c>
      <c r="AA88" s="11">
        <f t="shared" si="114"/>
        <v>6271.0806158182322</v>
      </c>
      <c r="AB88" s="11">
        <f t="shared" si="115"/>
        <v>5888.5041159483217</v>
      </c>
      <c r="AC88" s="11">
        <f t="shared" ref="AC88:AC103" si="116">AC87+(($J88+$J87)/2)^(4/3)/$B$6*$B$4</f>
        <v>5536.7265558166609</v>
      </c>
      <c r="AD88" s="11">
        <f t="shared" si="77"/>
        <v>5212.4663793906047</v>
      </c>
      <c r="AE88" s="11">
        <f t="shared" si="78"/>
        <v>4912.8722845604643</v>
      </c>
      <c r="AF88" s="11">
        <f t="shared" si="79"/>
        <v>4635.456823585122</v>
      </c>
      <c r="AG88" s="11">
        <f t="shared" si="80"/>
        <v>4378.0417098454272</v>
      </c>
      <c r="AH88" s="11">
        <f t="shared" si="81"/>
        <v>4138.7125231688433</v>
      </c>
      <c r="AI88" s="11">
        <f t="shared" si="82"/>
        <v>3915.7810065848262</v>
      </c>
      <c r="AJ88" s="11">
        <f t="shared" si="83"/>
        <v>3707.7535299586953</v>
      </c>
      <c r="AK88" s="11">
        <f t="shared" si="84"/>
        <v>3513.3045904648638</v>
      </c>
      <c r="AL88" s="11">
        <f t="shared" si="85"/>
        <v>3331.2544481270638</v>
      </c>
      <c r="AM88" s="11">
        <f t="shared" si="86"/>
        <v>3160.550172725043</v>
      </c>
      <c r="AN88" s="11">
        <f t="shared" si="87"/>
        <v>3000.2495181399645</v>
      </c>
      <c r="AO88" s="11">
        <f t="shared" si="88"/>
        <v>2849.5071505665383</v>
      </c>
      <c r="AP88" s="11">
        <f t="shared" si="91"/>
        <v>2707.5628446377459</v>
      </c>
      <c r="AQ88" s="11">
        <f t="shared" si="96"/>
        <v>2573.7313314444768</v>
      </c>
      <c r="AR88" s="11">
        <f t="shared" si="98"/>
        <v>2447.393538540075</v>
      </c>
      <c r="AW88" s="20">
        <f t="shared" si="62"/>
        <v>2</v>
      </c>
      <c r="AX88" s="21">
        <f t="shared" si="63"/>
        <v>11.048136591533554</v>
      </c>
      <c r="AY88" s="20">
        <f t="shared" si="64"/>
        <v>2</v>
      </c>
      <c r="AZ88" s="20">
        <f t="shared" si="65"/>
        <v>12333.582062192925</v>
      </c>
    </row>
    <row r="89" spans="4:52" x14ac:dyDescent="0.2">
      <c r="D89" s="17">
        <f t="shared" si="92"/>
        <v>85</v>
      </c>
      <c r="E89" s="56">
        <v>44.651994990808369</v>
      </c>
      <c r="F89" s="20">
        <f t="shared" si="99"/>
        <v>12244.339772098556</v>
      </c>
      <c r="G89" s="21">
        <f t="shared" si="93"/>
        <v>11.020400213881421</v>
      </c>
      <c r="H89" s="30" t="str">
        <f t="shared" si="89"/>
        <v>Jetfire</v>
      </c>
      <c r="I89" s="20">
        <f t="shared" si="94"/>
        <v>302.85118974908067</v>
      </c>
      <c r="J89" s="20">
        <f t="shared" si="90"/>
        <v>6.045027752661694</v>
      </c>
      <c r="K89" s="11">
        <f t="shared" si="95"/>
        <v>23681.797529663614</v>
      </c>
      <c r="L89" s="11">
        <f t="shared" si="97"/>
        <v>21178.334959406839</v>
      </c>
      <c r="M89" s="11">
        <f t="shared" si="100"/>
        <v>19051.487424107305</v>
      </c>
      <c r="N89" s="11">
        <f t="shared" si="101"/>
        <v>17228.197311830765</v>
      </c>
      <c r="O89" s="11">
        <f t="shared" si="102"/>
        <v>15652.437754706309</v>
      </c>
      <c r="P89" s="11">
        <f t="shared" si="103"/>
        <v>14280.640014922767</v>
      </c>
      <c r="Q89" s="11">
        <f t="shared" si="104"/>
        <v>13078.495636013824</v>
      </c>
      <c r="R89" s="11">
        <f t="shared" si="105"/>
        <v>12018.679648694342</v>
      </c>
      <c r="S89" s="11">
        <f t="shared" si="106"/>
        <v>11079.203084159803</v>
      </c>
      <c r="T89" s="11">
        <f t="shared" si="107"/>
        <v>10242.203175048508</v>
      </c>
      <c r="U89" s="11">
        <f t="shared" si="108"/>
        <v>9493.0429418915264</v>
      </c>
      <c r="V89" s="11">
        <f t="shared" si="109"/>
        <v>8819.6327365312354</v>
      </c>
      <c r="W89" s="11">
        <f t="shared" si="110"/>
        <v>8211.9132005415322</v>
      </c>
      <c r="X89" s="11">
        <f t="shared" si="111"/>
        <v>7661.4570904678858</v>
      </c>
      <c r="Y89" s="11">
        <f t="shared" si="112"/>
        <v>7161.1596568763725</v>
      </c>
      <c r="Z89" s="11">
        <f t="shared" si="113"/>
        <v>6704.9957066919251</v>
      </c>
      <c r="AA89" s="11">
        <f t="shared" si="114"/>
        <v>6287.8273835218979</v>
      </c>
      <c r="AB89" s="11">
        <f t="shared" si="115"/>
        <v>5905.2508836519874</v>
      </c>
      <c r="AC89" s="11">
        <f t="shared" si="116"/>
        <v>5553.4733235203266</v>
      </c>
      <c r="AD89" s="11">
        <f t="shared" ref="AD89:AD103" si="117">AD88+(($J89+$J88)/2)^(4/3)/$B$6*$B$4</f>
        <v>5229.2131470942704</v>
      </c>
      <c r="AE89" s="11">
        <f t="shared" si="78"/>
        <v>4929.61905226413</v>
      </c>
      <c r="AF89" s="11">
        <f t="shared" si="79"/>
        <v>4652.2035912887877</v>
      </c>
      <c r="AG89" s="11">
        <f t="shared" si="80"/>
        <v>4394.7884775490929</v>
      </c>
      <c r="AH89" s="11">
        <f t="shared" si="81"/>
        <v>4155.459290872509</v>
      </c>
      <c r="AI89" s="11">
        <f t="shared" si="82"/>
        <v>3932.5277742884919</v>
      </c>
      <c r="AJ89" s="11">
        <f t="shared" si="83"/>
        <v>3724.5002976623609</v>
      </c>
      <c r="AK89" s="11">
        <f t="shared" si="84"/>
        <v>3530.0513581685295</v>
      </c>
      <c r="AL89" s="11">
        <f t="shared" si="85"/>
        <v>3348.0012158307295</v>
      </c>
      <c r="AM89" s="11">
        <f t="shared" si="86"/>
        <v>3177.2969404287087</v>
      </c>
      <c r="AN89" s="11">
        <f t="shared" si="87"/>
        <v>3016.9962858436302</v>
      </c>
      <c r="AO89" s="11">
        <f t="shared" si="88"/>
        <v>2866.2539182702039</v>
      </c>
      <c r="AP89" s="11">
        <f t="shared" si="91"/>
        <v>2724.3096123414116</v>
      </c>
      <c r="AQ89" s="11">
        <f t="shared" si="96"/>
        <v>2590.4780991481425</v>
      </c>
      <c r="AR89" s="11">
        <f t="shared" si="98"/>
        <v>2464.1403062437407</v>
      </c>
      <c r="AW89" s="20">
        <f t="shared" si="62"/>
        <v>2</v>
      </c>
      <c r="AX89" s="21">
        <f t="shared" si="63"/>
        <v>11.075651222480474</v>
      </c>
      <c r="AY89" s="20">
        <f t="shared" si="64"/>
        <v>2</v>
      </c>
      <c r="AZ89" s="20">
        <f t="shared" si="65"/>
        <v>12422.701037769373</v>
      </c>
    </row>
    <row r="90" spans="4:52" x14ac:dyDescent="0.2">
      <c r="D90" s="17">
        <f t="shared" si="92"/>
        <v>86</v>
      </c>
      <c r="E90" s="56">
        <v>44.590295103561203</v>
      </c>
      <c r="F90" s="20">
        <f t="shared" si="99"/>
        <v>12333.582062192925</v>
      </c>
      <c r="G90" s="21">
        <f t="shared" si="93"/>
        <v>11.048136591533554</v>
      </c>
      <c r="H90" s="30" t="str">
        <f t="shared" si="89"/>
        <v>Jetfire</v>
      </c>
      <c r="I90" s="20">
        <f t="shared" si="94"/>
        <v>305.85118974908067</v>
      </c>
      <c r="J90" s="20">
        <f t="shared" si="90"/>
        <v>5.9233713879380181</v>
      </c>
      <c r="K90" s="11">
        <f t="shared" si="95"/>
        <v>23698.094217644317</v>
      </c>
      <c r="L90" s="11">
        <f t="shared" si="97"/>
        <v>21194.631647387541</v>
      </c>
      <c r="M90" s="11">
        <f t="shared" si="100"/>
        <v>19067.784112088008</v>
      </c>
      <c r="N90" s="11">
        <f t="shared" si="101"/>
        <v>17244.493999811468</v>
      </c>
      <c r="O90" s="11">
        <f t="shared" si="102"/>
        <v>15668.73444268701</v>
      </c>
      <c r="P90" s="11">
        <f t="shared" si="103"/>
        <v>14296.936702903467</v>
      </c>
      <c r="Q90" s="11">
        <f t="shared" si="104"/>
        <v>13094.792323994525</v>
      </c>
      <c r="R90" s="11">
        <f t="shared" si="105"/>
        <v>12034.976336675043</v>
      </c>
      <c r="S90" s="11">
        <f t="shared" si="106"/>
        <v>11095.499772140503</v>
      </c>
      <c r="T90" s="11">
        <f t="shared" si="107"/>
        <v>10258.499863029208</v>
      </c>
      <c r="U90" s="11">
        <f t="shared" si="108"/>
        <v>9509.3396298722273</v>
      </c>
      <c r="V90" s="11">
        <f t="shared" si="109"/>
        <v>8835.9294245119363</v>
      </c>
      <c r="W90" s="11">
        <f t="shared" si="110"/>
        <v>8228.2098885222331</v>
      </c>
      <c r="X90" s="11">
        <f t="shared" si="111"/>
        <v>7677.7537784485867</v>
      </c>
      <c r="Y90" s="11">
        <f t="shared" si="112"/>
        <v>7177.4563448570734</v>
      </c>
      <c r="Z90" s="11">
        <f t="shared" si="113"/>
        <v>6721.292394672626</v>
      </c>
      <c r="AA90" s="11">
        <f t="shared" si="114"/>
        <v>6304.1240715025988</v>
      </c>
      <c r="AB90" s="11">
        <f t="shared" si="115"/>
        <v>5921.5475716326882</v>
      </c>
      <c r="AC90" s="11">
        <f t="shared" si="116"/>
        <v>5569.7700115010275</v>
      </c>
      <c r="AD90" s="11">
        <f t="shared" si="117"/>
        <v>5245.5098350749713</v>
      </c>
      <c r="AE90" s="11">
        <f t="shared" ref="AE90:AE103" si="118">AE89+(($J90+$J89)/2)^(4/3)/$B$6*$B$4</f>
        <v>4945.9157402448309</v>
      </c>
      <c r="AF90" s="11">
        <f t="shared" si="79"/>
        <v>4668.5002792694886</v>
      </c>
      <c r="AG90" s="11">
        <f t="shared" si="80"/>
        <v>4411.0851655297938</v>
      </c>
      <c r="AH90" s="11">
        <f t="shared" si="81"/>
        <v>4171.7559788532099</v>
      </c>
      <c r="AI90" s="11">
        <f t="shared" si="82"/>
        <v>3948.8244622691927</v>
      </c>
      <c r="AJ90" s="11">
        <f t="shared" si="83"/>
        <v>3740.7969856430618</v>
      </c>
      <c r="AK90" s="11">
        <f t="shared" si="84"/>
        <v>3546.3480461492304</v>
      </c>
      <c r="AL90" s="11">
        <f t="shared" si="85"/>
        <v>3364.2979038114304</v>
      </c>
      <c r="AM90" s="11">
        <f t="shared" si="86"/>
        <v>3193.5936284094096</v>
      </c>
      <c r="AN90" s="11">
        <f t="shared" si="87"/>
        <v>3033.2929738243311</v>
      </c>
      <c r="AO90" s="11">
        <f t="shared" si="88"/>
        <v>2882.5506062509048</v>
      </c>
      <c r="AP90" s="11">
        <f t="shared" si="91"/>
        <v>2740.6063003221125</v>
      </c>
      <c r="AQ90" s="11">
        <f t="shared" si="96"/>
        <v>2606.7747871288434</v>
      </c>
      <c r="AR90" s="11">
        <f t="shared" si="98"/>
        <v>2480.4369942244416</v>
      </c>
      <c r="AW90" s="20">
        <f t="shared" si="62"/>
        <v>2</v>
      </c>
      <c r="AX90" s="21">
        <f t="shared" si="63"/>
        <v>11.102947171871001</v>
      </c>
      <c r="AY90" s="20">
        <f t="shared" si="64"/>
        <v>2</v>
      </c>
      <c r="AZ90" s="20">
        <f t="shared" si="65"/>
        <v>12511.69686922324</v>
      </c>
    </row>
    <row r="91" spans="4:52" x14ac:dyDescent="0.2">
      <c r="D91" s="17">
        <f t="shared" si="92"/>
        <v>87</v>
      </c>
      <c r="E91" s="56">
        <v>44.528680472887409</v>
      </c>
      <c r="F91" s="20">
        <f t="shared" si="99"/>
        <v>12422.701037769373</v>
      </c>
      <c r="G91" s="21">
        <f t="shared" si="93"/>
        <v>11.075651222480474</v>
      </c>
      <c r="H91" s="30" t="str">
        <f t="shared" si="89"/>
        <v>Jetfire</v>
      </c>
      <c r="I91" s="20">
        <f t="shared" si="94"/>
        <v>308.85118974908067</v>
      </c>
      <c r="J91" s="20">
        <f t="shared" si="90"/>
        <v>5.8053152743360323</v>
      </c>
      <c r="K91" s="11">
        <f t="shared" si="95"/>
        <v>23713.957161126618</v>
      </c>
      <c r="L91" s="11">
        <f t="shared" si="97"/>
        <v>21210.494590869843</v>
      </c>
      <c r="M91" s="11">
        <f t="shared" si="100"/>
        <v>19083.647055570309</v>
      </c>
      <c r="N91" s="11">
        <f t="shared" si="101"/>
        <v>17260.356943293769</v>
      </c>
      <c r="O91" s="11">
        <f t="shared" si="102"/>
        <v>15684.597386169311</v>
      </c>
      <c r="P91" s="11">
        <f t="shared" si="103"/>
        <v>14312.799646385769</v>
      </c>
      <c r="Q91" s="11">
        <f t="shared" si="104"/>
        <v>13110.655267476826</v>
      </c>
      <c r="R91" s="11">
        <f t="shared" si="105"/>
        <v>12050.839280157345</v>
      </c>
      <c r="S91" s="11">
        <f t="shared" si="106"/>
        <v>11111.362715622805</v>
      </c>
      <c r="T91" s="11">
        <f t="shared" si="107"/>
        <v>10274.36280651151</v>
      </c>
      <c r="U91" s="11">
        <f t="shared" si="108"/>
        <v>9525.2025733545288</v>
      </c>
      <c r="V91" s="11">
        <f t="shared" si="109"/>
        <v>8851.7923679942378</v>
      </c>
      <c r="W91" s="11">
        <f t="shared" si="110"/>
        <v>8244.0728320045346</v>
      </c>
      <c r="X91" s="11">
        <f t="shared" si="111"/>
        <v>7693.6167219308882</v>
      </c>
      <c r="Y91" s="11">
        <f t="shared" si="112"/>
        <v>7193.3192883393749</v>
      </c>
      <c r="Z91" s="11">
        <f t="shared" si="113"/>
        <v>6737.1553381549274</v>
      </c>
      <c r="AA91" s="11">
        <f t="shared" si="114"/>
        <v>6319.9870149849003</v>
      </c>
      <c r="AB91" s="11">
        <f t="shared" si="115"/>
        <v>5937.4105151149897</v>
      </c>
      <c r="AC91" s="11">
        <f t="shared" si="116"/>
        <v>5585.632954983329</v>
      </c>
      <c r="AD91" s="11">
        <f t="shared" si="117"/>
        <v>5261.3727785572728</v>
      </c>
      <c r="AE91" s="11">
        <f t="shared" si="118"/>
        <v>4961.7786837271324</v>
      </c>
      <c r="AF91" s="11">
        <f t="shared" ref="AF91:AF103" si="119">AF90+(($J91+$J90)/2)^(4/3)/$B$6*$B$4</f>
        <v>4684.3632227517901</v>
      </c>
      <c r="AG91" s="11">
        <f t="shared" si="80"/>
        <v>4426.9481090120953</v>
      </c>
      <c r="AH91" s="11">
        <f t="shared" si="81"/>
        <v>4187.6189223355113</v>
      </c>
      <c r="AI91" s="11">
        <f t="shared" si="82"/>
        <v>3964.6874057514947</v>
      </c>
      <c r="AJ91" s="11">
        <f t="shared" si="83"/>
        <v>3756.6599291253638</v>
      </c>
      <c r="AK91" s="11">
        <f t="shared" si="84"/>
        <v>3562.2109896315324</v>
      </c>
      <c r="AL91" s="11">
        <f t="shared" si="85"/>
        <v>3380.1608472937323</v>
      </c>
      <c r="AM91" s="11">
        <f t="shared" si="86"/>
        <v>3209.4565718917115</v>
      </c>
      <c r="AN91" s="11">
        <f t="shared" si="87"/>
        <v>3049.155917306633</v>
      </c>
      <c r="AO91" s="11">
        <f t="shared" si="88"/>
        <v>2898.4135497332068</v>
      </c>
      <c r="AP91" s="11">
        <f t="shared" si="91"/>
        <v>2756.4692438044144</v>
      </c>
      <c r="AQ91" s="11">
        <f t="shared" si="96"/>
        <v>2622.6377306111453</v>
      </c>
      <c r="AR91" s="11">
        <f t="shared" si="98"/>
        <v>2496.2999377067435</v>
      </c>
      <c r="AW91" s="20">
        <f t="shared" si="62"/>
        <v>2</v>
      </c>
      <c r="AX91" s="21">
        <f t="shared" si="63"/>
        <v>11.130027442231279</v>
      </c>
      <c r="AY91" s="20">
        <f t="shared" si="64"/>
        <v>2</v>
      </c>
      <c r="AZ91" s="20">
        <f t="shared" si="65"/>
        <v>12600.569726714415</v>
      </c>
    </row>
    <row r="92" spans="4:52" x14ac:dyDescent="0.2">
      <c r="D92" s="17">
        <f t="shared" si="92"/>
        <v>88</v>
      </c>
      <c r="E92" s="56">
        <v>44.467150980979909</v>
      </c>
      <c r="F92" s="20">
        <f t="shared" si="99"/>
        <v>12511.69686922324</v>
      </c>
      <c r="G92" s="21">
        <f t="shared" si="93"/>
        <v>11.102947171871001</v>
      </c>
      <c r="H92" s="30" t="str">
        <f t="shared" si="89"/>
        <v>Jetfire</v>
      </c>
      <c r="I92" s="20">
        <f t="shared" si="94"/>
        <v>311.85118974908067</v>
      </c>
      <c r="J92" s="20">
        <f t="shared" si="90"/>
        <v>5.6907194312163769</v>
      </c>
      <c r="K92" s="11">
        <f t="shared" si="95"/>
        <v>23729.401951558739</v>
      </c>
      <c r="L92" s="11">
        <f t="shared" si="97"/>
        <v>21225.939381301963</v>
      </c>
      <c r="M92" s="11">
        <f t="shared" si="100"/>
        <v>19099.09184600243</v>
      </c>
      <c r="N92" s="11">
        <f t="shared" si="101"/>
        <v>17275.80173372589</v>
      </c>
      <c r="O92" s="11">
        <f t="shared" si="102"/>
        <v>15700.042176601433</v>
      </c>
      <c r="P92" s="11">
        <f t="shared" si="103"/>
        <v>14328.244436817891</v>
      </c>
      <c r="Q92" s="11">
        <f t="shared" si="104"/>
        <v>13126.100057908949</v>
      </c>
      <c r="R92" s="11">
        <f t="shared" si="105"/>
        <v>12066.284070589467</v>
      </c>
      <c r="S92" s="11">
        <f t="shared" si="106"/>
        <v>11126.807506054927</v>
      </c>
      <c r="T92" s="11">
        <f t="shared" si="107"/>
        <v>10289.807596943632</v>
      </c>
      <c r="U92" s="11">
        <f t="shared" si="108"/>
        <v>9540.6473637866511</v>
      </c>
      <c r="V92" s="11">
        <f t="shared" si="109"/>
        <v>8867.2371584263601</v>
      </c>
      <c r="W92" s="11">
        <f t="shared" si="110"/>
        <v>8259.5176224366569</v>
      </c>
      <c r="X92" s="11">
        <f t="shared" si="111"/>
        <v>7709.0615123630096</v>
      </c>
      <c r="Y92" s="11">
        <f t="shared" si="112"/>
        <v>7208.7640787714963</v>
      </c>
      <c r="Z92" s="11">
        <f t="shared" si="113"/>
        <v>6752.6001285870489</v>
      </c>
      <c r="AA92" s="11">
        <f t="shared" si="114"/>
        <v>6335.4318054170217</v>
      </c>
      <c r="AB92" s="11">
        <f t="shared" si="115"/>
        <v>5952.8553055471111</v>
      </c>
      <c r="AC92" s="11">
        <f t="shared" si="116"/>
        <v>5601.0777454154504</v>
      </c>
      <c r="AD92" s="11">
        <f t="shared" si="117"/>
        <v>5276.8175689893942</v>
      </c>
      <c r="AE92" s="11">
        <f t="shared" si="118"/>
        <v>4977.2234741592538</v>
      </c>
      <c r="AF92" s="11">
        <f t="shared" si="119"/>
        <v>4699.8080131839115</v>
      </c>
      <c r="AG92" s="11">
        <f t="shared" ref="AG92:AG103" si="120">AG91+(($J92+$J91)/2)^(4/3)/$B$6*$B$4</f>
        <v>4442.3928994442167</v>
      </c>
      <c r="AH92" s="11">
        <f t="shared" si="81"/>
        <v>4203.0637127676328</v>
      </c>
      <c r="AI92" s="11">
        <f t="shared" si="82"/>
        <v>3980.1321961836165</v>
      </c>
      <c r="AJ92" s="11">
        <f t="shared" si="83"/>
        <v>3772.1047195574856</v>
      </c>
      <c r="AK92" s="11">
        <f t="shared" si="84"/>
        <v>3577.6557800636542</v>
      </c>
      <c r="AL92" s="11">
        <f t="shared" si="85"/>
        <v>3395.6056377258542</v>
      </c>
      <c r="AM92" s="11">
        <f t="shared" si="86"/>
        <v>3224.9013623238334</v>
      </c>
      <c r="AN92" s="11">
        <f t="shared" si="87"/>
        <v>3064.6007077387549</v>
      </c>
      <c r="AO92" s="11">
        <f t="shared" si="88"/>
        <v>2913.8583401653286</v>
      </c>
      <c r="AP92" s="11">
        <f t="shared" si="91"/>
        <v>2771.9140342365363</v>
      </c>
      <c r="AQ92" s="11">
        <f t="shared" si="96"/>
        <v>2638.0825210432672</v>
      </c>
      <c r="AR92" s="11">
        <f t="shared" si="98"/>
        <v>2511.7447281388654</v>
      </c>
      <c r="AW92" s="20">
        <f t="shared" si="62"/>
        <v>2</v>
      </c>
      <c r="AX92" s="21">
        <f t="shared" si="63"/>
        <v>11.156894975176183</v>
      </c>
      <c r="AY92" s="20">
        <f t="shared" si="64"/>
        <v>2</v>
      </c>
      <c r="AZ92" s="20">
        <f t="shared" si="65"/>
        <v>12689.319780167658</v>
      </c>
    </row>
    <row r="93" spans="4:52" x14ac:dyDescent="0.2">
      <c r="D93" s="17">
        <f t="shared" si="92"/>
        <v>89</v>
      </c>
      <c r="E93" s="56">
        <v>44.405706510194413</v>
      </c>
      <c r="F93" s="20">
        <f t="shared" si="99"/>
        <v>12600.569726714415</v>
      </c>
      <c r="G93" s="21">
        <f t="shared" si="93"/>
        <v>11.130027442231279</v>
      </c>
      <c r="H93" s="30" t="str">
        <f t="shared" si="89"/>
        <v>Jetfire</v>
      </c>
      <c r="I93" s="20">
        <f t="shared" si="94"/>
        <v>314.85118974908067</v>
      </c>
      <c r="J93" s="20">
        <f t="shared" si="90"/>
        <v>5.5794505958567635</v>
      </c>
      <c r="K93" s="11">
        <f t="shared" si="95"/>
        <v>23744.443477218807</v>
      </c>
      <c r="L93" s="11">
        <f t="shared" si="97"/>
        <v>21240.980906962031</v>
      </c>
      <c r="M93" s="11">
        <f t="shared" si="100"/>
        <v>19114.133371662498</v>
      </c>
      <c r="N93" s="11">
        <f t="shared" si="101"/>
        <v>17290.843259385958</v>
      </c>
      <c r="O93" s="11">
        <f t="shared" si="102"/>
        <v>15715.083702261503</v>
      </c>
      <c r="P93" s="11">
        <f t="shared" si="103"/>
        <v>14343.285962477961</v>
      </c>
      <c r="Q93" s="11">
        <f t="shared" si="104"/>
        <v>13141.141583569019</v>
      </c>
      <c r="R93" s="11">
        <f t="shared" si="105"/>
        <v>12081.325596249537</v>
      </c>
      <c r="S93" s="11">
        <f t="shared" si="106"/>
        <v>11141.849031714997</v>
      </c>
      <c r="T93" s="11">
        <f t="shared" si="107"/>
        <v>10304.849122603702</v>
      </c>
      <c r="U93" s="11">
        <f t="shared" si="108"/>
        <v>9555.6888894467211</v>
      </c>
      <c r="V93" s="11">
        <f t="shared" si="109"/>
        <v>8882.2786840864301</v>
      </c>
      <c r="W93" s="11">
        <f t="shared" si="110"/>
        <v>8274.5591480967269</v>
      </c>
      <c r="X93" s="11">
        <f t="shared" si="111"/>
        <v>7724.1030380230786</v>
      </c>
      <c r="Y93" s="11">
        <f t="shared" si="112"/>
        <v>7223.8056044315654</v>
      </c>
      <c r="Z93" s="11">
        <f t="shared" si="113"/>
        <v>6767.6416542471179</v>
      </c>
      <c r="AA93" s="11">
        <f t="shared" si="114"/>
        <v>6350.4733310770907</v>
      </c>
      <c r="AB93" s="11">
        <f t="shared" si="115"/>
        <v>5967.8968312071802</v>
      </c>
      <c r="AC93" s="11">
        <f t="shared" si="116"/>
        <v>5616.1192710755195</v>
      </c>
      <c r="AD93" s="11">
        <f t="shared" si="117"/>
        <v>5291.8590946494633</v>
      </c>
      <c r="AE93" s="11">
        <f t="shared" si="118"/>
        <v>4992.2649998193228</v>
      </c>
      <c r="AF93" s="11">
        <f t="shared" si="119"/>
        <v>4714.8495388439806</v>
      </c>
      <c r="AG93" s="11">
        <f t="shared" si="120"/>
        <v>4457.4344251042858</v>
      </c>
      <c r="AH93" s="11">
        <f t="shared" ref="AH93:AH103" si="121">AH92+(($J93+$J92)/2)^(4/3)/$B$6*$B$4</f>
        <v>4218.1052384277018</v>
      </c>
      <c r="AI93" s="11">
        <f t="shared" si="82"/>
        <v>3995.1737218436861</v>
      </c>
      <c r="AJ93" s="11">
        <f t="shared" si="83"/>
        <v>3787.1462452175551</v>
      </c>
      <c r="AK93" s="11">
        <f t="shared" si="84"/>
        <v>3592.6973057237237</v>
      </c>
      <c r="AL93" s="11">
        <f t="shared" si="85"/>
        <v>3410.6471633859237</v>
      </c>
      <c r="AM93" s="11">
        <f t="shared" si="86"/>
        <v>3239.9428879839029</v>
      </c>
      <c r="AN93" s="11">
        <f t="shared" si="87"/>
        <v>3079.6422333988244</v>
      </c>
      <c r="AO93" s="11">
        <f t="shared" si="88"/>
        <v>2928.8998658253981</v>
      </c>
      <c r="AP93" s="11">
        <f t="shared" si="91"/>
        <v>2786.9555598966058</v>
      </c>
      <c r="AQ93" s="11">
        <f t="shared" si="96"/>
        <v>2653.1240467033367</v>
      </c>
      <c r="AR93" s="11">
        <f t="shared" si="98"/>
        <v>2526.7862537989349</v>
      </c>
      <c r="AW93" s="20">
        <f t="shared" si="62"/>
        <v>2</v>
      </c>
      <c r="AX93" s="21">
        <f t="shared" si="63"/>
        <v>11.183552653061946</v>
      </c>
      <c r="AY93" s="20">
        <f t="shared" si="64"/>
        <v>2</v>
      </c>
      <c r="AZ93" s="20">
        <f t="shared" si="65"/>
        <v>12777.947199272932</v>
      </c>
    </row>
    <row r="94" spans="4:52" x14ac:dyDescent="0.2">
      <c r="D94" s="17">
        <f t="shared" si="92"/>
        <v>90</v>
      </c>
      <c r="E94" s="56">
        <v>44.344346943049167</v>
      </c>
      <c r="F94" s="20">
        <f t="shared" si="99"/>
        <v>12689.319780167658</v>
      </c>
      <c r="G94" s="21">
        <f t="shared" si="93"/>
        <v>11.156894975176183</v>
      </c>
      <c r="H94" s="30" t="str">
        <f t="shared" si="89"/>
        <v>Jetfire</v>
      </c>
      <c r="I94" s="20">
        <f t="shared" si="94"/>
        <v>317.85118974908067</v>
      </c>
      <c r="J94" s="20">
        <f t="shared" si="90"/>
        <v>5.471381840991155</v>
      </c>
      <c r="K94" s="11">
        <f t="shared" si="95"/>
        <v>23759.095961243147</v>
      </c>
      <c r="L94" s="11">
        <f t="shared" si="97"/>
        <v>21255.633390986372</v>
      </c>
      <c r="M94" s="11">
        <f t="shared" si="100"/>
        <v>19128.785855686838</v>
      </c>
      <c r="N94" s="11">
        <f t="shared" si="101"/>
        <v>17305.495743410298</v>
      </c>
      <c r="O94" s="11">
        <f t="shared" si="102"/>
        <v>15729.736186285843</v>
      </c>
      <c r="P94" s="11">
        <f t="shared" si="103"/>
        <v>14357.938446502301</v>
      </c>
      <c r="Q94" s="11">
        <f t="shared" si="104"/>
        <v>13155.794067593359</v>
      </c>
      <c r="R94" s="11">
        <f t="shared" si="105"/>
        <v>12095.978080273877</v>
      </c>
      <c r="S94" s="11">
        <f t="shared" si="106"/>
        <v>11156.501515739337</v>
      </c>
      <c r="T94" s="11">
        <f t="shared" si="107"/>
        <v>10319.501606628042</v>
      </c>
      <c r="U94" s="11">
        <f t="shared" si="108"/>
        <v>9570.3413734710612</v>
      </c>
      <c r="V94" s="11">
        <f t="shared" si="109"/>
        <v>8896.9311681107702</v>
      </c>
      <c r="W94" s="11">
        <f t="shared" si="110"/>
        <v>8289.2116321210669</v>
      </c>
      <c r="X94" s="11">
        <f t="shared" si="111"/>
        <v>7738.7555220474187</v>
      </c>
      <c r="Y94" s="11">
        <f t="shared" si="112"/>
        <v>7238.4580884559055</v>
      </c>
      <c r="Z94" s="11">
        <f t="shared" si="113"/>
        <v>6782.294138271458</v>
      </c>
      <c r="AA94" s="11">
        <f t="shared" si="114"/>
        <v>6365.1258151014308</v>
      </c>
      <c r="AB94" s="11">
        <f t="shared" si="115"/>
        <v>5982.5493152315203</v>
      </c>
      <c r="AC94" s="11">
        <f t="shared" si="116"/>
        <v>5630.7717550998595</v>
      </c>
      <c r="AD94" s="11">
        <f t="shared" si="117"/>
        <v>5306.5115786738033</v>
      </c>
      <c r="AE94" s="11">
        <f t="shared" si="118"/>
        <v>5006.9174838436629</v>
      </c>
      <c r="AF94" s="11">
        <f t="shared" si="119"/>
        <v>4729.5020228683206</v>
      </c>
      <c r="AG94" s="11">
        <f t="shared" si="120"/>
        <v>4472.0869091286258</v>
      </c>
      <c r="AH94" s="11">
        <f t="shared" si="121"/>
        <v>4232.7577224520419</v>
      </c>
      <c r="AI94" s="11">
        <f t="shared" ref="AI94:AI103" si="122">AI93+(($J94+$J93)/2)^(4/3)/$B$6*$B$4</f>
        <v>4009.8262058680266</v>
      </c>
      <c r="AJ94" s="11">
        <f t="shared" si="83"/>
        <v>3801.7987292418957</v>
      </c>
      <c r="AK94" s="11">
        <f t="shared" si="84"/>
        <v>3607.3497897480643</v>
      </c>
      <c r="AL94" s="11">
        <f t="shared" si="85"/>
        <v>3425.2996474102642</v>
      </c>
      <c r="AM94" s="11">
        <f t="shared" si="86"/>
        <v>3254.5953720082434</v>
      </c>
      <c r="AN94" s="11">
        <f t="shared" si="87"/>
        <v>3094.2947174231649</v>
      </c>
      <c r="AO94" s="11">
        <f t="shared" si="88"/>
        <v>2943.5523498497387</v>
      </c>
      <c r="AP94" s="11">
        <f t="shared" si="91"/>
        <v>2801.6080439209463</v>
      </c>
      <c r="AQ94" s="11">
        <f t="shared" si="96"/>
        <v>2667.7765307276773</v>
      </c>
      <c r="AR94" s="11">
        <f t="shared" si="98"/>
        <v>2541.4387378232755</v>
      </c>
      <c r="AW94" s="20">
        <f t="shared" si="62"/>
        <v>2</v>
      </c>
      <c r="AX94" s="21">
        <f t="shared" si="63"/>
        <v>11.210003300582422</v>
      </c>
      <c r="AY94" s="20">
        <f t="shared" si="64"/>
        <v>2</v>
      </c>
      <c r="AZ94" s="20">
        <f t="shared" si="65"/>
        <v>12866.452153485721</v>
      </c>
    </row>
    <row r="95" spans="4:52" x14ac:dyDescent="0.2">
      <c r="D95" s="17">
        <f t="shared" si="92"/>
        <v>91</v>
      </c>
      <c r="E95" s="56">
        <v>44.283072162224784</v>
      </c>
      <c r="F95" s="20">
        <f t="shared" si="99"/>
        <v>12777.947199272932</v>
      </c>
      <c r="G95" s="21">
        <f t="shared" si="93"/>
        <v>11.183552653061946</v>
      </c>
      <c r="H95" s="30" t="str">
        <f t="shared" si="89"/>
        <v>Jetfire</v>
      </c>
      <c r="I95" s="20">
        <f t="shared" si="94"/>
        <v>320.85118974908067</v>
      </c>
      <c r="J95" s="20">
        <f t="shared" si="90"/>
        <v>5.3663922174783671</v>
      </c>
      <c r="K95" s="11">
        <f t="shared" si="95"/>
        <v>23773.372997262759</v>
      </c>
      <c r="L95" s="11">
        <f t="shared" si="97"/>
        <v>21269.910427005983</v>
      </c>
      <c r="M95" s="11">
        <f t="shared" si="100"/>
        <v>19143.06289170645</v>
      </c>
      <c r="N95" s="11">
        <f t="shared" si="101"/>
        <v>17319.77277942991</v>
      </c>
      <c r="O95" s="11">
        <f t="shared" si="102"/>
        <v>15744.013222305457</v>
      </c>
      <c r="P95" s="11">
        <f t="shared" si="103"/>
        <v>14372.215482521915</v>
      </c>
      <c r="Q95" s="11">
        <f t="shared" si="104"/>
        <v>13170.071103612972</v>
      </c>
      <c r="R95" s="11">
        <f t="shared" si="105"/>
        <v>12110.255116293491</v>
      </c>
      <c r="S95" s="11">
        <f t="shared" si="106"/>
        <v>11170.778551758951</v>
      </c>
      <c r="T95" s="11">
        <f t="shared" si="107"/>
        <v>10333.778642647656</v>
      </c>
      <c r="U95" s="11">
        <f t="shared" si="108"/>
        <v>9584.6184094906748</v>
      </c>
      <c r="V95" s="11">
        <f t="shared" si="109"/>
        <v>8911.2082041303838</v>
      </c>
      <c r="W95" s="11">
        <f t="shared" si="110"/>
        <v>8303.4886681406806</v>
      </c>
      <c r="X95" s="11">
        <f t="shared" si="111"/>
        <v>7753.0325580670315</v>
      </c>
      <c r="Y95" s="11">
        <f t="shared" si="112"/>
        <v>7252.7351244755182</v>
      </c>
      <c r="Z95" s="11">
        <f t="shared" si="113"/>
        <v>6796.5711742910707</v>
      </c>
      <c r="AA95" s="11">
        <f t="shared" si="114"/>
        <v>6379.4028511210436</v>
      </c>
      <c r="AB95" s="11">
        <f t="shared" si="115"/>
        <v>5996.826351251133</v>
      </c>
      <c r="AC95" s="11">
        <f t="shared" si="116"/>
        <v>5645.0487911194723</v>
      </c>
      <c r="AD95" s="11">
        <f t="shared" si="117"/>
        <v>5320.7886146934161</v>
      </c>
      <c r="AE95" s="11">
        <f t="shared" si="118"/>
        <v>5021.1945198632757</v>
      </c>
      <c r="AF95" s="11">
        <f t="shared" si="119"/>
        <v>4743.7790588879334</v>
      </c>
      <c r="AG95" s="11">
        <f t="shared" si="120"/>
        <v>4486.3639451482386</v>
      </c>
      <c r="AH95" s="11">
        <f t="shared" si="121"/>
        <v>4247.0347584716546</v>
      </c>
      <c r="AI95" s="11">
        <f t="shared" si="122"/>
        <v>4024.1032418876393</v>
      </c>
      <c r="AJ95" s="11">
        <f t="shared" ref="AJ95:AJ103" si="123">AJ94+(($J95+$J94)/2)^(4/3)/$B$6*$B$4</f>
        <v>3816.0757652615084</v>
      </c>
      <c r="AK95" s="11">
        <f t="shared" si="84"/>
        <v>3621.626825767677</v>
      </c>
      <c r="AL95" s="11">
        <f t="shared" si="85"/>
        <v>3439.576683429877</v>
      </c>
      <c r="AM95" s="11">
        <f t="shared" si="86"/>
        <v>3268.8724080278562</v>
      </c>
      <c r="AN95" s="11">
        <f t="shared" si="87"/>
        <v>3108.5717534427777</v>
      </c>
      <c r="AO95" s="11">
        <f t="shared" si="88"/>
        <v>2957.8293858693514</v>
      </c>
      <c r="AP95" s="11">
        <f t="shared" si="91"/>
        <v>2815.8850799405591</v>
      </c>
      <c r="AQ95" s="11">
        <f t="shared" si="96"/>
        <v>2682.05356674729</v>
      </c>
      <c r="AR95" s="11">
        <f t="shared" si="98"/>
        <v>2555.7157738428882</v>
      </c>
      <c r="AW95" s="20">
        <f t="shared" si="62"/>
        <v>2</v>
      </c>
      <c r="AX95" s="21">
        <f t="shared" si="63"/>
        <v>11.236249686311332</v>
      </c>
      <c r="AY95" s="20">
        <f t="shared" si="64"/>
        <v>2</v>
      </c>
      <c r="AZ95" s="20">
        <f t="shared" si="65"/>
        <v>12954.834812027357</v>
      </c>
    </row>
    <row r="96" spans="4:52" x14ac:dyDescent="0.2">
      <c r="D96" s="17">
        <f t="shared" si="92"/>
        <v>92</v>
      </c>
      <c r="E96" s="56">
        <v>44.221882050563977</v>
      </c>
      <c r="F96" s="20">
        <f t="shared" si="99"/>
        <v>12866.452153485721</v>
      </c>
      <c r="G96" s="21">
        <f t="shared" si="93"/>
        <v>11.210003300582422</v>
      </c>
      <c r="H96" s="30" t="str">
        <f t="shared" si="89"/>
        <v>Jetfire</v>
      </c>
      <c r="I96" s="20">
        <f t="shared" si="94"/>
        <v>323.85118974908067</v>
      </c>
      <c r="J96" s="20">
        <f t="shared" si="90"/>
        <v>5.264366420232677</v>
      </c>
      <c r="K96" s="11">
        <f t="shared" si="95"/>
        <v>23787.287582819128</v>
      </c>
      <c r="L96" s="11">
        <f t="shared" si="97"/>
        <v>21283.825012562353</v>
      </c>
      <c r="M96" s="11">
        <f t="shared" si="100"/>
        <v>19156.977477262819</v>
      </c>
      <c r="N96" s="11">
        <f t="shared" si="101"/>
        <v>17333.687364986279</v>
      </c>
      <c r="O96" s="11">
        <f t="shared" si="102"/>
        <v>15757.927807861826</v>
      </c>
      <c r="P96" s="11">
        <f t="shared" si="103"/>
        <v>14386.130068078284</v>
      </c>
      <c r="Q96" s="11">
        <f t="shared" si="104"/>
        <v>13183.985689169342</v>
      </c>
      <c r="R96" s="11">
        <f t="shared" si="105"/>
        <v>12124.16970184986</v>
      </c>
      <c r="S96" s="11">
        <f t="shared" si="106"/>
        <v>11184.69313731532</v>
      </c>
      <c r="T96" s="11">
        <f t="shared" si="107"/>
        <v>10347.693228204025</v>
      </c>
      <c r="U96" s="11">
        <f t="shared" si="108"/>
        <v>9598.5329950470441</v>
      </c>
      <c r="V96" s="11">
        <f t="shared" si="109"/>
        <v>8925.1227896867531</v>
      </c>
      <c r="W96" s="11">
        <f t="shared" si="110"/>
        <v>8317.4032536970499</v>
      </c>
      <c r="X96" s="11">
        <f t="shared" si="111"/>
        <v>7766.9471436234016</v>
      </c>
      <c r="Y96" s="11">
        <f t="shared" si="112"/>
        <v>7266.6497100318884</v>
      </c>
      <c r="Z96" s="11">
        <f t="shared" si="113"/>
        <v>6810.4857598474409</v>
      </c>
      <c r="AA96" s="11">
        <f t="shared" si="114"/>
        <v>6393.3174366774138</v>
      </c>
      <c r="AB96" s="11">
        <f t="shared" si="115"/>
        <v>6010.7409368075032</v>
      </c>
      <c r="AC96" s="11">
        <f t="shared" si="116"/>
        <v>5658.9633766758425</v>
      </c>
      <c r="AD96" s="11">
        <f t="shared" si="117"/>
        <v>5334.7032002497863</v>
      </c>
      <c r="AE96" s="11">
        <f t="shared" si="118"/>
        <v>5035.1091054196459</v>
      </c>
      <c r="AF96" s="11">
        <f t="shared" si="119"/>
        <v>4757.6936444443036</v>
      </c>
      <c r="AG96" s="11">
        <f t="shared" si="120"/>
        <v>4500.2785307046088</v>
      </c>
      <c r="AH96" s="11">
        <f t="shared" si="121"/>
        <v>4260.9493440280248</v>
      </c>
      <c r="AI96" s="11">
        <f t="shared" si="122"/>
        <v>4038.0178274440091</v>
      </c>
      <c r="AJ96" s="11">
        <f t="shared" si="123"/>
        <v>3829.9903508178782</v>
      </c>
      <c r="AK96" s="11">
        <f t="shared" ref="AK96:AK103" si="124">AK95+(($J96+$J95)/2)^(4/3)/$B$6*$B$4</f>
        <v>3635.5414113240467</v>
      </c>
      <c r="AL96" s="11">
        <f t="shared" si="85"/>
        <v>3453.4912689862467</v>
      </c>
      <c r="AM96" s="11">
        <f t="shared" si="86"/>
        <v>3282.7869935842259</v>
      </c>
      <c r="AN96" s="11">
        <f t="shared" si="87"/>
        <v>3122.4863389991474</v>
      </c>
      <c r="AO96" s="11">
        <f t="shared" si="88"/>
        <v>2971.7439714257212</v>
      </c>
      <c r="AP96" s="11">
        <f t="shared" si="91"/>
        <v>2829.7996654969288</v>
      </c>
      <c r="AQ96" s="11">
        <f t="shared" si="96"/>
        <v>2695.9681523036597</v>
      </c>
      <c r="AR96" s="11">
        <f t="shared" si="98"/>
        <v>2569.6303593992579</v>
      </c>
      <c r="AW96" s="20">
        <f t="shared" si="62"/>
        <v>2</v>
      </c>
      <c r="AX96" s="21">
        <f t="shared" si="63"/>
        <v>11.262294524192678</v>
      </c>
      <c r="AY96" s="20">
        <f t="shared" si="64"/>
        <v>2</v>
      </c>
      <c r="AZ96" s="20">
        <f t="shared" si="65"/>
        <v>13043.095343885341</v>
      </c>
    </row>
    <row r="97" spans="4:52" x14ac:dyDescent="0.2">
      <c r="D97" s="17">
        <f t="shared" si="92"/>
        <v>93</v>
      </c>
      <c r="E97" s="56">
        <v>44.16077649107136</v>
      </c>
      <c r="F97" s="20">
        <f t="shared" si="99"/>
        <v>12954.834812027357</v>
      </c>
      <c r="G97" s="21">
        <f t="shared" si="93"/>
        <v>11.236249686311332</v>
      </c>
      <c r="H97" s="30" t="str">
        <f t="shared" si="89"/>
        <v>Jetfire</v>
      </c>
      <c r="I97" s="20">
        <f t="shared" si="94"/>
        <v>326.85118974908067</v>
      </c>
      <c r="J97" s="20">
        <f t="shared" si="90"/>
        <v>5.1651944757033936</v>
      </c>
      <c r="K97" s="11">
        <f t="shared" si="95"/>
        <v>23800.852150716779</v>
      </c>
      <c r="L97" s="11">
        <f t="shared" si="97"/>
        <v>21297.389580460003</v>
      </c>
      <c r="M97" s="11">
        <f t="shared" si="100"/>
        <v>19170.54204516047</v>
      </c>
      <c r="N97" s="11">
        <f t="shared" si="101"/>
        <v>17347.25193288393</v>
      </c>
      <c r="O97" s="11">
        <f t="shared" si="102"/>
        <v>15771.492375759475</v>
      </c>
      <c r="P97" s="11">
        <f t="shared" si="103"/>
        <v>14399.694635975933</v>
      </c>
      <c r="Q97" s="11">
        <f t="shared" si="104"/>
        <v>13197.550257066991</v>
      </c>
      <c r="R97" s="11">
        <f t="shared" si="105"/>
        <v>12137.734269747509</v>
      </c>
      <c r="S97" s="11">
        <f t="shared" si="106"/>
        <v>11198.257705212969</v>
      </c>
      <c r="T97" s="11">
        <f t="shared" si="107"/>
        <v>10361.257796101674</v>
      </c>
      <c r="U97" s="11">
        <f t="shared" si="108"/>
        <v>9612.097562944693</v>
      </c>
      <c r="V97" s="11">
        <f t="shared" si="109"/>
        <v>8938.687357584402</v>
      </c>
      <c r="W97" s="11">
        <f t="shared" si="110"/>
        <v>8330.9678215946988</v>
      </c>
      <c r="X97" s="11">
        <f t="shared" si="111"/>
        <v>7780.5117115210514</v>
      </c>
      <c r="Y97" s="11">
        <f t="shared" si="112"/>
        <v>7280.2142779295382</v>
      </c>
      <c r="Z97" s="11">
        <f t="shared" si="113"/>
        <v>6824.0503277450907</v>
      </c>
      <c r="AA97" s="11">
        <f t="shared" si="114"/>
        <v>6406.8820045750635</v>
      </c>
      <c r="AB97" s="11">
        <f t="shared" si="115"/>
        <v>6024.305504705153</v>
      </c>
      <c r="AC97" s="11">
        <f t="shared" si="116"/>
        <v>5672.5279445734923</v>
      </c>
      <c r="AD97" s="11">
        <f t="shared" si="117"/>
        <v>5348.2677681474361</v>
      </c>
      <c r="AE97" s="11">
        <f t="shared" si="118"/>
        <v>5048.6736733172957</v>
      </c>
      <c r="AF97" s="11">
        <f t="shared" si="119"/>
        <v>4771.2582123419534</v>
      </c>
      <c r="AG97" s="11">
        <f t="shared" si="120"/>
        <v>4513.8430986022586</v>
      </c>
      <c r="AH97" s="11">
        <f t="shared" si="121"/>
        <v>4274.5139119256746</v>
      </c>
      <c r="AI97" s="11">
        <f t="shared" si="122"/>
        <v>4051.5823953416589</v>
      </c>
      <c r="AJ97" s="11">
        <f t="shared" si="123"/>
        <v>3843.5549187155279</v>
      </c>
      <c r="AK97" s="11">
        <f t="shared" si="124"/>
        <v>3649.1059792216965</v>
      </c>
      <c r="AL97" s="11">
        <f t="shared" ref="AL97:AL103" si="125">AL96+(($J97+$J96)/2)^(4/3)/$B$6*$B$4</f>
        <v>3467.0558368838965</v>
      </c>
      <c r="AM97" s="11">
        <f t="shared" si="86"/>
        <v>3296.3515614818757</v>
      </c>
      <c r="AN97" s="11">
        <f t="shared" si="87"/>
        <v>3136.0509068967972</v>
      </c>
      <c r="AO97" s="11">
        <f t="shared" si="88"/>
        <v>2985.308539323371</v>
      </c>
      <c r="AP97" s="11">
        <f t="shared" si="91"/>
        <v>2843.3642333945786</v>
      </c>
      <c r="AQ97" s="11">
        <f t="shared" si="96"/>
        <v>2709.5327202013095</v>
      </c>
      <c r="AR97" s="11">
        <f t="shared" si="98"/>
        <v>2583.1949272969077</v>
      </c>
      <c r="AW97" s="20">
        <f t="shared" si="62"/>
        <v>2</v>
      </c>
      <c r="AX97" s="21">
        <f t="shared" si="63"/>
        <v>11.28814047498142</v>
      </c>
      <c r="AY97" s="20">
        <f t="shared" si="64"/>
        <v>2</v>
      </c>
      <c r="AZ97" s="20">
        <f t="shared" si="65"/>
        <v>13131.233917813672</v>
      </c>
    </row>
    <row r="98" spans="4:52" x14ac:dyDescent="0.2">
      <c r="D98" s="17">
        <f t="shared" si="92"/>
        <v>94</v>
      </c>
      <c r="E98" s="56">
        <v>44.099755366913186</v>
      </c>
      <c r="F98" s="20">
        <f t="shared" si="99"/>
        <v>13043.095343885341</v>
      </c>
      <c r="G98" s="21">
        <f t="shared" si="93"/>
        <v>11.262294524192678</v>
      </c>
      <c r="H98" s="30" t="str">
        <f t="shared" si="89"/>
        <v>Jetfire</v>
      </c>
      <c r="I98" s="20">
        <f t="shared" si="94"/>
        <v>329.85118974908067</v>
      </c>
      <c r="J98" s="20">
        <f t="shared" si="90"/>
        <v>5.0687714493309857</v>
      </c>
      <c r="K98" s="11">
        <f t="shared" si="95"/>
        <v>23814.07859845752</v>
      </c>
      <c r="L98" s="11">
        <f t="shared" si="97"/>
        <v>21310.616028200744</v>
      </c>
      <c r="M98" s="11">
        <f t="shared" si="100"/>
        <v>19183.76849290121</v>
      </c>
      <c r="N98" s="11">
        <f t="shared" si="101"/>
        <v>17360.478380624671</v>
      </c>
      <c r="O98" s="11">
        <f t="shared" si="102"/>
        <v>15784.718823500218</v>
      </c>
      <c r="P98" s="11">
        <f t="shared" si="103"/>
        <v>14412.921083716676</v>
      </c>
      <c r="Q98" s="11">
        <f t="shared" si="104"/>
        <v>13210.776704807733</v>
      </c>
      <c r="R98" s="11">
        <f t="shared" si="105"/>
        <v>12150.960717488251</v>
      </c>
      <c r="S98" s="11">
        <f t="shared" si="106"/>
        <v>11211.484152953712</v>
      </c>
      <c r="T98" s="11">
        <f t="shared" si="107"/>
        <v>10374.484243842417</v>
      </c>
      <c r="U98" s="11">
        <f t="shared" si="108"/>
        <v>9625.3240106854355</v>
      </c>
      <c r="V98" s="11">
        <f t="shared" si="109"/>
        <v>8951.9138053251445</v>
      </c>
      <c r="W98" s="11">
        <f t="shared" si="110"/>
        <v>8344.1942693354413</v>
      </c>
      <c r="X98" s="11">
        <f t="shared" si="111"/>
        <v>7793.738159261793</v>
      </c>
      <c r="Y98" s="11">
        <f t="shared" si="112"/>
        <v>7293.4407256702798</v>
      </c>
      <c r="Z98" s="11">
        <f t="shared" si="113"/>
        <v>6837.2767754858323</v>
      </c>
      <c r="AA98" s="11">
        <f t="shared" si="114"/>
        <v>6420.1084523158052</v>
      </c>
      <c r="AB98" s="11">
        <f t="shared" si="115"/>
        <v>6037.5319524458946</v>
      </c>
      <c r="AC98" s="11">
        <f t="shared" si="116"/>
        <v>5685.7543923142339</v>
      </c>
      <c r="AD98" s="11">
        <f t="shared" si="117"/>
        <v>5361.4942158881777</v>
      </c>
      <c r="AE98" s="11">
        <f t="shared" si="118"/>
        <v>5061.9001210580373</v>
      </c>
      <c r="AF98" s="11">
        <f t="shared" si="119"/>
        <v>4784.484660082695</v>
      </c>
      <c r="AG98" s="11">
        <f t="shared" si="120"/>
        <v>4527.0695463430002</v>
      </c>
      <c r="AH98" s="11">
        <f t="shared" si="121"/>
        <v>4287.7403596664162</v>
      </c>
      <c r="AI98" s="11">
        <f t="shared" si="122"/>
        <v>4064.8088430824005</v>
      </c>
      <c r="AJ98" s="11">
        <f t="shared" si="123"/>
        <v>3856.7813664562696</v>
      </c>
      <c r="AK98" s="11">
        <f t="shared" si="124"/>
        <v>3662.3324269624381</v>
      </c>
      <c r="AL98" s="11">
        <f t="shared" si="125"/>
        <v>3480.2822846246381</v>
      </c>
      <c r="AM98" s="11">
        <f t="shared" ref="AM98:AM103" si="126">AM97+(($J98+$J97)/2)^(4/3)/$B$6*$B$4</f>
        <v>3309.5780092226173</v>
      </c>
      <c r="AN98" s="11">
        <f t="shared" si="87"/>
        <v>3149.2773546375388</v>
      </c>
      <c r="AO98" s="11">
        <f t="shared" si="88"/>
        <v>2998.5349870641126</v>
      </c>
      <c r="AP98" s="11">
        <f t="shared" si="91"/>
        <v>2856.5906811353202</v>
      </c>
      <c r="AQ98" s="11">
        <f t="shared" si="96"/>
        <v>2722.7591679420511</v>
      </c>
      <c r="AR98" s="11">
        <f t="shared" si="98"/>
        <v>2596.4213750376493</v>
      </c>
      <c r="AW98" s="20">
        <f t="shared" si="62"/>
        <v>2</v>
      </c>
      <c r="AX98" s="21">
        <f t="shared" si="63"/>
        <v>11.313790147636439</v>
      </c>
      <c r="AY98" s="20">
        <f t="shared" si="64"/>
        <v>2</v>
      </c>
      <c r="AZ98" s="20">
        <f t="shared" si="65"/>
        <v>13219.250702333162</v>
      </c>
    </row>
    <row r="99" spans="4:52" x14ac:dyDescent="0.2">
      <c r="D99" s="17">
        <f t="shared" si="92"/>
        <v>95</v>
      </c>
      <c r="E99" s="56">
        <v>44.038818561417173</v>
      </c>
      <c r="F99" s="20">
        <f t="shared" si="99"/>
        <v>13131.233917813672</v>
      </c>
      <c r="G99" s="21">
        <f t="shared" si="93"/>
        <v>11.28814047498142</v>
      </c>
      <c r="H99" s="30" t="str">
        <f t="shared" si="89"/>
        <v>Jetfire</v>
      </c>
      <c r="I99" s="20">
        <f t="shared" si="94"/>
        <v>332.85118974908067</v>
      </c>
      <c r="J99" s="20">
        <f t="shared" si="90"/>
        <v>4.9749971715351391</v>
      </c>
      <c r="K99" s="11">
        <f t="shared" si="95"/>
        <v>23826.978315889948</v>
      </c>
      <c r="L99" s="11">
        <f t="shared" si="97"/>
        <v>21323.515745633173</v>
      </c>
      <c r="M99" s="11">
        <f t="shared" si="100"/>
        <v>19196.668210333639</v>
      </c>
      <c r="N99" s="11">
        <f t="shared" si="101"/>
        <v>17373.378098057099</v>
      </c>
      <c r="O99" s="11">
        <f t="shared" si="102"/>
        <v>15797.618540932646</v>
      </c>
      <c r="P99" s="11">
        <f t="shared" si="103"/>
        <v>14425.820801149104</v>
      </c>
      <c r="Q99" s="11">
        <f t="shared" si="104"/>
        <v>13223.676422240162</v>
      </c>
      <c r="R99" s="11">
        <f t="shared" si="105"/>
        <v>12163.86043492068</v>
      </c>
      <c r="S99" s="11">
        <f t="shared" si="106"/>
        <v>11224.38387038614</v>
      </c>
      <c r="T99" s="11">
        <f t="shared" si="107"/>
        <v>10387.383961274845</v>
      </c>
      <c r="U99" s="11">
        <f t="shared" si="108"/>
        <v>9638.2237281178641</v>
      </c>
      <c r="V99" s="11">
        <f t="shared" si="109"/>
        <v>8964.8135227575731</v>
      </c>
      <c r="W99" s="11">
        <f t="shared" si="110"/>
        <v>8357.0939867678699</v>
      </c>
      <c r="X99" s="11">
        <f t="shared" si="111"/>
        <v>7806.6378766942216</v>
      </c>
      <c r="Y99" s="11">
        <f t="shared" si="112"/>
        <v>7306.3404431027084</v>
      </c>
      <c r="Z99" s="11">
        <f t="shared" si="113"/>
        <v>6850.1764929182609</v>
      </c>
      <c r="AA99" s="11">
        <f t="shared" si="114"/>
        <v>6433.0081697482337</v>
      </c>
      <c r="AB99" s="11">
        <f t="shared" si="115"/>
        <v>6050.4316698783232</v>
      </c>
      <c r="AC99" s="11">
        <f t="shared" si="116"/>
        <v>5698.6541097466625</v>
      </c>
      <c r="AD99" s="11">
        <f t="shared" si="117"/>
        <v>5374.3939333206063</v>
      </c>
      <c r="AE99" s="11">
        <f t="shared" si="118"/>
        <v>5074.7998384904658</v>
      </c>
      <c r="AF99" s="11">
        <f t="shared" si="119"/>
        <v>4797.3843775151236</v>
      </c>
      <c r="AG99" s="11">
        <f t="shared" si="120"/>
        <v>4539.9692637754288</v>
      </c>
      <c r="AH99" s="11">
        <f t="shared" si="121"/>
        <v>4300.6400770988448</v>
      </c>
      <c r="AI99" s="11">
        <f t="shared" si="122"/>
        <v>4077.7085605148291</v>
      </c>
      <c r="AJ99" s="11">
        <f t="shared" si="123"/>
        <v>3869.6810838886981</v>
      </c>
      <c r="AK99" s="11">
        <f t="shared" si="124"/>
        <v>3675.2321443948667</v>
      </c>
      <c r="AL99" s="11">
        <f t="shared" si="125"/>
        <v>3493.1820020570667</v>
      </c>
      <c r="AM99" s="11">
        <f t="shared" si="126"/>
        <v>3322.4777266550459</v>
      </c>
      <c r="AN99" s="11">
        <f t="shared" si="87"/>
        <v>3162.1770720699674</v>
      </c>
      <c r="AO99" s="11">
        <f t="shared" si="88"/>
        <v>3011.4347044965411</v>
      </c>
      <c r="AP99" s="11">
        <f t="shared" si="91"/>
        <v>2869.4903985677488</v>
      </c>
      <c r="AQ99" s="11">
        <f t="shared" si="96"/>
        <v>2735.6588853744797</v>
      </c>
      <c r="AR99" s="11">
        <f t="shared" si="98"/>
        <v>2609.3210924700779</v>
      </c>
      <c r="AW99" s="20">
        <f t="shared" si="62"/>
        <v>2</v>
      </c>
      <c r="AX99" s="21">
        <f t="shared" si="63"/>
        <v>11.339246100667655</v>
      </c>
      <c r="AY99" s="20">
        <f t="shared" si="64"/>
        <v>2</v>
      </c>
      <c r="AZ99" s="20">
        <f t="shared" si="65"/>
        <v>13307.145865731762</v>
      </c>
    </row>
    <row r="100" spans="4:52" x14ac:dyDescent="0.2">
      <c r="D100" s="17">
        <f t="shared" si="92"/>
        <v>96</v>
      </c>
      <c r="E100" s="56">
        <v>43.977965958072247</v>
      </c>
      <c r="F100" s="20">
        <f t="shared" si="99"/>
        <v>13219.250702333162</v>
      </c>
      <c r="G100" s="21">
        <f t="shared" si="93"/>
        <v>11.313790147636439</v>
      </c>
      <c r="H100" s="30" t="str">
        <f t="shared" si="89"/>
        <v>Jetfire</v>
      </c>
      <c r="I100" s="20">
        <f t="shared" si="94"/>
        <v>335.85118974908067</v>
      </c>
      <c r="J100" s="20">
        <f t="shared" si="90"/>
        <v>4.8837759809064618</v>
      </c>
      <c r="K100" s="11">
        <f t="shared" si="95"/>
        <v>23839.562211197328</v>
      </c>
      <c r="L100" s="11">
        <f t="shared" si="97"/>
        <v>21336.099640940552</v>
      </c>
      <c r="M100" s="11">
        <f t="shared" si="100"/>
        <v>19209.252105641019</v>
      </c>
      <c r="N100" s="11">
        <f t="shared" si="101"/>
        <v>17385.961993364479</v>
      </c>
      <c r="O100" s="11">
        <f t="shared" si="102"/>
        <v>15810.202436240024</v>
      </c>
      <c r="P100" s="11">
        <f t="shared" si="103"/>
        <v>14438.404696456482</v>
      </c>
      <c r="Q100" s="11">
        <f t="shared" si="104"/>
        <v>13236.26031754754</v>
      </c>
      <c r="R100" s="11">
        <f t="shared" si="105"/>
        <v>12176.444330228058</v>
      </c>
      <c r="S100" s="11">
        <f t="shared" si="106"/>
        <v>11236.967765693518</v>
      </c>
      <c r="T100" s="11">
        <f t="shared" si="107"/>
        <v>10399.967856582223</v>
      </c>
      <c r="U100" s="11">
        <f t="shared" si="108"/>
        <v>9650.8076234252421</v>
      </c>
      <c r="V100" s="11">
        <f t="shared" si="109"/>
        <v>8977.3974180649511</v>
      </c>
      <c r="W100" s="11">
        <f t="shared" si="110"/>
        <v>8369.6778820752479</v>
      </c>
      <c r="X100" s="11">
        <f t="shared" si="111"/>
        <v>7819.2217720015997</v>
      </c>
      <c r="Y100" s="11">
        <f t="shared" si="112"/>
        <v>7318.9243384100864</v>
      </c>
      <c r="Z100" s="11">
        <f t="shared" si="113"/>
        <v>6862.760388225639</v>
      </c>
      <c r="AA100" s="11">
        <f t="shared" si="114"/>
        <v>6445.5920650556118</v>
      </c>
      <c r="AB100" s="11">
        <f t="shared" si="115"/>
        <v>6063.0155651857012</v>
      </c>
      <c r="AC100" s="11">
        <f t="shared" si="116"/>
        <v>5711.2380050540405</v>
      </c>
      <c r="AD100" s="11">
        <f t="shared" si="117"/>
        <v>5386.9778286279843</v>
      </c>
      <c r="AE100" s="11">
        <f t="shared" si="118"/>
        <v>5087.3837337978439</v>
      </c>
      <c r="AF100" s="11">
        <f t="shared" si="119"/>
        <v>4809.9682728225016</v>
      </c>
      <c r="AG100" s="11">
        <f t="shared" si="120"/>
        <v>4552.5531590828068</v>
      </c>
      <c r="AH100" s="11">
        <f t="shared" si="121"/>
        <v>4313.2239724062229</v>
      </c>
      <c r="AI100" s="11">
        <f t="shared" si="122"/>
        <v>4090.2924558222071</v>
      </c>
      <c r="AJ100" s="11">
        <f t="shared" si="123"/>
        <v>3882.2649791960762</v>
      </c>
      <c r="AK100" s="11">
        <f t="shared" si="124"/>
        <v>3687.8160397022448</v>
      </c>
      <c r="AL100" s="11">
        <f t="shared" si="125"/>
        <v>3505.7658973644448</v>
      </c>
      <c r="AM100" s="11">
        <f t="shared" si="126"/>
        <v>3335.0616219624239</v>
      </c>
      <c r="AN100" s="11">
        <f t="shared" si="87"/>
        <v>3174.7609673773454</v>
      </c>
      <c r="AO100" s="11">
        <f t="shared" si="88"/>
        <v>3024.0185998039192</v>
      </c>
      <c r="AP100" s="11">
        <f t="shared" si="91"/>
        <v>2882.0742938751268</v>
      </c>
      <c r="AQ100" s="11">
        <f t="shared" si="96"/>
        <v>2748.2427806818578</v>
      </c>
      <c r="AR100" s="11">
        <f t="shared" si="98"/>
        <v>2621.904987777456</v>
      </c>
      <c r="AW100" s="20">
        <f t="shared" si="62"/>
        <v>2</v>
      </c>
      <c r="AX100" s="21">
        <f t="shared" si="63"/>
        <v>11.364510843439147</v>
      </c>
      <c r="AY100" s="20">
        <f t="shared" si="64"/>
        <v>2</v>
      </c>
      <c r="AZ100" s="20">
        <f t="shared" si="65"/>
        <v>13394.919576064885</v>
      </c>
    </row>
    <row r="101" spans="4:52" x14ac:dyDescent="0.2">
      <c r="D101" s="17">
        <f t="shared" si="92"/>
        <v>97</v>
      </c>
      <c r="E101" s="56">
        <v>43.917197440528312</v>
      </c>
      <c r="F101" s="20">
        <f t="shared" si="99"/>
        <v>13307.145865731762</v>
      </c>
      <c r="G101" s="21">
        <f t="shared" si="93"/>
        <v>11.339246100667655</v>
      </c>
      <c r="H101" s="30" t="str">
        <f t="shared" si="89"/>
        <v>Jetfire</v>
      </c>
      <c r="I101" s="20">
        <f t="shared" si="94"/>
        <v>338.85118974908067</v>
      </c>
      <c r="J101" s="20">
        <f t="shared" ref="J101:J103" si="127">$B$7^2/I101^2*  0.79*2^(1/16)*(30.5/I101)^(1/16)    *$B$8</f>
        <v>4.7950164833796789</v>
      </c>
      <c r="K101" s="11">
        <f t="shared" si="95"/>
        <v>23851.840735337497</v>
      </c>
      <c r="L101" s="11">
        <f t="shared" si="97"/>
        <v>21348.378165080721</v>
      </c>
      <c r="M101" s="11">
        <f t="shared" si="100"/>
        <v>19221.530629781188</v>
      </c>
      <c r="N101" s="11">
        <f t="shared" si="101"/>
        <v>17398.240517504648</v>
      </c>
      <c r="O101" s="11">
        <f t="shared" si="102"/>
        <v>15822.480960380195</v>
      </c>
      <c r="P101" s="11">
        <f t="shared" si="103"/>
        <v>14450.683220596653</v>
      </c>
      <c r="Q101" s="11">
        <f t="shared" si="104"/>
        <v>13248.53884168771</v>
      </c>
      <c r="R101" s="11">
        <f t="shared" si="105"/>
        <v>12188.722854368229</v>
      </c>
      <c r="S101" s="11">
        <f t="shared" si="106"/>
        <v>11249.246289833689</v>
      </c>
      <c r="T101" s="11">
        <f t="shared" si="107"/>
        <v>10412.246380722394</v>
      </c>
      <c r="U101" s="11">
        <f t="shared" si="108"/>
        <v>9663.0861475654128</v>
      </c>
      <c r="V101" s="11">
        <f t="shared" si="109"/>
        <v>8989.6759422051218</v>
      </c>
      <c r="W101" s="11">
        <f t="shared" si="110"/>
        <v>8381.9564062154186</v>
      </c>
      <c r="X101" s="11">
        <f t="shared" si="111"/>
        <v>7831.5002961417704</v>
      </c>
      <c r="Y101" s="11">
        <f t="shared" si="112"/>
        <v>7331.2028625502571</v>
      </c>
      <c r="Z101" s="11">
        <f t="shared" si="113"/>
        <v>6875.0389123658097</v>
      </c>
      <c r="AA101" s="11">
        <f t="shared" si="114"/>
        <v>6457.8705891957816</v>
      </c>
      <c r="AB101" s="11">
        <f t="shared" si="115"/>
        <v>6075.294089325871</v>
      </c>
      <c r="AC101" s="11">
        <f t="shared" si="116"/>
        <v>5723.5165291942103</v>
      </c>
      <c r="AD101" s="11">
        <f t="shared" si="117"/>
        <v>5399.2563527681541</v>
      </c>
      <c r="AE101" s="11">
        <f t="shared" si="118"/>
        <v>5099.6622579380146</v>
      </c>
      <c r="AF101" s="11">
        <f t="shared" si="119"/>
        <v>4822.2467969626723</v>
      </c>
      <c r="AG101" s="11">
        <f t="shared" si="120"/>
        <v>4564.8316832229775</v>
      </c>
      <c r="AH101" s="11">
        <f t="shared" si="121"/>
        <v>4325.5024965463926</v>
      </c>
      <c r="AI101" s="11">
        <f t="shared" si="122"/>
        <v>4102.5709799623774</v>
      </c>
      <c r="AJ101" s="11">
        <f t="shared" si="123"/>
        <v>3894.5435033362464</v>
      </c>
      <c r="AK101" s="11">
        <f t="shared" si="124"/>
        <v>3700.094563842415</v>
      </c>
      <c r="AL101" s="11">
        <f t="shared" si="125"/>
        <v>3518.044421504615</v>
      </c>
      <c r="AM101" s="11">
        <f t="shared" si="126"/>
        <v>3347.3401461025942</v>
      </c>
      <c r="AN101" s="11">
        <f t="shared" si="87"/>
        <v>3187.0394915175157</v>
      </c>
      <c r="AO101" s="11">
        <f t="shared" si="88"/>
        <v>3036.2971239440894</v>
      </c>
      <c r="AP101" s="11">
        <f t="shared" si="91"/>
        <v>2894.3528180152971</v>
      </c>
      <c r="AQ101" s="11">
        <f t="shared" si="96"/>
        <v>2760.521304822028</v>
      </c>
      <c r="AR101" s="11">
        <f t="shared" si="98"/>
        <v>2634.1835119176262</v>
      </c>
      <c r="AW101" s="20">
        <f t="shared" si="62"/>
        <v>2</v>
      </c>
      <c r="AX101" s="21">
        <f t="shared" si="63"/>
        <v>11.389586837430008</v>
      </c>
      <c r="AY101" s="20">
        <f t="shared" si="64"/>
        <v>2</v>
      </c>
      <c r="AZ101" s="20">
        <f t="shared" si="65"/>
        <v>13482.572001155728</v>
      </c>
    </row>
    <row r="102" spans="4:52" x14ac:dyDescent="0.2">
      <c r="D102" s="17">
        <f t="shared" si="92"/>
        <v>98</v>
      </c>
      <c r="E102" s="56">
        <v>43.856512892596072</v>
      </c>
      <c r="F102" s="20">
        <f t="shared" si="99"/>
        <v>13394.919576064885</v>
      </c>
      <c r="G102" s="21">
        <f t="shared" si="93"/>
        <v>11.364510843439147</v>
      </c>
      <c r="H102" s="30" t="str">
        <f t="shared" si="89"/>
        <v>Jetfire</v>
      </c>
      <c r="I102" s="20">
        <f t="shared" si="94"/>
        <v>341.85118974908067</v>
      </c>
      <c r="J102" s="20">
        <f t="shared" si="127"/>
        <v>4.7086313262628634</v>
      </c>
      <c r="K102" s="11">
        <f t="shared" si="95"/>
        <v>23863.823905039761</v>
      </c>
      <c r="L102" s="11">
        <f t="shared" si="97"/>
        <v>21360.361334782985</v>
      </c>
      <c r="M102" s="11">
        <f t="shared" si="100"/>
        <v>19233.513799483451</v>
      </c>
      <c r="N102" s="11">
        <f t="shared" si="101"/>
        <v>17410.223687206912</v>
      </c>
      <c r="O102" s="11">
        <f t="shared" si="102"/>
        <v>15834.464130082459</v>
      </c>
      <c r="P102" s="11">
        <f t="shared" si="103"/>
        <v>14462.666390298917</v>
      </c>
      <c r="Q102" s="11">
        <f t="shared" si="104"/>
        <v>13260.522011389974</v>
      </c>
      <c r="R102" s="11">
        <f t="shared" si="105"/>
        <v>12200.706024070492</v>
      </c>
      <c r="S102" s="11">
        <f t="shared" si="106"/>
        <v>11261.229459535953</v>
      </c>
      <c r="T102" s="11">
        <f t="shared" si="107"/>
        <v>10424.229550424658</v>
      </c>
      <c r="U102" s="11">
        <f t="shared" si="108"/>
        <v>9675.0693172676765</v>
      </c>
      <c r="V102" s="11">
        <f t="shared" si="109"/>
        <v>9001.6591119073855</v>
      </c>
      <c r="W102" s="11">
        <f t="shared" si="110"/>
        <v>8393.9395759176823</v>
      </c>
      <c r="X102" s="11">
        <f t="shared" si="111"/>
        <v>7843.4834658440341</v>
      </c>
      <c r="Y102" s="11">
        <f t="shared" si="112"/>
        <v>7343.1860322525208</v>
      </c>
      <c r="Z102" s="11">
        <f t="shared" si="113"/>
        <v>6887.0220820680734</v>
      </c>
      <c r="AA102" s="11">
        <f t="shared" si="114"/>
        <v>6469.8537588980453</v>
      </c>
      <c r="AB102" s="11">
        <f t="shared" si="115"/>
        <v>6087.2772590281347</v>
      </c>
      <c r="AC102" s="11">
        <f t="shared" si="116"/>
        <v>5735.499698896474</v>
      </c>
      <c r="AD102" s="11">
        <f t="shared" si="117"/>
        <v>5411.2395224704178</v>
      </c>
      <c r="AE102" s="11">
        <f t="shared" si="118"/>
        <v>5111.6454276402783</v>
      </c>
      <c r="AF102" s="11">
        <f t="shared" si="119"/>
        <v>4834.229966664936</v>
      </c>
      <c r="AG102" s="11">
        <f t="shared" si="120"/>
        <v>4576.8148529252412</v>
      </c>
      <c r="AH102" s="11">
        <f t="shared" si="121"/>
        <v>4337.4856662486563</v>
      </c>
      <c r="AI102" s="11">
        <f t="shared" si="122"/>
        <v>4114.554149664641</v>
      </c>
      <c r="AJ102" s="11">
        <f t="shared" si="123"/>
        <v>3906.5266730385101</v>
      </c>
      <c r="AK102" s="11">
        <f t="shared" si="124"/>
        <v>3712.0777335446787</v>
      </c>
      <c r="AL102" s="11">
        <f t="shared" si="125"/>
        <v>3530.0275912068787</v>
      </c>
      <c r="AM102" s="11">
        <f t="shared" si="126"/>
        <v>3359.3233158048579</v>
      </c>
      <c r="AN102" s="11">
        <f t="shared" si="87"/>
        <v>3199.0226612197794</v>
      </c>
      <c r="AO102" s="11">
        <f t="shared" si="88"/>
        <v>3048.2802936463531</v>
      </c>
      <c r="AP102" s="11">
        <f t="shared" si="91"/>
        <v>2906.3359877175608</v>
      </c>
      <c r="AQ102" s="11">
        <f t="shared" si="96"/>
        <v>2772.5044745242917</v>
      </c>
      <c r="AR102" s="11">
        <f t="shared" si="98"/>
        <v>2646.1666816198899</v>
      </c>
      <c r="AW102" s="20">
        <f t="shared" si="62"/>
        <v>2</v>
      </c>
      <c r="AX102" s="21">
        <f t="shared" si="63"/>
        <v>11.414476497454563</v>
      </c>
      <c r="AY102" s="20">
        <f t="shared" si="64"/>
        <v>2</v>
      </c>
      <c r="AZ102" s="20">
        <f t="shared" si="65"/>
        <v>13570.103308595586</v>
      </c>
    </row>
    <row r="103" spans="4:52" x14ac:dyDescent="0.2">
      <c r="D103" s="17">
        <f t="shared" si="92"/>
        <v>99</v>
      </c>
      <c r="E103" s="56">
        <v>43.795912198246775</v>
      </c>
      <c r="F103" s="20">
        <f t="shared" si="99"/>
        <v>13482.572001155728</v>
      </c>
      <c r="G103" s="21">
        <f t="shared" si="93"/>
        <v>11.389586837430008</v>
      </c>
      <c r="H103" s="30" t="str">
        <f t="shared" si="89"/>
        <v>Jetfire</v>
      </c>
      <c r="I103" s="20">
        <f t="shared" si="94"/>
        <v>344.85118974908067</v>
      </c>
      <c r="J103" s="20">
        <f t="shared" si="127"/>
        <v>4.6245369860855865</v>
      </c>
      <c r="K103" s="11">
        <f t="shared" si="95"/>
        <v>23875.521324455702</v>
      </c>
      <c r="L103" s="11">
        <f t="shared" si="97"/>
        <v>21372.058754198926</v>
      </c>
      <c r="M103" s="11">
        <f t="shared" si="100"/>
        <v>19245.211218899392</v>
      </c>
      <c r="N103" s="11">
        <f t="shared" si="101"/>
        <v>17421.921106622853</v>
      </c>
      <c r="O103" s="11">
        <f t="shared" si="102"/>
        <v>15846.161549498402</v>
      </c>
      <c r="P103" s="11">
        <f t="shared" si="103"/>
        <v>14474.36380971486</v>
      </c>
      <c r="Q103" s="11">
        <f t="shared" si="104"/>
        <v>13272.219430805917</v>
      </c>
      <c r="R103" s="11">
        <f t="shared" si="105"/>
        <v>12212.403443486435</v>
      </c>
      <c r="S103" s="11">
        <f t="shared" si="106"/>
        <v>11272.926878951896</v>
      </c>
      <c r="T103" s="11">
        <f t="shared" si="107"/>
        <v>10435.926969840601</v>
      </c>
      <c r="U103" s="11">
        <f t="shared" si="108"/>
        <v>9686.7667366836195</v>
      </c>
      <c r="V103" s="11">
        <f t="shared" si="109"/>
        <v>9013.3565313233285</v>
      </c>
      <c r="W103" s="11">
        <f t="shared" si="110"/>
        <v>8405.6369953336252</v>
      </c>
      <c r="X103" s="11">
        <f t="shared" si="111"/>
        <v>7855.1808852599761</v>
      </c>
      <c r="Y103" s="11">
        <f t="shared" si="112"/>
        <v>7354.8834516684628</v>
      </c>
      <c r="Z103" s="11">
        <f t="shared" si="113"/>
        <v>6898.7195014840154</v>
      </c>
      <c r="AA103" s="11">
        <f t="shared" si="114"/>
        <v>6481.5511783139873</v>
      </c>
      <c r="AB103" s="11">
        <f t="shared" si="115"/>
        <v>6098.9746784440767</v>
      </c>
      <c r="AC103" s="11">
        <f t="shared" si="116"/>
        <v>5747.197118312416</v>
      </c>
      <c r="AD103" s="11">
        <f t="shared" si="117"/>
        <v>5422.9369418863598</v>
      </c>
      <c r="AE103" s="11">
        <f t="shared" si="118"/>
        <v>5123.3428470562203</v>
      </c>
      <c r="AF103" s="11">
        <f t="shared" si="119"/>
        <v>4845.927386080878</v>
      </c>
      <c r="AG103" s="11">
        <f t="shared" si="120"/>
        <v>4588.5122723411832</v>
      </c>
      <c r="AH103" s="11">
        <f t="shared" si="121"/>
        <v>4349.1830856645984</v>
      </c>
      <c r="AI103" s="11">
        <f t="shared" si="122"/>
        <v>4126.2515690805831</v>
      </c>
      <c r="AJ103" s="11">
        <f t="shared" si="123"/>
        <v>3918.2240924544526</v>
      </c>
      <c r="AK103" s="11">
        <f t="shared" si="124"/>
        <v>3723.7751529606212</v>
      </c>
      <c r="AL103" s="11">
        <f t="shared" si="125"/>
        <v>3541.7250106228212</v>
      </c>
      <c r="AM103" s="11">
        <f t="shared" si="126"/>
        <v>3371.0207352208004</v>
      </c>
      <c r="AN103" s="11">
        <f t="shared" si="87"/>
        <v>3210.7200806357218</v>
      </c>
      <c r="AO103" s="11">
        <f t="shared" si="88"/>
        <v>3059.9777130622956</v>
      </c>
      <c r="AP103" s="11">
        <f t="shared" si="91"/>
        <v>2918.0334071335033</v>
      </c>
      <c r="AQ103" s="11">
        <f t="shared" si="96"/>
        <v>2784.2018939402342</v>
      </c>
      <c r="AR103" s="11">
        <f t="shared" si="98"/>
        <v>2657.8641010358324</v>
      </c>
      <c r="AW103" s="20">
        <f t="shared" si="62"/>
        <v>2</v>
      </c>
      <c r="AX103" s="21">
        <f t="shared" si="63"/>
        <v>0</v>
      </c>
      <c r="AY103" s="20">
        <f t="shared" si="64"/>
        <v>2</v>
      </c>
      <c r="AZ103" s="20">
        <f t="shared" si="65"/>
        <v>0</v>
      </c>
    </row>
    <row r="104" spans="4:52" x14ac:dyDescent="0.2">
      <c r="D104" s="17">
        <f t="shared" si="92"/>
        <v>100</v>
      </c>
      <c r="E104" s="56">
        <v>43.735395241611968</v>
      </c>
      <c r="F104" s="20">
        <f t="shared" si="99"/>
        <v>13570.103308595586</v>
      </c>
      <c r="G104" s="21">
        <f t="shared" si="93"/>
        <v>11.414476497454563</v>
      </c>
      <c r="H104" s="30" t="str">
        <f t="shared" si="89"/>
        <v>Jetfire</v>
      </c>
      <c r="I104" s="20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</row>
    <row r="105" spans="4:52" x14ac:dyDescent="0.2">
      <c r="I105" s="20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</row>
    <row r="106" spans="4:52" x14ac:dyDescent="0.2">
      <c r="I106" s="20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</row>
    <row r="107" spans="4:52" x14ac:dyDescent="0.2">
      <c r="I107" s="20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</row>
    <row r="108" spans="4:52" x14ac:dyDescent="0.2">
      <c r="I108" s="20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</row>
    <row r="109" spans="4:52" x14ac:dyDescent="0.2">
      <c r="I109" s="20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</row>
    <row r="110" spans="4:52" x14ac:dyDescent="0.2">
      <c r="I110" s="20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</row>
    <row r="111" spans="4:52" x14ac:dyDescent="0.2">
      <c r="I111" s="20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</row>
    <row r="112" spans="4:52" x14ac:dyDescent="0.2">
      <c r="I112" s="20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</row>
    <row r="113" spans="9:44" x14ac:dyDescent="0.2">
      <c r="I113" s="20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</row>
    <row r="114" spans="9:44" x14ac:dyDescent="0.2">
      <c r="I114" s="20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</row>
    <row r="115" spans="9:44" x14ac:dyDescent="0.2">
      <c r="I115" s="20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</row>
    <row r="116" spans="9:44" x14ac:dyDescent="0.2">
      <c r="I116" s="20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</row>
    <row r="117" spans="9:44" x14ac:dyDescent="0.2">
      <c r="I117" s="20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</row>
    <row r="118" spans="9:44" x14ac:dyDescent="0.2">
      <c r="I118" s="20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</row>
    <row r="119" spans="9:44" x14ac:dyDescent="0.2">
      <c r="I119" s="20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</row>
    <row r="120" spans="9:44" x14ac:dyDescent="0.2">
      <c r="I120" s="20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</row>
    <row r="121" spans="9:44" x14ac:dyDescent="0.2">
      <c r="I121" s="20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</row>
    <row r="122" spans="9:44" x14ac:dyDescent="0.2">
      <c r="I122" s="20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</row>
    <row r="123" spans="9:44" x14ac:dyDescent="0.2">
      <c r="I123" s="20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</row>
    <row r="124" spans="9:44" x14ac:dyDescent="0.2">
      <c r="I124" s="20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</row>
    <row r="125" spans="9:44" x14ac:dyDescent="0.2">
      <c r="I125" s="20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</row>
    <row r="126" spans="9:44" x14ac:dyDescent="0.2">
      <c r="I126" s="20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</row>
    <row r="127" spans="9:44" x14ac:dyDescent="0.2">
      <c r="I127" s="20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</row>
    <row r="128" spans="9:44" x14ac:dyDescent="0.2">
      <c r="I128" s="20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</row>
    <row r="129" spans="9:44" x14ac:dyDescent="0.2">
      <c r="I129" s="20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</row>
    <row r="130" spans="9:44" x14ac:dyDescent="0.2">
      <c r="I130" s="20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</row>
    <row r="131" spans="9:44" x14ac:dyDescent="0.2">
      <c r="I131" s="20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</row>
    <row r="132" spans="9:44" x14ac:dyDescent="0.2">
      <c r="I132" s="20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</row>
    <row r="133" spans="9:44" x14ac:dyDescent="0.2">
      <c r="I133" s="20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</row>
    <row r="134" spans="9:44" x14ac:dyDescent="0.2">
      <c r="I134" s="20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</row>
    <row r="135" spans="9:44" x14ac:dyDescent="0.2">
      <c r="I135" s="20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</row>
    <row r="136" spans="9:44" x14ac:dyDescent="0.2">
      <c r="I136" s="20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</row>
    <row r="137" spans="9:44" x14ac:dyDescent="0.2">
      <c r="I137" s="20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</row>
    <row r="138" spans="9:44" x14ac:dyDescent="0.2">
      <c r="I138" s="20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</row>
    <row r="139" spans="9:44" x14ac:dyDescent="0.2">
      <c r="I139" s="20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</row>
    <row r="140" spans="9:44" x14ac:dyDescent="0.2">
      <c r="I140" s="20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</row>
    <row r="141" spans="9:44" x14ac:dyDescent="0.2">
      <c r="I141" s="20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</row>
    <row r="142" spans="9:44" x14ac:dyDescent="0.2">
      <c r="I142" s="20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</row>
    <row r="143" spans="9:44" x14ac:dyDescent="0.2">
      <c r="I143" s="20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</row>
    <row r="144" spans="9:44" x14ac:dyDescent="0.2">
      <c r="I144" s="20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</row>
    <row r="145" spans="9:44" x14ac:dyDescent="0.2">
      <c r="I145" s="20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</row>
    <row r="146" spans="9:44" x14ac:dyDescent="0.2">
      <c r="I146" s="20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</row>
    <row r="147" spans="9:44" x14ac:dyDescent="0.2">
      <c r="I147" s="20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</row>
    <row r="148" spans="9:44" x14ac:dyDescent="0.2">
      <c r="I148" s="20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</row>
    <row r="149" spans="9:44" x14ac:dyDescent="0.2">
      <c r="I149" s="20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</row>
    <row r="150" spans="9:44" x14ac:dyDescent="0.2">
      <c r="I150" s="20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</row>
    <row r="151" spans="9:44" x14ac:dyDescent="0.2">
      <c r="I151" s="20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</row>
    <row r="152" spans="9:44" x14ac:dyDescent="0.2">
      <c r="I152" s="20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</row>
    <row r="153" spans="9:44" x14ac:dyDescent="0.2">
      <c r="I153" s="20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</row>
    <row r="154" spans="9:44" x14ac:dyDescent="0.2">
      <c r="I154" s="20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</row>
    <row r="155" spans="9:44" x14ac:dyDescent="0.2">
      <c r="I155" s="20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</row>
    <row r="156" spans="9:44" x14ac:dyDescent="0.2">
      <c r="I156" s="20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</row>
    <row r="157" spans="9:44" x14ac:dyDescent="0.2">
      <c r="I157" s="20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</row>
    <row r="158" spans="9:44" x14ac:dyDescent="0.2">
      <c r="I158" s="20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</row>
    <row r="159" spans="9:44" x14ac:dyDescent="0.2">
      <c r="I159" s="20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</row>
    <row r="160" spans="9:44" x14ac:dyDescent="0.2">
      <c r="I160" s="20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</row>
    <row r="161" spans="9:44" x14ac:dyDescent="0.2">
      <c r="I161" s="20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</row>
    <row r="162" spans="9:44" x14ac:dyDescent="0.2">
      <c r="I162" s="20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</row>
    <row r="163" spans="9:44" x14ac:dyDescent="0.2">
      <c r="I163" s="20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</row>
    <row r="164" spans="9:44" x14ac:dyDescent="0.2">
      <c r="I164" s="20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</row>
    <row r="165" spans="9:44" x14ac:dyDescent="0.2">
      <c r="I165" s="20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</row>
    <row r="166" spans="9:44" x14ac:dyDescent="0.2">
      <c r="I166" s="20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</row>
    <row r="167" spans="9:44" x14ac:dyDescent="0.2">
      <c r="I167" s="20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</row>
    <row r="168" spans="9:44" x14ac:dyDescent="0.2">
      <c r="I168" s="20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</row>
    <row r="169" spans="9:44" x14ac:dyDescent="0.2">
      <c r="I169" s="20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</row>
    <row r="170" spans="9:44" x14ac:dyDescent="0.2">
      <c r="I170" s="20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</row>
    <row r="171" spans="9:44" x14ac:dyDescent="0.2">
      <c r="I171" s="20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</row>
    <row r="172" spans="9:44" x14ac:dyDescent="0.2">
      <c r="I172" s="20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</row>
    <row r="173" spans="9:44" x14ac:dyDescent="0.2">
      <c r="I173" s="20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</row>
    <row r="174" spans="9:44" x14ac:dyDescent="0.2">
      <c r="I174" s="20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</row>
    <row r="175" spans="9:44" x14ac:dyDescent="0.2">
      <c r="I175" s="20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</row>
    <row r="176" spans="9:44" x14ac:dyDescent="0.2">
      <c r="I176" s="20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</row>
    <row r="177" spans="9:44" x14ac:dyDescent="0.2">
      <c r="I177" s="20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</row>
    <row r="178" spans="9:44" x14ac:dyDescent="0.2">
      <c r="I178" s="20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</row>
    <row r="179" spans="9:44" x14ac:dyDescent="0.2">
      <c r="I179" s="20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</row>
    <row r="180" spans="9:44" x14ac:dyDescent="0.2">
      <c r="I180" s="20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</row>
    <row r="181" spans="9:44" x14ac:dyDescent="0.2">
      <c r="I181" s="20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</row>
    <row r="182" spans="9:44" x14ac:dyDescent="0.2">
      <c r="I182" s="20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</row>
    <row r="183" spans="9:44" x14ac:dyDescent="0.2">
      <c r="I183" s="20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</row>
    <row r="184" spans="9:44" x14ac:dyDescent="0.2">
      <c r="I184" s="20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</row>
    <row r="185" spans="9:44" x14ac:dyDescent="0.2">
      <c r="I185" s="20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</row>
    <row r="186" spans="9:44" x14ac:dyDescent="0.2">
      <c r="I186" s="20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</row>
    <row r="187" spans="9:44" x14ac:dyDescent="0.2">
      <c r="I187" s="20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</row>
    <row r="188" spans="9:44" x14ac:dyDescent="0.2">
      <c r="I188" s="20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</row>
    <row r="189" spans="9:44" x14ac:dyDescent="0.2">
      <c r="I189" s="20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</row>
    <row r="190" spans="9:44" x14ac:dyDescent="0.2">
      <c r="I190" s="20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</row>
    <row r="191" spans="9:44" x14ac:dyDescent="0.2">
      <c r="I191" s="20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</row>
    <row r="192" spans="9:44" x14ac:dyDescent="0.2">
      <c r="I192" s="20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</row>
    <row r="193" spans="9:44" x14ac:dyDescent="0.2">
      <c r="I193" s="20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</row>
    <row r="194" spans="9:44" x14ac:dyDescent="0.2">
      <c r="I194" s="20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</row>
    <row r="195" spans="9:44" x14ac:dyDescent="0.2">
      <c r="I195" s="20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</row>
    <row r="196" spans="9:44" x14ac:dyDescent="0.2">
      <c r="I196" s="20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</row>
    <row r="197" spans="9:44" x14ac:dyDescent="0.2">
      <c r="I197" s="20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</row>
    <row r="198" spans="9:44" x14ac:dyDescent="0.2">
      <c r="I198" s="20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</row>
    <row r="199" spans="9:44" x14ac:dyDescent="0.2">
      <c r="I199" s="20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</row>
    <row r="200" spans="9:44" x14ac:dyDescent="0.2">
      <c r="I200" s="20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</row>
    <row r="201" spans="9:44" x14ac:dyDescent="0.2">
      <c r="I201" s="20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</row>
    <row r="202" spans="9:44" x14ac:dyDescent="0.2">
      <c r="I202" s="20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</row>
    <row r="203" spans="9:44" x14ac:dyDescent="0.2">
      <c r="I203" s="20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</row>
    <row r="204" spans="9:44" x14ac:dyDescent="0.2">
      <c r="I204" s="20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</row>
    <row r="205" spans="9:44" x14ac:dyDescent="0.2">
      <c r="I205" s="20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</row>
    <row r="206" spans="9:44" x14ac:dyDescent="0.2">
      <c r="I206" s="20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</row>
    <row r="207" spans="9:44" x14ac:dyDescent="0.2">
      <c r="I207" s="20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</row>
    <row r="208" spans="9:44" x14ac:dyDescent="0.2">
      <c r="I208" s="20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</row>
    <row r="209" spans="9:44" x14ac:dyDescent="0.2">
      <c r="I209" s="20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</row>
    <row r="210" spans="9:44" x14ac:dyDescent="0.2">
      <c r="I210" s="20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</row>
    <row r="211" spans="9:44" x14ac:dyDescent="0.2">
      <c r="I211" s="20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</row>
    <row r="212" spans="9:44" x14ac:dyDescent="0.2">
      <c r="I212" s="20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</row>
    <row r="213" spans="9:44" x14ac:dyDescent="0.2">
      <c r="I213" s="20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</row>
    <row r="214" spans="9:44" x14ac:dyDescent="0.2">
      <c r="I214" s="20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</row>
    <row r="215" spans="9:44" x14ac:dyDescent="0.2">
      <c r="I215" s="20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</row>
    <row r="216" spans="9:44" x14ac:dyDescent="0.2">
      <c r="I216" s="20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</row>
    <row r="217" spans="9:44" x14ac:dyDescent="0.2">
      <c r="I217" s="20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</row>
    <row r="218" spans="9:44" x14ac:dyDescent="0.2">
      <c r="I218" s="20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</row>
    <row r="219" spans="9:44" x14ac:dyDescent="0.2">
      <c r="I219" s="20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</row>
    <row r="220" spans="9:44" x14ac:dyDescent="0.2">
      <c r="I220" s="20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</row>
    <row r="221" spans="9:44" x14ac:dyDescent="0.2">
      <c r="I221" s="20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</row>
    <row r="222" spans="9:44" x14ac:dyDescent="0.2">
      <c r="I222" s="20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</row>
    <row r="223" spans="9:44" x14ac:dyDescent="0.2">
      <c r="I223" s="20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</row>
    <row r="224" spans="9:44" x14ac:dyDescent="0.2">
      <c r="I224" s="20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</row>
    <row r="225" spans="9:44" x14ac:dyDescent="0.2">
      <c r="I225" s="20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</row>
    <row r="226" spans="9:44" x14ac:dyDescent="0.2">
      <c r="I226" s="20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</row>
    <row r="227" spans="9:44" x14ac:dyDescent="0.2">
      <c r="I227" s="20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</row>
    <row r="228" spans="9:44" x14ac:dyDescent="0.2">
      <c r="I228" s="20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</row>
    <row r="229" spans="9:44" x14ac:dyDescent="0.2">
      <c r="I229" s="20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</row>
    <row r="230" spans="9:44" x14ac:dyDescent="0.2">
      <c r="I230" s="20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</row>
    <row r="231" spans="9:44" x14ac:dyDescent="0.2">
      <c r="I231" s="20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</row>
    <row r="232" spans="9:44" x14ac:dyDescent="0.2">
      <c r="I232" s="20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</row>
    <row r="233" spans="9:44" x14ac:dyDescent="0.2">
      <c r="I233" s="20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</row>
    <row r="234" spans="9:44" x14ac:dyDescent="0.2">
      <c r="I234" s="20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</row>
    <row r="235" spans="9:44" x14ac:dyDescent="0.2">
      <c r="I235" s="20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</row>
    <row r="236" spans="9:44" x14ac:dyDescent="0.2">
      <c r="I236" s="20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</row>
    <row r="237" spans="9:44" x14ac:dyDescent="0.2">
      <c r="I237" s="20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</row>
    <row r="238" spans="9:44" x14ac:dyDescent="0.2">
      <c r="I238" s="20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</row>
    <row r="239" spans="9:44" x14ac:dyDescent="0.2">
      <c r="I239" s="20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</row>
    <row r="240" spans="9:44" x14ac:dyDescent="0.2">
      <c r="I240" s="20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</row>
    <row r="241" spans="9:44" x14ac:dyDescent="0.2">
      <c r="I241" s="20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</row>
    <row r="242" spans="9:44" x14ac:dyDescent="0.2">
      <c r="I242" s="20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</row>
    <row r="243" spans="9:44" x14ac:dyDescent="0.2">
      <c r="I243" s="20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</row>
    <row r="244" spans="9:44" x14ac:dyDescent="0.2">
      <c r="I244" s="20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</row>
    <row r="245" spans="9:44" x14ac:dyDescent="0.2">
      <c r="I245" s="20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</row>
    <row r="246" spans="9:44" x14ac:dyDescent="0.2">
      <c r="I246" s="20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</row>
    <row r="247" spans="9:44" x14ac:dyDescent="0.2">
      <c r="I247" s="20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</row>
    <row r="248" spans="9:44" x14ac:dyDescent="0.2">
      <c r="I248" s="20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</row>
    <row r="249" spans="9:44" x14ac:dyDescent="0.2">
      <c r="I249" s="20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</row>
    <row r="250" spans="9:44" x14ac:dyDescent="0.2">
      <c r="I250" s="20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</row>
    <row r="251" spans="9:44" x14ac:dyDescent="0.2">
      <c r="I251" s="20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</row>
    <row r="252" spans="9:44" x14ac:dyDescent="0.2">
      <c r="I252" s="20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</row>
    <row r="253" spans="9:44" x14ac:dyDescent="0.2">
      <c r="I253" s="20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</row>
    <row r="254" spans="9:44" x14ac:dyDescent="0.2">
      <c r="I254" s="20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</row>
    <row r="255" spans="9:44" x14ac:dyDescent="0.2">
      <c r="I255" s="20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</row>
    <row r="256" spans="9:44" x14ac:dyDescent="0.2">
      <c r="I256" s="20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</row>
    <row r="257" spans="9:44" x14ac:dyDescent="0.2">
      <c r="I257" s="20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</row>
    <row r="258" spans="9:44" x14ac:dyDescent="0.2">
      <c r="I258" s="20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</row>
    <row r="259" spans="9:44" x14ac:dyDescent="0.2">
      <c r="I259" s="20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</row>
    <row r="260" spans="9:44" x14ac:dyDescent="0.2">
      <c r="I260" s="20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</row>
    <row r="261" spans="9:44" x14ac:dyDescent="0.2">
      <c r="I261" s="20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</row>
    <row r="262" spans="9:44" x14ac:dyDescent="0.2">
      <c r="I262" s="20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</row>
    <row r="263" spans="9:44" x14ac:dyDescent="0.2">
      <c r="I263" s="20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</row>
    <row r="264" spans="9:44" x14ac:dyDescent="0.2">
      <c r="I264" s="20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</row>
    <row r="265" spans="9:44" x14ac:dyDescent="0.2">
      <c r="I265" s="20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</row>
    <row r="266" spans="9:44" x14ac:dyDescent="0.2">
      <c r="I266" s="20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</row>
    <row r="267" spans="9:44" x14ac:dyDescent="0.2">
      <c r="I267" s="20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</row>
    <row r="268" spans="9:44" x14ac:dyDescent="0.2">
      <c r="I268" s="20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</row>
    <row r="269" spans="9:44" x14ac:dyDescent="0.2">
      <c r="I269" s="20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</row>
    <row r="270" spans="9:44" x14ac:dyDescent="0.2">
      <c r="I270" s="20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</row>
    <row r="271" spans="9:44" x14ac:dyDescent="0.2">
      <c r="I271" s="20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</row>
    <row r="272" spans="9:44" x14ac:dyDescent="0.2">
      <c r="I272" s="20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</row>
    <row r="273" spans="9:44" x14ac:dyDescent="0.2">
      <c r="I273" s="20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</row>
    <row r="274" spans="9:44" x14ac:dyDescent="0.2">
      <c r="I274" s="20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</row>
    <row r="275" spans="9:44" x14ac:dyDescent="0.2">
      <c r="I275" s="20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</row>
    <row r="276" spans="9:44" x14ac:dyDescent="0.2">
      <c r="I276" s="20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</row>
    <row r="277" spans="9:44" x14ac:dyDescent="0.2">
      <c r="I277" s="20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</row>
    <row r="278" spans="9:44" x14ac:dyDescent="0.2">
      <c r="I278" s="20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</row>
    <row r="279" spans="9:44" x14ac:dyDescent="0.2">
      <c r="I279" s="20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</row>
    <row r="280" spans="9:44" x14ac:dyDescent="0.2">
      <c r="I280" s="20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</row>
    <row r="281" spans="9:44" x14ac:dyDescent="0.2">
      <c r="I281" s="20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</row>
    <row r="282" spans="9:44" x14ac:dyDescent="0.2">
      <c r="I282" s="20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</row>
    <row r="283" spans="9:44" x14ac:dyDescent="0.2">
      <c r="I283" s="20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</row>
    <row r="284" spans="9:44" x14ac:dyDescent="0.2">
      <c r="I284" s="20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</row>
    <row r="285" spans="9:44" x14ac:dyDescent="0.2">
      <c r="I285" s="20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</row>
    <row r="286" spans="9:44" x14ac:dyDescent="0.2">
      <c r="I286" s="20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</row>
    <row r="287" spans="9:44" x14ac:dyDescent="0.2">
      <c r="I287" s="20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</row>
    <row r="288" spans="9:44" x14ac:dyDescent="0.2">
      <c r="I288" s="20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</row>
    <row r="289" spans="9:44" x14ac:dyDescent="0.2">
      <c r="I289" s="20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</row>
    <row r="290" spans="9:44" x14ac:dyDescent="0.2">
      <c r="I290" s="20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</row>
    <row r="291" spans="9:44" x14ac:dyDescent="0.2">
      <c r="I291" s="20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</row>
    <row r="292" spans="9:44" x14ac:dyDescent="0.2">
      <c r="I292" s="20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</row>
    <row r="293" spans="9:44" x14ac:dyDescent="0.2">
      <c r="I293" s="20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</row>
    <row r="294" spans="9:44" x14ac:dyDescent="0.2">
      <c r="I294" s="20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</row>
    <row r="295" spans="9:44" x14ac:dyDescent="0.2">
      <c r="I295" s="20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</row>
    <row r="296" spans="9:44" x14ac:dyDescent="0.2">
      <c r="I296" s="20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</row>
    <row r="297" spans="9:44" x14ac:dyDescent="0.2">
      <c r="I297" s="20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</row>
    <row r="298" spans="9:44" x14ac:dyDescent="0.2">
      <c r="I298" s="20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</row>
    <row r="299" spans="9:44" x14ac:dyDescent="0.2">
      <c r="I299" s="20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</row>
    <row r="300" spans="9:44" x14ac:dyDescent="0.2">
      <c r="I300" s="20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</row>
    <row r="301" spans="9:44" x14ac:dyDescent="0.2">
      <c r="I301" s="20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</row>
    <row r="302" spans="9:44" x14ac:dyDescent="0.2">
      <c r="I302" s="20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</row>
    <row r="303" spans="9:44" x14ac:dyDescent="0.2">
      <c r="I303" s="20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</row>
    <row r="304" spans="9:44" x14ac:dyDescent="0.2">
      <c r="I304" s="20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</row>
    <row r="305" spans="9:44" x14ac:dyDescent="0.2">
      <c r="I305" s="20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</row>
    <row r="306" spans="9:44" x14ac:dyDescent="0.2">
      <c r="I306" s="20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</row>
    <row r="307" spans="9:44" x14ac:dyDescent="0.2">
      <c r="I307" s="20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</row>
    <row r="308" spans="9:44" x14ac:dyDescent="0.2">
      <c r="I308" s="20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</row>
    <row r="309" spans="9:44" x14ac:dyDescent="0.2">
      <c r="I309" s="20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</row>
    <row r="310" spans="9:44" x14ac:dyDescent="0.2">
      <c r="I310" s="20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</row>
    <row r="311" spans="9:44" x14ac:dyDescent="0.2">
      <c r="I311" s="20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</row>
    <row r="312" spans="9:44" x14ac:dyDescent="0.2">
      <c r="I312" s="20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</row>
    <row r="313" spans="9:44" x14ac:dyDescent="0.2">
      <c r="I313" s="20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</row>
    <row r="314" spans="9:44" x14ac:dyDescent="0.2">
      <c r="I314" s="20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</row>
    <row r="315" spans="9:44" x14ac:dyDescent="0.2">
      <c r="I315" s="20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</row>
    <row r="316" spans="9:44" x14ac:dyDescent="0.2">
      <c r="I316" s="20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</row>
    <row r="317" spans="9:44" x14ac:dyDescent="0.2">
      <c r="I317" s="20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</row>
    <row r="318" spans="9:44" x14ac:dyDescent="0.2">
      <c r="I318" s="20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</row>
    <row r="319" spans="9:44" x14ac:dyDescent="0.2">
      <c r="I319" s="20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</row>
    <row r="320" spans="9:44" x14ac:dyDescent="0.2">
      <c r="I320" s="20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</row>
    <row r="321" spans="9:44" x14ac:dyDescent="0.2">
      <c r="I321" s="20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</row>
    <row r="322" spans="9:44" x14ac:dyDescent="0.2">
      <c r="I322" s="20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</row>
    <row r="323" spans="9:44" x14ac:dyDescent="0.2">
      <c r="I323" s="20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</row>
    <row r="324" spans="9:44" x14ac:dyDescent="0.2">
      <c r="I324" s="20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</row>
    <row r="325" spans="9:44" x14ac:dyDescent="0.2">
      <c r="I325" s="20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</row>
    <row r="326" spans="9:44" x14ac:dyDescent="0.2">
      <c r="I326" s="20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</row>
    <row r="327" spans="9:44" x14ac:dyDescent="0.2">
      <c r="I327" s="20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</row>
    <row r="328" spans="9:44" x14ac:dyDescent="0.2">
      <c r="I328" s="20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</row>
    <row r="329" spans="9:44" x14ac:dyDescent="0.2">
      <c r="I329" s="20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</row>
    <row r="330" spans="9:44" x14ac:dyDescent="0.2">
      <c r="I330" s="20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</row>
    <row r="331" spans="9:44" x14ac:dyDescent="0.2">
      <c r="I331" s="20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</row>
    <row r="332" spans="9:44" x14ac:dyDescent="0.2">
      <c r="I332" s="20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</row>
    <row r="333" spans="9:44" x14ac:dyDescent="0.2">
      <c r="I333" s="20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</row>
    <row r="334" spans="9:44" x14ac:dyDescent="0.2">
      <c r="I334" s="20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</row>
    <row r="335" spans="9:44" x14ac:dyDescent="0.2">
      <c r="I335" s="20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</row>
    <row r="336" spans="9:44" x14ac:dyDescent="0.2">
      <c r="I336" s="20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</row>
    <row r="337" spans="9:44" x14ac:dyDescent="0.2">
      <c r="I337" s="20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</row>
    <row r="338" spans="9:44" x14ac:dyDescent="0.2">
      <c r="I338" s="20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</row>
    <row r="339" spans="9:44" x14ac:dyDescent="0.2">
      <c r="I339" s="20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</row>
    <row r="340" spans="9:44" x14ac:dyDescent="0.2">
      <c r="I340" s="20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</row>
    <row r="341" spans="9:44" x14ac:dyDescent="0.2">
      <c r="I341" s="20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</row>
    <row r="342" spans="9:44" x14ac:dyDescent="0.2">
      <c r="I342" s="20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</row>
    <row r="343" spans="9:44" x14ac:dyDescent="0.2">
      <c r="I343" s="20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</row>
    <row r="344" spans="9:44" x14ac:dyDescent="0.2">
      <c r="I344" s="20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</row>
    <row r="345" spans="9:44" x14ac:dyDescent="0.2">
      <c r="I345" s="20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</row>
    <row r="346" spans="9:44" x14ac:dyDescent="0.2">
      <c r="I346" s="20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</row>
    <row r="347" spans="9:44" x14ac:dyDescent="0.2">
      <c r="I347" s="20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</row>
    <row r="348" spans="9:44" x14ac:dyDescent="0.2">
      <c r="I348" s="20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</row>
    <row r="349" spans="9:44" x14ac:dyDescent="0.2">
      <c r="I349" s="20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</row>
    <row r="350" spans="9:44" x14ac:dyDescent="0.2">
      <c r="I350" s="20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</row>
    <row r="351" spans="9:44" x14ac:dyDescent="0.2">
      <c r="I351" s="20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</row>
    <row r="352" spans="9:44" x14ac:dyDescent="0.2">
      <c r="I352" s="20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</row>
    <row r="353" spans="9:44" x14ac:dyDescent="0.2">
      <c r="I353" s="20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</row>
    <row r="354" spans="9:44" x14ac:dyDescent="0.2">
      <c r="I354" s="20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</row>
    <row r="355" spans="9:44" x14ac:dyDescent="0.2">
      <c r="I355" s="20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</row>
    <row r="356" spans="9:44" x14ac:dyDescent="0.2">
      <c r="I356" s="20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</row>
    <row r="357" spans="9:44" x14ac:dyDescent="0.2">
      <c r="I357" s="20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</row>
    <row r="358" spans="9:44" x14ac:dyDescent="0.2">
      <c r="I358" s="20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</row>
    <row r="359" spans="9:44" x14ac:dyDescent="0.2">
      <c r="I359" s="20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</row>
    <row r="360" spans="9:44" x14ac:dyDescent="0.2">
      <c r="I360" s="20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</row>
    <row r="361" spans="9:44" x14ac:dyDescent="0.2">
      <c r="I361" s="20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</row>
    <row r="362" spans="9:44" x14ac:dyDescent="0.2">
      <c r="I362" s="20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</row>
    <row r="363" spans="9:44" x14ac:dyDescent="0.2">
      <c r="I363" s="20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</row>
    <row r="364" spans="9:44" x14ac:dyDescent="0.2">
      <c r="I364" s="20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</row>
    <row r="365" spans="9:44" x14ac:dyDescent="0.2">
      <c r="I365" s="20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</row>
    <row r="366" spans="9:44" x14ac:dyDescent="0.2">
      <c r="I366" s="20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</row>
    <row r="367" spans="9:44" x14ac:dyDescent="0.2">
      <c r="I367" s="20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</row>
    <row r="368" spans="9:44" x14ac:dyDescent="0.2">
      <c r="I368" s="20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</row>
    <row r="369" spans="9:44" x14ac:dyDescent="0.2">
      <c r="I369" s="20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</row>
    <row r="370" spans="9:44" x14ac:dyDescent="0.2">
      <c r="I370" s="20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</row>
    <row r="371" spans="9:44" x14ac:dyDescent="0.2">
      <c r="I371" s="20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</row>
    <row r="372" spans="9:44" x14ac:dyDescent="0.2">
      <c r="I372" s="20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</row>
    <row r="373" spans="9:44" x14ac:dyDescent="0.2">
      <c r="I373" s="20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</row>
    <row r="374" spans="9:44" x14ac:dyDescent="0.2">
      <c r="I374" s="20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</row>
    <row r="375" spans="9:44" x14ac:dyDescent="0.2">
      <c r="I375" s="20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</row>
    <row r="376" spans="9:44" x14ac:dyDescent="0.2">
      <c r="I376" s="20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</row>
    <row r="377" spans="9:44" x14ac:dyDescent="0.2">
      <c r="I377" s="20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</row>
    <row r="378" spans="9:44" x14ac:dyDescent="0.2">
      <c r="I378" s="20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</row>
    <row r="379" spans="9:44" x14ac:dyDescent="0.2">
      <c r="I379" s="20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</row>
    <row r="380" spans="9:44" x14ac:dyDescent="0.2">
      <c r="I380" s="20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</row>
    <row r="381" spans="9:44" x14ac:dyDescent="0.2">
      <c r="I381" s="20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</row>
    <row r="382" spans="9:44" x14ac:dyDescent="0.2">
      <c r="I382" s="20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</row>
    <row r="383" spans="9:44" x14ac:dyDescent="0.2">
      <c r="I383" s="20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</row>
    <row r="384" spans="9:44" x14ac:dyDescent="0.2">
      <c r="I384" s="20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</row>
    <row r="385" spans="9:44" x14ac:dyDescent="0.2">
      <c r="I385" s="20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</row>
    <row r="386" spans="9:44" x14ac:dyDescent="0.2">
      <c r="I386" s="20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</row>
    <row r="387" spans="9:44" x14ac:dyDescent="0.2">
      <c r="I387" s="20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</row>
    <row r="388" spans="9:44" x14ac:dyDescent="0.2">
      <c r="I388" s="20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</row>
    <row r="389" spans="9:44" x14ac:dyDescent="0.2">
      <c r="I389" s="20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</row>
    <row r="390" spans="9:44" x14ac:dyDescent="0.2">
      <c r="I390" s="20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</row>
    <row r="391" spans="9:44" x14ac:dyDescent="0.2">
      <c r="I391" s="20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</row>
    <row r="392" spans="9:44" x14ac:dyDescent="0.2">
      <c r="I392" s="20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</row>
    <row r="393" spans="9:44" x14ac:dyDescent="0.2">
      <c r="I393" s="20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</row>
    <row r="394" spans="9:44" x14ac:dyDescent="0.2">
      <c r="I394" s="20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</row>
    <row r="395" spans="9:44" x14ac:dyDescent="0.2">
      <c r="I395" s="20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</row>
    <row r="396" spans="9:44" x14ac:dyDescent="0.2">
      <c r="I396" s="20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</row>
    <row r="397" spans="9:44" x14ac:dyDescent="0.2">
      <c r="I397" s="20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</row>
    <row r="398" spans="9:44" x14ac:dyDescent="0.2">
      <c r="I398" s="20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</row>
    <row r="399" spans="9:44" x14ac:dyDescent="0.2">
      <c r="I399" s="20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</row>
    <row r="400" spans="9:44" x14ac:dyDescent="0.2">
      <c r="I400" s="20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</row>
    <row r="401" spans="9:44" x14ac:dyDescent="0.2">
      <c r="I401" s="20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</row>
    <row r="402" spans="9:44" x14ac:dyDescent="0.2">
      <c r="I402" s="20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</row>
    <row r="403" spans="9:44" x14ac:dyDescent="0.2">
      <c r="I403" s="20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</row>
    <row r="404" spans="9:44" x14ac:dyDescent="0.2">
      <c r="I404" s="20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</row>
    <row r="405" spans="9:44" x14ac:dyDescent="0.2">
      <c r="I405" s="20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</row>
    <row r="406" spans="9:44" x14ac:dyDescent="0.2">
      <c r="I406" s="20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</row>
    <row r="407" spans="9:44" x14ac:dyDescent="0.2">
      <c r="I407" s="20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</row>
    <row r="408" spans="9:44" x14ac:dyDescent="0.2">
      <c r="I408" s="20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</row>
    <row r="409" spans="9:44" x14ac:dyDescent="0.2">
      <c r="I409" s="20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</row>
    <row r="410" spans="9:44" x14ac:dyDescent="0.2">
      <c r="I410" s="20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</row>
    <row r="411" spans="9:44" x14ac:dyDescent="0.2">
      <c r="I411" s="20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</row>
    <row r="412" spans="9:44" x14ac:dyDescent="0.2">
      <c r="I412" s="20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</row>
    <row r="413" spans="9:44" x14ac:dyDescent="0.2">
      <c r="I413" s="20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</row>
    <row r="414" spans="9:44" x14ac:dyDescent="0.2">
      <c r="I414" s="20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</row>
    <row r="415" spans="9:44" x14ac:dyDescent="0.2">
      <c r="I415" s="20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</row>
    <row r="416" spans="9:44" x14ac:dyDescent="0.2">
      <c r="I416" s="20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</row>
    <row r="417" spans="9:44" x14ac:dyDescent="0.2">
      <c r="I417" s="20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</row>
    <row r="418" spans="9:44" x14ac:dyDescent="0.2">
      <c r="I418" s="20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</row>
    <row r="419" spans="9:44" x14ac:dyDescent="0.2">
      <c r="I419" s="20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</row>
    <row r="420" spans="9:44" x14ac:dyDescent="0.2">
      <c r="I420" s="20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</row>
    <row r="421" spans="9:44" x14ac:dyDescent="0.2">
      <c r="I421" s="20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</row>
    <row r="422" spans="9:44" x14ac:dyDescent="0.2">
      <c r="I422" s="20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</row>
    <row r="423" spans="9:44" x14ac:dyDescent="0.2">
      <c r="I423" s="20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</row>
    <row r="424" spans="9:44" x14ac:dyDescent="0.2">
      <c r="I424" s="20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</row>
    <row r="425" spans="9:44" x14ac:dyDescent="0.2">
      <c r="I425" s="20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</row>
    <row r="426" spans="9:44" x14ac:dyDescent="0.2">
      <c r="I426" s="20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</row>
    <row r="427" spans="9:44" x14ac:dyDescent="0.2">
      <c r="I427" s="20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</row>
    <row r="428" spans="9:44" x14ac:dyDescent="0.2">
      <c r="I428" s="20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</row>
    <row r="429" spans="9:44" x14ac:dyDescent="0.2">
      <c r="I429" s="20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</row>
    <row r="430" spans="9:44" x14ac:dyDescent="0.2">
      <c r="I430" s="20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</row>
    <row r="431" spans="9:44" x14ac:dyDescent="0.2">
      <c r="I431" s="20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</row>
    <row r="432" spans="9:44" x14ac:dyDescent="0.2">
      <c r="I432" s="20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</row>
    <row r="433" spans="9:44" x14ac:dyDescent="0.2">
      <c r="I433" s="20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</row>
    <row r="434" spans="9:44" x14ac:dyDescent="0.2">
      <c r="I434" s="20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</row>
    <row r="435" spans="9:44" x14ac:dyDescent="0.2">
      <c r="I435" s="20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</row>
    <row r="436" spans="9:44" x14ac:dyDescent="0.2">
      <c r="I436" s="20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</row>
    <row r="437" spans="9:44" x14ac:dyDescent="0.2">
      <c r="I437" s="20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</row>
    <row r="438" spans="9:44" x14ac:dyDescent="0.2">
      <c r="I438" s="20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</row>
    <row r="439" spans="9:44" x14ac:dyDescent="0.2">
      <c r="I439" s="20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</row>
    <row r="440" spans="9:44" x14ac:dyDescent="0.2">
      <c r="I440" s="20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</row>
    <row r="441" spans="9:44" x14ac:dyDescent="0.2">
      <c r="I441" s="20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</row>
    <row r="442" spans="9:44" x14ac:dyDescent="0.2">
      <c r="I442" s="20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</row>
    <row r="443" spans="9:44" x14ac:dyDescent="0.2">
      <c r="I443" s="20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</row>
    <row r="444" spans="9:44" x14ac:dyDescent="0.2">
      <c r="I444" s="20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</row>
    <row r="445" spans="9:44" x14ac:dyDescent="0.2">
      <c r="I445" s="20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</row>
    <row r="446" spans="9:44" x14ac:dyDescent="0.2">
      <c r="I446" s="20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</row>
    <row r="447" spans="9:44" x14ac:dyDescent="0.2">
      <c r="I447" s="20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</row>
    <row r="448" spans="9:44" x14ac:dyDescent="0.2">
      <c r="I448" s="20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</row>
    <row r="449" spans="9:44" x14ac:dyDescent="0.2">
      <c r="I449" s="20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</row>
    <row r="450" spans="9:44" x14ac:dyDescent="0.2">
      <c r="I450" s="20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</row>
    <row r="451" spans="9:44" x14ac:dyDescent="0.2">
      <c r="I451" s="20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</row>
    <row r="452" spans="9:44" x14ac:dyDescent="0.2">
      <c r="I452" s="20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</row>
    <row r="453" spans="9:44" x14ac:dyDescent="0.2">
      <c r="I453" s="20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</row>
    <row r="454" spans="9:44" x14ac:dyDescent="0.2">
      <c r="I454" s="20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</row>
    <row r="455" spans="9:44" x14ac:dyDescent="0.2">
      <c r="I455" s="20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</row>
    <row r="456" spans="9:44" x14ac:dyDescent="0.2">
      <c r="I456" s="20"/>
    </row>
    <row r="457" spans="9:44" x14ac:dyDescent="0.2">
      <c r="I457" s="20"/>
    </row>
    <row r="458" spans="9:44" x14ac:dyDescent="0.2">
      <c r="I458" s="20"/>
    </row>
    <row r="459" spans="9:44" x14ac:dyDescent="0.2">
      <c r="I459" s="20"/>
    </row>
    <row r="460" spans="9:44" x14ac:dyDescent="0.2">
      <c r="I460" s="20"/>
    </row>
    <row r="461" spans="9:44" x14ac:dyDescent="0.2">
      <c r="I461" s="20"/>
    </row>
    <row r="462" spans="9:44" x14ac:dyDescent="0.2">
      <c r="I462" s="20"/>
    </row>
    <row r="463" spans="9:44" x14ac:dyDescent="0.2">
      <c r="I463" s="20"/>
    </row>
    <row r="464" spans="9:44" x14ac:dyDescent="0.2">
      <c r="I464" s="20"/>
    </row>
    <row r="465" spans="9:9" x14ac:dyDescent="0.2">
      <c r="I465" s="20"/>
    </row>
    <row r="466" spans="9:9" x14ac:dyDescent="0.2">
      <c r="I466" s="20"/>
    </row>
    <row r="467" spans="9:9" x14ac:dyDescent="0.2">
      <c r="I467" s="20"/>
    </row>
    <row r="468" spans="9:9" x14ac:dyDescent="0.2">
      <c r="I468" s="20"/>
    </row>
    <row r="469" spans="9:9" x14ac:dyDescent="0.2">
      <c r="I469" s="20"/>
    </row>
    <row r="470" spans="9:9" x14ac:dyDescent="0.2">
      <c r="I470" s="20"/>
    </row>
    <row r="471" spans="9:9" x14ac:dyDescent="0.2">
      <c r="I471" s="20"/>
    </row>
    <row r="472" spans="9:9" x14ac:dyDescent="0.2">
      <c r="I472" s="20"/>
    </row>
    <row r="473" spans="9:9" x14ac:dyDescent="0.2">
      <c r="I473" s="20"/>
    </row>
    <row r="474" spans="9:9" x14ac:dyDescent="0.2">
      <c r="I474" s="20"/>
    </row>
    <row r="475" spans="9:9" x14ac:dyDescent="0.2">
      <c r="I475" s="20"/>
    </row>
    <row r="476" spans="9:9" x14ac:dyDescent="0.2">
      <c r="I476" s="20"/>
    </row>
    <row r="477" spans="9:9" x14ac:dyDescent="0.2">
      <c r="I477" s="20"/>
    </row>
    <row r="478" spans="9:9" x14ac:dyDescent="0.2">
      <c r="I478" s="20"/>
    </row>
    <row r="479" spans="9:9" x14ac:dyDescent="0.2">
      <c r="I479" s="20"/>
    </row>
    <row r="480" spans="9:9" x14ac:dyDescent="0.2">
      <c r="I480" s="20"/>
    </row>
    <row r="481" spans="9:9" x14ac:dyDescent="0.2">
      <c r="I481" s="20"/>
    </row>
    <row r="482" spans="9:9" x14ac:dyDescent="0.2">
      <c r="I482" s="20"/>
    </row>
    <row r="483" spans="9:9" x14ac:dyDescent="0.2">
      <c r="I483" s="20"/>
    </row>
    <row r="484" spans="9:9" x14ac:dyDescent="0.2">
      <c r="I484" s="20"/>
    </row>
    <row r="485" spans="9:9" x14ac:dyDescent="0.2">
      <c r="I485" s="20"/>
    </row>
    <row r="486" spans="9:9" x14ac:dyDescent="0.2">
      <c r="I486" s="20"/>
    </row>
    <row r="487" spans="9:9" x14ac:dyDescent="0.2">
      <c r="I487" s="20"/>
    </row>
    <row r="488" spans="9:9" x14ac:dyDescent="0.2">
      <c r="I488" s="20"/>
    </row>
    <row r="489" spans="9:9" x14ac:dyDescent="0.2">
      <c r="I489" s="20"/>
    </row>
    <row r="490" spans="9:9" x14ac:dyDescent="0.2">
      <c r="I490" s="20"/>
    </row>
    <row r="491" spans="9:9" x14ac:dyDescent="0.2">
      <c r="I491" s="20"/>
    </row>
    <row r="492" spans="9:9" x14ac:dyDescent="0.2">
      <c r="I492" s="20"/>
    </row>
    <row r="493" spans="9:9" x14ac:dyDescent="0.2">
      <c r="I493" s="20"/>
    </row>
    <row r="494" spans="9:9" x14ac:dyDescent="0.2">
      <c r="I494" s="20"/>
    </row>
    <row r="495" spans="9:9" x14ac:dyDescent="0.2">
      <c r="I495" s="20"/>
    </row>
    <row r="496" spans="9:9" x14ac:dyDescent="0.2">
      <c r="I496" s="20"/>
    </row>
    <row r="497" spans="9:9" x14ac:dyDescent="0.2">
      <c r="I497" s="20"/>
    </row>
    <row r="498" spans="9:9" x14ac:dyDescent="0.2">
      <c r="I498" s="20"/>
    </row>
    <row r="499" spans="9:9" x14ac:dyDescent="0.2">
      <c r="I499" s="20"/>
    </row>
    <row r="500" spans="9:9" x14ac:dyDescent="0.2">
      <c r="I500" s="20"/>
    </row>
    <row r="501" spans="9:9" x14ac:dyDescent="0.2">
      <c r="I501" s="20"/>
    </row>
    <row r="502" spans="9:9" x14ac:dyDescent="0.2">
      <c r="I502" s="20"/>
    </row>
    <row r="503" spans="9:9" x14ac:dyDescent="0.2">
      <c r="I503" s="20"/>
    </row>
    <row r="504" spans="9:9" x14ac:dyDescent="0.2">
      <c r="I504" s="20"/>
    </row>
    <row r="505" spans="9:9" x14ac:dyDescent="0.2">
      <c r="I505" s="20"/>
    </row>
    <row r="506" spans="9:9" x14ac:dyDescent="0.2">
      <c r="I506" s="20"/>
    </row>
    <row r="507" spans="9:9" x14ac:dyDescent="0.2">
      <c r="I507" s="20"/>
    </row>
    <row r="508" spans="9:9" x14ac:dyDescent="0.2">
      <c r="I508" s="20"/>
    </row>
    <row r="509" spans="9:9" x14ac:dyDescent="0.2">
      <c r="I509" s="20"/>
    </row>
    <row r="510" spans="9:9" x14ac:dyDescent="0.2">
      <c r="I510" s="20"/>
    </row>
    <row r="511" spans="9:9" x14ac:dyDescent="0.2">
      <c r="I511" s="20"/>
    </row>
    <row r="512" spans="9:9" x14ac:dyDescent="0.2">
      <c r="I512" s="20"/>
    </row>
    <row r="513" spans="9:9" x14ac:dyDescent="0.2">
      <c r="I513" s="20"/>
    </row>
    <row r="514" spans="9:9" x14ac:dyDescent="0.2">
      <c r="I514" s="20"/>
    </row>
    <row r="515" spans="9:9" x14ac:dyDescent="0.2">
      <c r="I515" s="20"/>
    </row>
    <row r="516" spans="9:9" x14ac:dyDescent="0.2">
      <c r="I516" s="20"/>
    </row>
    <row r="517" spans="9:9" x14ac:dyDescent="0.2">
      <c r="I517" s="20"/>
    </row>
    <row r="518" spans="9:9" x14ac:dyDescent="0.2">
      <c r="I518" s="20"/>
    </row>
    <row r="519" spans="9:9" x14ac:dyDescent="0.2">
      <c r="I519" s="20"/>
    </row>
    <row r="520" spans="9:9" x14ac:dyDescent="0.2">
      <c r="I520" s="20"/>
    </row>
    <row r="521" spans="9:9" x14ac:dyDescent="0.2">
      <c r="I521" s="20"/>
    </row>
    <row r="522" spans="9:9" x14ac:dyDescent="0.2">
      <c r="I522" s="20"/>
    </row>
    <row r="523" spans="9:9" x14ac:dyDescent="0.2">
      <c r="I523" s="20"/>
    </row>
    <row r="524" spans="9:9" x14ac:dyDescent="0.2">
      <c r="I524" s="20"/>
    </row>
    <row r="525" spans="9:9" x14ac:dyDescent="0.2">
      <c r="I525" s="20"/>
    </row>
    <row r="526" spans="9:9" x14ac:dyDescent="0.2">
      <c r="I526" s="20"/>
    </row>
    <row r="527" spans="9:9" x14ac:dyDescent="0.2">
      <c r="I527" s="20"/>
    </row>
    <row r="528" spans="9:9" x14ac:dyDescent="0.2">
      <c r="I528" s="20"/>
    </row>
    <row r="529" spans="9:9" x14ac:dyDescent="0.2">
      <c r="I529" s="20"/>
    </row>
    <row r="530" spans="9:9" x14ac:dyDescent="0.2">
      <c r="I530" s="20"/>
    </row>
    <row r="531" spans="9:9" x14ac:dyDescent="0.2">
      <c r="I531" s="20"/>
    </row>
    <row r="532" spans="9:9" x14ac:dyDescent="0.2">
      <c r="I532" s="20"/>
    </row>
    <row r="533" spans="9:9" x14ac:dyDescent="0.2">
      <c r="I533" s="20"/>
    </row>
    <row r="534" spans="9:9" x14ac:dyDescent="0.2">
      <c r="I534" s="20"/>
    </row>
    <row r="535" spans="9:9" x14ac:dyDescent="0.2">
      <c r="I535" s="20"/>
    </row>
    <row r="536" spans="9:9" x14ac:dyDescent="0.2">
      <c r="I536" s="20"/>
    </row>
    <row r="537" spans="9:9" x14ac:dyDescent="0.2">
      <c r="I537" s="20"/>
    </row>
    <row r="538" spans="9:9" x14ac:dyDescent="0.2">
      <c r="I538" s="20"/>
    </row>
    <row r="539" spans="9:9" x14ac:dyDescent="0.2">
      <c r="I539" s="20"/>
    </row>
    <row r="540" spans="9:9" x14ac:dyDescent="0.2">
      <c r="I540" s="20"/>
    </row>
    <row r="541" spans="9:9" x14ac:dyDescent="0.2">
      <c r="I541" s="20"/>
    </row>
    <row r="542" spans="9:9" x14ac:dyDescent="0.2">
      <c r="I542" s="20"/>
    </row>
    <row r="543" spans="9:9" x14ac:dyDescent="0.2">
      <c r="I543" s="20"/>
    </row>
    <row r="544" spans="9:9" x14ac:dyDescent="0.2">
      <c r="I544" s="20"/>
    </row>
    <row r="545" spans="9:9" x14ac:dyDescent="0.2">
      <c r="I545" s="20"/>
    </row>
    <row r="546" spans="9:9" x14ac:dyDescent="0.2">
      <c r="I546" s="20"/>
    </row>
    <row r="547" spans="9:9" x14ac:dyDescent="0.2">
      <c r="I547" s="20"/>
    </row>
    <row r="548" spans="9:9" x14ac:dyDescent="0.2">
      <c r="I548" s="20"/>
    </row>
    <row r="549" spans="9:9" x14ac:dyDescent="0.2">
      <c r="I549" s="20"/>
    </row>
    <row r="550" spans="9:9" x14ac:dyDescent="0.2">
      <c r="I550" s="20"/>
    </row>
    <row r="551" spans="9:9" x14ac:dyDescent="0.2">
      <c r="I551" s="20"/>
    </row>
    <row r="552" spans="9:9" x14ac:dyDescent="0.2">
      <c r="I552" s="20"/>
    </row>
    <row r="553" spans="9:9" x14ac:dyDescent="0.2">
      <c r="I553" s="20"/>
    </row>
    <row r="554" spans="9:9" x14ac:dyDescent="0.2">
      <c r="I554" s="20"/>
    </row>
    <row r="555" spans="9:9" x14ac:dyDescent="0.2">
      <c r="I555" s="20"/>
    </row>
  </sheetData>
  <conditionalFormatting sqref="I3">
    <cfRule type="cellIs" dxfId="63" priority="17" operator="greaterThan">
      <formula>3200</formula>
    </cfRule>
    <cfRule type="cellIs" dxfId="62" priority="21" operator="greaterThan">
      <formula>3200</formula>
    </cfRule>
  </conditionalFormatting>
  <conditionalFormatting sqref="I2">
    <cfRule type="cellIs" dxfId="61" priority="16" operator="greaterThan">
      <formula>2000</formula>
    </cfRule>
    <cfRule type="cellIs" dxfId="60" priority="18" operator="greaterThan">
      <formula>6377.070666</formula>
    </cfRule>
    <cfRule type="cellIs" dxfId="59" priority="20" operator="greaterThan">
      <formula>2000</formula>
    </cfRule>
  </conditionalFormatting>
  <conditionalFormatting sqref="I1">
    <cfRule type="cellIs" dxfId="58" priority="19" operator="greaterThan">
      <formula>$I$1</formula>
    </cfRule>
  </conditionalFormatting>
  <conditionalFormatting sqref="H5:H104">
    <cfRule type="cellIs" dxfId="57" priority="15" operator="equal">
      <formula>"Fireball"</formula>
    </cfRule>
  </conditionalFormatting>
  <conditionalFormatting sqref="K1:AR1">
    <cfRule type="cellIs" dxfId="56" priority="10" operator="greaterThan">
      <formula>$I$1</formula>
    </cfRule>
  </conditionalFormatting>
  <conditionalFormatting sqref="K2:AR2">
    <cfRule type="cellIs" dxfId="55" priority="9" operator="greaterThan">
      <formula>$I$2</formula>
    </cfRule>
  </conditionalFormatting>
  <conditionalFormatting sqref="K3:AR3">
    <cfRule type="cellIs" dxfId="54" priority="8" operator="greaterThan">
      <formula>$I$3</formula>
    </cfRule>
  </conditionalFormatting>
  <conditionalFormatting sqref="AV9 AS12 AS15 AS18 AS21 AS24 AS27 AS30 AS33 AS36 AS39 AS42 AS45 AS9">
    <cfRule type="cellIs" dxfId="53" priority="2" operator="greaterThan">
      <formula>3200</formula>
    </cfRule>
    <cfRule type="cellIs" dxfId="52" priority="6" operator="greaterThan">
      <formula>3200</formula>
    </cfRule>
  </conditionalFormatting>
  <conditionalFormatting sqref="AV8 AS11 AS14 AS17 AS20 AS23 AS26 AS29 AS32 AS35 AS38 AS41 AS44 AS47 AS8">
    <cfRule type="cellIs" dxfId="51" priority="1" operator="greaterThan">
      <formula>2000</formula>
    </cfRule>
    <cfRule type="cellIs" dxfId="50" priority="3" operator="greaterThan">
      <formula>6377.070666</formula>
    </cfRule>
    <cfRule type="cellIs" dxfId="49" priority="5" operator="greaterThan">
      <formula>2000</formula>
    </cfRule>
  </conditionalFormatting>
  <conditionalFormatting sqref="AS10 AS13 AS16 AS19 AS22 AS25 AS28 AS31 AS34 AS37 AS40 AS43 AS46 AS7 AV7">
    <cfRule type="cellIs" dxfId="48" priority="4" operator="greaterThan">
      <formula>1000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topLeftCell="A46" workbookViewId="0">
      <selection activeCell="AB60" sqref="AB60"/>
    </sheetView>
  </sheetViews>
  <sheetFormatPr defaultRowHeight="12.75" x14ac:dyDescent="0.2"/>
  <cols>
    <col min="1" max="1" width="12.42578125" style="12" bestFit="1" customWidth="1"/>
    <col min="2" max="2" width="8.5703125" style="12" bestFit="1" customWidth="1"/>
    <col min="3" max="6" width="6" style="12" bestFit="1" customWidth="1"/>
    <col min="7" max="28" width="5" style="12" bestFit="1" customWidth="1"/>
    <col min="29" max="36" width="5" style="10" bestFit="1" customWidth="1"/>
    <col min="37" max="39" width="9.140625" style="35"/>
    <col min="40" max="40" width="9.140625" style="36"/>
    <col min="41" max="16384" width="9.140625" style="10"/>
  </cols>
  <sheetData>
    <row r="1" spans="1:40" x14ac:dyDescent="0.2">
      <c r="A1" s="10" t="s">
        <v>3</v>
      </c>
      <c r="B1" s="11">
        <f ca="1">'Fire Ball'!B9</f>
        <v>104.77350268724862</v>
      </c>
      <c r="C1" s="10" t="s">
        <v>4</v>
      </c>
      <c r="D1" s="10"/>
      <c r="H1" s="13" t="s">
        <v>16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18</v>
      </c>
    </row>
    <row r="3" spans="1:40" x14ac:dyDescent="0.2">
      <c r="A3" s="14" t="s">
        <v>7</v>
      </c>
      <c r="B3" s="59">
        <f>'Well lines input sheet'!H15</f>
        <v>3</v>
      </c>
      <c r="C3" s="10" t="s">
        <v>8</v>
      </c>
      <c r="D3" s="10"/>
      <c r="H3" s="13" t="s">
        <v>17</v>
      </c>
      <c r="AK3" s="35">
        <v>1000</v>
      </c>
      <c r="AL3" s="35" t="s">
        <v>15</v>
      </c>
      <c r="AM3" s="37">
        <f ca="1">VLOOKUP(AK3,AL7:AM40,2)</f>
        <v>69.001000000000005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2000</v>
      </c>
      <c r="AL4" s="35" t="s">
        <v>15</v>
      </c>
      <c r="AM4" s="37">
        <f ca="1">VLOOKUP(AK4,AL7:AM40,2)</f>
        <v>42.000999999999998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3200</v>
      </c>
      <c r="AL5" s="35" t="s">
        <v>15</v>
      </c>
      <c r="AM5" s="37">
        <f ca="1">VLOOKUP(AK5,AL7:AM40,2)</f>
        <v>30.000999999999998</v>
      </c>
      <c r="AN5" s="36" t="s">
        <v>8</v>
      </c>
    </row>
    <row r="6" spans="1:40" x14ac:dyDescent="0.2">
      <c r="AL6" s="35" t="s">
        <v>15</v>
      </c>
      <c r="AM6" s="35" t="s">
        <v>8</v>
      </c>
    </row>
    <row r="7" spans="1:40" x14ac:dyDescent="0.2">
      <c r="A7" s="10">
        <v>1000</v>
      </c>
      <c r="B7" s="12" t="s">
        <v>15</v>
      </c>
      <c r="C7" s="11">
        <f ca="1">MAX(C11:C511)</f>
        <v>12453.598794615789</v>
      </c>
      <c r="D7" s="11">
        <f t="shared" ref="D7:O9" ca="1" si="0">MAX(D11:D511)</f>
        <v>10596.514686249924</v>
      </c>
      <c r="E7" s="11">
        <f t="shared" ca="1" si="0"/>
        <v>9421.0006107567824</v>
      </c>
      <c r="F7" s="11">
        <f t="shared" ca="1" si="0"/>
        <v>8014.5381554811229</v>
      </c>
      <c r="G7" s="11">
        <f t="shared" ca="1" si="0"/>
        <v>6803.4700127504202</v>
      </c>
      <c r="H7" s="11">
        <f t="shared" ca="1" si="0"/>
        <v>5801.4605624313299</v>
      </c>
      <c r="I7" s="11">
        <f t="shared" ca="1" si="0"/>
        <v>4986.4452280734122</v>
      </c>
      <c r="J7" s="11">
        <f t="shared" ca="1" si="0"/>
        <v>4325.0718645400166</v>
      </c>
      <c r="K7" s="11">
        <f t="shared" ca="1" si="0"/>
        <v>3785.2958990505876</v>
      </c>
      <c r="L7" s="11">
        <f t="shared" ca="1" si="0"/>
        <v>3340.595951091314</v>
      </c>
      <c r="M7" s="11">
        <f t="shared" ca="1" si="0"/>
        <v>2970.3236033546082</v>
      </c>
      <c r="N7" s="11">
        <f t="shared" ca="1" si="0"/>
        <v>2658.770312859911</v>
      </c>
      <c r="O7" s="11">
        <f t="shared" ca="1" si="0"/>
        <v>2394.0390060457512</v>
      </c>
      <c r="P7" s="11">
        <f t="shared" ref="P7:AB9" ca="1" si="1">MAX(P11:P511)</f>
        <v>2167.0747186706208</v>
      </c>
      <c r="Q7" s="11">
        <f t="shared" ca="1" si="1"/>
        <v>1970.9198347780509</v>
      </c>
      <c r="R7" s="11">
        <f t="shared" ca="1" si="1"/>
        <v>1800.1668195227214</v>
      </c>
      <c r="S7" s="11">
        <f t="shared" ca="1" si="1"/>
        <v>1650.5624871999883</v>
      </c>
      <c r="T7" s="11">
        <f t="shared" ca="1" si="1"/>
        <v>1518.7224210472477</v>
      </c>
      <c r="U7" s="11">
        <f t="shared" ca="1" si="1"/>
        <v>1401.9237794553781</v>
      </c>
      <c r="V7" s="11">
        <f t="shared" ca="1" si="1"/>
        <v>1297.9535856755208</v>
      </c>
      <c r="W7" s="11">
        <f t="shared" ca="1" si="1"/>
        <v>1204.9964095429611</v>
      </c>
      <c r="X7" s="11">
        <f t="shared" ca="1" si="1"/>
        <v>1121.5502299936063</v>
      </c>
      <c r="Y7" s="11">
        <f t="shared" ca="1" si="1"/>
        <v>1046.3626606749212</v>
      </c>
      <c r="Z7" s="11">
        <f t="shared" ca="1" si="1"/>
        <v>978.38205459279106</v>
      </c>
      <c r="AA7" s="11">
        <f t="shared" ca="1" si="1"/>
        <v>916.71960665637675</v>
      </c>
      <c r="AB7" s="11">
        <f t="shared" ca="1" si="1"/>
        <v>860.61967888134541</v>
      </c>
      <c r="AC7" s="11">
        <f t="shared" ref="AC7:AJ7" ca="1" si="2">MAX(AC11:AC511)</f>
        <v>809.43634184597863</v>
      </c>
      <c r="AD7" s="11">
        <f t="shared" ca="1" si="2"/>
        <v>762.61466555554375</v>
      </c>
      <c r="AE7" s="11">
        <f t="shared" ca="1" si="2"/>
        <v>719.67567546333225</v>
      </c>
      <c r="AF7" s="11">
        <f t="shared" ca="1" si="2"/>
        <v>680.20416360683771</v>
      </c>
      <c r="AG7" s="11">
        <f t="shared" ca="1" si="2"/>
        <v>643.83874346822245</v>
      </c>
      <c r="AH7" s="11">
        <f t="shared" ca="1" si="2"/>
        <v>610.26368260451341</v>
      </c>
      <c r="AI7" s="11">
        <f t="shared" ca="1" si="2"/>
        <v>579.2021546625931</v>
      </c>
      <c r="AJ7" s="11">
        <f t="shared" ca="1" si="2"/>
        <v>550.41063274009025</v>
      </c>
      <c r="AK7" s="37">
        <v>0</v>
      </c>
      <c r="AL7" s="37">
        <f ca="1">OFFSET(INDIRECT("AJ"&amp;7),0,-$AK7)</f>
        <v>550.41063274009025</v>
      </c>
      <c r="AM7" s="37">
        <f ca="1">OFFSET(INDIRECT("AJ"&amp;10),0,-$AK7)</f>
        <v>99.001000000000005</v>
      </c>
    </row>
    <row r="8" spans="1:40" x14ac:dyDescent="0.2">
      <c r="A8" s="10">
        <v>2000</v>
      </c>
      <c r="B8" s="12" t="s">
        <v>15</v>
      </c>
      <c r="C8" s="11">
        <f ca="1">MAX(C12:C512)</f>
        <v>12453.598794615789</v>
      </c>
      <c r="D8" s="11">
        <f t="shared" ca="1" si="0"/>
        <v>10596.514686249924</v>
      </c>
      <c r="E8" s="11">
        <f t="shared" ca="1" si="0"/>
        <v>9421.0006107567824</v>
      </c>
      <c r="F8" s="11">
        <f t="shared" ca="1" si="0"/>
        <v>8014.5381554811229</v>
      </c>
      <c r="G8" s="11">
        <f t="shared" ca="1" si="0"/>
        <v>6803.4700127504202</v>
      </c>
      <c r="H8" s="11">
        <f t="shared" ca="1" si="0"/>
        <v>5801.4605624313299</v>
      </c>
      <c r="I8" s="11">
        <f t="shared" ca="1" si="0"/>
        <v>4986.4452280734122</v>
      </c>
      <c r="J8" s="11">
        <f t="shared" ca="1" si="0"/>
        <v>4325.0718645400166</v>
      </c>
      <c r="K8" s="11">
        <f t="shared" ca="1" si="0"/>
        <v>3785.2958990505876</v>
      </c>
      <c r="L8" s="11">
        <f t="shared" ca="1" si="0"/>
        <v>3340.595951091314</v>
      </c>
      <c r="M8" s="11">
        <f t="shared" ca="1" si="0"/>
        <v>2970.3236033546082</v>
      </c>
      <c r="N8" s="11">
        <f t="shared" ca="1" si="0"/>
        <v>2658.770312859911</v>
      </c>
      <c r="O8" s="11">
        <f t="shared" ca="1" si="0"/>
        <v>2394.0390060457512</v>
      </c>
      <c r="P8" s="11">
        <f t="shared" ca="1" si="1"/>
        <v>2167.0747186706208</v>
      </c>
      <c r="Q8" s="11">
        <f t="shared" ca="1" si="1"/>
        <v>1970.9198347780509</v>
      </c>
      <c r="R8" s="11">
        <f t="shared" ca="1" si="1"/>
        <v>1800.1668195227214</v>
      </c>
      <c r="S8" s="11">
        <f t="shared" ca="1" si="1"/>
        <v>1650.5624871999883</v>
      </c>
      <c r="T8" s="11">
        <f t="shared" ca="1" si="1"/>
        <v>1518.7224210472477</v>
      </c>
      <c r="U8" s="11">
        <f t="shared" ca="1" si="1"/>
        <v>1401.9237794553781</v>
      </c>
      <c r="V8" s="11">
        <f t="shared" ca="1" si="1"/>
        <v>1297.9535856755208</v>
      </c>
      <c r="W8" s="11">
        <f t="shared" ca="1" si="1"/>
        <v>1204.9964095429611</v>
      </c>
      <c r="X8" s="11">
        <f t="shared" ca="1" si="1"/>
        <v>1121.5502299936063</v>
      </c>
      <c r="Y8" s="11">
        <f t="shared" ca="1" si="1"/>
        <v>1046.3626606749212</v>
      </c>
      <c r="Z8" s="11">
        <f t="shared" ca="1" si="1"/>
        <v>978.38205459279106</v>
      </c>
      <c r="AA8" s="11">
        <f t="shared" ca="1" si="1"/>
        <v>916.71960665637675</v>
      </c>
      <c r="AB8" s="11">
        <f t="shared" ca="1" si="1"/>
        <v>860.61967888134541</v>
      </c>
      <c r="AC8" s="11">
        <f t="shared" ref="AC8:AJ8" ca="1" si="3">MAX(AC12:AC512)</f>
        <v>809.43634184597863</v>
      </c>
      <c r="AD8" s="11">
        <f t="shared" ca="1" si="3"/>
        <v>762.61466555554375</v>
      </c>
      <c r="AE8" s="11">
        <f t="shared" ca="1" si="3"/>
        <v>719.67567546333225</v>
      </c>
      <c r="AF8" s="11">
        <f t="shared" ca="1" si="3"/>
        <v>680.20416360683771</v>
      </c>
      <c r="AG8" s="11">
        <f t="shared" ca="1" si="3"/>
        <v>643.83874346822245</v>
      </c>
      <c r="AH8" s="11">
        <f t="shared" ca="1" si="3"/>
        <v>610.26368260451341</v>
      </c>
      <c r="AI8" s="11">
        <f t="shared" ca="1" si="3"/>
        <v>579.2021546625931</v>
      </c>
      <c r="AJ8" s="11">
        <f t="shared" ca="1" si="3"/>
        <v>550.41063274009025</v>
      </c>
      <c r="AK8" s="37">
        <v>1</v>
      </c>
      <c r="AL8" s="37">
        <f t="shared" ref="AL8:AL40" ca="1" si="4">OFFSET(INDIRECT("AJ"&amp;7),0,-$AK8)</f>
        <v>579.2021546625931</v>
      </c>
      <c r="AM8" s="37">
        <f t="shared" ref="AM8:AM40" ca="1" si="5">OFFSET(INDIRECT("AJ"&amp;10),0,-$AK8)</f>
        <v>96.001000000000005</v>
      </c>
    </row>
    <row r="9" spans="1:40" x14ac:dyDescent="0.2">
      <c r="A9" s="10">
        <v>3200</v>
      </c>
      <c r="B9" s="12" t="s">
        <v>15</v>
      </c>
      <c r="C9" s="11">
        <f ca="1">MAX(C13:C513)</f>
        <v>12453.598794615789</v>
      </c>
      <c r="D9" s="11">
        <f t="shared" ca="1" si="0"/>
        <v>10596.514686249924</v>
      </c>
      <c r="E9" s="11">
        <f t="shared" ca="1" si="0"/>
        <v>9421.0006107567824</v>
      </c>
      <c r="F9" s="11">
        <f t="shared" ca="1" si="0"/>
        <v>8014.5381554811229</v>
      </c>
      <c r="G9" s="11">
        <f t="shared" ca="1" si="0"/>
        <v>6803.4700127504202</v>
      </c>
      <c r="H9" s="11">
        <f t="shared" ca="1" si="0"/>
        <v>5801.4605624313299</v>
      </c>
      <c r="I9" s="11">
        <f t="shared" ca="1" si="0"/>
        <v>4986.4452280734122</v>
      </c>
      <c r="J9" s="11">
        <f t="shared" ca="1" si="0"/>
        <v>4325.0718645400166</v>
      </c>
      <c r="K9" s="11">
        <f t="shared" ca="1" si="0"/>
        <v>3785.2958990505876</v>
      </c>
      <c r="L9" s="11">
        <f t="shared" ca="1" si="0"/>
        <v>3340.595951091314</v>
      </c>
      <c r="M9" s="11">
        <f t="shared" ca="1" si="0"/>
        <v>2970.3236033546082</v>
      </c>
      <c r="N9" s="11">
        <f t="shared" ca="1" si="0"/>
        <v>2658.770312859911</v>
      </c>
      <c r="O9" s="11">
        <f t="shared" ca="1" si="0"/>
        <v>2394.0390060457512</v>
      </c>
      <c r="P9" s="11">
        <f t="shared" ca="1" si="1"/>
        <v>2167.0747186706208</v>
      </c>
      <c r="Q9" s="11">
        <f t="shared" ca="1" si="1"/>
        <v>1970.9198347780509</v>
      </c>
      <c r="R9" s="11">
        <f t="shared" ca="1" si="1"/>
        <v>1800.1668195227214</v>
      </c>
      <c r="S9" s="11">
        <f t="shared" ca="1" si="1"/>
        <v>1650.5624871999883</v>
      </c>
      <c r="T9" s="11">
        <f t="shared" ca="1" si="1"/>
        <v>1518.7224210472477</v>
      </c>
      <c r="U9" s="11">
        <f t="shared" ca="1" si="1"/>
        <v>1401.9237794553781</v>
      </c>
      <c r="V9" s="11">
        <f t="shared" ca="1" si="1"/>
        <v>1297.9535856755208</v>
      </c>
      <c r="W9" s="11">
        <f t="shared" ca="1" si="1"/>
        <v>1204.9964095429611</v>
      </c>
      <c r="X9" s="11">
        <f t="shared" ca="1" si="1"/>
        <v>1121.5502299936063</v>
      </c>
      <c r="Y9" s="11">
        <f t="shared" ca="1" si="1"/>
        <v>1046.3626606749212</v>
      </c>
      <c r="Z9" s="11">
        <f t="shared" ca="1" si="1"/>
        <v>978.38205459279106</v>
      </c>
      <c r="AA9" s="11">
        <f t="shared" ca="1" si="1"/>
        <v>916.71960665637675</v>
      </c>
      <c r="AB9" s="11">
        <f t="shared" ca="1" si="1"/>
        <v>860.61967888134541</v>
      </c>
      <c r="AC9" s="11">
        <f t="shared" ref="AC9:AJ9" ca="1" si="6">MAX(AC13:AC513)</f>
        <v>809.43634184597863</v>
      </c>
      <c r="AD9" s="11">
        <f t="shared" ca="1" si="6"/>
        <v>762.61466555554375</v>
      </c>
      <c r="AE9" s="11">
        <f t="shared" ca="1" si="6"/>
        <v>719.67567546333225</v>
      </c>
      <c r="AF9" s="11">
        <f t="shared" ca="1" si="6"/>
        <v>680.20416360683771</v>
      </c>
      <c r="AG9" s="11">
        <f t="shared" ca="1" si="6"/>
        <v>643.83874346822245</v>
      </c>
      <c r="AH9" s="11">
        <f t="shared" ca="1" si="6"/>
        <v>610.26368260451341</v>
      </c>
      <c r="AI9" s="11">
        <f t="shared" ca="1" si="6"/>
        <v>579.2021546625931</v>
      </c>
      <c r="AJ9" s="11">
        <f t="shared" ca="1" si="6"/>
        <v>550.41063274009025</v>
      </c>
      <c r="AK9" s="37">
        <v>2</v>
      </c>
      <c r="AL9" s="37">
        <f t="shared" ca="1" si="4"/>
        <v>610.26368260451341</v>
      </c>
      <c r="AM9" s="37">
        <f t="shared" ca="1" si="5"/>
        <v>93.001000000000005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B10" si="7">C10+$B$3</f>
        <v>3.0009999999999999</v>
      </c>
      <c r="E10" s="11">
        <f t="shared" si="7"/>
        <v>6.0009999999999994</v>
      </c>
      <c r="F10" s="11">
        <f t="shared" si="7"/>
        <v>9.0009999999999994</v>
      </c>
      <c r="G10" s="11">
        <f t="shared" si="7"/>
        <v>12.000999999999999</v>
      </c>
      <c r="H10" s="11">
        <f t="shared" si="7"/>
        <v>15.000999999999999</v>
      </c>
      <c r="I10" s="11">
        <f t="shared" si="7"/>
        <v>18.000999999999998</v>
      </c>
      <c r="J10" s="11">
        <f t="shared" si="7"/>
        <v>21.000999999999998</v>
      </c>
      <c r="K10" s="11">
        <f t="shared" si="7"/>
        <v>24.000999999999998</v>
      </c>
      <c r="L10" s="11">
        <f t="shared" si="7"/>
        <v>27.000999999999998</v>
      </c>
      <c r="M10" s="11">
        <f t="shared" si="7"/>
        <v>30.000999999999998</v>
      </c>
      <c r="N10" s="11">
        <f t="shared" si="7"/>
        <v>33.000999999999998</v>
      </c>
      <c r="O10" s="11">
        <f t="shared" si="7"/>
        <v>36.000999999999998</v>
      </c>
      <c r="P10" s="11">
        <f t="shared" si="7"/>
        <v>39.000999999999998</v>
      </c>
      <c r="Q10" s="11">
        <f t="shared" si="7"/>
        <v>42.000999999999998</v>
      </c>
      <c r="R10" s="11">
        <f t="shared" si="7"/>
        <v>45.000999999999998</v>
      </c>
      <c r="S10" s="11">
        <f t="shared" si="7"/>
        <v>48.000999999999998</v>
      </c>
      <c r="T10" s="11">
        <f t="shared" si="7"/>
        <v>51.000999999999998</v>
      </c>
      <c r="U10" s="11">
        <f t="shared" si="7"/>
        <v>54.000999999999998</v>
      </c>
      <c r="V10" s="11">
        <f t="shared" si="7"/>
        <v>57.000999999999998</v>
      </c>
      <c r="W10" s="11">
        <f t="shared" si="7"/>
        <v>60.000999999999998</v>
      </c>
      <c r="X10" s="11">
        <f t="shared" si="7"/>
        <v>63.000999999999998</v>
      </c>
      <c r="Y10" s="11">
        <f t="shared" si="7"/>
        <v>66.001000000000005</v>
      </c>
      <c r="Z10" s="11">
        <f t="shared" si="7"/>
        <v>69.001000000000005</v>
      </c>
      <c r="AA10" s="11">
        <f t="shared" si="7"/>
        <v>72.001000000000005</v>
      </c>
      <c r="AB10" s="11">
        <f t="shared" si="7"/>
        <v>75.001000000000005</v>
      </c>
      <c r="AC10" s="11">
        <f t="shared" ref="AC10:AJ10" si="8">AB10+$B$3</f>
        <v>78.001000000000005</v>
      </c>
      <c r="AD10" s="11">
        <f t="shared" si="8"/>
        <v>81.001000000000005</v>
      </c>
      <c r="AE10" s="11">
        <f t="shared" si="8"/>
        <v>84.001000000000005</v>
      </c>
      <c r="AF10" s="11">
        <f t="shared" si="8"/>
        <v>87.001000000000005</v>
      </c>
      <c r="AG10" s="11">
        <f t="shared" si="8"/>
        <v>90.001000000000005</v>
      </c>
      <c r="AH10" s="11">
        <f t="shared" si="8"/>
        <v>93.001000000000005</v>
      </c>
      <c r="AI10" s="11">
        <f t="shared" si="8"/>
        <v>96.001000000000005</v>
      </c>
      <c r="AJ10" s="11">
        <f t="shared" si="8"/>
        <v>99.001000000000005</v>
      </c>
      <c r="AK10" s="37">
        <v>3</v>
      </c>
      <c r="AL10" s="37">
        <f t="shared" ca="1" si="4"/>
        <v>643.83874346822245</v>
      </c>
      <c r="AM10" s="37">
        <f t="shared" ca="1" si="5"/>
        <v>90.001000000000005</v>
      </c>
    </row>
    <row r="11" spans="1:40" x14ac:dyDescent="0.2">
      <c r="A11" s="11">
        <v>1E-3</v>
      </c>
      <c r="B11" s="11">
        <f ca="1"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174.10775578412935</v>
      </c>
      <c r="C11" s="11">
        <f ca="1">$B$5*$B11^(4/3)</f>
        <v>1944.4083873642587</v>
      </c>
      <c r="AK11" s="37">
        <v>4</v>
      </c>
      <c r="AL11" s="37">
        <f t="shared" ca="1" si="4"/>
        <v>680.20416360683771</v>
      </c>
      <c r="AM11" s="37">
        <f t="shared" ca="1" si="5"/>
        <v>87.001000000000005</v>
      </c>
    </row>
    <row r="12" spans="1:40" x14ac:dyDescent="0.2">
      <c r="A12" s="11">
        <f t="shared" ref="A12:A75" si="9">A11+$B$3</f>
        <v>3.0009999999999999</v>
      </c>
      <c r="B12" s="11">
        <f ca="1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168.80500467984839</v>
      </c>
      <c r="C12" s="11">
        <f t="shared" ref="C12:C75" ca="1" si="10">C11+(($B12+$B11)/2)^(4/3)/$B$4*$B$3</f>
        <v>3373.1799356183087</v>
      </c>
      <c r="D12" s="11">
        <f ca="1">$B$5*$B12^(4/3)</f>
        <v>1865.8515461099851</v>
      </c>
      <c r="AK12" s="37">
        <v>5</v>
      </c>
      <c r="AL12" s="37">
        <f t="shared" ca="1" si="4"/>
        <v>719.67567546333225</v>
      </c>
      <c r="AM12" s="37">
        <f t="shared" ca="1" si="5"/>
        <v>84.001000000000005</v>
      </c>
    </row>
    <row r="13" spans="1:40" x14ac:dyDescent="0.2">
      <c r="A13" s="11">
        <f t="shared" si="9"/>
        <v>6.0009999999999994</v>
      </c>
      <c r="B13" s="11">
        <f t="shared" ref="B13:B76" ca="1" si="11">($B$1*$B$2*0.3/4/PI()/((0.773*2*SQRT($B$1))^2+$A13^2)*(0.79*(100/50)^(1/16)*(30/SQRT(((0.773*2*SQRT($B$1))^2+$A13^2)))^(1/16)))/3      +($B$1*$B$2*0.3/4/PI()/((0.773*5*SQRT($B$1))^2+$A13^2)*(0.79*(100/50)^(1/16)*(30/SQRT(((0.773*5*SQRT($B$1))^2+$A13^2)))^(1/16)))/3       + ($B$1*$B$2*0.3/4/PI()/((0.773*8*SQRT($B$1))^2+$A13^2)*(0.79*(100/50)^(1/16)*(30/SQRT(((0.773*8*SQRT($B$1))^2+$A13^2)))^(1/16)))/3</f>
        <v>154.88473959943715</v>
      </c>
      <c r="C13" s="11">
        <f t="shared" ca="1" si="10"/>
        <v>4696.1698016011887</v>
      </c>
      <c r="D13" s="11">
        <f ca="1">D12+(($B13+$B12)/2)^(4/3)/$B$4*$B$3</f>
        <v>3188.8414120928646</v>
      </c>
      <c r="E13" s="11">
        <f ca="1">$B$5*$B13^(4/3)</f>
        <v>1663.5716177421789</v>
      </c>
      <c r="AK13" s="37">
        <v>6</v>
      </c>
      <c r="AL13" s="37">
        <f t="shared" ca="1" si="4"/>
        <v>762.61466555554375</v>
      </c>
      <c r="AM13" s="37">
        <f t="shared" ca="1" si="5"/>
        <v>81.001000000000005</v>
      </c>
    </row>
    <row r="14" spans="1:40" x14ac:dyDescent="0.2">
      <c r="A14" s="11">
        <f t="shared" si="9"/>
        <v>9.0009999999999994</v>
      </c>
      <c r="B14" s="11">
        <f t="shared" ca="1" si="11"/>
        <v>136.66610621481047</v>
      </c>
      <c r="C14" s="11">
        <f t="shared" ca="1" si="10"/>
        <v>5846.9799218147846</v>
      </c>
      <c r="D14" s="11">
        <f ca="1">D13+(($B14+$B13)/2)^(4/3)/$B$4*$B$3</f>
        <v>4339.6515323064605</v>
      </c>
      <c r="E14" s="11">
        <f t="shared" ref="E14:E77" ca="1" si="12">E13+(($B13+$B14)/2)^(4/3)/$B$4*$B$3</f>
        <v>2814.381737955775</v>
      </c>
      <c r="F14" s="11">
        <f ca="1">$B$5*$B14^(4/3)</f>
        <v>1407.9192826801245</v>
      </c>
      <c r="AK14" s="37">
        <v>7</v>
      </c>
      <c r="AL14" s="37">
        <f t="shared" ca="1" si="4"/>
        <v>809.43634184597863</v>
      </c>
      <c r="AM14" s="37">
        <f t="shared" ca="1" si="5"/>
        <v>78.001000000000005</v>
      </c>
    </row>
    <row r="15" spans="1:40" x14ac:dyDescent="0.2">
      <c r="A15" s="11">
        <f t="shared" si="9"/>
        <v>12.000999999999999</v>
      </c>
      <c r="B15" s="11">
        <f t="shared" ca="1" si="11"/>
        <v>118.02547712803609</v>
      </c>
      <c r="C15" s="11">
        <f t="shared" ca="1" si="10"/>
        <v>6808.010904771385</v>
      </c>
      <c r="D15" s="11">
        <f ca="1">D14+(($B15+$B14)/2)^(4/3)/$B$4*$B$3</f>
        <v>5300.6825152630608</v>
      </c>
      <c r="E15" s="11">
        <f t="shared" ca="1" si="12"/>
        <v>3775.4127209123753</v>
      </c>
      <c r="F15" s="11">
        <f t="shared" ref="F15:F78" ca="1" si="13">F14+(($B14+$B15)/2)^(4/3)/$B$4*$B$3</f>
        <v>2368.9502656367249</v>
      </c>
      <c r="G15" s="11">
        <f ca="1">$B$5*$B15^(4/3)</f>
        <v>1157.8821229060213</v>
      </c>
      <c r="AK15" s="37">
        <v>8</v>
      </c>
      <c r="AL15" s="37">
        <f t="shared" ca="1" si="4"/>
        <v>860.61967888134541</v>
      </c>
      <c r="AM15" s="37">
        <f t="shared" ca="1" si="5"/>
        <v>75.001000000000005</v>
      </c>
    </row>
    <row r="16" spans="1:40" x14ac:dyDescent="0.2">
      <c r="A16" s="11">
        <f t="shared" si="9"/>
        <v>15.000999999999999</v>
      </c>
      <c r="B16" s="11">
        <f t="shared" ca="1" si="11"/>
        <v>101.14078420636923</v>
      </c>
      <c r="C16" s="11">
        <f t="shared" ca="1" si="10"/>
        <v>7594.6029145084321</v>
      </c>
      <c r="D16" s="11">
        <f ca="1">D15+(($B16+$B15)/2)^(4/3)/$B$4*$B$3</f>
        <v>6087.274525000108</v>
      </c>
      <c r="E16" s="11">
        <f t="shared" ca="1" si="12"/>
        <v>4562.0047306494225</v>
      </c>
      <c r="F16" s="11">
        <f t="shared" ca="1" si="13"/>
        <v>3155.5422753737721</v>
      </c>
      <c r="G16" s="11">
        <f t="shared" ref="G16:G79" ca="1" si="14">G15+(($B15+$B16)/2)^(4/3)/$B$4*$B$3</f>
        <v>1944.4741326430683</v>
      </c>
      <c r="H16" s="11">
        <f ca="1">$B$5*$B16^(4/3)</f>
        <v>942.46468232397899</v>
      </c>
      <c r="AK16" s="37">
        <v>9</v>
      </c>
      <c r="AL16" s="37">
        <f t="shared" ca="1" si="4"/>
        <v>916.71960665637675</v>
      </c>
      <c r="AM16" s="37">
        <f t="shared" ca="1" si="5"/>
        <v>72.001000000000005</v>
      </c>
    </row>
    <row r="17" spans="1:39" x14ac:dyDescent="0.2">
      <c r="A17" s="11">
        <f t="shared" si="9"/>
        <v>18.000999999999998</v>
      </c>
      <c r="B17" s="11">
        <f t="shared" ca="1" si="11"/>
        <v>86.750965403811037</v>
      </c>
      <c r="C17" s="11">
        <f t="shared" ca="1" si="10"/>
        <v>8235.2146330580599</v>
      </c>
      <c r="D17" s="11">
        <f t="shared" ref="D17:D80" ca="1" si="15">D16+($B17)^(4/3)/$B$4*$B$3</f>
        <v>6663.3203248868731</v>
      </c>
      <c r="E17" s="11">
        <f t="shared" ca="1" si="12"/>
        <v>5202.6164491990494</v>
      </c>
      <c r="F17" s="11">
        <f t="shared" ca="1" si="13"/>
        <v>3796.1539939233994</v>
      </c>
      <c r="G17" s="11">
        <f t="shared" ca="1" si="14"/>
        <v>2585.0858511926954</v>
      </c>
      <c r="H17" s="11">
        <f t="shared" ref="H17:H80" ca="1" si="16">H16+(($B16+$B17)/2)^(4/3)/$B$4*$B$3</f>
        <v>1583.0764008736064</v>
      </c>
      <c r="I17" s="11">
        <f ca="1">$B$5*$B17^(4/3)</f>
        <v>768.06106651568723</v>
      </c>
      <c r="AK17" s="37">
        <v>10</v>
      </c>
      <c r="AL17" s="37">
        <f t="shared" ca="1" si="4"/>
        <v>978.38205459279106</v>
      </c>
      <c r="AM17" s="37">
        <f t="shared" ca="1" si="5"/>
        <v>69.001000000000005</v>
      </c>
    </row>
    <row r="18" spans="1:39" x14ac:dyDescent="0.2">
      <c r="A18" s="11">
        <f t="shared" si="9"/>
        <v>21.000999999999998</v>
      </c>
      <c r="B18" s="11">
        <f t="shared" ca="1" si="11"/>
        <v>74.817265696508684</v>
      </c>
      <c r="C18" s="11">
        <f t="shared" ca="1" si="10"/>
        <v>8759.0472762442259</v>
      </c>
      <c r="D18" s="11">
        <f t="shared" ca="1" si="15"/>
        <v>7136.2105845132137</v>
      </c>
      <c r="E18" s="11">
        <f t="shared" ca="1" si="12"/>
        <v>5726.4490923852154</v>
      </c>
      <c r="F18" s="11">
        <f t="shared" ca="1" si="13"/>
        <v>4319.986637109565</v>
      </c>
      <c r="G18" s="11">
        <f t="shared" ca="1" si="14"/>
        <v>3108.9184943788609</v>
      </c>
      <c r="H18" s="11">
        <f t="shared" ca="1" si="16"/>
        <v>2106.909044059772</v>
      </c>
      <c r="I18" s="11">
        <f t="shared" ref="I18:I81" ca="1" si="17">I17+(($B17+$B18)/2)^(4/3)/$B$4*$B$3</f>
        <v>1291.8937097018529</v>
      </c>
      <c r="J18" s="11">
        <f ca="1">$B$5*$B18^(4/3)</f>
        <v>630.52034616845367</v>
      </c>
      <c r="AK18" s="37">
        <v>11</v>
      </c>
      <c r="AL18" s="37">
        <f t="shared" ca="1" si="4"/>
        <v>1046.3626606749212</v>
      </c>
      <c r="AM18" s="37">
        <f t="shared" ca="1" si="5"/>
        <v>66.001000000000005</v>
      </c>
    </row>
    <row r="19" spans="1:39" x14ac:dyDescent="0.2">
      <c r="A19" s="11">
        <f t="shared" si="9"/>
        <v>24.000999999999998</v>
      </c>
      <c r="B19" s="11">
        <f t="shared" ca="1" si="11"/>
        <v>65.004854518926422</v>
      </c>
      <c r="C19" s="11">
        <f t="shared" ca="1" si="10"/>
        <v>9191.0492946677732</v>
      </c>
      <c r="D19" s="11">
        <f t="shared" ca="1" si="15"/>
        <v>7528.2703838401412</v>
      </c>
      <c r="E19" s="11">
        <f t="shared" ca="1" si="12"/>
        <v>6158.4511108087627</v>
      </c>
      <c r="F19" s="11">
        <f t="shared" ca="1" si="13"/>
        <v>4751.9886555331123</v>
      </c>
      <c r="G19" s="11">
        <f t="shared" ca="1" si="14"/>
        <v>3540.9205128024087</v>
      </c>
      <c r="H19" s="11">
        <f t="shared" ca="1" si="16"/>
        <v>2538.9110624833197</v>
      </c>
      <c r="I19" s="11">
        <f t="shared" ca="1" si="17"/>
        <v>1723.8957281254004</v>
      </c>
      <c r="J19" s="11">
        <f t="shared" ref="J19:J82" ca="1" si="18">J18+(($B18+$B19)/2)^(4/3)/$B$4*$B$3</f>
        <v>1062.5223645920012</v>
      </c>
      <c r="K19" s="11">
        <f ca="1">$B$5*$B19^(4/3)</f>
        <v>522.74639910257054</v>
      </c>
      <c r="AK19" s="37">
        <v>12</v>
      </c>
      <c r="AL19" s="37">
        <f t="shared" ca="1" si="4"/>
        <v>1121.5502299936063</v>
      </c>
      <c r="AM19" s="37">
        <f t="shared" ca="1" si="5"/>
        <v>63.000999999999998</v>
      </c>
    </row>
    <row r="20" spans="1:39" x14ac:dyDescent="0.2">
      <c r="A20" s="11">
        <f t="shared" si="9"/>
        <v>27.000999999999998</v>
      </c>
      <c r="B20" s="11">
        <f t="shared" ca="1" si="11"/>
        <v>56.925038717707146</v>
      </c>
      <c r="C20" s="11">
        <f t="shared" ca="1" si="10"/>
        <v>9550.9628382798001</v>
      </c>
      <c r="D20" s="11">
        <f t="shared" ca="1" si="15"/>
        <v>7856.7403799066342</v>
      </c>
      <c r="E20" s="11">
        <f t="shared" ca="1" si="12"/>
        <v>6518.3646544207904</v>
      </c>
      <c r="F20" s="11">
        <f t="shared" ca="1" si="13"/>
        <v>5111.90219914514</v>
      </c>
      <c r="G20" s="11">
        <f t="shared" ca="1" si="14"/>
        <v>3900.834056414436</v>
      </c>
      <c r="H20" s="11">
        <f t="shared" ca="1" si="16"/>
        <v>2898.824606095347</v>
      </c>
      <c r="I20" s="11">
        <f t="shared" ca="1" si="17"/>
        <v>2083.8092717374279</v>
      </c>
      <c r="J20" s="11">
        <f t="shared" ca="1" si="18"/>
        <v>1422.4359082040287</v>
      </c>
      <c r="K20" s="11">
        <f t="shared" ref="K20:K83" ca="1" si="19">K19+(($B19+$B20)/2)^(4/3)/$B$4*$B$3</f>
        <v>882.65994271459795</v>
      </c>
      <c r="L20" s="11">
        <f ca="1">$B$5*$B20^(4/3)</f>
        <v>437.9599947553242</v>
      </c>
      <c r="AK20" s="37">
        <v>13</v>
      </c>
      <c r="AL20" s="37">
        <f t="shared" ca="1" si="4"/>
        <v>1204.9964095429611</v>
      </c>
      <c r="AM20" s="37">
        <f t="shared" ca="1" si="5"/>
        <v>60.000999999999998</v>
      </c>
    </row>
    <row r="21" spans="1:39" x14ac:dyDescent="0.2">
      <c r="A21" s="11">
        <f t="shared" si="9"/>
        <v>30.000999999999998</v>
      </c>
      <c r="B21" s="11">
        <f t="shared" ca="1" si="11"/>
        <v>50.229087306679034</v>
      </c>
      <c r="C21" s="11">
        <f t="shared" ca="1" si="10"/>
        <v>9853.9306309143722</v>
      </c>
      <c r="D21" s="11">
        <f t="shared" ca="1" si="15"/>
        <v>8134.7319596465277</v>
      </c>
      <c r="E21" s="11">
        <f t="shared" ca="1" si="12"/>
        <v>6821.3324470553625</v>
      </c>
      <c r="F21" s="11">
        <f t="shared" ca="1" si="13"/>
        <v>5414.8699917797121</v>
      </c>
      <c r="G21" s="11">
        <f t="shared" ca="1" si="14"/>
        <v>4203.8018490490085</v>
      </c>
      <c r="H21" s="11">
        <f t="shared" ca="1" si="16"/>
        <v>3201.7923987299191</v>
      </c>
      <c r="I21" s="11">
        <f t="shared" ca="1" si="17"/>
        <v>2386.7770643720005</v>
      </c>
      <c r="J21" s="11">
        <f t="shared" ca="1" si="18"/>
        <v>1725.403700838601</v>
      </c>
      <c r="K21" s="11">
        <f t="shared" ca="1" si="19"/>
        <v>1185.6277353491703</v>
      </c>
      <c r="L21" s="11">
        <f t="shared" ref="L21:L84" ca="1" si="20">L20+(($B20+$B21)/2)^(4/3)/$B$4*$B$3</f>
        <v>740.92778738989659</v>
      </c>
      <c r="M21" s="11">
        <f ca="1">$B$5*$B21^(4/3)</f>
        <v>370.65543965319074</v>
      </c>
      <c r="AK21" s="37">
        <v>14</v>
      </c>
      <c r="AL21" s="37">
        <f t="shared" ca="1" si="4"/>
        <v>1297.9535856755208</v>
      </c>
      <c r="AM21" s="37">
        <f t="shared" ca="1" si="5"/>
        <v>57.000999999999998</v>
      </c>
    </row>
    <row r="22" spans="1:39" x14ac:dyDescent="0.2">
      <c r="A22" s="11">
        <f t="shared" si="9"/>
        <v>33.000999999999998</v>
      </c>
      <c r="B22" s="11">
        <f t="shared" ca="1" si="11"/>
        <v>44.632337604345082</v>
      </c>
      <c r="C22" s="11">
        <f t="shared" ca="1" si="10"/>
        <v>10111.466340736664</v>
      </c>
      <c r="D22" s="11">
        <f t="shared" ca="1" si="15"/>
        <v>8372.2103538821175</v>
      </c>
      <c r="E22" s="11">
        <f t="shared" ca="1" si="12"/>
        <v>7078.8681568776556</v>
      </c>
      <c r="F22" s="11">
        <f t="shared" ca="1" si="13"/>
        <v>5672.4057016020051</v>
      </c>
      <c r="G22" s="11">
        <f t="shared" ca="1" si="14"/>
        <v>4461.3375588713016</v>
      </c>
      <c r="H22" s="11">
        <f t="shared" ca="1" si="16"/>
        <v>3459.3281085522121</v>
      </c>
      <c r="I22" s="11">
        <f t="shared" ca="1" si="17"/>
        <v>2644.3127741942935</v>
      </c>
      <c r="J22" s="11">
        <f t="shared" ca="1" si="18"/>
        <v>1982.9394106608941</v>
      </c>
      <c r="K22" s="11">
        <f t="shared" ca="1" si="19"/>
        <v>1443.1634451714633</v>
      </c>
      <c r="L22" s="11">
        <f t="shared" ca="1" si="20"/>
        <v>998.46349721218962</v>
      </c>
      <c r="M22" s="11">
        <f t="shared" ref="M22:M85" ca="1" si="21">M21+(($B21+$B22)/2)^(4/3)/$B$4*$B$3</f>
        <v>628.19114947548371</v>
      </c>
      <c r="N22" s="11">
        <f ca="1">$B$5*$B22^(4/3)</f>
        <v>316.63785898078731</v>
      </c>
      <c r="AK22" s="37">
        <v>15</v>
      </c>
      <c r="AL22" s="37">
        <f t="shared" ca="1" si="4"/>
        <v>1401.9237794553781</v>
      </c>
      <c r="AM22" s="37">
        <f t="shared" ca="1" si="5"/>
        <v>54.000999999999998</v>
      </c>
    </row>
    <row r="23" spans="1:39" x14ac:dyDescent="0.2">
      <c r="A23" s="11">
        <f t="shared" si="9"/>
        <v>36.000999999999998</v>
      </c>
      <c r="B23" s="11">
        <f t="shared" ca="1" si="11"/>
        <v>39.911379405425933</v>
      </c>
      <c r="C23" s="11">
        <f t="shared" ca="1" si="10"/>
        <v>10332.34803016447</v>
      </c>
      <c r="D23" s="11">
        <f t="shared" ca="1" si="15"/>
        <v>8576.8015350779424</v>
      </c>
      <c r="E23" s="11">
        <f t="shared" ca="1" si="12"/>
        <v>7299.7498463054617</v>
      </c>
      <c r="F23" s="11">
        <f t="shared" ca="1" si="13"/>
        <v>5893.2873910298113</v>
      </c>
      <c r="G23" s="11">
        <f t="shared" ca="1" si="14"/>
        <v>4682.2192482991077</v>
      </c>
      <c r="H23" s="11">
        <f t="shared" ca="1" si="16"/>
        <v>3680.2097979800178</v>
      </c>
      <c r="I23" s="11">
        <f t="shared" ca="1" si="17"/>
        <v>2865.1944636220992</v>
      </c>
      <c r="J23" s="11">
        <f t="shared" ca="1" si="18"/>
        <v>2203.8211000886999</v>
      </c>
      <c r="K23" s="11">
        <f t="shared" ca="1" si="19"/>
        <v>1664.045134599269</v>
      </c>
      <c r="L23" s="11">
        <f t="shared" ca="1" si="20"/>
        <v>1219.3451866399953</v>
      </c>
      <c r="M23" s="11">
        <f t="shared" ca="1" si="21"/>
        <v>849.07283890328949</v>
      </c>
      <c r="N23" s="11">
        <f t="shared" ref="N23:N86" ca="1" si="22">N22+(($B22+$B23)/2)^(4/3)/$B$4*$B$3</f>
        <v>537.51954840859298</v>
      </c>
      <c r="O23" s="11">
        <f ca="1">$B$5*$B23^(4/3)</f>
        <v>272.78824159443423</v>
      </c>
      <c r="AK23" s="37">
        <v>16</v>
      </c>
      <c r="AL23" s="37">
        <f t="shared" ca="1" si="4"/>
        <v>1518.7224210472477</v>
      </c>
      <c r="AM23" s="37">
        <f t="shared" ca="1" si="5"/>
        <v>51.000999999999998</v>
      </c>
    </row>
    <row r="24" spans="1:39" x14ac:dyDescent="0.2">
      <c r="A24" s="11">
        <f t="shared" si="9"/>
        <v>39.000999999999998</v>
      </c>
      <c r="B24" s="11">
        <f t="shared" ca="1" si="11"/>
        <v>35.893383284106285</v>
      </c>
      <c r="C24" s="11">
        <f t="shared" ca="1" si="10"/>
        <v>10523.32452650804</v>
      </c>
      <c r="D24" s="11">
        <f t="shared" ca="1" si="15"/>
        <v>8754.4018730000989</v>
      </c>
      <c r="E24" s="11">
        <f t="shared" ca="1" si="12"/>
        <v>7490.7263426490317</v>
      </c>
      <c r="F24" s="11">
        <f t="shared" ca="1" si="13"/>
        <v>6084.2638873733813</v>
      </c>
      <c r="G24" s="11">
        <f t="shared" ca="1" si="14"/>
        <v>4873.1957446426786</v>
      </c>
      <c r="H24" s="11">
        <f t="shared" ca="1" si="16"/>
        <v>3871.1862943235883</v>
      </c>
      <c r="I24" s="11">
        <f t="shared" ca="1" si="17"/>
        <v>3056.1709599656697</v>
      </c>
      <c r="J24" s="11">
        <f t="shared" ca="1" si="18"/>
        <v>2394.7975964322704</v>
      </c>
      <c r="K24" s="11">
        <f t="shared" ca="1" si="19"/>
        <v>1855.0216309428395</v>
      </c>
      <c r="L24" s="11">
        <f t="shared" ca="1" si="20"/>
        <v>1410.3216829835658</v>
      </c>
      <c r="M24" s="11">
        <f t="shared" ca="1" si="21"/>
        <v>1040.04933524686</v>
      </c>
      <c r="N24" s="11">
        <f t="shared" ca="1" si="22"/>
        <v>728.49604475216347</v>
      </c>
      <c r="O24" s="11">
        <f t="shared" ref="O24:O87" ca="1" si="23">O23+(($B23+$B24)/2)^(4/3)/$B$4*$B$3</f>
        <v>463.76473793800471</v>
      </c>
      <c r="P24" s="11">
        <f ca="1">$B$5*$B24^(4/3)</f>
        <v>236.80045056287446</v>
      </c>
      <c r="AK24" s="37">
        <v>17</v>
      </c>
      <c r="AL24" s="37">
        <f t="shared" ca="1" si="4"/>
        <v>1650.5624871999883</v>
      </c>
      <c r="AM24" s="37">
        <f t="shared" ca="1" si="5"/>
        <v>48.000999999999998</v>
      </c>
    </row>
    <row r="25" spans="1:39" x14ac:dyDescent="0.2">
      <c r="A25" s="11">
        <f t="shared" si="9"/>
        <v>42.000999999999998</v>
      </c>
      <c r="B25" s="11">
        <f t="shared" ca="1" si="11"/>
        <v>32.444892729368611</v>
      </c>
      <c r="C25" s="11">
        <f t="shared" ca="1" si="10"/>
        <v>10689.641518941367</v>
      </c>
      <c r="D25" s="11">
        <f t="shared" ca="1" si="15"/>
        <v>8909.6237923278222</v>
      </c>
      <c r="E25" s="11">
        <f t="shared" ca="1" si="12"/>
        <v>7657.0433350823578</v>
      </c>
      <c r="F25" s="11">
        <f t="shared" ca="1" si="13"/>
        <v>6250.5808798067073</v>
      </c>
      <c r="G25" s="11">
        <f t="shared" ca="1" si="14"/>
        <v>5039.5127370760047</v>
      </c>
      <c r="H25" s="11">
        <f t="shared" ca="1" si="16"/>
        <v>4037.5032867569143</v>
      </c>
      <c r="I25" s="11">
        <f t="shared" ca="1" si="17"/>
        <v>3222.4879523989957</v>
      </c>
      <c r="J25" s="11">
        <f t="shared" ca="1" si="18"/>
        <v>2561.1145888655965</v>
      </c>
      <c r="K25" s="11">
        <f t="shared" ca="1" si="19"/>
        <v>2021.3386233761655</v>
      </c>
      <c r="L25" s="11">
        <f t="shared" ca="1" si="20"/>
        <v>1576.6386754168918</v>
      </c>
      <c r="M25" s="11">
        <f t="shared" ca="1" si="21"/>
        <v>1206.366327680186</v>
      </c>
      <c r="N25" s="11">
        <f t="shared" ca="1" si="22"/>
        <v>894.81303718548952</v>
      </c>
      <c r="O25" s="11">
        <f t="shared" ca="1" si="23"/>
        <v>630.08173037133076</v>
      </c>
      <c r="P25" s="11">
        <f t="shared" ref="P25:P88" ca="1" si="24">P24+(($B24+$B25)/2)^(4/3)/$B$4*$B$3</f>
        <v>403.11744299620051</v>
      </c>
      <c r="Q25" s="11">
        <f ca="1">$B$5*$B25^(4/3)</f>
        <v>206.96255910363007</v>
      </c>
      <c r="AK25" s="37">
        <v>18</v>
      </c>
      <c r="AL25" s="37">
        <f t="shared" ca="1" si="4"/>
        <v>1800.1668195227214</v>
      </c>
      <c r="AM25" s="37">
        <f t="shared" ca="1" si="5"/>
        <v>45.000999999999998</v>
      </c>
    </row>
    <row r="26" spans="1:39" x14ac:dyDescent="0.2">
      <c r="A26" s="11">
        <f t="shared" si="9"/>
        <v>45.000999999999998</v>
      </c>
      <c r="B26" s="11">
        <f t="shared" ca="1" si="11"/>
        <v>29.462362434283307</v>
      </c>
      <c r="C26" s="11">
        <f t="shared" ca="1" si="10"/>
        <v>10835.424445104081</v>
      </c>
      <c r="D26" s="11">
        <f t="shared" ca="1" si="15"/>
        <v>9046.118144836084</v>
      </c>
      <c r="E26" s="11">
        <f t="shared" ca="1" si="12"/>
        <v>7802.8262612450726</v>
      </c>
      <c r="F26" s="11">
        <f t="shared" ca="1" si="13"/>
        <v>6396.3638059694222</v>
      </c>
      <c r="G26" s="11">
        <f t="shared" ca="1" si="14"/>
        <v>5185.2956632387195</v>
      </c>
      <c r="H26" s="11">
        <f t="shared" ca="1" si="16"/>
        <v>4183.2862129196292</v>
      </c>
      <c r="I26" s="11">
        <f t="shared" ca="1" si="17"/>
        <v>3368.2708785617101</v>
      </c>
      <c r="J26" s="11">
        <f t="shared" ca="1" si="18"/>
        <v>2706.8975150283109</v>
      </c>
      <c r="K26" s="11">
        <f t="shared" ca="1" si="19"/>
        <v>2167.1215495388801</v>
      </c>
      <c r="L26" s="11">
        <f t="shared" ca="1" si="20"/>
        <v>1722.4216015796064</v>
      </c>
      <c r="M26" s="11">
        <f t="shared" ca="1" si="21"/>
        <v>1352.1492538429006</v>
      </c>
      <c r="N26" s="11">
        <f t="shared" ca="1" si="22"/>
        <v>1040.5959633482039</v>
      </c>
      <c r="O26" s="11">
        <f t="shared" ca="1" si="23"/>
        <v>775.86465653404525</v>
      </c>
      <c r="P26" s="11">
        <f t="shared" ca="1" si="24"/>
        <v>548.90036915891505</v>
      </c>
      <c r="Q26" s="11">
        <f t="shared" ref="Q26:Q89" ca="1" si="25">Q25+(($B25+$B26)/2)^(4/3)/$B$4*$B$3</f>
        <v>352.74548526634453</v>
      </c>
      <c r="R26" s="11">
        <f ca="1">$B$5*$B26^(4/3)</f>
        <v>181.99247001101506</v>
      </c>
      <c r="AK26" s="37">
        <v>19</v>
      </c>
      <c r="AL26" s="37">
        <f t="shared" ca="1" si="4"/>
        <v>1970.9198347780509</v>
      </c>
      <c r="AM26" s="37">
        <f t="shared" ca="1" si="5"/>
        <v>42.000999999999998</v>
      </c>
    </row>
    <row r="27" spans="1:39" x14ac:dyDescent="0.2">
      <c r="A27" s="11">
        <f t="shared" si="9"/>
        <v>48.000999999999998</v>
      </c>
      <c r="B27" s="11">
        <f t="shared" ca="1" si="11"/>
        <v>26.864798937459554</v>
      </c>
      <c r="C27" s="11">
        <f t="shared" ca="1" si="10"/>
        <v>10963.955602604881</v>
      </c>
      <c r="D27" s="11">
        <f t="shared" ca="1" si="15"/>
        <v>9166.8076162278958</v>
      </c>
      <c r="E27" s="11">
        <f t="shared" ca="1" si="12"/>
        <v>7931.3574187458735</v>
      </c>
      <c r="F27" s="11">
        <f t="shared" ca="1" si="13"/>
        <v>6524.894963470223</v>
      </c>
      <c r="G27" s="11">
        <f t="shared" ca="1" si="14"/>
        <v>5313.8268207395204</v>
      </c>
      <c r="H27" s="11">
        <f t="shared" ca="1" si="16"/>
        <v>4311.8173704204301</v>
      </c>
      <c r="I27" s="11">
        <f t="shared" ca="1" si="17"/>
        <v>3496.802036062511</v>
      </c>
      <c r="J27" s="11">
        <f t="shared" ca="1" si="18"/>
        <v>2835.4286725291117</v>
      </c>
      <c r="K27" s="11">
        <f t="shared" ca="1" si="19"/>
        <v>2295.652707039681</v>
      </c>
      <c r="L27" s="11">
        <f t="shared" ca="1" si="20"/>
        <v>1850.9527590804073</v>
      </c>
      <c r="M27" s="11">
        <f t="shared" ca="1" si="21"/>
        <v>1480.6804113437015</v>
      </c>
      <c r="N27" s="11">
        <f t="shared" ca="1" si="22"/>
        <v>1169.1271208490048</v>
      </c>
      <c r="O27" s="11">
        <f t="shared" ca="1" si="23"/>
        <v>904.39581403484613</v>
      </c>
      <c r="P27" s="11">
        <f t="shared" ca="1" si="24"/>
        <v>677.43152665971593</v>
      </c>
      <c r="Q27" s="11">
        <f t="shared" ca="1" si="25"/>
        <v>481.27664276714535</v>
      </c>
      <c r="R27" s="11">
        <f t="shared" ref="R27:R90" ca="1" si="26">R26+(($B26+$B27)/2)^(4/3)/$B$4*$B$3</f>
        <v>310.5236275118159</v>
      </c>
      <c r="S27" s="11">
        <f ca="1">$B$5*$B27^(4/3)</f>
        <v>160.91929518908267</v>
      </c>
      <c r="AK27" s="37">
        <v>20</v>
      </c>
      <c r="AL27" s="37">
        <f t="shared" ca="1" si="4"/>
        <v>2167.0747186706208</v>
      </c>
      <c r="AM27" s="37">
        <f t="shared" ca="1" si="5"/>
        <v>39.000999999999998</v>
      </c>
    </row>
    <row r="28" spans="1:39" x14ac:dyDescent="0.2">
      <c r="A28" s="11">
        <f t="shared" si="9"/>
        <v>51.000999999999998</v>
      </c>
      <c r="B28" s="11">
        <f t="shared" ca="1" si="11"/>
        <v>24.588233675133747</v>
      </c>
      <c r="C28" s="11">
        <f t="shared" ca="1" si="10"/>
        <v>11077.875407911813</v>
      </c>
      <c r="D28" s="11">
        <f t="shared" ca="1" si="15"/>
        <v>9274.0568919853522</v>
      </c>
      <c r="E28" s="11">
        <f t="shared" ca="1" si="12"/>
        <v>8045.2772240528056</v>
      </c>
      <c r="F28" s="11">
        <f t="shared" ca="1" si="13"/>
        <v>6638.8147687771552</v>
      </c>
      <c r="G28" s="11">
        <f t="shared" ca="1" si="14"/>
        <v>5427.7466260464525</v>
      </c>
      <c r="H28" s="11">
        <f t="shared" ca="1" si="16"/>
        <v>4425.7371757273622</v>
      </c>
      <c r="I28" s="11">
        <f t="shared" ca="1" si="17"/>
        <v>3610.7218413694436</v>
      </c>
      <c r="J28" s="11">
        <f t="shared" ca="1" si="18"/>
        <v>2949.3484778360444</v>
      </c>
      <c r="K28" s="11">
        <f t="shared" ca="1" si="19"/>
        <v>2409.5725123466136</v>
      </c>
      <c r="L28" s="11">
        <f t="shared" ca="1" si="20"/>
        <v>1964.8725643873399</v>
      </c>
      <c r="M28" s="11">
        <f t="shared" ca="1" si="21"/>
        <v>1594.6002166506341</v>
      </c>
      <c r="N28" s="11">
        <f t="shared" ca="1" si="22"/>
        <v>1283.0469261559374</v>
      </c>
      <c r="O28" s="11">
        <f t="shared" ca="1" si="23"/>
        <v>1018.3156193417786</v>
      </c>
      <c r="P28" s="11">
        <f t="shared" ca="1" si="24"/>
        <v>791.35133196664844</v>
      </c>
      <c r="Q28" s="11">
        <f t="shared" ca="1" si="25"/>
        <v>595.19644807407792</v>
      </c>
      <c r="R28" s="11">
        <f t="shared" ca="1" si="26"/>
        <v>424.44343281874848</v>
      </c>
      <c r="S28" s="11">
        <f t="shared" ref="S28:S91" ca="1" si="27">S27+(($B27+$B28)/2)^(4/3)/$B$4*$B$3</f>
        <v>274.83910049601525</v>
      </c>
      <c r="T28" s="11">
        <f ca="1">$B$5*$B28^(4/3)</f>
        <v>142.99903434327436</v>
      </c>
      <c r="AK28" s="37">
        <v>21</v>
      </c>
      <c r="AL28" s="37">
        <f t="shared" ca="1" si="4"/>
        <v>2394.0390060457512</v>
      </c>
      <c r="AM28" s="37">
        <f t="shared" ca="1" si="5"/>
        <v>36.000999999999998</v>
      </c>
    </row>
    <row r="29" spans="1:39" x14ac:dyDescent="0.2">
      <c r="A29" s="11">
        <f t="shared" si="9"/>
        <v>54.000999999999998</v>
      </c>
      <c r="B29" s="11">
        <f t="shared" ca="1" si="11"/>
        <v>22.581628648521129</v>
      </c>
      <c r="C29" s="11">
        <f t="shared" ca="1" si="10"/>
        <v>11179.329774330232</v>
      </c>
      <c r="D29" s="11">
        <f t="shared" ca="1" si="15"/>
        <v>9369.7979613627194</v>
      </c>
      <c r="E29" s="11">
        <f t="shared" ca="1" si="12"/>
        <v>8146.731590471225</v>
      </c>
      <c r="F29" s="11">
        <f t="shared" ca="1" si="13"/>
        <v>6740.2691351955746</v>
      </c>
      <c r="G29" s="11">
        <f t="shared" ca="1" si="14"/>
        <v>5529.2009924648719</v>
      </c>
      <c r="H29" s="11">
        <f t="shared" ca="1" si="16"/>
        <v>4527.1915421457816</v>
      </c>
      <c r="I29" s="11">
        <f t="shared" ca="1" si="17"/>
        <v>3712.1762077878629</v>
      </c>
      <c r="J29" s="11">
        <f t="shared" ca="1" si="18"/>
        <v>3050.8028442544637</v>
      </c>
      <c r="K29" s="11">
        <f t="shared" ca="1" si="19"/>
        <v>2511.026878765033</v>
      </c>
      <c r="L29" s="11">
        <f t="shared" ca="1" si="20"/>
        <v>2066.3269308057593</v>
      </c>
      <c r="M29" s="11">
        <f t="shared" ca="1" si="21"/>
        <v>1696.0545830690535</v>
      </c>
      <c r="N29" s="11">
        <f t="shared" ca="1" si="22"/>
        <v>1384.5012925743567</v>
      </c>
      <c r="O29" s="11">
        <f t="shared" ca="1" si="23"/>
        <v>1119.7699857601979</v>
      </c>
      <c r="P29" s="11">
        <f t="shared" ca="1" si="24"/>
        <v>892.80569838506767</v>
      </c>
      <c r="Q29" s="11">
        <f t="shared" ca="1" si="25"/>
        <v>696.65081449249715</v>
      </c>
      <c r="R29" s="11">
        <f t="shared" ca="1" si="26"/>
        <v>525.89779923716776</v>
      </c>
      <c r="S29" s="11">
        <f t="shared" ca="1" si="27"/>
        <v>376.29346691443453</v>
      </c>
      <c r="T29" s="11">
        <f t="shared" ref="T29:T92" ca="1" si="28">T28+(($B28+$B29)/2)^(4/3)/$B$4*$B$3</f>
        <v>244.45340076169362</v>
      </c>
      <c r="U29" s="11">
        <f ca="1">$B$5*$B29^(4/3)</f>
        <v>127.65475916982396</v>
      </c>
      <c r="AK29" s="37">
        <v>22</v>
      </c>
      <c r="AL29" s="37">
        <f t="shared" ca="1" si="4"/>
        <v>2658.770312859911</v>
      </c>
      <c r="AM29" s="37">
        <f t="shared" ca="1" si="5"/>
        <v>33.000999999999998</v>
      </c>
    </row>
    <row r="30" spans="1:39" x14ac:dyDescent="0.2">
      <c r="A30" s="11">
        <f t="shared" si="9"/>
        <v>57.000999999999998</v>
      </c>
      <c r="B30" s="11">
        <f t="shared" ca="1" si="11"/>
        <v>20.803851234644689</v>
      </c>
      <c r="C30" s="11">
        <f t="shared" ca="1" si="10"/>
        <v>11270.079183354299</v>
      </c>
      <c r="D30" s="11">
        <f t="shared" ca="1" si="15"/>
        <v>9455.6234421732443</v>
      </c>
      <c r="E30" s="11">
        <f t="shared" ca="1" si="12"/>
        <v>8237.4809994952921</v>
      </c>
      <c r="F30" s="11">
        <f t="shared" ca="1" si="13"/>
        <v>6831.0185442196416</v>
      </c>
      <c r="G30" s="11">
        <f t="shared" ca="1" si="14"/>
        <v>5619.950401488939</v>
      </c>
      <c r="H30" s="11">
        <f t="shared" ca="1" si="16"/>
        <v>4617.9409511698486</v>
      </c>
      <c r="I30" s="11">
        <f t="shared" ca="1" si="17"/>
        <v>3802.92561681193</v>
      </c>
      <c r="J30" s="11">
        <f t="shared" ca="1" si="18"/>
        <v>3141.5522532785308</v>
      </c>
      <c r="K30" s="11">
        <f t="shared" ca="1" si="19"/>
        <v>2601.7762877891</v>
      </c>
      <c r="L30" s="11">
        <f t="shared" ca="1" si="20"/>
        <v>2157.0763398298263</v>
      </c>
      <c r="M30" s="11">
        <f t="shared" ca="1" si="21"/>
        <v>1786.8039920931208</v>
      </c>
      <c r="N30" s="11">
        <f t="shared" ca="1" si="22"/>
        <v>1475.250701598424</v>
      </c>
      <c r="O30" s="11">
        <f t="shared" ca="1" si="23"/>
        <v>1210.5193947842652</v>
      </c>
      <c r="P30" s="11">
        <f t="shared" ca="1" si="24"/>
        <v>983.55510740913496</v>
      </c>
      <c r="Q30" s="11">
        <f t="shared" ca="1" si="25"/>
        <v>787.40022351656444</v>
      </c>
      <c r="R30" s="11">
        <f t="shared" ca="1" si="26"/>
        <v>616.64720826123505</v>
      </c>
      <c r="S30" s="11">
        <f t="shared" ca="1" si="27"/>
        <v>467.04287593850177</v>
      </c>
      <c r="T30" s="11">
        <f t="shared" ca="1" si="28"/>
        <v>335.20280978576091</v>
      </c>
      <c r="U30" s="11">
        <f t="shared" ref="U30:U93" ca="1" si="29">U29+(($B29+$B30)/2)^(4/3)/$B$4*$B$3</f>
        <v>218.40416819389122</v>
      </c>
      <c r="V30" s="11">
        <f ca="1">$B$5*$B30^(4/3)</f>
        <v>114.43397441403371</v>
      </c>
      <c r="AK30" s="37">
        <v>23</v>
      </c>
      <c r="AL30" s="37">
        <f t="shared" ca="1" si="4"/>
        <v>2970.3236033546082</v>
      </c>
      <c r="AM30" s="37">
        <f t="shared" ca="1" si="5"/>
        <v>30.000999999999998</v>
      </c>
    </row>
    <row r="31" spans="1:39" x14ac:dyDescent="0.2">
      <c r="A31" s="11">
        <f t="shared" si="9"/>
        <v>60.000999999999998</v>
      </c>
      <c r="B31" s="11">
        <f t="shared" ca="1" si="11"/>
        <v>19.221431083368472</v>
      </c>
      <c r="C31" s="11">
        <f t="shared" ca="1" si="10"/>
        <v>11351.580345849883</v>
      </c>
      <c r="D31" s="11">
        <f t="shared" ca="1" si="15"/>
        <v>9532.8569127560386</v>
      </c>
      <c r="E31" s="11">
        <f t="shared" ca="1" si="12"/>
        <v>8318.9821619908762</v>
      </c>
      <c r="F31" s="11">
        <f t="shared" ca="1" si="13"/>
        <v>6912.5197067152258</v>
      </c>
      <c r="G31" s="11">
        <f t="shared" ca="1" si="14"/>
        <v>5701.4515639845231</v>
      </c>
      <c r="H31" s="11">
        <f t="shared" ca="1" si="16"/>
        <v>4699.4421136654328</v>
      </c>
      <c r="I31" s="11">
        <f t="shared" ca="1" si="17"/>
        <v>3884.4267793075146</v>
      </c>
      <c r="J31" s="11">
        <f t="shared" ca="1" si="18"/>
        <v>3223.0534157741154</v>
      </c>
      <c r="K31" s="11">
        <f t="shared" ca="1" si="19"/>
        <v>2683.2774502846846</v>
      </c>
      <c r="L31" s="11">
        <f t="shared" ca="1" si="20"/>
        <v>2238.5775023254109</v>
      </c>
      <c r="M31" s="11">
        <f t="shared" ca="1" si="21"/>
        <v>1868.3051545887054</v>
      </c>
      <c r="N31" s="11">
        <f t="shared" ca="1" si="22"/>
        <v>1556.7518640940086</v>
      </c>
      <c r="O31" s="11">
        <f t="shared" ca="1" si="23"/>
        <v>1292.0205572798498</v>
      </c>
      <c r="P31" s="11">
        <f t="shared" ca="1" si="24"/>
        <v>1065.0562699047196</v>
      </c>
      <c r="Q31" s="11">
        <f t="shared" ca="1" si="25"/>
        <v>868.90138601214903</v>
      </c>
      <c r="R31" s="11">
        <f t="shared" ca="1" si="26"/>
        <v>698.14837075681953</v>
      </c>
      <c r="S31" s="11">
        <f t="shared" ca="1" si="27"/>
        <v>548.54403843408636</v>
      </c>
      <c r="T31" s="11">
        <f t="shared" ca="1" si="28"/>
        <v>416.70397228134544</v>
      </c>
      <c r="U31" s="11">
        <f t="shared" ca="1" si="29"/>
        <v>299.90533068947576</v>
      </c>
      <c r="V31" s="11">
        <f t="shared" ref="V31:V94" ca="1" si="30">V30+(($B30+$B31)/2)^(4/3)/$B$4*$B$3</f>
        <v>195.93513690961825</v>
      </c>
      <c r="W31" s="11">
        <f ca="1">$B$5*$B31^(4/3)</f>
        <v>102.97796077705824</v>
      </c>
      <c r="AK31" s="37">
        <v>24</v>
      </c>
      <c r="AL31" s="37">
        <f t="shared" ca="1" si="4"/>
        <v>3340.595951091314</v>
      </c>
      <c r="AM31" s="37">
        <f t="shared" ca="1" si="5"/>
        <v>27.000999999999998</v>
      </c>
    </row>
    <row r="32" spans="1:39" x14ac:dyDescent="0.2">
      <c r="A32" s="11">
        <f t="shared" si="9"/>
        <v>63.000999999999998</v>
      </c>
      <c r="B32" s="11">
        <f t="shared" ca="1" si="11"/>
        <v>17.806885357004653</v>
      </c>
      <c r="C32" s="11">
        <f t="shared" ca="1" si="10"/>
        <v>11425.048064391105</v>
      </c>
      <c r="D32" s="11">
        <f t="shared" ca="1" si="15"/>
        <v>9602.6065375827329</v>
      </c>
      <c r="E32" s="11">
        <f t="shared" ca="1" si="12"/>
        <v>8392.4498805320982</v>
      </c>
      <c r="F32" s="11">
        <f t="shared" ca="1" si="13"/>
        <v>6985.9874252564478</v>
      </c>
      <c r="G32" s="11">
        <f t="shared" ca="1" si="14"/>
        <v>5774.9192825257451</v>
      </c>
      <c r="H32" s="11">
        <f t="shared" ca="1" si="16"/>
        <v>4772.9098322066548</v>
      </c>
      <c r="I32" s="11">
        <f t="shared" ca="1" si="17"/>
        <v>3957.894497848737</v>
      </c>
      <c r="J32" s="11">
        <f t="shared" ca="1" si="18"/>
        <v>3296.5211343153378</v>
      </c>
      <c r="K32" s="11">
        <f t="shared" ca="1" si="19"/>
        <v>2756.7451688259071</v>
      </c>
      <c r="L32" s="11">
        <f t="shared" ca="1" si="20"/>
        <v>2312.0452208666334</v>
      </c>
      <c r="M32" s="11">
        <f t="shared" ca="1" si="21"/>
        <v>1941.7728731299278</v>
      </c>
      <c r="N32" s="11">
        <f t="shared" ca="1" si="22"/>
        <v>1630.2195826352311</v>
      </c>
      <c r="O32" s="11">
        <f t="shared" ca="1" si="23"/>
        <v>1365.4882758210722</v>
      </c>
      <c r="P32" s="11">
        <f t="shared" ca="1" si="24"/>
        <v>1138.523988445942</v>
      </c>
      <c r="Q32" s="11">
        <f t="shared" ca="1" si="25"/>
        <v>942.36910455337147</v>
      </c>
      <c r="R32" s="11">
        <f t="shared" ca="1" si="26"/>
        <v>771.61608929804197</v>
      </c>
      <c r="S32" s="11">
        <f t="shared" ca="1" si="27"/>
        <v>622.0117569753088</v>
      </c>
      <c r="T32" s="11">
        <f t="shared" ca="1" si="28"/>
        <v>490.17169082256788</v>
      </c>
      <c r="U32" s="11">
        <f t="shared" ca="1" si="29"/>
        <v>373.3730492306982</v>
      </c>
      <c r="V32" s="11">
        <f t="shared" ca="1" si="30"/>
        <v>269.40285545084066</v>
      </c>
      <c r="W32" s="11">
        <f t="shared" ref="W32:W95" ca="1" si="31">W31+(($B31+$B32)/2)^(4/3)/$B$4*$B$3</f>
        <v>176.44567931828067</v>
      </c>
      <c r="X32" s="11">
        <f ca="1">$B$5*$B32^(4/3)</f>
        <v>92.999499768925929</v>
      </c>
      <c r="AK32" s="37">
        <v>25</v>
      </c>
      <c r="AL32" s="37">
        <f t="shared" ca="1" si="4"/>
        <v>3785.2958990505876</v>
      </c>
      <c r="AM32" s="37">
        <f t="shared" ca="1" si="5"/>
        <v>24.000999999999998</v>
      </c>
    </row>
    <row r="33" spans="1:39" x14ac:dyDescent="0.2">
      <c r="A33" s="11">
        <f t="shared" si="9"/>
        <v>66.001000000000005</v>
      </c>
      <c r="B33" s="11">
        <f t="shared" ca="1" si="11"/>
        <v>16.537457315904831</v>
      </c>
      <c r="C33" s="11">
        <f t="shared" ca="1" si="10"/>
        <v>11491.502638097221</v>
      </c>
      <c r="D33" s="11">
        <f t="shared" ca="1" si="15"/>
        <v>9665.8064157000008</v>
      </c>
      <c r="E33" s="11">
        <f t="shared" ca="1" si="12"/>
        <v>8458.9044542382144</v>
      </c>
      <c r="F33" s="11">
        <f t="shared" ca="1" si="13"/>
        <v>7052.441998962563</v>
      </c>
      <c r="G33" s="11">
        <f t="shared" ca="1" si="14"/>
        <v>5841.3738562318604</v>
      </c>
      <c r="H33" s="11">
        <f t="shared" ca="1" si="16"/>
        <v>4839.3644059127701</v>
      </c>
      <c r="I33" s="11">
        <f t="shared" ca="1" si="17"/>
        <v>4024.3490715548528</v>
      </c>
      <c r="J33" s="11">
        <f t="shared" ca="1" si="18"/>
        <v>3362.9757080214536</v>
      </c>
      <c r="K33" s="11">
        <f t="shared" ca="1" si="19"/>
        <v>2823.1997425320228</v>
      </c>
      <c r="L33" s="11">
        <f t="shared" ca="1" si="20"/>
        <v>2378.4997945727491</v>
      </c>
      <c r="M33" s="11">
        <f t="shared" ca="1" si="21"/>
        <v>2008.2274468360433</v>
      </c>
      <c r="N33" s="11">
        <f t="shared" ca="1" si="22"/>
        <v>1696.6741563413466</v>
      </c>
      <c r="O33" s="11">
        <f t="shared" ca="1" si="23"/>
        <v>1431.9428495271877</v>
      </c>
      <c r="P33" s="11">
        <f t="shared" ca="1" si="24"/>
        <v>1204.9785621520575</v>
      </c>
      <c r="Q33" s="11">
        <f t="shared" ca="1" si="25"/>
        <v>1008.823678259487</v>
      </c>
      <c r="R33" s="11">
        <f t="shared" ca="1" si="26"/>
        <v>838.0706630041575</v>
      </c>
      <c r="S33" s="11">
        <f t="shared" ca="1" si="27"/>
        <v>688.46633068142432</v>
      </c>
      <c r="T33" s="11">
        <f t="shared" ca="1" si="28"/>
        <v>556.62626452868346</v>
      </c>
      <c r="U33" s="11">
        <f t="shared" ca="1" si="29"/>
        <v>439.82762293681373</v>
      </c>
      <c r="V33" s="11">
        <f t="shared" ca="1" si="30"/>
        <v>335.85742915695619</v>
      </c>
      <c r="W33" s="11">
        <f t="shared" ca="1" si="31"/>
        <v>242.90025302439619</v>
      </c>
      <c r="X33" s="11">
        <f t="shared" ref="X33:X96" ca="1" si="32">X32+(($B32+$B33)/2)^(4/3)/$B$4*$B$3</f>
        <v>159.45407347504147</v>
      </c>
      <c r="Y33" s="11">
        <f ca="1">$B$5*$B33^(4/3)</f>
        <v>84.266504156356675</v>
      </c>
      <c r="AK33" s="37">
        <v>26</v>
      </c>
      <c r="AL33" s="37">
        <f t="shared" ca="1" si="4"/>
        <v>4325.0718645400166</v>
      </c>
      <c r="AM33" s="37">
        <f t="shared" ca="1" si="5"/>
        <v>21.000999999999998</v>
      </c>
    </row>
    <row r="34" spans="1:39" x14ac:dyDescent="0.2">
      <c r="A34" s="11">
        <f t="shared" si="9"/>
        <v>69.001000000000005</v>
      </c>
      <c r="B34" s="11">
        <f t="shared" ca="1" si="11"/>
        <v>15.394157038989801</v>
      </c>
      <c r="C34" s="11">
        <f t="shared" ca="1" si="10"/>
        <v>11551.806588870273</v>
      </c>
      <c r="D34" s="11">
        <f t="shared" ca="1" si="15"/>
        <v>9723.2488023354599</v>
      </c>
      <c r="E34" s="11">
        <f t="shared" ca="1" si="12"/>
        <v>8519.2084050112662</v>
      </c>
      <c r="F34" s="11">
        <f t="shared" ca="1" si="13"/>
        <v>7112.7459497356158</v>
      </c>
      <c r="G34" s="11">
        <f t="shared" ca="1" si="14"/>
        <v>5901.6778070049131</v>
      </c>
      <c r="H34" s="11">
        <f t="shared" ca="1" si="16"/>
        <v>4899.6683566858228</v>
      </c>
      <c r="I34" s="11">
        <f t="shared" ca="1" si="17"/>
        <v>4084.6530223279051</v>
      </c>
      <c r="J34" s="11">
        <f t="shared" ca="1" si="18"/>
        <v>3423.2796587945058</v>
      </c>
      <c r="K34" s="11">
        <f t="shared" ca="1" si="19"/>
        <v>2883.5036933050751</v>
      </c>
      <c r="L34" s="11">
        <f t="shared" ca="1" si="20"/>
        <v>2438.8037453458014</v>
      </c>
      <c r="M34" s="11">
        <f t="shared" ca="1" si="21"/>
        <v>2068.5313976090956</v>
      </c>
      <c r="N34" s="11">
        <f t="shared" ca="1" si="22"/>
        <v>1756.9781071143989</v>
      </c>
      <c r="O34" s="11">
        <f t="shared" ca="1" si="23"/>
        <v>1492.24680030024</v>
      </c>
      <c r="P34" s="11">
        <f t="shared" ca="1" si="24"/>
        <v>1265.2825129251098</v>
      </c>
      <c r="Q34" s="11">
        <f t="shared" ca="1" si="25"/>
        <v>1069.1276290325393</v>
      </c>
      <c r="R34" s="11">
        <f t="shared" ca="1" si="26"/>
        <v>898.37461377720979</v>
      </c>
      <c r="S34" s="11">
        <f t="shared" ca="1" si="27"/>
        <v>748.77028145447662</v>
      </c>
      <c r="T34" s="11">
        <f t="shared" ca="1" si="28"/>
        <v>616.93021530173576</v>
      </c>
      <c r="U34" s="11">
        <f t="shared" ca="1" si="29"/>
        <v>500.13157370986607</v>
      </c>
      <c r="V34" s="11">
        <f t="shared" ca="1" si="30"/>
        <v>396.16137993000848</v>
      </c>
      <c r="W34" s="11">
        <f t="shared" ca="1" si="31"/>
        <v>303.20420379744849</v>
      </c>
      <c r="X34" s="11">
        <f t="shared" ca="1" si="32"/>
        <v>219.75802424809379</v>
      </c>
      <c r="Y34" s="11">
        <f t="shared" ref="Y34:Y97" ca="1" si="33">Y33+(($B33+$B34)/2)^(4/3)/$B$4*$B$3</f>
        <v>144.57045492940898</v>
      </c>
      <c r="Z34" s="11">
        <f ca="1">$B$5*$B34^(4/3)</f>
        <v>76.589848847278333</v>
      </c>
      <c r="AK34" s="37">
        <v>27</v>
      </c>
      <c r="AL34" s="37">
        <f t="shared" ca="1" si="4"/>
        <v>4986.4452280734122</v>
      </c>
      <c r="AM34" s="37">
        <f t="shared" ca="1" si="5"/>
        <v>18.000999999999998</v>
      </c>
    </row>
    <row r="35" spans="1:39" x14ac:dyDescent="0.2">
      <c r="A35" s="11">
        <f t="shared" si="9"/>
        <v>72.001000000000005</v>
      </c>
      <c r="B35" s="11">
        <f t="shared" ca="1" si="11"/>
        <v>14.361024638789104</v>
      </c>
      <c r="C35" s="11">
        <f t="shared" ca="1" si="10"/>
        <v>11606.693409328691</v>
      </c>
      <c r="D35" s="11">
        <f t="shared" ca="1" si="15"/>
        <v>9775.6094683624215</v>
      </c>
      <c r="E35" s="11">
        <f t="shared" ca="1" si="12"/>
        <v>8574.095225469684</v>
      </c>
      <c r="F35" s="11">
        <f t="shared" ca="1" si="13"/>
        <v>7167.6327701940336</v>
      </c>
      <c r="G35" s="11">
        <f t="shared" ca="1" si="14"/>
        <v>5956.5646274633309</v>
      </c>
      <c r="H35" s="11">
        <f t="shared" ca="1" si="16"/>
        <v>4954.5551771442406</v>
      </c>
      <c r="I35" s="11">
        <f t="shared" ca="1" si="17"/>
        <v>4139.5398427863229</v>
      </c>
      <c r="J35" s="11">
        <f t="shared" ca="1" si="18"/>
        <v>3478.1664792529236</v>
      </c>
      <c r="K35" s="11">
        <f t="shared" ca="1" si="19"/>
        <v>2938.3905137634929</v>
      </c>
      <c r="L35" s="11">
        <f t="shared" ca="1" si="20"/>
        <v>2493.6905658042192</v>
      </c>
      <c r="M35" s="11">
        <f t="shared" ca="1" si="21"/>
        <v>2123.4182180675134</v>
      </c>
      <c r="N35" s="11">
        <f t="shared" ca="1" si="22"/>
        <v>1811.8649275728164</v>
      </c>
      <c r="O35" s="11">
        <f t="shared" ca="1" si="23"/>
        <v>1547.1336207586576</v>
      </c>
      <c r="P35" s="11">
        <f t="shared" ca="1" si="24"/>
        <v>1320.1693333835274</v>
      </c>
      <c r="Q35" s="11">
        <f t="shared" ca="1" si="25"/>
        <v>1124.0144494909568</v>
      </c>
      <c r="R35" s="11">
        <f t="shared" ca="1" si="26"/>
        <v>953.26143423562735</v>
      </c>
      <c r="S35" s="11">
        <f t="shared" ca="1" si="27"/>
        <v>803.65710191289418</v>
      </c>
      <c r="T35" s="11">
        <f t="shared" ca="1" si="28"/>
        <v>671.81703576015332</v>
      </c>
      <c r="U35" s="11">
        <f t="shared" ca="1" si="29"/>
        <v>555.01839416828363</v>
      </c>
      <c r="V35" s="11">
        <f t="shared" ca="1" si="30"/>
        <v>451.04820038842604</v>
      </c>
      <c r="W35" s="11">
        <f t="shared" ca="1" si="31"/>
        <v>358.09102425586605</v>
      </c>
      <c r="X35" s="11">
        <f t="shared" ca="1" si="32"/>
        <v>274.64484470651138</v>
      </c>
      <c r="Y35" s="11">
        <f t="shared" ca="1" si="33"/>
        <v>199.45727538782657</v>
      </c>
      <c r="Z35" s="11">
        <f t="shared" ref="Z35:Z98" ca="1" si="34">Z34+(($B34+$B35)/2)^(4/3)/$B$4*$B$3</f>
        <v>131.47666930569591</v>
      </c>
      <c r="AA35" s="11">
        <f ca="1">$B$5*$B35^(4/3)</f>
        <v>69.814221369281668</v>
      </c>
      <c r="AK35" s="37">
        <v>28</v>
      </c>
      <c r="AL35" s="37">
        <f t="shared" ca="1" si="4"/>
        <v>5801.4605624313299</v>
      </c>
      <c r="AM35" s="37">
        <f t="shared" ca="1" si="5"/>
        <v>15.000999999999999</v>
      </c>
    </row>
    <row r="36" spans="1:39" x14ac:dyDescent="0.2">
      <c r="A36" s="11">
        <f t="shared" si="9"/>
        <v>75.001000000000005</v>
      </c>
      <c r="B36" s="11">
        <f t="shared" ca="1" si="11"/>
        <v>13.42455876394866</v>
      </c>
      <c r="C36" s="11">
        <f t="shared" ca="1" si="10"/>
        <v>11656.790283052893</v>
      </c>
      <c r="D36" s="11">
        <f t="shared" ca="1" si="15"/>
        <v>9823.4678438512601</v>
      </c>
      <c r="E36" s="11">
        <f t="shared" ca="1" si="12"/>
        <v>8624.192099193886</v>
      </c>
      <c r="F36" s="11">
        <f t="shared" ca="1" si="13"/>
        <v>7217.7296439182355</v>
      </c>
      <c r="G36" s="11">
        <f t="shared" ca="1" si="14"/>
        <v>6006.6615011875328</v>
      </c>
      <c r="H36" s="11">
        <f t="shared" ca="1" si="16"/>
        <v>5004.6520508684425</v>
      </c>
      <c r="I36" s="11">
        <f t="shared" ca="1" si="17"/>
        <v>4189.6367165105248</v>
      </c>
      <c r="J36" s="11">
        <f t="shared" ca="1" si="18"/>
        <v>3528.2633529771251</v>
      </c>
      <c r="K36" s="11">
        <f t="shared" ca="1" si="19"/>
        <v>2988.4873874876944</v>
      </c>
      <c r="L36" s="11">
        <f t="shared" ca="1" si="20"/>
        <v>2543.7874395284207</v>
      </c>
      <c r="M36" s="11">
        <f t="shared" ca="1" si="21"/>
        <v>2173.5150917917149</v>
      </c>
      <c r="N36" s="11">
        <f t="shared" ca="1" si="22"/>
        <v>1861.9618012970182</v>
      </c>
      <c r="O36" s="11">
        <f t="shared" ca="1" si="23"/>
        <v>1597.2304944828593</v>
      </c>
      <c r="P36" s="11">
        <f t="shared" ca="1" si="24"/>
        <v>1370.2662071077291</v>
      </c>
      <c r="Q36" s="11">
        <f t="shared" ca="1" si="25"/>
        <v>1174.1113232151586</v>
      </c>
      <c r="R36" s="11">
        <f t="shared" ca="1" si="26"/>
        <v>1003.3583079598291</v>
      </c>
      <c r="S36" s="11">
        <f t="shared" ca="1" si="27"/>
        <v>853.75397563709589</v>
      </c>
      <c r="T36" s="11">
        <f t="shared" ca="1" si="28"/>
        <v>721.91390948435503</v>
      </c>
      <c r="U36" s="11">
        <f t="shared" ca="1" si="29"/>
        <v>605.11526789248535</v>
      </c>
      <c r="V36" s="11">
        <f t="shared" ca="1" si="30"/>
        <v>501.14507411262775</v>
      </c>
      <c r="W36" s="11">
        <f t="shared" ca="1" si="31"/>
        <v>408.18789798006776</v>
      </c>
      <c r="X36" s="11">
        <f t="shared" ca="1" si="32"/>
        <v>324.74171843071304</v>
      </c>
      <c r="Y36" s="11">
        <f t="shared" ca="1" si="33"/>
        <v>249.55414911202826</v>
      </c>
      <c r="Z36" s="11">
        <f t="shared" ca="1" si="34"/>
        <v>181.57354302989759</v>
      </c>
      <c r="AA36" s="11">
        <f t="shared" ref="AA36:AA99" ca="1" si="35">AA35+(($B35+$B36)/2)^(4/3)/$B$4*$B$3</f>
        <v>119.91109509348335</v>
      </c>
      <c r="AB36" s="11">
        <f ca="1">$B$5*$B36^(4/3)</f>
        <v>63.811167318452149</v>
      </c>
      <c r="AK36" s="37">
        <v>29</v>
      </c>
      <c r="AL36" s="37">
        <f t="shared" ca="1" si="4"/>
        <v>6803.4700127504202</v>
      </c>
      <c r="AM36" s="37">
        <f t="shared" ca="1" si="5"/>
        <v>12.000999999999999</v>
      </c>
    </row>
    <row r="37" spans="1:39" x14ac:dyDescent="0.2">
      <c r="A37" s="11">
        <f t="shared" si="9"/>
        <v>78.001000000000005</v>
      </c>
      <c r="B37" s="11">
        <f t="shared" ca="1" si="11"/>
        <v>12.573269049183589</v>
      </c>
      <c r="C37" s="11">
        <f t="shared" ca="1" si="10"/>
        <v>11702.636201996238</v>
      </c>
      <c r="D37" s="11">
        <f t="shared" ca="1" si="15"/>
        <v>9867.3231557710824</v>
      </c>
      <c r="E37" s="11">
        <f t="shared" ca="1" si="12"/>
        <v>8670.0380181372311</v>
      </c>
      <c r="F37" s="11">
        <f t="shared" ca="1" si="13"/>
        <v>7263.5755628615798</v>
      </c>
      <c r="G37" s="11">
        <f t="shared" ca="1" si="14"/>
        <v>6052.5074201308771</v>
      </c>
      <c r="H37" s="11">
        <f t="shared" ca="1" si="16"/>
        <v>5050.4979698117868</v>
      </c>
      <c r="I37" s="11">
        <f t="shared" ca="1" si="17"/>
        <v>4235.4826354538691</v>
      </c>
      <c r="J37" s="11">
        <f t="shared" ca="1" si="18"/>
        <v>3574.1092719204698</v>
      </c>
      <c r="K37" s="11">
        <f t="shared" ca="1" si="19"/>
        <v>3034.3333064310391</v>
      </c>
      <c r="L37" s="11">
        <f t="shared" ca="1" si="20"/>
        <v>2589.6333584717654</v>
      </c>
      <c r="M37" s="11">
        <f t="shared" ca="1" si="21"/>
        <v>2219.3610107350596</v>
      </c>
      <c r="N37" s="11">
        <f t="shared" ca="1" si="22"/>
        <v>1907.8077202403626</v>
      </c>
      <c r="O37" s="11">
        <f t="shared" ca="1" si="23"/>
        <v>1643.0764134262038</v>
      </c>
      <c r="P37" s="11">
        <f t="shared" ca="1" si="24"/>
        <v>1416.1121260510736</v>
      </c>
      <c r="Q37" s="11">
        <f t="shared" ca="1" si="25"/>
        <v>1219.957242158503</v>
      </c>
      <c r="R37" s="11">
        <f t="shared" ca="1" si="26"/>
        <v>1049.2042269031735</v>
      </c>
      <c r="S37" s="11">
        <f t="shared" ca="1" si="27"/>
        <v>899.59989458044038</v>
      </c>
      <c r="T37" s="11">
        <f t="shared" ca="1" si="28"/>
        <v>767.75982842769952</v>
      </c>
      <c r="U37" s="11">
        <f t="shared" ca="1" si="29"/>
        <v>650.96118683582984</v>
      </c>
      <c r="V37" s="11">
        <f t="shared" ca="1" si="30"/>
        <v>546.99099305597224</v>
      </c>
      <c r="W37" s="11">
        <f t="shared" ca="1" si="31"/>
        <v>454.03381692341225</v>
      </c>
      <c r="X37" s="11">
        <f t="shared" ca="1" si="32"/>
        <v>370.58763737405752</v>
      </c>
      <c r="Y37" s="11">
        <f t="shared" ca="1" si="33"/>
        <v>295.40006805537274</v>
      </c>
      <c r="Z37" s="11">
        <f t="shared" ca="1" si="34"/>
        <v>227.41946197324211</v>
      </c>
      <c r="AA37" s="11">
        <f t="shared" ca="1" si="35"/>
        <v>165.75701403682785</v>
      </c>
      <c r="AB37" s="11">
        <f t="shared" ref="AB37:AB100" ca="1" si="36">AB36+(($B36+$B37)/2)^(4/3)/$B$4*$B$3</f>
        <v>109.65708626179665</v>
      </c>
      <c r="AC37" s="11">
        <f ca="1">$B$5*$B37^(4/3)</f>
        <v>58.473749226429753</v>
      </c>
      <c r="AK37" s="37">
        <v>30</v>
      </c>
      <c r="AL37" s="37">
        <f t="shared" ca="1" si="4"/>
        <v>8014.5381554811229</v>
      </c>
      <c r="AM37" s="37">
        <f t="shared" ca="1" si="5"/>
        <v>9.0009999999999994</v>
      </c>
    </row>
    <row r="38" spans="1:39" x14ac:dyDescent="0.2">
      <c r="A38" s="11">
        <f t="shared" si="9"/>
        <v>81.001000000000005</v>
      </c>
      <c r="B38" s="11">
        <f t="shared" ca="1" si="11"/>
        <v>11.797322407855487</v>
      </c>
      <c r="C38" s="11">
        <f t="shared" ca="1" si="10"/>
        <v>11744.696533432614</v>
      </c>
      <c r="D38" s="11">
        <f t="shared" ca="1" si="15"/>
        <v>9907.6074590503613</v>
      </c>
      <c r="E38" s="11">
        <f t="shared" ca="1" si="12"/>
        <v>8712.0983495736073</v>
      </c>
      <c r="F38" s="11">
        <f t="shared" ca="1" si="13"/>
        <v>7305.635894297955</v>
      </c>
      <c r="G38" s="11">
        <f t="shared" ca="1" si="14"/>
        <v>6094.5677515672523</v>
      </c>
      <c r="H38" s="11">
        <f t="shared" ca="1" si="16"/>
        <v>5092.558301248162</v>
      </c>
      <c r="I38" s="11">
        <f t="shared" ca="1" si="17"/>
        <v>4277.5429668902443</v>
      </c>
      <c r="J38" s="11">
        <f t="shared" ca="1" si="18"/>
        <v>3616.1696033568455</v>
      </c>
      <c r="K38" s="11">
        <f t="shared" ca="1" si="19"/>
        <v>3076.3936378674148</v>
      </c>
      <c r="L38" s="11">
        <f t="shared" ca="1" si="20"/>
        <v>2631.6936899081411</v>
      </c>
      <c r="M38" s="11">
        <f t="shared" ca="1" si="21"/>
        <v>2261.4213421714353</v>
      </c>
      <c r="N38" s="11">
        <f t="shared" ca="1" si="22"/>
        <v>1949.8680516767383</v>
      </c>
      <c r="O38" s="11">
        <f t="shared" ca="1" si="23"/>
        <v>1685.1367448625795</v>
      </c>
      <c r="P38" s="11">
        <f t="shared" ca="1" si="24"/>
        <v>1458.1724574874493</v>
      </c>
      <c r="Q38" s="11">
        <f t="shared" ca="1" si="25"/>
        <v>1262.0175735948787</v>
      </c>
      <c r="R38" s="11">
        <f t="shared" ca="1" si="26"/>
        <v>1091.2645583395492</v>
      </c>
      <c r="S38" s="11">
        <f t="shared" ca="1" si="27"/>
        <v>941.66022601681595</v>
      </c>
      <c r="T38" s="11">
        <f t="shared" ca="1" si="28"/>
        <v>809.82015986407509</v>
      </c>
      <c r="U38" s="11">
        <f t="shared" ca="1" si="29"/>
        <v>693.02151827220541</v>
      </c>
      <c r="V38" s="11">
        <f t="shared" ca="1" si="30"/>
        <v>589.05132449234782</v>
      </c>
      <c r="W38" s="11">
        <f t="shared" ca="1" si="31"/>
        <v>496.09414835978782</v>
      </c>
      <c r="X38" s="11">
        <f t="shared" ca="1" si="32"/>
        <v>412.6479688104331</v>
      </c>
      <c r="Y38" s="11">
        <f t="shared" ca="1" si="33"/>
        <v>337.46039949174838</v>
      </c>
      <c r="Z38" s="11">
        <f t="shared" ca="1" si="34"/>
        <v>269.47979340961774</v>
      </c>
      <c r="AA38" s="11">
        <f t="shared" ca="1" si="35"/>
        <v>207.81734547320346</v>
      </c>
      <c r="AB38" s="11">
        <f t="shared" ca="1" si="36"/>
        <v>151.71741769817226</v>
      </c>
      <c r="AC38" s="11">
        <f t="shared" ref="AC38:AC101" ca="1" si="37">AC37+(($B37+$B38)/2)^(4/3)/$B$4*$B$3</f>
        <v>100.53408066280537</v>
      </c>
      <c r="AD38" s="11">
        <f ca="1">$B$5*$B38^(4/3)</f>
        <v>53.712404372370735</v>
      </c>
      <c r="AK38" s="37">
        <v>31</v>
      </c>
      <c r="AL38" s="37">
        <f t="shared" ca="1" si="4"/>
        <v>9421.0006107567824</v>
      </c>
      <c r="AM38" s="37">
        <f t="shared" ca="1" si="5"/>
        <v>6.0009999999999994</v>
      </c>
    </row>
    <row r="39" spans="1:39" x14ac:dyDescent="0.2">
      <c r="A39" s="11">
        <f t="shared" si="9"/>
        <v>84.001000000000005</v>
      </c>
      <c r="B39" s="11">
        <f t="shared" ca="1" si="11"/>
        <v>11.088261054040169</v>
      </c>
      <c r="C39" s="11">
        <f t="shared" ca="1" si="10"/>
        <v>11783.374822099577</v>
      </c>
      <c r="D39" s="11">
        <f t="shared" ca="1" si="15"/>
        <v>9944.6962362607028</v>
      </c>
      <c r="E39" s="11">
        <f t="shared" ca="1" si="12"/>
        <v>8750.7766382405698</v>
      </c>
      <c r="F39" s="11">
        <f t="shared" ca="1" si="13"/>
        <v>7344.3141829649176</v>
      </c>
      <c r="G39" s="11">
        <f t="shared" ca="1" si="14"/>
        <v>6133.2460402342149</v>
      </c>
      <c r="H39" s="11">
        <f t="shared" ca="1" si="16"/>
        <v>5131.2365899151246</v>
      </c>
      <c r="I39" s="11">
        <f t="shared" ca="1" si="17"/>
        <v>4316.2212555572069</v>
      </c>
      <c r="J39" s="11">
        <f t="shared" ca="1" si="18"/>
        <v>3654.8478920238081</v>
      </c>
      <c r="K39" s="11">
        <f t="shared" ca="1" si="19"/>
        <v>3115.0719265343773</v>
      </c>
      <c r="L39" s="11">
        <f t="shared" ca="1" si="20"/>
        <v>2670.3719785751036</v>
      </c>
      <c r="M39" s="11">
        <f t="shared" ca="1" si="21"/>
        <v>2300.0996308383978</v>
      </c>
      <c r="N39" s="11">
        <f t="shared" ca="1" si="22"/>
        <v>1988.5463403437009</v>
      </c>
      <c r="O39" s="11">
        <f t="shared" ca="1" si="23"/>
        <v>1723.815033529542</v>
      </c>
      <c r="P39" s="11">
        <f t="shared" ca="1" si="24"/>
        <v>1496.8507461544118</v>
      </c>
      <c r="Q39" s="11">
        <f t="shared" ca="1" si="25"/>
        <v>1300.6958622618413</v>
      </c>
      <c r="R39" s="11">
        <f t="shared" ca="1" si="26"/>
        <v>1129.9428470065118</v>
      </c>
      <c r="S39" s="11">
        <f t="shared" ca="1" si="27"/>
        <v>980.3385146837785</v>
      </c>
      <c r="T39" s="11">
        <f t="shared" ca="1" si="28"/>
        <v>848.49844853103764</v>
      </c>
      <c r="U39" s="11">
        <f t="shared" ca="1" si="29"/>
        <v>731.69980693916796</v>
      </c>
      <c r="V39" s="11">
        <f t="shared" ca="1" si="30"/>
        <v>627.72961315931036</v>
      </c>
      <c r="W39" s="11">
        <f t="shared" ca="1" si="31"/>
        <v>534.77243702675037</v>
      </c>
      <c r="X39" s="11">
        <f t="shared" ca="1" si="32"/>
        <v>451.3262574773957</v>
      </c>
      <c r="Y39" s="11">
        <f t="shared" ca="1" si="33"/>
        <v>376.13868815871098</v>
      </c>
      <c r="Z39" s="11">
        <f t="shared" ca="1" si="34"/>
        <v>308.15808207658034</v>
      </c>
      <c r="AA39" s="11">
        <f t="shared" ca="1" si="35"/>
        <v>246.49563414016603</v>
      </c>
      <c r="AB39" s="11">
        <f t="shared" ca="1" si="36"/>
        <v>190.39570636513486</v>
      </c>
      <c r="AC39" s="11">
        <f t="shared" ca="1" si="37"/>
        <v>139.21236932976797</v>
      </c>
      <c r="AD39" s="11">
        <f t="shared" ref="AD39:AD102" ca="1" si="38">AD38+(($B38+$B39)/2)^(4/3)/$B$4*$B$3</f>
        <v>92.390693039333314</v>
      </c>
      <c r="AE39" s="11">
        <f ca="1">$B$5*$B39^(4/3)</f>
        <v>49.451702947121888</v>
      </c>
      <c r="AK39" s="37">
        <v>32</v>
      </c>
      <c r="AL39" s="37">
        <f t="shared" ca="1" si="4"/>
        <v>10596.514686249924</v>
      </c>
      <c r="AM39" s="37">
        <f t="shared" ca="1" si="5"/>
        <v>3.0009999999999999</v>
      </c>
    </row>
    <row r="40" spans="1:39" x14ac:dyDescent="0.2">
      <c r="A40" s="11">
        <f t="shared" si="9"/>
        <v>87.001000000000005</v>
      </c>
      <c r="B40" s="11">
        <f t="shared" ca="1" si="11"/>
        <v>10.438775863076057</v>
      </c>
      <c r="C40" s="11">
        <f t="shared" ca="1" si="10"/>
        <v>11819.022420155194</v>
      </c>
      <c r="D40" s="11">
        <f t="shared" ca="1" si="15"/>
        <v>9978.9170781203848</v>
      </c>
      <c r="E40" s="11">
        <f t="shared" ca="1" si="12"/>
        <v>8786.4242362961868</v>
      </c>
      <c r="F40" s="11">
        <f t="shared" ca="1" si="13"/>
        <v>7379.9617810205336</v>
      </c>
      <c r="G40" s="11">
        <f t="shared" ca="1" si="14"/>
        <v>6168.893638289831</v>
      </c>
      <c r="H40" s="11">
        <f t="shared" ca="1" si="16"/>
        <v>5166.8841879707406</v>
      </c>
      <c r="I40" s="11">
        <f t="shared" ca="1" si="17"/>
        <v>4351.8688536128229</v>
      </c>
      <c r="J40" s="11">
        <f t="shared" ca="1" si="18"/>
        <v>3690.4954900794246</v>
      </c>
      <c r="K40" s="11">
        <f t="shared" ca="1" si="19"/>
        <v>3150.7195245899939</v>
      </c>
      <c r="L40" s="11">
        <f t="shared" ca="1" si="20"/>
        <v>2706.0195766307202</v>
      </c>
      <c r="M40" s="11">
        <f t="shared" ca="1" si="21"/>
        <v>2335.7472288940144</v>
      </c>
      <c r="N40" s="11">
        <f t="shared" ca="1" si="22"/>
        <v>2024.1939383993172</v>
      </c>
      <c r="O40" s="11">
        <f t="shared" ca="1" si="23"/>
        <v>1759.4626315851583</v>
      </c>
      <c r="P40" s="11">
        <f t="shared" ca="1" si="24"/>
        <v>1532.4983442100281</v>
      </c>
      <c r="Q40" s="11">
        <f t="shared" ca="1" si="25"/>
        <v>1336.3434603174576</v>
      </c>
      <c r="R40" s="11">
        <f t="shared" ca="1" si="26"/>
        <v>1165.5904450621281</v>
      </c>
      <c r="S40" s="11">
        <f t="shared" ca="1" si="27"/>
        <v>1015.9861127393949</v>
      </c>
      <c r="T40" s="11">
        <f t="shared" ca="1" si="28"/>
        <v>884.14604658665405</v>
      </c>
      <c r="U40" s="11">
        <f t="shared" ca="1" si="29"/>
        <v>767.34740499478437</v>
      </c>
      <c r="V40" s="11">
        <f t="shared" ca="1" si="30"/>
        <v>663.37721121492677</v>
      </c>
      <c r="W40" s="11">
        <f t="shared" ca="1" si="31"/>
        <v>570.42003508236678</v>
      </c>
      <c r="X40" s="11">
        <f t="shared" ca="1" si="32"/>
        <v>486.97385553301206</v>
      </c>
      <c r="Y40" s="11">
        <f t="shared" ca="1" si="33"/>
        <v>411.78628621432733</v>
      </c>
      <c r="Z40" s="11">
        <f t="shared" ca="1" si="34"/>
        <v>343.8056801321967</v>
      </c>
      <c r="AA40" s="11">
        <f t="shared" ca="1" si="35"/>
        <v>282.14323219578239</v>
      </c>
      <c r="AB40" s="11">
        <f t="shared" ca="1" si="36"/>
        <v>226.04330442075124</v>
      </c>
      <c r="AC40" s="11">
        <f t="shared" ca="1" si="37"/>
        <v>174.85996738538435</v>
      </c>
      <c r="AD40" s="11">
        <f t="shared" ca="1" si="38"/>
        <v>128.0382910949497</v>
      </c>
      <c r="AE40" s="11">
        <f t="shared" ref="AE40:AE103" ca="1" si="39">AE39+(($B39+$B40)/2)^(4/3)/$B$4*$B$3</f>
        <v>85.099301002738272</v>
      </c>
      <c r="AF40" s="11">
        <f ca="1">$B$5*$B40^(4/3)</f>
        <v>45.627789146243543</v>
      </c>
      <c r="AK40" s="37">
        <v>33</v>
      </c>
      <c r="AL40" s="37">
        <f t="shared" ca="1" si="4"/>
        <v>12453.598794615789</v>
      </c>
      <c r="AM40" s="37">
        <f t="shared" ca="1" si="5"/>
        <v>1E-3</v>
      </c>
    </row>
    <row r="41" spans="1:39" x14ac:dyDescent="0.2">
      <c r="A41" s="11">
        <f t="shared" si="9"/>
        <v>90.001000000000005</v>
      </c>
      <c r="B41" s="11">
        <f t="shared" ca="1" si="11"/>
        <v>9.8425228086862155</v>
      </c>
      <c r="C41" s="11">
        <f t="shared" ca="1" si="10"/>
        <v>11851.946396359062</v>
      </c>
      <c r="D41" s="11">
        <f t="shared" ca="1" si="15"/>
        <v>10010.556837029008</v>
      </c>
      <c r="E41" s="11">
        <f t="shared" ca="1" si="12"/>
        <v>8819.3482125000555</v>
      </c>
      <c r="F41" s="11">
        <f t="shared" ca="1" si="13"/>
        <v>7412.8857572244015</v>
      </c>
      <c r="G41" s="11">
        <f t="shared" ca="1" si="14"/>
        <v>6201.8176144936988</v>
      </c>
      <c r="H41" s="11">
        <f t="shared" ca="1" si="16"/>
        <v>5199.8081641746085</v>
      </c>
      <c r="I41" s="11">
        <f t="shared" ca="1" si="17"/>
        <v>4384.7928298166908</v>
      </c>
      <c r="J41" s="11">
        <f t="shared" ca="1" si="18"/>
        <v>3723.4194662832929</v>
      </c>
      <c r="K41" s="11">
        <f t="shared" ca="1" si="19"/>
        <v>3183.6435007938621</v>
      </c>
      <c r="L41" s="11">
        <f t="shared" ca="1" si="20"/>
        <v>2738.9435528345884</v>
      </c>
      <c r="M41" s="11">
        <f t="shared" ca="1" si="21"/>
        <v>2368.6712050978826</v>
      </c>
      <c r="N41" s="11">
        <f t="shared" ca="1" si="22"/>
        <v>2057.1179146031855</v>
      </c>
      <c r="O41" s="11">
        <f t="shared" ca="1" si="23"/>
        <v>1792.3866077890264</v>
      </c>
      <c r="P41" s="11">
        <f t="shared" ca="1" si="24"/>
        <v>1565.4223204138962</v>
      </c>
      <c r="Q41" s="11">
        <f t="shared" ca="1" si="25"/>
        <v>1369.2674365213256</v>
      </c>
      <c r="R41" s="11">
        <f t="shared" ca="1" si="26"/>
        <v>1198.5144212659961</v>
      </c>
      <c r="S41" s="11">
        <f t="shared" ca="1" si="27"/>
        <v>1048.910088943263</v>
      </c>
      <c r="T41" s="11">
        <f t="shared" ca="1" si="28"/>
        <v>917.07002279052222</v>
      </c>
      <c r="U41" s="11">
        <f t="shared" ca="1" si="29"/>
        <v>800.27138119865253</v>
      </c>
      <c r="V41" s="11">
        <f t="shared" ca="1" si="30"/>
        <v>696.30118741879483</v>
      </c>
      <c r="W41" s="11">
        <f t="shared" ca="1" si="31"/>
        <v>603.34401128623495</v>
      </c>
      <c r="X41" s="11">
        <f t="shared" ca="1" si="32"/>
        <v>519.89783173688011</v>
      </c>
      <c r="Y41" s="11">
        <f t="shared" ca="1" si="33"/>
        <v>444.71026241819544</v>
      </c>
      <c r="Z41" s="11">
        <f t="shared" ca="1" si="34"/>
        <v>376.72965633606481</v>
      </c>
      <c r="AA41" s="11">
        <f t="shared" ca="1" si="35"/>
        <v>315.0672083996505</v>
      </c>
      <c r="AB41" s="11">
        <f t="shared" ca="1" si="36"/>
        <v>258.96728062461932</v>
      </c>
      <c r="AC41" s="11">
        <f t="shared" ca="1" si="37"/>
        <v>207.78394358925246</v>
      </c>
      <c r="AD41" s="11">
        <f t="shared" ca="1" si="38"/>
        <v>160.96226729881781</v>
      </c>
      <c r="AE41" s="11">
        <f t="shared" ca="1" si="39"/>
        <v>118.02327720660638</v>
      </c>
      <c r="AF41" s="11">
        <f t="shared" ref="AF41:AF104" ca="1" si="40">AF40+(($B40+$B41)/2)^(4/3)/$B$4*$B$3</f>
        <v>78.551765350111651</v>
      </c>
      <c r="AG41" s="11">
        <f ca="1">$B$5*$B41^(4/3)</f>
        <v>42.186345211496409</v>
      </c>
      <c r="AK41" s="37"/>
      <c r="AL41" s="37"/>
    </row>
    <row r="42" spans="1:39" x14ac:dyDescent="0.2">
      <c r="A42" s="11">
        <f t="shared" si="9"/>
        <v>93.001000000000005</v>
      </c>
      <c r="B42" s="11">
        <f t="shared" ca="1" si="11"/>
        <v>9.2939732195669489</v>
      </c>
      <c r="C42" s="11">
        <f t="shared" ca="1" si="10"/>
        <v>11882.416071526792</v>
      </c>
      <c r="D42" s="11">
        <f t="shared" ca="1" si="15"/>
        <v>10039.867556665646</v>
      </c>
      <c r="E42" s="11">
        <f t="shared" ca="1" si="12"/>
        <v>8849.8178876677848</v>
      </c>
      <c r="F42" s="11">
        <f t="shared" ca="1" si="13"/>
        <v>7443.3554323921308</v>
      </c>
      <c r="G42" s="11">
        <f t="shared" ca="1" si="14"/>
        <v>6232.2872896614281</v>
      </c>
      <c r="H42" s="11">
        <f t="shared" ca="1" si="16"/>
        <v>5230.2778393423378</v>
      </c>
      <c r="I42" s="11">
        <f t="shared" ca="1" si="17"/>
        <v>4415.26250498442</v>
      </c>
      <c r="J42" s="11">
        <f t="shared" ca="1" si="18"/>
        <v>3753.8891414510222</v>
      </c>
      <c r="K42" s="11">
        <f t="shared" ca="1" si="19"/>
        <v>3214.1131759615914</v>
      </c>
      <c r="L42" s="11">
        <f t="shared" ca="1" si="20"/>
        <v>2769.4132280023177</v>
      </c>
      <c r="M42" s="11">
        <f t="shared" ca="1" si="21"/>
        <v>2399.1408802656119</v>
      </c>
      <c r="N42" s="11">
        <f t="shared" ca="1" si="22"/>
        <v>2087.5875897709147</v>
      </c>
      <c r="O42" s="11">
        <f t="shared" ca="1" si="23"/>
        <v>1822.8562829567554</v>
      </c>
      <c r="P42" s="11">
        <f t="shared" ca="1" si="24"/>
        <v>1595.8919955816252</v>
      </c>
      <c r="Q42" s="11">
        <f t="shared" ca="1" si="25"/>
        <v>1399.7371116890547</v>
      </c>
      <c r="R42" s="11">
        <f t="shared" ca="1" si="26"/>
        <v>1228.9840964337252</v>
      </c>
      <c r="S42" s="11">
        <f t="shared" ca="1" si="27"/>
        <v>1079.379764110992</v>
      </c>
      <c r="T42" s="11">
        <f t="shared" ca="1" si="28"/>
        <v>947.53969795825128</v>
      </c>
      <c r="U42" s="11">
        <f t="shared" ca="1" si="29"/>
        <v>830.7410563663816</v>
      </c>
      <c r="V42" s="11">
        <f t="shared" ca="1" si="30"/>
        <v>726.77086258652389</v>
      </c>
      <c r="W42" s="11">
        <f t="shared" ca="1" si="31"/>
        <v>633.81368645396401</v>
      </c>
      <c r="X42" s="11">
        <f t="shared" ca="1" si="32"/>
        <v>550.36750690460917</v>
      </c>
      <c r="Y42" s="11">
        <f t="shared" ca="1" si="33"/>
        <v>475.17993758592451</v>
      </c>
      <c r="Z42" s="11">
        <f t="shared" ca="1" si="34"/>
        <v>407.19933150379387</v>
      </c>
      <c r="AA42" s="11">
        <f t="shared" ca="1" si="35"/>
        <v>345.53688356737956</v>
      </c>
      <c r="AB42" s="11">
        <f t="shared" ca="1" si="36"/>
        <v>289.43695579234839</v>
      </c>
      <c r="AC42" s="11">
        <f t="shared" ca="1" si="37"/>
        <v>238.25361875698155</v>
      </c>
      <c r="AD42" s="11">
        <f t="shared" ca="1" si="38"/>
        <v>191.4319424665469</v>
      </c>
      <c r="AE42" s="11">
        <f t="shared" ca="1" si="39"/>
        <v>148.49295237433546</v>
      </c>
      <c r="AF42" s="11">
        <f t="shared" ca="1" si="40"/>
        <v>109.02144051784074</v>
      </c>
      <c r="AG42" s="11">
        <f t="shared" ref="AG42:AG105" ca="1" si="41">AG41+(($B41+$B42)/2)^(4/3)/$B$4*$B$3</f>
        <v>72.656020379225495</v>
      </c>
      <c r="AH42" s="11">
        <f ca="1">$B$5*$B42^(4/3)</f>
        <v>39.080959515516362</v>
      </c>
      <c r="AK42" s="37"/>
      <c r="AL42" s="37"/>
    </row>
    <row r="43" spans="1:39" x14ac:dyDescent="0.2">
      <c r="A43" s="11">
        <f t="shared" si="9"/>
        <v>96.001000000000005</v>
      </c>
      <c r="B43" s="11">
        <f t="shared" ca="1" si="11"/>
        <v>8.7882908041348777</v>
      </c>
      <c r="C43" s="11">
        <f t="shared" ca="1" si="10"/>
        <v>11910.66844941057</v>
      </c>
      <c r="D43" s="11">
        <f t="shared" ca="1" si="15"/>
        <v>10067.071413758676</v>
      </c>
      <c r="E43" s="11">
        <f t="shared" ca="1" si="12"/>
        <v>8878.0702655515634</v>
      </c>
      <c r="F43" s="11">
        <f t="shared" ca="1" si="13"/>
        <v>7471.6078102759084</v>
      </c>
      <c r="G43" s="11">
        <f t="shared" ca="1" si="14"/>
        <v>6260.5396675452057</v>
      </c>
      <c r="H43" s="11">
        <f t="shared" ca="1" si="16"/>
        <v>5258.5302172261154</v>
      </c>
      <c r="I43" s="11">
        <f t="shared" ca="1" si="17"/>
        <v>4443.5148828681977</v>
      </c>
      <c r="J43" s="11">
        <f t="shared" ca="1" si="18"/>
        <v>3782.1415193347998</v>
      </c>
      <c r="K43" s="11">
        <f t="shared" ca="1" si="19"/>
        <v>3242.365553845369</v>
      </c>
      <c r="L43" s="11">
        <f t="shared" ca="1" si="20"/>
        <v>2797.6656058860954</v>
      </c>
      <c r="M43" s="11">
        <f t="shared" ca="1" si="21"/>
        <v>2427.3932581493896</v>
      </c>
      <c r="N43" s="11">
        <f t="shared" ca="1" si="22"/>
        <v>2115.8399676546924</v>
      </c>
      <c r="O43" s="11">
        <f t="shared" ca="1" si="23"/>
        <v>1851.108660840533</v>
      </c>
      <c r="P43" s="11">
        <f t="shared" ca="1" si="24"/>
        <v>1624.1443734654029</v>
      </c>
      <c r="Q43" s="11">
        <f t="shared" ca="1" si="25"/>
        <v>1427.9894895728323</v>
      </c>
      <c r="R43" s="11">
        <f t="shared" ca="1" si="26"/>
        <v>1257.2364743175028</v>
      </c>
      <c r="S43" s="11">
        <f t="shared" ca="1" si="27"/>
        <v>1107.6321419947697</v>
      </c>
      <c r="T43" s="11">
        <f t="shared" ca="1" si="28"/>
        <v>975.79207584202902</v>
      </c>
      <c r="U43" s="11">
        <f t="shared" ca="1" si="29"/>
        <v>858.99343425015934</v>
      </c>
      <c r="V43" s="11">
        <f t="shared" ca="1" si="30"/>
        <v>755.02324047030163</v>
      </c>
      <c r="W43" s="11">
        <f t="shared" ca="1" si="31"/>
        <v>662.06606433774175</v>
      </c>
      <c r="X43" s="11">
        <f t="shared" ca="1" si="32"/>
        <v>578.61988478838691</v>
      </c>
      <c r="Y43" s="11">
        <f t="shared" ca="1" si="33"/>
        <v>503.43231546970219</v>
      </c>
      <c r="Z43" s="11">
        <f t="shared" ca="1" si="34"/>
        <v>435.45170938757155</v>
      </c>
      <c r="AA43" s="11">
        <f t="shared" ca="1" si="35"/>
        <v>373.78926145115724</v>
      </c>
      <c r="AB43" s="11">
        <f t="shared" ca="1" si="36"/>
        <v>317.68933367612607</v>
      </c>
      <c r="AC43" s="11">
        <f t="shared" ca="1" si="37"/>
        <v>266.50599664075924</v>
      </c>
      <c r="AD43" s="11">
        <f t="shared" ca="1" si="38"/>
        <v>219.68432035032458</v>
      </c>
      <c r="AE43" s="11">
        <f t="shared" ca="1" si="39"/>
        <v>176.74533025811314</v>
      </c>
      <c r="AF43" s="11">
        <f t="shared" ca="1" si="40"/>
        <v>137.27381840161843</v>
      </c>
      <c r="AG43" s="11">
        <f t="shared" ca="1" si="41"/>
        <v>100.90839826300319</v>
      </c>
      <c r="AH43" s="11">
        <f t="shared" ref="AH43:AH106" ca="1" si="42">AH42+(($B42+$B43)/2)^(4/3)/$B$4*$B$3</f>
        <v>67.333337399294066</v>
      </c>
      <c r="AI43" s="11">
        <f ca="1">$B$5*$B43^(4/3)</f>
        <v>36.271809457374175</v>
      </c>
      <c r="AK43" s="37"/>
      <c r="AL43" s="37"/>
    </row>
    <row r="44" spans="1:39" x14ac:dyDescent="0.2">
      <c r="A44" s="11">
        <f t="shared" si="9"/>
        <v>99.001000000000005</v>
      </c>
      <c r="B44" s="11">
        <f t="shared" ca="1" si="11"/>
        <v>8.3212300256883349</v>
      </c>
      <c r="C44" s="11">
        <f t="shared" ca="1" si="10"/>
        <v>11936.912753463093</v>
      </c>
      <c r="D44" s="11">
        <f t="shared" ca="1" si="15"/>
        <v>10092.364857449224</v>
      </c>
      <c r="E44" s="11">
        <f t="shared" ca="1" si="12"/>
        <v>8904.3145696040865</v>
      </c>
      <c r="F44" s="11">
        <f t="shared" ca="1" si="13"/>
        <v>7497.8521143284324</v>
      </c>
      <c r="G44" s="11">
        <f t="shared" ca="1" si="14"/>
        <v>6286.7839715977298</v>
      </c>
      <c r="H44" s="11">
        <f t="shared" ca="1" si="16"/>
        <v>5284.7745212786394</v>
      </c>
      <c r="I44" s="11">
        <f t="shared" ca="1" si="17"/>
        <v>4469.7591869207217</v>
      </c>
      <c r="J44" s="11">
        <f t="shared" ca="1" si="18"/>
        <v>3808.3858233873239</v>
      </c>
      <c r="K44" s="11">
        <f t="shared" ca="1" si="19"/>
        <v>3268.6098578978931</v>
      </c>
      <c r="L44" s="11">
        <f t="shared" ca="1" si="20"/>
        <v>2823.9099099386194</v>
      </c>
      <c r="M44" s="11">
        <f t="shared" ca="1" si="21"/>
        <v>2453.6375622019136</v>
      </c>
      <c r="N44" s="11">
        <f t="shared" ca="1" si="22"/>
        <v>2142.0842717072164</v>
      </c>
      <c r="O44" s="11">
        <f t="shared" ca="1" si="23"/>
        <v>1877.3529648930569</v>
      </c>
      <c r="P44" s="11">
        <f t="shared" ca="1" si="24"/>
        <v>1650.3886775179267</v>
      </c>
      <c r="Q44" s="11">
        <f t="shared" ca="1" si="25"/>
        <v>1454.2337936253562</v>
      </c>
      <c r="R44" s="11">
        <f t="shared" ca="1" si="26"/>
        <v>1283.4807783700267</v>
      </c>
      <c r="S44" s="11">
        <f t="shared" ca="1" si="27"/>
        <v>1133.8764460472935</v>
      </c>
      <c r="T44" s="11">
        <f t="shared" ca="1" si="28"/>
        <v>1002.036379894553</v>
      </c>
      <c r="U44" s="11">
        <f t="shared" ca="1" si="29"/>
        <v>885.23773830268328</v>
      </c>
      <c r="V44" s="11">
        <f t="shared" ca="1" si="30"/>
        <v>781.26754452282557</v>
      </c>
      <c r="W44" s="11">
        <f t="shared" ca="1" si="31"/>
        <v>688.31036839026569</v>
      </c>
      <c r="X44" s="11">
        <f t="shared" ca="1" si="32"/>
        <v>604.86418884091086</v>
      </c>
      <c r="Y44" s="11">
        <f t="shared" ca="1" si="33"/>
        <v>529.67661952222613</v>
      </c>
      <c r="Z44" s="11">
        <f t="shared" ca="1" si="34"/>
        <v>461.6960134400955</v>
      </c>
      <c r="AA44" s="11">
        <f t="shared" ca="1" si="35"/>
        <v>400.03356550368119</v>
      </c>
      <c r="AB44" s="11">
        <f t="shared" ca="1" si="36"/>
        <v>343.93363772864996</v>
      </c>
      <c r="AC44" s="11">
        <f t="shared" ca="1" si="37"/>
        <v>292.75030069328318</v>
      </c>
      <c r="AD44" s="11">
        <f t="shared" ca="1" si="38"/>
        <v>245.9286244028485</v>
      </c>
      <c r="AE44" s="11">
        <f t="shared" ca="1" si="39"/>
        <v>202.98963431063706</v>
      </c>
      <c r="AF44" s="11">
        <f t="shared" ca="1" si="40"/>
        <v>163.51812245414234</v>
      </c>
      <c r="AG44" s="11">
        <f t="shared" ca="1" si="41"/>
        <v>127.15270231552711</v>
      </c>
      <c r="AH44" s="11">
        <f t="shared" ca="1" si="42"/>
        <v>93.577641451817982</v>
      </c>
      <c r="AI44" s="11">
        <f t="shared" ref="AI44:AI107" ca="1" si="43">AI43+(($B43+$B44)/2)^(4/3)/$B$4*$B$3</f>
        <v>62.516113509898091</v>
      </c>
      <c r="AJ44" s="11">
        <f ca="1">$B$5*$B44^(4/3)</f>
        <v>33.724591587395004</v>
      </c>
      <c r="AK44" s="37"/>
    </row>
    <row r="45" spans="1:39" x14ac:dyDescent="0.2">
      <c r="A45" s="11">
        <f t="shared" si="9"/>
        <v>102.001</v>
      </c>
      <c r="B45" s="11">
        <f t="shared" ca="1" si="11"/>
        <v>7.8890516306077156</v>
      </c>
      <c r="C45" s="11">
        <f t="shared" ca="1" si="10"/>
        <v>11961.334235315977</v>
      </c>
      <c r="D45" s="11">
        <f t="shared" ca="1" si="15"/>
        <v>10115.922092946512</v>
      </c>
      <c r="E45" s="11">
        <f t="shared" ca="1" si="12"/>
        <v>8928.73605145697</v>
      </c>
      <c r="F45" s="11">
        <f t="shared" ca="1" si="13"/>
        <v>7522.2735961813169</v>
      </c>
      <c r="G45" s="11">
        <f t="shared" ca="1" si="14"/>
        <v>6311.2054534506142</v>
      </c>
      <c r="H45" s="11">
        <f t="shared" ca="1" si="16"/>
        <v>5309.1960031315239</v>
      </c>
      <c r="I45" s="11">
        <f t="shared" ca="1" si="17"/>
        <v>4494.1806687736062</v>
      </c>
      <c r="J45" s="11">
        <f t="shared" ca="1" si="18"/>
        <v>3832.8073052402078</v>
      </c>
      <c r="K45" s="11">
        <f t="shared" ca="1" si="19"/>
        <v>3293.0313397507771</v>
      </c>
      <c r="L45" s="11">
        <f t="shared" ca="1" si="20"/>
        <v>2848.3313917915034</v>
      </c>
      <c r="M45" s="11">
        <f t="shared" ca="1" si="21"/>
        <v>2478.0590440547976</v>
      </c>
      <c r="N45" s="11">
        <f t="shared" ca="1" si="22"/>
        <v>2166.5057535601004</v>
      </c>
      <c r="O45" s="11">
        <f t="shared" ca="1" si="23"/>
        <v>1901.7744467459411</v>
      </c>
      <c r="P45" s="11">
        <f t="shared" ca="1" si="24"/>
        <v>1674.8101593708109</v>
      </c>
      <c r="Q45" s="11">
        <f t="shared" ca="1" si="25"/>
        <v>1478.6552754782404</v>
      </c>
      <c r="R45" s="11">
        <f t="shared" ca="1" si="26"/>
        <v>1307.9022602229109</v>
      </c>
      <c r="S45" s="11">
        <f t="shared" ca="1" si="27"/>
        <v>1158.2979279001777</v>
      </c>
      <c r="T45" s="11">
        <f t="shared" ca="1" si="28"/>
        <v>1026.4578617474372</v>
      </c>
      <c r="U45" s="11">
        <f t="shared" ca="1" si="29"/>
        <v>909.65922015556748</v>
      </c>
      <c r="V45" s="11">
        <f t="shared" ca="1" si="30"/>
        <v>805.68902637570977</v>
      </c>
      <c r="W45" s="11">
        <f t="shared" ca="1" si="31"/>
        <v>712.73185024314989</v>
      </c>
      <c r="X45" s="11">
        <f t="shared" ca="1" si="32"/>
        <v>629.28567069379505</v>
      </c>
      <c r="Y45" s="11">
        <f t="shared" ca="1" si="33"/>
        <v>554.09810137511033</v>
      </c>
      <c r="Z45" s="11">
        <f t="shared" ca="1" si="34"/>
        <v>486.11749529297964</v>
      </c>
      <c r="AA45" s="11">
        <f t="shared" ca="1" si="35"/>
        <v>424.45504735656533</v>
      </c>
      <c r="AB45" s="11">
        <f t="shared" ca="1" si="36"/>
        <v>368.3551195815341</v>
      </c>
      <c r="AC45" s="11">
        <f t="shared" ca="1" si="37"/>
        <v>317.17178254616732</v>
      </c>
      <c r="AD45" s="11">
        <f t="shared" ca="1" si="38"/>
        <v>270.35010625573267</v>
      </c>
      <c r="AE45" s="11">
        <f t="shared" ca="1" si="39"/>
        <v>227.4111161635212</v>
      </c>
      <c r="AF45" s="11">
        <f t="shared" ca="1" si="40"/>
        <v>187.93960430702649</v>
      </c>
      <c r="AG45" s="11">
        <f t="shared" ca="1" si="41"/>
        <v>151.57418416841125</v>
      </c>
      <c r="AH45" s="11">
        <f t="shared" ca="1" si="42"/>
        <v>117.99912330470212</v>
      </c>
      <c r="AI45" s="11">
        <f t="shared" ca="1" si="43"/>
        <v>86.937595362782247</v>
      </c>
      <c r="AJ45" s="11">
        <f t="shared" ref="AJ45:AJ108" ca="1" si="44">AJ44+(($B44+$B45)/2)^(4/3)/$B$4*$B$3</f>
        <v>58.146073440279153</v>
      </c>
      <c r="AK45" s="37"/>
    </row>
    <row r="46" spans="1:39" x14ac:dyDescent="0.2">
      <c r="A46" s="11">
        <f t="shared" si="9"/>
        <v>105.001</v>
      </c>
      <c r="B46" s="11">
        <f t="shared" ca="1" si="11"/>
        <v>7.4884520517237183</v>
      </c>
      <c r="C46" s="11">
        <f t="shared" ca="1" si="10"/>
        <v>11984.097386584503</v>
      </c>
      <c r="D46" s="11">
        <f t="shared" ca="1" si="15"/>
        <v>10137.898026344532</v>
      </c>
      <c r="E46" s="11">
        <f t="shared" ca="1" si="12"/>
        <v>8951.4992027254957</v>
      </c>
      <c r="F46" s="11">
        <f t="shared" ca="1" si="13"/>
        <v>7545.0367474498426</v>
      </c>
      <c r="G46" s="11">
        <f t="shared" ca="1" si="14"/>
        <v>6333.9686047191399</v>
      </c>
      <c r="H46" s="11">
        <f t="shared" ca="1" si="16"/>
        <v>5331.9591544000496</v>
      </c>
      <c r="I46" s="11">
        <f t="shared" ca="1" si="17"/>
        <v>4516.9438200421318</v>
      </c>
      <c r="J46" s="11">
        <f t="shared" ca="1" si="18"/>
        <v>3855.5704565087335</v>
      </c>
      <c r="K46" s="11">
        <f t="shared" ca="1" si="19"/>
        <v>3315.7944910193028</v>
      </c>
      <c r="L46" s="11">
        <f t="shared" ca="1" si="20"/>
        <v>2871.0945430600291</v>
      </c>
      <c r="M46" s="11">
        <f t="shared" ca="1" si="21"/>
        <v>2500.8221953233233</v>
      </c>
      <c r="N46" s="11">
        <f t="shared" ca="1" si="22"/>
        <v>2189.2689048286261</v>
      </c>
      <c r="O46" s="11">
        <f t="shared" ca="1" si="23"/>
        <v>1924.5375980144665</v>
      </c>
      <c r="P46" s="11">
        <f t="shared" ca="1" si="24"/>
        <v>1697.5733106393363</v>
      </c>
      <c r="Q46" s="11">
        <f t="shared" ca="1" si="25"/>
        <v>1501.4184267467658</v>
      </c>
      <c r="R46" s="11">
        <f t="shared" ca="1" si="26"/>
        <v>1330.6654114914363</v>
      </c>
      <c r="S46" s="11">
        <f t="shared" ca="1" si="27"/>
        <v>1181.0610791687031</v>
      </c>
      <c r="T46" s="11">
        <f t="shared" ca="1" si="28"/>
        <v>1049.2210130159626</v>
      </c>
      <c r="U46" s="11">
        <f t="shared" ca="1" si="29"/>
        <v>932.42237142409294</v>
      </c>
      <c r="V46" s="11">
        <f t="shared" ca="1" si="30"/>
        <v>828.45217764423523</v>
      </c>
      <c r="W46" s="11">
        <f t="shared" ca="1" si="31"/>
        <v>735.49500151167535</v>
      </c>
      <c r="X46" s="11">
        <f t="shared" ca="1" si="32"/>
        <v>652.04882196232052</v>
      </c>
      <c r="Y46" s="11">
        <f t="shared" ca="1" si="33"/>
        <v>576.86125264363579</v>
      </c>
      <c r="Z46" s="11">
        <f t="shared" ca="1" si="34"/>
        <v>508.88064656150516</v>
      </c>
      <c r="AA46" s="11">
        <f t="shared" ca="1" si="35"/>
        <v>447.21819862509085</v>
      </c>
      <c r="AB46" s="11">
        <f t="shared" ca="1" si="36"/>
        <v>391.11827085005962</v>
      </c>
      <c r="AC46" s="11">
        <f t="shared" ca="1" si="37"/>
        <v>339.93493381469284</v>
      </c>
      <c r="AD46" s="11">
        <f t="shared" ca="1" si="38"/>
        <v>293.11325752425819</v>
      </c>
      <c r="AE46" s="11">
        <f t="shared" ca="1" si="39"/>
        <v>250.17426743204669</v>
      </c>
      <c r="AF46" s="11">
        <f t="shared" ca="1" si="40"/>
        <v>210.70275557555198</v>
      </c>
      <c r="AG46" s="11">
        <f t="shared" ca="1" si="41"/>
        <v>174.33733543693674</v>
      </c>
      <c r="AH46" s="11">
        <f t="shared" ca="1" si="42"/>
        <v>140.76227457322761</v>
      </c>
      <c r="AI46" s="11">
        <f t="shared" ca="1" si="43"/>
        <v>109.70074663130774</v>
      </c>
      <c r="AJ46" s="11">
        <f t="shared" ca="1" si="44"/>
        <v>80.909224708804643</v>
      </c>
      <c r="AK46" s="37"/>
    </row>
    <row r="47" spans="1:39" x14ac:dyDescent="0.2">
      <c r="A47" s="11">
        <f t="shared" si="9"/>
        <v>108.001</v>
      </c>
      <c r="B47" s="11">
        <f t="shared" ca="1" si="11"/>
        <v>7.1165041075691775</v>
      </c>
      <c r="C47" s="11">
        <f t="shared" ca="1" si="10"/>
        <v>12005.348659159543</v>
      </c>
      <c r="D47" s="11">
        <f t="shared" ca="1" si="15"/>
        <v>10158.43076431279</v>
      </c>
      <c r="E47" s="11">
        <f t="shared" ca="1" si="12"/>
        <v>8972.750475300536</v>
      </c>
      <c r="F47" s="11">
        <f t="shared" ca="1" si="13"/>
        <v>7566.2880200248837</v>
      </c>
      <c r="G47" s="11">
        <f t="shared" ca="1" si="14"/>
        <v>6355.2198772941811</v>
      </c>
      <c r="H47" s="11">
        <f t="shared" ca="1" si="16"/>
        <v>5353.2104269750907</v>
      </c>
      <c r="I47" s="11">
        <f t="shared" ca="1" si="17"/>
        <v>4538.195092617173</v>
      </c>
      <c r="J47" s="11">
        <f t="shared" ca="1" si="18"/>
        <v>3876.8217290837747</v>
      </c>
      <c r="K47" s="11">
        <f t="shared" ca="1" si="19"/>
        <v>3337.045763594344</v>
      </c>
      <c r="L47" s="11">
        <f t="shared" ca="1" si="20"/>
        <v>2892.3458156350703</v>
      </c>
      <c r="M47" s="11">
        <f t="shared" ca="1" si="21"/>
        <v>2522.0734678983645</v>
      </c>
      <c r="N47" s="11">
        <f t="shared" ca="1" si="22"/>
        <v>2210.5201774036673</v>
      </c>
      <c r="O47" s="11">
        <f t="shared" ca="1" si="23"/>
        <v>1945.7888705895077</v>
      </c>
      <c r="P47" s="11">
        <f t="shared" ca="1" si="24"/>
        <v>1718.8245832143775</v>
      </c>
      <c r="Q47" s="11">
        <f t="shared" ca="1" si="25"/>
        <v>1522.669699321807</v>
      </c>
      <c r="R47" s="11">
        <f t="shared" ca="1" si="26"/>
        <v>1351.9166840664775</v>
      </c>
      <c r="S47" s="11">
        <f t="shared" ca="1" si="27"/>
        <v>1202.3123517437443</v>
      </c>
      <c r="T47" s="11">
        <f t="shared" ca="1" si="28"/>
        <v>1070.4722855910038</v>
      </c>
      <c r="U47" s="11">
        <f t="shared" ca="1" si="29"/>
        <v>953.67364399913401</v>
      </c>
      <c r="V47" s="11">
        <f t="shared" ca="1" si="30"/>
        <v>849.70345021927631</v>
      </c>
      <c r="W47" s="11">
        <f t="shared" ca="1" si="31"/>
        <v>756.74627408671643</v>
      </c>
      <c r="X47" s="11">
        <f t="shared" ca="1" si="32"/>
        <v>673.30009453736159</v>
      </c>
      <c r="Y47" s="11">
        <f t="shared" ca="1" si="33"/>
        <v>598.11252521867686</v>
      </c>
      <c r="Z47" s="11">
        <f t="shared" ca="1" si="34"/>
        <v>530.13191913654623</v>
      </c>
      <c r="AA47" s="11">
        <f t="shared" ca="1" si="35"/>
        <v>468.46947120013198</v>
      </c>
      <c r="AB47" s="11">
        <f t="shared" ca="1" si="36"/>
        <v>412.36954342510074</v>
      </c>
      <c r="AC47" s="11">
        <f t="shared" ca="1" si="37"/>
        <v>361.18620638973397</v>
      </c>
      <c r="AD47" s="11">
        <f t="shared" ca="1" si="38"/>
        <v>314.36453009929932</v>
      </c>
      <c r="AE47" s="11">
        <f t="shared" ca="1" si="39"/>
        <v>271.42554000708782</v>
      </c>
      <c r="AF47" s="11">
        <f t="shared" ca="1" si="40"/>
        <v>231.95402815059307</v>
      </c>
      <c r="AG47" s="11">
        <f t="shared" ca="1" si="41"/>
        <v>195.58860801197784</v>
      </c>
      <c r="AH47" s="11">
        <f t="shared" ca="1" si="42"/>
        <v>162.01354714826871</v>
      </c>
      <c r="AI47" s="11">
        <f t="shared" ca="1" si="43"/>
        <v>130.95201920634884</v>
      </c>
      <c r="AJ47" s="11">
        <f t="shared" ca="1" si="44"/>
        <v>102.16049728384576</v>
      </c>
      <c r="AK47" s="37"/>
    </row>
    <row r="48" spans="1:39" x14ac:dyDescent="0.2">
      <c r="A48" s="11">
        <f t="shared" si="9"/>
        <v>111.001</v>
      </c>
      <c r="B48" s="11">
        <f t="shared" ca="1" si="11"/>
        <v>6.7706069532508089</v>
      </c>
      <c r="C48" s="11">
        <f t="shared" ca="1" si="10"/>
        <v>12025.218778545493</v>
      </c>
      <c r="D48" s="11">
        <f t="shared" ca="1" si="15"/>
        <v>10177.643744264933</v>
      </c>
      <c r="E48" s="11">
        <f t="shared" ca="1" si="12"/>
        <v>8992.6205946864866</v>
      </c>
      <c r="F48" s="11">
        <f t="shared" ca="1" si="13"/>
        <v>7586.1581394108343</v>
      </c>
      <c r="G48" s="11">
        <f t="shared" ca="1" si="14"/>
        <v>6375.0899966801317</v>
      </c>
      <c r="H48" s="11">
        <f t="shared" ca="1" si="16"/>
        <v>5373.0805463610413</v>
      </c>
      <c r="I48" s="11">
        <f t="shared" ca="1" si="17"/>
        <v>4558.0652120031236</v>
      </c>
      <c r="J48" s="11">
        <f t="shared" ca="1" si="18"/>
        <v>3896.6918484697258</v>
      </c>
      <c r="K48" s="11">
        <f t="shared" ca="1" si="19"/>
        <v>3356.915882980295</v>
      </c>
      <c r="L48" s="11">
        <f t="shared" ca="1" si="20"/>
        <v>2912.2159350210213</v>
      </c>
      <c r="M48" s="11">
        <f t="shared" ca="1" si="21"/>
        <v>2541.9435872843155</v>
      </c>
      <c r="N48" s="11">
        <f t="shared" ca="1" si="22"/>
        <v>2230.3902967896183</v>
      </c>
      <c r="O48" s="11">
        <f t="shared" ca="1" si="23"/>
        <v>1965.6589899754588</v>
      </c>
      <c r="P48" s="11">
        <f t="shared" ca="1" si="24"/>
        <v>1738.6947026003286</v>
      </c>
      <c r="Q48" s="11">
        <f t="shared" ca="1" si="25"/>
        <v>1542.5398187077581</v>
      </c>
      <c r="R48" s="11">
        <f t="shared" ca="1" si="26"/>
        <v>1371.7868034524286</v>
      </c>
      <c r="S48" s="11">
        <f t="shared" ca="1" si="27"/>
        <v>1222.1824711296954</v>
      </c>
      <c r="T48" s="11">
        <f t="shared" ca="1" si="28"/>
        <v>1090.3424049769549</v>
      </c>
      <c r="U48" s="11">
        <f t="shared" ca="1" si="29"/>
        <v>973.54376338508507</v>
      </c>
      <c r="V48" s="11">
        <f t="shared" ca="1" si="30"/>
        <v>869.57356960522736</v>
      </c>
      <c r="W48" s="11">
        <f t="shared" ca="1" si="31"/>
        <v>776.61639347266748</v>
      </c>
      <c r="X48" s="11">
        <f t="shared" ca="1" si="32"/>
        <v>693.17021392331264</v>
      </c>
      <c r="Y48" s="11">
        <f t="shared" ca="1" si="33"/>
        <v>617.98264460462792</v>
      </c>
      <c r="Z48" s="11">
        <f t="shared" ca="1" si="34"/>
        <v>550.00203852249729</v>
      </c>
      <c r="AA48" s="11">
        <f t="shared" ca="1" si="35"/>
        <v>488.33959058608303</v>
      </c>
      <c r="AB48" s="11">
        <f t="shared" ca="1" si="36"/>
        <v>432.2396628110518</v>
      </c>
      <c r="AC48" s="11">
        <f t="shared" ca="1" si="37"/>
        <v>381.05632577568502</v>
      </c>
      <c r="AD48" s="11">
        <f t="shared" ca="1" si="38"/>
        <v>334.23464948525037</v>
      </c>
      <c r="AE48" s="11">
        <f t="shared" ca="1" si="39"/>
        <v>291.29565939303887</v>
      </c>
      <c r="AF48" s="11">
        <f t="shared" ca="1" si="40"/>
        <v>251.82414753654413</v>
      </c>
      <c r="AG48" s="11">
        <f t="shared" ca="1" si="41"/>
        <v>215.4587273979289</v>
      </c>
      <c r="AH48" s="11">
        <f t="shared" ca="1" si="42"/>
        <v>181.88366653421977</v>
      </c>
      <c r="AI48" s="11">
        <f t="shared" ca="1" si="43"/>
        <v>150.82213859229989</v>
      </c>
      <c r="AJ48" s="11">
        <f t="shared" ca="1" si="44"/>
        <v>122.0306166697968</v>
      </c>
    </row>
    <row r="49" spans="1:36" x14ac:dyDescent="0.2">
      <c r="A49" s="11">
        <f t="shared" si="9"/>
        <v>114.001</v>
      </c>
      <c r="B49" s="11">
        <f t="shared" ca="1" si="11"/>
        <v>6.4484436516040464</v>
      </c>
      <c r="C49" s="11">
        <f t="shared" ca="1" si="10"/>
        <v>12043.824718641519</v>
      </c>
      <c r="D49" s="11">
        <f t="shared" ca="1" si="15"/>
        <v>10195.647556349157</v>
      </c>
      <c r="E49" s="11">
        <f t="shared" ca="1" si="12"/>
        <v>9011.2265347825123</v>
      </c>
      <c r="F49" s="11">
        <f t="shared" ca="1" si="13"/>
        <v>7604.7640795068592</v>
      </c>
      <c r="G49" s="11">
        <f t="shared" ca="1" si="14"/>
        <v>6393.6959367761565</v>
      </c>
      <c r="H49" s="11">
        <f t="shared" ca="1" si="16"/>
        <v>5391.6864864570662</v>
      </c>
      <c r="I49" s="11">
        <f t="shared" ca="1" si="17"/>
        <v>4576.6711520991485</v>
      </c>
      <c r="J49" s="11">
        <f t="shared" ca="1" si="18"/>
        <v>3915.2977885657506</v>
      </c>
      <c r="K49" s="11">
        <f t="shared" ca="1" si="19"/>
        <v>3375.5218230763198</v>
      </c>
      <c r="L49" s="11">
        <f t="shared" ca="1" si="20"/>
        <v>2930.8218751170461</v>
      </c>
      <c r="M49" s="11">
        <f t="shared" ca="1" si="21"/>
        <v>2560.5495273803404</v>
      </c>
      <c r="N49" s="11">
        <f t="shared" ca="1" si="22"/>
        <v>2248.9962368856432</v>
      </c>
      <c r="O49" s="11">
        <f t="shared" ca="1" si="23"/>
        <v>1984.2649300714838</v>
      </c>
      <c r="P49" s="11">
        <f t="shared" ca="1" si="24"/>
        <v>1757.3006426963536</v>
      </c>
      <c r="Q49" s="11">
        <f t="shared" ca="1" si="25"/>
        <v>1561.1457588037831</v>
      </c>
      <c r="R49" s="11">
        <f t="shared" ca="1" si="26"/>
        <v>1390.3927435484536</v>
      </c>
      <c r="S49" s="11">
        <f t="shared" ca="1" si="27"/>
        <v>1240.7884112257204</v>
      </c>
      <c r="T49" s="11">
        <f t="shared" ca="1" si="28"/>
        <v>1108.9483450729799</v>
      </c>
      <c r="U49" s="11">
        <f t="shared" ca="1" si="29"/>
        <v>992.14970348111012</v>
      </c>
      <c r="V49" s="11">
        <f t="shared" ca="1" si="30"/>
        <v>888.17950970125241</v>
      </c>
      <c r="W49" s="11">
        <f t="shared" ca="1" si="31"/>
        <v>795.22233356869253</v>
      </c>
      <c r="X49" s="11">
        <f t="shared" ca="1" si="32"/>
        <v>711.7761540193377</v>
      </c>
      <c r="Y49" s="11">
        <f t="shared" ca="1" si="33"/>
        <v>636.58858470065297</v>
      </c>
      <c r="Z49" s="11">
        <f t="shared" ca="1" si="34"/>
        <v>568.60797861852234</v>
      </c>
      <c r="AA49" s="11">
        <f t="shared" ca="1" si="35"/>
        <v>506.94553068210809</v>
      </c>
      <c r="AB49" s="11">
        <f t="shared" ca="1" si="36"/>
        <v>450.84560290707685</v>
      </c>
      <c r="AC49" s="11">
        <f t="shared" ca="1" si="37"/>
        <v>399.66226587171008</v>
      </c>
      <c r="AD49" s="11">
        <f t="shared" ca="1" si="38"/>
        <v>352.84058958127542</v>
      </c>
      <c r="AE49" s="11">
        <f t="shared" ca="1" si="39"/>
        <v>309.90159948906393</v>
      </c>
      <c r="AF49" s="11">
        <f t="shared" ca="1" si="40"/>
        <v>270.43008763256915</v>
      </c>
      <c r="AG49" s="11">
        <f t="shared" ca="1" si="41"/>
        <v>234.06466749395395</v>
      </c>
      <c r="AH49" s="11">
        <f t="shared" ca="1" si="42"/>
        <v>200.48960663024482</v>
      </c>
      <c r="AI49" s="11">
        <f t="shared" ca="1" si="43"/>
        <v>169.42807868832494</v>
      </c>
      <c r="AJ49" s="11">
        <f t="shared" ca="1" si="44"/>
        <v>140.63655676582184</v>
      </c>
    </row>
    <row r="50" spans="1:36" x14ac:dyDescent="0.2">
      <c r="A50" s="11">
        <f t="shared" si="9"/>
        <v>117.001</v>
      </c>
      <c r="B50" s="11">
        <f t="shared" ca="1" si="11"/>
        <v>6.1479450543588889</v>
      </c>
      <c r="C50" s="11">
        <f t="shared" ca="1" si="10"/>
        <v>12061.271393599651</v>
      </c>
      <c r="D50" s="11">
        <f t="shared" ca="1" si="15"/>
        <v>10212.541507302152</v>
      </c>
      <c r="E50" s="11">
        <f t="shared" ca="1" si="12"/>
        <v>9028.6732097406439</v>
      </c>
      <c r="F50" s="11">
        <f t="shared" ca="1" si="13"/>
        <v>7622.2107544649898</v>
      </c>
      <c r="G50" s="11">
        <f t="shared" ca="1" si="14"/>
        <v>6411.1426117342871</v>
      </c>
      <c r="H50" s="11">
        <f t="shared" ca="1" si="16"/>
        <v>5409.1331614151968</v>
      </c>
      <c r="I50" s="11">
        <f t="shared" ca="1" si="17"/>
        <v>4594.1178270572791</v>
      </c>
      <c r="J50" s="11">
        <f t="shared" ca="1" si="18"/>
        <v>3932.7444635238812</v>
      </c>
      <c r="K50" s="11">
        <f t="shared" ca="1" si="19"/>
        <v>3392.9684980344505</v>
      </c>
      <c r="L50" s="11">
        <f t="shared" ca="1" si="20"/>
        <v>2948.2685500751768</v>
      </c>
      <c r="M50" s="11">
        <f t="shared" ca="1" si="21"/>
        <v>2577.996202338471</v>
      </c>
      <c r="N50" s="11">
        <f t="shared" ca="1" si="22"/>
        <v>2266.4429118437738</v>
      </c>
      <c r="O50" s="11">
        <f t="shared" ca="1" si="23"/>
        <v>2001.7116050296145</v>
      </c>
      <c r="P50" s="11">
        <f t="shared" ca="1" si="24"/>
        <v>1774.7473176544843</v>
      </c>
      <c r="Q50" s="11">
        <f t="shared" ca="1" si="25"/>
        <v>1578.5924337619138</v>
      </c>
      <c r="R50" s="11">
        <f t="shared" ca="1" si="26"/>
        <v>1407.8394185065843</v>
      </c>
      <c r="S50" s="11">
        <f t="shared" ca="1" si="27"/>
        <v>1258.2350861838511</v>
      </c>
      <c r="T50" s="11">
        <f t="shared" ca="1" si="28"/>
        <v>1126.3950200311106</v>
      </c>
      <c r="U50" s="11">
        <f t="shared" ca="1" si="29"/>
        <v>1009.5963784392409</v>
      </c>
      <c r="V50" s="11">
        <f t="shared" ca="1" si="30"/>
        <v>905.62618465938317</v>
      </c>
      <c r="W50" s="11">
        <f t="shared" ca="1" si="31"/>
        <v>812.66900852682329</v>
      </c>
      <c r="X50" s="11">
        <f t="shared" ca="1" si="32"/>
        <v>729.22282897746845</v>
      </c>
      <c r="Y50" s="11">
        <f t="shared" ca="1" si="33"/>
        <v>654.03525965878373</v>
      </c>
      <c r="Z50" s="11">
        <f t="shared" ca="1" si="34"/>
        <v>586.0546535766531</v>
      </c>
      <c r="AA50" s="11">
        <f t="shared" ca="1" si="35"/>
        <v>524.39220564023879</v>
      </c>
      <c r="AB50" s="11">
        <f t="shared" ca="1" si="36"/>
        <v>468.29227786520755</v>
      </c>
      <c r="AC50" s="11">
        <f t="shared" ca="1" si="37"/>
        <v>417.10894082984078</v>
      </c>
      <c r="AD50" s="11">
        <f t="shared" ca="1" si="38"/>
        <v>370.28726453940612</v>
      </c>
      <c r="AE50" s="11">
        <f t="shared" ca="1" si="39"/>
        <v>327.34827444719463</v>
      </c>
      <c r="AF50" s="11">
        <f t="shared" ca="1" si="40"/>
        <v>287.87676259069985</v>
      </c>
      <c r="AG50" s="11">
        <f t="shared" ca="1" si="41"/>
        <v>251.51134245208465</v>
      </c>
      <c r="AH50" s="11">
        <f t="shared" ca="1" si="42"/>
        <v>217.93628158837552</v>
      </c>
      <c r="AI50" s="11">
        <f t="shared" ca="1" si="43"/>
        <v>186.87475364645564</v>
      </c>
      <c r="AJ50" s="11">
        <f t="shared" ca="1" si="44"/>
        <v>158.08323172395254</v>
      </c>
    </row>
    <row r="51" spans="1:36" x14ac:dyDescent="0.2">
      <c r="A51" s="11">
        <f t="shared" si="9"/>
        <v>120.001</v>
      </c>
      <c r="B51" s="11">
        <f t="shared" ca="1" si="11"/>
        <v>5.8672589344585351</v>
      </c>
      <c r="C51" s="11">
        <f t="shared" ca="1" si="10"/>
        <v>12077.65311224867</v>
      </c>
      <c r="D51" s="11">
        <f t="shared" ca="1" si="15"/>
        <v>10228.414967195258</v>
      </c>
      <c r="E51" s="11">
        <f t="shared" ca="1" si="12"/>
        <v>9045.0549283896635</v>
      </c>
      <c r="F51" s="11">
        <f t="shared" ca="1" si="13"/>
        <v>7638.5924731140094</v>
      </c>
      <c r="G51" s="11">
        <f t="shared" ca="1" si="14"/>
        <v>6427.5243303833067</v>
      </c>
      <c r="H51" s="11">
        <f t="shared" ca="1" si="16"/>
        <v>5425.5148800642164</v>
      </c>
      <c r="I51" s="11">
        <f t="shared" ca="1" si="17"/>
        <v>4610.4995457062987</v>
      </c>
      <c r="J51" s="11">
        <f t="shared" ca="1" si="18"/>
        <v>3949.1261821729008</v>
      </c>
      <c r="K51" s="11">
        <f t="shared" ca="1" si="19"/>
        <v>3409.3502166834701</v>
      </c>
      <c r="L51" s="11">
        <f t="shared" ca="1" si="20"/>
        <v>2964.6502687241964</v>
      </c>
      <c r="M51" s="11">
        <f t="shared" ca="1" si="21"/>
        <v>2594.3779209874906</v>
      </c>
      <c r="N51" s="11">
        <f t="shared" ca="1" si="22"/>
        <v>2282.8246304927934</v>
      </c>
      <c r="O51" s="11">
        <f t="shared" ca="1" si="23"/>
        <v>2018.0933236786341</v>
      </c>
      <c r="P51" s="11">
        <f t="shared" ca="1" si="24"/>
        <v>1791.1290363035039</v>
      </c>
      <c r="Q51" s="11">
        <f t="shared" ca="1" si="25"/>
        <v>1594.9741524109334</v>
      </c>
      <c r="R51" s="11">
        <f t="shared" ca="1" si="26"/>
        <v>1424.2211371556039</v>
      </c>
      <c r="S51" s="11">
        <f t="shared" ca="1" si="27"/>
        <v>1274.6168048328707</v>
      </c>
      <c r="T51" s="11">
        <f t="shared" ca="1" si="28"/>
        <v>1142.7767386801302</v>
      </c>
      <c r="U51" s="11">
        <f t="shared" ca="1" si="29"/>
        <v>1025.9780970882605</v>
      </c>
      <c r="V51" s="11">
        <f t="shared" ca="1" si="30"/>
        <v>922.00790330840289</v>
      </c>
      <c r="W51" s="11">
        <f t="shared" ca="1" si="31"/>
        <v>829.05072717584301</v>
      </c>
      <c r="X51" s="11">
        <f t="shared" ca="1" si="32"/>
        <v>745.60454762648817</v>
      </c>
      <c r="Y51" s="11">
        <f t="shared" ca="1" si="33"/>
        <v>670.41697830780345</v>
      </c>
      <c r="Z51" s="11">
        <f t="shared" ca="1" si="34"/>
        <v>602.43637222567281</v>
      </c>
      <c r="AA51" s="11">
        <f t="shared" ca="1" si="35"/>
        <v>540.7739242892585</v>
      </c>
      <c r="AB51" s="11">
        <f t="shared" ca="1" si="36"/>
        <v>484.67399651422721</v>
      </c>
      <c r="AC51" s="11">
        <f t="shared" ca="1" si="37"/>
        <v>433.49065947886044</v>
      </c>
      <c r="AD51" s="11">
        <f t="shared" ca="1" si="38"/>
        <v>386.66898318842578</v>
      </c>
      <c r="AE51" s="11">
        <f t="shared" ca="1" si="39"/>
        <v>343.72999309621429</v>
      </c>
      <c r="AF51" s="11">
        <f t="shared" ca="1" si="40"/>
        <v>304.25848123971952</v>
      </c>
      <c r="AG51" s="11">
        <f t="shared" ca="1" si="41"/>
        <v>267.89306110110431</v>
      </c>
      <c r="AH51" s="11">
        <f t="shared" ca="1" si="42"/>
        <v>234.31800023739521</v>
      </c>
      <c r="AI51" s="11">
        <f t="shared" ca="1" si="43"/>
        <v>203.25647229547531</v>
      </c>
      <c r="AJ51" s="11">
        <f t="shared" ca="1" si="44"/>
        <v>174.46495037297223</v>
      </c>
    </row>
    <row r="52" spans="1:36" x14ac:dyDescent="0.2">
      <c r="A52" s="11">
        <f t="shared" si="9"/>
        <v>123.001</v>
      </c>
      <c r="B52" s="11">
        <f t="shared" ca="1" si="11"/>
        <v>5.6047235088821097</v>
      </c>
      <c r="C52" s="11">
        <f t="shared" ca="1" si="10"/>
        <v>12093.054832461505</v>
      </c>
      <c r="D52" s="11">
        <f t="shared" ca="1" si="15"/>
        <v>10243.34853287224</v>
      </c>
      <c r="E52" s="11">
        <f t="shared" ca="1" si="12"/>
        <v>9060.4566486024978</v>
      </c>
      <c r="F52" s="11">
        <f t="shared" ca="1" si="13"/>
        <v>7653.9941933268428</v>
      </c>
      <c r="G52" s="11">
        <f t="shared" ca="1" si="14"/>
        <v>6442.9260505961402</v>
      </c>
      <c r="H52" s="11">
        <f t="shared" ca="1" si="16"/>
        <v>5440.9166002770498</v>
      </c>
      <c r="I52" s="11">
        <f t="shared" ca="1" si="17"/>
        <v>4625.9012659191321</v>
      </c>
      <c r="J52" s="11">
        <f t="shared" ca="1" si="18"/>
        <v>3964.5279023857347</v>
      </c>
      <c r="K52" s="11">
        <f t="shared" ca="1" si="19"/>
        <v>3424.751936896304</v>
      </c>
      <c r="L52" s="11">
        <f t="shared" ca="1" si="20"/>
        <v>2980.0519889370303</v>
      </c>
      <c r="M52" s="11">
        <f t="shared" ca="1" si="21"/>
        <v>2609.7796412003245</v>
      </c>
      <c r="N52" s="11">
        <f t="shared" ca="1" si="22"/>
        <v>2298.2263507056273</v>
      </c>
      <c r="O52" s="11">
        <f t="shared" ca="1" si="23"/>
        <v>2033.4950438914677</v>
      </c>
      <c r="P52" s="11">
        <f t="shared" ca="1" si="24"/>
        <v>1806.5307565163375</v>
      </c>
      <c r="Q52" s="11">
        <f t="shared" ca="1" si="25"/>
        <v>1610.375872623767</v>
      </c>
      <c r="R52" s="11">
        <f t="shared" ca="1" si="26"/>
        <v>1439.6228573684375</v>
      </c>
      <c r="S52" s="11">
        <f t="shared" ca="1" si="27"/>
        <v>1290.0185250457043</v>
      </c>
      <c r="T52" s="11">
        <f t="shared" ca="1" si="28"/>
        <v>1158.1784588929638</v>
      </c>
      <c r="U52" s="11">
        <f t="shared" ca="1" si="29"/>
        <v>1041.3798173010941</v>
      </c>
      <c r="V52" s="11">
        <f t="shared" ca="1" si="30"/>
        <v>937.40962352123665</v>
      </c>
      <c r="W52" s="11">
        <f t="shared" ca="1" si="31"/>
        <v>844.45244738867677</v>
      </c>
      <c r="X52" s="11">
        <f t="shared" ca="1" si="32"/>
        <v>761.00626783932194</v>
      </c>
      <c r="Y52" s="11">
        <f t="shared" ca="1" si="33"/>
        <v>685.81869852063721</v>
      </c>
      <c r="Z52" s="11">
        <f t="shared" ca="1" si="34"/>
        <v>617.83809243850658</v>
      </c>
      <c r="AA52" s="11">
        <f t="shared" ca="1" si="35"/>
        <v>556.17564450209227</v>
      </c>
      <c r="AB52" s="11">
        <f t="shared" ca="1" si="36"/>
        <v>500.07571672706092</v>
      </c>
      <c r="AC52" s="11">
        <f t="shared" ca="1" si="37"/>
        <v>448.89237969169415</v>
      </c>
      <c r="AD52" s="11">
        <f t="shared" ca="1" si="38"/>
        <v>402.07070340125949</v>
      </c>
      <c r="AE52" s="11">
        <f t="shared" ca="1" si="39"/>
        <v>359.131713309048</v>
      </c>
      <c r="AF52" s="11">
        <f t="shared" ca="1" si="40"/>
        <v>319.66020145255322</v>
      </c>
      <c r="AG52" s="11">
        <f t="shared" ca="1" si="41"/>
        <v>283.29478131393802</v>
      </c>
      <c r="AH52" s="11">
        <f t="shared" ca="1" si="42"/>
        <v>249.71972045022892</v>
      </c>
      <c r="AI52" s="11">
        <f t="shared" ca="1" si="43"/>
        <v>218.65819250830901</v>
      </c>
      <c r="AJ52" s="11">
        <f t="shared" ca="1" si="44"/>
        <v>189.86667058580593</v>
      </c>
    </row>
    <row r="53" spans="1:36" x14ac:dyDescent="0.2">
      <c r="A53" s="11">
        <f t="shared" si="9"/>
        <v>126.001</v>
      </c>
      <c r="B53" s="11">
        <f t="shared" ca="1" si="11"/>
        <v>5.3588446485979189</v>
      </c>
      <c r="C53" s="11">
        <f t="shared" ca="1" si="10"/>
        <v>12107.553246321755</v>
      </c>
      <c r="D53" s="11">
        <f t="shared" ca="1" si="15"/>
        <v>10257.415036047949</v>
      </c>
      <c r="E53" s="11">
        <f t="shared" ca="1" si="12"/>
        <v>9074.9550624627482</v>
      </c>
      <c r="F53" s="11">
        <f t="shared" ca="1" si="13"/>
        <v>7668.4926071870932</v>
      </c>
      <c r="G53" s="11">
        <f t="shared" ca="1" si="14"/>
        <v>6457.4244644563905</v>
      </c>
      <c r="H53" s="11">
        <f t="shared" ca="1" si="16"/>
        <v>5455.4150141373002</v>
      </c>
      <c r="I53" s="11">
        <f t="shared" ca="1" si="17"/>
        <v>4640.3996797793825</v>
      </c>
      <c r="J53" s="11">
        <f t="shared" ca="1" si="18"/>
        <v>3979.0263162459855</v>
      </c>
      <c r="K53" s="11">
        <f t="shared" ca="1" si="19"/>
        <v>3439.2503507565548</v>
      </c>
      <c r="L53" s="11">
        <f t="shared" ca="1" si="20"/>
        <v>2994.5504027972811</v>
      </c>
      <c r="M53" s="11">
        <f t="shared" ca="1" si="21"/>
        <v>2624.2780550605753</v>
      </c>
      <c r="N53" s="11">
        <f t="shared" ca="1" si="22"/>
        <v>2312.7247645658781</v>
      </c>
      <c r="O53" s="11">
        <f t="shared" ca="1" si="23"/>
        <v>2047.9934577517186</v>
      </c>
      <c r="P53" s="11">
        <f t="shared" ca="1" si="24"/>
        <v>1821.0291703765884</v>
      </c>
      <c r="Q53" s="11">
        <f t="shared" ca="1" si="25"/>
        <v>1624.8742864840178</v>
      </c>
      <c r="R53" s="11">
        <f t="shared" ca="1" si="26"/>
        <v>1454.1212712286883</v>
      </c>
      <c r="S53" s="11">
        <f t="shared" ca="1" si="27"/>
        <v>1304.5169389059552</v>
      </c>
      <c r="T53" s="11">
        <f t="shared" ca="1" si="28"/>
        <v>1172.6768727532146</v>
      </c>
      <c r="U53" s="11">
        <f t="shared" ca="1" si="29"/>
        <v>1055.878231161345</v>
      </c>
      <c r="V53" s="11">
        <f t="shared" ca="1" si="30"/>
        <v>951.90803738148736</v>
      </c>
      <c r="W53" s="11">
        <f t="shared" ca="1" si="31"/>
        <v>858.95086124892748</v>
      </c>
      <c r="X53" s="11">
        <f t="shared" ca="1" si="32"/>
        <v>775.50468169957264</v>
      </c>
      <c r="Y53" s="11">
        <f t="shared" ca="1" si="33"/>
        <v>700.31711238088792</v>
      </c>
      <c r="Z53" s="11">
        <f t="shared" ca="1" si="34"/>
        <v>632.33650629875729</v>
      </c>
      <c r="AA53" s="11">
        <f t="shared" ca="1" si="35"/>
        <v>570.67405836234298</v>
      </c>
      <c r="AB53" s="11">
        <f t="shared" ca="1" si="36"/>
        <v>514.57413058731163</v>
      </c>
      <c r="AC53" s="11">
        <f t="shared" ca="1" si="37"/>
        <v>463.39079355194485</v>
      </c>
      <c r="AD53" s="11">
        <f t="shared" ca="1" si="38"/>
        <v>416.5691172615102</v>
      </c>
      <c r="AE53" s="11">
        <f t="shared" ca="1" si="39"/>
        <v>373.6301271692987</v>
      </c>
      <c r="AF53" s="11">
        <f t="shared" ca="1" si="40"/>
        <v>334.15861531280393</v>
      </c>
      <c r="AG53" s="11">
        <f t="shared" ca="1" si="41"/>
        <v>297.79319517418872</v>
      </c>
      <c r="AH53" s="11">
        <f t="shared" ca="1" si="42"/>
        <v>264.21813431047963</v>
      </c>
      <c r="AI53" s="11">
        <f t="shared" ca="1" si="43"/>
        <v>233.15660636855972</v>
      </c>
      <c r="AJ53" s="11">
        <f t="shared" ca="1" si="44"/>
        <v>204.36508444605664</v>
      </c>
    </row>
    <row r="54" spans="1:36" x14ac:dyDescent="0.2">
      <c r="A54" s="11">
        <f t="shared" si="9"/>
        <v>129.001</v>
      </c>
      <c r="B54" s="11">
        <f t="shared" ca="1" si="11"/>
        <v>5.1282761978366231</v>
      </c>
      <c r="C54" s="11">
        <f t="shared" ca="1" si="10"/>
        <v>12121.217721672778</v>
      </c>
      <c r="D54" s="11">
        <f t="shared" ca="1" si="15"/>
        <v>10270.680419310984</v>
      </c>
      <c r="E54" s="11">
        <f t="shared" ca="1" si="12"/>
        <v>9088.6195378137709</v>
      </c>
      <c r="F54" s="11">
        <f t="shared" ca="1" si="13"/>
        <v>7682.157082538115</v>
      </c>
      <c r="G54" s="11">
        <f t="shared" ca="1" si="14"/>
        <v>6471.0889398074123</v>
      </c>
      <c r="H54" s="11">
        <f t="shared" ca="1" si="16"/>
        <v>5469.079489488322</v>
      </c>
      <c r="I54" s="11">
        <f t="shared" ca="1" si="17"/>
        <v>4654.0641551304043</v>
      </c>
      <c r="J54" s="11">
        <f t="shared" ca="1" si="18"/>
        <v>3992.6907915970078</v>
      </c>
      <c r="K54" s="11">
        <f t="shared" ca="1" si="19"/>
        <v>3452.914826107577</v>
      </c>
      <c r="L54" s="11">
        <f t="shared" ca="1" si="20"/>
        <v>3008.2148781483033</v>
      </c>
      <c r="M54" s="11">
        <f t="shared" ca="1" si="21"/>
        <v>2637.9425304115975</v>
      </c>
      <c r="N54" s="11">
        <f t="shared" ca="1" si="22"/>
        <v>2326.3892399169004</v>
      </c>
      <c r="O54" s="11">
        <f t="shared" ca="1" si="23"/>
        <v>2061.6579331027406</v>
      </c>
      <c r="P54" s="11">
        <f t="shared" ca="1" si="24"/>
        <v>1834.6936457276106</v>
      </c>
      <c r="Q54" s="11">
        <f t="shared" ca="1" si="25"/>
        <v>1638.5387618350401</v>
      </c>
      <c r="R54" s="11">
        <f t="shared" ca="1" si="26"/>
        <v>1467.7857465797106</v>
      </c>
      <c r="S54" s="11">
        <f t="shared" ca="1" si="27"/>
        <v>1318.1814142569774</v>
      </c>
      <c r="T54" s="11">
        <f t="shared" ca="1" si="28"/>
        <v>1186.3413481042369</v>
      </c>
      <c r="U54" s="11">
        <f t="shared" ca="1" si="29"/>
        <v>1069.5427065123672</v>
      </c>
      <c r="V54" s="11">
        <f t="shared" ca="1" si="30"/>
        <v>965.57251273250961</v>
      </c>
      <c r="W54" s="11">
        <f t="shared" ca="1" si="31"/>
        <v>872.61533659994973</v>
      </c>
      <c r="X54" s="11">
        <f t="shared" ca="1" si="32"/>
        <v>789.16915705059489</v>
      </c>
      <c r="Y54" s="11">
        <f t="shared" ca="1" si="33"/>
        <v>713.98158773191017</v>
      </c>
      <c r="Z54" s="11">
        <f t="shared" ca="1" si="34"/>
        <v>646.00098164977953</v>
      </c>
      <c r="AA54" s="11">
        <f t="shared" ca="1" si="35"/>
        <v>584.33853371336522</v>
      </c>
      <c r="AB54" s="11">
        <f t="shared" ca="1" si="36"/>
        <v>528.23860593833388</v>
      </c>
      <c r="AC54" s="11">
        <f t="shared" ca="1" si="37"/>
        <v>477.05526890296704</v>
      </c>
      <c r="AD54" s="11">
        <f t="shared" ca="1" si="38"/>
        <v>430.23359261253239</v>
      </c>
      <c r="AE54" s="11">
        <f t="shared" ca="1" si="39"/>
        <v>387.29460252032089</v>
      </c>
      <c r="AF54" s="11">
        <f t="shared" ca="1" si="40"/>
        <v>347.82309066382612</v>
      </c>
      <c r="AG54" s="11">
        <f t="shared" ca="1" si="41"/>
        <v>311.45767052521092</v>
      </c>
      <c r="AH54" s="11">
        <f t="shared" ca="1" si="42"/>
        <v>277.88260966150182</v>
      </c>
      <c r="AI54" s="11">
        <f t="shared" ca="1" si="43"/>
        <v>246.82108171958191</v>
      </c>
      <c r="AJ54" s="11">
        <f t="shared" ca="1" si="44"/>
        <v>218.02955979707883</v>
      </c>
    </row>
    <row r="55" spans="1:36" x14ac:dyDescent="0.2">
      <c r="A55" s="11">
        <f t="shared" si="9"/>
        <v>132.001</v>
      </c>
      <c r="B55" s="11">
        <f t="shared" ca="1" si="11"/>
        <v>4.9118029257050493</v>
      </c>
      <c r="C55" s="11">
        <f t="shared" ca="1" si="10"/>
        <v>12134.111121349304</v>
      </c>
      <c r="D55" s="11">
        <f t="shared" ca="1" si="15"/>
        <v>10283.204499423671</v>
      </c>
      <c r="E55" s="11">
        <f t="shared" ca="1" si="12"/>
        <v>9101.5129374902972</v>
      </c>
      <c r="F55" s="11">
        <f t="shared" ca="1" si="13"/>
        <v>7695.0504822146404</v>
      </c>
      <c r="G55" s="11">
        <f t="shared" ca="1" si="14"/>
        <v>6483.9823394839377</v>
      </c>
      <c r="H55" s="11">
        <f t="shared" ca="1" si="16"/>
        <v>5481.9728891648474</v>
      </c>
      <c r="I55" s="11">
        <f t="shared" ca="1" si="17"/>
        <v>4666.9575548069297</v>
      </c>
      <c r="J55" s="11">
        <f t="shared" ca="1" si="18"/>
        <v>4005.5841912735336</v>
      </c>
      <c r="K55" s="11">
        <f t="shared" ca="1" si="19"/>
        <v>3465.8082257841029</v>
      </c>
      <c r="L55" s="11">
        <f t="shared" ca="1" si="20"/>
        <v>3021.1082778248292</v>
      </c>
      <c r="M55" s="11">
        <f t="shared" ca="1" si="21"/>
        <v>2650.8359300881234</v>
      </c>
      <c r="N55" s="11">
        <f t="shared" ca="1" si="22"/>
        <v>2339.2826395934262</v>
      </c>
      <c r="O55" s="11">
        <f t="shared" ca="1" si="23"/>
        <v>2074.5513327792664</v>
      </c>
      <c r="P55" s="11">
        <f t="shared" ca="1" si="24"/>
        <v>1847.5870454041362</v>
      </c>
      <c r="Q55" s="11">
        <f t="shared" ca="1" si="25"/>
        <v>1651.4321615115657</v>
      </c>
      <c r="R55" s="11">
        <f t="shared" ca="1" si="26"/>
        <v>1480.6791462562362</v>
      </c>
      <c r="S55" s="11">
        <f t="shared" ca="1" si="27"/>
        <v>1331.074813933503</v>
      </c>
      <c r="T55" s="11">
        <f t="shared" ca="1" si="28"/>
        <v>1199.2347477807625</v>
      </c>
      <c r="U55" s="11">
        <f t="shared" ca="1" si="29"/>
        <v>1082.4361061888928</v>
      </c>
      <c r="V55" s="11">
        <f t="shared" ca="1" si="30"/>
        <v>978.46591240903524</v>
      </c>
      <c r="W55" s="11">
        <f t="shared" ca="1" si="31"/>
        <v>885.50873627647536</v>
      </c>
      <c r="X55" s="11">
        <f t="shared" ca="1" si="32"/>
        <v>802.06255672712052</v>
      </c>
      <c r="Y55" s="11">
        <f t="shared" ca="1" si="33"/>
        <v>726.8749874084358</v>
      </c>
      <c r="Z55" s="11">
        <f t="shared" ca="1" si="34"/>
        <v>658.89438132630517</v>
      </c>
      <c r="AA55" s="11">
        <f t="shared" ca="1" si="35"/>
        <v>597.23193338989086</v>
      </c>
      <c r="AB55" s="11">
        <f t="shared" ca="1" si="36"/>
        <v>541.13200561485951</v>
      </c>
      <c r="AC55" s="11">
        <f t="shared" ca="1" si="37"/>
        <v>489.94866857949273</v>
      </c>
      <c r="AD55" s="11">
        <f t="shared" ca="1" si="38"/>
        <v>443.12699228905808</v>
      </c>
      <c r="AE55" s="11">
        <f t="shared" ca="1" si="39"/>
        <v>400.18800219684658</v>
      </c>
      <c r="AF55" s="11">
        <f t="shared" ca="1" si="40"/>
        <v>360.71649034035181</v>
      </c>
      <c r="AG55" s="11">
        <f t="shared" ca="1" si="41"/>
        <v>324.3510702017366</v>
      </c>
      <c r="AH55" s="11">
        <f t="shared" ca="1" si="42"/>
        <v>290.77600933802751</v>
      </c>
      <c r="AI55" s="11">
        <f t="shared" ca="1" si="43"/>
        <v>259.7144813961076</v>
      </c>
      <c r="AJ55" s="11">
        <f t="shared" ca="1" si="44"/>
        <v>230.92295947360452</v>
      </c>
    </row>
    <row r="56" spans="1:36" x14ac:dyDescent="0.2">
      <c r="A56" s="11">
        <f t="shared" si="9"/>
        <v>135.001</v>
      </c>
      <c r="B56" s="11">
        <f t="shared" ca="1" si="11"/>
        <v>4.7083257145825481</v>
      </c>
      <c r="C56" s="11">
        <f t="shared" ca="1" si="10"/>
        <v>12146.2905178951</v>
      </c>
      <c r="D56" s="11">
        <f t="shared" ca="1" si="15"/>
        <v>10295.041634162226</v>
      </c>
      <c r="E56" s="11">
        <f t="shared" ca="1" si="12"/>
        <v>9113.6923340360936</v>
      </c>
      <c r="F56" s="11">
        <f t="shared" ca="1" si="13"/>
        <v>7707.2298787604359</v>
      </c>
      <c r="G56" s="11">
        <f t="shared" ca="1" si="14"/>
        <v>6496.1617360297332</v>
      </c>
      <c r="H56" s="11">
        <f t="shared" ca="1" si="16"/>
        <v>5494.1522857106429</v>
      </c>
      <c r="I56" s="11">
        <f t="shared" ca="1" si="17"/>
        <v>4679.1369513527252</v>
      </c>
      <c r="J56" s="11">
        <f t="shared" ca="1" si="18"/>
        <v>4017.7635878193291</v>
      </c>
      <c r="K56" s="11">
        <f t="shared" ca="1" si="19"/>
        <v>3477.9876223298984</v>
      </c>
      <c r="L56" s="11">
        <f t="shared" ca="1" si="20"/>
        <v>3033.2876743706247</v>
      </c>
      <c r="M56" s="11">
        <f t="shared" ca="1" si="21"/>
        <v>2663.0153266339189</v>
      </c>
      <c r="N56" s="11">
        <f t="shared" ca="1" si="22"/>
        <v>2351.4620361392217</v>
      </c>
      <c r="O56" s="11">
        <f t="shared" ca="1" si="23"/>
        <v>2086.7307293250619</v>
      </c>
      <c r="P56" s="11">
        <f t="shared" ca="1" si="24"/>
        <v>1859.7664419499317</v>
      </c>
      <c r="Q56" s="11">
        <f t="shared" ca="1" si="25"/>
        <v>1663.6115580573612</v>
      </c>
      <c r="R56" s="11">
        <f t="shared" ca="1" si="26"/>
        <v>1492.8585428020317</v>
      </c>
      <c r="S56" s="11">
        <f t="shared" ca="1" si="27"/>
        <v>1343.2542104792985</v>
      </c>
      <c r="T56" s="11">
        <f t="shared" ca="1" si="28"/>
        <v>1211.414144326558</v>
      </c>
      <c r="U56" s="11">
        <f t="shared" ca="1" si="29"/>
        <v>1094.6155027346883</v>
      </c>
      <c r="V56" s="11">
        <f t="shared" ca="1" si="30"/>
        <v>990.64530895483085</v>
      </c>
      <c r="W56" s="11">
        <f t="shared" ca="1" si="31"/>
        <v>897.68813282227097</v>
      </c>
      <c r="X56" s="11">
        <f t="shared" ca="1" si="32"/>
        <v>814.24195327291613</v>
      </c>
      <c r="Y56" s="11">
        <f t="shared" ca="1" si="33"/>
        <v>739.05438395423141</v>
      </c>
      <c r="Z56" s="11">
        <f t="shared" ca="1" si="34"/>
        <v>671.07377787210078</v>
      </c>
      <c r="AA56" s="11">
        <f t="shared" ca="1" si="35"/>
        <v>609.41132993568647</v>
      </c>
      <c r="AB56" s="11">
        <f t="shared" ca="1" si="36"/>
        <v>553.31140216065512</v>
      </c>
      <c r="AC56" s="11">
        <f t="shared" ca="1" si="37"/>
        <v>502.12806512528829</v>
      </c>
      <c r="AD56" s="11">
        <f t="shared" ca="1" si="38"/>
        <v>455.30638883485364</v>
      </c>
      <c r="AE56" s="11">
        <f t="shared" ca="1" si="39"/>
        <v>412.36739874264214</v>
      </c>
      <c r="AF56" s="11">
        <f t="shared" ca="1" si="40"/>
        <v>372.89588688614737</v>
      </c>
      <c r="AG56" s="11">
        <f t="shared" ca="1" si="41"/>
        <v>336.53046674753216</v>
      </c>
      <c r="AH56" s="11">
        <f t="shared" ca="1" si="42"/>
        <v>302.95540588382306</v>
      </c>
      <c r="AI56" s="11">
        <f t="shared" ca="1" si="43"/>
        <v>271.89387794190316</v>
      </c>
      <c r="AJ56" s="11">
        <f t="shared" ca="1" si="44"/>
        <v>243.10235601940008</v>
      </c>
    </row>
    <row r="57" spans="1:36" x14ac:dyDescent="0.2">
      <c r="A57" s="11">
        <f t="shared" si="9"/>
        <v>138.001</v>
      </c>
      <c r="B57" s="11">
        <f t="shared" ca="1" si="11"/>
        <v>4.5168486558357763</v>
      </c>
      <c r="C57" s="11">
        <f t="shared" ca="1" si="10"/>
        <v>12157.807818703051</v>
      </c>
      <c r="D57" s="11">
        <f t="shared" ca="1" si="15"/>
        <v>10306.241306350583</v>
      </c>
      <c r="E57" s="11">
        <f t="shared" ca="1" si="12"/>
        <v>9125.2096348440446</v>
      </c>
      <c r="F57" s="11">
        <f t="shared" ca="1" si="13"/>
        <v>7718.7471795683859</v>
      </c>
      <c r="G57" s="11">
        <f t="shared" ca="1" si="14"/>
        <v>6507.6790368376833</v>
      </c>
      <c r="H57" s="11">
        <f t="shared" ca="1" si="16"/>
        <v>5505.669586518593</v>
      </c>
      <c r="I57" s="11">
        <f t="shared" ca="1" si="17"/>
        <v>4690.6542521606752</v>
      </c>
      <c r="J57" s="11">
        <f t="shared" ca="1" si="18"/>
        <v>4029.2808886272796</v>
      </c>
      <c r="K57" s="11">
        <f t="shared" ca="1" si="19"/>
        <v>3489.5049231378489</v>
      </c>
      <c r="L57" s="11">
        <f t="shared" ca="1" si="20"/>
        <v>3044.8049751785752</v>
      </c>
      <c r="M57" s="11">
        <f t="shared" ca="1" si="21"/>
        <v>2674.5326274418694</v>
      </c>
      <c r="N57" s="11">
        <f t="shared" ca="1" si="22"/>
        <v>2362.9793369471722</v>
      </c>
      <c r="O57" s="11">
        <f t="shared" ca="1" si="23"/>
        <v>2098.2480301330124</v>
      </c>
      <c r="P57" s="11">
        <f t="shared" ca="1" si="24"/>
        <v>1871.2837427578822</v>
      </c>
      <c r="Q57" s="11">
        <f t="shared" ca="1" si="25"/>
        <v>1675.1288588653117</v>
      </c>
      <c r="R57" s="11">
        <f t="shared" ca="1" si="26"/>
        <v>1504.3758436099822</v>
      </c>
      <c r="S57" s="11">
        <f t="shared" ca="1" si="27"/>
        <v>1354.771511287249</v>
      </c>
      <c r="T57" s="11">
        <f t="shared" ca="1" si="28"/>
        <v>1222.9314451345085</v>
      </c>
      <c r="U57" s="11">
        <f t="shared" ca="1" si="29"/>
        <v>1106.1328035426388</v>
      </c>
      <c r="V57" s="11">
        <f t="shared" ca="1" si="30"/>
        <v>1002.1626097627814</v>
      </c>
      <c r="W57" s="11">
        <f t="shared" ca="1" si="31"/>
        <v>909.20543363022148</v>
      </c>
      <c r="X57" s="11">
        <f t="shared" ca="1" si="32"/>
        <v>825.75925408086664</v>
      </c>
      <c r="Y57" s="11">
        <f t="shared" ca="1" si="33"/>
        <v>750.57168476218192</v>
      </c>
      <c r="Z57" s="11">
        <f t="shared" ca="1" si="34"/>
        <v>682.59107868005128</v>
      </c>
      <c r="AA57" s="11">
        <f t="shared" ca="1" si="35"/>
        <v>620.92863074363697</v>
      </c>
      <c r="AB57" s="11">
        <f t="shared" ca="1" si="36"/>
        <v>564.82870296860563</v>
      </c>
      <c r="AC57" s="11">
        <f t="shared" ca="1" si="37"/>
        <v>513.64536593323874</v>
      </c>
      <c r="AD57" s="11">
        <f t="shared" ca="1" si="38"/>
        <v>466.82368964280408</v>
      </c>
      <c r="AE57" s="11">
        <f t="shared" ca="1" si="39"/>
        <v>423.88469955059259</v>
      </c>
      <c r="AF57" s="11">
        <f t="shared" ca="1" si="40"/>
        <v>384.41318769409781</v>
      </c>
      <c r="AG57" s="11">
        <f t="shared" ca="1" si="41"/>
        <v>348.04776755548261</v>
      </c>
      <c r="AH57" s="11">
        <f t="shared" ca="1" si="42"/>
        <v>314.47270669177351</v>
      </c>
      <c r="AI57" s="11">
        <f t="shared" ca="1" si="43"/>
        <v>283.4111787498536</v>
      </c>
      <c r="AJ57" s="11">
        <f t="shared" ca="1" si="44"/>
        <v>254.61965682735052</v>
      </c>
    </row>
    <row r="58" spans="1:36" x14ac:dyDescent="0.2">
      <c r="A58" s="11">
        <f t="shared" si="9"/>
        <v>141.001</v>
      </c>
      <c r="B58" s="11">
        <f t="shared" ca="1" si="11"/>
        <v>4.3364677773082549</v>
      </c>
      <c r="C58" s="11">
        <f t="shared" ca="1" si="10"/>
        <v>12168.710314153097</v>
      </c>
      <c r="D58" s="11">
        <f t="shared" ca="1" si="15"/>
        <v>10316.848636604353</v>
      </c>
      <c r="E58" s="11">
        <f t="shared" ca="1" si="12"/>
        <v>9136.1121302940901</v>
      </c>
      <c r="F58" s="11">
        <f t="shared" ca="1" si="13"/>
        <v>7729.6496750184315</v>
      </c>
      <c r="G58" s="11">
        <f t="shared" ca="1" si="14"/>
        <v>6518.5815322877288</v>
      </c>
      <c r="H58" s="11">
        <f t="shared" ca="1" si="16"/>
        <v>5516.5720819686385</v>
      </c>
      <c r="I58" s="11">
        <f t="shared" ca="1" si="17"/>
        <v>4701.5567476107208</v>
      </c>
      <c r="J58" s="11">
        <f t="shared" ca="1" si="18"/>
        <v>4040.1833840773252</v>
      </c>
      <c r="K58" s="11">
        <f t="shared" ca="1" si="19"/>
        <v>3500.4074185878944</v>
      </c>
      <c r="L58" s="11">
        <f t="shared" ca="1" si="20"/>
        <v>3055.7074706286207</v>
      </c>
      <c r="M58" s="11">
        <f t="shared" ca="1" si="21"/>
        <v>2685.4351228919149</v>
      </c>
      <c r="N58" s="11">
        <f t="shared" ca="1" si="22"/>
        <v>2373.8818323972177</v>
      </c>
      <c r="O58" s="11">
        <f t="shared" ca="1" si="23"/>
        <v>2109.150525583058</v>
      </c>
      <c r="P58" s="11">
        <f t="shared" ca="1" si="24"/>
        <v>1882.1862382079278</v>
      </c>
      <c r="Q58" s="11">
        <f t="shared" ca="1" si="25"/>
        <v>1686.0313543153572</v>
      </c>
      <c r="R58" s="11">
        <f t="shared" ca="1" si="26"/>
        <v>1515.2783390600277</v>
      </c>
      <c r="S58" s="11">
        <f t="shared" ca="1" si="27"/>
        <v>1365.6740067372946</v>
      </c>
      <c r="T58" s="11">
        <f t="shared" ca="1" si="28"/>
        <v>1233.8339405845541</v>
      </c>
      <c r="U58" s="11">
        <f t="shared" ca="1" si="29"/>
        <v>1117.0352989926844</v>
      </c>
      <c r="V58" s="11">
        <f t="shared" ca="1" si="30"/>
        <v>1013.065105212827</v>
      </c>
      <c r="W58" s="11">
        <f t="shared" ca="1" si="31"/>
        <v>920.10792908026713</v>
      </c>
      <c r="X58" s="11">
        <f t="shared" ca="1" si="32"/>
        <v>836.66174953091229</v>
      </c>
      <c r="Y58" s="11">
        <f t="shared" ca="1" si="33"/>
        <v>761.47418021222757</v>
      </c>
      <c r="Z58" s="11">
        <f t="shared" ca="1" si="34"/>
        <v>693.49357413009693</v>
      </c>
      <c r="AA58" s="11">
        <f t="shared" ca="1" si="35"/>
        <v>631.83112619368262</v>
      </c>
      <c r="AB58" s="11">
        <f t="shared" ca="1" si="36"/>
        <v>575.73119841865127</v>
      </c>
      <c r="AC58" s="11">
        <f t="shared" ca="1" si="37"/>
        <v>524.54786138328438</v>
      </c>
      <c r="AD58" s="11">
        <f t="shared" ca="1" si="38"/>
        <v>477.72618509284968</v>
      </c>
      <c r="AE58" s="11">
        <f t="shared" ca="1" si="39"/>
        <v>434.78719500063818</v>
      </c>
      <c r="AF58" s="11">
        <f t="shared" ca="1" si="40"/>
        <v>395.31568314414341</v>
      </c>
      <c r="AG58" s="11">
        <f t="shared" ca="1" si="41"/>
        <v>358.9502630055282</v>
      </c>
      <c r="AH58" s="11">
        <f t="shared" ca="1" si="42"/>
        <v>325.3752021418191</v>
      </c>
      <c r="AI58" s="11">
        <f t="shared" ca="1" si="43"/>
        <v>294.3136741998992</v>
      </c>
      <c r="AJ58" s="11">
        <f t="shared" ca="1" si="44"/>
        <v>265.52215227739612</v>
      </c>
    </row>
    <row r="59" spans="1:36" x14ac:dyDescent="0.2">
      <c r="A59" s="11">
        <f t="shared" si="9"/>
        <v>144.001</v>
      </c>
      <c r="B59" s="11">
        <f t="shared" ca="1" si="11"/>
        <v>4.1663611712390072</v>
      </c>
      <c r="C59" s="11">
        <f t="shared" ca="1" si="10"/>
        <v>12179.04115937138</v>
      </c>
      <c r="D59" s="11">
        <f t="shared" ca="1" si="15"/>
        <v>10326.9048345307</v>
      </c>
      <c r="E59" s="11">
        <f t="shared" ca="1" si="12"/>
        <v>9146.4429755123729</v>
      </c>
      <c r="F59" s="11">
        <f t="shared" ca="1" si="13"/>
        <v>7739.9805202367152</v>
      </c>
      <c r="G59" s="11">
        <f t="shared" ca="1" si="14"/>
        <v>6528.9123775060125</v>
      </c>
      <c r="H59" s="11">
        <f t="shared" ca="1" si="16"/>
        <v>5526.9029271869222</v>
      </c>
      <c r="I59" s="11">
        <f t="shared" ca="1" si="17"/>
        <v>4711.8875928290045</v>
      </c>
      <c r="J59" s="11">
        <f t="shared" ca="1" si="18"/>
        <v>4050.5142292956089</v>
      </c>
      <c r="K59" s="11">
        <f t="shared" ca="1" si="19"/>
        <v>3510.7382638061781</v>
      </c>
      <c r="L59" s="11">
        <f t="shared" ca="1" si="20"/>
        <v>3066.0383158469044</v>
      </c>
      <c r="M59" s="11">
        <f t="shared" ca="1" si="21"/>
        <v>2695.7659681101986</v>
      </c>
      <c r="N59" s="11">
        <f t="shared" ca="1" si="22"/>
        <v>2384.2126776155014</v>
      </c>
      <c r="O59" s="11">
        <f t="shared" ca="1" si="23"/>
        <v>2119.4813708013417</v>
      </c>
      <c r="P59" s="11">
        <f t="shared" ca="1" si="24"/>
        <v>1892.5170834262112</v>
      </c>
      <c r="Q59" s="11">
        <f t="shared" ca="1" si="25"/>
        <v>1696.3621995336407</v>
      </c>
      <c r="R59" s="11">
        <f t="shared" ca="1" si="26"/>
        <v>1525.6091842783112</v>
      </c>
      <c r="S59" s="11">
        <f t="shared" ca="1" si="27"/>
        <v>1376.004851955578</v>
      </c>
      <c r="T59" s="11">
        <f t="shared" ca="1" si="28"/>
        <v>1244.1647858028375</v>
      </c>
      <c r="U59" s="11">
        <f t="shared" ca="1" si="29"/>
        <v>1127.3661442109678</v>
      </c>
      <c r="V59" s="11">
        <f t="shared" ca="1" si="30"/>
        <v>1023.3959504311106</v>
      </c>
      <c r="W59" s="11">
        <f t="shared" ca="1" si="31"/>
        <v>930.4387742985507</v>
      </c>
      <c r="X59" s="11">
        <f t="shared" ca="1" si="32"/>
        <v>846.99259474919586</v>
      </c>
      <c r="Y59" s="11">
        <f t="shared" ca="1" si="33"/>
        <v>771.80502543051114</v>
      </c>
      <c r="Z59" s="11">
        <f t="shared" ca="1" si="34"/>
        <v>703.8244193483805</v>
      </c>
      <c r="AA59" s="11">
        <f t="shared" ca="1" si="35"/>
        <v>642.16197141196619</v>
      </c>
      <c r="AB59" s="11">
        <f t="shared" ca="1" si="36"/>
        <v>586.06204363693485</v>
      </c>
      <c r="AC59" s="11">
        <f t="shared" ca="1" si="37"/>
        <v>534.87870660156796</v>
      </c>
      <c r="AD59" s="11">
        <f t="shared" ca="1" si="38"/>
        <v>488.05703031113319</v>
      </c>
      <c r="AE59" s="11">
        <f t="shared" ca="1" si="39"/>
        <v>445.11804021892169</v>
      </c>
      <c r="AF59" s="11">
        <f t="shared" ca="1" si="40"/>
        <v>405.64652836242692</v>
      </c>
      <c r="AG59" s="11">
        <f t="shared" ca="1" si="41"/>
        <v>369.28110822381171</v>
      </c>
      <c r="AH59" s="11">
        <f t="shared" ca="1" si="42"/>
        <v>335.70604736010262</v>
      </c>
      <c r="AI59" s="11">
        <f t="shared" ca="1" si="43"/>
        <v>304.64451941818271</v>
      </c>
      <c r="AJ59" s="11">
        <f t="shared" ca="1" si="44"/>
        <v>275.85299749567963</v>
      </c>
    </row>
    <row r="60" spans="1:36" x14ac:dyDescent="0.2">
      <c r="A60" s="11">
        <f t="shared" si="9"/>
        <v>147.001</v>
      </c>
      <c r="B60" s="11">
        <f t="shared" ca="1" si="11"/>
        <v>4.0057803276559429</v>
      </c>
      <c r="C60" s="11">
        <f t="shared" ca="1" si="10"/>
        <v>12188.839798613775</v>
      </c>
      <c r="D60" s="11">
        <f t="shared" ca="1" si="15"/>
        <v>10336.447596657374</v>
      </c>
      <c r="E60" s="11">
        <f t="shared" ca="1" si="12"/>
        <v>9156.2416147547683</v>
      </c>
      <c r="F60" s="11">
        <f t="shared" ca="1" si="13"/>
        <v>7749.7791594791115</v>
      </c>
      <c r="G60" s="11">
        <f t="shared" ca="1" si="14"/>
        <v>6538.7110167484088</v>
      </c>
      <c r="H60" s="11">
        <f t="shared" ca="1" si="16"/>
        <v>5536.7015664293185</v>
      </c>
      <c r="I60" s="11">
        <f t="shared" ca="1" si="17"/>
        <v>4721.6862320714008</v>
      </c>
      <c r="J60" s="11">
        <f t="shared" ca="1" si="18"/>
        <v>4060.3128685380048</v>
      </c>
      <c r="K60" s="11">
        <f t="shared" ca="1" si="19"/>
        <v>3520.536903048574</v>
      </c>
      <c r="L60" s="11">
        <f t="shared" ca="1" si="20"/>
        <v>3075.8369550893003</v>
      </c>
      <c r="M60" s="11">
        <f t="shared" ca="1" si="21"/>
        <v>2705.5646073525945</v>
      </c>
      <c r="N60" s="11">
        <f t="shared" ca="1" si="22"/>
        <v>2394.0113168578973</v>
      </c>
      <c r="O60" s="11">
        <f t="shared" ca="1" si="23"/>
        <v>2129.2800100437375</v>
      </c>
      <c r="P60" s="11">
        <f t="shared" ca="1" si="24"/>
        <v>1902.3157226686073</v>
      </c>
      <c r="Q60" s="11">
        <f t="shared" ca="1" si="25"/>
        <v>1706.1608387760368</v>
      </c>
      <c r="R60" s="11">
        <f t="shared" ca="1" si="26"/>
        <v>1535.4078235207073</v>
      </c>
      <c r="S60" s="11">
        <f t="shared" ca="1" si="27"/>
        <v>1385.8034911979742</v>
      </c>
      <c r="T60" s="11">
        <f t="shared" ca="1" si="28"/>
        <v>1253.9634250452336</v>
      </c>
      <c r="U60" s="11">
        <f t="shared" ca="1" si="29"/>
        <v>1137.164783453364</v>
      </c>
      <c r="V60" s="11">
        <f t="shared" ca="1" si="30"/>
        <v>1033.1945896735067</v>
      </c>
      <c r="W60" s="11">
        <f t="shared" ca="1" si="31"/>
        <v>940.2374135409467</v>
      </c>
      <c r="X60" s="11">
        <f t="shared" ca="1" si="32"/>
        <v>856.79123399159187</v>
      </c>
      <c r="Y60" s="11">
        <f t="shared" ca="1" si="33"/>
        <v>781.60366467290714</v>
      </c>
      <c r="Z60" s="11">
        <f t="shared" ca="1" si="34"/>
        <v>713.62305859077651</v>
      </c>
      <c r="AA60" s="11">
        <f t="shared" ca="1" si="35"/>
        <v>651.9606106543622</v>
      </c>
      <c r="AB60" s="11">
        <f t="shared" ca="1" si="36"/>
        <v>595.86068287933085</v>
      </c>
      <c r="AC60" s="11">
        <f t="shared" ca="1" si="37"/>
        <v>544.67734584396396</v>
      </c>
      <c r="AD60" s="11">
        <f t="shared" ca="1" si="38"/>
        <v>497.8556695535292</v>
      </c>
      <c r="AE60" s="11">
        <f t="shared" ca="1" si="39"/>
        <v>454.9166794613177</v>
      </c>
      <c r="AF60" s="11">
        <f t="shared" ca="1" si="40"/>
        <v>415.44516760482293</v>
      </c>
      <c r="AG60" s="11">
        <f t="shared" ca="1" si="41"/>
        <v>379.07974746620772</v>
      </c>
      <c r="AH60" s="11">
        <f t="shared" ca="1" si="42"/>
        <v>345.50468660249862</v>
      </c>
      <c r="AI60" s="11">
        <f t="shared" ca="1" si="43"/>
        <v>314.44315866057872</v>
      </c>
      <c r="AJ60" s="11">
        <f t="shared" ca="1" si="44"/>
        <v>285.65163673807564</v>
      </c>
    </row>
    <row r="61" spans="1:36" x14ac:dyDescent="0.2">
      <c r="A61" s="11">
        <f t="shared" si="9"/>
        <v>150.001</v>
      </c>
      <c r="B61" s="11">
        <f t="shared" ca="1" si="11"/>
        <v>3.8540425083813847</v>
      </c>
      <c r="C61" s="11">
        <f t="shared" ca="1" si="10"/>
        <v>12198.142339927323</v>
      </c>
      <c r="D61" s="11">
        <f t="shared" ca="1" si="15"/>
        <v>10345.511458135094</v>
      </c>
      <c r="E61" s="11">
        <f t="shared" ca="1" si="12"/>
        <v>9165.5441560683157</v>
      </c>
      <c r="F61" s="11">
        <f t="shared" ca="1" si="13"/>
        <v>7759.0817007926589</v>
      </c>
      <c r="G61" s="11">
        <f t="shared" ca="1" si="14"/>
        <v>6548.0135580619562</v>
      </c>
      <c r="H61" s="11">
        <f t="shared" ca="1" si="16"/>
        <v>5546.0041077428659</v>
      </c>
      <c r="I61" s="11">
        <f t="shared" ca="1" si="17"/>
        <v>4730.9887733849482</v>
      </c>
      <c r="J61" s="11">
        <f t="shared" ca="1" si="18"/>
        <v>4069.6154098515522</v>
      </c>
      <c r="K61" s="11">
        <f t="shared" ca="1" si="19"/>
        <v>3529.8394443621214</v>
      </c>
      <c r="L61" s="11">
        <f t="shared" ca="1" si="20"/>
        <v>3085.1394964028477</v>
      </c>
      <c r="M61" s="11">
        <f t="shared" ca="1" si="21"/>
        <v>2714.8671486661419</v>
      </c>
      <c r="N61" s="11">
        <f t="shared" ca="1" si="22"/>
        <v>2403.3138581714447</v>
      </c>
      <c r="O61" s="11">
        <f t="shared" ca="1" si="23"/>
        <v>2138.582551357285</v>
      </c>
      <c r="P61" s="11">
        <f t="shared" ca="1" si="24"/>
        <v>1911.618263982155</v>
      </c>
      <c r="Q61" s="11">
        <f t="shared" ca="1" si="25"/>
        <v>1715.4633800895845</v>
      </c>
      <c r="R61" s="11">
        <f t="shared" ca="1" si="26"/>
        <v>1544.710364834255</v>
      </c>
      <c r="S61" s="11">
        <f t="shared" ca="1" si="27"/>
        <v>1395.1060325115218</v>
      </c>
      <c r="T61" s="11">
        <f t="shared" ca="1" si="28"/>
        <v>1263.2659663587813</v>
      </c>
      <c r="U61" s="11">
        <f t="shared" ca="1" si="29"/>
        <v>1146.4673247669116</v>
      </c>
      <c r="V61" s="11">
        <f t="shared" ca="1" si="30"/>
        <v>1042.4971309870543</v>
      </c>
      <c r="W61" s="11">
        <f t="shared" ca="1" si="31"/>
        <v>949.53995485449434</v>
      </c>
      <c r="X61" s="11">
        <f t="shared" ca="1" si="32"/>
        <v>866.0937753051395</v>
      </c>
      <c r="Y61" s="11">
        <f t="shared" ca="1" si="33"/>
        <v>790.90620598645478</v>
      </c>
      <c r="Z61" s="11">
        <f t="shared" ca="1" si="34"/>
        <v>722.92559990432414</v>
      </c>
      <c r="AA61" s="11">
        <f t="shared" ca="1" si="35"/>
        <v>661.26315196790983</v>
      </c>
      <c r="AB61" s="11">
        <f t="shared" ca="1" si="36"/>
        <v>605.16322419287849</v>
      </c>
      <c r="AC61" s="11">
        <f t="shared" ca="1" si="37"/>
        <v>553.9798871575116</v>
      </c>
      <c r="AD61" s="11">
        <f t="shared" ca="1" si="38"/>
        <v>507.15821086707678</v>
      </c>
      <c r="AE61" s="11">
        <f t="shared" ca="1" si="39"/>
        <v>464.21922077486528</v>
      </c>
      <c r="AF61" s="11">
        <f t="shared" ca="1" si="40"/>
        <v>424.74770891837051</v>
      </c>
      <c r="AG61" s="11">
        <f t="shared" ca="1" si="41"/>
        <v>388.3822887797553</v>
      </c>
      <c r="AH61" s="11">
        <f t="shared" ca="1" si="42"/>
        <v>354.8072279160462</v>
      </c>
      <c r="AI61" s="11">
        <f t="shared" ca="1" si="43"/>
        <v>323.7456999741263</v>
      </c>
      <c r="AJ61" s="11">
        <f t="shared" ca="1" si="44"/>
        <v>294.95417805162322</v>
      </c>
    </row>
    <row r="62" spans="1:36" x14ac:dyDescent="0.2">
      <c r="A62" s="11">
        <f t="shared" si="9"/>
        <v>153.001</v>
      </c>
      <c r="B62" s="11">
        <f t="shared" ca="1" si="11"/>
        <v>3.7105240217705271</v>
      </c>
      <c r="C62" s="11">
        <f t="shared" ca="1" si="10"/>
        <v>12206.981886614878</v>
      </c>
      <c r="D62" s="11">
        <f t="shared" ca="1" si="15"/>
        <v>10354.128104228306</v>
      </c>
      <c r="E62" s="11">
        <f t="shared" ca="1" si="12"/>
        <v>9174.3837027558711</v>
      </c>
      <c r="F62" s="11">
        <f t="shared" ca="1" si="13"/>
        <v>7767.9212474802134</v>
      </c>
      <c r="G62" s="11">
        <f t="shared" ca="1" si="14"/>
        <v>6556.8531047495107</v>
      </c>
      <c r="H62" s="11">
        <f t="shared" ca="1" si="16"/>
        <v>5554.8436544304204</v>
      </c>
      <c r="I62" s="11">
        <f t="shared" ca="1" si="17"/>
        <v>4739.8283200725027</v>
      </c>
      <c r="J62" s="11">
        <f t="shared" ca="1" si="18"/>
        <v>4078.4549565391071</v>
      </c>
      <c r="K62" s="11">
        <f t="shared" ca="1" si="19"/>
        <v>3538.6789910496764</v>
      </c>
      <c r="L62" s="11">
        <f t="shared" ca="1" si="20"/>
        <v>3093.9790430904027</v>
      </c>
      <c r="M62" s="11">
        <f t="shared" ca="1" si="21"/>
        <v>2723.7066953536969</v>
      </c>
      <c r="N62" s="11">
        <f t="shared" ca="1" si="22"/>
        <v>2412.1534048589997</v>
      </c>
      <c r="O62" s="11">
        <f t="shared" ca="1" si="23"/>
        <v>2147.4220980448399</v>
      </c>
      <c r="P62" s="11">
        <f t="shared" ca="1" si="24"/>
        <v>1920.4578106697097</v>
      </c>
      <c r="Q62" s="11">
        <f t="shared" ca="1" si="25"/>
        <v>1724.3029267771392</v>
      </c>
      <c r="R62" s="11">
        <f t="shared" ca="1" si="26"/>
        <v>1553.5499115218097</v>
      </c>
      <c r="S62" s="11">
        <f t="shared" ca="1" si="27"/>
        <v>1403.9455791990765</v>
      </c>
      <c r="T62" s="11">
        <f t="shared" ca="1" si="28"/>
        <v>1272.105513046336</v>
      </c>
      <c r="U62" s="11">
        <f t="shared" ca="1" si="29"/>
        <v>1155.3068714544663</v>
      </c>
      <c r="V62" s="11">
        <f t="shared" ca="1" si="30"/>
        <v>1051.3366776746091</v>
      </c>
      <c r="W62" s="11">
        <f t="shared" ca="1" si="31"/>
        <v>958.37950154204918</v>
      </c>
      <c r="X62" s="11">
        <f t="shared" ca="1" si="32"/>
        <v>874.93332199269435</v>
      </c>
      <c r="Y62" s="11">
        <f t="shared" ca="1" si="33"/>
        <v>799.74575267400962</v>
      </c>
      <c r="Z62" s="11">
        <f t="shared" ca="1" si="34"/>
        <v>731.76514659187899</v>
      </c>
      <c r="AA62" s="11">
        <f t="shared" ca="1" si="35"/>
        <v>670.10269865546468</v>
      </c>
      <c r="AB62" s="11">
        <f t="shared" ca="1" si="36"/>
        <v>614.00277088043333</v>
      </c>
      <c r="AC62" s="11">
        <f t="shared" ca="1" si="37"/>
        <v>562.81943384506644</v>
      </c>
      <c r="AD62" s="11">
        <f t="shared" ca="1" si="38"/>
        <v>515.99775755463156</v>
      </c>
      <c r="AE62" s="11">
        <f t="shared" ca="1" si="39"/>
        <v>473.05876746242006</v>
      </c>
      <c r="AF62" s="11">
        <f t="shared" ca="1" si="40"/>
        <v>433.58725560592529</v>
      </c>
      <c r="AG62" s="11">
        <f t="shared" ca="1" si="41"/>
        <v>397.22183546731009</v>
      </c>
      <c r="AH62" s="11">
        <f t="shared" ca="1" si="42"/>
        <v>363.64677460360099</v>
      </c>
      <c r="AI62" s="11">
        <f t="shared" ca="1" si="43"/>
        <v>332.58524666168108</v>
      </c>
      <c r="AJ62" s="11">
        <f t="shared" ca="1" si="44"/>
        <v>303.793724739178</v>
      </c>
    </row>
    <row r="63" spans="1:36" x14ac:dyDescent="0.2">
      <c r="A63" s="11">
        <f t="shared" si="9"/>
        <v>156.001</v>
      </c>
      <c r="B63" s="11">
        <f t="shared" ca="1" si="11"/>
        <v>3.5746542791256797</v>
      </c>
      <c r="C63" s="11">
        <f t="shared" ca="1" si="10"/>
        <v>12215.388831082068</v>
      </c>
      <c r="D63" s="11">
        <f t="shared" ca="1" si="15"/>
        <v>10362.32664674453</v>
      </c>
      <c r="E63" s="11">
        <f t="shared" ca="1" si="12"/>
        <v>9182.7906472230607</v>
      </c>
      <c r="F63" s="11">
        <f t="shared" ca="1" si="13"/>
        <v>7776.3281919474039</v>
      </c>
      <c r="G63" s="11">
        <f t="shared" ca="1" si="14"/>
        <v>6565.2600492167012</v>
      </c>
      <c r="H63" s="11">
        <f t="shared" ca="1" si="16"/>
        <v>5563.2505988976109</v>
      </c>
      <c r="I63" s="11">
        <f t="shared" ca="1" si="17"/>
        <v>4748.2352645396932</v>
      </c>
      <c r="J63" s="11">
        <f t="shared" ca="1" si="18"/>
        <v>4086.8619010062971</v>
      </c>
      <c r="K63" s="11">
        <f t="shared" ca="1" si="19"/>
        <v>3547.0859355168664</v>
      </c>
      <c r="L63" s="11">
        <f t="shared" ca="1" si="20"/>
        <v>3102.3859875575927</v>
      </c>
      <c r="M63" s="11">
        <f t="shared" ca="1" si="21"/>
        <v>2732.1136398208869</v>
      </c>
      <c r="N63" s="11">
        <f t="shared" ca="1" si="22"/>
        <v>2420.5603493261897</v>
      </c>
      <c r="O63" s="11">
        <f t="shared" ca="1" si="23"/>
        <v>2155.8290425120299</v>
      </c>
      <c r="P63" s="11">
        <f t="shared" ca="1" si="24"/>
        <v>1928.8647551368999</v>
      </c>
      <c r="Q63" s="11">
        <f t="shared" ca="1" si="25"/>
        <v>1732.7098712443294</v>
      </c>
      <c r="R63" s="11">
        <f t="shared" ca="1" si="26"/>
        <v>1561.9568559889999</v>
      </c>
      <c r="S63" s="11">
        <f t="shared" ca="1" si="27"/>
        <v>1412.3525236662667</v>
      </c>
      <c r="T63" s="11">
        <f t="shared" ca="1" si="28"/>
        <v>1280.5124575135262</v>
      </c>
      <c r="U63" s="11">
        <f t="shared" ca="1" si="29"/>
        <v>1163.7138159216565</v>
      </c>
      <c r="V63" s="11">
        <f t="shared" ca="1" si="30"/>
        <v>1059.7436221417993</v>
      </c>
      <c r="W63" s="11">
        <f t="shared" ca="1" si="31"/>
        <v>966.7864460092394</v>
      </c>
      <c r="X63" s="11">
        <f t="shared" ca="1" si="32"/>
        <v>883.34026645988456</v>
      </c>
      <c r="Y63" s="11">
        <f t="shared" ca="1" si="33"/>
        <v>808.15269714119984</v>
      </c>
      <c r="Z63" s="11">
        <f t="shared" ca="1" si="34"/>
        <v>740.1720910590692</v>
      </c>
      <c r="AA63" s="11">
        <f t="shared" ca="1" si="35"/>
        <v>678.50964312265489</v>
      </c>
      <c r="AB63" s="11">
        <f t="shared" ca="1" si="36"/>
        <v>622.40971534762355</v>
      </c>
      <c r="AC63" s="11">
        <f t="shared" ca="1" si="37"/>
        <v>571.22637831225666</v>
      </c>
      <c r="AD63" s="11">
        <f t="shared" ca="1" si="38"/>
        <v>524.40470202182178</v>
      </c>
      <c r="AE63" s="11">
        <f t="shared" ca="1" si="39"/>
        <v>481.46571192961022</v>
      </c>
      <c r="AF63" s="11">
        <f t="shared" ca="1" si="40"/>
        <v>441.99420007311545</v>
      </c>
      <c r="AG63" s="11">
        <f t="shared" ca="1" si="41"/>
        <v>405.62877993450024</v>
      </c>
      <c r="AH63" s="11">
        <f t="shared" ca="1" si="42"/>
        <v>372.05371907079115</v>
      </c>
      <c r="AI63" s="11">
        <f t="shared" ca="1" si="43"/>
        <v>340.99219112887124</v>
      </c>
      <c r="AJ63" s="11">
        <f t="shared" ca="1" si="44"/>
        <v>312.20066920636816</v>
      </c>
    </row>
    <row r="64" spans="1:36" x14ac:dyDescent="0.2">
      <c r="A64" s="11">
        <f t="shared" si="9"/>
        <v>159.001</v>
      </c>
      <c r="B64" s="11">
        <f t="shared" ca="1" si="11"/>
        <v>3.445910531146581</v>
      </c>
      <c r="C64" s="11">
        <f t="shared" ca="1" si="10"/>
        <v>12223.391115849505</v>
      </c>
      <c r="D64" s="11">
        <f t="shared" ca="1" si="15"/>
        <v>10370.133869823821</v>
      </c>
      <c r="E64" s="11">
        <f t="shared" ca="1" si="12"/>
        <v>9190.7929319904979</v>
      </c>
      <c r="F64" s="11">
        <f t="shared" ca="1" si="13"/>
        <v>7784.330476714842</v>
      </c>
      <c r="G64" s="11">
        <f t="shared" ca="1" si="14"/>
        <v>6573.2623339841393</v>
      </c>
      <c r="H64" s="11">
        <f t="shared" ca="1" si="16"/>
        <v>5571.252883665049</v>
      </c>
      <c r="I64" s="11">
        <f t="shared" ca="1" si="17"/>
        <v>4756.2375493071313</v>
      </c>
      <c r="J64" s="11">
        <f t="shared" ca="1" si="18"/>
        <v>4094.8641857737352</v>
      </c>
      <c r="K64" s="11">
        <f t="shared" ca="1" si="19"/>
        <v>3555.0882202843045</v>
      </c>
      <c r="L64" s="11">
        <f t="shared" ca="1" si="20"/>
        <v>3110.3882723250308</v>
      </c>
      <c r="M64" s="11">
        <f t="shared" ca="1" si="21"/>
        <v>2740.115924588325</v>
      </c>
      <c r="N64" s="11">
        <f t="shared" ca="1" si="22"/>
        <v>2428.5626340936278</v>
      </c>
      <c r="O64" s="11">
        <f t="shared" ca="1" si="23"/>
        <v>2163.831327279468</v>
      </c>
      <c r="P64" s="11">
        <f t="shared" ca="1" si="24"/>
        <v>1936.8670399043378</v>
      </c>
      <c r="Q64" s="11">
        <f t="shared" ca="1" si="25"/>
        <v>1740.7121560117673</v>
      </c>
      <c r="R64" s="11">
        <f t="shared" ca="1" si="26"/>
        <v>1569.9591407564378</v>
      </c>
      <c r="S64" s="11">
        <f t="shared" ca="1" si="27"/>
        <v>1420.3548084337046</v>
      </c>
      <c r="T64" s="11">
        <f t="shared" ca="1" si="28"/>
        <v>1288.5147422809641</v>
      </c>
      <c r="U64" s="11">
        <f t="shared" ca="1" si="29"/>
        <v>1171.7161006890944</v>
      </c>
      <c r="V64" s="11">
        <f t="shared" ca="1" si="30"/>
        <v>1067.7459069092372</v>
      </c>
      <c r="W64" s="11">
        <f t="shared" ca="1" si="31"/>
        <v>974.78873077667743</v>
      </c>
      <c r="X64" s="11">
        <f t="shared" ca="1" si="32"/>
        <v>891.34255122732259</v>
      </c>
      <c r="Y64" s="11">
        <f t="shared" ca="1" si="33"/>
        <v>816.15498190863786</v>
      </c>
      <c r="Z64" s="11">
        <f t="shared" ca="1" si="34"/>
        <v>748.17437582650723</v>
      </c>
      <c r="AA64" s="11">
        <f t="shared" ca="1" si="35"/>
        <v>686.51192789009292</v>
      </c>
      <c r="AB64" s="11">
        <f t="shared" ca="1" si="36"/>
        <v>630.41200011506157</v>
      </c>
      <c r="AC64" s="11">
        <f t="shared" ca="1" si="37"/>
        <v>579.22866307969468</v>
      </c>
      <c r="AD64" s="11">
        <f t="shared" ca="1" si="38"/>
        <v>532.4069867892598</v>
      </c>
      <c r="AE64" s="11">
        <f t="shared" ca="1" si="39"/>
        <v>489.46799669704819</v>
      </c>
      <c r="AF64" s="11">
        <f t="shared" ca="1" si="40"/>
        <v>449.99648484055342</v>
      </c>
      <c r="AG64" s="11">
        <f t="shared" ca="1" si="41"/>
        <v>413.63106470193821</v>
      </c>
      <c r="AH64" s="11">
        <f t="shared" ca="1" si="42"/>
        <v>380.05600383822912</v>
      </c>
      <c r="AI64" s="11">
        <f t="shared" ca="1" si="43"/>
        <v>348.99447589630921</v>
      </c>
      <c r="AJ64" s="11">
        <f t="shared" ca="1" si="44"/>
        <v>320.20295397380613</v>
      </c>
    </row>
    <row r="65" spans="1:36" x14ac:dyDescent="0.2">
      <c r="A65" s="11">
        <f t="shared" si="9"/>
        <v>162.001</v>
      </c>
      <c r="B65" s="11">
        <f t="shared" ca="1" si="11"/>
        <v>3.3238131973971639</v>
      </c>
      <c r="C65" s="11">
        <f t="shared" ca="1" si="10"/>
        <v>12231.014465841326</v>
      </c>
      <c r="D65" s="11">
        <f t="shared" ca="1" si="15"/>
        <v>10377.574448893874</v>
      </c>
      <c r="E65" s="11">
        <f t="shared" ca="1" si="12"/>
        <v>9198.4162819823196</v>
      </c>
      <c r="F65" s="11">
        <f t="shared" ca="1" si="13"/>
        <v>7791.9538267066637</v>
      </c>
      <c r="G65" s="11">
        <f t="shared" ca="1" si="14"/>
        <v>6580.885683975961</v>
      </c>
      <c r="H65" s="11">
        <f t="shared" ca="1" si="16"/>
        <v>5578.8762336568707</v>
      </c>
      <c r="I65" s="11">
        <f t="shared" ca="1" si="17"/>
        <v>4763.860899298953</v>
      </c>
      <c r="J65" s="11">
        <f t="shared" ca="1" si="18"/>
        <v>4102.4875357655574</v>
      </c>
      <c r="K65" s="11">
        <f t="shared" ca="1" si="19"/>
        <v>3562.7115702761262</v>
      </c>
      <c r="L65" s="11">
        <f t="shared" ca="1" si="20"/>
        <v>3118.0116223168525</v>
      </c>
      <c r="M65" s="11">
        <f t="shared" ca="1" si="21"/>
        <v>2747.7392745801467</v>
      </c>
      <c r="N65" s="11">
        <f t="shared" ca="1" si="22"/>
        <v>2436.1859840854495</v>
      </c>
      <c r="O65" s="11">
        <f t="shared" ca="1" si="23"/>
        <v>2171.4546772712897</v>
      </c>
      <c r="P65" s="11">
        <f t="shared" ca="1" si="24"/>
        <v>1944.4903898961595</v>
      </c>
      <c r="Q65" s="11">
        <f t="shared" ca="1" si="25"/>
        <v>1748.335506003589</v>
      </c>
      <c r="R65" s="11">
        <f t="shared" ca="1" si="26"/>
        <v>1577.5824907482595</v>
      </c>
      <c r="S65" s="11">
        <f t="shared" ca="1" si="27"/>
        <v>1427.9781584255263</v>
      </c>
      <c r="T65" s="11">
        <f t="shared" ca="1" si="28"/>
        <v>1296.1380922727858</v>
      </c>
      <c r="U65" s="11">
        <f t="shared" ca="1" si="29"/>
        <v>1179.3394506809161</v>
      </c>
      <c r="V65" s="11">
        <f t="shared" ca="1" si="30"/>
        <v>1075.3692569010589</v>
      </c>
      <c r="W65" s="11">
        <f t="shared" ca="1" si="31"/>
        <v>982.4120807684991</v>
      </c>
      <c r="X65" s="11">
        <f t="shared" ca="1" si="32"/>
        <v>898.96590121914426</v>
      </c>
      <c r="Y65" s="11">
        <f t="shared" ca="1" si="33"/>
        <v>823.77833190045953</v>
      </c>
      <c r="Z65" s="11">
        <f t="shared" ca="1" si="34"/>
        <v>755.7977258183289</v>
      </c>
      <c r="AA65" s="11">
        <f t="shared" ca="1" si="35"/>
        <v>694.13527788191459</v>
      </c>
      <c r="AB65" s="11">
        <f t="shared" ca="1" si="36"/>
        <v>638.03535010688324</v>
      </c>
      <c r="AC65" s="11">
        <f t="shared" ca="1" si="37"/>
        <v>586.85201307151635</v>
      </c>
      <c r="AD65" s="11">
        <f t="shared" ca="1" si="38"/>
        <v>540.03033678108147</v>
      </c>
      <c r="AE65" s="11">
        <f t="shared" ca="1" si="39"/>
        <v>497.09134668886992</v>
      </c>
      <c r="AF65" s="11">
        <f t="shared" ca="1" si="40"/>
        <v>457.61983483237515</v>
      </c>
      <c r="AG65" s="11">
        <f t="shared" ca="1" si="41"/>
        <v>421.25441469375994</v>
      </c>
      <c r="AH65" s="11">
        <f t="shared" ca="1" si="42"/>
        <v>387.67935383005084</v>
      </c>
      <c r="AI65" s="11">
        <f t="shared" ca="1" si="43"/>
        <v>356.61782588813094</v>
      </c>
      <c r="AJ65" s="11">
        <f t="shared" ca="1" si="44"/>
        <v>327.82630396562786</v>
      </c>
    </row>
    <row r="66" spans="1:36" x14ac:dyDescent="0.2">
      <c r="A66" s="11">
        <f t="shared" si="9"/>
        <v>165.001</v>
      </c>
      <c r="B66" s="11">
        <f t="shared" ca="1" si="11"/>
        <v>3.2079217140819685</v>
      </c>
      <c r="C66" s="11">
        <f t="shared" ca="1" si="10"/>
        <v>12238.282595492454</v>
      </c>
      <c r="D66" s="11">
        <f t="shared" ca="1" si="15"/>
        <v>10384.671146074084</v>
      </c>
      <c r="E66" s="11">
        <f t="shared" ca="1" si="12"/>
        <v>9205.6844116334469</v>
      </c>
      <c r="F66" s="11">
        <f t="shared" ca="1" si="13"/>
        <v>7799.2219563577919</v>
      </c>
      <c r="G66" s="11">
        <f t="shared" ca="1" si="14"/>
        <v>6588.1538136270892</v>
      </c>
      <c r="H66" s="11">
        <f t="shared" ca="1" si="16"/>
        <v>5586.1443633079989</v>
      </c>
      <c r="I66" s="11">
        <f t="shared" ca="1" si="17"/>
        <v>4771.1290289500812</v>
      </c>
      <c r="J66" s="11">
        <f t="shared" ca="1" si="18"/>
        <v>4109.7556654166856</v>
      </c>
      <c r="K66" s="11">
        <f t="shared" ca="1" si="19"/>
        <v>3569.9796999272544</v>
      </c>
      <c r="L66" s="11">
        <f t="shared" ca="1" si="20"/>
        <v>3125.2797519679807</v>
      </c>
      <c r="M66" s="11">
        <f t="shared" ca="1" si="21"/>
        <v>2755.0074042312749</v>
      </c>
      <c r="N66" s="11">
        <f t="shared" ca="1" si="22"/>
        <v>2443.4541137365777</v>
      </c>
      <c r="O66" s="11">
        <f t="shared" ca="1" si="23"/>
        <v>2178.7228069224179</v>
      </c>
      <c r="P66" s="11">
        <f t="shared" ca="1" si="24"/>
        <v>1951.7585195472875</v>
      </c>
      <c r="Q66" s="11">
        <f t="shared" ca="1" si="25"/>
        <v>1755.603635654717</v>
      </c>
      <c r="R66" s="11">
        <f t="shared" ca="1" si="26"/>
        <v>1584.8506203993875</v>
      </c>
      <c r="S66" s="11">
        <f t="shared" ca="1" si="27"/>
        <v>1435.2462880766543</v>
      </c>
      <c r="T66" s="11">
        <f t="shared" ca="1" si="28"/>
        <v>1303.4062219239138</v>
      </c>
      <c r="U66" s="11">
        <f t="shared" ca="1" si="29"/>
        <v>1186.6075803320441</v>
      </c>
      <c r="V66" s="11">
        <f t="shared" ca="1" si="30"/>
        <v>1082.6373865521869</v>
      </c>
      <c r="W66" s="11">
        <f t="shared" ca="1" si="31"/>
        <v>989.68021041962709</v>
      </c>
      <c r="X66" s="11">
        <f t="shared" ca="1" si="32"/>
        <v>906.23403087027225</v>
      </c>
      <c r="Y66" s="11">
        <f t="shared" ca="1" si="33"/>
        <v>831.04646155158753</v>
      </c>
      <c r="Z66" s="11">
        <f t="shared" ca="1" si="34"/>
        <v>763.06585546945689</v>
      </c>
      <c r="AA66" s="11">
        <f t="shared" ca="1" si="35"/>
        <v>701.40340753304258</v>
      </c>
      <c r="AB66" s="11">
        <f t="shared" ca="1" si="36"/>
        <v>645.30347975801124</v>
      </c>
      <c r="AC66" s="11">
        <f t="shared" ca="1" si="37"/>
        <v>594.12014272264435</v>
      </c>
      <c r="AD66" s="11">
        <f t="shared" ca="1" si="38"/>
        <v>547.29846643220947</v>
      </c>
      <c r="AE66" s="11">
        <f t="shared" ca="1" si="39"/>
        <v>504.35947633999797</v>
      </c>
      <c r="AF66" s="11">
        <f t="shared" ca="1" si="40"/>
        <v>464.8879644835032</v>
      </c>
      <c r="AG66" s="11">
        <f t="shared" ca="1" si="41"/>
        <v>428.52254434488799</v>
      </c>
      <c r="AH66" s="11">
        <f t="shared" ca="1" si="42"/>
        <v>394.94748348117889</v>
      </c>
      <c r="AI66" s="11">
        <f t="shared" ca="1" si="43"/>
        <v>363.88595553925899</v>
      </c>
      <c r="AJ66" s="11">
        <f t="shared" ca="1" si="44"/>
        <v>335.09443361675591</v>
      </c>
    </row>
    <row r="67" spans="1:36" x14ac:dyDescent="0.2">
      <c r="A67" s="11">
        <f t="shared" si="9"/>
        <v>168.001</v>
      </c>
      <c r="B67" s="11">
        <f t="shared" ca="1" si="11"/>
        <v>3.0978308358277986</v>
      </c>
      <c r="C67" s="11">
        <f t="shared" ca="1" si="10"/>
        <v>12245.217393734312</v>
      </c>
      <c r="D67" s="11">
        <f t="shared" ca="1" si="15"/>
        <v>10391.444984868096</v>
      </c>
      <c r="E67" s="11">
        <f t="shared" ca="1" si="12"/>
        <v>9212.6192098753054</v>
      </c>
      <c r="F67" s="11">
        <f t="shared" ca="1" si="13"/>
        <v>7806.1567545996504</v>
      </c>
      <c r="G67" s="11">
        <f t="shared" ca="1" si="14"/>
        <v>6595.0886118689477</v>
      </c>
      <c r="H67" s="11">
        <f t="shared" ca="1" si="16"/>
        <v>5593.0791615498574</v>
      </c>
      <c r="I67" s="11">
        <f t="shared" ca="1" si="17"/>
        <v>4778.0638271919397</v>
      </c>
      <c r="J67" s="11">
        <f t="shared" ca="1" si="18"/>
        <v>4116.6904636585441</v>
      </c>
      <c r="K67" s="11">
        <f t="shared" ca="1" si="19"/>
        <v>3576.9144981691134</v>
      </c>
      <c r="L67" s="11">
        <f t="shared" ca="1" si="20"/>
        <v>3132.2145502098397</v>
      </c>
      <c r="M67" s="11">
        <f t="shared" ca="1" si="21"/>
        <v>2761.9422024731339</v>
      </c>
      <c r="N67" s="11">
        <f t="shared" ca="1" si="22"/>
        <v>2450.3889119784367</v>
      </c>
      <c r="O67" s="11">
        <f t="shared" ca="1" si="23"/>
        <v>2185.6576051642769</v>
      </c>
      <c r="P67" s="11">
        <f t="shared" ca="1" si="24"/>
        <v>1958.6933177891462</v>
      </c>
      <c r="Q67" s="11">
        <f t="shared" ca="1" si="25"/>
        <v>1762.5384338965757</v>
      </c>
      <c r="R67" s="11">
        <f t="shared" ca="1" si="26"/>
        <v>1591.7854186412462</v>
      </c>
      <c r="S67" s="11">
        <f t="shared" ca="1" si="27"/>
        <v>1442.1810863185131</v>
      </c>
      <c r="T67" s="11">
        <f t="shared" ca="1" si="28"/>
        <v>1310.3410201657725</v>
      </c>
      <c r="U67" s="11">
        <f t="shared" ca="1" si="29"/>
        <v>1193.5423785739029</v>
      </c>
      <c r="V67" s="11">
        <f t="shared" ca="1" si="30"/>
        <v>1089.5721847940456</v>
      </c>
      <c r="W67" s="11">
        <f t="shared" ca="1" si="31"/>
        <v>996.61500866148583</v>
      </c>
      <c r="X67" s="11">
        <f t="shared" ca="1" si="32"/>
        <v>913.16882911213099</v>
      </c>
      <c r="Y67" s="11">
        <f t="shared" ca="1" si="33"/>
        <v>837.98125979344627</v>
      </c>
      <c r="Z67" s="11">
        <f t="shared" ca="1" si="34"/>
        <v>770.00065371131564</v>
      </c>
      <c r="AA67" s="11">
        <f t="shared" ca="1" si="35"/>
        <v>708.33820577490133</v>
      </c>
      <c r="AB67" s="11">
        <f t="shared" ca="1" si="36"/>
        <v>652.23827799986998</v>
      </c>
      <c r="AC67" s="11">
        <f t="shared" ca="1" si="37"/>
        <v>601.05494096450309</v>
      </c>
      <c r="AD67" s="11">
        <f t="shared" ca="1" si="38"/>
        <v>554.23326467406821</v>
      </c>
      <c r="AE67" s="11">
        <f t="shared" ca="1" si="39"/>
        <v>511.29427458185677</v>
      </c>
      <c r="AF67" s="11">
        <f t="shared" ca="1" si="40"/>
        <v>471.822762725362</v>
      </c>
      <c r="AG67" s="11">
        <f t="shared" ca="1" si="41"/>
        <v>435.45734258674679</v>
      </c>
      <c r="AH67" s="11">
        <f t="shared" ca="1" si="42"/>
        <v>401.88228172303769</v>
      </c>
      <c r="AI67" s="11">
        <f t="shared" ca="1" si="43"/>
        <v>370.82075378111779</v>
      </c>
      <c r="AJ67" s="11">
        <f t="shared" ca="1" si="44"/>
        <v>342.02923185861471</v>
      </c>
    </row>
    <row r="68" spans="1:36" x14ac:dyDescent="0.2">
      <c r="A68" s="11">
        <f t="shared" si="9"/>
        <v>171.001</v>
      </c>
      <c r="B68" s="11">
        <f t="shared" ca="1" si="11"/>
        <v>2.9931673359810156</v>
      </c>
      <c r="C68" s="11">
        <f t="shared" ca="1" si="10"/>
        <v>12251.83908950795</v>
      </c>
      <c r="D68" s="11">
        <f t="shared" ca="1" si="15"/>
        <v>10397.915406606095</v>
      </c>
      <c r="E68" s="11">
        <f t="shared" ca="1" si="12"/>
        <v>9219.2409056489432</v>
      </c>
      <c r="F68" s="11">
        <f t="shared" ca="1" si="13"/>
        <v>7812.7784503732883</v>
      </c>
      <c r="G68" s="11">
        <f t="shared" ca="1" si="14"/>
        <v>6601.7103076425856</v>
      </c>
      <c r="H68" s="11">
        <f t="shared" ca="1" si="16"/>
        <v>5599.7008573234953</v>
      </c>
      <c r="I68" s="11">
        <f t="shared" ca="1" si="17"/>
        <v>4784.6855229655775</v>
      </c>
      <c r="J68" s="11">
        <f t="shared" ca="1" si="18"/>
        <v>4123.3121594321819</v>
      </c>
      <c r="K68" s="11">
        <f t="shared" ca="1" si="19"/>
        <v>3583.5361939427512</v>
      </c>
      <c r="L68" s="11">
        <f t="shared" ca="1" si="20"/>
        <v>3138.8362459834775</v>
      </c>
      <c r="M68" s="11">
        <f t="shared" ca="1" si="21"/>
        <v>2768.5638982467717</v>
      </c>
      <c r="N68" s="11">
        <f t="shared" ca="1" si="22"/>
        <v>2457.0106077520745</v>
      </c>
      <c r="O68" s="11">
        <f t="shared" ca="1" si="23"/>
        <v>2192.2793009379147</v>
      </c>
      <c r="P68" s="11">
        <f t="shared" ca="1" si="24"/>
        <v>1965.3150135627841</v>
      </c>
      <c r="Q68" s="11">
        <f t="shared" ca="1" si="25"/>
        <v>1769.1601296702136</v>
      </c>
      <c r="R68" s="11">
        <f t="shared" ca="1" si="26"/>
        <v>1598.4071144148841</v>
      </c>
      <c r="S68" s="11">
        <f t="shared" ca="1" si="27"/>
        <v>1448.8027820921509</v>
      </c>
      <c r="T68" s="11">
        <f t="shared" ca="1" si="28"/>
        <v>1316.9627159394104</v>
      </c>
      <c r="U68" s="11">
        <f t="shared" ca="1" si="29"/>
        <v>1200.1640743475407</v>
      </c>
      <c r="V68" s="11">
        <f t="shared" ca="1" si="30"/>
        <v>1096.1938805676834</v>
      </c>
      <c r="W68" s="11">
        <f t="shared" ca="1" si="31"/>
        <v>1003.2367044351237</v>
      </c>
      <c r="X68" s="11">
        <f t="shared" ca="1" si="32"/>
        <v>919.79052488576883</v>
      </c>
      <c r="Y68" s="11">
        <f t="shared" ca="1" si="33"/>
        <v>844.60295556708411</v>
      </c>
      <c r="Z68" s="11">
        <f t="shared" ca="1" si="34"/>
        <v>776.62234948495347</v>
      </c>
      <c r="AA68" s="11">
        <f t="shared" ca="1" si="35"/>
        <v>714.95990154853916</v>
      </c>
      <c r="AB68" s="11">
        <f t="shared" ca="1" si="36"/>
        <v>658.85997377350782</v>
      </c>
      <c r="AC68" s="11">
        <f t="shared" ca="1" si="37"/>
        <v>607.67663673814093</v>
      </c>
      <c r="AD68" s="11">
        <f t="shared" ca="1" si="38"/>
        <v>560.85496044770605</v>
      </c>
      <c r="AE68" s="11">
        <f t="shared" ca="1" si="39"/>
        <v>517.91597035549466</v>
      </c>
      <c r="AF68" s="11">
        <f t="shared" ca="1" si="40"/>
        <v>478.44445849899984</v>
      </c>
      <c r="AG68" s="11">
        <f t="shared" ca="1" si="41"/>
        <v>442.07903836038463</v>
      </c>
      <c r="AH68" s="11">
        <f t="shared" ca="1" si="42"/>
        <v>408.50397749667553</v>
      </c>
      <c r="AI68" s="11">
        <f t="shared" ca="1" si="43"/>
        <v>377.44244955475563</v>
      </c>
      <c r="AJ68" s="11">
        <f t="shared" ca="1" si="44"/>
        <v>348.65092763225255</v>
      </c>
    </row>
    <row r="69" spans="1:36" x14ac:dyDescent="0.2">
      <c r="A69" s="11">
        <f t="shared" si="9"/>
        <v>174.001</v>
      </c>
      <c r="B69" s="11">
        <f t="shared" ca="1" si="11"/>
        <v>2.8935870574221161</v>
      </c>
      <c r="C69" s="11">
        <f t="shared" ca="1" si="10"/>
        <v>12258.166400103033</v>
      </c>
      <c r="D69" s="11">
        <f t="shared" ca="1" si="15"/>
        <v>10404.100410774907</v>
      </c>
      <c r="E69" s="11">
        <f t="shared" ca="1" si="12"/>
        <v>9225.5682162440262</v>
      </c>
      <c r="F69" s="11">
        <f t="shared" ca="1" si="13"/>
        <v>7819.1057609683721</v>
      </c>
      <c r="G69" s="11">
        <f t="shared" ca="1" si="14"/>
        <v>6608.0376182376694</v>
      </c>
      <c r="H69" s="11">
        <f t="shared" ca="1" si="16"/>
        <v>5606.0281679185791</v>
      </c>
      <c r="I69" s="11">
        <f t="shared" ca="1" si="17"/>
        <v>4791.0128335606614</v>
      </c>
      <c r="J69" s="11">
        <f t="shared" ca="1" si="18"/>
        <v>4129.6394700272658</v>
      </c>
      <c r="K69" s="11">
        <f t="shared" ca="1" si="19"/>
        <v>3589.8635045378351</v>
      </c>
      <c r="L69" s="11">
        <f t="shared" ca="1" si="20"/>
        <v>3145.1635565785614</v>
      </c>
      <c r="M69" s="11">
        <f t="shared" ca="1" si="21"/>
        <v>2774.8912088418556</v>
      </c>
      <c r="N69" s="11">
        <f t="shared" ca="1" si="22"/>
        <v>2463.3379183471584</v>
      </c>
      <c r="O69" s="11">
        <f t="shared" ca="1" si="23"/>
        <v>2198.6066115329986</v>
      </c>
      <c r="P69" s="11">
        <f t="shared" ca="1" si="24"/>
        <v>1971.6423241578677</v>
      </c>
      <c r="Q69" s="11">
        <f t="shared" ca="1" si="25"/>
        <v>1775.4874402652972</v>
      </c>
      <c r="R69" s="11">
        <f t="shared" ca="1" si="26"/>
        <v>1604.7344250099677</v>
      </c>
      <c r="S69" s="11">
        <f t="shared" ca="1" si="27"/>
        <v>1455.1300926872345</v>
      </c>
      <c r="T69" s="11">
        <f t="shared" ca="1" si="28"/>
        <v>1323.290026534494</v>
      </c>
      <c r="U69" s="11">
        <f t="shared" ca="1" si="29"/>
        <v>1206.4913849426243</v>
      </c>
      <c r="V69" s="11">
        <f t="shared" ca="1" si="30"/>
        <v>1102.5211911627671</v>
      </c>
      <c r="W69" s="11">
        <f t="shared" ca="1" si="31"/>
        <v>1009.5640150302073</v>
      </c>
      <c r="X69" s="11">
        <f t="shared" ca="1" si="32"/>
        <v>926.11783548085248</v>
      </c>
      <c r="Y69" s="11">
        <f t="shared" ca="1" si="33"/>
        <v>850.93026616216775</v>
      </c>
      <c r="Z69" s="11">
        <f t="shared" ca="1" si="34"/>
        <v>782.94966008003712</v>
      </c>
      <c r="AA69" s="11">
        <f t="shared" ca="1" si="35"/>
        <v>721.28721214362281</v>
      </c>
      <c r="AB69" s="11">
        <f t="shared" ca="1" si="36"/>
        <v>665.18728436859146</v>
      </c>
      <c r="AC69" s="11">
        <f t="shared" ca="1" si="37"/>
        <v>614.00394733322457</v>
      </c>
      <c r="AD69" s="11">
        <f t="shared" ca="1" si="38"/>
        <v>567.18227104278969</v>
      </c>
      <c r="AE69" s="11">
        <f t="shared" ca="1" si="39"/>
        <v>524.24328095057831</v>
      </c>
      <c r="AF69" s="11">
        <f t="shared" ca="1" si="40"/>
        <v>484.77176909408348</v>
      </c>
      <c r="AG69" s="11">
        <f t="shared" ca="1" si="41"/>
        <v>448.40634895546827</v>
      </c>
      <c r="AH69" s="11">
        <f t="shared" ca="1" si="42"/>
        <v>414.83128809175918</v>
      </c>
      <c r="AI69" s="11">
        <f t="shared" ca="1" si="43"/>
        <v>383.76976014983927</v>
      </c>
      <c r="AJ69" s="11">
        <f t="shared" ca="1" si="44"/>
        <v>354.97823822733619</v>
      </c>
    </row>
    <row r="70" spans="1:36" x14ac:dyDescent="0.2">
      <c r="A70" s="11">
        <f t="shared" si="9"/>
        <v>177.001</v>
      </c>
      <c r="B70" s="11">
        <f t="shared" ca="1" si="11"/>
        <v>2.7987722722829269</v>
      </c>
      <c r="C70" s="11">
        <f t="shared" ca="1" si="10"/>
        <v>12264.21666432138</v>
      </c>
      <c r="D70" s="11">
        <f t="shared" ca="1" si="15"/>
        <v>10410.01668109719</v>
      </c>
      <c r="E70" s="11">
        <f t="shared" ca="1" si="12"/>
        <v>9231.6184804623736</v>
      </c>
      <c r="F70" s="11">
        <f t="shared" ca="1" si="13"/>
        <v>7825.1560251867186</v>
      </c>
      <c r="G70" s="11">
        <f t="shared" ca="1" si="14"/>
        <v>6614.0878824560159</v>
      </c>
      <c r="H70" s="11">
        <f t="shared" ca="1" si="16"/>
        <v>5612.0784321369256</v>
      </c>
      <c r="I70" s="11">
        <f t="shared" ca="1" si="17"/>
        <v>4797.0630977790079</v>
      </c>
      <c r="J70" s="11">
        <f t="shared" ca="1" si="18"/>
        <v>4135.6897342456123</v>
      </c>
      <c r="K70" s="11">
        <f t="shared" ca="1" si="19"/>
        <v>3595.9137687561815</v>
      </c>
      <c r="L70" s="11">
        <f t="shared" ca="1" si="20"/>
        <v>3151.2138207969078</v>
      </c>
      <c r="M70" s="11">
        <f t="shared" ca="1" si="21"/>
        <v>2780.941473060202</v>
      </c>
      <c r="N70" s="11">
        <f t="shared" ca="1" si="22"/>
        <v>2469.3881825655048</v>
      </c>
      <c r="O70" s="11">
        <f t="shared" ca="1" si="23"/>
        <v>2204.6568757513451</v>
      </c>
      <c r="P70" s="11">
        <f t="shared" ca="1" si="24"/>
        <v>1977.6925883762142</v>
      </c>
      <c r="Q70" s="11">
        <f t="shared" ca="1" si="25"/>
        <v>1781.5377044836437</v>
      </c>
      <c r="R70" s="11">
        <f t="shared" ca="1" si="26"/>
        <v>1610.7846892283142</v>
      </c>
      <c r="S70" s="11">
        <f t="shared" ca="1" si="27"/>
        <v>1461.180356905581</v>
      </c>
      <c r="T70" s="11">
        <f t="shared" ca="1" si="28"/>
        <v>1329.3402907528405</v>
      </c>
      <c r="U70" s="11">
        <f t="shared" ca="1" si="29"/>
        <v>1212.5416491609708</v>
      </c>
      <c r="V70" s="11">
        <f t="shared" ca="1" si="30"/>
        <v>1108.5714553811135</v>
      </c>
      <c r="W70" s="11">
        <f t="shared" ca="1" si="31"/>
        <v>1015.6142792485539</v>
      </c>
      <c r="X70" s="11">
        <f t="shared" ca="1" si="32"/>
        <v>932.16809969919905</v>
      </c>
      <c r="Y70" s="11">
        <f t="shared" ca="1" si="33"/>
        <v>856.98053038051432</v>
      </c>
      <c r="Z70" s="11">
        <f t="shared" ca="1" si="34"/>
        <v>788.99992429838369</v>
      </c>
      <c r="AA70" s="11">
        <f t="shared" ca="1" si="35"/>
        <v>727.33747636196938</v>
      </c>
      <c r="AB70" s="11">
        <f t="shared" ca="1" si="36"/>
        <v>671.23754858693803</v>
      </c>
      <c r="AC70" s="11">
        <f t="shared" ca="1" si="37"/>
        <v>620.05421155157114</v>
      </c>
      <c r="AD70" s="11">
        <f t="shared" ca="1" si="38"/>
        <v>573.23253526113626</v>
      </c>
      <c r="AE70" s="11">
        <f t="shared" ca="1" si="39"/>
        <v>530.29354516892488</v>
      </c>
      <c r="AF70" s="11">
        <f t="shared" ca="1" si="40"/>
        <v>490.82203331243005</v>
      </c>
      <c r="AG70" s="11">
        <f t="shared" ca="1" si="41"/>
        <v>454.45661317381484</v>
      </c>
      <c r="AH70" s="11">
        <f t="shared" ca="1" si="42"/>
        <v>420.88155231010575</v>
      </c>
      <c r="AI70" s="11">
        <f t="shared" ca="1" si="43"/>
        <v>389.82002436818584</v>
      </c>
      <c r="AJ70" s="11">
        <f t="shared" ca="1" si="44"/>
        <v>361.02850244568276</v>
      </c>
    </row>
    <row r="71" spans="1:36" x14ac:dyDescent="0.2">
      <c r="A71" s="11">
        <f t="shared" si="9"/>
        <v>180.001</v>
      </c>
      <c r="B71" s="11">
        <f t="shared" ca="1" si="11"/>
        <v>2.7084293144062959</v>
      </c>
      <c r="C71" s="11">
        <f t="shared" ca="1" si="10"/>
        <v>12270.005962206635</v>
      </c>
      <c r="D71" s="11">
        <f t="shared" ca="1" si="15"/>
        <v>10415.679698983369</v>
      </c>
      <c r="E71" s="11">
        <f t="shared" ca="1" si="12"/>
        <v>9237.4077783476278</v>
      </c>
      <c r="F71" s="11">
        <f t="shared" ca="1" si="13"/>
        <v>7830.9453230719728</v>
      </c>
      <c r="G71" s="11">
        <f t="shared" ca="1" si="14"/>
        <v>6619.8771803412701</v>
      </c>
      <c r="H71" s="11">
        <f t="shared" ca="1" si="16"/>
        <v>5617.8677300221798</v>
      </c>
      <c r="I71" s="11">
        <f t="shared" ca="1" si="17"/>
        <v>4802.8523956642621</v>
      </c>
      <c r="J71" s="11">
        <f t="shared" ca="1" si="18"/>
        <v>4141.4790321308665</v>
      </c>
      <c r="K71" s="11">
        <f t="shared" ca="1" si="19"/>
        <v>3601.7030666414357</v>
      </c>
      <c r="L71" s="11">
        <f t="shared" ca="1" si="20"/>
        <v>3157.003118682162</v>
      </c>
      <c r="M71" s="11">
        <f t="shared" ca="1" si="21"/>
        <v>2786.7307709454562</v>
      </c>
      <c r="N71" s="11">
        <f t="shared" ca="1" si="22"/>
        <v>2475.177480450759</v>
      </c>
      <c r="O71" s="11">
        <f t="shared" ca="1" si="23"/>
        <v>2210.4461736365993</v>
      </c>
      <c r="P71" s="11">
        <f t="shared" ca="1" si="24"/>
        <v>1983.4818862614684</v>
      </c>
      <c r="Q71" s="11">
        <f t="shared" ca="1" si="25"/>
        <v>1787.3270023688979</v>
      </c>
      <c r="R71" s="11">
        <f t="shared" ca="1" si="26"/>
        <v>1616.5739871135684</v>
      </c>
      <c r="S71" s="11">
        <f t="shared" ca="1" si="27"/>
        <v>1466.9696547908352</v>
      </c>
      <c r="T71" s="11">
        <f t="shared" ca="1" si="28"/>
        <v>1335.1295886380947</v>
      </c>
      <c r="U71" s="11">
        <f t="shared" ca="1" si="29"/>
        <v>1218.330947046225</v>
      </c>
      <c r="V71" s="11">
        <f t="shared" ca="1" si="30"/>
        <v>1114.3607532663677</v>
      </c>
      <c r="W71" s="11">
        <f t="shared" ca="1" si="31"/>
        <v>1021.4035771338081</v>
      </c>
      <c r="X71" s="11">
        <f t="shared" ca="1" si="32"/>
        <v>937.95739758445325</v>
      </c>
      <c r="Y71" s="11">
        <f t="shared" ca="1" si="33"/>
        <v>862.76982826576852</v>
      </c>
      <c r="Z71" s="11">
        <f t="shared" ca="1" si="34"/>
        <v>794.78922218363789</v>
      </c>
      <c r="AA71" s="11">
        <f t="shared" ca="1" si="35"/>
        <v>733.12677424722358</v>
      </c>
      <c r="AB71" s="11">
        <f t="shared" ca="1" si="36"/>
        <v>677.02684647219223</v>
      </c>
      <c r="AC71" s="11">
        <f t="shared" ca="1" si="37"/>
        <v>625.84350943682534</v>
      </c>
      <c r="AD71" s="11">
        <f t="shared" ca="1" si="38"/>
        <v>579.02183314639046</v>
      </c>
      <c r="AE71" s="11">
        <f t="shared" ca="1" si="39"/>
        <v>536.08284305417908</v>
      </c>
      <c r="AF71" s="11">
        <f t="shared" ca="1" si="40"/>
        <v>496.61133119768431</v>
      </c>
      <c r="AG71" s="11">
        <f t="shared" ca="1" si="41"/>
        <v>460.2459110590691</v>
      </c>
      <c r="AH71" s="11">
        <f t="shared" ca="1" si="42"/>
        <v>426.67085019536</v>
      </c>
      <c r="AI71" s="11">
        <f t="shared" ca="1" si="43"/>
        <v>395.6093222534401</v>
      </c>
      <c r="AJ71" s="11">
        <f t="shared" ca="1" si="44"/>
        <v>366.81780033093702</v>
      </c>
    </row>
    <row r="72" spans="1:36" x14ac:dyDescent="0.2">
      <c r="A72" s="11">
        <f t="shared" si="9"/>
        <v>183.001</v>
      </c>
      <c r="B72" s="11">
        <f t="shared" ca="1" si="11"/>
        <v>2.6222864530603416</v>
      </c>
      <c r="C72" s="11">
        <f t="shared" ca="1" si="10"/>
        <v>12275.549222860778</v>
      </c>
      <c r="D72" s="11">
        <f t="shared" ca="1" si="15"/>
        <v>10421.103845775495</v>
      </c>
      <c r="E72" s="11">
        <f t="shared" ca="1" si="12"/>
        <v>9242.9510390017713</v>
      </c>
      <c r="F72" s="11">
        <f t="shared" ca="1" si="13"/>
        <v>7836.4885837261172</v>
      </c>
      <c r="G72" s="11">
        <f t="shared" ca="1" si="14"/>
        <v>6625.4204409954145</v>
      </c>
      <c r="H72" s="11">
        <f t="shared" ca="1" si="16"/>
        <v>5623.4109906763242</v>
      </c>
      <c r="I72" s="11">
        <f t="shared" ca="1" si="17"/>
        <v>4808.3956563184065</v>
      </c>
      <c r="J72" s="11">
        <f t="shared" ca="1" si="18"/>
        <v>4147.0222927850109</v>
      </c>
      <c r="K72" s="11">
        <f t="shared" ca="1" si="19"/>
        <v>3607.2463272955802</v>
      </c>
      <c r="L72" s="11">
        <f t="shared" ca="1" si="20"/>
        <v>3162.5463793363065</v>
      </c>
      <c r="M72" s="11">
        <f t="shared" ca="1" si="21"/>
        <v>2792.2740315996007</v>
      </c>
      <c r="N72" s="11">
        <f t="shared" ca="1" si="22"/>
        <v>2480.7207411049035</v>
      </c>
      <c r="O72" s="11">
        <f t="shared" ca="1" si="23"/>
        <v>2215.9894342907437</v>
      </c>
      <c r="P72" s="11">
        <f t="shared" ca="1" si="24"/>
        <v>1989.0251469156126</v>
      </c>
      <c r="Q72" s="11">
        <f t="shared" ca="1" si="25"/>
        <v>1792.8702630230421</v>
      </c>
      <c r="R72" s="11">
        <f t="shared" ca="1" si="26"/>
        <v>1622.1172477677126</v>
      </c>
      <c r="S72" s="11">
        <f t="shared" ca="1" si="27"/>
        <v>1472.5129154449794</v>
      </c>
      <c r="T72" s="11">
        <f t="shared" ca="1" si="28"/>
        <v>1340.6728492922389</v>
      </c>
      <c r="U72" s="11">
        <f t="shared" ca="1" si="29"/>
        <v>1223.8742077003692</v>
      </c>
      <c r="V72" s="11">
        <f t="shared" ca="1" si="30"/>
        <v>1119.9040139205119</v>
      </c>
      <c r="W72" s="11">
        <f t="shared" ca="1" si="31"/>
        <v>1026.9468377879523</v>
      </c>
      <c r="X72" s="11">
        <f t="shared" ca="1" si="32"/>
        <v>943.50065823859745</v>
      </c>
      <c r="Y72" s="11">
        <f t="shared" ca="1" si="33"/>
        <v>868.31308891991273</v>
      </c>
      <c r="Z72" s="11">
        <f t="shared" ca="1" si="34"/>
        <v>800.33248283778209</v>
      </c>
      <c r="AA72" s="11">
        <f t="shared" ca="1" si="35"/>
        <v>738.67003490136779</v>
      </c>
      <c r="AB72" s="11">
        <f t="shared" ca="1" si="36"/>
        <v>682.57010712633644</v>
      </c>
      <c r="AC72" s="11">
        <f t="shared" ca="1" si="37"/>
        <v>631.38677009096955</v>
      </c>
      <c r="AD72" s="11">
        <f t="shared" ca="1" si="38"/>
        <v>584.56509380053467</v>
      </c>
      <c r="AE72" s="11">
        <f t="shared" ca="1" si="39"/>
        <v>541.62610370832328</v>
      </c>
      <c r="AF72" s="11">
        <f t="shared" ca="1" si="40"/>
        <v>502.15459185182857</v>
      </c>
      <c r="AG72" s="11">
        <f t="shared" ca="1" si="41"/>
        <v>465.78917171321336</v>
      </c>
      <c r="AH72" s="11">
        <f t="shared" ca="1" si="42"/>
        <v>432.21411084950427</v>
      </c>
      <c r="AI72" s="11">
        <f t="shared" ca="1" si="43"/>
        <v>401.15258290758436</v>
      </c>
      <c r="AJ72" s="11">
        <f t="shared" ca="1" si="44"/>
        <v>372.36106098508128</v>
      </c>
    </row>
    <row r="73" spans="1:36" x14ac:dyDescent="0.2">
      <c r="A73" s="11">
        <f t="shared" si="9"/>
        <v>186.001</v>
      </c>
      <c r="B73" s="11">
        <f t="shared" ca="1" si="11"/>
        <v>2.5400919804312942</v>
      </c>
      <c r="C73" s="11">
        <f t="shared" ca="1" si="10"/>
        <v>12280.860321677872</v>
      </c>
      <c r="D73" s="11">
        <f t="shared" ca="1" si="15"/>
        <v>10426.30249502586</v>
      </c>
      <c r="E73" s="11">
        <f t="shared" ca="1" si="12"/>
        <v>9248.2621378188651</v>
      </c>
      <c r="F73" s="11">
        <f t="shared" ca="1" si="13"/>
        <v>7841.7996825432119</v>
      </c>
      <c r="G73" s="11">
        <f t="shared" ca="1" si="14"/>
        <v>6630.7315398125093</v>
      </c>
      <c r="H73" s="11">
        <f t="shared" ca="1" si="16"/>
        <v>5628.7220894934189</v>
      </c>
      <c r="I73" s="11">
        <f t="shared" ca="1" si="17"/>
        <v>4813.7067551355012</v>
      </c>
      <c r="J73" s="11">
        <f t="shared" ca="1" si="18"/>
        <v>4152.3333916021056</v>
      </c>
      <c r="K73" s="11">
        <f t="shared" ca="1" si="19"/>
        <v>3612.5574261126749</v>
      </c>
      <c r="L73" s="11">
        <f t="shared" ca="1" si="20"/>
        <v>3167.8574781534012</v>
      </c>
      <c r="M73" s="11">
        <f t="shared" ca="1" si="21"/>
        <v>2797.5851304166954</v>
      </c>
      <c r="N73" s="11">
        <f t="shared" ca="1" si="22"/>
        <v>2486.0318399219982</v>
      </c>
      <c r="O73" s="11">
        <f t="shared" ca="1" si="23"/>
        <v>2221.3005331078384</v>
      </c>
      <c r="P73" s="11">
        <f t="shared" ca="1" si="24"/>
        <v>1994.3362457327071</v>
      </c>
      <c r="Q73" s="11">
        <f t="shared" ca="1" si="25"/>
        <v>1798.1813618401366</v>
      </c>
      <c r="R73" s="11">
        <f t="shared" ca="1" si="26"/>
        <v>1627.4283465848071</v>
      </c>
      <c r="S73" s="11">
        <f t="shared" ca="1" si="27"/>
        <v>1477.8240142620739</v>
      </c>
      <c r="T73" s="11">
        <f t="shared" ca="1" si="28"/>
        <v>1345.9839481093334</v>
      </c>
      <c r="U73" s="11">
        <f t="shared" ca="1" si="29"/>
        <v>1229.1853065174637</v>
      </c>
      <c r="V73" s="11">
        <f t="shared" ca="1" si="30"/>
        <v>1125.2151127376064</v>
      </c>
      <c r="W73" s="11">
        <f t="shared" ca="1" si="31"/>
        <v>1032.2579366050468</v>
      </c>
      <c r="X73" s="11">
        <f t="shared" ca="1" si="32"/>
        <v>948.81175705569194</v>
      </c>
      <c r="Y73" s="11">
        <f t="shared" ca="1" si="33"/>
        <v>873.62418773700722</v>
      </c>
      <c r="Z73" s="11">
        <f t="shared" ca="1" si="34"/>
        <v>805.64358165487658</v>
      </c>
      <c r="AA73" s="11">
        <f t="shared" ca="1" si="35"/>
        <v>743.98113371846227</v>
      </c>
      <c r="AB73" s="11">
        <f t="shared" ca="1" si="36"/>
        <v>687.88120594343093</v>
      </c>
      <c r="AC73" s="11">
        <f t="shared" ca="1" si="37"/>
        <v>636.69786890806404</v>
      </c>
      <c r="AD73" s="11">
        <f t="shared" ca="1" si="38"/>
        <v>589.87619261762916</v>
      </c>
      <c r="AE73" s="11">
        <f t="shared" ca="1" si="39"/>
        <v>546.93720252541777</v>
      </c>
      <c r="AF73" s="11">
        <f t="shared" ca="1" si="40"/>
        <v>507.46569066892312</v>
      </c>
      <c r="AG73" s="11">
        <f t="shared" ca="1" si="41"/>
        <v>471.10027053030791</v>
      </c>
      <c r="AH73" s="11">
        <f t="shared" ca="1" si="42"/>
        <v>437.52520966659881</v>
      </c>
      <c r="AI73" s="11">
        <f t="shared" ca="1" si="43"/>
        <v>406.46368172467891</v>
      </c>
      <c r="AJ73" s="11">
        <f t="shared" ca="1" si="44"/>
        <v>377.67215980217583</v>
      </c>
    </row>
    <row r="74" spans="1:36" x14ac:dyDescent="0.2">
      <c r="A74" s="11">
        <f t="shared" si="9"/>
        <v>189.001</v>
      </c>
      <c r="B74" s="11">
        <f t="shared" ca="1" si="11"/>
        <v>2.4616124888719249</v>
      </c>
      <c r="C74" s="11">
        <f t="shared" ca="1" si="10"/>
        <v>12285.952168161162</v>
      </c>
      <c r="D74" s="11">
        <f t="shared" ca="1" si="15"/>
        <v>10431.288095900871</v>
      </c>
      <c r="E74" s="11">
        <f t="shared" ca="1" si="12"/>
        <v>9253.3539843021554</v>
      </c>
      <c r="F74" s="11">
        <f t="shared" ca="1" si="13"/>
        <v>7846.8915290265022</v>
      </c>
      <c r="G74" s="11">
        <f t="shared" ca="1" si="14"/>
        <v>6635.8233862957995</v>
      </c>
      <c r="H74" s="11">
        <f t="shared" ca="1" si="16"/>
        <v>5633.8139359767092</v>
      </c>
      <c r="I74" s="11">
        <f t="shared" ca="1" si="17"/>
        <v>4818.7986016187915</v>
      </c>
      <c r="J74" s="11">
        <f t="shared" ca="1" si="18"/>
        <v>4157.4252380853959</v>
      </c>
      <c r="K74" s="11">
        <f t="shared" ca="1" si="19"/>
        <v>3617.6492725959652</v>
      </c>
      <c r="L74" s="11">
        <f t="shared" ca="1" si="20"/>
        <v>3172.9493246366915</v>
      </c>
      <c r="M74" s="11">
        <f t="shared" ca="1" si="21"/>
        <v>2802.6769768999857</v>
      </c>
      <c r="N74" s="11">
        <f t="shared" ca="1" si="22"/>
        <v>2491.1236864052885</v>
      </c>
      <c r="O74" s="11">
        <f t="shared" ca="1" si="23"/>
        <v>2226.3923795911287</v>
      </c>
      <c r="P74" s="11">
        <f t="shared" ca="1" si="24"/>
        <v>1999.4280922159971</v>
      </c>
      <c r="Q74" s="11">
        <f t="shared" ca="1" si="25"/>
        <v>1803.2732083234266</v>
      </c>
      <c r="R74" s="11">
        <f t="shared" ca="1" si="26"/>
        <v>1632.5201930680971</v>
      </c>
      <c r="S74" s="11">
        <f t="shared" ca="1" si="27"/>
        <v>1482.9158607453639</v>
      </c>
      <c r="T74" s="11">
        <f t="shared" ca="1" si="28"/>
        <v>1351.0757945926234</v>
      </c>
      <c r="U74" s="11">
        <f t="shared" ca="1" si="29"/>
        <v>1234.2771530007537</v>
      </c>
      <c r="V74" s="11">
        <f t="shared" ca="1" si="30"/>
        <v>1130.3069592208965</v>
      </c>
      <c r="W74" s="11">
        <f t="shared" ca="1" si="31"/>
        <v>1037.3497830883368</v>
      </c>
      <c r="X74" s="11">
        <f t="shared" ca="1" si="32"/>
        <v>953.903603538982</v>
      </c>
      <c r="Y74" s="11">
        <f t="shared" ca="1" si="33"/>
        <v>878.71603422029727</v>
      </c>
      <c r="Z74" s="11">
        <f t="shared" ca="1" si="34"/>
        <v>810.73542813816664</v>
      </c>
      <c r="AA74" s="11">
        <f t="shared" ca="1" si="35"/>
        <v>749.07298020175233</v>
      </c>
      <c r="AB74" s="11">
        <f t="shared" ca="1" si="36"/>
        <v>692.97305242672098</v>
      </c>
      <c r="AC74" s="11">
        <f t="shared" ca="1" si="37"/>
        <v>641.78971539135409</v>
      </c>
      <c r="AD74" s="11">
        <f t="shared" ca="1" si="38"/>
        <v>594.96803910091921</v>
      </c>
      <c r="AE74" s="11">
        <f t="shared" ca="1" si="39"/>
        <v>552.02904900870783</v>
      </c>
      <c r="AF74" s="11">
        <f t="shared" ca="1" si="40"/>
        <v>512.55753715221317</v>
      </c>
      <c r="AG74" s="11">
        <f t="shared" ca="1" si="41"/>
        <v>476.19211701359802</v>
      </c>
      <c r="AH74" s="11">
        <f t="shared" ca="1" si="42"/>
        <v>442.61705614988892</v>
      </c>
      <c r="AI74" s="11">
        <f t="shared" ca="1" si="43"/>
        <v>411.55552820796902</v>
      </c>
      <c r="AJ74" s="11">
        <f t="shared" ca="1" si="44"/>
        <v>382.76400628546594</v>
      </c>
    </row>
    <row r="75" spans="1:36" x14ac:dyDescent="0.2">
      <c r="A75" s="11">
        <f t="shared" si="9"/>
        <v>192.001</v>
      </c>
      <c r="B75" s="11">
        <f t="shared" ca="1" si="11"/>
        <v>2.3866313168611688</v>
      </c>
      <c r="C75" s="11">
        <f t="shared" ca="1" si="10"/>
        <v>12290.836785347597</v>
      </c>
      <c r="D75" s="11">
        <f t="shared" ca="1" si="15"/>
        <v>10436.072248668668</v>
      </c>
      <c r="E75" s="11">
        <f t="shared" ca="1" si="12"/>
        <v>9258.2386014885906</v>
      </c>
      <c r="F75" s="11">
        <f t="shared" ca="1" si="13"/>
        <v>7851.7761462129374</v>
      </c>
      <c r="G75" s="11">
        <f t="shared" ca="1" si="14"/>
        <v>6640.7080034822347</v>
      </c>
      <c r="H75" s="11">
        <f t="shared" ca="1" si="16"/>
        <v>5638.6985531631444</v>
      </c>
      <c r="I75" s="11">
        <f t="shared" ca="1" si="17"/>
        <v>4823.6832188052267</v>
      </c>
      <c r="J75" s="11">
        <f t="shared" ca="1" si="18"/>
        <v>4162.3098552718311</v>
      </c>
      <c r="K75" s="11">
        <f t="shared" ca="1" si="19"/>
        <v>3622.5338897824004</v>
      </c>
      <c r="L75" s="11">
        <f t="shared" ca="1" si="20"/>
        <v>3177.8339418231267</v>
      </c>
      <c r="M75" s="11">
        <f t="shared" ca="1" si="21"/>
        <v>2807.5615940864209</v>
      </c>
      <c r="N75" s="11">
        <f t="shared" ca="1" si="22"/>
        <v>2496.0083035917237</v>
      </c>
      <c r="O75" s="11">
        <f t="shared" ca="1" si="23"/>
        <v>2231.2769967775639</v>
      </c>
      <c r="P75" s="11">
        <f t="shared" ca="1" si="24"/>
        <v>2004.3127094024323</v>
      </c>
      <c r="Q75" s="11">
        <f t="shared" ca="1" si="25"/>
        <v>1808.1578255098618</v>
      </c>
      <c r="R75" s="11">
        <f t="shared" ca="1" si="26"/>
        <v>1637.4048102545323</v>
      </c>
      <c r="S75" s="11">
        <f t="shared" ca="1" si="27"/>
        <v>1487.8004779317992</v>
      </c>
      <c r="T75" s="11">
        <f t="shared" ca="1" si="28"/>
        <v>1355.9604117790586</v>
      </c>
      <c r="U75" s="11">
        <f t="shared" ca="1" si="29"/>
        <v>1239.1617701871889</v>
      </c>
      <c r="V75" s="11">
        <f t="shared" ca="1" si="30"/>
        <v>1135.1915764073317</v>
      </c>
      <c r="W75" s="11">
        <f t="shared" ca="1" si="31"/>
        <v>1042.234400274772</v>
      </c>
      <c r="X75" s="11">
        <f t="shared" ca="1" si="32"/>
        <v>958.78822072541709</v>
      </c>
      <c r="Y75" s="11">
        <f t="shared" ca="1" si="33"/>
        <v>883.60065140673237</v>
      </c>
      <c r="Z75" s="11">
        <f t="shared" ca="1" si="34"/>
        <v>815.62004532460173</v>
      </c>
      <c r="AA75" s="11">
        <f t="shared" ca="1" si="35"/>
        <v>753.95759738818742</v>
      </c>
      <c r="AB75" s="11">
        <f t="shared" ca="1" si="36"/>
        <v>697.85766961315608</v>
      </c>
      <c r="AC75" s="11">
        <f t="shared" ca="1" si="37"/>
        <v>646.67433257778919</v>
      </c>
      <c r="AD75" s="11">
        <f t="shared" ca="1" si="38"/>
        <v>599.85265628735431</v>
      </c>
      <c r="AE75" s="11">
        <f t="shared" ca="1" si="39"/>
        <v>556.91366619514292</v>
      </c>
      <c r="AF75" s="11">
        <f t="shared" ca="1" si="40"/>
        <v>517.44215433864827</v>
      </c>
      <c r="AG75" s="11">
        <f t="shared" ca="1" si="41"/>
        <v>481.07673420003312</v>
      </c>
      <c r="AH75" s="11">
        <f t="shared" ca="1" si="42"/>
        <v>447.50167333632402</v>
      </c>
      <c r="AI75" s="11">
        <f t="shared" ca="1" si="43"/>
        <v>416.44014539440411</v>
      </c>
      <c r="AJ75" s="11">
        <f t="shared" ca="1" si="44"/>
        <v>387.64862347190103</v>
      </c>
    </row>
    <row r="76" spans="1:36" x14ac:dyDescent="0.2">
      <c r="A76" s="11">
        <f t="shared" ref="A76:A139" si="45">A75+$B$3</f>
        <v>195.001</v>
      </c>
      <c r="B76" s="11">
        <f t="shared" ca="1" si="11"/>
        <v>2.3149471452055428</v>
      </c>
      <c r="C76" s="11">
        <f t="shared" ref="C76:C139" ca="1" si="46">C75+(($B76+$B75)/2)^(4/3)/$B$4*$B$3</f>
        <v>12295.525381740643</v>
      </c>
      <c r="D76" s="11">
        <f t="shared" ca="1" si="15"/>
        <v>10440.665773114526</v>
      </c>
      <c r="E76" s="11">
        <f t="shared" ca="1" si="12"/>
        <v>9262.9271978816359</v>
      </c>
      <c r="F76" s="11">
        <f t="shared" ca="1" si="13"/>
        <v>7856.4647426059837</v>
      </c>
      <c r="G76" s="11">
        <f t="shared" ca="1" si="14"/>
        <v>6645.396599875281</v>
      </c>
      <c r="H76" s="11">
        <f t="shared" ca="1" si="16"/>
        <v>5643.3871495561907</v>
      </c>
      <c r="I76" s="11">
        <f t="shared" ca="1" si="17"/>
        <v>4828.371815198273</v>
      </c>
      <c r="J76" s="11">
        <f t="shared" ca="1" si="18"/>
        <v>4166.9984516648774</v>
      </c>
      <c r="K76" s="11">
        <f t="shared" ca="1" si="19"/>
        <v>3627.2224861754462</v>
      </c>
      <c r="L76" s="11">
        <f t="shared" ca="1" si="20"/>
        <v>3182.5225382161725</v>
      </c>
      <c r="M76" s="11">
        <f t="shared" ca="1" si="21"/>
        <v>2812.2501904794667</v>
      </c>
      <c r="N76" s="11">
        <f t="shared" ca="1" si="22"/>
        <v>2500.6968999847695</v>
      </c>
      <c r="O76" s="11">
        <f t="shared" ca="1" si="23"/>
        <v>2235.9655931706097</v>
      </c>
      <c r="P76" s="11">
        <f t="shared" ca="1" si="24"/>
        <v>2009.0013057954782</v>
      </c>
      <c r="Q76" s="11">
        <f t="shared" ca="1" si="25"/>
        <v>1812.8464219029077</v>
      </c>
      <c r="R76" s="11">
        <f t="shared" ca="1" si="26"/>
        <v>1642.0934066475781</v>
      </c>
      <c r="S76" s="11">
        <f t="shared" ca="1" si="27"/>
        <v>1492.489074324845</v>
      </c>
      <c r="T76" s="11">
        <f t="shared" ca="1" si="28"/>
        <v>1360.6490081721045</v>
      </c>
      <c r="U76" s="11">
        <f t="shared" ca="1" si="29"/>
        <v>1243.8503665802348</v>
      </c>
      <c r="V76" s="11">
        <f t="shared" ca="1" si="30"/>
        <v>1139.8801728003775</v>
      </c>
      <c r="W76" s="11">
        <f t="shared" ca="1" si="31"/>
        <v>1046.9229966678179</v>
      </c>
      <c r="X76" s="11">
        <f t="shared" ca="1" si="32"/>
        <v>963.47681711846292</v>
      </c>
      <c r="Y76" s="11">
        <f t="shared" ca="1" si="33"/>
        <v>888.2892477997782</v>
      </c>
      <c r="Z76" s="11">
        <f t="shared" ca="1" si="34"/>
        <v>820.30864171764756</v>
      </c>
      <c r="AA76" s="11">
        <f t="shared" ca="1" si="35"/>
        <v>758.64619378123325</v>
      </c>
      <c r="AB76" s="11">
        <f t="shared" ca="1" si="36"/>
        <v>702.5462660062019</v>
      </c>
      <c r="AC76" s="11">
        <f t="shared" ca="1" si="37"/>
        <v>651.36292897083501</v>
      </c>
      <c r="AD76" s="11">
        <f t="shared" ca="1" si="38"/>
        <v>604.54125268040013</v>
      </c>
      <c r="AE76" s="11">
        <f t="shared" ca="1" si="39"/>
        <v>561.60226258818875</v>
      </c>
      <c r="AF76" s="11">
        <f t="shared" ca="1" si="40"/>
        <v>522.13075073169409</v>
      </c>
      <c r="AG76" s="11">
        <f t="shared" ca="1" si="41"/>
        <v>485.765330593079</v>
      </c>
      <c r="AH76" s="11">
        <f t="shared" ca="1" si="42"/>
        <v>452.1902697293699</v>
      </c>
      <c r="AI76" s="11">
        <f t="shared" ca="1" si="43"/>
        <v>421.12874178745</v>
      </c>
      <c r="AJ76" s="11">
        <f t="shared" ca="1" si="44"/>
        <v>392.33721986494692</v>
      </c>
    </row>
    <row r="77" spans="1:36" x14ac:dyDescent="0.2">
      <c r="A77" s="11">
        <f t="shared" si="45"/>
        <v>198.001</v>
      </c>
      <c r="B77" s="11">
        <f t="shared" ref="B77:B140" ca="1" si="47">($B$1*$B$2*0.3/4/PI()/((0.773*2*SQRT($B$1))^2+$A77^2)*(0.79*(100/50)^(1/16)*(30/SQRT(((0.773*2*SQRT($B$1))^2+$A77^2)))^(1/16)))/3      +($B$1*$B$2*0.3/4/PI()/((0.773*5*SQRT($B$1))^2+$A77^2)*(0.79*(100/50)^(1/16)*(30/SQRT(((0.773*5*SQRT($B$1))^2+$A77^2)))^(1/16)))/3       + ($B$1*$B$2*0.3/4/PI()/((0.773*8*SQRT($B$1))^2+$A77^2)*(0.79*(100/50)^(1/16)*(30/SQRT(((0.773*8*SQRT($B$1))^2+$A77^2)))^(1/16)))/3</f>
        <v>2.2463727272436249</v>
      </c>
      <c r="C77" s="11">
        <f t="shared" ca="1" si="46"/>
        <v>12300.028416545299</v>
      </c>
      <c r="D77" s="11">
        <f t="shared" ca="1" si="15"/>
        <v>10445.078770628485</v>
      </c>
      <c r="E77" s="11">
        <f t="shared" ca="1" si="12"/>
        <v>9267.4302326862926</v>
      </c>
      <c r="F77" s="11">
        <f t="shared" ca="1" si="13"/>
        <v>7860.9677774106403</v>
      </c>
      <c r="G77" s="11">
        <f t="shared" ca="1" si="14"/>
        <v>6649.8996346799377</v>
      </c>
      <c r="H77" s="11">
        <f t="shared" ca="1" si="16"/>
        <v>5647.8901843608473</v>
      </c>
      <c r="I77" s="11">
        <f t="shared" ca="1" si="17"/>
        <v>4832.8748500029296</v>
      </c>
      <c r="J77" s="11">
        <f t="shared" ca="1" si="18"/>
        <v>4171.501486469534</v>
      </c>
      <c r="K77" s="11">
        <f t="shared" ca="1" si="19"/>
        <v>3631.7255209801028</v>
      </c>
      <c r="L77" s="11">
        <f t="shared" ca="1" si="20"/>
        <v>3187.0255730208291</v>
      </c>
      <c r="M77" s="11">
        <f t="shared" ca="1" si="21"/>
        <v>2816.7532252841233</v>
      </c>
      <c r="N77" s="11">
        <f t="shared" ca="1" si="22"/>
        <v>2505.1999347894262</v>
      </c>
      <c r="O77" s="11">
        <f t="shared" ca="1" si="23"/>
        <v>2240.4686279752664</v>
      </c>
      <c r="P77" s="11">
        <f t="shared" ca="1" si="24"/>
        <v>2013.5043406001348</v>
      </c>
      <c r="Q77" s="11">
        <f t="shared" ca="1" si="25"/>
        <v>1817.3494567075643</v>
      </c>
      <c r="R77" s="11">
        <f t="shared" ca="1" si="26"/>
        <v>1646.5964414522348</v>
      </c>
      <c r="S77" s="11">
        <f t="shared" ca="1" si="27"/>
        <v>1496.9921091295016</v>
      </c>
      <c r="T77" s="11">
        <f t="shared" ca="1" si="28"/>
        <v>1365.1520429767611</v>
      </c>
      <c r="U77" s="11">
        <f t="shared" ca="1" si="29"/>
        <v>1248.3534013848914</v>
      </c>
      <c r="V77" s="11">
        <f t="shared" ca="1" si="30"/>
        <v>1144.3832076050342</v>
      </c>
      <c r="W77" s="11">
        <f t="shared" ca="1" si="31"/>
        <v>1051.4260314724745</v>
      </c>
      <c r="X77" s="11">
        <f t="shared" ca="1" si="32"/>
        <v>967.97985192311955</v>
      </c>
      <c r="Y77" s="11">
        <f t="shared" ca="1" si="33"/>
        <v>892.79228260443483</v>
      </c>
      <c r="Z77" s="11">
        <f t="shared" ca="1" si="34"/>
        <v>824.8116765223042</v>
      </c>
      <c r="AA77" s="11">
        <f t="shared" ca="1" si="35"/>
        <v>763.14922858588989</v>
      </c>
      <c r="AB77" s="11">
        <f t="shared" ca="1" si="36"/>
        <v>707.04930081085854</v>
      </c>
      <c r="AC77" s="11">
        <f t="shared" ca="1" si="37"/>
        <v>655.86596377549165</v>
      </c>
      <c r="AD77" s="11">
        <f t="shared" ca="1" si="38"/>
        <v>609.04428748505677</v>
      </c>
      <c r="AE77" s="11">
        <f t="shared" ca="1" si="39"/>
        <v>566.10529739284539</v>
      </c>
      <c r="AF77" s="11">
        <f t="shared" ca="1" si="40"/>
        <v>526.63378553635073</v>
      </c>
      <c r="AG77" s="11">
        <f t="shared" ca="1" si="41"/>
        <v>490.26836539773569</v>
      </c>
      <c r="AH77" s="11">
        <f t="shared" ca="1" si="42"/>
        <v>456.69330453402659</v>
      </c>
      <c r="AI77" s="11">
        <f t="shared" ca="1" si="43"/>
        <v>425.63177659210669</v>
      </c>
      <c r="AJ77" s="11">
        <f t="shared" ca="1" si="44"/>
        <v>396.84025466960361</v>
      </c>
    </row>
    <row r="78" spans="1:36" x14ac:dyDescent="0.2">
      <c r="A78" s="11">
        <f t="shared" si="45"/>
        <v>201.001</v>
      </c>
      <c r="B78" s="11">
        <f t="shared" ca="1" si="47"/>
        <v>2.1807337387512025</v>
      </c>
      <c r="C78" s="11">
        <f t="shared" ca="1" si="46"/>
        <v>12304.355658906157</v>
      </c>
      <c r="D78" s="11">
        <f t="shared" ca="1" si="15"/>
        <v>10449.320680622992</v>
      </c>
      <c r="E78" s="11">
        <f t="shared" ref="E78:E141" ca="1" si="48">E77+(($B77+$B78)/2)^(4/3)/$B$4*$B$3</f>
        <v>9271.7574750471504</v>
      </c>
      <c r="F78" s="11">
        <f t="shared" ca="1" si="13"/>
        <v>7865.2950197714981</v>
      </c>
      <c r="G78" s="11">
        <f t="shared" ca="1" si="14"/>
        <v>6654.2268770407954</v>
      </c>
      <c r="H78" s="11">
        <f t="shared" ca="1" si="16"/>
        <v>5652.2174267217051</v>
      </c>
      <c r="I78" s="11">
        <f t="shared" ca="1" si="17"/>
        <v>4837.2020923637874</v>
      </c>
      <c r="J78" s="11">
        <f t="shared" ca="1" si="18"/>
        <v>4175.8287288303918</v>
      </c>
      <c r="K78" s="11">
        <f t="shared" ca="1" si="19"/>
        <v>3636.0527633409602</v>
      </c>
      <c r="L78" s="11">
        <f t="shared" ca="1" si="20"/>
        <v>3191.3528153816865</v>
      </c>
      <c r="M78" s="11">
        <f t="shared" ca="1" si="21"/>
        <v>2821.0804676449807</v>
      </c>
      <c r="N78" s="11">
        <f t="shared" ca="1" si="22"/>
        <v>2509.5271771502835</v>
      </c>
      <c r="O78" s="11">
        <f t="shared" ca="1" si="23"/>
        <v>2244.7958703361237</v>
      </c>
      <c r="P78" s="11">
        <f t="shared" ca="1" si="24"/>
        <v>2017.8315829609924</v>
      </c>
      <c r="Q78" s="11">
        <f t="shared" ca="1" si="25"/>
        <v>1821.6766990684218</v>
      </c>
      <c r="R78" s="11">
        <f t="shared" ca="1" si="26"/>
        <v>1650.9236838130923</v>
      </c>
      <c r="S78" s="11">
        <f t="shared" ca="1" si="27"/>
        <v>1501.3193514903592</v>
      </c>
      <c r="T78" s="11">
        <f t="shared" ca="1" si="28"/>
        <v>1369.4792853376186</v>
      </c>
      <c r="U78" s="11">
        <f t="shared" ca="1" si="29"/>
        <v>1252.680643745749</v>
      </c>
      <c r="V78" s="11">
        <f t="shared" ca="1" si="30"/>
        <v>1148.7104499658917</v>
      </c>
      <c r="W78" s="11">
        <f t="shared" ca="1" si="31"/>
        <v>1055.7532738333321</v>
      </c>
      <c r="X78" s="11">
        <f t="shared" ca="1" si="32"/>
        <v>972.30709428397711</v>
      </c>
      <c r="Y78" s="11">
        <f t="shared" ca="1" si="33"/>
        <v>897.11952496529238</v>
      </c>
      <c r="Z78" s="11">
        <f t="shared" ca="1" si="34"/>
        <v>829.13891888316175</v>
      </c>
      <c r="AA78" s="11">
        <f t="shared" ca="1" si="35"/>
        <v>767.47647094674744</v>
      </c>
      <c r="AB78" s="11">
        <f t="shared" ca="1" si="36"/>
        <v>711.37654317171609</v>
      </c>
      <c r="AC78" s="11">
        <f t="shared" ca="1" si="37"/>
        <v>660.1932061363492</v>
      </c>
      <c r="AD78" s="11">
        <f t="shared" ca="1" si="38"/>
        <v>613.37152984591432</v>
      </c>
      <c r="AE78" s="11">
        <f t="shared" ca="1" si="39"/>
        <v>570.43253975370294</v>
      </c>
      <c r="AF78" s="11">
        <f t="shared" ca="1" si="40"/>
        <v>530.96102789720828</v>
      </c>
      <c r="AG78" s="11">
        <f t="shared" ca="1" si="41"/>
        <v>494.59560775859319</v>
      </c>
      <c r="AH78" s="11">
        <f t="shared" ca="1" si="42"/>
        <v>461.02054689488409</v>
      </c>
      <c r="AI78" s="11">
        <f t="shared" ca="1" si="43"/>
        <v>429.95901895296419</v>
      </c>
      <c r="AJ78" s="11">
        <f t="shared" ca="1" si="44"/>
        <v>401.16749703046111</v>
      </c>
    </row>
    <row r="79" spans="1:36" x14ac:dyDescent="0.2">
      <c r="A79" s="11">
        <f t="shared" si="45"/>
        <v>204.001</v>
      </c>
      <c r="B79" s="11">
        <f t="shared" ca="1" si="47"/>
        <v>2.1178677349288408</v>
      </c>
      <c r="C79" s="11">
        <f t="shared" ca="1" si="46"/>
        <v>12308.516241768173</v>
      </c>
      <c r="D79" s="11">
        <f t="shared" ca="1" si="15"/>
        <v>10453.400331862638</v>
      </c>
      <c r="E79" s="11">
        <f t="shared" ca="1" si="48"/>
        <v>9275.9180579091662</v>
      </c>
      <c r="F79" s="11">
        <f t="shared" ref="F79:F142" ca="1" si="49">F78+(($B78+$B79)/2)^(4/3)/$B$4*$B$3</f>
        <v>7869.455602633514</v>
      </c>
      <c r="G79" s="11">
        <f t="shared" ca="1" si="14"/>
        <v>6658.3874599028113</v>
      </c>
      <c r="H79" s="11">
        <f t="shared" ca="1" si="16"/>
        <v>5656.378009583721</v>
      </c>
      <c r="I79" s="11">
        <f t="shared" ca="1" si="17"/>
        <v>4841.3626752258033</v>
      </c>
      <c r="J79" s="11">
        <f t="shared" ca="1" si="18"/>
        <v>4179.9893116924077</v>
      </c>
      <c r="K79" s="11">
        <f t="shared" ca="1" si="19"/>
        <v>3640.213346202976</v>
      </c>
      <c r="L79" s="11">
        <f t="shared" ca="1" si="20"/>
        <v>3195.5133982437023</v>
      </c>
      <c r="M79" s="11">
        <f t="shared" ca="1" si="21"/>
        <v>2825.2410505069965</v>
      </c>
      <c r="N79" s="11">
        <f t="shared" ca="1" si="22"/>
        <v>2513.6877600122993</v>
      </c>
      <c r="O79" s="11">
        <f t="shared" ca="1" si="23"/>
        <v>2248.9564531981396</v>
      </c>
      <c r="P79" s="11">
        <f t="shared" ca="1" si="24"/>
        <v>2021.9921658230085</v>
      </c>
      <c r="Q79" s="11">
        <f t="shared" ca="1" si="25"/>
        <v>1825.8372819304379</v>
      </c>
      <c r="R79" s="11">
        <f t="shared" ca="1" si="26"/>
        <v>1655.0842666751084</v>
      </c>
      <c r="S79" s="11">
        <f t="shared" ca="1" si="27"/>
        <v>1505.4799343523753</v>
      </c>
      <c r="T79" s="11">
        <f t="shared" ca="1" si="28"/>
        <v>1373.6398681996347</v>
      </c>
      <c r="U79" s="11">
        <f t="shared" ca="1" si="29"/>
        <v>1256.8412266077651</v>
      </c>
      <c r="V79" s="11">
        <f t="shared" ca="1" si="30"/>
        <v>1152.8710328279078</v>
      </c>
      <c r="W79" s="11">
        <f t="shared" ca="1" si="31"/>
        <v>1059.9138566953482</v>
      </c>
      <c r="X79" s="11">
        <f t="shared" ca="1" si="32"/>
        <v>976.46767714599321</v>
      </c>
      <c r="Y79" s="11">
        <f t="shared" ca="1" si="33"/>
        <v>901.28010782730848</v>
      </c>
      <c r="Z79" s="11">
        <f t="shared" ca="1" si="34"/>
        <v>833.29950174517785</v>
      </c>
      <c r="AA79" s="11">
        <f t="shared" ca="1" si="35"/>
        <v>771.63705380876354</v>
      </c>
      <c r="AB79" s="11">
        <f t="shared" ca="1" si="36"/>
        <v>715.53712603373219</v>
      </c>
      <c r="AC79" s="11">
        <f t="shared" ca="1" si="37"/>
        <v>664.3537889983653</v>
      </c>
      <c r="AD79" s="11">
        <f t="shared" ca="1" si="38"/>
        <v>617.53211270793042</v>
      </c>
      <c r="AE79" s="11">
        <f t="shared" ca="1" si="39"/>
        <v>574.59312261571904</v>
      </c>
      <c r="AF79" s="11">
        <f t="shared" ca="1" si="40"/>
        <v>535.12161075922438</v>
      </c>
      <c r="AG79" s="11">
        <f t="shared" ca="1" si="41"/>
        <v>498.75619062060923</v>
      </c>
      <c r="AH79" s="11">
        <f t="shared" ca="1" si="42"/>
        <v>465.18112975690013</v>
      </c>
      <c r="AI79" s="11">
        <f t="shared" ca="1" si="43"/>
        <v>434.11960181498023</v>
      </c>
      <c r="AJ79" s="11">
        <f t="shared" ca="1" si="44"/>
        <v>405.32807989247715</v>
      </c>
    </row>
    <row r="80" spans="1:36" x14ac:dyDescent="0.2">
      <c r="A80" s="11">
        <f t="shared" si="45"/>
        <v>207.001</v>
      </c>
      <c r="B80" s="11">
        <f t="shared" ca="1" si="47"/>
        <v>2.0576232033211066</v>
      </c>
      <c r="C80" s="11">
        <f t="shared" ca="1" si="46"/>
        <v>12312.518710908986</v>
      </c>
      <c r="D80" s="11">
        <f t="shared" ca="1" si="15"/>
        <v>10457.325989221934</v>
      </c>
      <c r="E80" s="11">
        <f t="shared" ca="1" si="48"/>
        <v>9279.9205270499788</v>
      </c>
      <c r="F80" s="11">
        <f t="shared" ca="1" si="49"/>
        <v>7873.4580717743274</v>
      </c>
      <c r="G80" s="11">
        <f t="shared" ref="G80:G143" ca="1" si="50">G79+(($B79+$B80)/2)^(4/3)/$B$4*$B$3</f>
        <v>6662.3899290436248</v>
      </c>
      <c r="H80" s="11">
        <f t="shared" ca="1" si="16"/>
        <v>5660.3804787245344</v>
      </c>
      <c r="I80" s="11">
        <f t="shared" ca="1" si="17"/>
        <v>4845.3651443666167</v>
      </c>
      <c r="J80" s="11">
        <f t="shared" ca="1" si="18"/>
        <v>4183.9917808332211</v>
      </c>
      <c r="K80" s="11">
        <f t="shared" ca="1" si="19"/>
        <v>3644.2158153437895</v>
      </c>
      <c r="L80" s="11">
        <f t="shared" ca="1" si="20"/>
        <v>3199.5158673845158</v>
      </c>
      <c r="M80" s="11">
        <f t="shared" ca="1" si="21"/>
        <v>2829.24351964781</v>
      </c>
      <c r="N80" s="11">
        <f t="shared" ca="1" si="22"/>
        <v>2517.6902291531128</v>
      </c>
      <c r="O80" s="11">
        <f t="shared" ca="1" si="23"/>
        <v>2252.958922338953</v>
      </c>
      <c r="P80" s="11">
        <f t="shared" ca="1" si="24"/>
        <v>2025.9946349638219</v>
      </c>
      <c r="Q80" s="11">
        <f t="shared" ca="1" si="25"/>
        <v>1829.8397510712514</v>
      </c>
      <c r="R80" s="11">
        <f t="shared" ca="1" si="26"/>
        <v>1659.0867358159219</v>
      </c>
      <c r="S80" s="11">
        <f t="shared" ca="1" si="27"/>
        <v>1509.4824034931887</v>
      </c>
      <c r="T80" s="11">
        <f t="shared" ca="1" si="28"/>
        <v>1377.6423373404482</v>
      </c>
      <c r="U80" s="11">
        <f t="shared" ca="1" si="29"/>
        <v>1260.8436957485785</v>
      </c>
      <c r="V80" s="11">
        <f t="shared" ca="1" si="30"/>
        <v>1156.8735019687213</v>
      </c>
      <c r="W80" s="11">
        <f t="shared" ca="1" si="31"/>
        <v>1063.9163258361616</v>
      </c>
      <c r="X80" s="11">
        <f t="shared" ca="1" si="32"/>
        <v>980.47014628680665</v>
      </c>
      <c r="Y80" s="11">
        <f t="shared" ca="1" si="33"/>
        <v>905.28257696812193</v>
      </c>
      <c r="Z80" s="11">
        <f t="shared" ca="1" si="34"/>
        <v>837.3019708859913</v>
      </c>
      <c r="AA80" s="11">
        <f t="shared" ca="1" si="35"/>
        <v>775.63952294957699</v>
      </c>
      <c r="AB80" s="11">
        <f t="shared" ca="1" si="36"/>
        <v>719.53959517454564</v>
      </c>
      <c r="AC80" s="11">
        <f t="shared" ca="1" si="37"/>
        <v>668.35625813917875</v>
      </c>
      <c r="AD80" s="11">
        <f t="shared" ca="1" si="38"/>
        <v>621.53458184874387</v>
      </c>
      <c r="AE80" s="11">
        <f t="shared" ca="1" si="39"/>
        <v>578.59559175653249</v>
      </c>
      <c r="AF80" s="11">
        <f t="shared" ca="1" si="40"/>
        <v>539.12407990003783</v>
      </c>
      <c r="AG80" s="11">
        <f t="shared" ca="1" si="41"/>
        <v>502.75865976142262</v>
      </c>
      <c r="AH80" s="11">
        <f t="shared" ca="1" si="42"/>
        <v>469.18359889771352</v>
      </c>
      <c r="AI80" s="11">
        <f t="shared" ca="1" si="43"/>
        <v>438.12207095579362</v>
      </c>
      <c r="AJ80" s="11">
        <f t="shared" ca="1" si="44"/>
        <v>409.33054903329054</v>
      </c>
    </row>
    <row r="81" spans="1:36" x14ac:dyDescent="0.2">
      <c r="A81" s="11">
        <f t="shared" si="45"/>
        <v>210.001</v>
      </c>
      <c r="B81" s="11">
        <f t="shared" ca="1" si="47"/>
        <v>1.9998587027978134</v>
      </c>
      <c r="C81" s="11">
        <f t="shared" ca="1" si="46"/>
        <v>12316.371069629573</v>
      </c>
      <c r="D81" s="11">
        <f t="shared" ref="D81:D144" ca="1" si="51">D80+($B81)^(4/3)/$B$4*$B$3</f>
        <v>10461.105396329172</v>
      </c>
      <c r="E81" s="11">
        <f t="shared" ca="1" si="48"/>
        <v>9283.7728857705661</v>
      </c>
      <c r="F81" s="11">
        <f t="shared" ca="1" si="49"/>
        <v>7877.3104304949138</v>
      </c>
      <c r="G81" s="11">
        <f t="shared" ca="1" si="50"/>
        <v>6666.2422877642111</v>
      </c>
      <c r="H81" s="11">
        <f t="shared" ref="H81:H144" ca="1" si="52">H80+(($B80+$B81)/2)^(4/3)/$B$4*$B$3</f>
        <v>5664.2328374451208</v>
      </c>
      <c r="I81" s="11">
        <f t="shared" ca="1" si="17"/>
        <v>4849.2175030872031</v>
      </c>
      <c r="J81" s="11">
        <f t="shared" ca="1" si="18"/>
        <v>4187.8441395538075</v>
      </c>
      <c r="K81" s="11">
        <f t="shared" ca="1" si="19"/>
        <v>3648.0681740643763</v>
      </c>
      <c r="L81" s="11">
        <f t="shared" ca="1" si="20"/>
        <v>3203.3682261051026</v>
      </c>
      <c r="M81" s="11">
        <f t="shared" ca="1" si="21"/>
        <v>2833.0958783683968</v>
      </c>
      <c r="N81" s="11">
        <f t="shared" ca="1" si="22"/>
        <v>2521.5425878736996</v>
      </c>
      <c r="O81" s="11">
        <f t="shared" ca="1" si="23"/>
        <v>2256.8112810595399</v>
      </c>
      <c r="P81" s="11">
        <f t="shared" ca="1" si="24"/>
        <v>2029.8469936844087</v>
      </c>
      <c r="Q81" s="11">
        <f t="shared" ca="1" si="25"/>
        <v>1833.6921097918382</v>
      </c>
      <c r="R81" s="11">
        <f t="shared" ca="1" si="26"/>
        <v>1662.9390945365087</v>
      </c>
      <c r="S81" s="11">
        <f t="shared" ca="1" si="27"/>
        <v>1513.3347622137755</v>
      </c>
      <c r="T81" s="11">
        <f t="shared" ca="1" si="28"/>
        <v>1381.494696061035</v>
      </c>
      <c r="U81" s="11">
        <f t="shared" ca="1" si="29"/>
        <v>1264.6960544691653</v>
      </c>
      <c r="V81" s="11">
        <f t="shared" ca="1" si="30"/>
        <v>1160.7258606893081</v>
      </c>
      <c r="W81" s="11">
        <f t="shared" ca="1" si="31"/>
        <v>1067.7686845567484</v>
      </c>
      <c r="X81" s="11">
        <f t="shared" ca="1" si="32"/>
        <v>984.32250500739349</v>
      </c>
      <c r="Y81" s="11">
        <f t="shared" ca="1" si="33"/>
        <v>909.13493568870877</v>
      </c>
      <c r="Z81" s="11">
        <f t="shared" ca="1" si="34"/>
        <v>841.15432960657813</v>
      </c>
      <c r="AA81" s="11">
        <f t="shared" ca="1" si="35"/>
        <v>779.49188167016382</v>
      </c>
      <c r="AB81" s="11">
        <f t="shared" ca="1" si="36"/>
        <v>723.39195389513247</v>
      </c>
      <c r="AC81" s="11">
        <f t="shared" ca="1" si="37"/>
        <v>672.20861685976558</v>
      </c>
      <c r="AD81" s="11">
        <f t="shared" ca="1" si="38"/>
        <v>625.3869405693307</v>
      </c>
      <c r="AE81" s="11">
        <f t="shared" ca="1" si="39"/>
        <v>582.44795047711932</v>
      </c>
      <c r="AF81" s="11">
        <f t="shared" ca="1" si="40"/>
        <v>542.97643862062466</v>
      </c>
      <c r="AG81" s="11">
        <f t="shared" ca="1" si="41"/>
        <v>506.61101848200946</v>
      </c>
      <c r="AH81" s="11">
        <f t="shared" ca="1" si="42"/>
        <v>473.03595761830036</v>
      </c>
      <c r="AI81" s="11">
        <f t="shared" ca="1" si="43"/>
        <v>441.97442967638045</v>
      </c>
      <c r="AJ81" s="11">
        <f t="shared" ca="1" si="44"/>
        <v>413.18290775387737</v>
      </c>
    </row>
    <row r="82" spans="1:36" x14ac:dyDescent="0.2">
      <c r="A82" s="11">
        <f t="shared" si="45"/>
        <v>213.001</v>
      </c>
      <c r="B82" s="11">
        <f t="shared" ca="1" si="47"/>
        <v>1.9444420798480166</v>
      </c>
      <c r="C82" s="11">
        <f t="shared" ca="1" si="46"/>
        <v>12320.080819535711</v>
      </c>
      <c r="D82" s="11">
        <f t="shared" ca="1" si="51"/>
        <v>10464.745814503573</v>
      </c>
      <c r="E82" s="11">
        <f t="shared" ca="1" si="48"/>
        <v>9287.4826356767044</v>
      </c>
      <c r="F82" s="11">
        <f t="shared" ca="1" si="49"/>
        <v>7881.0201804010521</v>
      </c>
      <c r="G82" s="11">
        <f t="shared" ca="1" si="50"/>
        <v>6669.9520376703495</v>
      </c>
      <c r="H82" s="11">
        <f t="shared" ca="1" si="52"/>
        <v>5667.9425873512591</v>
      </c>
      <c r="I82" s="11">
        <f t="shared" ref="I82:I145" ca="1" si="53">I81+(($B81+$B82)/2)^(4/3)/$B$4*$B$3</f>
        <v>4852.9272529933414</v>
      </c>
      <c r="J82" s="11">
        <f t="shared" ca="1" si="18"/>
        <v>4191.5538894599458</v>
      </c>
      <c r="K82" s="11">
        <f t="shared" ca="1" si="19"/>
        <v>3651.7779239705142</v>
      </c>
      <c r="L82" s="11">
        <f t="shared" ca="1" si="20"/>
        <v>3207.0779760112405</v>
      </c>
      <c r="M82" s="11">
        <f t="shared" ca="1" si="21"/>
        <v>2836.8056282745347</v>
      </c>
      <c r="N82" s="11">
        <f t="shared" ca="1" si="22"/>
        <v>2525.2523377798375</v>
      </c>
      <c r="O82" s="11">
        <f t="shared" ca="1" si="23"/>
        <v>2260.5210309656777</v>
      </c>
      <c r="P82" s="11">
        <f t="shared" ca="1" si="24"/>
        <v>2033.5567435905468</v>
      </c>
      <c r="Q82" s="11">
        <f t="shared" ca="1" si="25"/>
        <v>1837.4018596979763</v>
      </c>
      <c r="R82" s="11">
        <f t="shared" ca="1" si="26"/>
        <v>1666.6488444426468</v>
      </c>
      <c r="S82" s="11">
        <f t="shared" ca="1" si="27"/>
        <v>1517.0445121199136</v>
      </c>
      <c r="T82" s="11">
        <f t="shared" ca="1" si="28"/>
        <v>1385.2044459671731</v>
      </c>
      <c r="U82" s="11">
        <f t="shared" ca="1" si="29"/>
        <v>1268.4058043753034</v>
      </c>
      <c r="V82" s="11">
        <f t="shared" ca="1" si="30"/>
        <v>1164.4356105954462</v>
      </c>
      <c r="W82" s="11">
        <f t="shared" ca="1" si="31"/>
        <v>1071.4784344628865</v>
      </c>
      <c r="X82" s="11">
        <f t="shared" ca="1" si="32"/>
        <v>988.03225491353146</v>
      </c>
      <c r="Y82" s="11">
        <f t="shared" ca="1" si="33"/>
        <v>912.84468559484674</v>
      </c>
      <c r="Z82" s="11">
        <f t="shared" ca="1" si="34"/>
        <v>844.8640795127161</v>
      </c>
      <c r="AA82" s="11">
        <f t="shared" ca="1" si="35"/>
        <v>783.20163157630179</v>
      </c>
      <c r="AB82" s="11">
        <f t="shared" ca="1" si="36"/>
        <v>727.10170380127045</v>
      </c>
      <c r="AC82" s="11">
        <f t="shared" ca="1" si="37"/>
        <v>675.91836676590356</v>
      </c>
      <c r="AD82" s="11">
        <f t="shared" ca="1" si="38"/>
        <v>629.09669047546868</v>
      </c>
      <c r="AE82" s="11">
        <f t="shared" ca="1" si="39"/>
        <v>586.15770038325729</v>
      </c>
      <c r="AF82" s="11">
        <f t="shared" ca="1" si="40"/>
        <v>546.68618852676263</v>
      </c>
      <c r="AG82" s="11">
        <f t="shared" ca="1" si="41"/>
        <v>510.32076838814748</v>
      </c>
      <c r="AH82" s="11">
        <f t="shared" ca="1" si="42"/>
        <v>476.74570752443839</v>
      </c>
      <c r="AI82" s="11">
        <f t="shared" ca="1" si="43"/>
        <v>445.68417958251848</v>
      </c>
      <c r="AJ82" s="11">
        <f t="shared" ca="1" si="44"/>
        <v>416.8926576600154</v>
      </c>
    </row>
    <row r="83" spans="1:36" x14ac:dyDescent="0.2">
      <c r="A83" s="11">
        <f t="shared" si="45"/>
        <v>216.001</v>
      </c>
      <c r="B83" s="11">
        <f t="shared" ca="1" si="47"/>
        <v>1.8912497544189728</v>
      </c>
      <c r="C83" s="11">
        <f t="shared" ca="1" si="46"/>
        <v>12323.654997795013</v>
      </c>
      <c r="D83" s="11">
        <f t="shared" ca="1" si="51"/>
        <v>10468.254058348301</v>
      </c>
      <c r="E83" s="11">
        <f t="shared" ca="1" si="48"/>
        <v>9291.0568139360057</v>
      </c>
      <c r="F83" s="11">
        <f t="shared" ca="1" si="49"/>
        <v>7884.5943586603535</v>
      </c>
      <c r="G83" s="11">
        <f t="shared" ca="1" si="50"/>
        <v>6673.5262159296508</v>
      </c>
      <c r="H83" s="11">
        <f t="shared" ca="1" si="52"/>
        <v>5671.5167656105605</v>
      </c>
      <c r="I83" s="11">
        <f t="shared" ca="1" si="53"/>
        <v>4856.5014312526428</v>
      </c>
      <c r="J83" s="11">
        <f t="shared" ref="J83:J146" ca="1" si="54">J82+(($B82+$B83)/2)^(4/3)/$B$4*$B$3</f>
        <v>4195.1280677192472</v>
      </c>
      <c r="K83" s="11">
        <f t="shared" ca="1" si="19"/>
        <v>3655.352102229815</v>
      </c>
      <c r="L83" s="11">
        <f t="shared" ca="1" si="20"/>
        <v>3210.6521542705414</v>
      </c>
      <c r="M83" s="11">
        <f t="shared" ca="1" si="21"/>
        <v>2840.3798065338356</v>
      </c>
      <c r="N83" s="11">
        <f t="shared" ca="1" si="22"/>
        <v>2528.8265160391384</v>
      </c>
      <c r="O83" s="11">
        <f t="shared" ca="1" si="23"/>
        <v>2264.0952092249786</v>
      </c>
      <c r="P83" s="11">
        <f t="shared" ca="1" si="24"/>
        <v>2037.1309218498479</v>
      </c>
      <c r="Q83" s="11">
        <f t="shared" ca="1" si="25"/>
        <v>1840.9760379572774</v>
      </c>
      <c r="R83" s="11">
        <f t="shared" ca="1" si="26"/>
        <v>1670.2230227019479</v>
      </c>
      <c r="S83" s="11">
        <f t="shared" ca="1" si="27"/>
        <v>1520.6186903792147</v>
      </c>
      <c r="T83" s="11">
        <f t="shared" ca="1" si="28"/>
        <v>1388.7786242264742</v>
      </c>
      <c r="U83" s="11">
        <f t="shared" ca="1" si="29"/>
        <v>1271.9799826346045</v>
      </c>
      <c r="V83" s="11">
        <f t="shared" ca="1" si="30"/>
        <v>1168.0097888547473</v>
      </c>
      <c r="W83" s="11">
        <f t="shared" ca="1" si="31"/>
        <v>1075.0526127221876</v>
      </c>
      <c r="X83" s="11">
        <f t="shared" ca="1" si="32"/>
        <v>991.60643317283245</v>
      </c>
      <c r="Y83" s="11">
        <f t="shared" ca="1" si="33"/>
        <v>916.41886385414773</v>
      </c>
      <c r="Z83" s="11">
        <f t="shared" ca="1" si="34"/>
        <v>848.4382577720171</v>
      </c>
      <c r="AA83" s="11">
        <f t="shared" ca="1" si="35"/>
        <v>786.77580983560279</v>
      </c>
      <c r="AB83" s="11">
        <f t="shared" ca="1" si="36"/>
        <v>730.67588206057144</v>
      </c>
      <c r="AC83" s="11">
        <f t="shared" ca="1" si="37"/>
        <v>679.49254502520455</v>
      </c>
      <c r="AD83" s="11">
        <f t="shared" ca="1" si="38"/>
        <v>632.67086873476967</v>
      </c>
      <c r="AE83" s="11">
        <f t="shared" ca="1" si="39"/>
        <v>589.73187864255829</v>
      </c>
      <c r="AF83" s="11">
        <f t="shared" ca="1" si="40"/>
        <v>550.26036678606363</v>
      </c>
      <c r="AG83" s="11">
        <f t="shared" ca="1" si="41"/>
        <v>513.89494664744848</v>
      </c>
      <c r="AH83" s="11">
        <f t="shared" ca="1" si="42"/>
        <v>480.31988578373944</v>
      </c>
      <c r="AI83" s="11">
        <f t="shared" ca="1" si="43"/>
        <v>449.25835784181953</v>
      </c>
      <c r="AJ83" s="11">
        <f t="shared" ca="1" si="44"/>
        <v>420.46683591931645</v>
      </c>
    </row>
    <row r="84" spans="1:36" x14ac:dyDescent="0.2">
      <c r="A84" s="11">
        <f t="shared" si="45"/>
        <v>219.001</v>
      </c>
      <c r="B84" s="11">
        <f t="shared" ca="1" si="47"/>
        <v>1.8401660683935179</v>
      </c>
      <c r="C84" s="11">
        <f t="shared" ca="1" si="46"/>
        <v>12327.100211212337</v>
      </c>
      <c r="D84" s="11">
        <f t="shared" ca="1" si="51"/>
        <v>10471.63652832263</v>
      </c>
      <c r="E84" s="11">
        <f t="shared" ca="1" si="48"/>
        <v>9294.50202735333</v>
      </c>
      <c r="F84" s="11">
        <f t="shared" ca="1" si="49"/>
        <v>7888.0395720776769</v>
      </c>
      <c r="G84" s="11">
        <f t="shared" ca="1" si="50"/>
        <v>6676.9714293469742</v>
      </c>
      <c r="H84" s="11">
        <f t="shared" ca="1" si="52"/>
        <v>5674.9619790278839</v>
      </c>
      <c r="I84" s="11">
        <f t="shared" ca="1" si="53"/>
        <v>4859.9466446699662</v>
      </c>
      <c r="J84" s="11">
        <f t="shared" ca="1" si="54"/>
        <v>4198.5732811365706</v>
      </c>
      <c r="K84" s="11">
        <f t="shared" ref="K84:K147" ca="1" si="55">K83+(($B83+$B84)/2)^(4/3)/$B$4*$B$3</f>
        <v>3658.7973156471385</v>
      </c>
      <c r="L84" s="11">
        <f t="shared" ca="1" si="20"/>
        <v>3214.0973676878648</v>
      </c>
      <c r="M84" s="11">
        <f t="shared" ca="1" si="21"/>
        <v>2843.825019951159</v>
      </c>
      <c r="N84" s="11">
        <f t="shared" ca="1" si="22"/>
        <v>2532.2717294564618</v>
      </c>
      <c r="O84" s="11">
        <f t="shared" ca="1" si="23"/>
        <v>2267.540422642302</v>
      </c>
      <c r="P84" s="11">
        <f t="shared" ca="1" si="24"/>
        <v>2040.5761352671714</v>
      </c>
      <c r="Q84" s="11">
        <f t="shared" ca="1" si="25"/>
        <v>1844.4212513746008</v>
      </c>
      <c r="R84" s="11">
        <f t="shared" ca="1" si="26"/>
        <v>1673.6682361192713</v>
      </c>
      <c r="S84" s="11">
        <f t="shared" ca="1" si="27"/>
        <v>1524.0639037965382</v>
      </c>
      <c r="T84" s="11">
        <f t="shared" ca="1" si="28"/>
        <v>1392.2238376437977</v>
      </c>
      <c r="U84" s="11">
        <f t="shared" ca="1" si="29"/>
        <v>1275.425196051928</v>
      </c>
      <c r="V84" s="11">
        <f t="shared" ca="1" si="30"/>
        <v>1171.4550022720707</v>
      </c>
      <c r="W84" s="11">
        <f t="shared" ca="1" si="31"/>
        <v>1078.4978261395111</v>
      </c>
      <c r="X84" s="11">
        <f t="shared" ca="1" si="32"/>
        <v>995.05164659015588</v>
      </c>
      <c r="Y84" s="11">
        <f t="shared" ca="1" si="33"/>
        <v>919.86407727147116</v>
      </c>
      <c r="Z84" s="11">
        <f t="shared" ca="1" si="34"/>
        <v>851.88347118934053</v>
      </c>
      <c r="AA84" s="11">
        <f t="shared" ca="1" si="35"/>
        <v>790.22102325292622</v>
      </c>
      <c r="AB84" s="11">
        <f t="shared" ca="1" si="36"/>
        <v>734.12109547789487</v>
      </c>
      <c r="AC84" s="11">
        <f t="shared" ca="1" si="37"/>
        <v>682.93775844252798</v>
      </c>
      <c r="AD84" s="11">
        <f t="shared" ca="1" si="38"/>
        <v>636.1160821520931</v>
      </c>
      <c r="AE84" s="11">
        <f t="shared" ca="1" si="39"/>
        <v>593.17709205988172</v>
      </c>
      <c r="AF84" s="11">
        <f t="shared" ca="1" si="40"/>
        <v>553.70558020338706</v>
      </c>
      <c r="AG84" s="11">
        <f t="shared" ca="1" si="41"/>
        <v>517.34016006477191</v>
      </c>
      <c r="AH84" s="11">
        <f t="shared" ca="1" si="42"/>
        <v>483.76509920106287</v>
      </c>
      <c r="AI84" s="11">
        <f t="shared" ca="1" si="43"/>
        <v>452.70357125914296</v>
      </c>
      <c r="AJ84" s="11">
        <f t="shared" ca="1" si="44"/>
        <v>423.91204933663988</v>
      </c>
    </row>
    <row r="85" spans="1:36" x14ac:dyDescent="0.2">
      <c r="A85" s="11">
        <f t="shared" si="45"/>
        <v>222.001</v>
      </c>
      <c r="B85" s="11">
        <f t="shared" ca="1" si="47"/>
        <v>1.7910826905563022</v>
      </c>
      <c r="C85" s="11">
        <f t="shared" ca="1" si="46"/>
        <v>12330.422667429455</v>
      </c>
      <c r="D85" s="11">
        <f t="shared" ca="1" si="51"/>
        <v>10474.899240581935</v>
      </c>
      <c r="E85" s="11">
        <f t="shared" ca="1" si="48"/>
        <v>9297.8244835704481</v>
      </c>
      <c r="F85" s="11">
        <f t="shared" ca="1" si="49"/>
        <v>7891.362028294795</v>
      </c>
      <c r="G85" s="11">
        <f t="shared" ca="1" si="50"/>
        <v>6680.2938855640923</v>
      </c>
      <c r="H85" s="11">
        <f t="shared" ca="1" si="52"/>
        <v>5678.284435245002</v>
      </c>
      <c r="I85" s="11">
        <f t="shared" ca="1" si="53"/>
        <v>4863.2691008870843</v>
      </c>
      <c r="J85" s="11">
        <f t="shared" ca="1" si="54"/>
        <v>4201.8957373536887</v>
      </c>
      <c r="K85" s="11">
        <f t="shared" ca="1" si="55"/>
        <v>3662.1197718642566</v>
      </c>
      <c r="L85" s="11">
        <f t="shared" ref="L85:L148" ca="1" si="56">L84+(($B84+$B85)/2)^(4/3)/$B$4*$B$3</f>
        <v>3217.4198239049829</v>
      </c>
      <c r="M85" s="11">
        <f t="shared" ca="1" si="21"/>
        <v>2847.1474761682771</v>
      </c>
      <c r="N85" s="11">
        <f t="shared" ca="1" si="22"/>
        <v>2535.5941856735799</v>
      </c>
      <c r="O85" s="11">
        <f t="shared" ca="1" si="23"/>
        <v>2270.8628788594201</v>
      </c>
      <c r="P85" s="11">
        <f t="shared" ca="1" si="24"/>
        <v>2043.8985914842895</v>
      </c>
      <c r="Q85" s="11">
        <f t="shared" ca="1" si="25"/>
        <v>1847.7437075917189</v>
      </c>
      <c r="R85" s="11">
        <f t="shared" ca="1" si="26"/>
        <v>1676.9906923363894</v>
      </c>
      <c r="S85" s="11">
        <f t="shared" ca="1" si="27"/>
        <v>1527.3863600136563</v>
      </c>
      <c r="T85" s="11">
        <f t="shared" ca="1" si="28"/>
        <v>1395.5462938609157</v>
      </c>
      <c r="U85" s="11">
        <f t="shared" ca="1" si="29"/>
        <v>1278.7476522690461</v>
      </c>
      <c r="V85" s="11">
        <f t="shared" ca="1" si="30"/>
        <v>1174.7774584891888</v>
      </c>
      <c r="W85" s="11">
        <f t="shared" ca="1" si="31"/>
        <v>1081.8202823566291</v>
      </c>
      <c r="X85" s="11">
        <f t="shared" ca="1" si="32"/>
        <v>998.37410280727408</v>
      </c>
      <c r="Y85" s="11">
        <f t="shared" ca="1" si="33"/>
        <v>923.18653348858936</v>
      </c>
      <c r="Z85" s="11">
        <f t="shared" ca="1" si="34"/>
        <v>855.20592740645873</v>
      </c>
      <c r="AA85" s="11">
        <f t="shared" ca="1" si="35"/>
        <v>793.54347947004442</v>
      </c>
      <c r="AB85" s="11">
        <f t="shared" ca="1" si="36"/>
        <v>737.44355169501307</v>
      </c>
      <c r="AC85" s="11">
        <f t="shared" ca="1" si="37"/>
        <v>686.26021465964618</v>
      </c>
      <c r="AD85" s="11">
        <f t="shared" ca="1" si="38"/>
        <v>639.4385383692113</v>
      </c>
      <c r="AE85" s="11">
        <f t="shared" ca="1" si="39"/>
        <v>596.49954827699992</v>
      </c>
      <c r="AF85" s="11">
        <f t="shared" ca="1" si="40"/>
        <v>557.02803642050526</v>
      </c>
      <c r="AG85" s="11">
        <f t="shared" ca="1" si="41"/>
        <v>520.66261628189011</v>
      </c>
      <c r="AH85" s="11">
        <f t="shared" ca="1" si="42"/>
        <v>487.08755541818101</v>
      </c>
      <c r="AI85" s="11">
        <f t="shared" ca="1" si="43"/>
        <v>456.02602747626111</v>
      </c>
      <c r="AJ85" s="11">
        <f t="shared" ca="1" si="44"/>
        <v>427.23450555375803</v>
      </c>
    </row>
    <row r="86" spans="1:36" x14ac:dyDescent="0.2">
      <c r="A86" s="11">
        <f t="shared" si="45"/>
        <v>225.001</v>
      </c>
      <c r="B86" s="11">
        <f t="shared" ca="1" si="47"/>
        <v>1.7438980725656859</v>
      </c>
      <c r="C86" s="11">
        <f t="shared" ca="1" si="46"/>
        <v>12333.628203522258</v>
      </c>
      <c r="D86" s="11">
        <f t="shared" ca="1" si="51"/>
        <v>10478.047854343578</v>
      </c>
      <c r="E86" s="11">
        <f t="shared" ca="1" si="48"/>
        <v>9301.0300196632506</v>
      </c>
      <c r="F86" s="11">
        <f t="shared" ca="1" si="49"/>
        <v>7894.5675643875966</v>
      </c>
      <c r="G86" s="11">
        <f t="shared" ca="1" si="50"/>
        <v>6683.4994216568939</v>
      </c>
      <c r="H86" s="11">
        <f t="shared" ca="1" si="52"/>
        <v>5681.4899713378036</v>
      </c>
      <c r="I86" s="11">
        <f t="shared" ca="1" si="53"/>
        <v>4866.4746369798859</v>
      </c>
      <c r="J86" s="11">
        <f t="shared" ca="1" si="54"/>
        <v>4205.1012734464903</v>
      </c>
      <c r="K86" s="11">
        <f t="shared" ca="1" si="55"/>
        <v>3665.3253079570582</v>
      </c>
      <c r="L86" s="11">
        <f t="shared" ca="1" si="56"/>
        <v>3220.6253599977845</v>
      </c>
      <c r="M86" s="11">
        <f t="shared" ref="M86:M149" ca="1" si="57">M85+(($B85+$B86)/2)^(4/3)/$B$4*$B$3</f>
        <v>2850.3530122610787</v>
      </c>
      <c r="N86" s="11">
        <f t="shared" ca="1" si="22"/>
        <v>2538.7997217663815</v>
      </c>
      <c r="O86" s="11">
        <f t="shared" ca="1" si="23"/>
        <v>2274.0684149522217</v>
      </c>
      <c r="P86" s="11">
        <f t="shared" ca="1" si="24"/>
        <v>2047.1041275770913</v>
      </c>
      <c r="Q86" s="11">
        <f t="shared" ca="1" si="25"/>
        <v>1850.9492436845208</v>
      </c>
      <c r="R86" s="11">
        <f t="shared" ca="1" si="26"/>
        <v>1680.1962284291913</v>
      </c>
      <c r="S86" s="11">
        <f t="shared" ca="1" si="27"/>
        <v>1530.5918961064581</v>
      </c>
      <c r="T86" s="11">
        <f t="shared" ca="1" si="28"/>
        <v>1398.7518299537176</v>
      </c>
      <c r="U86" s="11">
        <f t="shared" ca="1" si="29"/>
        <v>1281.9531883618479</v>
      </c>
      <c r="V86" s="11">
        <f t="shared" ca="1" si="30"/>
        <v>1177.9829945819906</v>
      </c>
      <c r="W86" s="11">
        <f t="shared" ca="1" si="31"/>
        <v>1085.025818449431</v>
      </c>
      <c r="X86" s="11">
        <f t="shared" ca="1" si="32"/>
        <v>1001.5796389000759</v>
      </c>
      <c r="Y86" s="11">
        <f t="shared" ca="1" si="33"/>
        <v>926.39206958139118</v>
      </c>
      <c r="Z86" s="11">
        <f t="shared" ca="1" si="34"/>
        <v>858.41146349926055</v>
      </c>
      <c r="AA86" s="11">
        <f t="shared" ca="1" si="35"/>
        <v>796.74901556284624</v>
      </c>
      <c r="AB86" s="11">
        <f t="shared" ca="1" si="36"/>
        <v>740.64908778781489</v>
      </c>
      <c r="AC86" s="11">
        <f t="shared" ca="1" si="37"/>
        <v>689.465750752448</v>
      </c>
      <c r="AD86" s="11">
        <f t="shared" ca="1" si="38"/>
        <v>642.64407446201312</v>
      </c>
      <c r="AE86" s="11">
        <f t="shared" ca="1" si="39"/>
        <v>599.70508436980174</v>
      </c>
      <c r="AF86" s="11">
        <f t="shared" ca="1" si="40"/>
        <v>560.23357251330708</v>
      </c>
      <c r="AG86" s="11">
        <f t="shared" ca="1" si="41"/>
        <v>523.86815237469193</v>
      </c>
      <c r="AH86" s="11">
        <f t="shared" ca="1" si="42"/>
        <v>490.29309151098283</v>
      </c>
      <c r="AI86" s="11">
        <f t="shared" ca="1" si="43"/>
        <v>459.23156356906293</v>
      </c>
      <c r="AJ86" s="11">
        <f t="shared" ca="1" si="44"/>
        <v>430.44004164655985</v>
      </c>
    </row>
    <row r="87" spans="1:36" x14ac:dyDescent="0.2">
      <c r="A87" s="11">
        <f t="shared" si="45"/>
        <v>228.001</v>
      </c>
      <c r="B87" s="11">
        <f t="shared" ca="1" si="47"/>
        <v>1.6985169510356211</v>
      </c>
      <c r="C87" s="11">
        <f t="shared" ca="1" si="46"/>
        <v>12336.722312239992</v>
      </c>
      <c r="D87" s="11">
        <f t="shared" ca="1" si="51"/>
        <v>10481.087697009772</v>
      </c>
      <c r="E87" s="11">
        <f t="shared" ca="1" si="48"/>
        <v>9304.124128380985</v>
      </c>
      <c r="F87" s="11">
        <f t="shared" ca="1" si="49"/>
        <v>7897.6616731053309</v>
      </c>
      <c r="G87" s="11">
        <f t="shared" ca="1" si="50"/>
        <v>6686.5935303746282</v>
      </c>
      <c r="H87" s="11">
        <f t="shared" ca="1" si="52"/>
        <v>5684.5840800555379</v>
      </c>
      <c r="I87" s="11">
        <f t="shared" ca="1" si="53"/>
        <v>4869.5687456976202</v>
      </c>
      <c r="J87" s="11">
        <f t="shared" ca="1" si="54"/>
        <v>4208.1953821642246</v>
      </c>
      <c r="K87" s="11">
        <f t="shared" ca="1" si="55"/>
        <v>3668.419416674793</v>
      </c>
      <c r="L87" s="11">
        <f t="shared" ca="1" si="56"/>
        <v>3223.7194687155193</v>
      </c>
      <c r="M87" s="11">
        <f t="shared" ca="1" si="57"/>
        <v>2853.4471209788135</v>
      </c>
      <c r="N87" s="11">
        <f t="shared" ref="N87:N150" ca="1" si="58">N86+(($B86+$B87)/2)^(4/3)/$B$4*$B$3</f>
        <v>2541.8938304841163</v>
      </c>
      <c r="O87" s="11">
        <f t="shared" ca="1" si="23"/>
        <v>2277.1625236699565</v>
      </c>
      <c r="P87" s="11">
        <f t="shared" ca="1" si="24"/>
        <v>2050.1982362948261</v>
      </c>
      <c r="Q87" s="11">
        <f t="shared" ca="1" si="25"/>
        <v>1854.0433524022553</v>
      </c>
      <c r="R87" s="11">
        <f t="shared" ca="1" si="26"/>
        <v>1683.2903371469258</v>
      </c>
      <c r="S87" s="11">
        <f t="shared" ca="1" si="27"/>
        <v>1533.6860048241927</v>
      </c>
      <c r="T87" s="11">
        <f t="shared" ca="1" si="28"/>
        <v>1401.8459386714521</v>
      </c>
      <c r="U87" s="11">
        <f t="shared" ca="1" si="29"/>
        <v>1285.0472970795824</v>
      </c>
      <c r="V87" s="11">
        <f t="shared" ca="1" si="30"/>
        <v>1181.0771032997252</v>
      </c>
      <c r="W87" s="11">
        <f t="shared" ca="1" si="31"/>
        <v>1088.1199271671655</v>
      </c>
      <c r="X87" s="11">
        <f t="shared" ca="1" si="32"/>
        <v>1004.6737476178106</v>
      </c>
      <c r="Y87" s="11">
        <f t="shared" ca="1" si="33"/>
        <v>929.48617829912587</v>
      </c>
      <c r="Z87" s="11">
        <f t="shared" ca="1" si="34"/>
        <v>861.50557221699523</v>
      </c>
      <c r="AA87" s="11">
        <f t="shared" ca="1" si="35"/>
        <v>799.84312428058092</v>
      </c>
      <c r="AB87" s="11">
        <f t="shared" ca="1" si="36"/>
        <v>743.74319650554958</v>
      </c>
      <c r="AC87" s="11">
        <f t="shared" ca="1" si="37"/>
        <v>692.55985947018269</v>
      </c>
      <c r="AD87" s="11">
        <f t="shared" ca="1" si="38"/>
        <v>645.73818317974781</v>
      </c>
      <c r="AE87" s="11">
        <f t="shared" ca="1" si="39"/>
        <v>602.79919308753642</v>
      </c>
      <c r="AF87" s="11">
        <f t="shared" ca="1" si="40"/>
        <v>563.32768123104177</v>
      </c>
      <c r="AG87" s="11">
        <f t="shared" ca="1" si="41"/>
        <v>526.96226109242662</v>
      </c>
      <c r="AH87" s="11">
        <f t="shared" ca="1" si="42"/>
        <v>493.38720022871746</v>
      </c>
      <c r="AI87" s="11">
        <f t="shared" ca="1" si="43"/>
        <v>462.32567228679756</v>
      </c>
      <c r="AJ87" s="11">
        <f t="shared" ca="1" si="44"/>
        <v>433.53415036429448</v>
      </c>
    </row>
    <row r="88" spans="1:36" x14ac:dyDescent="0.2">
      <c r="A88" s="11">
        <f t="shared" si="45"/>
        <v>231.001</v>
      </c>
      <c r="B88" s="11">
        <f t="shared" ca="1" si="47"/>
        <v>1.65484989135061</v>
      </c>
      <c r="C88" s="11">
        <f t="shared" ca="1" si="46"/>
        <v>12339.710166105589</v>
      </c>
      <c r="D88" s="11">
        <f t="shared" ca="1" si="51"/>
        <v>10484.023787254569</v>
      </c>
      <c r="E88" s="11">
        <f t="shared" ca="1" si="48"/>
        <v>9307.1119822465826</v>
      </c>
      <c r="F88" s="11">
        <f t="shared" ca="1" si="49"/>
        <v>7900.6495269709285</v>
      </c>
      <c r="G88" s="11">
        <f t="shared" ca="1" si="50"/>
        <v>6689.5813842402258</v>
      </c>
      <c r="H88" s="11">
        <f t="shared" ca="1" si="52"/>
        <v>5687.5719339211355</v>
      </c>
      <c r="I88" s="11">
        <f t="shared" ca="1" si="53"/>
        <v>4872.5565995632178</v>
      </c>
      <c r="J88" s="11">
        <f t="shared" ca="1" si="54"/>
        <v>4211.1832360298222</v>
      </c>
      <c r="K88" s="11">
        <f t="shared" ca="1" si="55"/>
        <v>3671.4072705403905</v>
      </c>
      <c r="L88" s="11">
        <f t="shared" ca="1" si="56"/>
        <v>3226.7073225811168</v>
      </c>
      <c r="M88" s="11">
        <f t="shared" ca="1" si="57"/>
        <v>2856.434974844411</v>
      </c>
      <c r="N88" s="11">
        <f t="shared" ca="1" si="58"/>
        <v>2544.8816843497139</v>
      </c>
      <c r="O88" s="11">
        <f t="shared" ref="O88:O151" ca="1" si="59">O87+(($B87+$B88)/2)^(4/3)/$B$4*$B$3</f>
        <v>2280.1503775355541</v>
      </c>
      <c r="P88" s="11">
        <f t="shared" ca="1" si="24"/>
        <v>2053.1860901604236</v>
      </c>
      <c r="Q88" s="11">
        <f t="shared" ca="1" si="25"/>
        <v>1857.0312062678529</v>
      </c>
      <c r="R88" s="11">
        <f t="shared" ca="1" si="26"/>
        <v>1686.2781910125234</v>
      </c>
      <c r="S88" s="11">
        <f t="shared" ca="1" si="27"/>
        <v>1536.6738586897902</v>
      </c>
      <c r="T88" s="11">
        <f t="shared" ca="1" si="28"/>
        <v>1404.8337925370497</v>
      </c>
      <c r="U88" s="11">
        <f t="shared" ca="1" si="29"/>
        <v>1288.03515094518</v>
      </c>
      <c r="V88" s="11">
        <f t="shared" ca="1" si="30"/>
        <v>1184.0649571653228</v>
      </c>
      <c r="W88" s="11">
        <f t="shared" ca="1" si="31"/>
        <v>1091.1077810327631</v>
      </c>
      <c r="X88" s="11">
        <f t="shared" ca="1" si="32"/>
        <v>1007.6616014834082</v>
      </c>
      <c r="Y88" s="11">
        <f t="shared" ca="1" si="33"/>
        <v>932.47403216472344</v>
      </c>
      <c r="Z88" s="11">
        <f t="shared" ca="1" si="34"/>
        <v>864.4934260825928</v>
      </c>
      <c r="AA88" s="11">
        <f t="shared" ca="1" si="35"/>
        <v>802.8309781461785</v>
      </c>
      <c r="AB88" s="11">
        <f t="shared" ca="1" si="36"/>
        <v>746.73105037114715</v>
      </c>
      <c r="AC88" s="11">
        <f t="shared" ca="1" si="37"/>
        <v>695.54771333578026</v>
      </c>
      <c r="AD88" s="11">
        <f t="shared" ca="1" si="38"/>
        <v>648.72603704534538</v>
      </c>
      <c r="AE88" s="11">
        <f t="shared" ca="1" si="39"/>
        <v>605.78704695313399</v>
      </c>
      <c r="AF88" s="11">
        <f t="shared" ca="1" si="40"/>
        <v>566.31553509663934</v>
      </c>
      <c r="AG88" s="11">
        <f t="shared" ca="1" si="41"/>
        <v>529.95011495802419</v>
      </c>
      <c r="AH88" s="11">
        <f t="shared" ca="1" si="42"/>
        <v>496.37505409431509</v>
      </c>
      <c r="AI88" s="11">
        <f t="shared" ca="1" si="43"/>
        <v>465.31352615239518</v>
      </c>
      <c r="AJ88" s="11">
        <f t="shared" ca="1" si="44"/>
        <v>436.5220042298921</v>
      </c>
    </row>
    <row r="89" spans="1:36" x14ac:dyDescent="0.2">
      <c r="A89" s="11">
        <f t="shared" si="45"/>
        <v>234.001</v>
      </c>
      <c r="B89" s="11">
        <f t="shared" ca="1" si="47"/>
        <v>1.6128128692955712</v>
      </c>
      <c r="C89" s="11">
        <f t="shared" ca="1" si="46"/>
        <v>12342.596639573536</v>
      </c>
      <c r="D89" s="11">
        <f t="shared" ca="1" si="51"/>
        <v>10486.860856260888</v>
      </c>
      <c r="E89" s="11">
        <f t="shared" ca="1" si="48"/>
        <v>9309.998455714529</v>
      </c>
      <c r="F89" s="11">
        <f t="shared" ca="1" si="49"/>
        <v>7903.536000438874</v>
      </c>
      <c r="G89" s="11">
        <f t="shared" ca="1" si="50"/>
        <v>6692.4678577081713</v>
      </c>
      <c r="H89" s="11">
        <f t="shared" ca="1" si="52"/>
        <v>5690.458407389081</v>
      </c>
      <c r="I89" s="11">
        <f t="shared" ca="1" si="53"/>
        <v>4875.4430730311633</v>
      </c>
      <c r="J89" s="11">
        <f t="shared" ca="1" si="54"/>
        <v>4214.0697094977677</v>
      </c>
      <c r="K89" s="11">
        <f t="shared" ca="1" si="55"/>
        <v>3674.293744008336</v>
      </c>
      <c r="L89" s="11">
        <f t="shared" ca="1" si="56"/>
        <v>3229.5937960490623</v>
      </c>
      <c r="M89" s="11">
        <f t="shared" ca="1" si="57"/>
        <v>2859.3214483123566</v>
      </c>
      <c r="N89" s="11">
        <f t="shared" ca="1" si="58"/>
        <v>2547.7681578176594</v>
      </c>
      <c r="O89" s="11">
        <f t="shared" ca="1" si="59"/>
        <v>2283.0368510034996</v>
      </c>
      <c r="P89" s="11">
        <f t="shared" ref="P89:P152" ca="1" si="60">P88+(($B88+$B89)/2)^(4/3)/$B$4*$B$3</f>
        <v>2056.0725636283692</v>
      </c>
      <c r="Q89" s="11">
        <f t="shared" ca="1" si="25"/>
        <v>1859.9176797357986</v>
      </c>
      <c r="R89" s="11">
        <f t="shared" ca="1" si="26"/>
        <v>1689.1646644804691</v>
      </c>
      <c r="S89" s="11">
        <f t="shared" ca="1" si="27"/>
        <v>1539.560332157736</v>
      </c>
      <c r="T89" s="11">
        <f t="shared" ca="1" si="28"/>
        <v>1407.7202660049954</v>
      </c>
      <c r="U89" s="11">
        <f t="shared" ca="1" si="29"/>
        <v>1290.9216244131258</v>
      </c>
      <c r="V89" s="11">
        <f t="shared" ca="1" si="30"/>
        <v>1186.9514306332685</v>
      </c>
      <c r="W89" s="11">
        <f t="shared" ca="1" si="31"/>
        <v>1093.9942545007088</v>
      </c>
      <c r="X89" s="11">
        <f t="shared" ca="1" si="32"/>
        <v>1010.5480749513539</v>
      </c>
      <c r="Y89" s="11">
        <f t="shared" ca="1" si="33"/>
        <v>935.36050563266917</v>
      </c>
      <c r="Z89" s="11">
        <f t="shared" ca="1" si="34"/>
        <v>867.37989955053854</v>
      </c>
      <c r="AA89" s="11">
        <f t="shared" ca="1" si="35"/>
        <v>805.71745161412423</v>
      </c>
      <c r="AB89" s="11">
        <f t="shared" ca="1" si="36"/>
        <v>749.61752383909288</v>
      </c>
      <c r="AC89" s="11">
        <f t="shared" ca="1" si="37"/>
        <v>698.43418680372599</v>
      </c>
      <c r="AD89" s="11">
        <f t="shared" ca="1" si="38"/>
        <v>651.61251051329111</v>
      </c>
      <c r="AE89" s="11">
        <f t="shared" ca="1" si="39"/>
        <v>608.67352042107973</v>
      </c>
      <c r="AF89" s="11">
        <f t="shared" ca="1" si="40"/>
        <v>569.20200856458507</v>
      </c>
      <c r="AG89" s="11">
        <f t="shared" ca="1" si="41"/>
        <v>532.83658842596992</v>
      </c>
      <c r="AH89" s="11">
        <f t="shared" ca="1" si="42"/>
        <v>499.26152756226082</v>
      </c>
      <c r="AI89" s="11">
        <f t="shared" ca="1" si="43"/>
        <v>468.19999962034092</v>
      </c>
      <c r="AJ89" s="11">
        <f t="shared" ca="1" si="44"/>
        <v>439.40847769783784</v>
      </c>
    </row>
    <row r="90" spans="1:36" x14ac:dyDescent="0.2">
      <c r="A90" s="11">
        <f t="shared" si="45"/>
        <v>237.001</v>
      </c>
      <c r="B90" s="11">
        <f t="shared" ca="1" si="47"/>
        <v>1.5723268869886606</v>
      </c>
      <c r="C90" s="11">
        <f t="shared" ca="1" si="46"/>
        <v>12345.386329421759</v>
      </c>
      <c r="D90" s="11">
        <f t="shared" ca="1" si="51"/>
        <v>10489.603367274689</v>
      </c>
      <c r="E90" s="11">
        <f t="shared" ca="1" si="48"/>
        <v>9312.7881455627521</v>
      </c>
      <c r="F90" s="11">
        <f t="shared" ca="1" si="49"/>
        <v>7906.3256902870962</v>
      </c>
      <c r="G90" s="11">
        <f t="shared" ca="1" si="50"/>
        <v>6695.2575475563935</v>
      </c>
      <c r="H90" s="11">
        <f t="shared" ca="1" si="52"/>
        <v>5693.2480972373032</v>
      </c>
      <c r="I90" s="11">
        <f t="shared" ca="1" si="53"/>
        <v>4878.2327628793855</v>
      </c>
      <c r="J90" s="11">
        <f t="shared" ca="1" si="54"/>
        <v>4216.8593993459899</v>
      </c>
      <c r="K90" s="11">
        <f t="shared" ca="1" si="55"/>
        <v>3677.0834338565587</v>
      </c>
      <c r="L90" s="11">
        <f t="shared" ca="1" si="56"/>
        <v>3232.383485897285</v>
      </c>
      <c r="M90" s="11">
        <f t="shared" ca="1" si="57"/>
        <v>2862.1111381605792</v>
      </c>
      <c r="N90" s="11">
        <f t="shared" ca="1" si="58"/>
        <v>2550.557847665882</v>
      </c>
      <c r="O90" s="11">
        <f t="shared" ca="1" si="59"/>
        <v>2285.8265408517223</v>
      </c>
      <c r="P90" s="11">
        <f t="shared" ca="1" si="60"/>
        <v>2058.8622534765918</v>
      </c>
      <c r="Q90" s="11">
        <f t="shared" ref="Q90:Q153" ca="1" si="61">Q89+(($B89+$B90)/2)^(4/3)/$B$4*$B$3</f>
        <v>1862.7073695840211</v>
      </c>
      <c r="R90" s="11">
        <f t="shared" ca="1" si="26"/>
        <v>1691.9543543286916</v>
      </c>
      <c r="S90" s="11">
        <f t="shared" ca="1" si="27"/>
        <v>1542.3500220059584</v>
      </c>
      <c r="T90" s="11">
        <f t="shared" ca="1" si="28"/>
        <v>1410.5099558532179</v>
      </c>
      <c r="U90" s="11">
        <f t="shared" ca="1" si="29"/>
        <v>1293.7113142613482</v>
      </c>
      <c r="V90" s="11">
        <f t="shared" ca="1" si="30"/>
        <v>1189.741120481491</v>
      </c>
      <c r="W90" s="11">
        <f t="shared" ca="1" si="31"/>
        <v>1096.7839443489313</v>
      </c>
      <c r="X90" s="11">
        <f t="shared" ca="1" si="32"/>
        <v>1013.3377647995765</v>
      </c>
      <c r="Y90" s="11">
        <f t="shared" ca="1" si="33"/>
        <v>938.15019548089174</v>
      </c>
      <c r="Z90" s="11">
        <f t="shared" ca="1" si="34"/>
        <v>870.1695893987611</v>
      </c>
      <c r="AA90" s="11">
        <f t="shared" ca="1" si="35"/>
        <v>808.50714146234679</v>
      </c>
      <c r="AB90" s="11">
        <f t="shared" ca="1" si="36"/>
        <v>752.40721368731545</v>
      </c>
      <c r="AC90" s="11">
        <f t="shared" ca="1" si="37"/>
        <v>701.22387665194856</v>
      </c>
      <c r="AD90" s="11">
        <f t="shared" ca="1" si="38"/>
        <v>654.40220036151368</v>
      </c>
      <c r="AE90" s="11">
        <f t="shared" ca="1" si="39"/>
        <v>611.46321026930229</v>
      </c>
      <c r="AF90" s="11">
        <f t="shared" ca="1" si="40"/>
        <v>571.99169841280764</v>
      </c>
      <c r="AG90" s="11">
        <f t="shared" ca="1" si="41"/>
        <v>535.62627827419249</v>
      </c>
      <c r="AH90" s="11">
        <f t="shared" ca="1" si="42"/>
        <v>502.05121741048333</v>
      </c>
      <c r="AI90" s="11">
        <f t="shared" ca="1" si="43"/>
        <v>470.98968946856343</v>
      </c>
      <c r="AJ90" s="11">
        <f t="shared" ca="1" si="44"/>
        <v>442.19816754606035</v>
      </c>
    </row>
    <row r="91" spans="1:36" x14ac:dyDescent="0.2">
      <c r="A91" s="11">
        <f t="shared" si="45"/>
        <v>240.001</v>
      </c>
      <c r="B91" s="11">
        <f t="shared" ca="1" si="47"/>
        <v>1.533317619965316</v>
      </c>
      <c r="C91" s="11">
        <f t="shared" ca="1" si="46"/>
        <v>12348.083573536212</v>
      </c>
      <c r="D91" s="11">
        <f t="shared" ca="1" si="51"/>
        <v>10492.255533626656</v>
      </c>
      <c r="E91" s="11">
        <f t="shared" ca="1" si="48"/>
        <v>9315.4853896772056</v>
      </c>
      <c r="F91" s="11">
        <f t="shared" ca="1" si="49"/>
        <v>7909.0229344015497</v>
      </c>
      <c r="G91" s="11">
        <f t="shared" ca="1" si="50"/>
        <v>6697.954791670847</v>
      </c>
      <c r="H91" s="11">
        <f t="shared" ca="1" si="52"/>
        <v>5695.9453413517567</v>
      </c>
      <c r="I91" s="11">
        <f t="shared" ca="1" si="53"/>
        <v>4880.930006993839</v>
      </c>
      <c r="J91" s="11">
        <f t="shared" ca="1" si="54"/>
        <v>4219.5566434604434</v>
      </c>
      <c r="K91" s="11">
        <f t="shared" ca="1" si="55"/>
        <v>3679.7806779710127</v>
      </c>
      <c r="L91" s="11">
        <f t="shared" ca="1" si="56"/>
        <v>3235.080730011739</v>
      </c>
      <c r="M91" s="11">
        <f t="shared" ca="1" si="57"/>
        <v>2864.8083822750332</v>
      </c>
      <c r="N91" s="11">
        <f t="shared" ca="1" si="58"/>
        <v>2553.255091780336</v>
      </c>
      <c r="O91" s="11">
        <f t="shared" ca="1" si="59"/>
        <v>2288.5237849661762</v>
      </c>
      <c r="P91" s="11">
        <f t="shared" ca="1" si="60"/>
        <v>2061.5594975910458</v>
      </c>
      <c r="Q91" s="11">
        <f t="shared" ca="1" si="61"/>
        <v>1865.4046136984748</v>
      </c>
      <c r="R91" s="11">
        <f t="shared" ref="R91:R154" ca="1" si="62">R90+(($B90+$B91)/2)^(4/3)/$B$4*$B$3</f>
        <v>1694.6515984431453</v>
      </c>
      <c r="S91" s="11">
        <f t="shared" ca="1" si="27"/>
        <v>1545.0472661204121</v>
      </c>
      <c r="T91" s="11">
        <f t="shared" ca="1" si="28"/>
        <v>1413.2071999676716</v>
      </c>
      <c r="U91" s="11">
        <f t="shared" ca="1" si="29"/>
        <v>1296.4085583758019</v>
      </c>
      <c r="V91" s="11">
        <f t="shared" ca="1" si="30"/>
        <v>1192.4383645959447</v>
      </c>
      <c r="W91" s="11">
        <f t="shared" ca="1" si="31"/>
        <v>1099.481188463385</v>
      </c>
      <c r="X91" s="11">
        <f t="shared" ca="1" si="32"/>
        <v>1016.0350089140303</v>
      </c>
      <c r="Y91" s="11">
        <f t="shared" ca="1" si="33"/>
        <v>940.84743959534558</v>
      </c>
      <c r="Z91" s="11">
        <f t="shared" ca="1" si="34"/>
        <v>872.86683351321494</v>
      </c>
      <c r="AA91" s="11">
        <f t="shared" ca="1" si="35"/>
        <v>811.20438557680063</v>
      </c>
      <c r="AB91" s="11">
        <f t="shared" ca="1" si="36"/>
        <v>755.10445780176929</v>
      </c>
      <c r="AC91" s="11">
        <f t="shared" ca="1" si="37"/>
        <v>703.9211207664024</v>
      </c>
      <c r="AD91" s="11">
        <f t="shared" ca="1" si="38"/>
        <v>657.09944447596752</v>
      </c>
      <c r="AE91" s="11">
        <f t="shared" ca="1" si="39"/>
        <v>614.16045438375613</v>
      </c>
      <c r="AF91" s="11">
        <f t="shared" ca="1" si="40"/>
        <v>574.68894252726147</v>
      </c>
      <c r="AG91" s="11">
        <f t="shared" ca="1" si="41"/>
        <v>538.32352238864632</v>
      </c>
      <c r="AH91" s="11">
        <f t="shared" ca="1" si="42"/>
        <v>504.74846152493717</v>
      </c>
      <c r="AI91" s="11">
        <f t="shared" ca="1" si="43"/>
        <v>473.68693358301726</v>
      </c>
      <c r="AJ91" s="11">
        <f t="shared" ca="1" si="44"/>
        <v>444.89541166051418</v>
      </c>
    </row>
    <row r="92" spans="1:36" x14ac:dyDescent="0.2">
      <c r="A92" s="11">
        <f t="shared" si="45"/>
        <v>243.001</v>
      </c>
      <c r="B92" s="11">
        <f t="shared" ca="1" si="47"/>
        <v>1.4957150925816676</v>
      </c>
      <c r="C92" s="11">
        <f t="shared" ca="1" si="46"/>
        <v>12350.692468231015</v>
      </c>
      <c r="D92" s="11">
        <f t="shared" ca="1" si="51"/>
        <v>10494.821335356814</v>
      </c>
      <c r="E92" s="11">
        <f t="shared" ca="1" si="48"/>
        <v>9318.0942843720077</v>
      </c>
      <c r="F92" s="11">
        <f t="shared" ca="1" si="49"/>
        <v>7911.6318290963518</v>
      </c>
      <c r="G92" s="11">
        <f t="shared" ca="1" si="50"/>
        <v>6700.5636863656491</v>
      </c>
      <c r="H92" s="11">
        <f t="shared" ca="1" si="52"/>
        <v>5698.5542360465588</v>
      </c>
      <c r="I92" s="11">
        <f t="shared" ca="1" si="53"/>
        <v>4883.5389016886411</v>
      </c>
      <c r="J92" s="11">
        <f t="shared" ca="1" si="54"/>
        <v>4222.1655381552455</v>
      </c>
      <c r="K92" s="11">
        <f t="shared" ca="1" si="55"/>
        <v>3682.3895726658152</v>
      </c>
      <c r="L92" s="11">
        <f t="shared" ca="1" si="56"/>
        <v>3237.6896247065415</v>
      </c>
      <c r="M92" s="11">
        <f t="shared" ca="1" si="57"/>
        <v>2867.4172769698357</v>
      </c>
      <c r="N92" s="11">
        <f t="shared" ca="1" si="58"/>
        <v>2555.8639864751385</v>
      </c>
      <c r="O92" s="11">
        <f t="shared" ca="1" si="59"/>
        <v>2291.1326796609787</v>
      </c>
      <c r="P92" s="11">
        <f t="shared" ca="1" si="60"/>
        <v>2064.1683922858483</v>
      </c>
      <c r="Q92" s="11">
        <f t="shared" ca="1" si="61"/>
        <v>1868.0135083932771</v>
      </c>
      <c r="R92" s="11">
        <f t="shared" ca="1" si="62"/>
        <v>1697.2604931379476</v>
      </c>
      <c r="S92" s="11">
        <f t="shared" ref="S92:S155" ca="1" si="63">S91+(($B91+$B92)/2)^(4/3)/$B$4*$B$3</f>
        <v>1547.6561608152144</v>
      </c>
      <c r="T92" s="11">
        <f t="shared" ca="1" si="28"/>
        <v>1415.8160946624739</v>
      </c>
      <c r="U92" s="11">
        <f t="shared" ca="1" si="29"/>
        <v>1299.0174530706042</v>
      </c>
      <c r="V92" s="11">
        <f t="shared" ca="1" si="30"/>
        <v>1195.047259290747</v>
      </c>
      <c r="W92" s="11">
        <f t="shared" ca="1" si="31"/>
        <v>1102.0900831581873</v>
      </c>
      <c r="X92" s="11">
        <f t="shared" ca="1" si="32"/>
        <v>1018.6439036088326</v>
      </c>
      <c r="Y92" s="11">
        <f t="shared" ca="1" si="33"/>
        <v>943.45633429014788</v>
      </c>
      <c r="Z92" s="11">
        <f t="shared" ca="1" si="34"/>
        <v>875.47572820801724</v>
      </c>
      <c r="AA92" s="11">
        <f t="shared" ca="1" si="35"/>
        <v>813.81328027160293</v>
      </c>
      <c r="AB92" s="11">
        <f t="shared" ca="1" si="36"/>
        <v>757.71335249657159</v>
      </c>
      <c r="AC92" s="11">
        <f t="shared" ca="1" si="37"/>
        <v>706.5300154612047</v>
      </c>
      <c r="AD92" s="11">
        <f t="shared" ca="1" si="38"/>
        <v>659.70833917076982</v>
      </c>
      <c r="AE92" s="11">
        <f t="shared" ca="1" si="39"/>
        <v>616.76934907855843</v>
      </c>
      <c r="AF92" s="11">
        <f t="shared" ca="1" si="40"/>
        <v>577.29783722206378</v>
      </c>
      <c r="AG92" s="11">
        <f t="shared" ca="1" si="41"/>
        <v>540.93241708344863</v>
      </c>
      <c r="AH92" s="11">
        <f t="shared" ca="1" si="42"/>
        <v>507.35735621973947</v>
      </c>
      <c r="AI92" s="11">
        <f t="shared" ca="1" si="43"/>
        <v>476.29582827781957</v>
      </c>
      <c r="AJ92" s="11">
        <f t="shared" ca="1" si="44"/>
        <v>447.50430635531649</v>
      </c>
    </row>
    <row r="93" spans="1:36" x14ac:dyDescent="0.2">
      <c r="A93" s="11">
        <f t="shared" si="45"/>
        <v>246.001</v>
      </c>
      <c r="B93" s="11">
        <f t="shared" ca="1" si="47"/>
        <v>1.4594533791898379</v>
      </c>
      <c r="C93" s="11">
        <f t="shared" ca="1" si="46"/>
        <v>12353.216884232907</v>
      </c>
      <c r="D93" s="11">
        <f t="shared" ca="1" si="51"/>
        <v>10497.304534564264</v>
      </c>
      <c r="E93" s="11">
        <f t="shared" ca="1" si="48"/>
        <v>9320.6187003738996</v>
      </c>
      <c r="F93" s="11">
        <f t="shared" ca="1" si="49"/>
        <v>7914.1562450982437</v>
      </c>
      <c r="G93" s="11">
        <f t="shared" ca="1" si="50"/>
        <v>6703.0881023675411</v>
      </c>
      <c r="H93" s="11">
        <f t="shared" ca="1" si="52"/>
        <v>5701.0786520484507</v>
      </c>
      <c r="I93" s="11">
        <f t="shared" ca="1" si="53"/>
        <v>4886.063317690533</v>
      </c>
      <c r="J93" s="11">
        <f t="shared" ca="1" si="54"/>
        <v>4224.6899541571374</v>
      </c>
      <c r="K93" s="11">
        <f t="shared" ca="1" si="55"/>
        <v>3684.9139886677076</v>
      </c>
      <c r="L93" s="11">
        <f t="shared" ca="1" si="56"/>
        <v>3240.2140407084339</v>
      </c>
      <c r="M93" s="11">
        <f t="shared" ca="1" si="57"/>
        <v>2869.9416929717281</v>
      </c>
      <c r="N93" s="11">
        <f t="shared" ca="1" si="58"/>
        <v>2558.3884024770309</v>
      </c>
      <c r="O93" s="11">
        <f t="shared" ca="1" si="59"/>
        <v>2293.6570956628711</v>
      </c>
      <c r="P93" s="11">
        <f t="shared" ca="1" si="60"/>
        <v>2066.6928082877407</v>
      </c>
      <c r="Q93" s="11">
        <f t="shared" ca="1" si="61"/>
        <v>1870.5379243951695</v>
      </c>
      <c r="R93" s="11">
        <f t="shared" ca="1" si="62"/>
        <v>1699.78490913984</v>
      </c>
      <c r="S93" s="11">
        <f t="shared" ca="1" si="63"/>
        <v>1550.1805768171068</v>
      </c>
      <c r="T93" s="11">
        <f t="shared" ref="T93:T156" ca="1" si="64">T92+(($B92+$B93)/2)^(4/3)/$B$4*$B$3</f>
        <v>1418.3405106643663</v>
      </c>
      <c r="U93" s="11">
        <f t="shared" ca="1" si="29"/>
        <v>1301.5418690724966</v>
      </c>
      <c r="V93" s="11">
        <f t="shared" ca="1" si="30"/>
        <v>1197.5716752926394</v>
      </c>
      <c r="W93" s="11">
        <f t="shared" ca="1" si="31"/>
        <v>1104.6144991600797</v>
      </c>
      <c r="X93" s="11">
        <f t="shared" ca="1" si="32"/>
        <v>1021.1683196107249</v>
      </c>
      <c r="Y93" s="11">
        <f t="shared" ca="1" si="33"/>
        <v>945.98075029204017</v>
      </c>
      <c r="Z93" s="11">
        <f t="shared" ca="1" si="34"/>
        <v>878.00014420990954</v>
      </c>
      <c r="AA93" s="11">
        <f t="shared" ca="1" si="35"/>
        <v>816.33769627349523</v>
      </c>
      <c r="AB93" s="11">
        <f t="shared" ca="1" si="36"/>
        <v>760.23776849846388</v>
      </c>
      <c r="AC93" s="11">
        <f t="shared" ca="1" si="37"/>
        <v>709.05443146309699</v>
      </c>
      <c r="AD93" s="11">
        <f t="shared" ca="1" si="38"/>
        <v>662.23275517266211</v>
      </c>
      <c r="AE93" s="11">
        <f t="shared" ca="1" si="39"/>
        <v>619.29376508045073</v>
      </c>
      <c r="AF93" s="11">
        <f t="shared" ca="1" si="40"/>
        <v>579.82225322395607</v>
      </c>
      <c r="AG93" s="11">
        <f t="shared" ca="1" si="41"/>
        <v>543.45683308534092</v>
      </c>
      <c r="AH93" s="11">
        <f t="shared" ca="1" si="42"/>
        <v>509.88177222163176</v>
      </c>
      <c r="AI93" s="11">
        <f t="shared" ca="1" si="43"/>
        <v>478.82024427971186</v>
      </c>
      <c r="AJ93" s="11">
        <f t="shared" ca="1" si="44"/>
        <v>450.02872235720878</v>
      </c>
    </row>
    <row r="94" spans="1:36" x14ac:dyDescent="0.2">
      <c r="A94" s="11">
        <f t="shared" si="45"/>
        <v>249.001</v>
      </c>
      <c r="B94" s="11">
        <f t="shared" ca="1" si="47"/>
        <v>1.4244703287908631</v>
      </c>
      <c r="C94" s="11">
        <f t="shared" ca="1" si="46"/>
        <v>12355.660481446244</v>
      </c>
      <c r="D94" s="11">
        <f t="shared" ca="1" si="51"/>
        <v>10499.708689592342</v>
      </c>
      <c r="E94" s="11">
        <f t="shared" ca="1" si="48"/>
        <v>9323.0622975872375</v>
      </c>
      <c r="F94" s="11">
        <f t="shared" ca="1" si="49"/>
        <v>7916.5998423115816</v>
      </c>
      <c r="G94" s="11">
        <f t="shared" ca="1" si="50"/>
        <v>6705.5316995808789</v>
      </c>
      <c r="H94" s="11">
        <f t="shared" ca="1" si="52"/>
        <v>5703.5222492617886</v>
      </c>
      <c r="I94" s="11">
        <f t="shared" ca="1" si="53"/>
        <v>4888.5069149038709</v>
      </c>
      <c r="J94" s="11">
        <f t="shared" ca="1" si="54"/>
        <v>4227.1335513704753</v>
      </c>
      <c r="K94" s="11">
        <f t="shared" ca="1" si="55"/>
        <v>3687.3575858810455</v>
      </c>
      <c r="L94" s="11">
        <f t="shared" ca="1" si="56"/>
        <v>3242.6576379217718</v>
      </c>
      <c r="M94" s="11">
        <f t="shared" ca="1" si="57"/>
        <v>2872.385290185066</v>
      </c>
      <c r="N94" s="11">
        <f t="shared" ca="1" si="58"/>
        <v>2560.8319996903688</v>
      </c>
      <c r="O94" s="11">
        <f t="shared" ca="1" si="59"/>
        <v>2296.100692876209</v>
      </c>
      <c r="P94" s="11">
        <f t="shared" ca="1" si="60"/>
        <v>2069.1364055010786</v>
      </c>
      <c r="Q94" s="11">
        <f t="shared" ca="1" si="61"/>
        <v>1872.9815216085074</v>
      </c>
      <c r="R94" s="11">
        <f t="shared" ca="1" si="62"/>
        <v>1702.2285063531779</v>
      </c>
      <c r="S94" s="11">
        <f t="shared" ca="1" si="63"/>
        <v>1552.6241740304447</v>
      </c>
      <c r="T94" s="11">
        <f t="shared" ca="1" si="64"/>
        <v>1420.7841078777042</v>
      </c>
      <c r="U94" s="11">
        <f t="shared" ref="U94:U157" ca="1" si="65">U93+(($B93+$B94)/2)^(4/3)/$B$4*$B$3</f>
        <v>1303.9854662858345</v>
      </c>
      <c r="V94" s="11">
        <f t="shared" ca="1" si="30"/>
        <v>1200.0152725059772</v>
      </c>
      <c r="W94" s="11">
        <f t="shared" ca="1" si="31"/>
        <v>1107.0580963734176</v>
      </c>
      <c r="X94" s="11">
        <f t="shared" ca="1" si="32"/>
        <v>1023.6119168240627</v>
      </c>
      <c r="Y94" s="11">
        <f t="shared" ca="1" si="33"/>
        <v>948.42434750537802</v>
      </c>
      <c r="Z94" s="11">
        <f t="shared" ca="1" si="34"/>
        <v>880.44374142324739</v>
      </c>
      <c r="AA94" s="11">
        <f t="shared" ca="1" si="35"/>
        <v>818.78129348683308</v>
      </c>
      <c r="AB94" s="11">
        <f t="shared" ca="1" si="36"/>
        <v>762.68136571180173</v>
      </c>
      <c r="AC94" s="11">
        <f t="shared" ca="1" si="37"/>
        <v>711.49802867643484</v>
      </c>
      <c r="AD94" s="11">
        <f t="shared" ca="1" si="38"/>
        <v>664.67635238599996</v>
      </c>
      <c r="AE94" s="11">
        <f t="shared" ca="1" si="39"/>
        <v>621.73736229378858</v>
      </c>
      <c r="AF94" s="11">
        <f t="shared" ca="1" si="40"/>
        <v>582.26585043729392</v>
      </c>
      <c r="AG94" s="11">
        <f t="shared" ca="1" si="41"/>
        <v>545.90043029867877</v>
      </c>
      <c r="AH94" s="11">
        <f t="shared" ca="1" si="42"/>
        <v>512.32536943496962</v>
      </c>
      <c r="AI94" s="11">
        <f t="shared" ca="1" si="43"/>
        <v>481.26384149304971</v>
      </c>
      <c r="AJ94" s="11">
        <f t="shared" ca="1" si="44"/>
        <v>452.47231957054663</v>
      </c>
    </row>
    <row r="95" spans="1:36" x14ac:dyDescent="0.2">
      <c r="A95" s="11">
        <f t="shared" si="45"/>
        <v>252.001</v>
      </c>
      <c r="B95" s="11">
        <f t="shared" ca="1" si="47"/>
        <v>1.3907073110966597</v>
      </c>
      <c r="C95" s="11">
        <f t="shared" ca="1" si="46"/>
        <v>12358.026722603496</v>
      </c>
      <c r="D95" s="11">
        <f t="shared" ca="1" si="51"/>
        <v>10502.037168148892</v>
      </c>
      <c r="E95" s="11">
        <f t="shared" ca="1" si="48"/>
        <v>9325.4285387444888</v>
      </c>
      <c r="F95" s="11">
        <f t="shared" ca="1" si="49"/>
        <v>7918.966083468832</v>
      </c>
      <c r="G95" s="11">
        <f t="shared" ca="1" si="50"/>
        <v>6707.8979407381294</v>
      </c>
      <c r="H95" s="11">
        <f t="shared" ca="1" si="52"/>
        <v>5705.888490419039</v>
      </c>
      <c r="I95" s="11">
        <f t="shared" ca="1" si="53"/>
        <v>4890.8731560611213</v>
      </c>
      <c r="J95" s="11">
        <f t="shared" ca="1" si="54"/>
        <v>4229.4997925277257</v>
      </c>
      <c r="K95" s="11">
        <f t="shared" ca="1" si="55"/>
        <v>3689.7238270382959</v>
      </c>
      <c r="L95" s="11">
        <f t="shared" ca="1" si="56"/>
        <v>3245.0238790790222</v>
      </c>
      <c r="M95" s="11">
        <f t="shared" ca="1" si="57"/>
        <v>2874.7515313423164</v>
      </c>
      <c r="N95" s="11">
        <f t="shared" ca="1" si="58"/>
        <v>2563.1982408476192</v>
      </c>
      <c r="O95" s="11">
        <f t="shared" ca="1" si="59"/>
        <v>2298.4669340334594</v>
      </c>
      <c r="P95" s="11">
        <f t="shared" ca="1" si="60"/>
        <v>2071.502646658329</v>
      </c>
      <c r="Q95" s="11">
        <f t="shared" ca="1" si="61"/>
        <v>1875.3477627657578</v>
      </c>
      <c r="R95" s="11">
        <f t="shared" ca="1" si="62"/>
        <v>1704.5947475104283</v>
      </c>
      <c r="S95" s="11">
        <f t="shared" ca="1" si="63"/>
        <v>1554.9904151876951</v>
      </c>
      <c r="T95" s="11">
        <f t="shared" ca="1" si="64"/>
        <v>1423.1503490349546</v>
      </c>
      <c r="U95" s="11">
        <f t="shared" ca="1" si="65"/>
        <v>1306.3517074430849</v>
      </c>
      <c r="V95" s="11">
        <f t="shared" ref="V95:V158" ca="1" si="66">V94+(($B94+$B95)/2)^(4/3)/$B$4*$B$3</f>
        <v>1202.3815136632277</v>
      </c>
      <c r="W95" s="11">
        <f t="shared" ca="1" si="31"/>
        <v>1109.424337530668</v>
      </c>
      <c r="X95" s="11">
        <f t="shared" ca="1" si="32"/>
        <v>1025.9781579813132</v>
      </c>
      <c r="Y95" s="11">
        <f t="shared" ca="1" si="33"/>
        <v>950.79058866262847</v>
      </c>
      <c r="Z95" s="11">
        <f t="shared" ca="1" si="34"/>
        <v>882.80998258049783</v>
      </c>
      <c r="AA95" s="11">
        <f t="shared" ca="1" si="35"/>
        <v>821.14753464408352</v>
      </c>
      <c r="AB95" s="11">
        <f t="shared" ca="1" si="36"/>
        <v>765.04760686905217</v>
      </c>
      <c r="AC95" s="11">
        <f t="shared" ca="1" si="37"/>
        <v>713.86426983368528</v>
      </c>
      <c r="AD95" s="11">
        <f t="shared" ca="1" si="38"/>
        <v>667.0425935432504</v>
      </c>
      <c r="AE95" s="11">
        <f t="shared" ca="1" si="39"/>
        <v>624.10360345103902</v>
      </c>
      <c r="AF95" s="11">
        <f t="shared" ca="1" si="40"/>
        <v>584.63209159454436</v>
      </c>
      <c r="AG95" s="11">
        <f t="shared" ca="1" si="41"/>
        <v>548.26667145592921</v>
      </c>
      <c r="AH95" s="11">
        <f t="shared" ca="1" si="42"/>
        <v>514.69161059222006</v>
      </c>
      <c r="AI95" s="11">
        <f t="shared" ca="1" si="43"/>
        <v>483.63008265030021</v>
      </c>
      <c r="AJ95" s="11">
        <f t="shared" ca="1" si="44"/>
        <v>454.83856072779713</v>
      </c>
    </row>
    <row r="96" spans="1:36" x14ac:dyDescent="0.2">
      <c r="A96" s="11">
        <f t="shared" si="45"/>
        <v>255.001</v>
      </c>
      <c r="B96" s="11">
        <f t="shared" ca="1" si="47"/>
        <v>1.3581089821339016</v>
      </c>
      <c r="C96" s="11">
        <f t="shared" ca="1" si="46"/>
        <v>12360.318885896189</v>
      </c>
      <c r="D96" s="11">
        <f t="shared" ca="1" si="51"/>
        <v>10504.29315945191</v>
      </c>
      <c r="E96" s="11">
        <f t="shared" ca="1" si="48"/>
        <v>9327.7207020371825</v>
      </c>
      <c r="F96" s="11">
        <f t="shared" ca="1" si="49"/>
        <v>7921.2582467615257</v>
      </c>
      <c r="G96" s="11">
        <f t="shared" ca="1" si="50"/>
        <v>6710.190104030823</v>
      </c>
      <c r="H96" s="11">
        <f t="shared" ca="1" si="52"/>
        <v>5708.1806537117327</v>
      </c>
      <c r="I96" s="11">
        <f t="shared" ca="1" si="53"/>
        <v>4893.165319353815</v>
      </c>
      <c r="J96" s="11">
        <f t="shared" ca="1" si="54"/>
        <v>4231.7919558204194</v>
      </c>
      <c r="K96" s="11">
        <f t="shared" ca="1" si="55"/>
        <v>3692.0159903309896</v>
      </c>
      <c r="L96" s="11">
        <f t="shared" ca="1" si="56"/>
        <v>3247.3160423717159</v>
      </c>
      <c r="M96" s="11">
        <f t="shared" ca="1" si="57"/>
        <v>2877.0436946350101</v>
      </c>
      <c r="N96" s="11">
        <f t="shared" ca="1" si="58"/>
        <v>2565.4904041403129</v>
      </c>
      <c r="O96" s="11">
        <f t="shared" ca="1" si="59"/>
        <v>2300.7590973261531</v>
      </c>
      <c r="P96" s="11">
        <f t="shared" ca="1" si="60"/>
        <v>2073.7948099510227</v>
      </c>
      <c r="Q96" s="11">
        <f t="shared" ca="1" si="61"/>
        <v>1877.6399260584512</v>
      </c>
      <c r="R96" s="11">
        <f t="shared" ca="1" si="62"/>
        <v>1706.8869108031217</v>
      </c>
      <c r="S96" s="11">
        <f t="shared" ca="1" si="63"/>
        <v>1557.2825784803886</v>
      </c>
      <c r="T96" s="11">
        <f t="shared" ca="1" si="64"/>
        <v>1425.442512327648</v>
      </c>
      <c r="U96" s="11">
        <f t="shared" ca="1" si="65"/>
        <v>1308.6438707357784</v>
      </c>
      <c r="V96" s="11">
        <f t="shared" ca="1" si="66"/>
        <v>1204.6736769559211</v>
      </c>
      <c r="W96" s="11">
        <f t="shared" ref="W96:W159" ca="1" si="67">W95+(($B95+$B96)/2)^(4/3)/$B$4*$B$3</f>
        <v>1111.7165008233615</v>
      </c>
      <c r="X96" s="11">
        <f t="shared" ca="1" si="32"/>
        <v>1028.2703212740066</v>
      </c>
      <c r="Y96" s="11">
        <f t="shared" ca="1" si="33"/>
        <v>953.0827519553219</v>
      </c>
      <c r="Z96" s="11">
        <f t="shared" ca="1" si="34"/>
        <v>885.10214587319126</v>
      </c>
      <c r="AA96" s="11">
        <f t="shared" ca="1" si="35"/>
        <v>823.43969793677695</v>
      </c>
      <c r="AB96" s="11">
        <f t="shared" ca="1" si="36"/>
        <v>767.33977016174561</v>
      </c>
      <c r="AC96" s="11">
        <f t="shared" ca="1" si="37"/>
        <v>716.15643312637872</v>
      </c>
      <c r="AD96" s="11">
        <f t="shared" ca="1" si="38"/>
        <v>669.33475683594384</v>
      </c>
      <c r="AE96" s="11">
        <f t="shared" ca="1" si="39"/>
        <v>626.39576674373245</v>
      </c>
      <c r="AF96" s="11">
        <f t="shared" ca="1" si="40"/>
        <v>586.92425488723779</v>
      </c>
      <c r="AG96" s="11">
        <f t="shared" ca="1" si="41"/>
        <v>550.55883474862264</v>
      </c>
      <c r="AH96" s="11">
        <f t="shared" ca="1" si="42"/>
        <v>516.98377388491349</v>
      </c>
      <c r="AI96" s="11">
        <f t="shared" ca="1" si="43"/>
        <v>485.92224594299364</v>
      </c>
      <c r="AJ96" s="11">
        <f t="shared" ca="1" si="44"/>
        <v>457.13072402049056</v>
      </c>
    </row>
    <row r="97" spans="1:36" x14ac:dyDescent="0.2">
      <c r="A97" s="11">
        <f t="shared" si="45"/>
        <v>258.00099999999998</v>
      </c>
      <c r="B97" s="11">
        <f t="shared" ca="1" si="47"/>
        <v>1.3266230677026669</v>
      </c>
      <c r="C97" s="11">
        <f t="shared" ca="1" si="46"/>
        <v>12362.540076672287</v>
      </c>
      <c r="D97" s="11">
        <f t="shared" ca="1" si="51"/>
        <v>10506.479685482276</v>
      </c>
      <c r="E97" s="11">
        <f t="shared" ca="1" si="48"/>
        <v>9329.94189281328</v>
      </c>
      <c r="F97" s="11">
        <f t="shared" ca="1" si="49"/>
        <v>7923.4794375376241</v>
      </c>
      <c r="G97" s="11">
        <f t="shared" ca="1" si="50"/>
        <v>6712.4112948069214</v>
      </c>
      <c r="H97" s="11">
        <f t="shared" ca="1" si="52"/>
        <v>5710.4018444878311</v>
      </c>
      <c r="I97" s="11">
        <f t="shared" ca="1" si="53"/>
        <v>4895.3865101299134</v>
      </c>
      <c r="J97" s="11">
        <f t="shared" ca="1" si="54"/>
        <v>4234.0131465965178</v>
      </c>
      <c r="K97" s="11">
        <f t="shared" ca="1" si="55"/>
        <v>3694.2371811070875</v>
      </c>
      <c r="L97" s="11">
        <f t="shared" ca="1" si="56"/>
        <v>3249.5372331478138</v>
      </c>
      <c r="M97" s="11">
        <f t="shared" ca="1" si="57"/>
        <v>2879.264885411108</v>
      </c>
      <c r="N97" s="11">
        <f t="shared" ca="1" si="58"/>
        <v>2567.7115949164108</v>
      </c>
      <c r="O97" s="11">
        <f t="shared" ca="1" si="59"/>
        <v>2302.9802881022511</v>
      </c>
      <c r="P97" s="11">
        <f t="shared" ca="1" si="60"/>
        <v>2076.0160007271206</v>
      </c>
      <c r="Q97" s="11">
        <f t="shared" ca="1" si="61"/>
        <v>1879.8611168345494</v>
      </c>
      <c r="R97" s="11">
        <f t="shared" ca="1" si="62"/>
        <v>1709.1081015792199</v>
      </c>
      <c r="S97" s="11">
        <f t="shared" ca="1" si="63"/>
        <v>1559.5037692564867</v>
      </c>
      <c r="T97" s="11">
        <f t="shared" ca="1" si="64"/>
        <v>1427.6637031037462</v>
      </c>
      <c r="U97" s="11">
        <f t="shared" ca="1" si="65"/>
        <v>1310.8650615118765</v>
      </c>
      <c r="V97" s="11">
        <f t="shared" ca="1" si="66"/>
        <v>1206.8948677320193</v>
      </c>
      <c r="W97" s="11">
        <f t="shared" ca="1" si="67"/>
        <v>1113.9376915994596</v>
      </c>
      <c r="X97" s="11">
        <f t="shared" ref="X97:X160" ca="1" si="68">X96+(($B96+$B97)/2)^(4/3)/$B$4*$B$3</f>
        <v>1030.4915120501048</v>
      </c>
      <c r="Y97" s="11">
        <f t="shared" ca="1" si="33"/>
        <v>955.30394273142008</v>
      </c>
      <c r="Z97" s="11">
        <f t="shared" ca="1" si="34"/>
        <v>887.32333664928944</v>
      </c>
      <c r="AA97" s="11">
        <f t="shared" ca="1" si="35"/>
        <v>825.66088871287513</v>
      </c>
      <c r="AB97" s="11">
        <f t="shared" ca="1" si="36"/>
        <v>769.56096093784379</v>
      </c>
      <c r="AC97" s="11">
        <f t="shared" ca="1" si="37"/>
        <v>718.3776239024769</v>
      </c>
      <c r="AD97" s="11">
        <f t="shared" ca="1" si="38"/>
        <v>671.55594761204202</v>
      </c>
      <c r="AE97" s="11">
        <f t="shared" ca="1" si="39"/>
        <v>628.61695751983063</v>
      </c>
      <c r="AF97" s="11">
        <f t="shared" ca="1" si="40"/>
        <v>589.14544566333598</v>
      </c>
      <c r="AG97" s="11">
        <f t="shared" ca="1" si="41"/>
        <v>552.78002552472083</v>
      </c>
      <c r="AH97" s="11">
        <f t="shared" ca="1" si="42"/>
        <v>519.20496466101167</v>
      </c>
      <c r="AI97" s="11">
        <f t="shared" ca="1" si="43"/>
        <v>488.14343671909177</v>
      </c>
      <c r="AJ97" s="11">
        <f t="shared" ca="1" si="44"/>
        <v>459.35191479658869</v>
      </c>
    </row>
    <row r="98" spans="1:36" x14ac:dyDescent="0.2">
      <c r="A98" s="11">
        <f t="shared" si="45"/>
        <v>261.00099999999998</v>
      </c>
      <c r="B98" s="11">
        <f t="shared" ca="1" si="47"/>
        <v>1.2962001631637499</v>
      </c>
      <c r="C98" s="11">
        <f t="shared" ca="1" si="46"/>
        <v>12364.69323827788</v>
      </c>
      <c r="D98" s="11">
        <f t="shared" ca="1" si="51"/>
        <v>10508.599611417718</v>
      </c>
      <c r="E98" s="11">
        <f t="shared" ca="1" si="48"/>
        <v>9332.0950544188727</v>
      </c>
      <c r="F98" s="11">
        <f t="shared" ca="1" si="49"/>
        <v>7925.6325991432177</v>
      </c>
      <c r="G98" s="11">
        <f t="shared" ca="1" si="50"/>
        <v>6714.564456412515</v>
      </c>
      <c r="H98" s="11">
        <f t="shared" ca="1" si="52"/>
        <v>5712.5550060934247</v>
      </c>
      <c r="I98" s="11">
        <f t="shared" ca="1" si="53"/>
        <v>4897.539671735507</v>
      </c>
      <c r="J98" s="11">
        <f t="shared" ca="1" si="54"/>
        <v>4236.1663082021114</v>
      </c>
      <c r="K98" s="11">
        <f t="shared" ca="1" si="55"/>
        <v>3696.3903427126811</v>
      </c>
      <c r="L98" s="11">
        <f t="shared" ca="1" si="56"/>
        <v>3251.6903947534074</v>
      </c>
      <c r="M98" s="11">
        <f t="shared" ca="1" si="57"/>
        <v>2881.4180470167016</v>
      </c>
      <c r="N98" s="11">
        <f t="shared" ca="1" si="58"/>
        <v>2569.8647565220044</v>
      </c>
      <c r="O98" s="11">
        <f t="shared" ca="1" si="59"/>
        <v>2305.1334497078446</v>
      </c>
      <c r="P98" s="11">
        <f t="shared" ca="1" si="60"/>
        <v>2078.1691623327142</v>
      </c>
      <c r="Q98" s="11">
        <f t="shared" ca="1" si="61"/>
        <v>1882.014278440143</v>
      </c>
      <c r="R98" s="11">
        <f t="shared" ca="1" si="62"/>
        <v>1711.2612631848135</v>
      </c>
      <c r="S98" s="11">
        <f t="shared" ca="1" si="63"/>
        <v>1561.6569308620803</v>
      </c>
      <c r="T98" s="11">
        <f t="shared" ca="1" si="64"/>
        <v>1429.8168647093398</v>
      </c>
      <c r="U98" s="11">
        <f t="shared" ca="1" si="65"/>
        <v>1313.0182231174701</v>
      </c>
      <c r="V98" s="11">
        <f t="shared" ca="1" si="66"/>
        <v>1209.0480293376129</v>
      </c>
      <c r="W98" s="11">
        <f t="shared" ca="1" si="67"/>
        <v>1116.0908532050532</v>
      </c>
      <c r="X98" s="11">
        <f t="shared" ca="1" si="68"/>
        <v>1032.6446736556984</v>
      </c>
      <c r="Y98" s="11">
        <f t="shared" ref="Y98:Y161" ca="1" si="69">Y97+(($B97+$B98)/2)^(4/3)/$B$4*$B$3</f>
        <v>957.45710433701356</v>
      </c>
      <c r="Z98" s="11">
        <f t="shared" ca="1" si="34"/>
        <v>889.47649825488293</v>
      </c>
      <c r="AA98" s="11">
        <f t="shared" ca="1" si="35"/>
        <v>827.81405031846862</v>
      </c>
      <c r="AB98" s="11">
        <f t="shared" ca="1" si="36"/>
        <v>771.71412254343727</v>
      </c>
      <c r="AC98" s="11">
        <f t="shared" ca="1" si="37"/>
        <v>720.53078550807049</v>
      </c>
      <c r="AD98" s="11">
        <f t="shared" ca="1" si="38"/>
        <v>673.70910921763561</v>
      </c>
      <c r="AE98" s="11">
        <f t="shared" ca="1" si="39"/>
        <v>630.77011912542412</v>
      </c>
      <c r="AF98" s="11">
        <f t="shared" ca="1" si="40"/>
        <v>591.29860726892957</v>
      </c>
      <c r="AG98" s="11">
        <f t="shared" ca="1" si="41"/>
        <v>554.93318713031431</v>
      </c>
      <c r="AH98" s="11">
        <f t="shared" ca="1" si="42"/>
        <v>521.35812626660527</v>
      </c>
      <c r="AI98" s="11">
        <f t="shared" ca="1" si="43"/>
        <v>490.29659832468531</v>
      </c>
      <c r="AJ98" s="11">
        <f t="shared" ca="1" si="44"/>
        <v>461.50507640218223</v>
      </c>
    </row>
    <row r="99" spans="1:36" x14ac:dyDescent="0.2">
      <c r="A99" s="11">
        <f t="shared" si="45"/>
        <v>264.00099999999998</v>
      </c>
      <c r="B99" s="11">
        <f t="shared" ca="1" si="47"/>
        <v>1.2667935481727715</v>
      </c>
      <c r="C99" s="11">
        <f t="shared" ca="1" si="46"/>
        <v>12366.781162113903</v>
      </c>
      <c r="D99" s="11">
        <f t="shared" ca="1" si="51"/>
        <v>10510.655655315279</v>
      </c>
      <c r="E99" s="11">
        <f t="shared" ca="1" si="48"/>
        <v>9334.1829782548957</v>
      </c>
      <c r="F99" s="11">
        <f t="shared" ca="1" si="49"/>
        <v>7927.7205229792417</v>
      </c>
      <c r="G99" s="11">
        <f t="shared" ca="1" si="50"/>
        <v>6716.652380248539</v>
      </c>
      <c r="H99" s="11">
        <f t="shared" ca="1" si="52"/>
        <v>5714.6429299294487</v>
      </c>
      <c r="I99" s="11">
        <f t="shared" ca="1" si="53"/>
        <v>4899.6275955715309</v>
      </c>
      <c r="J99" s="11">
        <f t="shared" ca="1" si="54"/>
        <v>4238.2542320381353</v>
      </c>
      <c r="K99" s="11">
        <f t="shared" ca="1" si="55"/>
        <v>3698.4782665487051</v>
      </c>
      <c r="L99" s="11">
        <f t="shared" ca="1" si="56"/>
        <v>3253.7783185894314</v>
      </c>
      <c r="M99" s="11">
        <f t="shared" ca="1" si="57"/>
        <v>2883.5059708527256</v>
      </c>
      <c r="N99" s="11">
        <f t="shared" ca="1" si="58"/>
        <v>2571.9526803580284</v>
      </c>
      <c r="O99" s="11">
        <f t="shared" ca="1" si="59"/>
        <v>2307.2213735438686</v>
      </c>
      <c r="P99" s="11">
        <f t="shared" ca="1" si="60"/>
        <v>2080.2570861687382</v>
      </c>
      <c r="Q99" s="11">
        <f t="shared" ca="1" si="61"/>
        <v>1884.102202276167</v>
      </c>
      <c r="R99" s="11">
        <f t="shared" ca="1" si="62"/>
        <v>1713.3491870208375</v>
      </c>
      <c r="S99" s="11">
        <f t="shared" ca="1" si="63"/>
        <v>1563.7448546981043</v>
      </c>
      <c r="T99" s="11">
        <f t="shared" ca="1" si="64"/>
        <v>1431.9047885453638</v>
      </c>
      <c r="U99" s="11">
        <f t="shared" ca="1" si="65"/>
        <v>1315.1061469534941</v>
      </c>
      <c r="V99" s="11">
        <f t="shared" ca="1" si="66"/>
        <v>1211.1359531736368</v>
      </c>
      <c r="W99" s="11">
        <f t="shared" ca="1" si="67"/>
        <v>1118.1787770410772</v>
      </c>
      <c r="X99" s="11">
        <f t="shared" ca="1" si="68"/>
        <v>1034.7325974917223</v>
      </c>
      <c r="Y99" s="11">
        <f t="shared" ca="1" si="69"/>
        <v>959.54502817303751</v>
      </c>
      <c r="Z99" s="11">
        <f t="shared" ref="Z99:Z162" ca="1" si="70">Z98+(($B98+$B99)/2)^(4/3)/$B$4*$B$3</f>
        <v>891.56442209090687</v>
      </c>
      <c r="AA99" s="11">
        <f t="shared" ca="1" si="35"/>
        <v>829.90197415449256</v>
      </c>
      <c r="AB99" s="11">
        <f t="shared" ca="1" si="36"/>
        <v>773.80204637946122</v>
      </c>
      <c r="AC99" s="11">
        <f t="shared" ca="1" si="37"/>
        <v>722.61870934409444</v>
      </c>
      <c r="AD99" s="11">
        <f t="shared" ca="1" si="38"/>
        <v>675.79703305365956</v>
      </c>
      <c r="AE99" s="11">
        <f t="shared" ca="1" si="39"/>
        <v>632.85804296144806</v>
      </c>
      <c r="AF99" s="11">
        <f t="shared" ca="1" si="40"/>
        <v>593.38653110495352</v>
      </c>
      <c r="AG99" s="11">
        <f t="shared" ca="1" si="41"/>
        <v>557.02111096633826</v>
      </c>
      <c r="AH99" s="11">
        <f t="shared" ca="1" si="42"/>
        <v>523.44605010262921</v>
      </c>
      <c r="AI99" s="11">
        <f t="shared" ca="1" si="43"/>
        <v>492.3845221607092</v>
      </c>
      <c r="AJ99" s="11">
        <f t="shared" ca="1" si="44"/>
        <v>463.59300023820612</v>
      </c>
    </row>
    <row r="100" spans="1:36" x14ac:dyDescent="0.2">
      <c r="A100" s="11">
        <f t="shared" si="45"/>
        <v>267.00099999999998</v>
      </c>
      <c r="B100" s="11">
        <f t="shared" ca="1" si="47"/>
        <v>1.2383590151085357</v>
      </c>
      <c r="C100" s="11">
        <f t="shared" ca="1" si="46"/>
        <v>12368.806496972069</v>
      </c>
      <c r="D100" s="11">
        <f t="shared" ca="1" si="51"/>
        <v>10512.650397103434</v>
      </c>
      <c r="E100" s="11">
        <f t="shared" ca="1" si="48"/>
        <v>9336.2083131130621</v>
      </c>
      <c r="F100" s="11">
        <f t="shared" ca="1" si="49"/>
        <v>7929.745857837408</v>
      </c>
      <c r="G100" s="11">
        <f t="shared" ca="1" si="50"/>
        <v>6718.6777151067054</v>
      </c>
      <c r="H100" s="11">
        <f t="shared" ca="1" si="52"/>
        <v>5716.668264787615</v>
      </c>
      <c r="I100" s="11">
        <f t="shared" ca="1" si="53"/>
        <v>4901.6529304296973</v>
      </c>
      <c r="J100" s="11">
        <f t="shared" ca="1" si="54"/>
        <v>4240.2795668963017</v>
      </c>
      <c r="K100" s="11">
        <f t="shared" ca="1" si="55"/>
        <v>3700.5036014068719</v>
      </c>
      <c r="L100" s="11">
        <f t="shared" ca="1" si="56"/>
        <v>3255.8036534475982</v>
      </c>
      <c r="M100" s="11">
        <f t="shared" ca="1" si="57"/>
        <v>2885.5313057108924</v>
      </c>
      <c r="N100" s="11">
        <f t="shared" ca="1" si="58"/>
        <v>2573.9780152161952</v>
      </c>
      <c r="O100" s="11">
        <f t="shared" ca="1" si="59"/>
        <v>2309.2467084020354</v>
      </c>
      <c r="P100" s="11">
        <f t="shared" ca="1" si="60"/>
        <v>2082.282421026905</v>
      </c>
      <c r="Q100" s="11">
        <f t="shared" ca="1" si="61"/>
        <v>1886.1275371343336</v>
      </c>
      <c r="R100" s="11">
        <f t="shared" ca="1" si="62"/>
        <v>1715.3745218790041</v>
      </c>
      <c r="S100" s="11">
        <f t="shared" ca="1" si="63"/>
        <v>1565.7701895562709</v>
      </c>
      <c r="T100" s="11">
        <f t="shared" ca="1" si="64"/>
        <v>1433.9301234035304</v>
      </c>
      <c r="U100" s="11">
        <f t="shared" ca="1" si="65"/>
        <v>1317.1314818116607</v>
      </c>
      <c r="V100" s="11">
        <f t="shared" ca="1" si="66"/>
        <v>1213.1612880318035</v>
      </c>
      <c r="W100" s="11">
        <f t="shared" ca="1" si="67"/>
        <v>1120.2041118992438</v>
      </c>
      <c r="X100" s="11">
        <f t="shared" ca="1" si="68"/>
        <v>1036.757932349889</v>
      </c>
      <c r="Y100" s="11">
        <f t="shared" ca="1" si="69"/>
        <v>961.57036303120412</v>
      </c>
      <c r="Z100" s="11">
        <f t="shared" ca="1" si="70"/>
        <v>893.58975694907349</v>
      </c>
      <c r="AA100" s="11">
        <f t="shared" ref="AA100:AA163" ca="1" si="71">AA99+(($B99+$B100)/2)^(4/3)/$B$4*$B$3</f>
        <v>831.92730901265918</v>
      </c>
      <c r="AB100" s="11">
        <f t="shared" ca="1" si="36"/>
        <v>775.82738123762783</v>
      </c>
      <c r="AC100" s="11">
        <f t="shared" ca="1" si="37"/>
        <v>724.64404420226106</v>
      </c>
      <c r="AD100" s="11">
        <f t="shared" ca="1" si="38"/>
        <v>677.82236791182618</v>
      </c>
      <c r="AE100" s="11">
        <f t="shared" ca="1" si="39"/>
        <v>634.88337781961468</v>
      </c>
      <c r="AF100" s="11">
        <f t="shared" ca="1" si="40"/>
        <v>595.41186596312014</v>
      </c>
      <c r="AG100" s="11">
        <f t="shared" ca="1" si="41"/>
        <v>559.04644582450487</v>
      </c>
      <c r="AH100" s="11">
        <f t="shared" ca="1" si="42"/>
        <v>525.47138496079583</v>
      </c>
      <c r="AI100" s="11">
        <f t="shared" ca="1" si="43"/>
        <v>494.40985701887581</v>
      </c>
      <c r="AJ100" s="11">
        <f t="shared" ca="1" si="44"/>
        <v>465.61833509637273</v>
      </c>
    </row>
    <row r="101" spans="1:36" x14ac:dyDescent="0.2">
      <c r="A101" s="11">
        <f t="shared" si="45"/>
        <v>270.00099999999998</v>
      </c>
      <c r="B101" s="11">
        <f t="shared" ca="1" si="47"/>
        <v>1.2108547100591995</v>
      </c>
      <c r="C101" s="11">
        <f t="shared" ca="1" si="46"/>
        <v>12370.771757708384</v>
      </c>
      <c r="D101" s="11">
        <f t="shared" ca="1" si="51"/>
        <v>10514.586286939484</v>
      </c>
      <c r="E101" s="11">
        <f t="shared" ca="1" si="48"/>
        <v>9338.1735738493771</v>
      </c>
      <c r="F101" s="11">
        <f t="shared" ca="1" si="49"/>
        <v>7931.7111185737222</v>
      </c>
      <c r="G101" s="11">
        <f t="shared" ca="1" si="50"/>
        <v>6720.6429758430195</v>
      </c>
      <c r="H101" s="11">
        <f t="shared" ca="1" si="52"/>
        <v>5718.6335255239292</v>
      </c>
      <c r="I101" s="11">
        <f t="shared" ca="1" si="53"/>
        <v>4903.6181911660115</v>
      </c>
      <c r="J101" s="11">
        <f t="shared" ca="1" si="54"/>
        <v>4242.2448276326159</v>
      </c>
      <c r="K101" s="11">
        <f t="shared" ca="1" si="55"/>
        <v>3702.4688621431865</v>
      </c>
      <c r="L101" s="11">
        <f t="shared" ca="1" si="56"/>
        <v>3257.7689141839128</v>
      </c>
      <c r="M101" s="11">
        <f t="shared" ca="1" si="57"/>
        <v>2887.496566447207</v>
      </c>
      <c r="N101" s="11">
        <f t="shared" ca="1" si="58"/>
        <v>2575.9432759525098</v>
      </c>
      <c r="O101" s="11">
        <f t="shared" ca="1" si="59"/>
        <v>2311.21196913835</v>
      </c>
      <c r="P101" s="11">
        <f t="shared" ca="1" si="60"/>
        <v>2084.2476817632196</v>
      </c>
      <c r="Q101" s="11">
        <f t="shared" ca="1" si="61"/>
        <v>1888.0927978706482</v>
      </c>
      <c r="R101" s="11">
        <f t="shared" ca="1" si="62"/>
        <v>1717.3397826153187</v>
      </c>
      <c r="S101" s="11">
        <f t="shared" ca="1" si="63"/>
        <v>1567.7354502925855</v>
      </c>
      <c r="T101" s="11">
        <f t="shared" ca="1" si="64"/>
        <v>1435.895384139845</v>
      </c>
      <c r="U101" s="11">
        <f t="shared" ca="1" si="65"/>
        <v>1319.0967425479753</v>
      </c>
      <c r="V101" s="11">
        <f t="shared" ca="1" si="66"/>
        <v>1215.126548768118</v>
      </c>
      <c r="W101" s="11">
        <f t="shared" ca="1" si="67"/>
        <v>1122.1693726355584</v>
      </c>
      <c r="X101" s="11">
        <f t="shared" ca="1" si="68"/>
        <v>1038.7231930862035</v>
      </c>
      <c r="Y101" s="11">
        <f t="shared" ca="1" si="69"/>
        <v>963.53562376751859</v>
      </c>
      <c r="Z101" s="11">
        <f t="shared" ca="1" si="70"/>
        <v>895.55501768538795</v>
      </c>
      <c r="AA101" s="11">
        <f t="shared" ca="1" si="71"/>
        <v>833.89256974897364</v>
      </c>
      <c r="AB101" s="11">
        <f t="shared" ref="AB101:AB164" ca="1" si="72">AB100+(($B100+$B101)/2)^(4/3)/$B$4*$B$3</f>
        <v>777.7926419739423</v>
      </c>
      <c r="AC101" s="11">
        <f t="shared" ca="1" si="37"/>
        <v>726.60930493857552</v>
      </c>
      <c r="AD101" s="11">
        <f t="shared" ca="1" si="38"/>
        <v>679.78762864814064</v>
      </c>
      <c r="AE101" s="11">
        <f t="shared" ca="1" si="39"/>
        <v>636.84863855592914</v>
      </c>
      <c r="AF101" s="11">
        <f t="shared" ca="1" si="40"/>
        <v>597.3771266994346</v>
      </c>
      <c r="AG101" s="11">
        <f t="shared" ca="1" si="41"/>
        <v>561.01170656081933</v>
      </c>
      <c r="AH101" s="11">
        <f t="shared" ca="1" si="42"/>
        <v>527.43664569711029</v>
      </c>
      <c r="AI101" s="11">
        <f t="shared" ca="1" si="43"/>
        <v>496.37511775519027</v>
      </c>
      <c r="AJ101" s="11">
        <f t="shared" ca="1" si="44"/>
        <v>467.58359583268719</v>
      </c>
    </row>
    <row r="102" spans="1:36" x14ac:dyDescent="0.2">
      <c r="A102" s="11">
        <f t="shared" si="45"/>
        <v>273.00099999999998</v>
      </c>
      <c r="B102" s="11">
        <f t="shared" ca="1" si="47"/>
        <v>1.1842409853341267</v>
      </c>
      <c r="C102" s="11">
        <f t="shared" ca="1" si="46"/>
        <v>12372.679333307353</v>
      </c>
      <c r="D102" s="11">
        <f t="shared" ca="1" si="51"/>
        <v>10516.465652982837</v>
      </c>
      <c r="E102" s="11">
        <f t="shared" ca="1" si="48"/>
        <v>9340.081149448346</v>
      </c>
      <c r="F102" s="11">
        <f t="shared" ca="1" si="49"/>
        <v>7933.618694172691</v>
      </c>
      <c r="G102" s="11">
        <f t="shared" ca="1" si="50"/>
        <v>6722.5505514419883</v>
      </c>
      <c r="H102" s="11">
        <f t="shared" ca="1" si="52"/>
        <v>5720.541101122898</v>
      </c>
      <c r="I102" s="11">
        <f t="shared" ca="1" si="53"/>
        <v>4905.5257667649803</v>
      </c>
      <c r="J102" s="11">
        <f t="shared" ca="1" si="54"/>
        <v>4244.1524032315847</v>
      </c>
      <c r="K102" s="11">
        <f t="shared" ca="1" si="55"/>
        <v>3704.3764377421558</v>
      </c>
      <c r="L102" s="11">
        <f t="shared" ca="1" si="56"/>
        <v>3259.6764897828821</v>
      </c>
      <c r="M102" s="11">
        <f t="shared" ca="1" si="57"/>
        <v>2889.4041420461763</v>
      </c>
      <c r="N102" s="11">
        <f t="shared" ca="1" si="58"/>
        <v>2577.8508515514791</v>
      </c>
      <c r="O102" s="11">
        <f t="shared" ca="1" si="59"/>
        <v>2313.1195447373193</v>
      </c>
      <c r="P102" s="11">
        <f t="shared" ca="1" si="60"/>
        <v>2086.1552573621889</v>
      </c>
      <c r="Q102" s="11">
        <f t="shared" ca="1" si="61"/>
        <v>1890.0003734696174</v>
      </c>
      <c r="R102" s="11">
        <f t="shared" ca="1" si="62"/>
        <v>1719.2473582142879</v>
      </c>
      <c r="S102" s="11">
        <f t="shared" ca="1" si="63"/>
        <v>1569.6430258915548</v>
      </c>
      <c r="T102" s="11">
        <f t="shared" ca="1" si="64"/>
        <v>1437.8029597388143</v>
      </c>
      <c r="U102" s="11">
        <f t="shared" ca="1" si="65"/>
        <v>1321.0043181469446</v>
      </c>
      <c r="V102" s="11">
        <f t="shared" ca="1" si="66"/>
        <v>1217.0341243670873</v>
      </c>
      <c r="W102" s="11">
        <f t="shared" ca="1" si="67"/>
        <v>1124.0769482345277</v>
      </c>
      <c r="X102" s="11">
        <f t="shared" ca="1" si="68"/>
        <v>1040.6307686851728</v>
      </c>
      <c r="Y102" s="11">
        <f t="shared" ca="1" si="69"/>
        <v>965.44319936648787</v>
      </c>
      <c r="Z102" s="11">
        <f t="shared" ca="1" si="70"/>
        <v>897.46259328435724</v>
      </c>
      <c r="AA102" s="11">
        <f t="shared" ca="1" si="71"/>
        <v>835.80014534794293</v>
      </c>
      <c r="AB102" s="11">
        <f t="shared" ca="1" si="72"/>
        <v>779.70021757291158</v>
      </c>
      <c r="AC102" s="11">
        <f t="shared" ref="AC102:AC165" ca="1" si="73">AC101+(($B101+$B102)/2)^(4/3)/$B$4*$B$3</f>
        <v>728.51688053754481</v>
      </c>
      <c r="AD102" s="11">
        <f t="shared" ca="1" si="38"/>
        <v>681.69520424710993</v>
      </c>
      <c r="AE102" s="11">
        <f t="shared" ca="1" si="39"/>
        <v>638.75621415489843</v>
      </c>
      <c r="AF102" s="11">
        <f t="shared" ca="1" si="40"/>
        <v>599.28470229840389</v>
      </c>
      <c r="AG102" s="11">
        <f t="shared" ca="1" si="41"/>
        <v>562.91928215978862</v>
      </c>
      <c r="AH102" s="11">
        <f t="shared" ca="1" si="42"/>
        <v>529.34422129607958</v>
      </c>
      <c r="AI102" s="11">
        <f t="shared" ca="1" si="43"/>
        <v>498.28269335415951</v>
      </c>
      <c r="AJ102" s="11">
        <f t="shared" ca="1" si="44"/>
        <v>469.49117143165643</v>
      </c>
    </row>
    <row r="103" spans="1:36" x14ac:dyDescent="0.2">
      <c r="A103" s="11">
        <f t="shared" si="45"/>
        <v>276.00099999999998</v>
      </c>
      <c r="B103" s="11">
        <f t="shared" ca="1" si="47"/>
        <v>1.1584802625631787</v>
      </c>
      <c r="C103" s="11">
        <f t="shared" ca="1" si="46"/>
        <v>12374.531494385265</v>
      </c>
      <c r="D103" s="11">
        <f t="shared" ca="1" si="51"/>
        <v>10518.29070863034</v>
      </c>
      <c r="E103" s="11">
        <f t="shared" ca="1" si="48"/>
        <v>9341.9333105262576</v>
      </c>
      <c r="F103" s="11">
        <f t="shared" ca="1" si="49"/>
        <v>7935.4708552506036</v>
      </c>
      <c r="G103" s="11">
        <f t="shared" ca="1" si="50"/>
        <v>6724.4027125199009</v>
      </c>
      <c r="H103" s="11">
        <f t="shared" ca="1" si="52"/>
        <v>5722.3932622008106</v>
      </c>
      <c r="I103" s="11">
        <f t="shared" ca="1" si="53"/>
        <v>4907.3779278428929</v>
      </c>
      <c r="J103" s="11">
        <f t="shared" ca="1" si="54"/>
        <v>4246.0045643094973</v>
      </c>
      <c r="K103" s="11">
        <f t="shared" ca="1" si="55"/>
        <v>3706.2285988200683</v>
      </c>
      <c r="L103" s="11">
        <f t="shared" ca="1" si="56"/>
        <v>3261.5286508607946</v>
      </c>
      <c r="M103" s="11">
        <f t="shared" ca="1" si="57"/>
        <v>2891.2563031240888</v>
      </c>
      <c r="N103" s="11">
        <f t="shared" ca="1" si="58"/>
        <v>2579.7030126293917</v>
      </c>
      <c r="O103" s="11">
        <f t="shared" ca="1" si="59"/>
        <v>2314.9717058152319</v>
      </c>
      <c r="P103" s="11">
        <f t="shared" ca="1" si="60"/>
        <v>2088.0074184401014</v>
      </c>
      <c r="Q103" s="11">
        <f t="shared" ca="1" si="61"/>
        <v>1891.85253454753</v>
      </c>
      <c r="R103" s="11">
        <f t="shared" ca="1" si="62"/>
        <v>1721.0995192922005</v>
      </c>
      <c r="S103" s="11">
        <f t="shared" ca="1" si="63"/>
        <v>1571.4951869694673</v>
      </c>
      <c r="T103" s="11">
        <f t="shared" ca="1" si="64"/>
        <v>1439.6551208167268</v>
      </c>
      <c r="U103" s="11">
        <f t="shared" ca="1" si="65"/>
        <v>1322.8564792248571</v>
      </c>
      <c r="V103" s="11">
        <f t="shared" ca="1" si="66"/>
        <v>1218.8862854449999</v>
      </c>
      <c r="W103" s="11">
        <f t="shared" ca="1" si="67"/>
        <v>1125.9291093124402</v>
      </c>
      <c r="X103" s="11">
        <f t="shared" ca="1" si="68"/>
        <v>1042.4829297630854</v>
      </c>
      <c r="Y103" s="11">
        <f t="shared" ca="1" si="69"/>
        <v>967.29536044440033</v>
      </c>
      <c r="Z103" s="11">
        <f t="shared" ca="1" si="70"/>
        <v>899.3147543622697</v>
      </c>
      <c r="AA103" s="11">
        <f t="shared" ca="1" si="71"/>
        <v>837.65230642585539</v>
      </c>
      <c r="AB103" s="11">
        <f t="shared" ca="1" si="72"/>
        <v>781.55237865082404</v>
      </c>
      <c r="AC103" s="11">
        <f t="shared" ca="1" si="73"/>
        <v>730.36904161545726</v>
      </c>
      <c r="AD103" s="11">
        <f t="shared" ref="AD103:AD166" ca="1" si="74">AD102+(($B102+$B103)/2)^(4/3)/$B$4*$B$3</f>
        <v>683.54736532502238</v>
      </c>
      <c r="AE103" s="11">
        <f t="shared" ca="1" si="39"/>
        <v>640.60837523281089</v>
      </c>
      <c r="AF103" s="11">
        <f t="shared" ca="1" si="40"/>
        <v>601.13686337631634</v>
      </c>
      <c r="AG103" s="11">
        <f t="shared" ca="1" si="41"/>
        <v>564.77144323770108</v>
      </c>
      <c r="AH103" s="11">
        <f t="shared" ca="1" si="42"/>
        <v>531.19638237399204</v>
      </c>
      <c r="AI103" s="11">
        <f t="shared" ca="1" si="43"/>
        <v>500.13485443207196</v>
      </c>
      <c r="AJ103" s="11">
        <f t="shared" ca="1" si="44"/>
        <v>471.34333250956888</v>
      </c>
    </row>
    <row r="104" spans="1:36" x14ac:dyDescent="0.2">
      <c r="A104" s="11">
        <f t="shared" si="45"/>
        <v>279.00099999999998</v>
      </c>
      <c r="B104" s="11">
        <f t="shared" ca="1" si="47"/>
        <v>1.1335369055296904</v>
      </c>
      <c r="C104" s="11">
        <f t="shared" ca="1" si="46"/>
        <v>12376.330400176646</v>
      </c>
      <c r="D104" s="11">
        <f t="shared" ca="1" si="51"/>
        <v>10520.063559255737</v>
      </c>
      <c r="E104" s="11">
        <f t="shared" ca="1" si="48"/>
        <v>9343.7322163176395</v>
      </c>
      <c r="F104" s="11">
        <f t="shared" ca="1" si="49"/>
        <v>7937.2697610419855</v>
      </c>
      <c r="G104" s="11">
        <f t="shared" ca="1" si="50"/>
        <v>6726.2016183112828</v>
      </c>
      <c r="H104" s="11">
        <f t="shared" ca="1" si="52"/>
        <v>5724.1921679921925</v>
      </c>
      <c r="I104" s="11">
        <f t="shared" ca="1" si="53"/>
        <v>4909.1768336342748</v>
      </c>
      <c r="J104" s="11">
        <f t="shared" ca="1" si="54"/>
        <v>4247.8034701008792</v>
      </c>
      <c r="K104" s="11">
        <f t="shared" ca="1" si="55"/>
        <v>3708.0275046114507</v>
      </c>
      <c r="L104" s="11">
        <f t="shared" ca="1" si="56"/>
        <v>3263.327556652177</v>
      </c>
      <c r="M104" s="11">
        <f t="shared" ca="1" si="57"/>
        <v>2893.0552089154712</v>
      </c>
      <c r="N104" s="11">
        <f t="shared" ca="1" si="58"/>
        <v>2581.501918420774</v>
      </c>
      <c r="O104" s="11">
        <f t="shared" ca="1" si="59"/>
        <v>2316.7706116066142</v>
      </c>
      <c r="P104" s="11">
        <f t="shared" ca="1" si="60"/>
        <v>2089.8063242314838</v>
      </c>
      <c r="Q104" s="11">
        <f t="shared" ca="1" si="61"/>
        <v>1893.6514403389124</v>
      </c>
      <c r="R104" s="11">
        <f t="shared" ca="1" si="62"/>
        <v>1722.8984250835829</v>
      </c>
      <c r="S104" s="11">
        <f t="shared" ca="1" si="63"/>
        <v>1573.2940927608497</v>
      </c>
      <c r="T104" s="11">
        <f t="shared" ca="1" si="64"/>
        <v>1441.4540266081092</v>
      </c>
      <c r="U104" s="11">
        <f t="shared" ca="1" si="65"/>
        <v>1324.6553850162395</v>
      </c>
      <c r="V104" s="11">
        <f t="shared" ca="1" si="66"/>
        <v>1220.6851912363823</v>
      </c>
      <c r="W104" s="11">
        <f t="shared" ca="1" si="67"/>
        <v>1127.7280151038226</v>
      </c>
      <c r="X104" s="11">
        <f t="shared" ca="1" si="68"/>
        <v>1044.2818355544678</v>
      </c>
      <c r="Y104" s="11">
        <f t="shared" ca="1" si="69"/>
        <v>969.0942662357827</v>
      </c>
      <c r="Z104" s="11">
        <f t="shared" ca="1" si="70"/>
        <v>901.11366015365206</v>
      </c>
      <c r="AA104" s="11">
        <f t="shared" ca="1" si="71"/>
        <v>839.45121221723775</v>
      </c>
      <c r="AB104" s="11">
        <f t="shared" ca="1" si="72"/>
        <v>783.35128444220641</v>
      </c>
      <c r="AC104" s="11">
        <f t="shared" ca="1" si="73"/>
        <v>732.16794740683963</v>
      </c>
      <c r="AD104" s="11">
        <f t="shared" ca="1" si="74"/>
        <v>685.34627111640475</v>
      </c>
      <c r="AE104" s="11">
        <f t="shared" ref="AE104:AE167" ca="1" si="75">AE103+(($B103+$B104)/2)^(4/3)/$B$4*$B$3</f>
        <v>642.40728102419325</v>
      </c>
      <c r="AF104" s="11">
        <f t="shared" ca="1" si="40"/>
        <v>602.93576916769871</v>
      </c>
      <c r="AG104" s="11">
        <f t="shared" ca="1" si="41"/>
        <v>566.57034902908345</v>
      </c>
      <c r="AH104" s="11">
        <f t="shared" ca="1" si="42"/>
        <v>532.9952881653744</v>
      </c>
      <c r="AI104" s="11">
        <f t="shared" ca="1" si="43"/>
        <v>501.93376022345433</v>
      </c>
      <c r="AJ104" s="11">
        <f t="shared" ca="1" si="44"/>
        <v>473.14223830095125</v>
      </c>
    </row>
    <row r="105" spans="1:36" x14ac:dyDescent="0.2">
      <c r="A105" s="11">
        <f t="shared" si="45"/>
        <v>282.00099999999998</v>
      </c>
      <c r="B105" s="11">
        <f t="shared" ca="1" si="47"/>
        <v>1.1093771019595913</v>
      </c>
      <c r="C105" s="11">
        <f t="shared" ca="1" si="46"/>
        <v>12378.078105044146</v>
      </c>
      <c r="D105" s="11">
        <f t="shared" ca="1" si="51"/>
        <v>10521.786208491692</v>
      </c>
      <c r="E105" s="11">
        <f t="shared" ca="1" si="48"/>
        <v>9345.4799211851387</v>
      </c>
      <c r="F105" s="11">
        <f t="shared" ca="1" si="49"/>
        <v>7939.0174659094855</v>
      </c>
      <c r="G105" s="11">
        <f t="shared" ca="1" si="50"/>
        <v>6727.9493231787828</v>
      </c>
      <c r="H105" s="11">
        <f t="shared" ca="1" si="52"/>
        <v>5725.9398728596925</v>
      </c>
      <c r="I105" s="11">
        <f t="shared" ca="1" si="53"/>
        <v>4910.9245385017748</v>
      </c>
      <c r="J105" s="11">
        <f t="shared" ca="1" si="54"/>
        <v>4249.5511749683792</v>
      </c>
      <c r="K105" s="11">
        <f t="shared" ca="1" si="55"/>
        <v>3709.7752094789503</v>
      </c>
      <c r="L105" s="11">
        <f t="shared" ca="1" si="56"/>
        <v>3265.0752615196766</v>
      </c>
      <c r="M105" s="11">
        <f t="shared" ca="1" si="57"/>
        <v>2894.8029137829708</v>
      </c>
      <c r="N105" s="11">
        <f t="shared" ca="1" si="58"/>
        <v>2583.2496232882736</v>
      </c>
      <c r="O105" s="11">
        <f t="shared" ca="1" si="59"/>
        <v>2318.5183164741138</v>
      </c>
      <c r="P105" s="11">
        <f t="shared" ca="1" si="60"/>
        <v>2091.5540290989834</v>
      </c>
      <c r="Q105" s="11">
        <f t="shared" ca="1" si="61"/>
        <v>1895.3991452064122</v>
      </c>
      <c r="R105" s="11">
        <f t="shared" ca="1" si="62"/>
        <v>1724.6461299510827</v>
      </c>
      <c r="S105" s="11">
        <f t="shared" ca="1" si="63"/>
        <v>1575.0417976283495</v>
      </c>
      <c r="T105" s="11">
        <f t="shared" ca="1" si="64"/>
        <v>1443.201731475609</v>
      </c>
      <c r="U105" s="11">
        <f t="shared" ca="1" si="65"/>
        <v>1326.4030898837393</v>
      </c>
      <c r="V105" s="11">
        <f t="shared" ca="1" si="66"/>
        <v>1222.4328961038821</v>
      </c>
      <c r="W105" s="11">
        <f t="shared" ca="1" si="67"/>
        <v>1129.4757199713224</v>
      </c>
      <c r="X105" s="11">
        <f t="shared" ca="1" si="68"/>
        <v>1046.0295404219676</v>
      </c>
      <c r="Y105" s="11">
        <f t="shared" ca="1" si="69"/>
        <v>970.8419711032825</v>
      </c>
      <c r="Z105" s="11">
        <f t="shared" ca="1" si="70"/>
        <v>902.86136502115187</v>
      </c>
      <c r="AA105" s="11">
        <f t="shared" ca="1" si="71"/>
        <v>841.19891708473756</v>
      </c>
      <c r="AB105" s="11">
        <f t="shared" ca="1" si="72"/>
        <v>785.09898930970621</v>
      </c>
      <c r="AC105" s="11">
        <f t="shared" ca="1" si="73"/>
        <v>733.91565227433944</v>
      </c>
      <c r="AD105" s="11">
        <f t="shared" ca="1" si="74"/>
        <v>687.09397598390456</v>
      </c>
      <c r="AE105" s="11">
        <f t="shared" ca="1" si="75"/>
        <v>644.15498589169306</v>
      </c>
      <c r="AF105" s="11">
        <f t="shared" ref="AF105:AF168" ca="1" si="76">AF104+(($B104+$B105)/2)^(4/3)/$B$4*$B$3</f>
        <v>604.68347403519851</v>
      </c>
      <c r="AG105" s="11">
        <f t="shared" ca="1" si="41"/>
        <v>568.31805389658325</v>
      </c>
      <c r="AH105" s="11">
        <f t="shared" ca="1" si="42"/>
        <v>534.74299303287421</v>
      </c>
      <c r="AI105" s="11">
        <f t="shared" ca="1" si="43"/>
        <v>503.68146509095413</v>
      </c>
      <c r="AJ105" s="11">
        <f t="shared" ca="1" si="44"/>
        <v>474.88994316845105</v>
      </c>
    </row>
    <row r="106" spans="1:36" x14ac:dyDescent="0.2">
      <c r="A106" s="11">
        <f t="shared" si="45"/>
        <v>285.00099999999998</v>
      </c>
      <c r="B106" s="11">
        <f t="shared" ca="1" si="47"/>
        <v>1.0859687535578704</v>
      </c>
      <c r="C106" s="11">
        <f t="shared" ca="1" si="46"/>
        <v>12379.776564548603</v>
      </c>
      <c r="D106" s="11">
        <f t="shared" ca="1" si="51"/>
        <v>10523.460564089472</v>
      </c>
      <c r="E106" s="11">
        <f t="shared" ca="1" si="48"/>
        <v>9347.1783806895965</v>
      </c>
      <c r="F106" s="11">
        <f t="shared" ca="1" si="49"/>
        <v>7940.7159254139424</v>
      </c>
      <c r="G106" s="11">
        <f t="shared" ca="1" si="50"/>
        <v>6729.6477826832397</v>
      </c>
      <c r="H106" s="11">
        <f t="shared" ca="1" si="52"/>
        <v>5727.6383323641494</v>
      </c>
      <c r="I106" s="11">
        <f t="shared" ca="1" si="53"/>
        <v>4912.6229980062317</v>
      </c>
      <c r="J106" s="11">
        <f t="shared" ca="1" si="54"/>
        <v>4251.2496344728361</v>
      </c>
      <c r="K106" s="11">
        <f t="shared" ca="1" si="55"/>
        <v>3711.4736689834072</v>
      </c>
      <c r="L106" s="11">
        <f t="shared" ca="1" si="56"/>
        <v>3266.7737210241335</v>
      </c>
      <c r="M106" s="11">
        <f t="shared" ca="1" si="57"/>
        <v>2896.5013732874277</v>
      </c>
      <c r="N106" s="11">
        <f t="shared" ca="1" si="58"/>
        <v>2584.9480827927305</v>
      </c>
      <c r="O106" s="11">
        <f t="shared" ca="1" si="59"/>
        <v>2320.2167759785707</v>
      </c>
      <c r="P106" s="11">
        <f t="shared" ca="1" si="60"/>
        <v>2093.2524886034403</v>
      </c>
      <c r="Q106" s="11">
        <f t="shared" ca="1" si="61"/>
        <v>1897.0976047108693</v>
      </c>
      <c r="R106" s="11">
        <f t="shared" ca="1" si="62"/>
        <v>1726.3445894555398</v>
      </c>
      <c r="S106" s="11">
        <f t="shared" ca="1" si="63"/>
        <v>1576.7402571328066</v>
      </c>
      <c r="T106" s="11">
        <f t="shared" ca="1" si="64"/>
        <v>1444.9001909800661</v>
      </c>
      <c r="U106" s="11">
        <f t="shared" ca="1" si="65"/>
        <v>1328.1015493881964</v>
      </c>
      <c r="V106" s="11">
        <f t="shared" ca="1" si="66"/>
        <v>1224.1313556083392</v>
      </c>
      <c r="W106" s="11">
        <f t="shared" ca="1" si="67"/>
        <v>1131.1741794757795</v>
      </c>
      <c r="X106" s="11">
        <f t="shared" ca="1" si="68"/>
        <v>1047.7279999264247</v>
      </c>
      <c r="Y106" s="11">
        <f t="shared" ca="1" si="69"/>
        <v>972.54043060773961</v>
      </c>
      <c r="Z106" s="11">
        <f t="shared" ca="1" si="70"/>
        <v>904.55982452560897</v>
      </c>
      <c r="AA106" s="11">
        <f t="shared" ca="1" si="71"/>
        <v>842.89737658919466</v>
      </c>
      <c r="AB106" s="11">
        <f t="shared" ca="1" si="72"/>
        <v>786.79744881416332</v>
      </c>
      <c r="AC106" s="11">
        <f t="shared" ca="1" si="73"/>
        <v>735.61411177879654</v>
      </c>
      <c r="AD106" s="11">
        <f t="shared" ca="1" si="74"/>
        <v>688.79243548836166</v>
      </c>
      <c r="AE106" s="11">
        <f t="shared" ca="1" si="75"/>
        <v>645.85344539615016</v>
      </c>
      <c r="AF106" s="11">
        <f t="shared" ca="1" si="76"/>
        <v>606.38193353965562</v>
      </c>
      <c r="AG106" s="11">
        <f t="shared" ref="AG106:AG169" ca="1" si="77">AG105+(($B105+$B106)/2)^(4/3)/$B$4*$B$3</f>
        <v>570.01651340104036</v>
      </c>
      <c r="AH106" s="11">
        <f t="shared" ca="1" si="42"/>
        <v>536.44145253733132</v>
      </c>
      <c r="AI106" s="11">
        <f t="shared" ca="1" si="43"/>
        <v>505.37992459541118</v>
      </c>
      <c r="AJ106" s="11">
        <f t="shared" ca="1" si="44"/>
        <v>476.5884026729081</v>
      </c>
    </row>
    <row r="107" spans="1:36" x14ac:dyDescent="0.2">
      <c r="A107" s="11">
        <f t="shared" si="45"/>
        <v>288.00099999999998</v>
      </c>
      <c r="B107" s="11">
        <f t="shared" ca="1" si="47"/>
        <v>1.0632813736456961</v>
      </c>
      <c r="C107" s="11">
        <f t="shared" ca="1" si="46"/>
        <v>12381.427641112918</v>
      </c>
      <c r="D107" s="11">
        <f t="shared" ca="1" si="51"/>
        <v>10525.088443388428</v>
      </c>
      <c r="E107" s="11">
        <f t="shared" ca="1" si="48"/>
        <v>9348.8294572539107</v>
      </c>
      <c r="F107" s="11">
        <f t="shared" ca="1" si="49"/>
        <v>7942.3670019782567</v>
      </c>
      <c r="G107" s="11">
        <f t="shared" ca="1" si="50"/>
        <v>6731.298859247554</v>
      </c>
      <c r="H107" s="11">
        <f t="shared" ca="1" si="52"/>
        <v>5729.2894089284637</v>
      </c>
      <c r="I107" s="11">
        <f t="shared" ca="1" si="53"/>
        <v>4914.274074570546</v>
      </c>
      <c r="J107" s="11">
        <f t="shared" ca="1" si="54"/>
        <v>4252.9007110371504</v>
      </c>
      <c r="K107" s="11">
        <f t="shared" ca="1" si="55"/>
        <v>3713.1247455477214</v>
      </c>
      <c r="L107" s="11">
        <f t="shared" ca="1" si="56"/>
        <v>3268.4247975884477</v>
      </c>
      <c r="M107" s="11">
        <f t="shared" ca="1" si="57"/>
        <v>2898.1524498517419</v>
      </c>
      <c r="N107" s="11">
        <f t="shared" ca="1" si="58"/>
        <v>2586.5991593570448</v>
      </c>
      <c r="O107" s="11">
        <f t="shared" ca="1" si="59"/>
        <v>2321.867852542885</v>
      </c>
      <c r="P107" s="11">
        <f t="shared" ca="1" si="60"/>
        <v>2094.9035651677546</v>
      </c>
      <c r="Q107" s="11">
        <f t="shared" ca="1" si="61"/>
        <v>1898.7486812751833</v>
      </c>
      <c r="R107" s="11">
        <f t="shared" ca="1" si="62"/>
        <v>1727.9956660198538</v>
      </c>
      <c r="S107" s="11">
        <f t="shared" ca="1" si="63"/>
        <v>1578.3913336971207</v>
      </c>
      <c r="T107" s="11">
        <f t="shared" ca="1" si="64"/>
        <v>1446.5512675443802</v>
      </c>
      <c r="U107" s="11">
        <f t="shared" ca="1" si="65"/>
        <v>1329.7526259525105</v>
      </c>
      <c r="V107" s="11">
        <f t="shared" ca="1" si="66"/>
        <v>1225.7824321726532</v>
      </c>
      <c r="W107" s="11">
        <f t="shared" ca="1" si="67"/>
        <v>1132.8252560400936</v>
      </c>
      <c r="X107" s="11">
        <f t="shared" ca="1" si="68"/>
        <v>1049.3790764907387</v>
      </c>
      <c r="Y107" s="11">
        <f t="shared" ca="1" si="69"/>
        <v>974.19150717205378</v>
      </c>
      <c r="Z107" s="11">
        <f t="shared" ca="1" si="70"/>
        <v>906.21090108992314</v>
      </c>
      <c r="AA107" s="11">
        <f t="shared" ca="1" si="71"/>
        <v>844.54845315350883</v>
      </c>
      <c r="AB107" s="11">
        <f t="shared" ca="1" si="72"/>
        <v>788.44852537847748</v>
      </c>
      <c r="AC107" s="11">
        <f t="shared" ca="1" si="73"/>
        <v>737.26518834311071</v>
      </c>
      <c r="AD107" s="11">
        <f t="shared" ca="1" si="74"/>
        <v>690.44351205267583</v>
      </c>
      <c r="AE107" s="11">
        <f t="shared" ca="1" si="75"/>
        <v>647.50452196046433</v>
      </c>
      <c r="AF107" s="11">
        <f t="shared" ca="1" si="76"/>
        <v>608.03301010396979</v>
      </c>
      <c r="AG107" s="11">
        <f t="shared" ca="1" si="77"/>
        <v>571.66758996535452</v>
      </c>
      <c r="AH107" s="11">
        <f t="shared" ref="AH107:AH170" ca="1" si="78">AH106+(($B106+$B107)/2)^(4/3)/$B$4*$B$3</f>
        <v>538.09252910164548</v>
      </c>
      <c r="AI107" s="11">
        <f t="shared" ca="1" si="43"/>
        <v>507.03100115972529</v>
      </c>
      <c r="AJ107" s="11">
        <f t="shared" ca="1" si="44"/>
        <v>478.23947923722221</v>
      </c>
    </row>
    <row r="108" spans="1:36" x14ac:dyDescent="0.2">
      <c r="A108" s="11">
        <f t="shared" si="45"/>
        <v>291.00099999999998</v>
      </c>
      <c r="B108" s="11">
        <f t="shared" ca="1" si="47"/>
        <v>1.0412859918076416</v>
      </c>
      <c r="C108" s="11">
        <f t="shared" ca="1" si="46"/>
        <v>12383.033109310463</v>
      </c>
      <c r="D108" s="11">
        <f t="shared" ca="1" si="51"/>
        <v>10526.671578424657</v>
      </c>
      <c r="E108" s="11">
        <f t="shared" ca="1" si="48"/>
        <v>9350.4349254514564</v>
      </c>
      <c r="F108" s="11">
        <f t="shared" ca="1" si="49"/>
        <v>7943.9724701758023</v>
      </c>
      <c r="G108" s="11">
        <f t="shared" ca="1" si="50"/>
        <v>6732.9043274450996</v>
      </c>
      <c r="H108" s="11">
        <f t="shared" ca="1" si="52"/>
        <v>5730.8948771260093</v>
      </c>
      <c r="I108" s="11">
        <f t="shared" ca="1" si="53"/>
        <v>4915.8795427680916</v>
      </c>
      <c r="J108" s="11">
        <f t="shared" ca="1" si="54"/>
        <v>4254.506179234696</v>
      </c>
      <c r="K108" s="11">
        <f t="shared" ca="1" si="55"/>
        <v>3714.7302137452666</v>
      </c>
      <c r="L108" s="11">
        <f t="shared" ca="1" si="56"/>
        <v>3270.0302657859929</v>
      </c>
      <c r="M108" s="11">
        <f t="shared" ca="1" si="57"/>
        <v>2899.7579180492871</v>
      </c>
      <c r="N108" s="11">
        <f t="shared" ca="1" si="58"/>
        <v>2588.2046275545899</v>
      </c>
      <c r="O108" s="11">
        <f t="shared" ca="1" si="59"/>
        <v>2323.4733207404302</v>
      </c>
      <c r="P108" s="11">
        <f t="shared" ca="1" si="60"/>
        <v>2096.5090333652997</v>
      </c>
      <c r="Q108" s="11">
        <f t="shared" ca="1" si="61"/>
        <v>1900.3541494727285</v>
      </c>
      <c r="R108" s="11">
        <f t="shared" ca="1" si="62"/>
        <v>1729.601134217399</v>
      </c>
      <c r="S108" s="11">
        <f t="shared" ca="1" si="63"/>
        <v>1579.9968018946659</v>
      </c>
      <c r="T108" s="11">
        <f t="shared" ca="1" si="64"/>
        <v>1448.1567357419253</v>
      </c>
      <c r="U108" s="11">
        <f t="shared" ca="1" si="65"/>
        <v>1331.3580941500556</v>
      </c>
      <c r="V108" s="11">
        <f t="shared" ca="1" si="66"/>
        <v>1227.3879003701984</v>
      </c>
      <c r="W108" s="11">
        <f t="shared" ca="1" si="67"/>
        <v>1134.4307242376387</v>
      </c>
      <c r="X108" s="11">
        <f t="shared" ca="1" si="68"/>
        <v>1050.9845446882839</v>
      </c>
      <c r="Y108" s="11">
        <f t="shared" ca="1" si="69"/>
        <v>975.79697536959895</v>
      </c>
      <c r="Z108" s="11">
        <f t="shared" ca="1" si="70"/>
        <v>907.81636928746832</v>
      </c>
      <c r="AA108" s="11">
        <f t="shared" ca="1" si="71"/>
        <v>846.15392135105401</v>
      </c>
      <c r="AB108" s="11">
        <f t="shared" ca="1" si="72"/>
        <v>790.05399357602266</v>
      </c>
      <c r="AC108" s="11">
        <f t="shared" ca="1" si="73"/>
        <v>738.87065654065589</v>
      </c>
      <c r="AD108" s="11">
        <f t="shared" ca="1" si="74"/>
        <v>692.04898025022101</v>
      </c>
      <c r="AE108" s="11">
        <f t="shared" ca="1" si="75"/>
        <v>649.10999015800951</v>
      </c>
      <c r="AF108" s="11">
        <f t="shared" ca="1" si="76"/>
        <v>609.63847830151497</v>
      </c>
      <c r="AG108" s="11">
        <f t="shared" ca="1" si="77"/>
        <v>573.2730581628997</v>
      </c>
      <c r="AH108" s="11">
        <f t="shared" ca="1" si="78"/>
        <v>539.69799729919066</v>
      </c>
      <c r="AI108" s="11">
        <f t="shared" ref="AI108:AI171" ca="1" si="79">AI107+(($B107+$B108)/2)^(4/3)/$B$4*$B$3</f>
        <v>508.63646935727047</v>
      </c>
      <c r="AJ108" s="11">
        <f t="shared" ca="1" si="44"/>
        <v>479.84494743476739</v>
      </c>
    </row>
    <row r="109" spans="1:36" x14ac:dyDescent="0.2">
      <c r="A109" s="11">
        <f t="shared" si="45"/>
        <v>294.00099999999998</v>
      </c>
      <c r="B109" s="11">
        <f t="shared" ca="1" si="47"/>
        <v>1.0199550650092799</v>
      </c>
      <c r="C109" s="11">
        <f t="shared" ca="1" si="46"/>
        <v>12384.594660806208</v>
      </c>
      <c r="D109" s="11">
        <f t="shared" ca="1" si="51"/>
        <v>10528.211620705784</v>
      </c>
      <c r="E109" s="11">
        <f t="shared" ca="1" si="48"/>
        <v>9351.9964769472008</v>
      </c>
      <c r="F109" s="11">
        <f t="shared" ca="1" si="49"/>
        <v>7945.5340216715476</v>
      </c>
      <c r="G109" s="11">
        <f t="shared" ca="1" si="50"/>
        <v>6734.465878940845</v>
      </c>
      <c r="H109" s="11">
        <f t="shared" ca="1" si="52"/>
        <v>5732.4564286217546</v>
      </c>
      <c r="I109" s="11">
        <f t="shared" ca="1" si="53"/>
        <v>4917.4410942638369</v>
      </c>
      <c r="J109" s="11">
        <f t="shared" ca="1" si="54"/>
        <v>4256.0677307304413</v>
      </c>
      <c r="K109" s="11">
        <f t="shared" ca="1" si="55"/>
        <v>3716.2917652410115</v>
      </c>
      <c r="L109" s="11">
        <f t="shared" ca="1" si="56"/>
        <v>3271.5918172817378</v>
      </c>
      <c r="M109" s="11">
        <f t="shared" ca="1" si="57"/>
        <v>2901.319469545032</v>
      </c>
      <c r="N109" s="11">
        <f t="shared" ca="1" si="58"/>
        <v>2589.7661790503348</v>
      </c>
      <c r="O109" s="11">
        <f t="shared" ca="1" si="59"/>
        <v>2325.034872236175</v>
      </c>
      <c r="P109" s="11">
        <f t="shared" ca="1" si="60"/>
        <v>2098.0705848610446</v>
      </c>
      <c r="Q109" s="11">
        <f t="shared" ca="1" si="61"/>
        <v>1901.9157009684736</v>
      </c>
      <c r="R109" s="11">
        <f t="shared" ca="1" si="62"/>
        <v>1731.1626857131441</v>
      </c>
      <c r="S109" s="11">
        <f t="shared" ca="1" si="63"/>
        <v>1581.558353390411</v>
      </c>
      <c r="T109" s="11">
        <f t="shared" ca="1" si="64"/>
        <v>1449.7182872376704</v>
      </c>
      <c r="U109" s="11">
        <f t="shared" ca="1" si="65"/>
        <v>1332.9196456458008</v>
      </c>
      <c r="V109" s="11">
        <f t="shared" ca="1" si="66"/>
        <v>1228.9494518659435</v>
      </c>
      <c r="W109" s="11">
        <f t="shared" ca="1" si="67"/>
        <v>1135.9922757333838</v>
      </c>
      <c r="X109" s="11">
        <f t="shared" ca="1" si="68"/>
        <v>1052.546096184029</v>
      </c>
      <c r="Y109" s="11">
        <f t="shared" ca="1" si="69"/>
        <v>977.35852686534395</v>
      </c>
      <c r="Z109" s="11">
        <f t="shared" ca="1" si="70"/>
        <v>909.37792078321331</v>
      </c>
      <c r="AA109" s="11">
        <f t="shared" ca="1" si="71"/>
        <v>847.715472846799</v>
      </c>
      <c r="AB109" s="11">
        <f t="shared" ca="1" si="72"/>
        <v>791.61554507176766</v>
      </c>
      <c r="AC109" s="11">
        <f t="shared" ca="1" si="73"/>
        <v>740.43220803640088</v>
      </c>
      <c r="AD109" s="11">
        <f t="shared" ca="1" si="74"/>
        <v>693.610531745966</v>
      </c>
      <c r="AE109" s="11">
        <f t="shared" ca="1" si="75"/>
        <v>650.6715416537545</v>
      </c>
      <c r="AF109" s="11">
        <f t="shared" ca="1" si="76"/>
        <v>611.20002979725996</v>
      </c>
      <c r="AG109" s="11">
        <f t="shared" ca="1" si="77"/>
        <v>574.83460965864469</v>
      </c>
      <c r="AH109" s="11">
        <f t="shared" ca="1" si="78"/>
        <v>541.25954879493565</v>
      </c>
      <c r="AI109" s="11">
        <f t="shared" ca="1" si="79"/>
        <v>510.19802085301546</v>
      </c>
      <c r="AJ109" s="11">
        <f t="shared" ref="AJ109:AJ172" ca="1" si="80">AJ108+(($B108+$B109)/2)^(4/3)/$B$4*$B$3</f>
        <v>481.40649893051238</v>
      </c>
    </row>
    <row r="110" spans="1:36" x14ac:dyDescent="0.2">
      <c r="A110" s="11">
        <f t="shared" si="45"/>
        <v>297.00099999999998</v>
      </c>
      <c r="B110" s="11">
        <f t="shared" ca="1" si="47"/>
        <v>0.99926239469144318</v>
      </c>
      <c r="C110" s="11">
        <f t="shared" ca="1" si="46"/>
        <v>12386.113908976351</v>
      </c>
      <c r="D110" s="11">
        <f t="shared" ca="1" si="51"/>
        <v>10529.71014567655</v>
      </c>
      <c r="E110" s="11">
        <f t="shared" ca="1" si="48"/>
        <v>9353.5157251173441</v>
      </c>
      <c r="F110" s="11">
        <f t="shared" ca="1" si="49"/>
        <v>7947.0532698416919</v>
      </c>
      <c r="G110" s="11">
        <f t="shared" ca="1" si="50"/>
        <v>6735.9851271109892</v>
      </c>
      <c r="H110" s="11">
        <f t="shared" ca="1" si="52"/>
        <v>5733.9756767918989</v>
      </c>
      <c r="I110" s="11">
        <f t="shared" ca="1" si="53"/>
        <v>4918.9603424339812</v>
      </c>
      <c r="J110" s="11">
        <f t="shared" ca="1" si="54"/>
        <v>4257.5869789005856</v>
      </c>
      <c r="K110" s="11">
        <f t="shared" ca="1" si="55"/>
        <v>3717.8110134111553</v>
      </c>
      <c r="L110" s="11">
        <f t="shared" ca="1" si="56"/>
        <v>3273.1110654518816</v>
      </c>
      <c r="M110" s="11">
        <f t="shared" ca="1" si="57"/>
        <v>2902.8387177151758</v>
      </c>
      <c r="N110" s="11">
        <f t="shared" ca="1" si="58"/>
        <v>2591.2854272204786</v>
      </c>
      <c r="O110" s="11">
        <f t="shared" ca="1" si="59"/>
        <v>2326.5541204063188</v>
      </c>
      <c r="P110" s="11">
        <f t="shared" ca="1" si="60"/>
        <v>2099.5898330311884</v>
      </c>
      <c r="Q110" s="11">
        <f t="shared" ca="1" si="61"/>
        <v>1903.4349491386176</v>
      </c>
      <c r="R110" s="11">
        <f t="shared" ca="1" si="62"/>
        <v>1732.6819338832881</v>
      </c>
      <c r="S110" s="11">
        <f t="shared" ca="1" si="63"/>
        <v>1583.077601560555</v>
      </c>
      <c r="T110" s="11">
        <f t="shared" ca="1" si="64"/>
        <v>1451.2375354078144</v>
      </c>
      <c r="U110" s="11">
        <f t="shared" ca="1" si="65"/>
        <v>1334.4388938159448</v>
      </c>
      <c r="V110" s="11">
        <f t="shared" ca="1" si="66"/>
        <v>1230.4687000360875</v>
      </c>
      <c r="W110" s="11">
        <f t="shared" ca="1" si="67"/>
        <v>1137.5115239035279</v>
      </c>
      <c r="X110" s="11">
        <f t="shared" ca="1" si="68"/>
        <v>1054.065344354173</v>
      </c>
      <c r="Y110" s="11">
        <f t="shared" ca="1" si="69"/>
        <v>978.87777503548796</v>
      </c>
      <c r="Z110" s="11">
        <f t="shared" ca="1" si="70"/>
        <v>910.89716895335732</v>
      </c>
      <c r="AA110" s="11">
        <f t="shared" ca="1" si="71"/>
        <v>849.23472101694301</v>
      </c>
      <c r="AB110" s="11">
        <f t="shared" ca="1" si="72"/>
        <v>793.13479324191167</v>
      </c>
      <c r="AC110" s="11">
        <f t="shared" ca="1" si="73"/>
        <v>741.95145620654489</v>
      </c>
      <c r="AD110" s="11">
        <f t="shared" ca="1" si="74"/>
        <v>695.12977991611001</v>
      </c>
      <c r="AE110" s="11">
        <f t="shared" ca="1" si="75"/>
        <v>652.19078982389851</v>
      </c>
      <c r="AF110" s="11">
        <f t="shared" ca="1" si="76"/>
        <v>612.71927796740397</v>
      </c>
      <c r="AG110" s="11">
        <f t="shared" ca="1" si="77"/>
        <v>576.3538578287887</v>
      </c>
      <c r="AH110" s="11">
        <f t="shared" ca="1" si="78"/>
        <v>542.77879696507966</v>
      </c>
      <c r="AI110" s="11">
        <f t="shared" ca="1" si="79"/>
        <v>511.71726902315942</v>
      </c>
      <c r="AJ110" s="11">
        <f t="shared" ca="1" si="80"/>
        <v>482.92574710065634</v>
      </c>
    </row>
    <row r="111" spans="1:36" x14ac:dyDescent="0.2">
      <c r="A111" s="11">
        <f t="shared" si="45"/>
        <v>300.00099999999998</v>
      </c>
      <c r="B111" s="11">
        <f t="shared" ca="1" si="47"/>
        <v>0.97918304938916578</v>
      </c>
      <c r="C111" s="11">
        <f t="shared" ca="1" si="46"/>
        <v>12387.592393230148</v>
      </c>
      <c r="D111" s="11">
        <f t="shared" ca="1" si="51"/>
        <v>10531.168656897884</v>
      </c>
      <c r="E111" s="11">
        <f t="shared" ca="1" si="48"/>
        <v>9354.9942093711416</v>
      </c>
      <c r="F111" s="11">
        <f t="shared" ca="1" si="49"/>
        <v>7948.5317540954893</v>
      </c>
      <c r="G111" s="11">
        <f t="shared" ca="1" si="50"/>
        <v>6737.4636113647866</v>
      </c>
      <c r="H111" s="11">
        <f t="shared" ca="1" si="52"/>
        <v>5735.4541610456963</v>
      </c>
      <c r="I111" s="11">
        <f t="shared" ca="1" si="53"/>
        <v>4920.4388266877786</v>
      </c>
      <c r="J111" s="11">
        <f t="shared" ca="1" si="54"/>
        <v>4259.065463154383</v>
      </c>
      <c r="K111" s="11">
        <f t="shared" ca="1" si="55"/>
        <v>3719.2894976649523</v>
      </c>
      <c r="L111" s="11">
        <f t="shared" ca="1" si="56"/>
        <v>3274.5895497056786</v>
      </c>
      <c r="M111" s="11">
        <f t="shared" ca="1" si="57"/>
        <v>2904.3172019689728</v>
      </c>
      <c r="N111" s="11">
        <f t="shared" ca="1" si="58"/>
        <v>2592.7639114742756</v>
      </c>
      <c r="O111" s="11">
        <f t="shared" ca="1" si="59"/>
        <v>2328.0326046601158</v>
      </c>
      <c r="P111" s="11">
        <f t="shared" ca="1" si="60"/>
        <v>2101.0683172849854</v>
      </c>
      <c r="Q111" s="11">
        <f t="shared" ca="1" si="61"/>
        <v>1904.9134333924146</v>
      </c>
      <c r="R111" s="11">
        <f t="shared" ca="1" si="62"/>
        <v>1734.1604181370851</v>
      </c>
      <c r="S111" s="11">
        <f t="shared" ca="1" si="63"/>
        <v>1584.5560858143519</v>
      </c>
      <c r="T111" s="11">
        <f t="shared" ca="1" si="64"/>
        <v>1452.7160196616114</v>
      </c>
      <c r="U111" s="11">
        <f t="shared" ca="1" si="65"/>
        <v>1335.9173780697417</v>
      </c>
      <c r="V111" s="11">
        <f t="shared" ca="1" si="66"/>
        <v>1231.9471842898845</v>
      </c>
      <c r="W111" s="11">
        <f t="shared" ca="1" si="67"/>
        <v>1138.9900081573248</v>
      </c>
      <c r="X111" s="11">
        <f t="shared" ca="1" si="68"/>
        <v>1055.54382860797</v>
      </c>
      <c r="Y111" s="11">
        <f t="shared" ca="1" si="69"/>
        <v>980.35625928928505</v>
      </c>
      <c r="Z111" s="11">
        <f t="shared" ca="1" si="70"/>
        <v>912.37565320715441</v>
      </c>
      <c r="AA111" s="11">
        <f t="shared" ca="1" si="71"/>
        <v>850.7132052707401</v>
      </c>
      <c r="AB111" s="11">
        <f t="shared" ca="1" si="72"/>
        <v>794.61327749570876</v>
      </c>
      <c r="AC111" s="11">
        <f t="shared" ca="1" si="73"/>
        <v>743.42994046034198</v>
      </c>
      <c r="AD111" s="11">
        <f t="shared" ca="1" si="74"/>
        <v>696.6082641699071</v>
      </c>
      <c r="AE111" s="11">
        <f t="shared" ca="1" si="75"/>
        <v>653.6692740776956</v>
      </c>
      <c r="AF111" s="11">
        <f t="shared" ca="1" si="76"/>
        <v>614.19776222120106</v>
      </c>
      <c r="AG111" s="11">
        <f t="shared" ca="1" si="77"/>
        <v>577.8323420825858</v>
      </c>
      <c r="AH111" s="11">
        <f t="shared" ca="1" si="78"/>
        <v>544.25728121887676</v>
      </c>
      <c r="AI111" s="11">
        <f t="shared" ca="1" si="79"/>
        <v>513.19575327695645</v>
      </c>
      <c r="AJ111" s="11">
        <f t="shared" ca="1" si="80"/>
        <v>484.40423135445343</v>
      </c>
    </row>
    <row r="112" spans="1:36" x14ac:dyDescent="0.2">
      <c r="A112" s="11">
        <f t="shared" si="45"/>
        <v>303.00099999999998</v>
      </c>
      <c r="B112" s="11">
        <f t="shared" ca="1" si="47"/>
        <v>0.95969329246120383</v>
      </c>
      <c r="C112" s="11">
        <f t="shared" ca="1" si="46"/>
        <v>12389.031583055654</v>
      </c>
      <c r="D112" s="11">
        <f t="shared" ca="1" si="51"/>
        <v>10532.588589960254</v>
      </c>
      <c r="E112" s="11">
        <f t="shared" ca="1" si="48"/>
        <v>9356.4333991966469</v>
      </c>
      <c r="F112" s="11">
        <f t="shared" ca="1" si="49"/>
        <v>7949.9709439209946</v>
      </c>
      <c r="G112" s="11">
        <f t="shared" ca="1" si="50"/>
        <v>6738.9028011902919</v>
      </c>
      <c r="H112" s="11">
        <f t="shared" ca="1" si="52"/>
        <v>5736.8933508712016</v>
      </c>
      <c r="I112" s="11">
        <f t="shared" ca="1" si="53"/>
        <v>4921.8780165132839</v>
      </c>
      <c r="J112" s="11">
        <f t="shared" ca="1" si="54"/>
        <v>4260.5046529798883</v>
      </c>
      <c r="K112" s="11">
        <f t="shared" ca="1" si="55"/>
        <v>3720.728687490458</v>
      </c>
      <c r="L112" s="11">
        <f t="shared" ca="1" si="56"/>
        <v>3276.0287395311843</v>
      </c>
      <c r="M112" s="11">
        <f t="shared" ca="1" si="57"/>
        <v>2905.7563917944785</v>
      </c>
      <c r="N112" s="11">
        <f t="shared" ca="1" si="58"/>
        <v>2594.2031012997813</v>
      </c>
      <c r="O112" s="11">
        <f t="shared" ca="1" si="59"/>
        <v>2329.4717944856216</v>
      </c>
      <c r="P112" s="11">
        <f t="shared" ca="1" si="60"/>
        <v>2102.5075071104911</v>
      </c>
      <c r="Q112" s="11">
        <f t="shared" ca="1" si="61"/>
        <v>1906.3526232179204</v>
      </c>
      <c r="R112" s="11">
        <f t="shared" ca="1" si="62"/>
        <v>1735.5996079625909</v>
      </c>
      <c r="S112" s="11">
        <f t="shared" ca="1" si="63"/>
        <v>1585.9952756398577</v>
      </c>
      <c r="T112" s="11">
        <f t="shared" ca="1" si="64"/>
        <v>1454.1552094871172</v>
      </c>
      <c r="U112" s="11">
        <f t="shared" ca="1" si="65"/>
        <v>1337.3565678952475</v>
      </c>
      <c r="V112" s="11">
        <f t="shared" ca="1" si="66"/>
        <v>1233.3863741153903</v>
      </c>
      <c r="W112" s="11">
        <f t="shared" ca="1" si="67"/>
        <v>1140.4291979828306</v>
      </c>
      <c r="X112" s="11">
        <f t="shared" ca="1" si="68"/>
        <v>1056.9830184334758</v>
      </c>
      <c r="Y112" s="11">
        <f t="shared" ca="1" si="69"/>
        <v>981.79544911479081</v>
      </c>
      <c r="Z112" s="11">
        <f t="shared" ca="1" si="70"/>
        <v>913.81484303266018</v>
      </c>
      <c r="AA112" s="11">
        <f t="shared" ca="1" si="71"/>
        <v>852.15239509624587</v>
      </c>
      <c r="AB112" s="11">
        <f t="shared" ca="1" si="72"/>
        <v>796.05246732121452</v>
      </c>
      <c r="AC112" s="11">
        <f t="shared" ca="1" si="73"/>
        <v>744.86913028584775</v>
      </c>
      <c r="AD112" s="11">
        <f t="shared" ca="1" si="74"/>
        <v>698.04745399541287</v>
      </c>
      <c r="AE112" s="11">
        <f t="shared" ca="1" si="75"/>
        <v>655.10846390320137</v>
      </c>
      <c r="AF112" s="11">
        <f t="shared" ca="1" si="76"/>
        <v>615.63695204670682</v>
      </c>
      <c r="AG112" s="11">
        <f t="shared" ca="1" si="77"/>
        <v>579.27153190809156</v>
      </c>
      <c r="AH112" s="11">
        <f t="shared" ca="1" si="78"/>
        <v>545.69647104438252</v>
      </c>
      <c r="AI112" s="11">
        <f t="shared" ca="1" si="79"/>
        <v>514.63494310246222</v>
      </c>
      <c r="AJ112" s="11">
        <f t="shared" ca="1" si="80"/>
        <v>485.84342117995919</v>
      </c>
    </row>
    <row r="113" spans="1:36" x14ac:dyDescent="0.2">
      <c r="A113" s="11">
        <f t="shared" si="45"/>
        <v>306.00099999999998</v>
      </c>
      <c r="B113" s="11">
        <f t="shared" ca="1" si="47"/>
        <v>0.94077051455041116</v>
      </c>
      <c r="C113" s="11">
        <f t="shared" ca="1" si="46"/>
        <v>12390.43288180936</v>
      </c>
      <c r="D113" s="11">
        <f t="shared" ca="1" si="51"/>
        <v>10533.971316150437</v>
      </c>
      <c r="E113" s="11">
        <f t="shared" ca="1" si="48"/>
        <v>9357.8346979503531</v>
      </c>
      <c r="F113" s="11">
        <f t="shared" ca="1" si="49"/>
        <v>7951.3722426747008</v>
      </c>
      <c r="G113" s="11">
        <f t="shared" ca="1" si="50"/>
        <v>6740.3040999439982</v>
      </c>
      <c r="H113" s="11">
        <f t="shared" ca="1" si="52"/>
        <v>5738.2946496249078</v>
      </c>
      <c r="I113" s="11">
        <f t="shared" ca="1" si="53"/>
        <v>4923.2793152669901</v>
      </c>
      <c r="J113" s="11">
        <f t="shared" ca="1" si="54"/>
        <v>4261.9059517335945</v>
      </c>
      <c r="K113" s="11">
        <f t="shared" ca="1" si="55"/>
        <v>3722.1299862441642</v>
      </c>
      <c r="L113" s="11">
        <f t="shared" ca="1" si="56"/>
        <v>3277.4300382848905</v>
      </c>
      <c r="M113" s="11">
        <f t="shared" ca="1" si="57"/>
        <v>2907.1576905481847</v>
      </c>
      <c r="N113" s="11">
        <f t="shared" ca="1" si="58"/>
        <v>2595.6044000534876</v>
      </c>
      <c r="O113" s="11">
        <f t="shared" ca="1" si="59"/>
        <v>2330.8730932393278</v>
      </c>
      <c r="P113" s="11">
        <f t="shared" ca="1" si="60"/>
        <v>2103.9088058641973</v>
      </c>
      <c r="Q113" s="11">
        <f t="shared" ca="1" si="61"/>
        <v>1907.7539219716268</v>
      </c>
      <c r="R113" s="11">
        <f t="shared" ca="1" si="62"/>
        <v>1737.0009067162973</v>
      </c>
      <c r="S113" s="11">
        <f t="shared" ca="1" si="63"/>
        <v>1587.3965743935642</v>
      </c>
      <c r="T113" s="11">
        <f t="shared" ca="1" si="64"/>
        <v>1455.5565082408236</v>
      </c>
      <c r="U113" s="11">
        <f t="shared" ca="1" si="65"/>
        <v>1338.757866648954</v>
      </c>
      <c r="V113" s="11">
        <f t="shared" ca="1" si="66"/>
        <v>1234.7876728690967</v>
      </c>
      <c r="W113" s="11">
        <f t="shared" ca="1" si="67"/>
        <v>1141.830496736537</v>
      </c>
      <c r="X113" s="11">
        <f t="shared" ca="1" si="68"/>
        <v>1058.3843171871822</v>
      </c>
      <c r="Y113" s="11">
        <f t="shared" ca="1" si="69"/>
        <v>983.19674786849714</v>
      </c>
      <c r="Z113" s="11">
        <f t="shared" ca="1" si="70"/>
        <v>915.21614178636651</v>
      </c>
      <c r="AA113" s="11">
        <f t="shared" ca="1" si="71"/>
        <v>853.5536938499522</v>
      </c>
      <c r="AB113" s="11">
        <f t="shared" ca="1" si="72"/>
        <v>797.45376607492085</v>
      </c>
      <c r="AC113" s="11">
        <f t="shared" ca="1" si="73"/>
        <v>746.27042903955407</v>
      </c>
      <c r="AD113" s="11">
        <f t="shared" ca="1" si="74"/>
        <v>699.44875274911919</v>
      </c>
      <c r="AE113" s="11">
        <f t="shared" ca="1" si="75"/>
        <v>656.5097626569077</v>
      </c>
      <c r="AF113" s="11">
        <f t="shared" ca="1" si="76"/>
        <v>617.03825080041315</v>
      </c>
      <c r="AG113" s="11">
        <f t="shared" ca="1" si="77"/>
        <v>580.67283066179789</v>
      </c>
      <c r="AH113" s="11">
        <f t="shared" ca="1" si="78"/>
        <v>547.09776979808885</v>
      </c>
      <c r="AI113" s="11">
        <f t="shared" ca="1" si="79"/>
        <v>516.03624185616854</v>
      </c>
      <c r="AJ113" s="11">
        <f t="shared" ca="1" si="80"/>
        <v>487.24471993366552</v>
      </c>
    </row>
    <row r="114" spans="1:36" x14ac:dyDescent="0.2">
      <c r="A114" s="11">
        <f t="shared" si="45"/>
        <v>309.00099999999998</v>
      </c>
      <c r="B114" s="11">
        <f t="shared" ca="1" si="47"/>
        <v>0.92239317042652713</v>
      </c>
      <c r="C114" s="11">
        <f t="shared" ca="1" si="46"/>
        <v>12391.797630268078</v>
      </c>
      <c r="D114" s="11">
        <f t="shared" ca="1" si="51"/>
        <v>10535.318145889301</v>
      </c>
      <c r="E114" s="11">
        <f t="shared" ca="1" si="48"/>
        <v>9359.1994464090712</v>
      </c>
      <c r="F114" s="11">
        <f t="shared" ca="1" si="49"/>
        <v>7952.7369911334181</v>
      </c>
      <c r="G114" s="11">
        <f t="shared" ca="1" si="50"/>
        <v>6741.6688484027154</v>
      </c>
      <c r="H114" s="11">
        <f t="shared" ca="1" si="52"/>
        <v>5739.6593980836251</v>
      </c>
      <c r="I114" s="11">
        <f t="shared" ca="1" si="53"/>
        <v>4924.6440637257074</v>
      </c>
      <c r="J114" s="11">
        <f t="shared" ca="1" si="54"/>
        <v>4263.2707001923118</v>
      </c>
      <c r="K114" s="11">
        <f t="shared" ca="1" si="55"/>
        <v>3723.4947347028815</v>
      </c>
      <c r="L114" s="11">
        <f t="shared" ca="1" si="56"/>
        <v>3278.7947867436078</v>
      </c>
      <c r="M114" s="11">
        <f t="shared" ca="1" si="57"/>
        <v>2908.522439006902</v>
      </c>
      <c r="N114" s="11">
        <f t="shared" ca="1" si="58"/>
        <v>2596.9691485122048</v>
      </c>
      <c r="O114" s="11">
        <f t="shared" ca="1" si="59"/>
        <v>2332.237841698045</v>
      </c>
      <c r="P114" s="11">
        <f t="shared" ca="1" si="60"/>
        <v>2105.2735543229146</v>
      </c>
      <c r="Q114" s="11">
        <f t="shared" ca="1" si="61"/>
        <v>1909.1186704303443</v>
      </c>
      <c r="R114" s="11">
        <f t="shared" ca="1" si="62"/>
        <v>1738.3656551750148</v>
      </c>
      <c r="S114" s="11">
        <f t="shared" ca="1" si="63"/>
        <v>1588.7613228522816</v>
      </c>
      <c r="T114" s="11">
        <f t="shared" ca="1" si="64"/>
        <v>1456.9212566995411</v>
      </c>
      <c r="U114" s="11">
        <f t="shared" ca="1" si="65"/>
        <v>1340.1226151076714</v>
      </c>
      <c r="V114" s="11">
        <f t="shared" ca="1" si="66"/>
        <v>1236.1524213278142</v>
      </c>
      <c r="W114" s="11">
        <f t="shared" ca="1" si="67"/>
        <v>1143.1952451952545</v>
      </c>
      <c r="X114" s="11">
        <f t="shared" ca="1" si="68"/>
        <v>1059.7490656458997</v>
      </c>
      <c r="Y114" s="11">
        <f t="shared" ca="1" si="69"/>
        <v>984.56149632721451</v>
      </c>
      <c r="Z114" s="11">
        <f t="shared" ca="1" si="70"/>
        <v>916.58089024508388</v>
      </c>
      <c r="AA114" s="11">
        <f t="shared" ca="1" si="71"/>
        <v>854.91844230866957</v>
      </c>
      <c r="AB114" s="11">
        <f t="shared" ca="1" si="72"/>
        <v>798.81851453363822</v>
      </c>
      <c r="AC114" s="11">
        <f t="shared" ca="1" si="73"/>
        <v>747.63517749827145</v>
      </c>
      <c r="AD114" s="11">
        <f t="shared" ca="1" si="74"/>
        <v>700.81350120783657</v>
      </c>
      <c r="AE114" s="11">
        <f t="shared" ca="1" si="75"/>
        <v>657.87451111562507</v>
      </c>
      <c r="AF114" s="11">
        <f t="shared" ca="1" si="76"/>
        <v>618.40299925913052</v>
      </c>
      <c r="AG114" s="11">
        <f t="shared" ca="1" si="77"/>
        <v>582.03757912051526</v>
      </c>
      <c r="AH114" s="11">
        <f t="shared" ca="1" si="78"/>
        <v>548.46251825680622</v>
      </c>
      <c r="AI114" s="11">
        <f t="shared" ca="1" si="79"/>
        <v>517.40099031488592</v>
      </c>
      <c r="AJ114" s="11">
        <f t="shared" ca="1" si="80"/>
        <v>488.60946839238295</v>
      </c>
    </row>
    <row r="115" spans="1:36" x14ac:dyDescent="0.2">
      <c r="A115" s="11">
        <f t="shared" si="45"/>
        <v>312.00099999999998</v>
      </c>
      <c r="B115" s="11">
        <f t="shared" ca="1" si="47"/>
        <v>0.90454071989136853</v>
      </c>
      <c r="C115" s="11">
        <f t="shared" ca="1" si="46"/>
        <v>12393.127109959958</v>
      </c>
      <c r="D115" s="11">
        <f t="shared" ca="1" si="51"/>
        <v>10536.630331956789</v>
      </c>
      <c r="E115" s="11">
        <f t="shared" ca="1" si="48"/>
        <v>9360.5289261009511</v>
      </c>
      <c r="F115" s="11">
        <f t="shared" ca="1" si="49"/>
        <v>7954.0664708252971</v>
      </c>
      <c r="G115" s="11">
        <f t="shared" ca="1" si="50"/>
        <v>6742.9983280945944</v>
      </c>
      <c r="H115" s="11">
        <f t="shared" ca="1" si="52"/>
        <v>5740.9888777755041</v>
      </c>
      <c r="I115" s="11">
        <f t="shared" ca="1" si="53"/>
        <v>4925.9735434175864</v>
      </c>
      <c r="J115" s="11">
        <f t="shared" ca="1" si="54"/>
        <v>4264.6001798841908</v>
      </c>
      <c r="K115" s="11">
        <f t="shared" ca="1" si="55"/>
        <v>3724.8242143947609</v>
      </c>
      <c r="L115" s="11">
        <f t="shared" ca="1" si="56"/>
        <v>3280.1242664354872</v>
      </c>
      <c r="M115" s="11">
        <f t="shared" ca="1" si="57"/>
        <v>2909.8519186987814</v>
      </c>
      <c r="N115" s="11">
        <f t="shared" ca="1" si="58"/>
        <v>2598.2986282040843</v>
      </c>
      <c r="O115" s="11">
        <f t="shared" ca="1" si="59"/>
        <v>2333.5673213899245</v>
      </c>
      <c r="P115" s="11">
        <f t="shared" ca="1" si="60"/>
        <v>2106.603034014794</v>
      </c>
      <c r="Q115" s="11">
        <f t="shared" ca="1" si="61"/>
        <v>1910.4481501222238</v>
      </c>
      <c r="R115" s="11">
        <f t="shared" ca="1" si="62"/>
        <v>1739.6951348668943</v>
      </c>
      <c r="S115" s="11">
        <f t="shared" ca="1" si="63"/>
        <v>1590.0908025441611</v>
      </c>
      <c r="T115" s="11">
        <f t="shared" ca="1" si="64"/>
        <v>1458.2507363914206</v>
      </c>
      <c r="U115" s="11">
        <f t="shared" ca="1" si="65"/>
        <v>1341.4520947995509</v>
      </c>
      <c r="V115" s="11">
        <f t="shared" ca="1" si="66"/>
        <v>1237.4819010196936</v>
      </c>
      <c r="W115" s="11">
        <f t="shared" ca="1" si="67"/>
        <v>1144.524724887134</v>
      </c>
      <c r="X115" s="11">
        <f t="shared" ca="1" si="68"/>
        <v>1061.0785453377791</v>
      </c>
      <c r="Y115" s="11">
        <f t="shared" ca="1" si="69"/>
        <v>985.89097601909384</v>
      </c>
      <c r="Z115" s="11">
        <f t="shared" ca="1" si="70"/>
        <v>917.91036993696321</v>
      </c>
      <c r="AA115" s="11">
        <f t="shared" ca="1" si="71"/>
        <v>856.2479220005489</v>
      </c>
      <c r="AB115" s="11">
        <f t="shared" ca="1" si="72"/>
        <v>800.14799422551755</v>
      </c>
      <c r="AC115" s="11">
        <f t="shared" ca="1" si="73"/>
        <v>748.96465719015077</v>
      </c>
      <c r="AD115" s="11">
        <f t="shared" ca="1" si="74"/>
        <v>702.14298089971589</v>
      </c>
      <c r="AE115" s="11">
        <f t="shared" ca="1" si="75"/>
        <v>659.2039908075044</v>
      </c>
      <c r="AF115" s="11">
        <f t="shared" ca="1" si="76"/>
        <v>619.73247895100985</v>
      </c>
      <c r="AG115" s="11">
        <f t="shared" ca="1" si="77"/>
        <v>583.36705881239459</v>
      </c>
      <c r="AH115" s="11">
        <f t="shared" ca="1" si="78"/>
        <v>549.79199794868555</v>
      </c>
      <c r="AI115" s="11">
        <f t="shared" ca="1" si="79"/>
        <v>518.73047000676524</v>
      </c>
      <c r="AJ115" s="11">
        <f t="shared" ca="1" si="80"/>
        <v>489.93894808426234</v>
      </c>
    </row>
    <row r="116" spans="1:36" x14ac:dyDescent="0.2">
      <c r="A116" s="11">
        <f t="shared" si="45"/>
        <v>315.00099999999998</v>
      </c>
      <c r="B116" s="11">
        <f t="shared" ca="1" si="47"/>
        <v>0.88719357245232611</v>
      </c>
      <c r="C116" s="11">
        <f t="shared" ca="1" si="46"/>
        <v>12394.422546290209</v>
      </c>
      <c r="D116" s="11">
        <f t="shared" ca="1" si="51"/>
        <v>10537.909072519034</v>
      </c>
      <c r="E116" s="11">
        <f t="shared" ca="1" si="48"/>
        <v>9361.8243624312017</v>
      </c>
      <c r="F116" s="11">
        <f t="shared" ca="1" si="49"/>
        <v>7955.3619071555468</v>
      </c>
      <c r="G116" s="11">
        <f t="shared" ca="1" si="50"/>
        <v>6744.2937644248441</v>
      </c>
      <c r="H116" s="11">
        <f t="shared" ca="1" si="52"/>
        <v>5742.2843141057538</v>
      </c>
      <c r="I116" s="11">
        <f t="shared" ca="1" si="53"/>
        <v>4927.2689797478361</v>
      </c>
      <c r="J116" s="11">
        <f t="shared" ca="1" si="54"/>
        <v>4265.8956162144405</v>
      </c>
      <c r="K116" s="11">
        <f t="shared" ca="1" si="55"/>
        <v>3726.1196507250111</v>
      </c>
      <c r="L116" s="11">
        <f t="shared" ca="1" si="56"/>
        <v>3281.4197027657374</v>
      </c>
      <c r="M116" s="11">
        <f t="shared" ca="1" si="57"/>
        <v>2911.1473550290316</v>
      </c>
      <c r="N116" s="11">
        <f t="shared" ca="1" si="58"/>
        <v>2599.5940645343344</v>
      </c>
      <c r="O116" s="11">
        <f t="shared" ca="1" si="59"/>
        <v>2334.8627577201746</v>
      </c>
      <c r="P116" s="11">
        <f t="shared" ca="1" si="60"/>
        <v>2107.8984703450442</v>
      </c>
      <c r="Q116" s="11">
        <f t="shared" ca="1" si="61"/>
        <v>1911.7435864524739</v>
      </c>
      <c r="R116" s="11">
        <f t="shared" ca="1" si="62"/>
        <v>1740.9905711971444</v>
      </c>
      <c r="S116" s="11">
        <f t="shared" ca="1" si="63"/>
        <v>1591.3862388744112</v>
      </c>
      <c r="T116" s="11">
        <f t="shared" ca="1" si="64"/>
        <v>1459.5461727216707</v>
      </c>
      <c r="U116" s="11">
        <f t="shared" ca="1" si="65"/>
        <v>1342.747531129801</v>
      </c>
      <c r="V116" s="11">
        <f t="shared" ca="1" si="66"/>
        <v>1238.7773373499438</v>
      </c>
      <c r="W116" s="11">
        <f t="shared" ca="1" si="67"/>
        <v>1145.8201612173841</v>
      </c>
      <c r="X116" s="11">
        <f t="shared" ca="1" si="68"/>
        <v>1062.3739816680293</v>
      </c>
      <c r="Y116" s="11">
        <f t="shared" ca="1" si="69"/>
        <v>987.18641234934398</v>
      </c>
      <c r="Z116" s="11">
        <f t="shared" ca="1" si="70"/>
        <v>919.20580626721335</v>
      </c>
      <c r="AA116" s="11">
        <f t="shared" ca="1" si="71"/>
        <v>857.54335833079904</v>
      </c>
      <c r="AB116" s="11">
        <f t="shared" ca="1" si="72"/>
        <v>801.44343055576769</v>
      </c>
      <c r="AC116" s="11">
        <f t="shared" ca="1" si="73"/>
        <v>750.26009352040091</v>
      </c>
      <c r="AD116" s="11">
        <f t="shared" ca="1" si="74"/>
        <v>703.43841722996603</v>
      </c>
      <c r="AE116" s="11">
        <f t="shared" ca="1" si="75"/>
        <v>660.49942713775454</v>
      </c>
      <c r="AF116" s="11">
        <f t="shared" ca="1" si="76"/>
        <v>621.02791528125999</v>
      </c>
      <c r="AG116" s="11">
        <f t="shared" ca="1" si="77"/>
        <v>584.66249514264473</v>
      </c>
      <c r="AH116" s="11">
        <f t="shared" ca="1" si="78"/>
        <v>551.08743427893569</v>
      </c>
      <c r="AI116" s="11">
        <f t="shared" ca="1" si="79"/>
        <v>520.02590633701539</v>
      </c>
      <c r="AJ116" s="11">
        <f t="shared" ca="1" si="80"/>
        <v>491.23438441451248</v>
      </c>
    </row>
    <row r="117" spans="1:36" x14ac:dyDescent="0.2">
      <c r="A117" s="11">
        <f t="shared" si="45"/>
        <v>318.00099999999998</v>
      </c>
      <c r="B117" s="11">
        <f t="shared" ca="1" si="47"/>
        <v>0.87033303549366914</v>
      </c>
      <c r="C117" s="11">
        <f t="shared" ca="1" si="46"/>
        <v>12395.685111475845</v>
      </c>
      <c r="D117" s="11">
        <f t="shared" ca="1" si="51"/>
        <v>10539.155513971358</v>
      </c>
      <c r="E117" s="11">
        <f t="shared" ca="1" si="48"/>
        <v>9363.0869276168378</v>
      </c>
      <c r="F117" s="11">
        <f t="shared" ca="1" si="49"/>
        <v>7956.6244723411819</v>
      </c>
      <c r="G117" s="11">
        <f t="shared" ca="1" si="50"/>
        <v>6745.5563296104792</v>
      </c>
      <c r="H117" s="11">
        <f t="shared" ca="1" si="52"/>
        <v>5743.5468792913889</v>
      </c>
      <c r="I117" s="11">
        <f t="shared" ca="1" si="53"/>
        <v>4928.5315449334712</v>
      </c>
      <c r="J117" s="11">
        <f t="shared" ca="1" si="54"/>
        <v>4267.1581814000756</v>
      </c>
      <c r="K117" s="11">
        <f t="shared" ca="1" si="55"/>
        <v>3727.3822159106462</v>
      </c>
      <c r="L117" s="11">
        <f t="shared" ca="1" si="56"/>
        <v>3282.6822679513725</v>
      </c>
      <c r="M117" s="11">
        <f t="shared" ca="1" si="57"/>
        <v>2912.4099202146667</v>
      </c>
      <c r="N117" s="11">
        <f t="shared" ca="1" si="58"/>
        <v>2600.8566297199695</v>
      </c>
      <c r="O117" s="11">
        <f t="shared" ca="1" si="59"/>
        <v>2336.1253229058098</v>
      </c>
      <c r="P117" s="11">
        <f t="shared" ca="1" si="60"/>
        <v>2109.1610355306793</v>
      </c>
      <c r="Q117" s="11">
        <f t="shared" ca="1" si="61"/>
        <v>1913.006151638109</v>
      </c>
      <c r="R117" s="11">
        <f t="shared" ca="1" si="62"/>
        <v>1742.2531363827795</v>
      </c>
      <c r="S117" s="11">
        <f t="shared" ca="1" si="63"/>
        <v>1592.6488040600464</v>
      </c>
      <c r="T117" s="11">
        <f t="shared" ca="1" si="64"/>
        <v>1460.8087379073058</v>
      </c>
      <c r="U117" s="11">
        <f t="shared" ca="1" si="65"/>
        <v>1344.0100963154362</v>
      </c>
      <c r="V117" s="11">
        <f t="shared" ca="1" si="66"/>
        <v>1240.0399025355789</v>
      </c>
      <c r="W117" s="11">
        <f t="shared" ca="1" si="67"/>
        <v>1147.0827264030193</v>
      </c>
      <c r="X117" s="11">
        <f t="shared" ca="1" si="68"/>
        <v>1063.6365468536644</v>
      </c>
      <c r="Y117" s="11">
        <f t="shared" ca="1" si="69"/>
        <v>988.44897753497924</v>
      </c>
      <c r="Z117" s="11">
        <f t="shared" ca="1" si="70"/>
        <v>920.4683714528486</v>
      </c>
      <c r="AA117" s="11">
        <f t="shared" ca="1" si="71"/>
        <v>858.80592351643429</v>
      </c>
      <c r="AB117" s="11">
        <f t="shared" ca="1" si="72"/>
        <v>802.70599574140294</v>
      </c>
      <c r="AC117" s="11">
        <f t="shared" ca="1" si="73"/>
        <v>751.52265870603617</v>
      </c>
      <c r="AD117" s="11">
        <f t="shared" ca="1" si="74"/>
        <v>704.70098241560129</v>
      </c>
      <c r="AE117" s="11">
        <f t="shared" ca="1" si="75"/>
        <v>661.76199232338979</v>
      </c>
      <c r="AF117" s="11">
        <f t="shared" ca="1" si="76"/>
        <v>622.29048046689525</v>
      </c>
      <c r="AG117" s="11">
        <f t="shared" ca="1" si="77"/>
        <v>585.92506032827998</v>
      </c>
      <c r="AH117" s="11">
        <f t="shared" ca="1" si="78"/>
        <v>552.34999946457094</v>
      </c>
      <c r="AI117" s="11">
        <f t="shared" ca="1" si="79"/>
        <v>521.28847152265064</v>
      </c>
      <c r="AJ117" s="11">
        <f t="shared" ca="1" si="80"/>
        <v>492.49694960014767</v>
      </c>
    </row>
    <row r="118" spans="1:36" x14ac:dyDescent="0.2">
      <c r="A118" s="11">
        <f t="shared" si="45"/>
        <v>321.00099999999998</v>
      </c>
      <c r="B118" s="11">
        <f t="shared" ca="1" si="47"/>
        <v>0.85394126569669471</v>
      </c>
      <c r="C118" s="11">
        <f t="shared" ca="1" si="46"/>
        <v>12396.915927302682</v>
      </c>
      <c r="D118" s="11">
        <f t="shared" ca="1" si="51"/>
        <v>10540.370753609832</v>
      </c>
      <c r="E118" s="11">
        <f t="shared" ca="1" si="48"/>
        <v>9364.3177434436748</v>
      </c>
      <c r="F118" s="11">
        <f t="shared" ca="1" si="49"/>
        <v>7957.8552881680198</v>
      </c>
      <c r="G118" s="11">
        <f t="shared" ca="1" si="50"/>
        <v>6746.7871454373171</v>
      </c>
      <c r="H118" s="11">
        <f t="shared" ca="1" si="52"/>
        <v>5744.7776951182268</v>
      </c>
      <c r="I118" s="11">
        <f t="shared" ca="1" si="53"/>
        <v>4929.7623607603091</v>
      </c>
      <c r="J118" s="11">
        <f t="shared" ca="1" si="54"/>
        <v>4268.3889972269135</v>
      </c>
      <c r="K118" s="11">
        <f t="shared" ca="1" si="55"/>
        <v>3728.6130317374841</v>
      </c>
      <c r="L118" s="11">
        <f t="shared" ca="1" si="56"/>
        <v>3283.9130837782104</v>
      </c>
      <c r="M118" s="11">
        <f t="shared" ca="1" si="57"/>
        <v>2913.6407360415046</v>
      </c>
      <c r="N118" s="11">
        <f t="shared" ca="1" si="58"/>
        <v>2602.0874455468074</v>
      </c>
      <c r="O118" s="11">
        <f t="shared" ca="1" si="59"/>
        <v>2337.3561387326477</v>
      </c>
      <c r="P118" s="11">
        <f t="shared" ca="1" si="60"/>
        <v>2110.3918513575172</v>
      </c>
      <c r="Q118" s="11">
        <f t="shared" ca="1" si="61"/>
        <v>1914.2369674649467</v>
      </c>
      <c r="R118" s="11">
        <f t="shared" ca="1" si="62"/>
        <v>1743.4839522096172</v>
      </c>
      <c r="S118" s="11">
        <f t="shared" ca="1" si="63"/>
        <v>1593.879619886884</v>
      </c>
      <c r="T118" s="11">
        <f t="shared" ca="1" si="64"/>
        <v>1462.0395537341435</v>
      </c>
      <c r="U118" s="11">
        <f t="shared" ca="1" si="65"/>
        <v>1345.2409121422738</v>
      </c>
      <c r="V118" s="11">
        <f t="shared" ca="1" si="66"/>
        <v>1241.2707183624166</v>
      </c>
      <c r="W118" s="11">
        <f t="shared" ca="1" si="67"/>
        <v>1148.3135422298569</v>
      </c>
      <c r="X118" s="11">
        <f t="shared" ca="1" si="68"/>
        <v>1064.8673626805021</v>
      </c>
      <c r="Y118" s="11">
        <f t="shared" ca="1" si="69"/>
        <v>989.67979336181702</v>
      </c>
      <c r="Z118" s="11">
        <f t="shared" ca="1" si="70"/>
        <v>921.69918727968638</v>
      </c>
      <c r="AA118" s="11">
        <f t="shared" ca="1" si="71"/>
        <v>860.03673934327207</v>
      </c>
      <c r="AB118" s="11">
        <f t="shared" ca="1" si="72"/>
        <v>803.93681156824073</v>
      </c>
      <c r="AC118" s="11">
        <f t="shared" ca="1" si="73"/>
        <v>752.75347453287395</v>
      </c>
      <c r="AD118" s="11">
        <f t="shared" ca="1" si="74"/>
        <v>705.93179824243907</v>
      </c>
      <c r="AE118" s="11">
        <f t="shared" ca="1" si="75"/>
        <v>662.99280815022757</v>
      </c>
      <c r="AF118" s="11">
        <f t="shared" ca="1" si="76"/>
        <v>623.52129629373303</v>
      </c>
      <c r="AG118" s="11">
        <f t="shared" ca="1" si="77"/>
        <v>587.15587615511777</v>
      </c>
      <c r="AH118" s="11">
        <f t="shared" ca="1" si="78"/>
        <v>553.58081529140873</v>
      </c>
      <c r="AI118" s="11">
        <f t="shared" ca="1" si="79"/>
        <v>522.51928734948842</v>
      </c>
      <c r="AJ118" s="11">
        <f t="shared" ca="1" si="80"/>
        <v>493.7277654269854</v>
      </c>
    </row>
    <row r="119" spans="1:36" x14ac:dyDescent="0.2">
      <c r="A119" s="11">
        <f t="shared" si="45"/>
        <v>324.00099999999998</v>
      </c>
      <c r="B119" s="11">
        <f t="shared" ca="1" si="47"/>
        <v>0.83800122347940209</v>
      </c>
      <c r="C119" s="11">
        <f t="shared" ca="1" si="46"/>
        <v>12398.11606771679</v>
      </c>
      <c r="D119" s="11">
        <f t="shared" ca="1" si="51"/>
        <v>10541.555842143129</v>
      </c>
      <c r="E119" s="11">
        <f t="shared" ca="1" si="48"/>
        <v>9365.5178838577831</v>
      </c>
      <c r="F119" s="11">
        <f t="shared" ca="1" si="49"/>
        <v>7959.0554285821281</v>
      </c>
      <c r="G119" s="11">
        <f t="shared" ca="1" si="50"/>
        <v>6747.9872858514254</v>
      </c>
      <c r="H119" s="11">
        <f t="shared" ca="1" si="52"/>
        <v>5745.9778355323351</v>
      </c>
      <c r="I119" s="11">
        <f t="shared" ca="1" si="53"/>
        <v>4930.9625011744174</v>
      </c>
      <c r="J119" s="11">
        <f t="shared" ca="1" si="54"/>
        <v>4269.5891376410218</v>
      </c>
      <c r="K119" s="11">
        <f t="shared" ca="1" si="55"/>
        <v>3729.813172151592</v>
      </c>
      <c r="L119" s="11">
        <f t="shared" ca="1" si="56"/>
        <v>3285.1132241923183</v>
      </c>
      <c r="M119" s="11">
        <f t="shared" ca="1" si="57"/>
        <v>2914.8408764556125</v>
      </c>
      <c r="N119" s="11">
        <f t="shared" ca="1" si="58"/>
        <v>2603.2875859609153</v>
      </c>
      <c r="O119" s="11">
        <f t="shared" ca="1" si="59"/>
        <v>2338.5562791467555</v>
      </c>
      <c r="P119" s="11">
        <f t="shared" ca="1" si="60"/>
        <v>2111.5919917716251</v>
      </c>
      <c r="Q119" s="11">
        <f t="shared" ca="1" si="61"/>
        <v>1915.4371078790546</v>
      </c>
      <c r="R119" s="11">
        <f t="shared" ca="1" si="62"/>
        <v>1744.6840926237251</v>
      </c>
      <c r="S119" s="11">
        <f t="shared" ca="1" si="63"/>
        <v>1595.0797603009919</v>
      </c>
      <c r="T119" s="11">
        <f t="shared" ca="1" si="64"/>
        <v>1463.2396941482514</v>
      </c>
      <c r="U119" s="11">
        <f t="shared" ca="1" si="65"/>
        <v>1346.4410525563817</v>
      </c>
      <c r="V119" s="11">
        <f t="shared" ca="1" si="66"/>
        <v>1242.4708587765244</v>
      </c>
      <c r="W119" s="11">
        <f t="shared" ca="1" si="67"/>
        <v>1149.5136826439648</v>
      </c>
      <c r="X119" s="11">
        <f t="shared" ca="1" si="68"/>
        <v>1066.0675030946099</v>
      </c>
      <c r="Y119" s="11">
        <f t="shared" ca="1" si="69"/>
        <v>990.87993377592488</v>
      </c>
      <c r="Z119" s="11">
        <f t="shared" ca="1" si="70"/>
        <v>922.89932769379425</v>
      </c>
      <c r="AA119" s="11">
        <f t="shared" ca="1" si="71"/>
        <v>861.23687975737994</v>
      </c>
      <c r="AB119" s="11">
        <f t="shared" ca="1" si="72"/>
        <v>805.13695198234859</v>
      </c>
      <c r="AC119" s="11">
        <f t="shared" ca="1" si="73"/>
        <v>753.95361494698182</v>
      </c>
      <c r="AD119" s="11">
        <f t="shared" ca="1" si="74"/>
        <v>707.13193865654694</v>
      </c>
      <c r="AE119" s="11">
        <f t="shared" ca="1" si="75"/>
        <v>664.19294856433544</v>
      </c>
      <c r="AF119" s="11">
        <f t="shared" ca="1" si="76"/>
        <v>624.72143670784089</v>
      </c>
      <c r="AG119" s="11">
        <f t="shared" ca="1" si="77"/>
        <v>588.35601656922563</v>
      </c>
      <c r="AH119" s="11">
        <f t="shared" ca="1" si="78"/>
        <v>554.78095570551659</v>
      </c>
      <c r="AI119" s="11">
        <f t="shared" ca="1" si="79"/>
        <v>523.71942776359629</v>
      </c>
      <c r="AJ119" s="11">
        <f t="shared" ca="1" si="80"/>
        <v>494.92790584109332</v>
      </c>
    </row>
    <row r="120" spans="1:36" x14ac:dyDescent="0.2">
      <c r="A120" s="11">
        <f t="shared" si="45"/>
        <v>327.00099999999998</v>
      </c>
      <c r="B120" s="11">
        <f t="shared" ca="1" si="47"/>
        <v>0.82249663024433595</v>
      </c>
      <c r="C120" s="11">
        <f t="shared" ca="1" si="46"/>
        <v>12399.28656126165</v>
      </c>
      <c r="D120" s="11">
        <f t="shared" ca="1" si="51"/>
        <v>10542.711786055484</v>
      </c>
      <c r="E120" s="11">
        <f t="shared" ca="1" si="48"/>
        <v>9366.6883774026428</v>
      </c>
      <c r="F120" s="11">
        <f t="shared" ca="1" si="49"/>
        <v>7960.2259221269869</v>
      </c>
      <c r="G120" s="11">
        <f t="shared" ca="1" si="50"/>
        <v>6749.1577793962842</v>
      </c>
      <c r="H120" s="11">
        <f t="shared" ca="1" si="52"/>
        <v>5747.1483290771939</v>
      </c>
      <c r="I120" s="11">
        <f t="shared" ca="1" si="53"/>
        <v>4932.1329947192762</v>
      </c>
      <c r="J120" s="11">
        <f t="shared" ca="1" si="54"/>
        <v>4270.7596311858806</v>
      </c>
      <c r="K120" s="11">
        <f t="shared" ca="1" si="55"/>
        <v>3730.9836656964508</v>
      </c>
      <c r="L120" s="11">
        <f t="shared" ca="1" si="56"/>
        <v>3286.2837177371771</v>
      </c>
      <c r="M120" s="11">
        <f t="shared" ca="1" si="57"/>
        <v>2916.0113700004713</v>
      </c>
      <c r="N120" s="11">
        <f t="shared" ca="1" si="58"/>
        <v>2604.4580795057741</v>
      </c>
      <c r="O120" s="11">
        <f t="shared" ca="1" si="59"/>
        <v>2339.7267726916143</v>
      </c>
      <c r="P120" s="11">
        <f t="shared" ca="1" si="60"/>
        <v>2112.7624853164839</v>
      </c>
      <c r="Q120" s="11">
        <f t="shared" ca="1" si="61"/>
        <v>1916.6076014239134</v>
      </c>
      <c r="R120" s="11">
        <f t="shared" ca="1" si="62"/>
        <v>1745.8545861685839</v>
      </c>
      <c r="S120" s="11">
        <f t="shared" ca="1" si="63"/>
        <v>1596.2502538458507</v>
      </c>
      <c r="T120" s="11">
        <f t="shared" ca="1" si="64"/>
        <v>1464.4101876931102</v>
      </c>
      <c r="U120" s="11">
        <f t="shared" ca="1" si="65"/>
        <v>1347.6115461012405</v>
      </c>
      <c r="V120" s="11">
        <f t="shared" ca="1" si="66"/>
        <v>1243.6413523213832</v>
      </c>
      <c r="W120" s="11">
        <f t="shared" ca="1" si="67"/>
        <v>1150.6841761888236</v>
      </c>
      <c r="X120" s="11">
        <f t="shared" ca="1" si="68"/>
        <v>1067.2379966394687</v>
      </c>
      <c r="Y120" s="11">
        <f t="shared" ca="1" si="69"/>
        <v>992.0504273207838</v>
      </c>
      <c r="Z120" s="11">
        <f t="shared" ca="1" si="70"/>
        <v>924.06982123865316</v>
      </c>
      <c r="AA120" s="11">
        <f t="shared" ca="1" si="71"/>
        <v>862.40737330223885</v>
      </c>
      <c r="AB120" s="11">
        <f t="shared" ca="1" si="72"/>
        <v>806.30744552720751</v>
      </c>
      <c r="AC120" s="11">
        <f t="shared" ca="1" si="73"/>
        <v>755.12410849184073</v>
      </c>
      <c r="AD120" s="11">
        <f t="shared" ca="1" si="74"/>
        <v>708.30243220140585</v>
      </c>
      <c r="AE120" s="11">
        <f t="shared" ca="1" si="75"/>
        <v>665.36344210919435</v>
      </c>
      <c r="AF120" s="11">
        <f t="shared" ca="1" si="76"/>
        <v>625.89193025269981</v>
      </c>
      <c r="AG120" s="11">
        <f t="shared" ca="1" si="77"/>
        <v>589.52651011408454</v>
      </c>
      <c r="AH120" s="11">
        <f t="shared" ca="1" si="78"/>
        <v>555.9514492503755</v>
      </c>
      <c r="AI120" s="11">
        <f t="shared" ca="1" si="79"/>
        <v>524.8899213084552</v>
      </c>
      <c r="AJ120" s="11">
        <f t="shared" ca="1" si="80"/>
        <v>496.09839938595218</v>
      </c>
    </row>
    <row r="121" spans="1:36" x14ac:dyDescent="0.2">
      <c r="A121" s="11">
        <f t="shared" si="45"/>
        <v>330.00099999999998</v>
      </c>
      <c r="B121" s="11">
        <f t="shared" ca="1" si="47"/>
        <v>0.80741192823964303</v>
      </c>
      <c r="C121" s="11">
        <f t="shared" ca="1" si="46"/>
        <v>12400.428393371443</v>
      </c>
      <c r="D121" s="11">
        <f t="shared" ca="1" si="51"/>
        <v>10543.839549830767</v>
      </c>
      <c r="E121" s="11">
        <f t="shared" ca="1" si="48"/>
        <v>9367.8302095124363</v>
      </c>
      <c r="F121" s="11">
        <f t="shared" ca="1" si="49"/>
        <v>7961.3677542367814</v>
      </c>
      <c r="G121" s="11">
        <f t="shared" ca="1" si="50"/>
        <v>6750.2996115060787</v>
      </c>
      <c r="H121" s="11">
        <f t="shared" ca="1" si="52"/>
        <v>5748.2901611869884</v>
      </c>
      <c r="I121" s="11">
        <f t="shared" ca="1" si="53"/>
        <v>4933.2748268290707</v>
      </c>
      <c r="J121" s="11">
        <f t="shared" ca="1" si="54"/>
        <v>4271.9014632956751</v>
      </c>
      <c r="K121" s="11">
        <f t="shared" ca="1" si="55"/>
        <v>3732.1254978062452</v>
      </c>
      <c r="L121" s="11">
        <f t="shared" ca="1" si="56"/>
        <v>3287.4255498469715</v>
      </c>
      <c r="M121" s="11">
        <f t="shared" ca="1" si="57"/>
        <v>2917.1532021102657</v>
      </c>
      <c r="N121" s="11">
        <f t="shared" ca="1" si="58"/>
        <v>2605.5999116155685</v>
      </c>
      <c r="O121" s="11">
        <f t="shared" ca="1" si="59"/>
        <v>2340.8686048014088</v>
      </c>
      <c r="P121" s="11">
        <f t="shared" ca="1" si="60"/>
        <v>2113.9043174262783</v>
      </c>
      <c r="Q121" s="11">
        <f t="shared" ca="1" si="61"/>
        <v>1917.7494335337076</v>
      </c>
      <c r="R121" s="11">
        <f t="shared" ca="1" si="62"/>
        <v>1746.9964182783781</v>
      </c>
      <c r="S121" s="11">
        <f t="shared" ca="1" si="63"/>
        <v>1597.3920859556449</v>
      </c>
      <c r="T121" s="11">
        <f t="shared" ca="1" si="64"/>
        <v>1465.5520198029044</v>
      </c>
      <c r="U121" s="11">
        <f t="shared" ca="1" si="65"/>
        <v>1348.7533782110347</v>
      </c>
      <c r="V121" s="11">
        <f t="shared" ca="1" si="66"/>
        <v>1244.7831844311775</v>
      </c>
      <c r="W121" s="11">
        <f t="shared" ca="1" si="67"/>
        <v>1151.8260082986178</v>
      </c>
      <c r="X121" s="11">
        <f t="shared" ca="1" si="68"/>
        <v>1068.379828749263</v>
      </c>
      <c r="Y121" s="11">
        <f t="shared" ca="1" si="69"/>
        <v>993.19225943057813</v>
      </c>
      <c r="Z121" s="11">
        <f t="shared" ca="1" si="70"/>
        <v>925.2116533484475</v>
      </c>
      <c r="AA121" s="11">
        <f t="shared" ca="1" si="71"/>
        <v>863.54920541203319</v>
      </c>
      <c r="AB121" s="11">
        <f t="shared" ca="1" si="72"/>
        <v>807.44927763700184</v>
      </c>
      <c r="AC121" s="11">
        <f t="shared" ca="1" si="73"/>
        <v>756.26594060163507</v>
      </c>
      <c r="AD121" s="11">
        <f t="shared" ca="1" si="74"/>
        <v>709.44426431120019</v>
      </c>
      <c r="AE121" s="11">
        <f t="shared" ca="1" si="75"/>
        <v>666.50527421898869</v>
      </c>
      <c r="AF121" s="11">
        <f t="shared" ca="1" si="76"/>
        <v>627.03376236249414</v>
      </c>
      <c r="AG121" s="11">
        <f t="shared" ca="1" si="77"/>
        <v>590.66834222387888</v>
      </c>
      <c r="AH121" s="11">
        <f t="shared" ca="1" si="78"/>
        <v>557.09328136016984</v>
      </c>
      <c r="AI121" s="11">
        <f t="shared" ca="1" si="79"/>
        <v>526.03175341824954</v>
      </c>
      <c r="AJ121" s="11">
        <f t="shared" ca="1" si="80"/>
        <v>497.24023149574646</v>
      </c>
    </row>
    <row r="122" spans="1:36" x14ac:dyDescent="0.2">
      <c r="A122" s="11">
        <f t="shared" si="45"/>
        <v>333.00099999999998</v>
      </c>
      <c r="B122" s="11">
        <f t="shared" ca="1" si="47"/>
        <v>0.79273224285340982</v>
      </c>
      <c r="C122" s="11">
        <f t="shared" ca="1" si="46"/>
        <v>12401.542508530107</v>
      </c>
      <c r="D122" s="11">
        <f t="shared" ca="1" si="51"/>
        <v>10544.940058046912</v>
      </c>
      <c r="E122" s="11">
        <f t="shared" ca="1" si="48"/>
        <v>9368.9443246710998</v>
      </c>
      <c r="F122" s="11">
        <f t="shared" ca="1" si="49"/>
        <v>7962.4818693954458</v>
      </c>
      <c r="G122" s="11">
        <f t="shared" ca="1" si="50"/>
        <v>6751.4137266647431</v>
      </c>
      <c r="H122" s="11">
        <f t="shared" ca="1" si="52"/>
        <v>5749.4042763456528</v>
      </c>
      <c r="I122" s="11">
        <f t="shared" ca="1" si="53"/>
        <v>4934.3889419877351</v>
      </c>
      <c r="J122" s="11">
        <f t="shared" ca="1" si="54"/>
        <v>4273.0155784543394</v>
      </c>
      <c r="K122" s="11">
        <f t="shared" ca="1" si="55"/>
        <v>3733.2396129649092</v>
      </c>
      <c r="L122" s="11">
        <f t="shared" ca="1" si="56"/>
        <v>3288.5396650056355</v>
      </c>
      <c r="M122" s="11">
        <f t="shared" ca="1" si="57"/>
        <v>2918.2673172689297</v>
      </c>
      <c r="N122" s="11">
        <f t="shared" ca="1" si="58"/>
        <v>2606.7140267742325</v>
      </c>
      <c r="O122" s="11">
        <f t="shared" ca="1" si="59"/>
        <v>2341.9827199600727</v>
      </c>
      <c r="P122" s="11">
        <f t="shared" ca="1" si="60"/>
        <v>2115.0184325849423</v>
      </c>
      <c r="Q122" s="11">
        <f t="shared" ca="1" si="61"/>
        <v>1918.8635486923718</v>
      </c>
      <c r="R122" s="11">
        <f t="shared" ca="1" si="62"/>
        <v>1748.1105334370422</v>
      </c>
      <c r="S122" s="11">
        <f t="shared" ca="1" si="63"/>
        <v>1598.5062011143091</v>
      </c>
      <c r="T122" s="11">
        <f t="shared" ca="1" si="64"/>
        <v>1466.6661349615686</v>
      </c>
      <c r="U122" s="11">
        <f t="shared" ca="1" si="65"/>
        <v>1349.8674933696989</v>
      </c>
      <c r="V122" s="11">
        <f t="shared" ca="1" si="66"/>
        <v>1245.8972995898416</v>
      </c>
      <c r="W122" s="11">
        <f t="shared" ca="1" si="67"/>
        <v>1152.940123457282</v>
      </c>
      <c r="X122" s="11">
        <f t="shared" ca="1" si="68"/>
        <v>1069.4939439079271</v>
      </c>
      <c r="Y122" s="11">
        <f t="shared" ca="1" si="69"/>
        <v>994.30637458924218</v>
      </c>
      <c r="Z122" s="11">
        <f t="shared" ca="1" si="70"/>
        <v>926.32576850711155</v>
      </c>
      <c r="AA122" s="11">
        <f t="shared" ca="1" si="71"/>
        <v>864.66332057069724</v>
      </c>
      <c r="AB122" s="11">
        <f t="shared" ca="1" si="72"/>
        <v>808.56339279566589</v>
      </c>
      <c r="AC122" s="11">
        <f t="shared" ca="1" si="73"/>
        <v>757.38005576029911</v>
      </c>
      <c r="AD122" s="11">
        <f t="shared" ca="1" si="74"/>
        <v>710.55837946986424</v>
      </c>
      <c r="AE122" s="11">
        <f t="shared" ca="1" si="75"/>
        <v>667.61938937765274</v>
      </c>
      <c r="AF122" s="11">
        <f t="shared" ca="1" si="76"/>
        <v>628.14787752115819</v>
      </c>
      <c r="AG122" s="11">
        <f t="shared" ca="1" si="77"/>
        <v>591.78245738254293</v>
      </c>
      <c r="AH122" s="11">
        <f t="shared" ca="1" si="78"/>
        <v>558.20739651883389</v>
      </c>
      <c r="AI122" s="11">
        <f t="shared" ca="1" si="79"/>
        <v>527.14586857691359</v>
      </c>
      <c r="AJ122" s="11">
        <f t="shared" ca="1" si="80"/>
        <v>498.35434665441056</v>
      </c>
    </row>
    <row r="123" spans="1:36" x14ac:dyDescent="0.2">
      <c r="A123" s="11">
        <f t="shared" si="45"/>
        <v>336.00099999999998</v>
      </c>
      <c r="B123" s="11">
        <f t="shared" ca="1" si="47"/>
        <v>0.77844334717508812</v>
      </c>
      <c r="C123" s="11">
        <f t="shared" ca="1" si="46"/>
        <v>12402.629812305036</v>
      </c>
      <c r="D123" s="11">
        <f t="shared" ca="1" si="51"/>
        <v>10546.014197349288</v>
      </c>
      <c r="E123" s="11">
        <f t="shared" ca="1" si="48"/>
        <v>9370.0316284460296</v>
      </c>
      <c r="F123" s="11">
        <f t="shared" ca="1" si="49"/>
        <v>7963.5691731703755</v>
      </c>
      <c r="G123" s="11">
        <f t="shared" ca="1" si="50"/>
        <v>6752.5010304396728</v>
      </c>
      <c r="H123" s="11">
        <f t="shared" ca="1" si="52"/>
        <v>5750.4915801205825</v>
      </c>
      <c r="I123" s="11">
        <f t="shared" ca="1" si="53"/>
        <v>4935.4762457626648</v>
      </c>
      <c r="J123" s="11">
        <f t="shared" ca="1" si="54"/>
        <v>4274.1028822292692</v>
      </c>
      <c r="K123" s="11">
        <f t="shared" ca="1" si="55"/>
        <v>3734.3269167398394</v>
      </c>
      <c r="L123" s="11">
        <f t="shared" ca="1" si="56"/>
        <v>3289.6269687805657</v>
      </c>
      <c r="M123" s="11">
        <f t="shared" ca="1" si="57"/>
        <v>2919.3546210438599</v>
      </c>
      <c r="N123" s="11">
        <f t="shared" ca="1" si="58"/>
        <v>2607.8013305491627</v>
      </c>
      <c r="O123" s="11">
        <f t="shared" ca="1" si="59"/>
        <v>2343.0700237350029</v>
      </c>
      <c r="P123" s="11">
        <f t="shared" ca="1" si="60"/>
        <v>2116.1057363598725</v>
      </c>
      <c r="Q123" s="11">
        <f t="shared" ca="1" si="61"/>
        <v>1919.9508524673017</v>
      </c>
      <c r="R123" s="11">
        <f t="shared" ca="1" si="62"/>
        <v>1749.1978372119722</v>
      </c>
      <c r="S123" s="11">
        <f t="shared" ca="1" si="63"/>
        <v>1599.5935048892391</v>
      </c>
      <c r="T123" s="11">
        <f t="shared" ca="1" si="64"/>
        <v>1467.7534387364985</v>
      </c>
      <c r="U123" s="11">
        <f t="shared" ca="1" si="65"/>
        <v>1350.9547971446289</v>
      </c>
      <c r="V123" s="11">
        <f t="shared" ca="1" si="66"/>
        <v>1246.9846033647716</v>
      </c>
      <c r="W123" s="11">
        <f t="shared" ca="1" si="67"/>
        <v>1154.0274272322119</v>
      </c>
      <c r="X123" s="11">
        <f t="shared" ca="1" si="68"/>
        <v>1070.5812476828571</v>
      </c>
      <c r="Y123" s="11">
        <f t="shared" ca="1" si="69"/>
        <v>995.39367836417227</v>
      </c>
      <c r="Z123" s="11">
        <f t="shared" ca="1" si="70"/>
        <v>927.41307228204164</v>
      </c>
      <c r="AA123" s="11">
        <f t="shared" ca="1" si="71"/>
        <v>865.75062434562733</v>
      </c>
      <c r="AB123" s="11">
        <f t="shared" ca="1" si="72"/>
        <v>809.65069657059598</v>
      </c>
      <c r="AC123" s="11">
        <f t="shared" ca="1" si="73"/>
        <v>758.46735953522921</v>
      </c>
      <c r="AD123" s="11">
        <f t="shared" ca="1" si="74"/>
        <v>711.64568324479433</v>
      </c>
      <c r="AE123" s="11">
        <f t="shared" ca="1" si="75"/>
        <v>668.70669315258283</v>
      </c>
      <c r="AF123" s="11">
        <f t="shared" ca="1" si="76"/>
        <v>629.23518129608829</v>
      </c>
      <c r="AG123" s="11">
        <f t="shared" ca="1" si="77"/>
        <v>592.86976115747302</v>
      </c>
      <c r="AH123" s="11">
        <f t="shared" ca="1" si="78"/>
        <v>559.29470029376398</v>
      </c>
      <c r="AI123" s="11">
        <f t="shared" ca="1" si="79"/>
        <v>528.23317235184368</v>
      </c>
      <c r="AJ123" s="11">
        <f t="shared" ca="1" si="80"/>
        <v>499.4416504293406</v>
      </c>
    </row>
    <row r="124" spans="1:36" x14ac:dyDescent="0.2">
      <c r="A124" s="11">
        <f t="shared" si="45"/>
        <v>339.00099999999998</v>
      </c>
      <c r="B124" s="11">
        <f t="shared" ca="1" si="47"/>
        <v>0.76453162867042002</v>
      </c>
      <c r="C124" s="11">
        <f t="shared" ca="1" si="46"/>
        <v>12403.691173263718</v>
      </c>
      <c r="D124" s="11">
        <f t="shared" ca="1" si="51"/>
        <v>10547.062818310946</v>
      </c>
      <c r="E124" s="11">
        <f t="shared" ca="1" si="48"/>
        <v>9371.0929894047113</v>
      </c>
      <c r="F124" s="11">
        <f t="shared" ca="1" si="49"/>
        <v>7964.6305341290572</v>
      </c>
      <c r="G124" s="11">
        <f t="shared" ca="1" si="50"/>
        <v>6753.5623913983545</v>
      </c>
      <c r="H124" s="11">
        <f t="shared" ca="1" si="52"/>
        <v>5751.5529410792642</v>
      </c>
      <c r="I124" s="11">
        <f t="shared" ca="1" si="53"/>
        <v>4936.5376067213465</v>
      </c>
      <c r="J124" s="11">
        <f t="shared" ca="1" si="54"/>
        <v>4275.1642431879509</v>
      </c>
      <c r="K124" s="11">
        <f t="shared" ca="1" si="55"/>
        <v>3735.3882776985211</v>
      </c>
      <c r="L124" s="11">
        <f t="shared" ca="1" si="56"/>
        <v>3290.6883297392474</v>
      </c>
      <c r="M124" s="11">
        <f t="shared" ca="1" si="57"/>
        <v>2920.4159820025416</v>
      </c>
      <c r="N124" s="11">
        <f t="shared" ca="1" si="58"/>
        <v>2608.8626915078444</v>
      </c>
      <c r="O124" s="11">
        <f t="shared" ca="1" si="59"/>
        <v>2344.1313846936846</v>
      </c>
      <c r="P124" s="11">
        <f t="shared" ca="1" si="60"/>
        <v>2117.1670973185542</v>
      </c>
      <c r="Q124" s="11">
        <f t="shared" ca="1" si="61"/>
        <v>1921.0122134259834</v>
      </c>
      <c r="R124" s="11">
        <f t="shared" ca="1" si="62"/>
        <v>1750.2591981706539</v>
      </c>
      <c r="S124" s="11">
        <f t="shared" ca="1" si="63"/>
        <v>1600.6548658479207</v>
      </c>
      <c r="T124" s="11">
        <f t="shared" ca="1" si="64"/>
        <v>1468.8147996951802</v>
      </c>
      <c r="U124" s="11">
        <f t="shared" ca="1" si="65"/>
        <v>1352.0161581033105</v>
      </c>
      <c r="V124" s="11">
        <f t="shared" ca="1" si="66"/>
        <v>1248.0459643234533</v>
      </c>
      <c r="W124" s="11">
        <f t="shared" ca="1" si="67"/>
        <v>1155.0887881908936</v>
      </c>
      <c r="X124" s="11">
        <f t="shared" ca="1" si="68"/>
        <v>1071.6426086415388</v>
      </c>
      <c r="Y124" s="11">
        <f t="shared" ca="1" si="69"/>
        <v>996.45503932285396</v>
      </c>
      <c r="Z124" s="11">
        <f t="shared" ca="1" si="70"/>
        <v>928.47443324072333</v>
      </c>
      <c r="AA124" s="11">
        <f t="shared" ca="1" si="71"/>
        <v>866.81198530430902</v>
      </c>
      <c r="AB124" s="11">
        <f t="shared" ca="1" si="72"/>
        <v>810.71205752927767</v>
      </c>
      <c r="AC124" s="11">
        <f t="shared" ca="1" si="73"/>
        <v>759.5287204939109</v>
      </c>
      <c r="AD124" s="11">
        <f t="shared" ca="1" si="74"/>
        <v>712.70704420347602</v>
      </c>
      <c r="AE124" s="11">
        <f t="shared" ca="1" si="75"/>
        <v>669.76805411126452</v>
      </c>
      <c r="AF124" s="11">
        <f t="shared" ca="1" si="76"/>
        <v>630.29654225476997</v>
      </c>
      <c r="AG124" s="11">
        <f t="shared" ca="1" si="77"/>
        <v>593.93112211615471</v>
      </c>
      <c r="AH124" s="11">
        <f t="shared" ca="1" si="78"/>
        <v>560.35606125244567</v>
      </c>
      <c r="AI124" s="11">
        <f t="shared" ca="1" si="79"/>
        <v>529.29453331052537</v>
      </c>
      <c r="AJ124" s="11">
        <f t="shared" ca="1" si="80"/>
        <v>500.50301138802234</v>
      </c>
    </row>
    <row r="125" spans="1:36" x14ac:dyDescent="0.2">
      <c r="A125" s="11">
        <f t="shared" si="45"/>
        <v>342.00099999999998</v>
      </c>
      <c r="B125" s="11">
        <f t="shared" ca="1" si="47"/>
        <v>0.75098405782781097</v>
      </c>
      <c r="C125" s="11">
        <f t="shared" ca="1" si="46"/>
        <v>12404.727424780915</v>
      </c>
      <c r="D125" s="11">
        <f t="shared" ca="1" si="51"/>
        <v>10548.086737187075</v>
      </c>
      <c r="E125" s="11">
        <f t="shared" ca="1" si="48"/>
        <v>9372.1292409219077</v>
      </c>
      <c r="F125" s="11">
        <f t="shared" ca="1" si="49"/>
        <v>7965.6667856462536</v>
      </c>
      <c r="G125" s="11">
        <f t="shared" ca="1" si="50"/>
        <v>6754.598642915551</v>
      </c>
      <c r="H125" s="11">
        <f t="shared" ca="1" si="52"/>
        <v>5752.5891925964606</v>
      </c>
      <c r="I125" s="11">
        <f t="shared" ca="1" si="53"/>
        <v>4937.5738582385429</v>
      </c>
      <c r="J125" s="11">
        <f t="shared" ca="1" si="54"/>
        <v>4276.2004947051473</v>
      </c>
      <c r="K125" s="11">
        <f t="shared" ca="1" si="55"/>
        <v>3736.4245292157179</v>
      </c>
      <c r="L125" s="11">
        <f t="shared" ca="1" si="56"/>
        <v>3291.7245812564443</v>
      </c>
      <c r="M125" s="11">
        <f t="shared" ca="1" si="57"/>
        <v>2921.4522335197385</v>
      </c>
      <c r="N125" s="11">
        <f t="shared" ca="1" si="58"/>
        <v>2609.8989430250413</v>
      </c>
      <c r="O125" s="11">
        <f t="shared" ca="1" si="59"/>
        <v>2345.1676362108815</v>
      </c>
      <c r="P125" s="11">
        <f t="shared" ca="1" si="60"/>
        <v>2118.2033488357511</v>
      </c>
      <c r="Q125" s="11">
        <f t="shared" ca="1" si="61"/>
        <v>1922.0484649431803</v>
      </c>
      <c r="R125" s="11">
        <f t="shared" ca="1" si="62"/>
        <v>1751.2954496878508</v>
      </c>
      <c r="S125" s="11">
        <f t="shared" ca="1" si="63"/>
        <v>1601.6911173651176</v>
      </c>
      <c r="T125" s="11">
        <f t="shared" ca="1" si="64"/>
        <v>1469.8510512123771</v>
      </c>
      <c r="U125" s="11">
        <f t="shared" ca="1" si="65"/>
        <v>1353.0524096205074</v>
      </c>
      <c r="V125" s="11">
        <f t="shared" ca="1" si="66"/>
        <v>1249.0822158406502</v>
      </c>
      <c r="W125" s="11">
        <f t="shared" ca="1" si="67"/>
        <v>1156.1250397080905</v>
      </c>
      <c r="X125" s="11">
        <f t="shared" ca="1" si="68"/>
        <v>1072.6788601587357</v>
      </c>
      <c r="Y125" s="11">
        <f t="shared" ca="1" si="69"/>
        <v>997.49129084005074</v>
      </c>
      <c r="Z125" s="11">
        <f t="shared" ca="1" si="70"/>
        <v>929.5106847579201</v>
      </c>
      <c r="AA125" s="11">
        <f t="shared" ca="1" si="71"/>
        <v>867.84823682150579</v>
      </c>
      <c r="AB125" s="11">
        <f t="shared" ca="1" si="72"/>
        <v>811.74830904647445</v>
      </c>
      <c r="AC125" s="11">
        <f t="shared" ca="1" si="73"/>
        <v>760.56497201110767</v>
      </c>
      <c r="AD125" s="11">
        <f t="shared" ca="1" si="74"/>
        <v>713.74329572067279</v>
      </c>
      <c r="AE125" s="11">
        <f t="shared" ca="1" si="75"/>
        <v>670.80430562846129</v>
      </c>
      <c r="AF125" s="11">
        <f t="shared" ca="1" si="76"/>
        <v>631.33279377196675</v>
      </c>
      <c r="AG125" s="11">
        <f t="shared" ca="1" si="77"/>
        <v>594.96737363335149</v>
      </c>
      <c r="AH125" s="11">
        <f t="shared" ca="1" si="78"/>
        <v>561.39231276964244</v>
      </c>
      <c r="AI125" s="11">
        <f t="shared" ca="1" si="79"/>
        <v>530.33078482772214</v>
      </c>
      <c r="AJ125" s="11">
        <f t="shared" ca="1" si="80"/>
        <v>501.53926290521918</v>
      </c>
    </row>
    <row r="126" spans="1:36" x14ac:dyDescent="0.2">
      <c r="A126" s="11">
        <f t="shared" si="45"/>
        <v>345.00099999999998</v>
      </c>
      <c r="B126" s="11">
        <f t="shared" ca="1" si="47"/>
        <v>0.73778815864470759</v>
      </c>
      <c r="C126" s="11">
        <f t="shared" ca="1" si="46"/>
        <v>12405.739366743504</v>
      </c>
      <c r="D126" s="11">
        <f t="shared" ca="1" si="51"/>
        <v>10549.086737570524</v>
      </c>
      <c r="E126" s="11">
        <f t="shared" ca="1" si="48"/>
        <v>9373.1411828844975</v>
      </c>
      <c r="F126" s="11">
        <f t="shared" ca="1" si="49"/>
        <v>7966.6787276088435</v>
      </c>
      <c r="G126" s="11">
        <f t="shared" ca="1" si="50"/>
        <v>6755.6105848781408</v>
      </c>
      <c r="H126" s="11">
        <f t="shared" ca="1" si="52"/>
        <v>5753.6011345590505</v>
      </c>
      <c r="I126" s="11">
        <f t="shared" ca="1" si="53"/>
        <v>4938.5858002011328</v>
      </c>
      <c r="J126" s="11">
        <f t="shared" ca="1" si="54"/>
        <v>4277.2124366677372</v>
      </c>
      <c r="K126" s="11">
        <f t="shared" ca="1" si="55"/>
        <v>3737.4364711783073</v>
      </c>
      <c r="L126" s="11">
        <f t="shared" ca="1" si="56"/>
        <v>3292.7365232190336</v>
      </c>
      <c r="M126" s="11">
        <f t="shared" ca="1" si="57"/>
        <v>2922.4641754823278</v>
      </c>
      <c r="N126" s="11">
        <f t="shared" ca="1" si="58"/>
        <v>2610.9108849876307</v>
      </c>
      <c r="O126" s="11">
        <f t="shared" ca="1" si="59"/>
        <v>2346.1795781734709</v>
      </c>
      <c r="P126" s="11">
        <f t="shared" ca="1" si="60"/>
        <v>2119.2152907983404</v>
      </c>
      <c r="Q126" s="11">
        <f t="shared" ca="1" si="61"/>
        <v>1923.0604069057697</v>
      </c>
      <c r="R126" s="11">
        <f t="shared" ca="1" si="62"/>
        <v>1752.3073916504402</v>
      </c>
      <c r="S126" s="11">
        <f t="shared" ca="1" si="63"/>
        <v>1602.703059327707</v>
      </c>
      <c r="T126" s="11">
        <f t="shared" ca="1" si="64"/>
        <v>1470.8629931749665</v>
      </c>
      <c r="U126" s="11">
        <f t="shared" ca="1" si="65"/>
        <v>1354.0643515830968</v>
      </c>
      <c r="V126" s="11">
        <f t="shared" ca="1" si="66"/>
        <v>1250.0941578032396</v>
      </c>
      <c r="W126" s="11">
        <f t="shared" ca="1" si="67"/>
        <v>1157.1369816706799</v>
      </c>
      <c r="X126" s="11">
        <f t="shared" ca="1" si="68"/>
        <v>1073.6908021213251</v>
      </c>
      <c r="Y126" s="11">
        <f t="shared" ca="1" si="69"/>
        <v>998.50323280264024</v>
      </c>
      <c r="Z126" s="11">
        <f t="shared" ca="1" si="70"/>
        <v>930.52262672050961</v>
      </c>
      <c r="AA126" s="11">
        <f t="shared" ca="1" si="71"/>
        <v>868.8601787840953</v>
      </c>
      <c r="AB126" s="11">
        <f t="shared" ca="1" si="72"/>
        <v>812.76025100906395</v>
      </c>
      <c r="AC126" s="11">
        <f t="shared" ca="1" si="73"/>
        <v>761.57691397369717</v>
      </c>
      <c r="AD126" s="11">
        <f t="shared" ca="1" si="74"/>
        <v>714.75523768326229</v>
      </c>
      <c r="AE126" s="11">
        <f t="shared" ca="1" si="75"/>
        <v>671.8162475910508</v>
      </c>
      <c r="AF126" s="11">
        <f t="shared" ca="1" si="76"/>
        <v>632.34473573455625</v>
      </c>
      <c r="AG126" s="11">
        <f t="shared" ca="1" si="77"/>
        <v>595.97931559594099</v>
      </c>
      <c r="AH126" s="11">
        <f t="shared" ca="1" si="78"/>
        <v>562.40425473223195</v>
      </c>
      <c r="AI126" s="11">
        <f t="shared" ca="1" si="79"/>
        <v>531.34272679031164</v>
      </c>
      <c r="AJ126" s="11">
        <f t="shared" ca="1" si="80"/>
        <v>502.55120486780868</v>
      </c>
    </row>
    <row r="127" spans="1:36" x14ac:dyDescent="0.2">
      <c r="A127" s="11">
        <f t="shared" si="45"/>
        <v>348.00099999999998</v>
      </c>
      <c r="B127" s="11">
        <f t="shared" ca="1" si="47"/>
        <v>0.72493198083225863</v>
      </c>
      <c r="C127" s="11">
        <f t="shared" ca="1" si="46"/>
        <v>12406.727767159538</v>
      </c>
      <c r="D127" s="11">
        <f t="shared" ca="1" si="51"/>
        <v>10550.063571954684</v>
      </c>
      <c r="E127" s="11">
        <f t="shared" ca="1" si="48"/>
        <v>9374.1295833005315</v>
      </c>
      <c r="F127" s="11">
        <f t="shared" ca="1" si="49"/>
        <v>7967.6671280248775</v>
      </c>
      <c r="G127" s="11">
        <f t="shared" ca="1" si="50"/>
        <v>6756.5989852941748</v>
      </c>
      <c r="H127" s="11">
        <f t="shared" ca="1" si="52"/>
        <v>5754.5895349750845</v>
      </c>
      <c r="I127" s="11">
        <f t="shared" ca="1" si="53"/>
        <v>4939.5742006171668</v>
      </c>
      <c r="J127" s="11">
        <f t="shared" ca="1" si="54"/>
        <v>4278.2008370837711</v>
      </c>
      <c r="K127" s="11">
        <f t="shared" ca="1" si="55"/>
        <v>3738.4248715943418</v>
      </c>
      <c r="L127" s="11">
        <f t="shared" ca="1" si="56"/>
        <v>3293.7249236350681</v>
      </c>
      <c r="M127" s="11">
        <f t="shared" ca="1" si="57"/>
        <v>2923.4525758983623</v>
      </c>
      <c r="N127" s="11">
        <f t="shared" ca="1" si="58"/>
        <v>2611.8992854036651</v>
      </c>
      <c r="O127" s="11">
        <f t="shared" ca="1" si="59"/>
        <v>2347.1679785895053</v>
      </c>
      <c r="P127" s="11">
        <f t="shared" ca="1" si="60"/>
        <v>2120.2036912143749</v>
      </c>
      <c r="Q127" s="11">
        <f t="shared" ca="1" si="61"/>
        <v>1924.0488073218041</v>
      </c>
      <c r="R127" s="11">
        <f t="shared" ca="1" si="62"/>
        <v>1753.2957920664746</v>
      </c>
      <c r="S127" s="11">
        <f t="shared" ca="1" si="63"/>
        <v>1603.6914597437415</v>
      </c>
      <c r="T127" s="11">
        <f t="shared" ca="1" si="64"/>
        <v>1471.8513935910009</v>
      </c>
      <c r="U127" s="11">
        <f t="shared" ca="1" si="65"/>
        <v>1355.0527519991313</v>
      </c>
      <c r="V127" s="11">
        <f t="shared" ca="1" si="66"/>
        <v>1251.082558219274</v>
      </c>
      <c r="W127" s="11">
        <f t="shared" ca="1" si="67"/>
        <v>1158.1253820867144</v>
      </c>
      <c r="X127" s="11">
        <f t="shared" ca="1" si="68"/>
        <v>1074.6792025373595</v>
      </c>
      <c r="Y127" s="11">
        <f t="shared" ca="1" si="69"/>
        <v>999.49163321867468</v>
      </c>
      <c r="Z127" s="11">
        <f t="shared" ca="1" si="70"/>
        <v>931.51102713654404</v>
      </c>
      <c r="AA127" s="11">
        <f t="shared" ca="1" si="71"/>
        <v>869.84857920012973</v>
      </c>
      <c r="AB127" s="11">
        <f t="shared" ca="1" si="72"/>
        <v>813.74865142509839</v>
      </c>
      <c r="AC127" s="11">
        <f t="shared" ca="1" si="73"/>
        <v>762.56531438973161</v>
      </c>
      <c r="AD127" s="11">
        <f t="shared" ca="1" si="74"/>
        <v>715.74363809929673</v>
      </c>
      <c r="AE127" s="11">
        <f t="shared" ca="1" si="75"/>
        <v>672.80464800708523</v>
      </c>
      <c r="AF127" s="11">
        <f t="shared" ca="1" si="76"/>
        <v>633.33313615059069</v>
      </c>
      <c r="AG127" s="11">
        <f t="shared" ca="1" si="77"/>
        <v>596.96771601197543</v>
      </c>
      <c r="AH127" s="11">
        <f t="shared" ca="1" si="78"/>
        <v>563.39265514826639</v>
      </c>
      <c r="AI127" s="11">
        <f t="shared" ca="1" si="79"/>
        <v>532.33112720634608</v>
      </c>
      <c r="AJ127" s="11">
        <f t="shared" ca="1" si="80"/>
        <v>503.53960528384306</v>
      </c>
    </row>
    <row r="128" spans="1:36" x14ac:dyDescent="0.2">
      <c r="A128" s="11">
        <f t="shared" si="45"/>
        <v>351.00099999999998</v>
      </c>
      <c r="B128" s="11">
        <f t="shared" ca="1" si="47"/>
        <v>0.71240407362547775</v>
      </c>
      <c r="C128" s="11">
        <f t="shared" ca="1" si="46"/>
        <v>12407.693363677634</v>
      </c>
      <c r="D128" s="11">
        <f t="shared" ca="1" si="51"/>
        <v>10551.017963209644</v>
      </c>
      <c r="E128" s="11">
        <f t="shared" ca="1" si="48"/>
        <v>9375.095179818627</v>
      </c>
      <c r="F128" s="11">
        <f t="shared" ca="1" si="49"/>
        <v>7968.632724542972</v>
      </c>
      <c r="G128" s="11">
        <f t="shared" ca="1" si="50"/>
        <v>6757.5645818122694</v>
      </c>
      <c r="H128" s="11">
        <f t="shared" ca="1" si="52"/>
        <v>5755.555131493179</v>
      </c>
      <c r="I128" s="11">
        <f t="shared" ca="1" si="53"/>
        <v>4940.5397971352613</v>
      </c>
      <c r="J128" s="11">
        <f t="shared" ca="1" si="54"/>
        <v>4279.1664336018657</v>
      </c>
      <c r="K128" s="11">
        <f t="shared" ca="1" si="55"/>
        <v>3739.3904681124363</v>
      </c>
      <c r="L128" s="11">
        <f t="shared" ca="1" si="56"/>
        <v>3294.6905201531627</v>
      </c>
      <c r="M128" s="11">
        <f t="shared" ca="1" si="57"/>
        <v>2924.4181724164569</v>
      </c>
      <c r="N128" s="11">
        <f t="shared" ca="1" si="58"/>
        <v>2612.8648819217597</v>
      </c>
      <c r="O128" s="11">
        <f t="shared" ca="1" si="59"/>
        <v>2348.1335751075999</v>
      </c>
      <c r="P128" s="11">
        <f t="shared" ca="1" si="60"/>
        <v>2121.1692877324695</v>
      </c>
      <c r="Q128" s="11">
        <f t="shared" ca="1" si="61"/>
        <v>1925.0144038398989</v>
      </c>
      <c r="R128" s="11">
        <f t="shared" ca="1" si="62"/>
        <v>1754.2613885845694</v>
      </c>
      <c r="S128" s="11">
        <f t="shared" ca="1" si="63"/>
        <v>1604.6570562618363</v>
      </c>
      <c r="T128" s="11">
        <f t="shared" ca="1" si="64"/>
        <v>1472.8169901090957</v>
      </c>
      <c r="U128" s="11">
        <f t="shared" ca="1" si="65"/>
        <v>1356.0183485172261</v>
      </c>
      <c r="V128" s="11">
        <f t="shared" ca="1" si="66"/>
        <v>1252.0481547373688</v>
      </c>
      <c r="W128" s="11">
        <f t="shared" ca="1" si="67"/>
        <v>1159.0909786048092</v>
      </c>
      <c r="X128" s="11">
        <f t="shared" ca="1" si="68"/>
        <v>1075.6447990554543</v>
      </c>
      <c r="Y128" s="11">
        <f t="shared" ca="1" si="69"/>
        <v>1000.4572297367695</v>
      </c>
      <c r="Z128" s="11">
        <f t="shared" ca="1" si="70"/>
        <v>932.47662365463884</v>
      </c>
      <c r="AA128" s="11">
        <f t="shared" ca="1" si="71"/>
        <v>870.81417571822453</v>
      </c>
      <c r="AB128" s="11">
        <f t="shared" ca="1" si="72"/>
        <v>814.71424794319319</v>
      </c>
      <c r="AC128" s="11">
        <f t="shared" ca="1" si="73"/>
        <v>763.53091090782641</v>
      </c>
      <c r="AD128" s="11">
        <f t="shared" ca="1" si="74"/>
        <v>716.70923461739153</v>
      </c>
      <c r="AE128" s="11">
        <f t="shared" ca="1" si="75"/>
        <v>673.77024452518003</v>
      </c>
      <c r="AF128" s="11">
        <f t="shared" ca="1" si="76"/>
        <v>634.29873266868549</v>
      </c>
      <c r="AG128" s="11">
        <f t="shared" ca="1" si="77"/>
        <v>597.93331253007022</v>
      </c>
      <c r="AH128" s="11">
        <f t="shared" ca="1" si="78"/>
        <v>564.35825166636118</v>
      </c>
      <c r="AI128" s="11">
        <f t="shared" ca="1" si="79"/>
        <v>533.29672372444088</v>
      </c>
      <c r="AJ128" s="11">
        <f t="shared" ca="1" si="80"/>
        <v>504.5052018019378</v>
      </c>
    </row>
    <row r="129" spans="1:36" x14ac:dyDescent="0.2">
      <c r="A129" s="11">
        <f t="shared" si="45"/>
        <v>354.00099999999998</v>
      </c>
      <c r="B129" s="11">
        <f t="shared" ca="1" si="47"/>
        <v>0.70019346109434988</v>
      </c>
      <c r="C129" s="11">
        <f t="shared" ca="1" si="46"/>
        <v>12408.636865022356</v>
      </c>
      <c r="D129" s="11">
        <f t="shared" ca="1" si="51"/>
        <v>10551.950605977057</v>
      </c>
      <c r="E129" s="11">
        <f t="shared" ca="1" si="48"/>
        <v>9376.0386811633489</v>
      </c>
      <c r="F129" s="11">
        <f t="shared" ca="1" si="49"/>
        <v>7969.576225887693</v>
      </c>
      <c r="G129" s="11">
        <f t="shared" ca="1" si="50"/>
        <v>6758.5080831569903</v>
      </c>
      <c r="H129" s="11">
        <f t="shared" ca="1" si="52"/>
        <v>5756.4986328379</v>
      </c>
      <c r="I129" s="11">
        <f t="shared" ca="1" si="53"/>
        <v>4941.4832984799823</v>
      </c>
      <c r="J129" s="11">
        <f t="shared" ca="1" si="54"/>
        <v>4280.1099349465867</v>
      </c>
      <c r="K129" s="11">
        <f t="shared" ca="1" si="55"/>
        <v>3740.3339694571573</v>
      </c>
      <c r="L129" s="11">
        <f t="shared" ca="1" si="56"/>
        <v>3295.6340214978836</v>
      </c>
      <c r="M129" s="11">
        <f t="shared" ca="1" si="57"/>
        <v>2925.3616737611778</v>
      </c>
      <c r="N129" s="11">
        <f t="shared" ca="1" si="58"/>
        <v>2613.8083832664806</v>
      </c>
      <c r="O129" s="11">
        <f t="shared" ca="1" si="59"/>
        <v>2349.0770764523209</v>
      </c>
      <c r="P129" s="11">
        <f t="shared" ca="1" si="60"/>
        <v>2122.1127890771904</v>
      </c>
      <c r="Q129" s="11">
        <f t="shared" ca="1" si="61"/>
        <v>1925.9579051846201</v>
      </c>
      <c r="R129" s="11">
        <f t="shared" ca="1" si="62"/>
        <v>1755.2048899292906</v>
      </c>
      <c r="S129" s="11">
        <f t="shared" ca="1" si="63"/>
        <v>1605.6005576065575</v>
      </c>
      <c r="T129" s="11">
        <f t="shared" ca="1" si="64"/>
        <v>1473.7604914538169</v>
      </c>
      <c r="U129" s="11">
        <f t="shared" ca="1" si="65"/>
        <v>1356.9618498619473</v>
      </c>
      <c r="V129" s="11">
        <f t="shared" ca="1" si="66"/>
        <v>1252.99165608209</v>
      </c>
      <c r="W129" s="11">
        <f t="shared" ca="1" si="67"/>
        <v>1160.0344799495304</v>
      </c>
      <c r="X129" s="11">
        <f t="shared" ca="1" si="68"/>
        <v>1076.5883004001755</v>
      </c>
      <c r="Y129" s="11">
        <f t="shared" ca="1" si="69"/>
        <v>1001.4007310814906</v>
      </c>
      <c r="Z129" s="11">
        <f t="shared" ca="1" si="70"/>
        <v>933.42012499935993</v>
      </c>
      <c r="AA129" s="11">
        <f t="shared" ca="1" si="71"/>
        <v>871.75767706294562</v>
      </c>
      <c r="AB129" s="11">
        <f t="shared" ca="1" si="72"/>
        <v>815.65774928791427</v>
      </c>
      <c r="AC129" s="11">
        <f t="shared" ca="1" si="73"/>
        <v>764.47441225254749</v>
      </c>
      <c r="AD129" s="11">
        <f t="shared" ca="1" si="74"/>
        <v>717.65273596211262</v>
      </c>
      <c r="AE129" s="11">
        <f t="shared" ca="1" si="75"/>
        <v>674.71374586990112</v>
      </c>
      <c r="AF129" s="11">
        <f t="shared" ca="1" si="76"/>
        <v>635.24223401340657</v>
      </c>
      <c r="AG129" s="11">
        <f t="shared" ca="1" si="77"/>
        <v>598.87681387479131</v>
      </c>
      <c r="AH129" s="11">
        <f t="shared" ca="1" si="78"/>
        <v>565.30175301108227</v>
      </c>
      <c r="AI129" s="11">
        <f t="shared" ca="1" si="79"/>
        <v>534.24022506916197</v>
      </c>
      <c r="AJ129" s="11">
        <f t="shared" ca="1" si="80"/>
        <v>505.44870314665894</v>
      </c>
    </row>
    <row r="130" spans="1:36" x14ac:dyDescent="0.2">
      <c r="A130" s="11">
        <f t="shared" si="45"/>
        <v>357.00099999999998</v>
      </c>
      <c r="B130" s="11">
        <f t="shared" ca="1" si="47"/>
        <v>0.68828961885888096</v>
      </c>
      <c r="C130" s="11">
        <f t="shared" ca="1" si="46"/>
        <v>12409.558952350875</v>
      </c>
      <c r="D130" s="11">
        <f t="shared" ca="1" si="51"/>
        <v>10552.862167988811</v>
      </c>
      <c r="E130" s="11">
        <f t="shared" ca="1" si="48"/>
        <v>9376.9607684918683</v>
      </c>
      <c r="F130" s="11">
        <f t="shared" ca="1" si="49"/>
        <v>7970.4983132162124</v>
      </c>
      <c r="G130" s="11">
        <f t="shared" ca="1" si="50"/>
        <v>6759.4301704855097</v>
      </c>
      <c r="H130" s="11">
        <f t="shared" ca="1" si="52"/>
        <v>5757.4207201664194</v>
      </c>
      <c r="I130" s="11">
        <f t="shared" ca="1" si="53"/>
        <v>4942.4053858085017</v>
      </c>
      <c r="J130" s="11">
        <f t="shared" ca="1" si="54"/>
        <v>4281.0320222751061</v>
      </c>
      <c r="K130" s="11">
        <f t="shared" ca="1" si="55"/>
        <v>3741.2560567856772</v>
      </c>
      <c r="L130" s="11">
        <f t="shared" ca="1" si="56"/>
        <v>3296.5561088264035</v>
      </c>
      <c r="M130" s="11">
        <f t="shared" ca="1" si="57"/>
        <v>2926.2837610896977</v>
      </c>
      <c r="N130" s="11">
        <f t="shared" ca="1" si="58"/>
        <v>2614.7304705950005</v>
      </c>
      <c r="O130" s="11">
        <f t="shared" ca="1" si="59"/>
        <v>2349.9991637808407</v>
      </c>
      <c r="P130" s="11">
        <f t="shared" ca="1" si="60"/>
        <v>2123.0348764057103</v>
      </c>
      <c r="Q130" s="11">
        <f t="shared" ca="1" si="61"/>
        <v>1926.8799925131398</v>
      </c>
      <c r="R130" s="11">
        <f t="shared" ca="1" si="62"/>
        <v>1756.1269772578103</v>
      </c>
      <c r="S130" s="11">
        <f t="shared" ca="1" si="63"/>
        <v>1606.5226449350771</v>
      </c>
      <c r="T130" s="11">
        <f t="shared" ca="1" si="64"/>
        <v>1474.6825787823366</v>
      </c>
      <c r="U130" s="11">
        <f t="shared" ca="1" si="65"/>
        <v>1357.8839371904669</v>
      </c>
      <c r="V130" s="11">
        <f t="shared" ca="1" si="66"/>
        <v>1253.9137434106096</v>
      </c>
      <c r="W130" s="11">
        <f t="shared" ca="1" si="67"/>
        <v>1160.95656727805</v>
      </c>
      <c r="X130" s="11">
        <f t="shared" ca="1" si="68"/>
        <v>1077.5103877286952</v>
      </c>
      <c r="Y130" s="11">
        <f t="shared" ca="1" si="69"/>
        <v>1002.3228184100102</v>
      </c>
      <c r="Z130" s="11">
        <f t="shared" ca="1" si="70"/>
        <v>934.34221232787957</v>
      </c>
      <c r="AA130" s="11">
        <f t="shared" ca="1" si="71"/>
        <v>872.67976439146526</v>
      </c>
      <c r="AB130" s="11">
        <f t="shared" ca="1" si="72"/>
        <v>816.57983661643391</v>
      </c>
      <c r="AC130" s="11">
        <f t="shared" ca="1" si="73"/>
        <v>765.39649958106713</v>
      </c>
      <c r="AD130" s="11">
        <f t="shared" ca="1" si="74"/>
        <v>718.57482329063225</v>
      </c>
      <c r="AE130" s="11">
        <f t="shared" ca="1" si="75"/>
        <v>675.63583319842076</v>
      </c>
      <c r="AF130" s="11">
        <f t="shared" ca="1" si="76"/>
        <v>636.16432134192621</v>
      </c>
      <c r="AG130" s="11">
        <f t="shared" ca="1" si="77"/>
        <v>599.79890120331095</v>
      </c>
      <c r="AH130" s="11">
        <f t="shared" ca="1" si="78"/>
        <v>566.22384033960191</v>
      </c>
      <c r="AI130" s="11">
        <f t="shared" ca="1" si="79"/>
        <v>535.1623123976816</v>
      </c>
      <c r="AJ130" s="11">
        <f t="shared" ca="1" si="80"/>
        <v>506.37079047517864</v>
      </c>
    </row>
    <row r="131" spans="1:36" x14ac:dyDescent="0.2">
      <c r="A131" s="11">
        <f t="shared" si="45"/>
        <v>360.00099999999998</v>
      </c>
      <c r="B131" s="11">
        <f t="shared" ca="1" si="47"/>
        <v>0.67668245211805556</v>
      </c>
      <c r="C131" s="11">
        <f t="shared" ca="1" si="46"/>
        <v>12410.460280535797</v>
      </c>
      <c r="D131" s="11">
        <f t="shared" ca="1" si="51"/>
        <v>10553.753291314219</v>
      </c>
      <c r="E131" s="11">
        <f t="shared" ca="1" si="48"/>
        <v>9377.8620966767903</v>
      </c>
      <c r="F131" s="11">
        <f t="shared" ca="1" si="49"/>
        <v>7971.3996414011344</v>
      </c>
      <c r="G131" s="11">
        <f t="shared" ca="1" si="50"/>
        <v>6760.3314986704318</v>
      </c>
      <c r="H131" s="11">
        <f t="shared" ca="1" si="52"/>
        <v>5758.3220483513414</v>
      </c>
      <c r="I131" s="11">
        <f t="shared" ca="1" si="53"/>
        <v>4943.3067139934237</v>
      </c>
      <c r="J131" s="11">
        <f t="shared" ca="1" si="54"/>
        <v>4281.9333504600281</v>
      </c>
      <c r="K131" s="11">
        <f t="shared" ca="1" si="55"/>
        <v>3742.1573849705992</v>
      </c>
      <c r="L131" s="11">
        <f t="shared" ca="1" si="56"/>
        <v>3297.4574370113255</v>
      </c>
      <c r="M131" s="11">
        <f t="shared" ca="1" si="57"/>
        <v>2927.1850892746197</v>
      </c>
      <c r="N131" s="11">
        <f t="shared" ca="1" si="58"/>
        <v>2615.6317987799225</v>
      </c>
      <c r="O131" s="11">
        <f t="shared" ca="1" si="59"/>
        <v>2350.9004919657627</v>
      </c>
      <c r="P131" s="11">
        <f t="shared" ca="1" si="60"/>
        <v>2123.9362045906323</v>
      </c>
      <c r="Q131" s="11">
        <f t="shared" ca="1" si="61"/>
        <v>1927.7813206980616</v>
      </c>
      <c r="R131" s="11">
        <f t="shared" ca="1" si="62"/>
        <v>1757.0283054427321</v>
      </c>
      <c r="S131" s="11">
        <f t="shared" ca="1" si="63"/>
        <v>1607.4239731199989</v>
      </c>
      <c r="T131" s="11">
        <f t="shared" ca="1" si="64"/>
        <v>1475.5839069672584</v>
      </c>
      <c r="U131" s="11">
        <f t="shared" ca="1" si="65"/>
        <v>1358.7852653753887</v>
      </c>
      <c r="V131" s="11">
        <f t="shared" ca="1" si="66"/>
        <v>1254.8150715955314</v>
      </c>
      <c r="W131" s="11">
        <f t="shared" ca="1" si="67"/>
        <v>1161.8578954629718</v>
      </c>
      <c r="X131" s="11">
        <f t="shared" ca="1" si="68"/>
        <v>1078.4117159136169</v>
      </c>
      <c r="Y131" s="11">
        <f t="shared" ca="1" si="69"/>
        <v>1003.2241465949321</v>
      </c>
      <c r="Z131" s="11">
        <f t="shared" ca="1" si="70"/>
        <v>935.24354051280147</v>
      </c>
      <c r="AA131" s="11">
        <f t="shared" ca="1" si="71"/>
        <v>873.58109257638716</v>
      </c>
      <c r="AB131" s="11">
        <f t="shared" ca="1" si="72"/>
        <v>817.48116480135582</v>
      </c>
      <c r="AC131" s="11">
        <f t="shared" ca="1" si="73"/>
        <v>766.29782776598904</v>
      </c>
      <c r="AD131" s="11">
        <f t="shared" ca="1" si="74"/>
        <v>719.47615147555416</v>
      </c>
      <c r="AE131" s="11">
        <f t="shared" ca="1" si="75"/>
        <v>676.53716138334266</v>
      </c>
      <c r="AF131" s="11">
        <f t="shared" ca="1" si="76"/>
        <v>637.06564952684812</v>
      </c>
      <c r="AG131" s="11">
        <f t="shared" ca="1" si="77"/>
        <v>600.70022938823286</v>
      </c>
      <c r="AH131" s="11">
        <f t="shared" ca="1" si="78"/>
        <v>567.12516852452381</v>
      </c>
      <c r="AI131" s="11">
        <f t="shared" ca="1" si="79"/>
        <v>536.06364058260351</v>
      </c>
      <c r="AJ131" s="11">
        <f t="shared" ca="1" si="80"/>
        <v>507.27211866010055</v>
      </c>
    </row>
    <row r="132" spans="1:36" x14ac:dyDescent="0.2">
      <c r="A132" s="11">
        <f t="shared" si="45"/>
        <v>363.00099999999998</v>
      </c>
      <c r="B132" s="11">
        <f t="shared" ca="1" si="47"/>
        <v>0.66536227490907429</v>
      </c>
      <c r="C132" s="11">
        <f t="shared" ca="1" si="46"/>
        <v>12411.341479378712</v>
      </c>
      <c r="D132" s="11">
        <f t="shared" ca="1" si="51"/>
        <v>10554.624593540135</v>
      </c>
      <c r="E132" s="11">
        <f t="shared" ca="1" si="48"/>
        <v>9378.7432955197055</v>
      </c>
      <c r="F132" s="11">
        <f t="shared" ca="1" si="49"/>
        <v>7972.2808402440487</v>
      </c>
      <c r="G132" s="11">
        <f t="shared" ca="1" si="50"/>
        <v>6761.212697513346</v>
      </c>
      <c r="H132" s="11">
        <f t="shared" ca="1" si="52"/>
        <v>5759.2032471942557</v>
      </c>
      <c r="I132" s="11">
        <f t="shared" ca="1" si="53"/>
        <v>4944.187912836338</v>
      </c>
      <c r="J132" s="11">
        <f t="shared" ca="1" si="54"/>
        <v>4282.8145493029424</v>
      </c>
      <c r="K132" s="11">
        <f t="shared" ca="1" si="55"/>
        <v>3743.0385838135139</v>
      </c>
      <c r="L132" s="11">
        <f t="shared" ca="1" si="56"/>
        <v>3298.3386358542402</v>
      </c>
      <c r="M132" s="11">
        <f t="shared" ca="1" si="57"/>
        <v>2928.0662881175344</v>
      </c>
      <c r="N132" s="11">
        <f t="shared" ca="1" si="58"/>
        <v>2616.5129976228372</v>
      </c>
      <c r="O132" s="11">
        <f t="shared" ca="1" si="59"/>
        <v>2351.7816908086775</v>
      </c>
      <c r="P132" s="11">
        <f t="shared" ca="1" si="60"/>
        <v>2124.817403433547</v>
      </c>
      <c r="Q132" s="11">
        <f t="shared" ca="1" si="61"/>
        <v>1928.6625195409763</v>
      </c>
      <c r="R132" s="11">
        <f t="shared" ca="1" si="62"/>
        <v>1757.9095042856468</v>
      </c>
      <c r="S132" s="11">
        <f t="shared" ca="1" si="63"/>
        <v>1608.3051719629136</v>
      </c>
      <c r="T132" s="11">
        <f t="shared" ca="1" si="64"/>
        <v>1476.4651058101731</v>
      </c>
      <c r="U132" s="11">
        <f t="shared" ca="1" si="65"/>
        <v>1359.6664642183034</v>
      </c>
      <c r="V132" s="11">
        <f t="shared" ca="1" si="66"/>
        <v>1255.6962704384462</v>
      </c>
      <c r="W132" s="11">
        <f t="shared" ca="1" si="67"/>
        <v>1162.7390943058865</v>
      </c>
      <c r="X132" s="11">
        <f t="shared" ca="1" si="68"/>
        <v>1079.2929147565317</v>
      </c>
      <c r="Y132" s="11">
        <f t="shared" ca="1" si="69"/>
        <v>1004.1053454378467</v>
      </c>
      <c r="Z132" s="11">
        <f t="shared" ca="1" si="70"/>
        <v>936.12473935571609</v>
      </c>
      <c r="AA132" s="11">
        <f t="shared" ca="1" si="71"/>
        <v>874.46229141930178</v>
      </c>
      <c r="AB132" s="11">
        <f t="shared" ca="1" si="72"/>
        <v>818.36236364427043</v>
      </c>
      <c r="AC132" s="11">
        <f t="shared" ca="1" si="73"/>
        <v>767.17902660890365</v>
      </c>
      <c r="AD132" s="11">
        <f t="shared" ca="1" si="74"/>
        <v>720.35735031846878</v>
      </c>
      <c r="AE132" s="11">
        <f t="shared" ca="1" si="75"/>
        <v>677.41836022625728</v>
      </c>
      <c r="AF132" s="11">
        <f t="shared" ca="1" si="76"/>
        <v>637.94684836976273</v>
      </c>
      <c r="AG132" s="11">
        <f t="shared" ca="1" si="77"/>
        <v>601.58142823114747</v>
      </c>
      <c r="AH132" s="11">
        <f t="shared" ca="1" si="78"/>
        <v>568.00636736743843</v>
      </c>
      <c r="AI132" s="11">
        <f t="shared" ca="1" si="79"/>
        <v>536.94483942551813</v>
      </c>
      <c r="AJ132" s="11">
        <f t="shared" ca="1" si="80"/>
        <v>508.15331750301516</v>
      </c>
    </row>
    <row r="133" spans="1:36" x14ac:dyDescent="0.2">
      <c r="A133" s="11">
        <f t="shared" si="45"/>
        <v>366.00099999999998</v>
      </c>
      <c r="B133" s="11">
        <f t="shared" ca="1" si="47"/>
        <v>0.65431979051916844</v>
      </c>
      <c r="C133" s="11">
        <f t="shared" ca="1" si="46"/>
        <v>12412.203154758728</v>
      </c>
      <c r="D133" s="11">
        <f t="shared" ca="1" si="51"/>
        <v>10555.476668888086</v>
      </c>
      <c r="E133" s="11">
        <f t="shared" ca="1" si="48"/>
        <v>9379.6049708997216</v>
      </c>
      <c r="F133" s="11">
        <f t="shared" ca="1" si="49"/>
        <v>7973.1425156240648</v>
      </c>
      <c r="G133" s="11">
        <f t="shared" ca="1" si="50"/>
        <v>6762.0743728933621</v>
      </c>
      <c r="H133" s="11">
        <f t="shared" ca="1" si="52"/>
        <v>5760.0649225742718</v>
      </c>
      <c r="I133" s="11">
        <f t="shared" ca="1" si="53"/>
        <v>4945.0495882163541</v>
      </c>
      <c r="J133" s="11">
        <f t="shared" ca="1" si="54"/>
        <v>4283.6762246829585</v>
      </c>
      <c r="K133" s="11">
        <f t="shared" ca="1" si="55"/>
        <v>3743.90025919353</v>
      </c>
      <c r="L133" s="11">
        <f t="shared" ca="1" si="56"/>
        <v>3299.2003112342563</v>
      </c>
      <c r="M133" s="11">
        <f t="shared" ca="1" si="57"/>
        <v>2928.9279634975505</v>
      </c>
      <c r="N133" s="11">
        <f t="shared" ca="1" si="58"/>
        <v>2617.3746730028533</v>
      </c>
      <c r="O133" s="11">
        <f t="shared" ca="1" si="59"/>
        <v>2352.6433661886936</v>
      </c>
      <c r="P133" s="11">
        <f t="shared" ca="1" si="60"/>
        <v>2125.6790788135631</v>
      </c>
      <c r="Q133" s="11">
        <f t="shared" ca="1" si="61"/>
        <v>1929.5241949209924</v>
      </c>
      <c r="R133" s="11">
        <f t="shared" ca="1" si="62"/>
        <v>1758.7711796656629</v>
      </c>
      <c r="S133" s="11">
        <f t="shared" ca="1" si="63"/>
        <v>1609.1668473429297</v>
      </c>
      <c r="T133" s="11">
        <f t="shared" ca="1" si="64"/>
        <v>1477.3267811901892</v>
      </c>
      <c r="U133" s="11">
        <f t="shared" ca="1" si="65"/>
        <v>1360.5281395983195</v>
      </c>
      <c r="V133" s="11">
        <f t="shared" ca="1" si="66"/>
        <v>1256.5579458184623</v>
      </c>
      <c r="W133" s="11">
        <f t="shared" ca="1" si="67"/>
        <v>1163.6007696859026</v>
      </c>
      <c r="X133" s="11">
        <f t="shared" ca="1" si="68"/>
        <v>1080.1545901365478</v>
      </c>
      <c r="Y133" s="11">
        <f t="shared" ca="1" si="69"/>
        <v>1004.9670208178627</v>
      </c>
      <c r="Z133" s="11">
        <f t="shared" ca="1" si="70"/>
        <v>936.98641473573207</v>
      </c>
      <c r="AA133" s="11">
        <f t="shared" ca="1" si="71"/>
        <v>875.32396679931776</v>
      </c>
      <c r="AB133" s="11">
        <f t="shared" ca="1" si="72"/>
        <v>819.22403902428641</v>
      </c>
      <c r="AC133" s="11">
        <f t="shared" ca="1" si="73"/>
        <v>768.04070198891964</v>
      </c>
      <c r="AD133" s="11">
        <f t="shared" ca="1" si="74"/>
        <v>721.21902569848476</v>
      </c>
      <c r="AE133" s="11">
        <f t="shared" ca="1" si="75"/>
        <v>678.28003560627326</v>
      </c>
      <c r="AF133" s="11">
        <f t="shared" ca="1" si="76"/>
        <v>638.80852374977871</v>
      </c>
      <c r="AG133" s="11">
        <f t="shared" ca="1" si="77"/>
        <v>602.44310361116345</v>
      </c>
      <c r="AH133" s="11">
        <f t="shared" ca="1" si="78"/>
        <v>568.86804274745441</v>
      </c>
      <c r="AI133" s="11">
        <f t="shared" ca="1" si="79"/>
        <v>537.80651480553411</v>
      </c>
      <c r="AJ133" s="11">
        <f t="shared" ca="1" si="80"/>
        <v>509.0149928830312</v>
      </c>
    </row>
    <row r="134" spans="1:36" x14ac:dyDescent="0.2">
      <c r="A134" s="11">
        <f t="shared" si="45"/>
        <v>369.00099999999998</v>
      </c>
      <c r="B134" s="11">
        <f t="shared" ca="1" si="47"/>
        <v>0.64354607297772537</v>
      </c>
      <c r="C134" s="11">
        <f t="shared" ca="1" si="46"/>
        <v>12413.045889719935</v>
      </c>
      <c r="D134" s="11">
        <f t="shared" ca="1" si="51"/>
        <v>10556.31008927224</v>
      </c>
      <c r="E134" s="11">
        <f t="shared" ca="1" si="48"/>
        <v>9380.4477058609282</v>
      </c>
      <c r="F134" s="11">
        <f t="shared" ca="1" si="49"/>
        <v>7973.9852505852723</v>
      </c>
      <c r="G134" s="11">
        <f t="shared" ca="1" si="50"/>
        <v>6762.9171078545696</v>
      </c>
      <c r="H134" s="11">
        <f t="shared" ca="1" si="52"/>
        <v>5760.9076575354793</v>
      </c>
      <c r="I134" s="11">
        <f t="shared" ca="1" si="53"/>
        <v>4945.8923231775616</v>
      </c>
      <c r="J134" s="11">
        <f t="shared" ca="1" si="54"/>
        <v>4284.518959644166</v>
      </c>
      <c r="K134" s="11">
        <f t="shared" ca="1" si="55"/>
        <v>3744.7429941547371</v>
      </c>
      <c r="L134" s="11">
        <f t="shared" ca="1" si="56"/>
        <v>3300.0430461954634</v>
      </c>
      <c r="M134" s="11">
        <f t="shared" ca="1" si="57"/>
        <v>2929.7706984587576</v>
      </c>
      <c r="N134" s="11">
        <f t="shared" ca="1" si="58"/>
        <v>2618.2174079640604</v>
      </c>
      <c r="O134" s="11">
        <f t="shared" ca="1" si="59"/>
        <v>2353.4861011499006</v>
      </c>
      <c r="P134" s="11">
        <f t="shared" ca="1" si="60"/>
        <v>2126.5218137747702</v>
      </c>
      <c r="Q134" s="11">
        <f t="shared" ca="1" si="61"/>
        <v>1930.3669298821994</v>
      </c>
      <c r="R134" s="11">
        <f t="shared" ca="1" si="62"/>
        <v>1759.6139146268699</v>
      </c>
      <c r="S134" s="11">
        <f t="shared" ca="1" si="63"/>
        <v>1610.0095823041368</v>
      </c>
      <c r="T134" s="11">
        <f t="shared" ca="1" si="64"/>
        <v>1478.1695161513962</v>
      </c>
      <c r="U134" s="11">
        <f t="shared" ca="1" si="65"/>
        <v>1361.3708745595266</v>
      </c>
      <c r="V134" s="11">
        <f t="shared" ca="1" si="66"/>
        <v>1257.4006807796693</v>
      </c>
      <c r="W134" s="11">
        <f t="shared" ca="1" si="67"/>
        <v>1164.4435046471096</v>
      </c>
      <c r="X134" s="11">
        <f t="shared" ca="1" si="68"/>
        <v>1080.9973250977548</v>
      </c>
      <c r="Y134" s="11">
        <f t="shared" ca="1" si="69"/>
        <v>1005.8097557790697</v>
      </c>
      <c r="Z134" s="11">
        <f t="shared" ca="1" si="70"/>
        <v>937.82914969693911</v>
      </c>
      <c r="AA134" s="11">
        <f t="shared" ca="1" si="71"/>
        <v>876.1667017605248</v>
      </c>
      <c r="AB134" s="11">
        <f t="shared" ca="1" si="72"/>
        <v>820.06677398549346</v>
      </c>
      <c r="AC134" s="11">
        <f t="shared" ca="1" si="73"/>
        <v>768.88343695012668</v>
      </c>
      <c r="AD134" s="11">
        <f t="shared" ca="1" si="74"/>
        <v>722.0617606596918</v>
      </c>
      <c r="AE134" s="11">
        <f t="shared" ca="1" si="75"/>
        <v>679.1227705674803</v>
      </c>
      <c r="AF134" s="11">
        <f t="shared" ca="1" si="76"/>
        <v>639.65125871098576</v>
      </c>
      <c r="AG134" s="11">
        <f t="shared" ca="1" si="77"/>
        <v>603.28583857237049</v>
      </c>
      <c r="AH134" s="11">
        <f t="shared" ca="1" si="78"/>
        <v>569.71077770866145</v>
      </c>
      <c r="AI134" s="11">
        <f t="shared" ca="1" si="79"/>
        <v>538.64924976674115</v>
      </c>
      <c r="AJ134" s="11">
        <f t="shared" ca="1" si="80"/>
        <v>509.8577278442383</v>
      </c>
    </row>
    <row r="135" spans="1:36" x14ac:dyDescent="0.2">
      <c r="A135" s="11">
        <f t="shared" si="45"/>
        <v>372.00099999999998</v>
      </c>
      <c r="B135" s="11">
        <f t="shared" ca="1" si="47"/>
        <v>0.63303254956150445</v>
      </c>
      <c r="C135" s="11">
        <f t="shared" ca="1" si="46"/>
        <v>12413.870245501485</v>
      </c>
      <c r="D135" s="11">
        <f t="shared" ca="1" si="51"/>
        <v>10557.125405301755</v>
      </c>
      <c r="E135" s="11">
        <f t="shared" ca="1" si="48"/>
        <v>9381.2720616424776</v>
      </c>
      <c r="F135" s="11">
        <f t="shared" ca="1" si="49"/>
        <v>7974.8096063668218</v>
      </c>
      <c r="G135" s="11">
        <f t="shared" ca="1" si="50"/>
        <v>6763.7414636361191</v>
      </c>
      <c r="H135" s="11">
        <f t="shared" ca="1" si="52"/>
        <v>5761.7320133170288</v>
      </c>
      <c r="I135" s="11">
        <f t="shared" ca="1" si="53"/>
        <v>4946.7166789591111</v>
      </c>
      <c r="J135" s="11">
        <f t="shared" ca="1" si="54"/>
        <v>4285.3433154257154</v>
      </c>
      <c r="K135" s="11">
        <f t="shared" ca="1" si="55"/>
        <v>3745.567349936287</v>
      </c>
      <c r="L135" s="11">
        <f t="shared" ca="1" si="56"/>
        <v>3300.8674019770133</v>
      </c>
      <c r="M135" s="11">
        <f t="shared" ca="1" si="57"/>
        <v>2930.5950542403075</v>
      </c>
      <c r="N135" s="11">
        <f t="shared" ca="1" si="58"/>
        <v>2619.0417637456103</v>
      </c>
      <c r="O135" s="11">
        <f t="shared" ca="1" si="59"/>
        <v>2354.3104569314505</v>
      </c>
      <c r="P135" s="11">
        <f t="shared" ca="1" si="60"/>
        <v>2127.3461695563201</v>
      </c>
      <c r="Q135" s="11">
        <f t="shared" ca="1" si="61"/>
        <v>1931.1912856637491</v>
      </c>
      <c r="R135" s="11">
        <f t="shared" ca="1" si="62"/>
        <v>1760.4382704084196</v>
      </c>
      <c r="S135" s="11">
        <f t="shared" ca="1" si="63"/>
        <v>1610.8339380856864</v>
      </c>
      <c r="T135" s="11">
        <f t="shared" ca="1" si="64"/>
        <v>1478.9938719329459</v>
      </c>
      <c r="U135" s="11">
        <f t="shared" ca="1" si="65"/>
        <v>1362.1952303410762</v>
      </c>
      <c r="V135" s="11">
        <f t="shared" ca="1" si="66"/>
        <v>1258.225036561219</v>
      </c>
      <c r="W135" s="11">
        <f t="shared" ca="1" si="67"/>
        <v>1165.2678604286593</v>
      </c>
      <c r="X135" s="11">
        <f t="shared" ca="1" si="68"/>
        <v>1081.8216808793045</v>
      </c>
      <c r="Y135" s="11">
        <f t="shared" ca="1" si="69"/>
        <v>1006.6341115606195</v>
      </c>
      <c r="Z135" s="11">
        <f t="shared" ca="1" si="70"/>
        <v>938.65350547848891</v>
      </c>
      <c r="AA135" s="11">
        <f t="shared" ca="1" si="71"/>
        <v>876.9910575420746</v>
      </c>
      <c r="AB135" s="11">
        <f t="shared" ca="1" si="72"/>
        <v>820.89112976704325</v>
      </c>
      <c r="AC135" s="11">
        <f t="shared" ca="1" si="73"/>
        <v>769.70779273167648</v>
      </c>
      <c r="AD135" s="11">
        <f t="shared" ca="1" si="74"/>
        <v>722.8861164412416</v>
      </c>
      <c r="AE135" s="11">
        <f t="shared" ca="1" si="75"/>
        <v>679.9471263490301</v>
      </c>
      <c r="AF135" s="11">
        <f t="shared" ca="1" si="76"/>
        <v>640.47561449253556</v>
      </c>
      <c r="AG135" s="11">
        <f t="shared" ca="1" si="77"/>
        <v>604.11019435392029</v>
      </c>
      <c r="AH135" s="11">
        <f t="shared" ca="1" si="78"/>
        <v>570.53513349021125</v>
      </c>
      <c r="AI135" s="11">
        <f t="shared" ca="1" si="79"/>
        <v>539.47360554829095</v>
      </c>
      <c r="AJ135" s="11">
        <f t="shared" ca="1" si="80"/>
        <v>510.6820836257881</v>
      </c>
    </row>
    <row r="136" spans="1:36" x14ac:dyDescent="0.2">
      <c r="A136" s="11">
        <f t="shared" si="45"/>
        <v>375.00099999999998</v>
      </c>
      <c r="B136" s="11">
        <f t="shared" ca="1" si="47"/>
        <v>0.62277098425036759</v>
      </c>
      <c r="C136" s="11">
        <f t="shared" ca="1" si="46"/>
        <v>12414.676762513727</v>
      </c>
      <c r="D136" s="11">
        <f t="shared" ca="1" si="51"/>
        <v>10557.923147230851</v>
      </c>
      <c r="E136" s="11">
        <f t="shared" ca="1" si="48"/>
        <v>9382.0785786547203</v>
      </c>
      <c r="F136" s="11">
        <f t="shared" ca="1" si="49"/>
        <v>7975.6161233790654</v>
      </c>
      <c r="G136" s="11">
        <f t="shared" ca="1" si="50"/>
        <v>6764.5479806483627</v>
      </c>
      <c r="H136" s="11">
        <f t="shared" ca="1" si="52"/>
        <v>5762.5385303292724</v>
      </c>
      <c r="I136" s="11">
        <f t="shared" ca="1" si="53"/>
        <v>4947.5231959713547</v>
      </c>
      <c r="J136" s="11">
        <f t="shared" ca="1" si="54"/>
        <v>4286.149832437959</v>
      </c>
      <c r="K136" s="11">
        <f t="shared" ca="1" si="55"/>
        <v>3746.3738669485306</v>
      </c>
      <c r="L136" s="11">
        <f t="shared" ca="1" si="56"/>
        <v>3301.6739189892569</v>
      </c>
      <c r="M136" s="11">
        <f t="shared" ca="1" si="57"/>
        <v>2931.4015712525511</v>
      </c>
      <c r="N136" s="11">
        <f t="shared" ca="1" si="58"/>
        <v>2619.8482807578539</v>
      </c>
      <c r="O136" s="11">
        <f t="shared" ca="1" si="59"/>
        <v>2355.1169739436941</v>
      </c>
      <c r="P136" s="11">
        <f t="shared" ca="1" si="60"/>
        <v>2128.1526865685637</v>
      </c>
      <c r="Q136" s="11">
        <f t="shared" ca="1" si="61"/>
        <v>1931.9978026759925</v>
      </c>
      <c r="R136" s="11">
        <f t="shared" ca="1" si="62"/>
        <v>1761.244787420663</v>
      </c>
      <c r="S136" s="11">
        <f t="shared" ca="1" si="63"/>
        <v>1611.6404550979298</v>
      </c>
      <c r="T136" s="11">
        <f t="shared" ca="1" si="64"/>
        <v>1479.8003889451893</v>
      </c>
      <c r="U136" s="11">
        <f t="shared" ca="1" si="65"/>
        <v>1363.0017473533196</v>
      </c>
      <c r="V136" s="11">
        <f t="shared" ca="1" si="66"/>
        <v>1259.0315535734624</v>
      </c>
      <c r="W136" s="11">
        <f t="shared" ca="1" si="67"/>
        <v>1166.0743774409027</v>
      </c>
      <c r="X136" s="11">
        <f t="shared" ca="1" si="68"/>
        <v>1082.6281978915479</v>
      </c>
      <c r="Y136" s="11">
        <f t="shared" ca="1" si="69"/>
        <v>1007.440628572863</v>
      </c>
      <c r="Z136" s="11">
        <f t="shared" ca="1" si="70"/>
        <v>939.4600224907324</v>
      </c>
      <c r="AA136" s="11">
        <f t="shared" ca="1" si="71"/>
        <v>877.79757455431809</v>
      </c>
      <c r="AB136" s="11">
        <f t="shared" ca="1" si="72"/>
        <v>821.69764677928674</v>
      </c>
      <c r="AC136" s="11">
        <f t="shared" ca="1" si="73"/>
        <v>770.51430974391997</v>
      </c>
      <c r="AD136" s="11">
        <f t="shared" ca="1" si="74"/>
        <v>723.69263345348509</v>
      </c>
      <c r="AE136" s="11">
        <f t="shared" ca="1" si="75"/>
        <v>680.75364336127359</v>
      </c>
      <c r="AF136" s="11">
        <f t="shared" ca="1" si="76"/>
        <v>641.28213150477904</v>
      </c>
      <c r="AG136" s="11">
        <f t="shared" ca="1" si="77"/>
        <v>604.91671136616378</v>
      </c>
      <c r="AH136" s="11">
        <f t="shared" ca="1" si="78"/>
        <v>571.34165050245474</v>
      </c>
      <c r="AI136" s="11">
        <f t="shared" ca="1" si="79"/>
        <v>540.28012256053444</v>
      </c>
      <c r="AJ136" s="11">
        <f t="shared" ca="1" si="80"/>
        <v>511.48860063803153</v>
      </c>
    </row>
    <row r="137" spans="1:36" x14ac:dyDescent="0.2">
      <c r="A137" s="11">
        <f t="shared" si="45"/>
        <v>378.00099999999998</v>
      </c>
      <c r="B137" s="11">
        <f t="shared" ca="1" si="47"/>
        <v>0.61275346207524128</v>
      </c>
      <c r="C137" s="11">
        <f t="shared" ca="1" si="46"/>
        <v>12415.465961263617</v>
      </c>
      <c r="D137" s="11">
        <f t="shared" ca="1" si="51"/>
        <v>10558.703825859684</v>
      </c>
      <c r="E137" s="11">
        <f t="shared" ca="1" si="48"/>
        <v>9382.86777740461</v>
      </c>
      <c r="F137" s="11">
        <f t="shared" ca="1" si="49"/>
        <v>7976.405322128955</v>
      </c>
      <c r="G137" s="11">
        <f t="shared" ca="1" si="50"/>
        <v>6765.3371793982524</v>
      </c>
      <c r="H137" s="11">
        <f t="shared" ca="1" si="52"/>
        <v>5763.3277290791621</v>
      </c>
      <c r="I137" s="11">
        <f t="shared" ca="1" si="53"/>
        <v>4948.3123947212443</v>
      </c>
      <c r="J137" s="11">
        <f t="shared" ca="1" si="54"/>
        <v>4286.9390311878487</v>
      </c>
      <c r="K137" s="11">
        <f t="shared" ca="1" si="55"/>
        <v>3747.1630656984198</v>
      </c>
      <c r="L137" s="11">
        <f t="shared" ca="1" si="56"/>
        <v>3302.4631177391461</v>
      </c>
      <c r="M137" s="11">
        <f t="shared" ca="1" si="57"/>
        <v>2932.1907700024403</v>
      </c>
      <c r="N137" s="11">
        <f t="shared" ca="1" si="58"/>
        <v>2620.6374795077431</v>
      </c>
      <c r="O137" s="11">
        <f t="shared" ca="1" si="59"/>
        <v>2355.9061726935834</v>
      </c>
      <c r="P137" s="11">
        <f t="shared" ca="1" si="60"/>
        <v>2128.9418853184529</v>
      </c>
      <c r="Q137" s="11">
        <f t="shared" ca="1" si="61"/>
        <v>1932.7870014258817</v>
      </c>
      <c r="R137" s="11">
        <f t="shared" ca="1" si="62"/>
        <v>1762.0339861705522</v>
      </c>
      <c r="S137" s="11">
        <f t="shared" ca="1" si="63"/>
        <v>1612.4296538478191</v>
      </c>
      <c r="T137" s="11">
        <f t="shared" ca="1" si="64"/>
        <v>1480.5895876950785</v>
      </c>
      <c r="U137" s="11">
        <f t="shared" ca="1" si="65"/>
        <v>1363.7909461032089</v>
      </c>
      <c r="V137" s="11">
        <f t="shared" ca="1" si="66"/>
        <v>1259.8207523233516</v>
      </c>
      <c r="W137" s="11">
        <f t="shared" ca="1" si="67"/>
        <v>1166.8635761907919</v>
      </c>
      <c r="X137" s="11">
        <f t="shared" ca="1" si="68"/>
        <v>1083.4173966414371</v>
      </c>
      <c r="Y137" s="11">
        <f t="shared" ca="1" si="69"/>
        <v>1008.2298273227524</v>
      </c>
      <c r="Z137" s="11">
        <f t="shared" ca="1" si="70"/>
        <v>940.24922124062175</v>
      </c>
      <c r="AA137" s="11">
        <f t="shared" ca="1" si="71"/>
        <v>878.58677330420744</v>
      </c>
      <c r="AB137" s="11">
        <f t="shared" ca="1" si="72"/>
        <v>822.48684552917609</v>
      </c>
      <c r="AC137" s="11">
        <f t="shared" ca="1" si="73"/>
        <v>771.30350849380932</v>
      </c>
      <c r="AD137" s="11">
        <f t="shared" ca="1" si="74"/>
        <v>724.48183220337444</v>
      </c>
      <c r="AE137" s="11">
        <f t="shared" ca="1" si="75"/>
        <v>681.54284211116294</v>
      </c>
      <c r="AF137" s="11">
        <f t="shared" ca="1" si="76"/>
        <v>642.0713302546684</v>
      </c>
      <c r="AG137" s="11">
        <f t="shared" ca="1" si="77"/>
        <v>605.70591011605313</v>
      </c>
      <c r="AH137" s="11">
        <f t="shared" ca="1" si="78"/>
        <v>572.13084925234409</v>
      </c>
      <c r="AI137" s="11">
        <f t="shared" ca="1" si="79"/>
        <v>541.06932131042379</v>
      </c>
      <c r="AJ137" s="11">
        <f t="shared" ca="1" si="80"/>
        <v>512.27779938792082</v>
      </c>
    </row>
    <row r="138" spans="1:36" x14ac:dyDescent="0.2">
      <c r="A138" s="11">
        <f t="shared" si="45"/>
        <v>381.00099999999998</v>
      </c>
      <c r="B138" s="11">
        <f t="shared" ca="1" si="47"/>
        <v>0.60297237430400374</v>
      </c>
      <c r="C138" s="11">
        <f t="shared" ca="1" si="46"/>
        <v>12416.238343232368</v>
      </c>
      <c r="D138" s="11">
        <f t="shared" ca="1" si="51"/>
        <v>10559.467933388923</v>
      </c>
      <c r="E138" s="11">
        <f t="shared" ca="1" si="48"/>
        <v>9383.6401593733608</v>
      </c>
      <c r="F138" s="11">
        <f t="shared" ca="1" si="49"/>
        <v>7977.1777040977049</v>
      </c>
      <c r="G138" s="11">
        <f t="shared" ca="1" si="50"/>
        <v>6766.1095613670022</v>
      </c>
      <c r="H138" s="11">
        <f t="shared" ca="1" si="52"/>
        <v>5764.1001110479119</v>
      </c>
      <c r="I138" s="11">
        <f t="shared" ca="1" si="53"/>
        <v>4949.0847766899942</v>
      </c>
      <c r="J138" s="11">
        <f t="shared" ca="1" si="54"/>
        <v>4287.7114131565986</v>
      </c>
      <c r="K138" s="11">
        <f t="shared" ca="1" si="55"/>
        <v>3747.9354476671701</v>
      </c>
      <c r="L138" s="11">
        <f t="shared" ca="1" si="56"/>
        <v>3303.2354997078965</v>
      </c>
      <c r="M138" s="11">
        <f t="shared" ca="1" si="57"/>
        <v>2932.9631519711907</v>
      </c>
      <c r="N138" s="11">
        <f t="shared" ca="1" si="58"/>
        <v>2621.4098614764935</v>
      </c>
      <c r="O138" s="11">
        <f t="shared" ca="1" si="59"/>
        <v>2356.6785546623337</v>
      </c>
      <c r="P138" s="11">
        <f t="shared" ca="1" si="60"/>
        <v>2129.7142672872033</v>
      </c>
      <c r="Q138" s="11">
        <f t="shared" ca="1" si="61"/>
        <v>1933.5593833946318</v>
      </c>
      <c r="R138" s="11">
        <f t="shared" ca="1" si="62"/>
        <v>1762.8063681393023</v>
      </c>
      <c r="S138" s="11">
        <f t="shared" ca="1" si="63"/>
        <v>1613.2020358165692</v>
      </c>
      <c r="T138" s="11">
        <f t="shared" ca="1" si="64"/>
        <v>1481.3619696638286</v>
      </c>
      <c r="U138" s="11">
        <f t="shared" ca="1" si="65"/>
        <v>1364.5633280719589</v>
      </c>
      <c r="V138" s="11">
        <f t="shared" ca="1" si="66"/>
        <v>1260.5931342921017</v>
      </c>
      <c r="W138" s="11">
        <f t="shared" ca="1" si="67"/>
        <v>1167.635958159542</v>
      </c>
      <c r="X138" s="11">
        <f t="shared" ca="1" si="68"/>
        <v>1084.1897786101872</v>
      </c>
      <c r="Y138" s="11">
        <f t="shared" ca="1" si="69"/>
        <v>1009.0022092915025</v>
      </c>
      <c r="Z138" s="11">
        <f t="shared" ca="1" si="70"/>
        <v>941.02160320937185</v>
      </c>
      <c r="AA138" s="11">
        <f t="shared" ca="1" si="71"/>
        <v>879.35915527295754</v>
      </c>
      <c r="AB138" s="11">
        <f t="shared" ca="1" si="72"/>
        <v>823.25922749792619</v>
      </c>
      <c r="AC138" s="11">
        <f t="shared" ca="1" si="73"/>
        <v>772.07589046255941</v>
      </c>
      <c r="AD138" s="11">
        <f t="shared" ca="1" si="74"/>
        <v>725.25421417212453</v>
      </c>
      <c r="AE138" s="11">
        <f t="shared" ca="1" si="75"/>
        <v>682.31522407991304</v>
      </c>
      <c r="AF138" s="11">
        <f t="shared" ca="1" si="76"/>
        <v>642.84371222341849</v>
      </c>
      <c r="AG138" s="11">
        <f t="shared" ca="1" si="77"/>
        <v>606.47829208480323</v>
      </c>
      <c r="AH138" s="11">
        <f t="shared" ca="1" si="78"/>
        <v>572.90323122109419</v>
      </c>
      <c r="AI138" s="11">
        <f t="shared" ca="1" si="79"/>
        <v>541.84170327917388</v>
      </c>
      <c r="AJ138" s="11">
        <f t="shared" ca="1" si="80"/>
        <v>513.05018135667092</v>
      </c>
    </row>
    <row r="139" spans="1:36" x14ac:dyDescent="0.2">
      <c r="A139" s="11">
        <f t="shared" si="45"/>
        <v>384.00099999999998</v>
      </c>
      <c r="B139" s="11">
        <f t="shared" ca="1" si="47"/>
        <v>0.59342040441466049</v>
      </c>
      <c r="C139" s="11">
        <f t="shared" ca="1" si="46"/>
        <v>12416.994391708175</v>
      </c>
      <c r="D139" s="11">
        <f t="shared" ca="1" si="51"/>
        <v>10560.215944230733</v>
      </c>
      <c r="E139" s="11">
        <f t="shared" ca="1" si="48"/>
        <v>9384.3962078491677</v>
      </c>
      <c r="F139" s="11">
        <f t="shared" ca="1" si="49"/>
        <v>7977.9337525735118</v>
      </c>
      <c r="G139" s="11">
        <f t="shared" ca="1" si="50"/>
        <v>6766.8656098428091</v>
      </c>
      <c r="H139" s="11">
        <f t="shared" ca="1" si="52"/>
        <v>5764.8561595237188</v>
      </c>
      <c r="I139" s="11">
        <f t="shared" ca="1" si="53"/>
        <v>4949.8408251658011</v>
      </c>
      <c r="J139" s="11">
        <f t="shared" ca="1" si="54"/>
        <v>4288.4674616324055</v>
      </c>
      <c r="K139" s="11">
        <f t="shared" ca="1" si="55"/>
        <v>3748.691496142977</v>
      </c>
      <c r="L139" s="11">
        <f t="shared" ca="1" si="56"/>
        <v>3303.9915481837033</v>
      </c>
      <c r="M139" s="11">
        <f t="shared" ca="1" si="57"/>
        <v>2933.7192004469975</v>
      </c>
      <c r="N139" s="11">
        <f t="shared" ca="1" si="58"/>
        <v>2622.1659099523004</v>
      </c>
      <c r="O139" s="11">
        <f t="shared" ca="1" si="59"/>
        <v>2357.4346031381406</v>
      </c>
      <c r="P139" s="11">
        <f t="shared" ca="1" si="60"/>
        <v>2130.4703157630101</v>
      </c>
      <c r="Q139" s="11">
        <f t="shared" ca="1" si="61"/>
        <v>1934.3154318704387</v>
      </c>
      <c r="R139" s="11">
        <f t="shared" ca="1" si="62"/>
        <v>1763.5624166151092</v>
      </c>
      <c r="S139" s="11">
        <f t="shared" ca="1" si="63"/>
        <v>1613.958084292376</v>
      </c>
      <c r="T139" s="11">
        <f t="shared" ca="1" si="64"/>
        <v>1482.1180181396355</v>
      </c>
      <c r="U139" s="11">
        <f t="shared" ca="1" si="65"/>
        <v>1365.3193765477658</v>
      </c>
      <c r="V139" s="11">
        <f t="shared" ca="1" si="66"/>
        <v>1261.3491827679086</v>
      </c>
      <c r="W139" s="11">
        <f t="shared" ca="1" si="67"/>
        <v>1168.3920066353489</v>
      </c>
      <c r="X139" s="11">
        <f t="shared" ca="1" si="68"/>
        <v>1084.9458270859941</v>
      </c>
      <c r="Y139" s="11">
        <f t="shared" ca="1" si="69"/>
        <v>1009.7582577673095</v>
      </c>
      <c r="Z139" s="11">
        <f t="shared" ca="1" si="70"/>
        <v>941.77765168517885</v>
      </c>
      <c r="AA139" s="11">
        <f t="shared" ca="1" si="71"/>
        <v>880.11520374876454</v>
      </c>
      <c r="AB139" s="11">
        <f t="shared" ca="1" si="72"/>
        <v>824.0152759737332</v>
      </c>
      <c r="AC139" s="11">
        <f t="shared" ca="1" si="73"/>
        <v>772.83193893836642</v>
      </c>
      <c r="AD139" s="11">
        <f t="shared" ca="1" si="74"/>
        <v>726.01026264793154</v>
      </c>
      <c r="AE139" s="11">
        <f t="shared" ca="1" si="75"/>
        <v>683.07127255572004</v>
      </c>
      <c r="AF139" s="11">
        <f t="shared" ca="1" si="76"/>
        <v>643.5997606992255</v>
      </c>
      <c r="AG139" s="11">
        <f t="shared" ca="1" si="77"/>
        <v>607.23434056061024</v>
      </c>
      <c r="AH139" s="11">
        <f t="shared" ca="1" si="78"/>
        <v>573.65927969690119</v>
      </c>
      <c r="AI139" s="11">
        <f t="shared" ca="1" si="79"/>
        <v>542.59775175498089</v>
      </c>
      <c r="AJ139" s="11">
        <f t="shared" ca="1" si="80"/>
        <v>513.80622983247792</v>
      </c>
    </row>
    <row r="140" spans="1:36" x14ac:dyDescent="0.2">
      <c r="A140" s="11">
        <f t="shared" ref="A140:A203" si="81">A139+$B$3</f>
        <v>387.00099999999998</v>
      </c>
      <c r="B140" s="11">
        <f t="shared" ca="1" si="47"/>
        <v>0.58409051480857588</v>
      </c>
      <c r="C140" s="11">
        <f t="shared" ref="C140:C203" ca="1" si="82">C139+(($B140+$B139)/2)^(4/3)/$B$4*$B$3</f>
        <v>12417.734572576606</v>
      </c>
      <c r="D140" s="11">
        <f t="shared" ca="1" si="51"/>
        <v>10560.948315778682</v>
      </c>
      <c r="E140" s="11">
        <f t="shared" ca="1" si="48"/>
        <v>9385.1363887175994</v>
      </c>
      <c r="F140" s="11">
        <f t="shared" ca="1" si="49"/>
        <v>7978.6739334419426</v>
      </c>
      <c r="G140" s="11">
        <f t="shared" ca="1" si="50"/>
        <v>6767.6057907112399</v>
      </c>
      <c r="H140" s="11">
        <f t="shared" ca="1" si="52"/>
        <v>5765.5963403921496</v>
      </c>
      <c r="I140" s="11">
        <f t="shared" ca="1" si="53"/>
        <v>4950.5810060342319</v>
      </c>
      <c r="J140" s="11">
        <f t="shared" ca="1" si="54"/>
        <v>4289.2076425008363</v>
      </c>
      <c r="K140" s="11">
        <f t="shared" ca="1" si="55"/>
        <v>3749.4316770114078</v>
      </c>
      <c r="L140" s="11">
        <f t="shared" ca="1" si="56"/>
        <v>3304.7317290521341</v>
      </c>
      <c r="M140" s="11">
        <f t="shared" ca="1" si="57"/>
        <v>2934.4593813154283</v>
      </c>
      <c r="N140" s="11">
        <f t="shared" ca="1" si="58"/>
        <v>2622.9060908207312</v>
      </c>
      <c r="O140" s="11">
        <f t="shared" ca="1" si="59"/>
        <v>2358.1747840065714</v>
      </c>
      <c r="P140" s="11">
        <f t="shared" ca="1" si="60"/>
        <v>2131.2104966314409</v>
      </c>
      <c r="Q140" s="11">
        <f t="shared" ca="1" si="61"/>
        <v>1935.0556127388697</v>
      </c>
      <c r="R140" s="11">
        <f t="shared" ca="1" si="62"/>
        <v>1764.3025974835402</v>
      </c>
      <c r="S140" s="11">
        <f t="shared" ca="1" si="63"/>
        <v>1614.6982651608071</v>
      </c>
      <c r="T140" s="11">
        <f t="shared" ca="1" si="64"/>
        <v>1482.8581990080665</v>
      </c>
      <c r="U140" s="11">
        <f t="shared" ca="1" si="65"/>
        <v>1366.0595574161969</v>
      </c>
      <c r="V140" s="11">
        <f t="shared" ca="1" si="66"/>
        <v>1262.0893636363396</v>
      </c>
      <c r="W140" s="11">
        <f t="shared" ca="1" si="67"/>
        <v>1169.13218750378</v>
      </c>
      <c r="X140" s="11">
        <f t="shared" ca="1" si="68"/>
        <v>1085.6860079544251</v>
      </c>
      <c r="Y140" s="11">
        <f t="shared" ca="1" si="69"/>
        <v>1010.4984386357404</v>
      </c>
      <c r="Z140" s="11">
        <f t="shared" ca="1" si="70"/>
        <v>942.51783255360976</v>
      </c>
      <c r="AA140" s="11">
        <f t="shared" ca="1" si="71"/>
        <v>880.85538461719545</v>
      </c>
      <c r="AB140" s="11">
        <f t="shared" ca="1" si="72"/>
        <v>824.75545684216411</v>
      </c>
      <c r="AC140" s="11">
        <f t="shared" ca="1" si="73"/>
        <v>773.57211980679733</v>
      </c>
      <c r="AD140" s="11">
        <f t="shared" ca="1" si="74"/>
        <v>726.75044351636245</v>
      </c>
      <c r="AE140" s="11">
        <f t="shared" ca="1" si="75"/>
        <v>683.81145342415095</v>
      </c>
      <c r="AF140" s="11">
        <f t="shared" ca="1" si="76"/>
        <v>644.33994156765641</v>
      </c>
      <c r="AG140" s="11">
        <f t="shared" ca="1" si="77"/>
        <v>607.97452142904115</v>
      </c>
      <c r="AH140" s="11">
        <f t="shared" ca="1" si="78"/>
        <v>574.39946056533211</v>
      </c>
      <c r="AI140" s="11">
        <f t="shared" ca="1" si="79"/>
        <v>543.3379326234118</v>
      </c>
      <c r="AJ140" s="11">
        <f t="shared" ca="1" si="80"/>
        <v>514.54641070090884</v>
      </c>
    </row>
    <row r="141" spans="1:36" x14ac:dyDescent="0.2">
      <c r="A141" s="11">
        <f t="shared" si="81"/>
        <v>390.00099999999998</v>
      </c>
      <c r="B141" s="11">
        <f t="shared" ref="B141:B204" ca="1" si="83">($B$1*$B$2*0.3/4/PI()/((0.773*2*SQRT($B$1))^2+$A141^2)*(0.79*(100/50)^(1/16)*(30/SQRT(((0.773*2*SQRT($B$1))^2+$A141^2)))^(1/16)))/3      +($B$1*$B$2*0.3/4/PI()/((0.773*5*SQRT($B$1))^2+$A141^2)*(0.79*(100/50)^(1/16)*(30/SQRT(((0.773*5*SQRT($B$1))^2+$A141^2)))^(1/16)))/3       + ($B$1*$B$2*0.3/4/PI()/((0.773*8*SQRT($B$1))^2+$A141^2)*(0.79*(100/50)^(1/16)*(30/SQRT(((0.773*8*SQRT($B$1))^2+$A141^2)))^(1/16)))/3</f>
        <v>0.57497593421967863</v>
      </c>
      <c r="C141" s="11">
        <f t="shared" ca="1" si="82"/>
        <v>12418.459335071106</v>
      </c>
      <c r="D141" s="11">
        <f t="shared" ca="1" si="51"/>
        <v>10561.665489138952</v>
      </c>
      <c r="E141" s="11">
        <f t="shared" ca="1" si="48"/>
        <v>9385.8611512120988</v>
      </c>
      <c r="F141" s="11">
        <f t="shared" ca="1" si="49"/>
        <v>7979.3986959364411</v>
      </c>
      <c r="G141" s="11">
        <f t="shared" ca="1" si="50"/>
        <v>6768.3305532057384</v>
      </c>
      <c r="H141" s="11">
        <f t="shared" ca="1" si="52"/>
        <v>5766.3211028866481</v>
      </c>
      <c r="I141" s="11">
        <f t="shared" ca="1" si="53"/>
        <v>4951.3057685287304</v>
      </c>
      <c r="J141" s="11">
        <f t="shared" ca="1" si="54"/>
        <v>4289.9324049953348</v>
      </c>
      <c r="K141" s="11">
        <f t="shared" ca="1" si="55"/>
        <v>3750.1564395059067</v>
      </c>
      <c r="L141" s="11">
        <f t="shared" ca="1" si="56"/>
        <v>3305.4564915466331</v>
      </c>
      <c r="M141" s="11">
        <f t="shared" ca="1" si="57"/>
        <v>2935.1841438099273</v>
      </c>
      <c r="N141" s="11">
        <f t="shared" ca="1" si="58"/>
        <v>2623.6308533152301</v>
      </c>
      <c r="O141" s="11">
        <f t="shared" ca="1" si="59"/>
        <v>2358.8995465010703</v>
      </c>
      <c r="P141" s="11">
        <f t="shared" ca="1" si="60"/>
        <v>2131.9352591259399</v>
      </c>
      <c r="Q141" s="11">
        <f t="shared" ca="1" si="61"/>
        <v>1935.7803752333687</v>
      </c>
      <c r="R141" s="11">
        <f t="shared" ca="1" si="62"/>
        <v>1765.0273599780392</v>
      </c>
      <c r="S141" s="11">
        <f t="shared" ca="1" si="63"/>
        <v>1615.423027655306</v>
      </c>
      <c r="T141" s="11">
        <f t="shared" ca="1" si="64"/>
        <v>1483.5829615025655</v>
      </c>
      <c r="U141" s="11">
        <f t="shared" ca="1" si="65"/>
        <v>1366.7843199106958</v>
      </c>
      <c r="V141" s="11">
        <f t="shared" ca="1" si="66"/>
        <v>1262.8141261308385</v>
      </c>
      <c r="W141" s="11">
        <f t="shared" ca="1" si="67"/>
        <v>1169.8569499982789</v>
      </c>
      <c r="X141" s="11">
        <f t="shared" ca="1" si="68"/>
        <v>1086.410770448924</v>
      </c>
      <c r="Y141" s="11">
        <f t="shared" ca="1" si="69"/>
        <v>1011.2232011302392</v>
      </c>
      <c r="Z141" s="11">
        <f t="shared" ca="1" si="70"/>
        <v>943.24259504810857</v>
      </c>
      <c r="AA141" s="11">
        <f t="shared" ca="1" si="71"/>
        <v>881.58014711169426</v>
      </c>
      <c r="AB141" s="11">
        <f t="shared" ca="1" si="72"/>
        <v>825.48021933666291</v>
      </c>
      <c r="AC141" s="11">
        <f t="shared" ca="1" si="73"/>
        <v>774.29688230129614</v>
      </c>
      <c r="AD141" s="11">
        <f t="shared" ca="1" si="74"/>
        <v>727.47520601086126</v>
      </c>
      <c r="AE141" s="11">
        <f t="shared" ca="1" si="75"/>
        <v>684.53621591864976</v>
      </c>
      <c r="AF141" s="11">
        <f t="shared" ca="1" si="76"/>
        <v>645.06470406215522</v>
      </c>
      <c r="AG141" s="11">
        <f t="shared" ca="1" si="77"/>
        <v>608.69928392353995</v>
      </c>
      <c r="AH141" s="11">
        <f t="shared" ca="1" si="78"/>
        <v>575.12422305983091</v>
      </c>
      <c r="AI141" s="11">
        <f t="shared" ca="1" si="79"/>
        <v>544.06269511791061</v>
      </c>
      <c r="AJ141" s="11">
        <f t="shared" ca="1" si="80"/>
        <v>515.27117319540764</v>
      </c>
    </row>
    <row r="142" spans="1:36" x14ac:dyDescent="0.2">
      <c r="A142" s="11">
        <f t="shared" si="81"/>
        <v>393.00099999999998</v>
      </c>
      <c r="B142" s="11">
        <f t="shared" ca="1" si="83"/>
        <v>0.56607014577847714</v>
      </c>
      <c r="C142" s="11">
        <f t="shared" ca="1" si="82"/>
        <v>12419.169112485901</v>
      </c>
      <c r="D142" s="11">
        <f t="shared" ca="1" si="51"/>
        <v>10562.367889825047</v>
      </c>
      <c r="E142" s="11">
        <f t="shared" ref="E142:E205" ca="1" si="84">E141+(($B141+$B142)/2)^(4/3)/$B$4*$B$3</f>
        <v>9386.5709286268939</v>
      </c>
      <c r="F142" s="11">
        <f t="shared" ca="1" si="49"/>
        <v>7980.1084733512371</v>
      </c>
      <c r="G142" s="11">
        <f t="shared" ca="1" si="50"/>
        <v>6769.0403306205344</v>
      </c>
      <c r="H142" s="11">
        <f t="shared" ca="1" si="52"/>
        <v>5767.0308803014441</v>
      </c>
      <c r="I142" s="11">
        <f t="shared" ca="1" si="53"/>
        <v>4952.0155459435264</v>
      </c>
      <c r="J142" s="11">
        <f t="shared" ca="1" si="54"/>
        <v>4290.6421824101308</v>
      </c>
      <c r="K142" s="11">
        <f t="shared" ca="1" si="55"/>
        <v>3750.8662169207028</v>
      </c>
      <c r="L142" s="11">
        <f t="shared" ca="1" si="56"/>
        <v>3306.1662689614291</v>
      </c>
      <c r="M142" s="11">
        <f t="shared" ca="1" si="57"/>
        <v>2935.8939212247233</v>
      </c>
      <c r="N142" s="11">
        <f t="shared" ca="1" si="58"/>
        <v>2624.3406307300261</v>
      </c>
      <c r="O142" s="11">
        <f t="shared" ca="1" si="59"/>
        <v>2359.6093239158663</v>
      </c>
      <c r="P142" s="11">
        <f t="shared" ca="1" si="60"/>
        <v>2132.6450365407359</v>
      </c>
      <c r="Q142" s="11">
        <f t="shared" ca="1" si="61"/>
        <v>1936.4901526481644</v>
      </c>
      <c r="R142" s="11">
        <f t="shared" ca="1" si="62"/>
        <v>1765.7371373928349</v>
      </c>
      <c r="S142" s="11">
        <f t="shared" ca="1" si="63"/>
        <v>1616.1328050701018</v>
      </c>
      <c r="T142" s="11">
        <f t="shared" ca="1" si="64"/>
        <v>1484.2927389173612</v>
      </c>
      <c r="U142" s="11">
        <f t="shared" ca="1" si="65"/>
        <v>1367.4940973254916</v>
      </c>
      <c r="V142" s="11">
        <f t="shared" ca="1" si="66"/>
        <v>1263.5239035456343</v>
      </c>
      <c r="W142" s="11">
        <f t="shared" ca="1" si="67"/>
        <v>1170.5667274130747</v>
      </c>
      <c r="X142" s="11">
        <f t="shared" ca="1" si="68"/>
        <v>1087.1205478637198</v>
      </c>
      <c r="Y142" s="11">
        <f t="shared" ca="1" si="69"/>
        <v>1011.9329785450351</v>
      </c>
      <c r="Z142" s="11">
        <f t="shared" ca="1" si="70"/>
        <v>943.95237246290446</v>
      </c>
      <c r="AA142" s="11">
        <f t="shared" ca="1" si="71"/>
        <v>882.28992452649015</v>
      </c>
      <c r="AB142" s="11">
        <f t="shared" ca="1" si="72"/>
        <v>826.18999675145881</v>
      </c>
      <c r="AC142" s="11">
        <f t="shared" ca="1" si="73"/>
        <v>775.00665971609203</v>
      </c>
      <c r="AD142" s="11">
        <f t="shared" ca="1" si="74"/>
        <v>728.18498342565715</v>
      </c>
      <c r="AE142" s="11">
        <f t="shared" ca="1" si="75"/>
        <v>685.24599333344565</v>
      </c>
      <c r="AF142" s="11">
        <f t="shared" ca="1" si="76"/>
        <v>645.77448147695111</v>
      </c>
      <c r="AG142" s="11">
        <f t="shared" ca="1" si="77"/>
        <v>609.40906133833585</v>
      </c>
      <c r="AH142" s="11">
        <f t="shared" ca="1" si="78"/>
        <v>575.83400047462681</v>
      </c>
      <c r="AI142" s="11">
        <f t="shared" ca="1" si="79"/>
        <v>544.7724725327065</v>
      </c>
      <c r="AJ142" s="11">
        <f t="shared" ca="1" si="80"/>
        <v>515.98095061020354</v>
      </c>
    </row>
    <row r="143" spans="1:36" x14ac:dyDescent="0.2">
      <c r="A143" s="11">
        <f t="shared" si="81"/>
        <v>396.00099999999998</v>
      </c>
      <c r="B143" s="11">
        <f t="shared" ca="1" si="83"/>
        <v>0.55736687569243004</v>
      </c>
      <c r="C143" s="11">
        <f t="shared" ca="1" si="82"/>
        <v>12419.86432285346</v>
      </c>
      <c r="D143" s="11">
        <f t="shared" ca="1" si="51"/>
        <v>10563.055928418076</v>
      </c>
      <c r="E143" s="11">
        <f t="shared" ca="1" si="84"/>
        <v>9387.2661389944533</v>
      </c>
      <c r="F143" s="11">
        <f t="shared" ref="F143:F206" ca="1" si="85">F142+(($B142+$B143)/2)^(4/3)/$B$4*$B$3</f>
        <v>7980.8036837187956</v>
      </c>
      <c r="G143" s="11">
        <f t="shared" ca="1" si="50"/>
        <v>6769.7355409880929</v>
      </c>
      <c r="H143" s="11">
        <f t="shared" ca="1" si="52"/>
        <v>5767.7260906690026</v>
      </c>
      <c r="I143" s="11">
        <f t="shared" ca="1" si="53"/>
        <v>4952.7107563110849</v>
      </c>
      <c r="J143" s="11">
        <f t="shared" ca="1" si="54"/>
        <v>4291.3373927776893</v>
      </c>
      <c r="K143" s="11">
        <f t="shared" ca="1" si="55"/>
        <v>3751.5614272882613</v>
      </c>
      <c r="L143" s="11">
        <f t="shared" ca="1" si="56"/>
        <v>3306.8614793289876</v>
      </c>
      <c r="M143" s="11">
        <f t="shared" ca="1" si="57"/>
        <v>2936.5891315922818</v>
      </c>
      <c r="N143" s="11">
        <f t="shared" ca="1" si="58"/>
        <v>2625.0358410975846</v>
      </c>
      <c r="O143" s="11">
        <f t="shared" ca="1" si="59"/>
        <v>2360.3045342834248</v>
      </c>
      <c r="P143" s="11">
        <f t="shared" ca="1" si="60"/>
        <v>2133.3402469082944</v>
      </c>
      <c r="Q143" s="11">
        <f t="shared" ca="1" si="61"/>
        <v>1937.1853630157229</v>
      </c>
      <c r="R143" s="11">
        <f t="shared" ca="1" si="62"/>
        <v>1766.4323477603934</v>
      </c>
      <c r="S143" s="11">
        <f t="shared" ca="1" si="63"/>
        <v>1616.8280154376603</v>
      </c>
      <c r="T143" s="11">
        <f t="shared" ca="1" si="64"/>
        <v>1484.9879492849198</v>
      </c>
      <c r="U143" s="11">
        <f t="shared" ca="1" si="65"/>
        <v>1368.1893076930501</v>
      </c>
      <c r="V143" s="11">
        <f t="shared" ca="1" si="66"/>
        <v>1264.2191139131928</v>
      </c>
      <c r="W143" s="11">
        <f t="shared" ca="1" si="67"/>
        <v>1171.2619377806332</v>
      </c>
      <c r="X143" s="11">
        <f t="shared" ca="1" si="68"/>
        <v>1087.8157582312783</v>
      </c>
      <c r="Y143" s="11">
        <f t="shared" ca="1" si="69"/>
        <v>1012.6281889125937</v>
      </c>
      <c r="Z143" s="11">
        <f t="shared" ca="1" si="70"/>
        <v>944.64758283046308</v>
      </c>
      <c r="AA143" s="11">
        <f t="shared" ca="1" si="71"/>
        <v>882.98513489404877</v>
      </c>
      <c r="AB143" s="11">
        <f t="shared" ca="1" si="72"/>
        <v>826.88520711901742</v>
      </c>
      <c r="AC143" s="11">
        <f t="shared" ca="1" si="73"/>
        <v>775.70187008365065</v>
      </c>
      <c r="AD143" s="11">
        <f t="shared" ca="1" si="74"/>
        <v>728.88019379321577</v>
      </c>
      <c r="AE143" s="11">
        <f t="shared" ca="1" si="75"/>
        <v>685.94120370100427</v>
      </c>
      <c r="AF143" s="11">
        <f t="shared" ca="1" si="76"/>
        <v>646.46969184450973</v>
      </c>
      <c r="AG143" s="11">
        <f t="shared" ca="1" si="77"/>
        <v>610.10427170589446</v>
      </c>
      <c r="AH143" s="11">
        <f t="shared" ca="1" si="78"/>
        <v>576.52921084218542</v>
      </c>
      <c r="AI143" s="11">
        <f t="shared" ca="1" si="79"/>
        <v>545.46768290026512</v>
      </c>
      <c r="AJ143" s="11">
        <f t="shared" ca="1" si="80"/>
        <v>516.67616097776215</v>
      </c>
    </row>
    <row r="144" spans="1:36" x14ac:dyDescent="0.2">
      <c r="A144" s="11">
        <f t="shared" si="81"/>
        <v>399.00099999999998</v>
      </c>
      <c r="B144" s="11">
        <f t="shared" ca="1" si="83"/>
        <v>0.54886008250672591</v>
      </c>
      <c r="C144" s="11">
        <f t="shared" ca="1" si="82"/>
        <v>12420.545369588483</v>
      </c>
      <c r="D144" s="11">
        <f t="shared" ca="1" si="51"/>
        <v>10563.730001194555</v>
      </c>
      <c r="E144" s="11">
        <f t="shared" ca="1" si="84"/>
        <v>9387.9471857294757</v>
      </c>
      <c r="F144" s="11">
        <f t="shared" ca="1" si="85"/>
        <v>7981.4847304538171</v>
      </c>
      <c r="G144" s="11">
        <f t="shared" ref="G144:G207" ca="1" si="86">G143+(($B143+$B144)/2)^(4/3)/$B$4*$B$3</f>
        <v>6770.4165877231144</v>
      </c>
      <c r="H144" s="11">
        <f t="shared" ca="1" si="52"/>
        <v>5768.4071374040241</v>
      </c>
      <c r="I144" s="11">
        <f t="shared" ca="1" si="53"/>
        <v>4953.3918030461064</v>
      </c>
      <c r="J144" s="11">
        <f t="shared" ca="1" si="54"/>
        <v>4292.0184395127108</v>
      </c>
      <c r="K144" s="11">
        <f t="shared" ca="1" si="55"/>
        <v>3752.2424740232832</v>
      </c>
      <c r="L144" s="11">
        <f t="shared" ca="1" si="56"/>
        <v>3307.5425260640095</v>
      </c>
      <c r="M144" s="11">
        <f t="shared" ca="1" si="57"/>
        <v>2937.2701783273037</v>
      </c>
      <c r="N144" s="11">
        <f t="shared" ca="1" si="58"/>
        <v>2625.7168878326065</v>
      </c>
      <c r="O144" s="11">
        <f t="shared" ca="1" si="59"/>
        <v>2360.9855810184467</v>
      </c>
      <c r="P144" s="11">
        <f t="shared" ca="1" si="60"/>
        <v>2134.0212936433163</v>
      </c>
      <c r="Q144" s="11">
        <f t="shared" ca="1" si="61"/>
        <v>1937.8664097507447</v>
      </c>
      <c r="R144" s="11">
        <f t="shared" ca="1" si="62"/>
        <v>1767.1133944954152</v>
      </c>
      <c r="S144" s="11">
        <f t="shared" ca="1" si="63"/>
        <v>1617.509062172682</v>
      </c>
      <c r="T144" s="11">
        <f t="shared" ca="1" si="64"/>
        <v>1485.6689960199415</v>
      </c>
      <c r="U144" s="11">
        <f t="shared" ca="1" si="65"/>
        <v>1368.8703544280718</v>
      </c>
      <c r="V144" s="11">
        <f t="shared" ca="1" si="66"/>
        <v>1264.9001606482145</v>
      </c>
      <c r="W144" s="11">
        <f t="shared" ca="1" si="67"/>
        <v>1171.9429845156549</v>
      </c>
      <c r="X144" s="11">
        <f t="shared" ca="1" si="68"/>
        <v>1088.4968049663</v>
      </c>
      <c r="Y144" s="11">
        <f t="shared" ca="1" si="69"/>
        <v>1013.3092356476154</v>
      </c>
      <c r="Z144" s="11">
        <f t="shared" ca="1" si="70"/>
        <v>945.32862956548479</v>
      </c>
      <c r="AA144" s="11">
        <f t="shared" ca="1" si="71"/>
        <v>883.66618162907048</v>
      </c>
      <c r="AB144" s="11">
        <f t="shared" ca="1" si="72"/>
        <v>827.56625385403913</v>
      </c>
      <c r="AC144" s="11">
        <f t="shared" ca="1" si="73"/>
        <v>776.38291681867236</v>
      </c>
      <c r="AD144" s="11">
        <f t="shared" ca="1" si="74"/>
        <v>729.56124052823748</v>
      </c>
      <c r="AE144" s="11">
        <f t="shared" ca="1" si="75"/>
        <v>686.62225043602598</v>
      </c>
      <c r="AF144" s="11">
        <f t="shared" ca="1" si="76"/>
        <v>647.15073857953143</v>
      </c>
      <c r="AG144" s="11">
        <f t="shared" ca="1" si="77"/>
        <v>610.78531844091617</v>
      </c>
      <c r="AH144" s="11">
        <f t="shared" ca="1" si="78"/>
        <v>577.21025757720713</v>
      </c>
      <c r="AI144" s="11">
        <f t="shared" ca="1" si="79"/>
        <v>546.14872963528683</v>
      </c>
      <c r="AJ144" s="11">
        <f t="shared" ca="1" si="80"/>
        <v>517.35720771278386</v>
      </c>
    </row>
    <row r="145" spans="1:36" x14ac:dyDescent="0.2">
      <c r="A145" s="11">
        <f t="shared" si="81"/>
        <v>402.00099999999998</v>
      </c>
      <c r="B145" s="11">
        <f t="shared" ca="1" si="83"/>
        <v>0.54054394691186103</v>
      </c>
      <c r="C145" s="11">
        <f t="shared" ca="1" si="82"/>
        <v>12421.212642100325</v>
      </c>
      <c r="D145" s="11">
        <f t="shared" ref="D145:D208" ca="1" si="87">D144+($B145)^(4/3)/$B$4*$B$3</f>
        <v>10564.390490723532</v>
      </c>
      <c r="E145" s="11">
        <f t="shared" ca="1" si="84"/>
        <v>9388.6144582413181</v>
      </c>
      <c r="F145" s="11">
        <f t="shared" ca="1" si="85"/>
        <v>7982.1520029656594</v>
      </c>
      <c r="G145" s="11">
        <f t="shared" ca="1" si="86"/>
        <v>6771.0838602349568</v>
      </c>
      <c r="H145" s="11">
        <f t="shared" ref="H145:H208" ca="1" si="88">H144+(($B144+$B145)/2)^(4/3)/$B$4*$B$3</f>
        <v>5769.0744099158665</v>
      </c>
      <c r="I145" s="11">
        <f t="shared" ca="1" si="53"/>
        <v>4954.0590755579487</v>
      </c>
      <c r="J145" s="11">
        <f t="shared" ca="1" si="54"/>
        <v>4292.6857120245531</v>
      </c>
      <c r="K145" s="11">
        <f t="shared" ca="1" si="55"/>
        <v>3752.9097465351256</v>
      </c>
      <c r="L145" s="11">
        <f t="shared" ca="1" si="56"/>
        <v>3308.2097985758519</v>
      </c>
      <c r="M145" s="11">
        <f t="shared" ca="1" si="57"/>
        <v>2937.9374508391461</v>
      </c>
      <c r="N145" s="11">
        <f t="shared" ca="1" si="58"/>
        <v>2626.3841603444489</v>
      </c>
      <c r="O145" s="11">
        <f t="shared" ca="1" si="59"/>
        <v>2361.6528535302891</v>
      </c>
      <c r="P145" s="11">
        <f t="shared" ca="1" si="60"/>
        <v>2134.6885661551587</v>
      </c>
      <c r="Q145" s="11">
        <f t="shared" ca="1" si="61"/>
        <v>1938.533682262587</v>
      </c>
      <c r="R145" s="11">
        <f t="shared" ca="1" si="62"/>
        <v>1767.7806670072575</v>
      </c>
      <c r="S145" s="11">
        <f t="shared" ca="1" si="63"/>
        <v>1618.1763346845244</v>
      </c>
      <c r="T145" s="11">
        <f t="shared" ca="1" si="64"/>
        <v>1486.3362685317838</v>
      </c>
      <c r="U145" s="11">
        <f t="shared" ca="1" si="65"/>
        <v>1369.5376269399142</v>
      </c>
      <c r="V145" s="11">
        <f t="shared" ca="1" si="66"/>
        <v>1265.5674331600569</v>
      </c>
      <c r="W145" s="11">
        <f t="shared" ca="1" si="67"/>
        <v>1172.6102570274973</v>
      </c>
      <c r="X145" s="11">
        <f t="shared" ca="1" si="68"/>
        <v>1089.1640774781424</v>
      </c>
      <c r="Y145" s="11">
        <f t="shared" ca="1" si="69"/>
        <v>1013.9765081594579</v>
      </c>
      <c r="Z145" s="11">
        <f t="shared" ca="1" si="70"/>
        <v>945.99590207732729</v>
      </c>
      <c r="AA145" s="11">
        <f t="shared" ca="1" si="71"/>
        <v>884.33345414091298</v>
      </c>
      <c r="AB145" s="11">
        <f t="shared" ca="1" si="72"/>
        <v>828.23352636588163</v>
      </c>
      <c r="AC145" s="11">
        <f t="shared" ca="1" si="73"/>
        <v>777.05018933051485</v>
      </c>
      <c r="AD145" s="11">
        <f t="shared" ca="1" si="74"/>
        <v>730.22851304007997</v>
      </c>
      <c r="AE145" s="11">
        <f t="shared" ca="1" si="75"/>
        <v>687.28952294786848</v>
      </c>
      <c r="AF145" s="11">
        <f t="shared" ca="1" si="76"/>
        <v>647.81801109137393</v>
      </c>
      <c r="AG145" s="11">
        <f t="shared" ca="1" si="77"/>
        <v>611.45259095275867</v>
      </c>
      <c r="AH145" s="11">
        <f t="shared" ca="1" si="78"/>
        <v>577.87753008904963</v>
      </c>
      <c r="AI145" s="11">
        <f t="shared" ca="1" si="79"/>
        <v>546.81600214712932</v>
      </c>
      <c r="AJ145" s="11">
        <f t="shared" ca="1" si="80"/>
        <v>518.02448022462636</v>
      </c>
    </row>
    <row r="146" spans="1:36" x14ac:dyDescent="0.2">
      <c r="A146" s="11">
        <f t="shared" si="81"/>
        <v>405.00099999999998</v>
      </c>
      <c r="B146" s="11">
        <f t="shared" ca="1" si="83"/>
        <v>0.53241286206656624</v>
      </c>
      <c r="C146" s="11">
        <f t="shared" ca="1" si="82"/>
        <v>12421.86651637561</v>
      </c>
      <c r="D146" s="11">
        <f t="shared" ca="1" si="87"/>
        <v>10565.037766434749</v>
      </c>
      <c r="E146" s="11">
        <f t="shared" ca="1" si="84"/>
        <v>9389.2683325166036</v>
      </c>
      <c r="F146" s="11">
        <f t="shared" ca="1" si="85"/>
        <v>7982.805877240944</v>
      </c>
      <c r="G146" s="11">
        <f t="shared" ca="1" si="86"/>
        <v>6771.7377345102414</v>
      </c>
      <c r="H146" s="11">
        <f t="shared" ca="1" si="88"/>
        <v>5769.728284191151</v>
      </c>
      <c r="I146" s="11">
        <f t="shared" ref="I146:I209" ca="1" si="89">I145+(($B145+$B146)/2)^(4/3)/$B$4*$B$3</f>
        <v>4954.7129498332333</v>
      </c>
      <c r="J146" s="11">
        <f t="shared" ca="1" si="54"/>
        <v>4293.3395862998377</v>
      </c>
      <c r="K146" s="11">
        <f t="shared" ca="1" si="55"/>
        <v>3753.5636208104102</v>
      </c>
      <c r="L146" s="11">
        <f t="shared" ca="1" si="56"/>
        <v>3308.8636728511365</v>
      </c>
      <c r="M146" s="11">
        <f t="shared" ca="1" si="57"/>
        <v>2938.5913251144307</v>
      </c>
      <c r="N146" s="11">
        <f t="shared" ca="1" si="58"/>
        <v>2627.0380346197335</v>
      </c>
      <c r="O146" s="11">
        <f t="shared" ca="1" si="59"/>
        <v>2362.3067278055737</v>
      </c>
      <c r="P146" s="11">
        <f t="shared" ca="1" si="60"/>
        <v>2135.3424404304433</v>
      </c>
      <c r="Q146" s="11">
        <f t="shared" ca="1" si="61"/>
        <v>1939.1875565378716</v>
      </c>
      <c r="R146" s="11">
        <f t="shared" ca="1" si="62"/>
        <v>1768.4345412825421</v>
      </c>
      <c r="S146" s="11">
        <f t="shared" ca="1" si="63"/>
        <v>1618.8302089598089</v>
      </c>
      <c r="T146" s="11">
        <f t="shared" ca="1" si="64"/>
        <v>1486.9901428070684</v>
      </c>
      <c r="U146" s="11">
        <f t="shared" ca="1" si="65"/>
        <v>1370.1915012151987</v>
      </c>
      <c r="V146" s="11">
        <f t="shared" ca="1" si="66"/>
        <v>1266.2213074353415</v>
      </c>
      <c r="W146" s="11">
        <f t="shared" ca="1" si="67"/>
        <v>1173.2641313027818</v>
      </c>
      <c r="X146" s="11">
        <f t="shared" ca="1" si="68"/>
        <v>1089.817951753427</v>
      </c>
      <c r="Y146" s="11">
        <f t="shared" ca="1" si="69"/>
        <v>1014.6303824347426</v>
      </c>
      <c r="Z146" s="11">
        <f t="shared" ca="1" si="70"/>
        <v>946.64977635261198</v>
      </c>
      <c r="AA146" s="11">
        <f t="shared" ca="1" si="71"/>
        <v>884.98732841619767</v>
      </c>
      <c r="AB146" s="11">
        <f t="shared" ca="1" si="72"/>
        <v>828.88740064116632</v>
      </c>
      <c r="AC146" s="11">
        <f t="shared" ca="1" si="73"/>
        <v>777.70406360579955</v>
      </c>
      <c r="AD146" s="11">
        <f t="shared" ca="1" si="74"/>
        <v>730.88238731536467</v>
      </c>
      <c r="AE146" s="11">
        <f t="shared" ca="1" si="75"/>
        <v>687.94339722315317</v>
      </c>
      <c r="AF146" s="11">
        <f t="shared" ca="1" si="76"/>
        <v>648.47188536665863</v>
      </c>
      <c r="AG146" s="11">
        <f t="shared" ca="1" si="77"/>
        <v>612.10646522804336</v>
      </c>
      <c r="AH146" s="11">
        <f t="shared" ca="1" si="78"/>
        <v>578.53140436433432</v>
      </c>
      <c r="AI146" s="11">
        <f t="shared" ca="1" si="79"/>
        <v>547.46987642241402</v>
      </c>
      <c r="AJ146" s="11">
        <f t="shared" ca="1" si="80"/>
        <v>518.67835449991105</v>
      </c>
    </row>
    <row r="147" spans="1:36" x14ac:dyDescent="0.2">
      <c r="A147" s="11">
        <f t="shared" si="81"/>
        <v>408.00099999999998</v>
      </c>
      <c r="B147" s="11">
        <f t="shared" ca="1" si="83"/>
        <v>0.52446142440664789</v>
      </c>
      <c r="C147" s="11">
        <f t="shared" ca="1" si="82"/>
        <v>12422.507355532663</v>
      </c>
      <c r="D147" s="11">
        <f t="shared" ca="1" si="87"/>
        <v>10565.672185159436</v>
      </c>
      <c r="E147" s="11">
        <f t="shared" ca="1" si="84"/>
        <v>9389.9091716736566</v>
      </c>
      <c r="F147" s="11">
        <f t="shared" ca="1" si="85"/>
        <v>7983.4467163979971</v>
      </c>
      <c r="G147" s="11">
        <f t="shared" ca="1" si="86"/>
        <v>6772.3785736672944</v>
      </c>
      <c r="H147" s="11">
        <f t="shared" ca="1" si="88"/>
        <v>5770.3691233482041</v>
      </c>
      <c r="I147" s="11">
        <f t="shared" ca="1" si="89"/>
        <v>4955.3537889902864</v>
      </c>
      <c r="J147" s="11">
        <f t="shared" ref="J147:J210" ca="1" si="90">J146+(($B146+$B147)/2)^(4/3)/$B$4*$B$3</f>
        <v>4293.9804254568908</v>
      </c>
      <c r="K147" s="11">
        <f t="shared" ca="1" si="55"/>
        <v>3754.2044599674632</v>
      </c>
      <c r="L147" s="11">
        <f t="shared" ca="1" si="56"/>
        <v>3309.5045120081895</v>
      </c>
      <c r="M147" s="11">
        <f t="shared" ca="1" si="57"/>
        <v>2939.2321642714837</v>
      </c>
      <c r="N147" s="11">
        <f t="shared" ca="1" si="58"/>
        <v>2627.6788737767865</v>
      </c>
      <c r="O147" s="11">
        <f t="shared" ca="1" si="59"/>
        <v>2362.9475669626268</v>
      </c>
      <c r="P147" s="11">
        <f t="shared" ca="1" si="60"/>
        <v>2135.9832795874963</v>
      </c>
      <c r="Q147" s="11">
        <f t="shared" ca="1" si="61"/>
        <v>1939.8283956949244</v>
      </c>
      <c r="R147" s="11">
        <f t="shared" ca="1" si="62"/>
        <v>1769.0753804395949</v>
      </c>
      <c r="S147" s="11">
        <f t="shared" ca="1" si="63"/>
        <v>1619.4710481168618</v>
      </c>
      <c r="T147" s="11">
        <f t="shared" ca="1" si="64"/>
        <v>1487.6309819641212</v>
      </c>
      <c r="U147" s="11">
        <f t="shared" ca="1" si="65"/>
        <v>1370.8323403722516</v>
      </c>
      <c r="V147" s="11">
        <f t="shared" ca="1" si="66"/>
        <v>1266.8621465923943</v>
      </c>
      <c r="W147" s="11">
        <f t="shared" ca="1" si="67"/>
        <v>1173.9049704598347</v>
      </c>
      <c r="X147" s="11">
        <f t="shared" ca="1" si="68"/>
        <v>1090.4587909104798</v>
      </c>
      <c r="Y147" s="11">
        <f t="shared" ca="1" si="69"/>
        <v>1015.2712215917956</v>
      </c>
      <c r="Z147" s="11">
        <f t="shared" ca="1" si="70"/>
        <v>947.29061550966492</v>
      </c>
      <c r="AA147" s="11">
        <f t="shared" ca="1" si="71"/>
        <v>885.62816757325061</v>
      </c>
      <c r="AB147" s="11">
        <f t="shared" ca="1" si="72"/>
        <v>829.52823979821926</v>
      </c>
      <c r="AC147" s="11">
        <f t="shared" ca="1" si="73"/>
        <v>778.34490276285248</v>
      </c>
      <c r="AD147" s="11">
        <f t="shared" ca="1" si="74"/>
        <v>731.5232264724176</v>
      </c>
      <c r="AE147" s="11">
        <f t="shared" ca="1" si="75"/>
        <v>688.58423638020611</v>
      </c>
      <c r="AF147" s="11">
        <f t="shared" ca="1" si="76"/>
        <v>649.11272452371156</v>
      </c>
      <c r="AG147" s="11">
        <f t="shared" ca="1" si="77"/>
        <v>612.7473043850963</v>
      </c>
      <c r="AH147" s="11">
        <f t="shared" ca="1" si="78"/>
        <v>579.17224352138726</v>
      </c>
      <c r="AI147" s="11">
        <f t="shared" ca="1" si="79"/>
        <v>548.11071557946696</v>
      </c>
      <c r="AJ147" s="11">
        <f t="shared" ca="1" si="80"/>
        <v>519.31919365696399</v>
      </c>
    </row>
    <row r="148" spans="1:36" x14ac:dyDescent="0.2">
      <c r="A148" s="11">
        <f t="shared" si="81"/>
        <v>411.00099999999998</v>
      </c>
      <c r="B148" s="11">
        <f t="shared" ca="1" si="83"/>
        <v>0.5166844249121767</v>
      </c>
      <c r="C148" s="11">
        <f t="shared" ca="1" si="82"/>
        <v>12423.135510349339</v>
      </c>
      <c r="D148" s="11">
        <f t="shared" ca="1" si="87"/>
        <v>10566.294091645228</v>
      </c>
      <c r="E148" s="11">
        <f t="shared" ca="1" si="84"/>
        <v>9390.5373264903319</v>
      </c>
      <c r="F148" s="11">
        <f t="shared" ca="1" si="85"/>
        <v>7984.0748712146715</v>
      </c>
      <c r="G148" s="11">
        <f t="shared" ca="1" si="86"/>
        <v>6773.0067284839688</v>
      </c>
      <c r="H148" s="11">
        <f t="shared" ca="1" si="88"/>
        <v>5770.9972781648785</v>
      </c>
      <c r="I148" s="11">
        <f t="shared" ca="1" si="89"/>
        <v>4955.9819438069608</v>
      </c>
      <c r="J148" s="11">
        <f t="shared" ca="1" si="90"/>
        <v>4294.6085802735652</v>
      </c>
      <c r="K148" s="11">
        <f t="shared" ref="K148:K211" ca="1" si="91">K147+(($B147+$B148)/2)^(4/3)/$B$4*$B$3</f>
        <v>3754.8326147841376</v>
      </c>
      <c r="L148" s="11">
        <f t="shared" ca="1" si="56"/>
        <v>3310.1326668248639</v>
      </c>
      <c r="M148" s="11">
        <f t="shared" ca="1" si="57"/>
        <v>2939.8603190881581</v>
      </c>
      <c r="N148" s="11">
        <f t="shared" ca="1" si="58"/>
        <v>2628.3070285934609</v>
      </c>
      <c r="O148" s="11">
        <f t="shared" ca="1" si="59"/>
        <v>2363.5757217793011</v>
      </c>
      <c r="P148" s="11">
        <f t="shared" ca="1" si="60"/>
        <v>2136.6114344041707</v>
      </c>
      <c r="Q148" s="11">
        <f t="shared" ca="1" si="61"/>
        <v>1940.4565505115991</v>
      </c>
      <c r="R148" s="11">
        <f t="shared" ca="1" si="62"/>
        <v>1769.7035352562696</v>
      </c>
      <c r="S148" s="11">
        <f t="shared" ca="1" si="63"/>
        <v>1620.0992029335364</v>
      </c>
      <c r="T148" s="11">
        <f t="shared" ca="1" si="64"/>
        <v>1488.2591367807959</v>
      </c>
      <c r="U148" s="11">
        <f t="shared" ca="1" si="65"/>
        <v>1371.4604951889262</v>
      </c>
      <c r="V148" s="11">
        <f t="shared" ca="1" si="66"/>
        <v>1267.4903014090689</v>
      </c>
      <c r="W148" s="11">
        <f t="shared" ca="1" si="67"/>
        <v>1174.5331252765093</v>
      </c>
      <c r="X148" s="11">
        <f t="shared" ca="1" si="68"/>
        <v>1091.0869457271544</v>
      </c>
      <c r="Y148" s="11">
        <f t="shared" ca="1" si="69"/>
        <v>1015.8993764084702</v>
      </c>
      <c r="Z148" s="11">
        <f t="shared" ca="1" si="70"/>
        <v>947.91877032633954</v>
      </c>
      <c r="AA148" s="11">
        <f t="shared" ca="1" si="71"/>
        <v>886.25632238992523</v>
      </c>
      <c r="AB148" s="11">
        <f t="shared" ca="1" si="72"/>
        <v>830.15639461489388</v>
      </c>
      <c r="AC148" s="11">
        <f t="shared" ca="1" si="73"/>
        <v>778.97305757952711</v>
      </c>
      <c r="AD148" s="11">
        <f t="shared" ca="1" si="74"/>
        <v>732.15138128909223</v>
      </c>
      <c r="AE148" s="11">
        <f t="shared" ca="1" si="75"/>
        <v>689.21239119688073</v>
      </c>
      <c r="AF148" s="11">
        <f t="shared" ca="1" si="76"/>
        <v>649.74087934038619</v>
      </c>
      <c r="AG148" s="11">
        <f t="shared" ca="1" si="77"/>
        <v>613.37545920177092</v>
      </c>
      <c r="AH148" s="11">
        <f t="shared" ca="1" si="78"/>
        <v>579.80039833806188</v>
      </c>
      <c r="AI148" s="11">
        <f t="shared" ca="1" si="79"/>
        <v>548.73887039614158</v>
      </c>
      <c r="AJ148" s="11">
        <f t="shared" ca="1" si="80"/>
        <v>519.94734847363861</v>
      </c>
    </row>
    <row r="149" spans="1:36" x14ac:dyDescent="0.2">
      <c r="A149" s="11">
        <f t="shared" si="81"/>
        <v>414.00099999999998</v>
      </c>
      <c r="B149" s="11">
        <f t="shared" ca="1" si="83"/>
        <v>0.50907684080719995</v>
      </c>
      <c r="C149" s="11">
        <f t="shared" ca="1" si="82"/>
        <v>12423.751319765674</v>
      </c>
      <c r="D149" s="11">
        <f t="shared" ca="1" si="87"/>
        <v>10566.903819046627</v>
      </c>
      <c r="E149" s="11">
        <f t="shared" ca="1" si="84"/>
        <v>9391.1531359066666</v>
      </c>
      <c r="F149" s="11">
        <f t="shared" ca="1" si="85"/>
        <v>7984.6906806310062</v>
      </c>
      <c r="G149" s="11">
        <f t="shared" ca="1" si="86"/>
        <v>6773.6225379003035</v>
      </c>
      <c r="H149" s="11">
        <f t="shared" ca="1" si="88"/>
        <v>5771.6130875812132</v>
      </c>
      <c r="I149" s="11">
        <f t="shared" ca="1" si="89"/>
        <v>4956.5977532232955</v>
      </c>
      <c r="J149" s="11">
        <f t="shared" ca="1" si="90"/>
        <v>4295.2243896898999</v>
      </c>
      <c r="K149" s="11">
        <f t="shared" ca="1" si="91"/>
        <v>3755.4484242004723</v>
      </c>
      <c r="L149" s="11">
        <f t="shared" ref="L149:L212" ca="1" si="92">L148+(($B148+$B149)/2)^(4/3)/$B$4*$B$3</f>
        <v>3310.7484762411987</v>
      </c>
      <c r="M149" s="11">
        <f t="shared" ca="1" si="57"/>
        <v>2940.4761285044929</v>
      </c>
      <c r="N149" s="11">
        <f t="shared" ca="1" si="58"/>
        <v>2628.9228380097957</v>
      </c>
      <c r="O149" s="11">
        <f t="shared" ca="1" si="59"/>
        <v>2364.1915311956359</v>
      </c>
      <c r="P149" s="11">
        <f t="shared" ca="1" si="60"/>
        <v>2137.2272438205055</v>
      </c>
      <c r="Q149" s="11">
        <f t="shared" ca="1" si="61"/>
        <v>1941.072359927934</v>
      </c>
      <c r="R149" s="11">
        <f t="shared" ca="1" si="62"/>
        <v>1770.3193446726045</v>
      </c>
      <c r="S149" s="11">
        <f t="shared" ca="1" si="63"/>
        <v>1620.7150123498714</v>
      </c>
      <c r="T149" s="11">
        <f t="shared" ca="1" si="64"/>
        <v>1488.8749461971308</v>
      </c>
      <c r="U149" s="11">
        <f t="shared" ca="1" si="65"/>
        <v>1372.0763046052612</v>
      </c>
      <c r="V149" s="11">
        <f t="shared" ca="1" si="66"/>
        <v>1268.1061108254039</v>
      </c>
      <c r="W149" s="11">
        <f t="shared" ca="1" si="67"/>
        <v>1175.1489346928443</v>
      </c>
      <c r="X149" s="11">
        <f t="shared" ca="1" si="68"/>
        <v>1091.7027551434894</v>
      </c>
      <c r="Y149" s="11">
        <f t="shared" ca="1" si="69"/>
        <v>1016.515185824805</v>
      </c>
      <c r="Z149" s="11">
        <f t="shared" ca="1" si="70"/>
        <v>948.5345797426744</v>
      </c>
      <c r="AA149" s="11">
        <f t="shared" ca="1" si="71"/>
        <v>886.87213180626009</v>
      </c>
      <c r="AB149" s="11">
        <f t="shared" ca="1" si="72"/>
        <v>830.77220403122874</v>
      </c>
      <c r="AC149" s="11">
        <f t="shared" ca="1" si="73"/>
        <v>779.58886699586196</v>
      </c>
      <c r="AD149" s="11">
        <f t="shared" ca="1" si="74"/>
        <v>732.76719070542708</v>
      </c>
      <c r="AE149" s="11">
        <f t="shared" ca="1" si="75"/>
        <v>689.82820061321559</v>
      </c>
      <c r="AF149" s="11">
        <f t="shared" ca="1" si="76"/>
        <v>650.35668875672104</v>
      </c>
      <c r="AG149" s="11">
        <f t="shared" ca="1" si="77"/>
        <v>613.99126861810578</v>
      </c>
      <c r="AH149" s="11">
        <f t="shared" ca="1" si="78"/>
        <v>580.41620775439674</v>
      </c>
      <c r="AI149" s="11">
        <f t="shared" ca="1" si="79"/>
        <v>549.35467981247643</v>
      </c>
      <c r="AJ149" s="11">
        <f t="shared" ca="1" si="80"/>
        <v>520.56315788997347</v>
      </c>
    </row>
    <row r="150" spans="1:36" x14ac:dyDescent="0.2">
      <c r="A150" s="11">
        <f t="shared" si="81"/>
        <v>417.00099999999998</v>
      </c>
      <c r="B150" s="11">
        <f t="shared" ca="1" si="83"/>
        <v>0.50163382766776876</v>
      </c>
      <c r="C150" s="11">
        <f t="shared" ca="1" si="82"/>
        <v>12424.355111362749</v>
      </c>
      <c r="D150" s="11">
        <f t="shared" ca="1" si="87"/>
        <v>10567.501689392315</v>
      </c>
      <c r="E150" s="11">
        <f t="shared" ca="1" si="84"/>
        <v>9391.7569275037422</v>
      </c>
      <c r="F150" s="11">
        <f t="shared" ca="1" si="85"/>
        <v>7985.2944722280818</v>
      </c>
      <c r="G150" s="11">
        <f t="shared" ca="1" si="86"/>
        <v>6774.2263294973791</v>
      </c>
      <c r="H150" s="11">
        <f t="shared" ca="1" si="88"/>
        <v>5772.2168791782888</v>
      </c>
      <c r="I150" s="11">
        <f t="shared" ca="1" si="89"/>
        <v>4957.2015448203711</v>
      </c>
      <c r="J150" s="11">
        <f t="shared" ca="1" si="90"/>
        <v>4295.8281812869755</v>
      </c>
      <c r="K150" s="11">
        <f t="shared" ca="1" si="91"/>
        <v>3756.0522157975483</v>
      </c>
      <c r="L150" s="11">
        <f t="shared" ca="1" si="92"/>
        <v>3311.3522678382747</v>
      </c>
      <c r="M150" s="11">
        <f t="shared" ref="M150:M213" ca="1" si="93">M149+(($B149+$B150)/2)^(4/3)/$B$4*$B$3</f>
        <v>2941.0799201015689</v>
      </c>
      <c r="N150" s="11">
        <f t="shared" ca="1" si="58"/>
        <v>2629.5266296068717</v>
      </c>
      <c r="O150" s="11">
        <f t="shared" ca="1" si="59"/>
        <v>2364.7953227927119</v>
      </c>
      <c r="P150" s="11">
        <f t="shared" ca="1" si="60"/>
        <v>2137.8310354175815</v>
      </c>
      <c r="Q150" s="11">
        <f t="shared" ca="1" si="61"/>
        <v>1941.67615152501</v>
      </c>
      <c r="R150" s="11">
        <f t="shared" ca="1" si="62"/>
        <v>1770.9231362696805</v>
      </c>
      <c r="S150" s="11">
        <f t="shared" ca="1" si="63"/>
        <v>1621.3188039469474</v>
      </c>
      <c r="T150" s="11">
        <f t="shared" ca="1" si="64"/>
        <v>1489.4787377942068</v>
      </c>
      <c r="U150" s="11">
        <f t="shared" ca="1" si="65"/>
        <v>1372.6800962023372</v>
      </c>
      <c r="V150" s="11">
        <f t="shared" ca="1" si="66"/>
        <v>1268.7099024224799</v>
      </c>
      <c r="W150" s="11">
        <f t="shared" ca="1" si="67"/>
        <v>1175.7527262899202</v>
      </c>
      <c r="X150" s="11">
        <f t="shared" ca="1" si="68"/>
        <v>1092.3065467405654</v>
      </c>
      <c r="Y150" s="11">
        <f t="shared" ca="1" si="69"/>
        <v>1017.118977421881</v>
      </c>
      <c r="Z150" s="11">
        <f t="shared" ca="1" si="70"/>
        <v>949.13837133975039</v>
      </c>
      <c r="AA150" s="11">
        <f t="shared" ca="1" si="71"/>
        <v>887.47592340333608</v>
      </c>
      <c r="AB150" s="11">
        <f t="shared" ca="1" si="72"/>
        <v>831.37599562830474</v>
      </c>
      <c r="AC150" s="11">
        <f t="shared" ca="1" si="73"/>
        <v>780.19265859293796</v>
      </c>
      <c r="AD150" s="11">
        <f t="shared" ca="1" si="74"/>
        <v>733.37098230250308</v>
      </c>
      <c r="AE150" s="11">
        <f t="shared" ca="1" si="75"/>
        <v>690.43199221029158</v>
      </c>
      <c r="AF150" s="11">
        <f t="shared" ca="1" si="76"/>
        <v>650.96048035379704</v>
      </c>
      <c r="AG150" s="11">
        <f t="shared" ca="1" si="77"/>
        <v>614.59506021518177</v>
      </c>
      <c r="AH150" s="11">
        <f t="shared" ca="1" si="78"/>
        <v>581.01999935147273</v>
      </c>
      <c r="AI150" s="11">
        <f t="shared" ca="1" si="79"/>
        <v>549.95847140955243</v>
      </c>
      <c r="AJ150" s="11">
        <f t="shared" ca="1" si="80"/>
        <v>521.16694948704946</v>
      </c>
    </row>
    <row r="151" spans="1:36" x14ac:dyDescent="0.2">
      <c r="A151" s="11">
        <f t="shared" si="81"/>
        <v>420.00099999999998</v>
      </c>
      <c r="B151" s="11">
        <f t="shared" ca="1" si="83"/>
        <v>0.49435071191558477</v>
      </c>
      <c r="C151" s="11">
        <f t="shared" ca="1" si="82"/>
        <v>12424.947201819026</v>
      </c>
      <c r="D151" s="11">
        <f t="shared" ca="1" si="87"/>
        <v>10568.088014030569</v>
      </c>
      <c r="E151" s="11">
        <f t="shared" ca="1" si="84"/>
        <v>9392.3490179600194</v>
      </c>
      <c r="F151" s="11">
        <f t="shared" ca="1" si="85"/>
        <v>7985.886562684359</v>
      </c>
      <c r="G151" s="11">
        <f t="shared" ca="1" si="86"/>
        <v>6774.8184199536563</v>
      </c>
      <c r="H151" s="11">
        <f t="shared" ca="1" si="88"/>
        <v>5772.808969634566</v>
      </c>
      <c r="I151" s="11">
        <f t="shared" ca="1" si="89"/>
        <v>4957.7936352766483</v>
      </c>
      <c r="J151" s="11">
        <f t="shared" ca="1" si="90"/>
        <v>4296.4202717432527</v>
      </c>
      <c r="K151" s="11">
        <f t="shared" ca="1" si="91"/>
        <v>3756.6443062538256</v>
      </c>
      <c r="L151" s="11">
        <f t="shared" ca="1" si="92"/>
        <v>3311.9443582945519</v>
      </c>
      <c r="M151" s="11">
        <f t="shared" ca="1" si="93"/>
        <v>2941.6720105578461</v>
      </c>
      <c r="N151" s="11">
        <f t="shared" ref="N151:N214" ca="1" si="94">N150+(($B150+$B151)/2)^(4/3)/$B$4*$B$3</f>
        <v>2630.1187200631489</v>
      </c>
      <c r="O151" s="11">
        <f t="shared" ca="1" si="59"/>
        <v>2365.3874132489891</v>
      </c>
      <c r="P151" s="11">
        <f t="shared" ca="1" si="60"/>
        <v>2138.4231258738587</v>
      </c>
      <c r="Q151" s="11">
        <f t="shared" ca="1" si="61"/>
        <v>1942.2682419812875</v>
      </c>
      <c r="R151" s="11">
        <f t="shared" ca="1" si="62"/>
        <v>1771.515226725958</v>
      </c>
      <c r="S151" s="11">
        <f t="shared" ca="1" si="63"/>
        <v>1621.9108944032248</v>
      </c>
      <c r="T151" s="11">
        <f t="shared" ca="1" si="64"/>
        <v>1490.0708282504843</v>
      </c>
      <c r="U151" s="11">
        <f t="shared" ca="1" si="65"/>
        <v>1373.2721866586146</v>
      </c>
      <c r="V151" s="11">
        <f t="shared" ca="1" si="66"/>
        <v>1269.3019928787573</v>
      </c>
      <c r="W151" s="11">
        <f t="shared" ca="1" si="67"/>
        <v>1176.3448167461977</v>
      </c>
      <c r="X151" s="11">
        <f t="shared" ca="1" si="68"/>
        <v>1092.8986371968429</v>
      </c>
      <c r="Y151" s="11">
        <f t="shared" ca="1" si="69"/>
        <v>1017.7110678781584</v>
      </c>
      <c r="Z151" s="11">
        <f t="shared" ca="1" si="70"/>
        <v>949.73046179602773</v>
      </c>
      <c r="AA151" s="11">
        <f t="shared" ca="1" si="71"/>
        <v>888.06801385961342</v>
      </c>
      <c r="AB151" s="11">
        <f t="shared" ca="1" si="72"/>
        <v>831.96808608458207</v>
      </c>
      <c r="AC151" s="11">
        <f t="shared" ca="1" si="73"/>
        <v>780.78474904921529</v>
      </c>
      <c r="AD151" s="11">
        <f t="shared" ca="1" si="74"/>
        <v>733.96307275878041</v>
      </c>
      <c r="AE151" s="11">
        <f t="shared" ca="1" si="75"/>
        <v>691.02408266656892</v>
      </c>
      <c r="AF151" s="11">
        <f t="shared" ca="1" si="76"/>
        <v>651.55257081007437</v>
      </c>
      <c r="AG151" s="11">
        <f t="shared" ca="1" si="77"/>
        <v>615.18715067145911</v>
      </c>
      <c r="AH151" s="11">
        <f t="shared" ca="1" si="78"/>
        <v>581.61208980775007</v>
      </c>
      <c r="AI151" s="11">
        <f t="shared" ca="1" si="79"/>
        <v>550.55056186582976</v>
      </c>
      <c r="AJ151" s="11">
        <f t="shared" ca="1" si="80"/>
        <v>521.7590399433268</v>
      </c>
    </row>
    <row r="152" spans="1:36" x14ac:dyDescent="0.2">
      <c r="A152" s="11">
        <f t="shared" si="81"/>
        <v>423.00099999999998</v>
      </c>
      <c r="B152" s="11">
        <f t="shared" ca="1" si="83"/>
        <v>0.48722298367596717</v>
      </c>
      <c r="C152" s="11">
        <f t="shared" ca="1" si="82"/>
        <v>12425.527897345368</v>
      </c>
      <c r="D152" s="11">
        <f t="shared" ca="1" si="87"/>
        <v>10568.663094053945</v>
      </c>
      <c r="E152" s="11">
        <f t="shared" ca="1" si="84"/>
        <v>9392.9297134863609</v>
      </c>
      <c r="F152" s="11">
        <f t="shared" ca="1" si="85"/>
        <v>7986.4672582107005</v>
      </c>
      <c r="G152" s="11">
        <f t="shared" ca="1" si="86"/>
        <v>6775.3991154799978</v>
      </c>
      <c r="H152" s="11">
        <f t="shared" ca="1" si="88"/>
        <v>5773.3896651609075</v>
      </c>
      <c r="I152" s="11">
        <f t="shared" ca="1" si="89"/>
        <v>4958.3743308029898</v>
      </c>
      <c r="J152" s="11">
        <f t="shared" ca="1" si="90"/>
        <v>4297.0009672695942</v>
      </c>
      <c r="K152" s="11">
        <f t="shared" ca="1" si="91"/>
        <v>3757.2250017801671</v>
      </c>
      <c r="L152" s="11">
        <f t="shared" ca="1" si="92"/>
        <v>3312.5250538208934</v>
      </c>
      <c r="M152" s="11">
        <f t="shared" ca="1" si="93"/>
        <v>2942.2527060841876</v>
      </c>
      <c r="N152" s="11">
        <f t="shared" ca="1" si="94"/>
        <v>2630.6994155894904</v>
      </c>
      <c r="O152" s="11">
        <f t="shared" ref="O152:O215" ca="1" si="95">O151+(($B151+$B152)/2)^(4/3)/$B$4*$B$3</f>
        <v>2365.9681087753306</v>
      </c>
      <c r="P152" s="11">
        <f t="shared" ca="1" si="60"/>
        <v>2139.0038214002002</v>
      </c>
      <c r="Q152" s="11">
        <f t="shared" ca="1" si="61"/>
        <v>1942.8489375076288</v>
      </c>
      <c r="R152" s="11">
        <f t="shared" ca="1" si="62"/>
        <v>1772.0959222522993</v>
      </c>
      <c r="S152" s="11">
        <f t="shared" ca="1" si="63"/>
        <v>1622.4915899295661</v>
      </c>
      <c r="T152" s="11">
        <f t="shared" ca="1" si="64"/>
        <v>1490.6515237768256</v>
      </c>
      <c r="U152" s="11">
        <f t="shared" ca="1" si="65"/>
        <v>1373.8528821849559</v>
      </c>
      <c r="V152" s="11">
        <f t="shared" ca="1" si="66"/>
        <v>1269.8826884050986</v>
      </c>
      <c r="W152" s="11">
        <f t="shared" ca="1" si="67"/>
        <v>1176.925512272539</v>
      </c>
      <c r="X152" s="11">
        <f t="shared" ca="1" si="68"/>
        <v>1093.4793327231841</v>
      </c>
      <c r="Y152" s="11">
        <f t="shared" ca="1" si="69"/>
        <v>1018.2917634044996</v>
      </c>
      <c r="Z152" s="11">
        <f t="shared" ca="1" si="70"/>
        <v>950.31115732236901</v>
      </c>
      <c r="AA152" s="11">
        <f t="shared" ca="1" si="71"/>
        <v>888.6487093859547</v>
      </c>
      <c r="AB152" s="11">
        <f t="shared" ca="1" si="72"/>
        <v>832.54878161092336</v>
      </c>
      <c r="AC152" s="11">
        <f t="shared" ca="1" si="73"/>
        <v>781.36544457555658</v>
      </c>
      <c r="AD152" s="11">
        <f t="shared" ca="1" si="74"/>
        <v>734.5437682851217</v>
      </c>
      <c r="AE152" s="11">
        <f t="shared" ca="1" si="75"/>
        <v>691.6047781929102</v>
      </c>
      <c r="AF152" s="11">
        <f t="shared" ca="1" si="76"/>
        <v>652.13326633641566</v>
      </c>
      <c r="AG152" s="11">
        <f t="shared" ca="1" si="77"/>
        <v>615.7678461978004</v>
      </c>
      <c r="AH152" s="11">
        <f t="shared" ca="1" si="78"/>
        <v>582.19278533409135</v>
      </c>
      <c r="AI152" s="11">
        <f t="shared" ca="1" si="79"/>
        <v>551.13125739217105</v>
      </c>
      <c r="AJ152" s="11">
        <f t="shared" ca="1" si="80"/>
        <v>522.33973546966808</v>
      </c>
    </row>
    <row r="153" spans="1:36" x14ac:dyDescent="0.2">
      <c r="A153" s="11">
        <f t="shared" si="81"/>
        <v>426.00099999999998</v>
      </c>
      <c r="B153" s="11">
        <f t="shared" ca="1" si="83"/>
        <v>0.48024628998015861</v>
      </c>
      <c r="C153" s="11">
        <f t="shared" ca="1" si="82"/>
        <v>12426.097494099877</v>
      </c>
      <c r="D153" s="11">
        <f t="shared" ca="1" si="87"/>
        <v>10569.227220704321</v>
      </c>
      <c r="E153" s="11">
        <f t="shared" ca="1" si="84"/>
        <v>9393.4993102408698</v>
      </c>
      <c r="F153" s="11">
        <f t="shared" ca="1" si="85"/>
        <v>7987.0368549652103</v>
      </c>
      <c r="G153" s="11">
        <f t="shared" ca="1" si="86"/>
        <v>6775.9687122345076</v>
      </c>
      <c r="H153" s="11">
        <f t="shared" ca="1" si="88"/>
        <v>5773.9592619154173</v>
      </c>
      <c r="I153" s="11">
        <f t="shared" ca="1" si="89"/>
        <v>4958.9439275574996</v>
      </c>
      <c r="J153" s="11">
        <f t="shared" ca="1" si="90"/>
        <v>4297.570564024104</v>
      </c>
      <c r="K153" s="11">
        <f t="shared" ca="1" si="91"/>
        <v>3757.7945985346769</v>
      </c>
      <c r="L153" s="11">
        <f t="shared" ca="1" si="92"/>
        <v>3313.0946505754032</v>
      </c>
      <c r="M153" s="11">
        <f t="shared" ca="1" si="93"/>
        <v>2942.8223028386974</v>
      </c>
      <c r="N153" s="11">
        <f t="shared" ca="1" si="94"/>
        <v>2631.2690123440002</v>
      </c>
      <c r="O153" s="11">
        <f t="shared" ca="1" si="95"/>
        <v>2366.5377055298404</v>
      </c>
      <c r="P153" s="11">
        <f t="shared" ref="P153:P216" ca="1" si="96">P152+(($B152+$B153)/2)^(4/3)/$B$4*$B$3</f>
        <v>2139.57341815471</v>
      </c>
      <c r="Q153" s="11">
        <f t="shared" ca="1" si="61"/>
        <v>1943.4185342621386</v>
      </c>
      <c r="R153" s="11">
        <f t="shared" ca="1" si="62"/>
        <v>1772.6655190068091</v>
      </c>
      <c r="S153" s="11">
        <f t="shared" ca="1" si="63"/>
        <v>1623.0611866840759</v>
      </c>
      <c r="T153" s="11">
        <f t="shared" ca="1" si="64"/>
        <v>1491.2211205313354</v>
      </c>
      <c r="U153" s="11">
        <f t="shared" ca="1" si="65"/>
        <v>1374.4224789394657</v>
      </c>
      <c r="V153" s="11">
        <f t="shared" ca="1" si="66"/>
        <v>1270.4522851596084</v>
      </c>
      <c r="W153" s="11">
        <f t="shared" ca="1" si="67"/>
        <v>1177.4951090270488</v>
      </c>
      <c r="X153" s="11">
        <f t="shared" ca="1" si="68"/>
        <v>1094.0489294776939</v>
      </c>
      <c r="Y153" s="11">
        <f t="shared" ca="1" si="69"/>
        <v>1018.8613601590093</v>
      </c>
      <c r="Z153" s="11">
        <f t="shared" ca="1" si="70"/>
        <v>950.8807540768787</v>
      </c>
      <c r="AA153" s="11">
        <f t="shared" ca="1" si="71"/>
        <v>889.21830614046439</v>
      </c>
      <c r="AB153" s="11">
        <f t="shared" ca="1" si="72"/>
        <v>833.11837836543305</v>
      </c>
      <c r="AC153" s="11">
        <f t="shared" ca="1" si="73"/>
        <v>781.93504133006627</v>
      </c>
      <c r="AD153" s="11">
        <f t="shared" ca="1" si="74"/>
        <v>735.11336503963139</v>
      </c>
      <c r="AE153" s="11">
        <f t="shared" ca="1" si="75"/>
        <v>692.17437494741989</v>
      </c>
      <c r="AF153" s="11">
        <f t="shared" ca="1" si="76"/>
        <v>652.70286309092535</v>
      </c>
      <c r="AG153" s="11">
        <f t="shared" ca="1" si="77"/>
        <v>616.33744295231008</v>
      </c>
      <c r="AH153" s="11">
        <f t="shared" ca="1" si="78"/>
        <v>582.76238208860104</v>
      </c>
      <c r="AI153" s="11">
        <f t="shared" ca="1" si="79"/>
        <v>551.70085414668074</v>
      </c>
      <c r="AJ153" s="11">
        <f t="shared" ca="1" si="80"/>
        <v>522.90933222417777</v>
      </c>
    </row>
    <row r="154" spans="1:36" x14ac:dyDescent="0.2">
      <c r="A154" s="11">
        <f t="shared" si="81"/>
        <v>429.00099999999998</v>
      </c>
      <c r="B154" s="11">
        <f t="shared" ca="1" si="83"/>
        <v>0.47341642829320141</v>
      </c>
      <c r="C154" s="11">
        <f t="shared" ca="1" si="82"/>
        <v>12426.656278583623</v>
      </c>
      <c r="D154" s="11">
        <f t="shared" ca="1" si="87"/>
        <v>10569.780675759344</v>
      </c>
      <c r="E154" s="11">
        <f t="shared" ca="1" si="84"/>
        <v>9394.0580947246162</v>
      </c>
      <c r="F154" s="11">
        <f t="shared" ca="1" si="85"/>
        <v>7987.5956394489567</v>
      </c>
      <c r="G154" s="11">
        <f t="shared" ca="1" si="86"/>
        <v>6776.527496718254</v>
      </c>
      <c r="H154" s="11">
        <f t="shared" ca="1" si="88"/>
        <v>5774.5180463991637</v>
      </c>
      <c r="I154" s="11">
        <f t="shared" ca="1" si="89"/>
        <v>4959.502712041246</v>
      </c>
      <c r="J154" s="11">
        <f t="shared" ca="1" si="90"/>
        <v>4298.1293485078504</v>
      </c>
      <c r="K154" s="11">
        <f t="shared" ca="1" si="91"/>
        <v>3758.3533830184233</v>
      </c>
      <c r="L154" s="11">
        <f t="shared" ca="1" si="92"/>
        <v>3313.6534350591496</v>
      </c>
      <c r="M154" s="11">
        <f t="shared" ca="1" si="93"/>
        <v>2943.3810873224438</v>
      </c>
      <c r="N154" s="11">
        <f t="shared" ca="1" si="94"/>
        <v>2631.8277968277466</v>
      </c>
      <c r="O154" s="11">
        <f t="shared" ca="1" si="95"/>
        <v>2367.0964900135868</v>
      </c>
      <c r="P154" s="11">
        <f t="shared" ca="1" si="96"/>
        <v>2140.1322026384564</v>
      </c>
      <c r="Q154" s="11">
        <f t="shared" ref="Q154:Q217" ca="1" si="97">Q153+(($B153+$B154)/2)^(4/3)/$B$4*$B$3</f>
        <v>1943.977318745885</v>
      </c>
      <c r="R154" s="11">
        <f t="shared" ca="1" si="62"/>
        <v>1773.2243034905555</v>
      </c>
      <c r="S154" s="11">
        <f t="shared" ca="1" si="63"/>
        <v>1623.6199711678223</v>
      </c>
      <c r="T154" s="11">
        <f t="shared" ca="1" si="64"/>
        <v>1491.7799050150818</v>
      </c>
      <c r="U154" s="11">
        <f t="shared" ca="1" si="65"/>
        <v>1374.9812634232121</v>
      </c>
      <c r="V154" s="11">
        <f t="shared" ca="1" si="66"/>
        <v>1271.0110696433549</v>
      </c>
      <c r="W154" s="11">
        <f t="shared" ca="1" si="67"/>
        <v>1178.0538935107952</v>
      </c>
      <c r="X154" s="11">
        <f t="shared" ca="1" si="68"/>
        <v>1094.6077139614404</v>
      </c>
      <c r="Y154" s="11">
        <f t="shared" ca="1" si="69"/>
        <v>1019.4201446427556</v>
      </c>
      <c r="Z154" s="11">
        <f t="shared" ca="1" si="70"/>
        <v>951.43953856062501</v>
      </c>
      <c r="AA154" s="11">
        <f t="shared" ca="1" si="71"/>
        <v>889.7770906242107</v>
      </c>
      <c r="AB154" s="11">
        <f t="shared" ca="1" si="72"/>
        <v>833.67716284917935</v>
      </c>
      <c r="AC154" s="11">
        <f t="shared" ca="1" si="73"/>
        <v>782.49382581381258</v>
      </c>
      <c r="AD154" s="11">
        <f t="shared" ca="1" si="74"/>
        <v>735.6721495233777</v>
      </c>
      <c r="AE154" s="11">
        <f t="shared" ca="1" si="75"/>
        <v>692.7331594311662</v>
      </c>
      <c r="AF154" s="11">
        <f t="shared" ca="1" si="76"/>
        <v>653.26164757467166</v>
      </c>
      <c r="AG154" s="11">
        <f t="shared" ca="1" si="77"/>
        <v>616.89622743605639</v>
      </c>
      <c r="AH154" s="11">
        <f t="shared" ca="1" si="78"/>
        <v>583.32116657234735</v>
      </c>
      <c r="AI154" s="11">
        <f t="shared" ca="1" si="79"/>
        <v>552.25963863042705</v>
      </c>
      <c r="AJ154" s="11">
        <f t="shared" ca="1" si="80"/>
        <v>523.46811670792408</v>
      </c>
    </row>
    <row r="155" spans="1:36" x14ac:dyDescent="0.2">
      <c r="A155" s="11">
        <f t="shared" si="81"/>
        <v>432.00099999999998</v>
      </c>
      <c r="B155" s="11">
        <f t="shared" ca="1" si="83"/>
        <v>0.46672934034975755</v>
      </c>
      <c r="C155" s="11">
        <f t="shared" ca="1" si="82"/>
        <v>12427.204528018245</v>
      </c>
      <c r="D155" s="11">
        <f t="shared" ca="1" si="87"/>
        <v>10570.323731901244</v>
      </c>
      <c r="E155" s="11">
        <f t="shared" ca="1" si="84"/>
        <v>9394.6063441592378</v>
      </c>
      <c r="F155" s="11">
        <f t="shared" ca="1" si="85"/>
        <v>7988.1438888835783</v>
      </c>
      <c r="G155" s="11">
        <f t="shared" ca="1" si="86"/>
        <v>6777.0757461528756</v>
      </c>
      <c r="H155" s="11">
        <f t="shared" ca="1" si="88"/>
        <v>5775.0662958337853</v>
      </c>
      <c r="I155" s="11">
        <f t="shared" ca="1" si="89"/>
        <v>4960.0509614758676</v>
      </c>
      <c r="J155" s="11">
        <f t="shared" ca="1" si="90"/>
        <v>4298.6775979424719</v>
      </c>
      <c r="K155" s="11">
        <f t="shared" ca="1" si="91"/>
        <v>3758.9016324530448</v>
      </c>
      <c r="L155" s="11">
        <f t="shared" ca="1" si="92"/>
        <v>3314.2016844937712</v>
      </c>
      <c r="M155" s="11">
        <f t="shared" ca="1" si="93"/>
        <v>2943.9293367570654</v>
      </c>
      <c r="N155" s="11">
        <f t="shared" ca="1" si="94"/>
        <v>2632.3760462623682</v>
      </c>
      <c r="O155" s="11">
        <f t="shared" ca="1" si="95"/>
        <v>2367.6447394482084</v>
      </c>
      <c r="P155" s="11">
        <f t="shared" ca="1" si="96"/>
        <v>2140.680452073078</v>
      </c>
      <c r="Q155" s="11">
        <f t="shared" ca="1" si="97"/>
        <v>1944.5255681805065</v>
      </c>
      <c r="R155" s="11">
        <f t="shared" ref="R155:R218" ca="1" si="98">R154+(($B154+$B155)/2)^(4/3)/$B$4*$B$3</f>
        <v>1773.772552925177</v>
      </c>
      <c r="S155" s="11">
        <f t="shared" ca="1" si="63"/>
        <v>1624.1682206024439</v>
      </c>
      <c r="T155" s="11">
        <f t="shared" ca="1" si="64"/>
        <v>1492.3281544497033</v>
      </c>
      <c r="U155" s="11">
        <f t="shared" ca="1" si="65"/>
        <v>1375.5295128578337</v>
      </c>
      <c r="V155" s="11">
        <f t="shared" ca="1" si="66"/>
        <v>1271.5593190779764</v>
      </c>
      <c r="W155" s="11">
        <f t="shared" ca="1" si="67"/>
        <v>1178.6021429454167</v>
      </c>
      <c r="X155" s="11">
        <f t="shared" ca="1" si="68"/>
        <v>1095.1559633960619</v>
      </c>
      <c r="Y155" s="11">
        <f t="shared" ca="1" si="69"/>
        <v>1019.9683940773772</v>
      </c>
      <c r="Z155" s="11">
        <f t="shared" ca="1" si="70"/>
        <v>951.98778799524655</v>
      </c>
      <c r="AA155" s="11">
        <f t="shared" ca="1" si="71"/>
        <v>890.32534005883224</v>
      </c>
      <c r="AB155" s="11">
        <f t="shared" ca="1" si="72"/>
        <v>834.22541228380089</v>
      </c>
      <c r="AC155" s="11">
        <f t="shared" ca="1" si="73"/>
        <v>783.04207524843412</v>
      </c>
      <c r="AD155" s="11">
        <f t="shared" ca="1" si="74"/>
        <v>736.22039895799924</v>
      </c>
      <c r="AE155" s="11">
        <f t="shared" ca="1" si="75"/>
        <v>693.28140886578774</v>
      </c>
      <c r="AF155" s="11">
        <f t="shared" ca="1" si="76"/>
        <v>653.80989700929319</v>
      </c>
      <c r="AG155" s="11">
        <f t="shared" ca="1" si="77"/>
        <v>617.44447687067793</v>
      </c>
      <c r="AH155" s="11">
        <f t="shared" ca="1" si="78"/>
        <v>583.86941600696889</v>
      </c>
      <c r="AI155" s="11">
        <f t="shared" ca="1" si="79"/>
        <v>552.80788806504859</v>
      </c>
      <c r="AJ155" s="11">
        <f t="shared" ca="1" si="80"/>
        <v>524.01636614254562</v>
      </c>
    </row>
    <row r="156" spans="1:36" x14ac:dyDescent="0.2">
      <c r="A156" s="11">
        <f t="shared" si="81"/>
        <v>435.00099999999998</v>
      </c>
      <c r="B156" s="11">
        <f t="shared" ca="1" si="83"/>
        <v>0.46018110628130959</v>
      </c>
      <c r="C156" s="11">
        <f t="shared" ca="1" si="82"/>
        <v>12427.742510706385</v>
      </c>
      <c r="D156" s="11">
        <f t="shared" ca="1" si="87"/>
        <v>10570.856653068926</v>
      </c>
      <c r="E156" s="11">
        <f t="shared" ca="1" si="84"/>
        <v>9395.1443268473777</v>
      </c>
      <c r="F156" s="11">
        <f t="shared" ca="1" si="85"/>
        <v>7988.6818715717181</v>
      </c>
      <c r="G156" s="11">
        <f t="shared" ca="1" si="86"/>
        <v>6777.6137288410155</v>
      </c>
      <c r="H156" s="11">
        <f t="shared" ca="1" si="88"/>
        <v>5775.6042785219252</v>
      </c>
      <c r="I156" s="11">
        <f t="shared" ca="1" si="89"/>
        <v>4960.5889441640074</v>
      </c>
      <c r="J156" s="11">
        <f t="shared" ca="1" si="90"/>
        <v>4299.2155806306118</v>
      </c>
      <c r="K156" s="11">
        <f t="shared" ca="1" si="91"/>
        <v>3759.4396151411847</v>
      </c>
      <c r="L156" s="11">
        <f t="shared" ca="1" si="92"/>
        <v>3314.739667181911</v>
      </c>
      <c r="M156" s="11">
        <f t="shared" ca="1" si="93"/>
        <v>2944.4673194452052</v>
      </c>
      <c r="N156" s="11">
        <f t="shared" ca="1" si="94"/>
        <v>2632.9140289505081</v>
      </c>
      <c r="O156" s="11">
        <f t="shared" ca="1" si="95"/>
        <v>2368.1827221363483</v>
      </c>
      <c r="P156" s="11">
        <f t="shared" ca="1" si="96"/>
        <v>2141.2184347612178</v>
      </c>
      <c r="Q156" s="11">
        <f t="shared" ca="1" si="97"/>
        <v>1945.0635508686462</v>
      </c>
      <c r="R156" s="11">
        <f t="shared" ca="1" si="98"/>
        <v>1774.3105356133167</v>
      </c>
      <c r="S156" s="11">
        <f t="shared" ref="S156:S219" ca="1" si="99">S155+(($B155+$B156)/2)^(4/3)/$B$4*$B$3</f>
        <v>1624.7062032905835</v>
      </c>
      <c r="T156" s="11">
        <f t="shared" ca="1" si="64"/>
        <v>1492.866137137843</v>
      </c>
      <c r="U156" s="11">
        <f t="shared" ca="1" si="65"/>
        <v>1376.0674955459733</v>
      </c>
      <c r="V156" s="11">
        <f t="shared" ca="1" si="66"/>
        <v>1272.0973017661161</v>
      </c>
      <c r="W156" s="11">
        <f t="shared" ca="1" si="67"/>
        <v>1179.1401256335564</v>
      </c>
      <c r="X156" s="11">
        <f t="shared" ca="1" si="68"/>
        <v>1095.6939460842016</v>
      </c>
      <c r="Y156" s="11">
        <f t="shared" ca="1" si="69"/>
        <v>1020.506376765517</v>
      </c>
      <c r="Z156" s="11">
        <f t="shared" ca="1" si="70"/>
        <v>952.52577068338633</v>
      </c>
      <c r="AA156" s="11">
        <f t="shared" ca="1" si="71"/>
        <v>890.86332274697202</v>
      </c>
      <c r="AB156" s="11">
        <f t="shared" ca="1" si="72"/>
        <v>834.76339497194067</v>
      </c>
      <c r="AC156" s="11">
        <f t="shared" ca="1" si="73"/>
        <v>783.58005793657389</v>
      </c>
      <c r="AD156" s="11">
        <f t="shared" ca="1" si="74"/>
        <v>736.75838164613901</v>
      </c>
      <c r="AE156" s="11">
        <f t="shared" ca="1" si="75"/>
        <v>693.81939155392752</v>
      </c>
      <c r="AF156" s="11">
        <f t="shared" ca="1" si="76"/>
        <v>654.34787969743297</v>
      </c>
      <c r="AG156" s="11">
        <f t="shared" ca="1" si="77"/>
        <v>617.98245955881771</v>
      </c>
      <c r="AH156" s="11">
        <f t="shared" ca="1" si="78"/>
        <v>584.40739869510867</v>
      </c>
      <c r="AI156" s="11">
        <f t="shared" ca="1" si="79"/>
        <v>553.34587075318836</v>
      </c>
      <c r="AJ156" s="11">
        <f t="shared" ca="1" si="80"/>
        <v>524.5543488306854</v>
      </c>
    </row>
    <row r="157" spans="1:36" x14ac:dyDescent="0.2">
      <c r="A157" s="11">
        <f t="shared" si="81"/>
        <v>438.00099999999998</v>
      </c>
      <c r="B157" s="11">
        <f t="shared" ca="1" si="83"/>
        <v>0.45376793901916668</v>
      </c>
      <c r="C157" s="11">
        <f t="shared" ca="1" si="82"/>
        <v>12428.270486375841</v>
      </c>
      <c r="D157" s="11">
        <f t="shared" ca="1" si="87"/>
        <v>10571.379694794214</v>
      </c>
      <c r="E157" s="11">
        <f t="shared" ca="1" si="84"/>
        <v>9395.672302516834</v>
      </c>
      <c r="F157" s="11">
        <f t="shared" ca="1" si="85"/>
        <v>7989.2098472411744</v>
      </c>
      <c r="G157" s="11">
        <f t="shared" ca="1" si="86"/>
        <v>6778.1417045104718</v>
      </c>
      <c r="H157" s="11">
        <f t="shared" ca="1" si="88"/>
        <v>5776.1322541913814</v>
      </c>
      <c r="I157" s="11">
        <f t="shared" ca="1" si="89"/>
        <v>4961.1169198334637</v>
      </c>
      <c r="J157" s="11">
        <f t="shared" ca="1" si="90"/>
        <v>4299.7435563000681</v>
      </c>
      <c r="K157" s="11">
        <f t="shared" ca="1" si="91"/>
        <v>3759.9675908106406</v>
      </c>
      <c r="L157" s="11">
        <f t="shared" ca="1" si="92"/>
        <v>3315.2676428513669</v>
      </c>
      <c r="M157" s="11">
        <f t="shared" ca="1" si="93"/>
        <v>2944.9952951146611</v>
      </c>
      <c r="N157" s="11">
        <f t="shared" ca="1" si="94"/>
        <v>2633.4420046199639</v>
      </c>
      <c r="O157" s="11">
        <f t="shared" ca="1" si="95"/>
        <v>2368.7106978058041</v>
      </c>
      <c r="P157" s="11">
        <f t="shared" ca="1" si="96"/>
        <v>2141.7464104306737</v>
      </c>
      <c r="Q157" s="11">
        <f t="shared" ca="1" si="97"/>
        <v>1945.5915265381022</v>
      </c>
      <c r="R157" s="11">
        <f t="shared" ca="1" si="98"/>
        <v>1774.8385112827727</v>
      </c>
      <c r="S157" s="11">
        <f t="shared" ca="1" si="99"/>
        <v>1625.2341789600396</v>
      </c>
      <c r="T157" s="11">
        <f t="shared" ref="T157:T220" ca="1" si="100">T156+(($B156+$B157)/2)^(4/3)/$B$4*$B$3</f>
        <v>1493.3941128072991</v>
      </c>
      <c r="U157" s="11">
        <f t="shared" ca="1" si="65"/>
        <v>1376.5954712154294</v>
      </c>
      <c r="V157" s="11">
        <f t="shared" ca="1" si="66"/>
        <v>1272.6252774355721</v>
      </c>
      <c r="W157" s="11">
        <f t="shared" ca="1" si="67"/>
        <v>1179.6681013030125</v>
      </c>
      <c r="X157" s="11">
        <f t="shared" ca="1" si="68"/>
        <v>1096.2219217536576</v>
      </c>
      <c r="Y157" s="11">
        <f t="shared" ca="1" si="69"/>
        <v>1021.0343524349729</v>
      </c>
      <c r="Z157" s="11">
        <f t="shared" ca="1" si="70"/>
        <v>953.05374635284227</v>
      </c>
      <c r="AA157" s="11">
        <f t="shared" ca="1" si="71"/>
        <v>891.39129841642796</v>
      </c>
      <c r="AB157" s="11">
        <f t="shared" ca="1" si="72"/>
        <v>835.29137064139661</v>
      </c>
      <c r="AC157" s="11">
        <f t="shared" ca="1" si="73"/>
        <v>784.10803360602984</v>
      </c>
      <c r="AD157" s="11">
        <f t="shared" ca="1" si="74"/>
        <v>737.28635731559496</v>
      </c>
      <c r="AE157" s="11">
        <f t="shared" ca="1" si="75"/>
        <v>694.34736722338346</v>
      </c>
      <c r="AF157" s="11">
        <f t="shared" ca="1" si="76"/>
        <v>654.87585536688891</v>
      </c>
      <c r="AG157" s="11">
        <f t="shared" ca="1" si="77"/>
        <v>618.51043522827365</v>
      </c>
      <c r="AH157" s="11">
        <f t="shared" ca="1" si="78"/>
        <v>584.93537436456461</v>
      </c>
      <c r="AI157" s="11">
        <f t="shared" ca="1" si="79"/>
        <v>553.87384642264431</v>
      </c>
      <c r="AJ157" s="11">
        <f t="shared" ca="1" si="80"/>
        <v>525.08232450014134</v>
      </c>
    </row>
    <row r="158" spans="1:36" x14ac:dyDescent="0.2">
      <c r="A158" s="11">
        <f t="shared" si="81"/>
        <v>441.00099999999998</v>
      </c>
      <c r="B158" s="11">
        <f t="shared" ca="1" si="83"/>
        <v>0.44748617895863163</v>
      </c>
      <c r="C158" s="11">
        <f t="shared" ca="1" si="82"/>
        <v>12428.788706508269</v>
      </c>
      <c r="D158" s="11">
        <f t="shared" ca="1" si="87"/>
        <v>10571.893104523057</v>
      </c>
      <c r="E158" s="11">
        <f t="shared" ca="1" si="84"/>
        <v>9396.1905226492618</v>
      </c>
      <c r="F158" s="11">
        <f t="shared" ca="1" si="85"/>
        <v>7989.7280673736032</v>
      </c>
      <c r="G158" s="11">
        <f t="shared" ca="1" si="86"/>
        <v>6778.6599246429005</v>
      </c>
      <c r="H158" s="11">
        <f t="shared" ca="1" si="88"/>
        <v>5776.6504743238102</v>
      </c>
      <c r="I158" s="11">
        <f t="shared" ca="1" si="89"/>
        <v>4961.6351399658924</v>
      </c>
      <c r="J158" s="11">
        <f t="shared" ca="1" si="90"/>
        <v>4300.2617764324968</v>
      </c>
      <c r="K158" s="11">
        <f t="shared" ca="1" si="91"/>
        <v>3760.4858109430693</v>
      </c>
      <c r="L158" s="11">
        <f t="shared" ca="1" si="92"/>
        <v>3315.7858629837956</v>
      </c>
      <c r="M158" s="11">
        <f t="shared" ca="1" si="93"/>
        <v>2945.5135152470898</v>
      </c>
      <c r="N158" s="11">
        <f t="shared" ca="1" si="94"/>
        <v>2633.9602247523926</v>
      </c>
      <c r="O158" s="11">
        <f t="shared" ca="1" si="95"/>
        <v>2369.2289179382328</v>
      </c>
      <c r="P158" s="11">
        <f t="shared" ca="1" si="96"/>
        <v>2142.2646305631024</v>
      </c>
      <c r="Q158" s="11">
        <f t="shared" ca="1" si="97"/>
        <v>1946.109746670531</v>
      </c>
      <c r="R158" s="11">
        <f t="shared" ca="1" si="98"/>
        <v>1775.3567314152015</v>
      </c>
      <c r="S158" s="11">
        <f t="shared" ca="1" si="99"/>
        <v>1625.7523990924683</v>
      </c>
      <c r="T158" s="11">
        <f t="shared" ca="1" si="100"/>
        <v>1493.9123329397278</v>
      </c>
      <c r="U158" s="11">
        <f t="shared" ref="U158:U221" ca="1" si="101">U157+(($B157+$B158)/2)^(4/3)/$B$4*$B$3</f>
        <v>1377.1136913478581</v>
      </c>
      <c r="V158" s="11">
        <f t="shared" ca="1" si="66"/>
        <v>1273.1434975680008</v>
      </c>
      <c r="W158" s="11">
        <f t="shared" ca="1" si="67"/>
        <v>1180.1863214354412</v>
      </c>
      <c r="X158" s="11">
        <f t="shared" ca="1" si="68"/>
        <v>1096.7401418860863</v>
      </c>
      <c r="Y158" s="11">
        <f t="shared" ca="1" si="69"/>
        <v>1021.5525725674016</v>
      </c>
      <c r="Z158" s="11">
        <f t="shared" ca="1" si="70"/>
        <v>953.57196648527099</v>
      </c>
      <c r="AA158" s="11">
        <f t="shared" ca="1" si="71"/>
        <v>891.90951854885668</v>
      </c>
      <c r="AB158" s="11">
        <f t="shared" ca="1" si="72"/>
        <v>835.80959077382533</v>
      </c>
      <c r="AC158" s="11">
        <f t="shared" ca="1" si="73"/>
        <v>784.62625373845856</v>
      </c>
      <c r="AD158" s="11">
        <f t="shared" ca="1" si="74"/>
        <v>737.80457744802368</v>
      </c>
      <c r="AE158" s="11">
        <f t="shared" ca="1" si="75"/>
        <v>694.86558735581218</v>
      </c>
      <c r="AF158" s="11">
        <f t="shared" ca="1" si="76"/>
        <v>655.39407549931764</v>
      </c>
      <c r="AG158" s="11">
        <f t="shared" ca="1" si="77"/>
        <v>619.02865536070237</v>
      </c>
      <c r="AH158" s="11">
        <f t="shared" ca="1" si="78"/>
        <v>585.45359449699333</v>
      </c>
      <c r="AI158" s="11">
        <f t="shared" ca="1" si="79"/>
        <v>554.39206655507303</v>
      </c>
      <c r="AJ158" s="11">
        <f t="shared" ca="1" si="80"/>
        <v>525.60054463257006</v>
      </c>
    </row>
    <row r="159" spans="1:36" x14ac:dyDescent="0.2">
      <c r="A159" s="11">
        <f t="shared" si="81"/>
        <v>444.00099999999998</v>
      </c>
      <c r="B159" s="11">
        <f t="shared" ca="1" si="83"/>
        <v>0.44133228887054976</v>
      </c>
      <c r="C159" s="11">
        <f t="shared" ca="1" si="82"/>
        <v>12429.297414653231</v>
      </c>
      <c r="D159" s="11">
        <f t="shared" ca="1" si="87"/>
        <v>10572.397121922446</v>
      </c>
      <c r="E159" s="11">
        <f t="shared" ca="1" si="84"/>
        <v>9396.6992307942237</v>
      </c>
      <c r="F159" s="11">
        <f t="shared" ca="1" si="85"/>
        <v>7990.2367755185651</v>
      </c>
      <c r="G159" s="11">
        <f t="shared" ca="1" si="86"/>
        <v>6779.1686327878624</v>
      </c>
      <c r="H159" s="11">
        <f t="shared" ca="1" si="88"/>
        <v>5777.1591824687721</v>
      </c>
      <c r="I159" s="11">
        <f t="shared" ca="1" si="89"/>
        <v>4962.1438481108544</v>
      </c>
      <c r="J159" s="11">
        <f t="shared" ca="1" si="90"/>
        <v>4300.7704845774588</v>
      </c>
      <c r="K159" s="11">
        <f t="shared" ca="1" si="91"/>
        <v>3760.9945190880317</v>
      </c>
      <c r="L159" s="11">
        <f t="shared" ca="1" si="92"/>
        <v>3316.294571128758</v>
      </c>
      <c r="M159" s="11">
        <f t="shared" ca="1" si="93"/>
        <v>2946.0222233920522</v>
      </c>
      <c r="N159" s="11">
        <f t="shared" ca="1" si="94"/>
        <v>2634.468932897355</v>
      </c>
      <c r="O159" s="11">
        <f t="shared" ca="1" si="95"/>
        <v>2369.7376260831952</v>
      </c>
      <c r="P159" s="11">
        <f t="shared" ca="1" si="96"/>
        <v>2142.7733387080648</v>
      </c>
      <c r="Q159" s="11">
        <f t="shared" ca="1" si="97"/>
        <v>1946.6184548154931</v>
      </c>
      <c r="R159" s="11">
        <f t="shared" ca="1" si="98"/>
        <v>1775.8654395601636</v>
      </c>
      <c r="S159" s="11">
        <f t="shared" ca="1" si="99"/>
        <v>1626.2611072374305</v>
      </c>
      <c r="T159" s="11">
        <f t="shared" ca="1" si="100"/>
        <v>1494.4210410846899</v>
      </c>
      <c r="U159" s="11">
        <f t="shared" ca="1" si="101"/>
        <v>1377.6223994928203</v>
      </c>
      <c r="V159" s="11">
        <f t="shared" ref="V159:V222" ca="1" si="102">V158+(($B158+$B159)/2)^(4/3)/$B$4*$B$3</f>
        <v>1273.652205712963</v>
      </c>
      <c r="W159" s="11">
        <f t="shared" ca="1" si="67"/>
        <v>1180.6950295804033</v>
      </c>
      <c r="X159" s="11">
        <f t="shared" ca="1" si="68"/>
        <v>1097.2488500310485</v>
      </c>
      <c r="Y159" s="11">
        <f t="shared" ca="1" si="69"/>
        <v>1022.0612807123638</v>
      </c>
      <c r="Z159" s="11">
        <f t="shared" ca="1" si="70"/>
        <v>954.08067463023315</v>
      </c>
      <c r="AA159" s="11">
        <f t="shared" ca="1" si="71"/>
        <v>892.41822669381884</v>
      </c>
      <c r="AB159" s="11">
        <f t="shared" ca="1" si="72"/>
        <v>836.31829891878749</v>
      </c>
      <c r="AC159" s="11">
        <f t="shared" ca="1" si="73"/>
        <v>785.13496188342071</v>
      </c>
      <c r="AD159" s="11">
        <f t="shared" ca="1" si="74"/>
        <v>738.31328559298584</v>
      </c>
      <c r="AE159" s="11">
        <f t="shared" ca="1" si="75"/>
        <v>695.37429550077434</v>
      </c>
      <c r="AF159" s="11">
        <f t="shared" ca="1" si="76"/>
        <v>655.90278364427979</v>
      </c>
      <c r="AG159" s="11">
        <f t="shared" ca="1" si="77"/>
        <v>619.53736350566453</v>
      </c>
      <c r="AH159" s="11">
        <f t="shared" ca="1" si="78"/>
        <v>585.96230264195549</v>
      </c>
      <c r="AI159" s="11">
        <f t="shared" ca="1" si="79"/>
        <v>554.90077470003519</v>
      </c>
      <c r="AJ159" s="11">
        <f t="shared" ca="1" si="80"/>
        <v>526.10925277753222</v>
      </c>
    </row>
    <row r="160" spans="1:36" x14ac:dyDescent="0.2">
      <c r="A160" s="11">
        <f t="shared" si="81"/>
        <v>447.00099999999998</v>
      </c>
      <c r="B160" s="11">
        <f t="shared" ca="1" si="83"/>
        <v>0.43530284904726646</v>
      </c>
      <c r="C160" s="11">
        <f t="shared" ca="1" si="82"/>
        <v>12429.796846728323</v>
      </c>
      <c r="D160" s="11">
        <f t="shared" ca="1" si="87"/>
        <v>10572.89197917379</v>
      </c>
      <c r="E160" s="11">
        <f t="shared" ca="1" si="84"/>
        <v>9397.1986628693157</v>
      </c>
      <c r="F160" s="11">
        <f t="shared" ca="1" si="85"/>
        <v>7990.7362075936571</v>
      </c>
      <c r="G160" s="11">
        <f t="shared" ca="1" si="86"/>
        <v>6779.6680648629545</v>
      </c>
      <c r="H160" s="11">
        <f t="shared" ca="1" si="88"/>
        <v>5777.6586145438641</v>
      </c>
      <c r="I160" s="11">
        <f t="shared" ca="1" si="89"/>
        <v>4962.6432801859464</v>
      </c>
      <c r="J160" s="11">
        <f t="shared" ca="1" si="90"/>
        <v>4301.2699166525508</v>
      </c>
      <c r="K160" s="11">
        <f t="shared" ca="1" si="91"/>
        <v>3761.4939511631237</v>
      </c>
      <c r="L160" s="11">
        <f t="shared" ca="1" si="92"/>
        <v>3316.79400320385</v>
      </c>
      <c r="M160" s="11">
        <f t="shared" ca="1" si="93"/>
        <v>2946.5216554671442</v>
      </c>
      <c r="N160" s="11">
        <f t="shared" ca="1" si="94"/>
        <v>2634.968364972447</v>
      </c>
      <c r="O160" s="11">
        <f t="shared" ca="1" si="95"/>
        <v>2370.2370581582873</v>
      </c>
      <c r="P160" s="11">
        <f t="shared" ca="1" si="96"/>
        <v>2143.2727707831568</v>
      </c>
      <c r="Q160" s="11">
        <f t="shared" ca="1" si="97"/>
        <v>1947.1178868905854</v>
      </c>
      <c r="R160" s="11">
        <f t="shared" ca="1" si="98"/>
        <v>1776.3648716352559</v>
      </c>
      <c r="S160" s="11">
        <f t="shared" ca="1" si="99"/>
        <v>1626.7605393125227</v>
      </c>
      <c r="T160" s="11">
        <f t="shared" ca="1" si="100"/>
        <v>1494.9204731597822</v>
      </c>
      <c r="U160" s="11">
        <f t="shared" ca="1" si="101"/>
        <v>1378.1218315679125</v>
      </c>
      <c r="V160" s="11">
        <f t="shared" ca="1" si="102"/>
        <v>1274.1516377880553</v>
      </c>
      <c r="W160" s="11">
        <f t="shared" ref="W160:W223" ca="1" si="103">W159+(($B159+$B160)/2)^(4/3)/$B$4*$B$3</f>
        <v>1181.1944616554956</v>
      </c>
      <c r="X160" s="11">
        <f t="shared" ca="1" si="68"/>
        <v>1097.7482821061408</v>
      </c>
      <c r="Y160" s="11">
        <f t="shared" ca="1" si="69"/>
        <v>1022.5607127874561</v>
      </c>
      <c r="Z160" s="11">
        <f t="shared" ca="1" si="70"/>
        <v>954.58010670532542</v>
      </c>
      <c r="AA160" s="11">
        <f t="shared" ca="1" si="71"/>
        <v>892.91765876891111</v>
      </c>
      <c r="AB160" s="11">
        <f t="shared" ca="1" si="72"/>
        <v>836.81773099387976</v>
      </c>
      <c r="AC160" s="11">
        <f t="shared" ca="1" si="73"/>
        <v>785.63439395851299</v>
      </c>
      <c r="AD160" s="11">
        <f t="shared" ca="1" si="74"/>
        <v>738.81271766807811</v>
      </c>
      <c r="AE160" s="11">
        <f t="shared" ca="1" si="75"/>
        <v>695.87372757586661</v>
      </c>
      <c r="AF160" s="11">
        <f t="shared" ca="1" si="76"/>
        <v>656.40221571937207</v>
      </c>
      <c r="AG160" s="11">
        <f t="shared" ca="1" si="77"/>
        <v>620.0367955807568</v>
      </c>
      <c r="AH160" s="11">
        <f t="shared" ca="1" si="78"/>
        <v>586.46173471704776</v>
      </c>
      <c r="AI160" s="11">
        <f t="shared" ca="1" si="79"/>
        <v>555.40020677512746</v>
      </c>
      <c r="AJ160" s="11">
        <f t="shared" ca="1" si="80"/>
        <v>526.60868485262449</v>
      </c>
    </row>
    <row r="161" spans="1:36" x14ac:dyDescent="0.2">
      <c r="A161" s="11">
        <f t="shared" si="81"/>
        <v>450.00099999999998</v>
      </c>
      <c r="B161" s="11">
        <f t="shared" ca="1" si="83"/>
        <v>0.42939455267078286</v>
      </c>
      <c r="C161" s="11">
        <f t="shared" ca="1" si="82"/>
        <v>12430.287231306096</v>
      </c>
      <c r="D161" s="11">
        <f t="shared" ca="1" si="87"/>
        <v>10573.377901253414</v>
      </c>
      <c r="E161" s="11">
        <f t="shared" ca="1" si="84"/>
        <v>9397.6890474470893</v>
      </c>
      <c r="F161" s="11">
        <f t="shared" ca="1" si="85"/>
        <v>7991.2265921714306</v>
      </c>
      <c r="G161" s="11">
        <f t="shared" ca="1" si="86"/>
        <v>6780.158449440728</v>
      </c>
      <c r="H161" s="11">
        <f t="shared" ca="1" si="88"/>
        <v>5778.1489991216376</v>
      </c>
      <c r="I161" s="11">
        <f t="shared" ca="1" si="89"/>
        <v>4963.1336647637199</v>
      </c>
      <c r="J161" s="11">
        <f t="shared" ca="1" si="90"/>
        <v>4301.7603012303243</v>
      </c>
      <c r="K161" s="11">
        <f t="shared" ca="1" si="91"/>
        <v>3761.9843357408972</v>
      </c>
      <c r="L161" s="11">
        <f t="shared" ca="1" si="92"/>
        <v>3317.2843877816235</v>
      </c>
      <c r="M161" s="11">
        <f t="shared" ca="1" si="93"/>
        <v>2947.0120400449177</v>
      </c>
      <c r="N161" s="11">
        <f t="shared" ca="1" si="94"/>
        <v>2635.4587495502205</v>
      </c>
      <c r="O161" s="11">
        <f t="shared" ca="1" si="95"/>
        <v>2370.7274427360608</v>
      </c>
      <c r="P161" s="11">
        <f t="shared" ca="1" si="96"/>
        <v>2143.7631553609303</v>
      </c>
      <c r="Q161" s="11">
        <f t="shared" ca="1" si="97"/>
        <v>1947.6082714683591</v>
      </c>
      <c r="R161" s="11">
        <f t="shared" ca="1" si="98"/>
        <v>1776.8552562130296</v>
      </c>
      <c r="S161" s="11">
        <f t="shared" ca="1" si="99"/>
        <v>1627.2509238902965</v>
      </c>
      <c r="T161" s="11">
        <f t="shared" ca="1" si="100"/>
        <v>1495.4108577375559</v>
      </c>
      <c r="U161" s="11">
        <f t="shared" ca="1" si="101"/>
        <v>1378.6122161456863</v>
      </c>
      <c r="V161" s="11">
        <f t="shared" ca="1" si="102"/>
        <v>1274.642022365829</v>
      </c>
      <c r="W161" s="11">
        <f t="shared" ca="1" si="103"/>
        <v>1181.6848462332694</v>
      </c>
      <c r="X161" s="11">
        <f t="shared" ref="X161:X224" ca="1" si="104">X160+(($B160+$B161)/2)^(4/3)/$B$4*$B$3</f>
        <v>1098.2386666839145</v>
      </c>
      <c r="Y161" s="11">
        <f t="shared" ca="1" si="69"/>
        <v>1023.0510973652297</v>
      </c>
      <c r="Z161" s="11">
        <f t="shared" ca="1" si="70"/>
        <v>955.07049128309905</v>
      </c>
      <c r="AA161" s="11">
        <f t="shared" ca="1" si="71"/>
        <v>893.40804334668474</v>
      </c>
      <c r="AB161" s="11">
        <f t="shared" ca="1" si="72"/>
        <v>837.30811557165339</v>
      </c>
      <c r="AC161" s="11">
        <f t="shared" ca="1" si="73"/>
        <v>786.12477853628661</v>
      </c>
      <c r="AD161" s="11">
        <f t="shared" ca="1" si="74"/>
        <v>739.30310224585173</v>
      </c>
      <c r="AE161" s="11">
        <f t="shared" ca="1" si="75"/>
        <v>696.36411215364024</v>
      </c>
      <c r="AF161" s="11">
        <f t="shared" ca="1" si="76"/>
        <v>656.89260029714569</v>
      </c>
      <c r="AG161" s="11">
        <f t="shared" ca="1" si="77"/>
        <v>620.52718015853043</v>
      </c>
      <c r="AH161" s="11">
        <f t="shared" ca="1" si="78"/>
        <v>586.95211929482139</v>
      </c>
      <c r="AI161" s="11">
        <f t="shared" ca="1" si="79"/>
        <v>555.89059135290108</v>
      </c>
      <c r="AJ161" s="11">
        <f t="shared" ca="1" si="80"/>
        <v>527.09906943039823</v>
      </c>
    </row>
    <row r="162" spans="1:36" x14ac:dyDescent="0.2">
      <c r="A162" s="11">
        <f t="shared" si="81"/>
        <v>453.00099999999998</v>
      </c>
      <c r="B162" s="11">
        <f t="shared" ca="1" si="83"/>
        <v>0.42360420139160404</v>
      </c>
      <c r="C162" s="11">
        <f t="shared" ca="1" si="82"/>
        <v>12430.768789888425</v>
      </c>
      <c r="D162" s="11">
        <f t="shared" ca="1" si="87"/>
        <v>10573.855106200823</v>
      </c>
      <c r="E162" s="11">
        <f t="shared" ca="1" si="84"/>
        <v>9398.1706060294182</v>
      </c>
      <c r="F162" s="11">
        <f t="shared" ca="1" si="85"/>
        <v>7991.7081507537605</v>
      </c>
      <c r="G162" s="11">
        <f t="shared" ca="1" si="86"/>
        <v>6780.6400080230578</v>
      </c>
      <c r="H162" s="11">
        <f t="shared" ca="1" si="88"/>
        <v>5778.6305577039675</v>
      </c>
      <c r="I162" s="11">
        <f t="shared" ca="1" si="89"/>
        <v>4963.6152233460498</v>
      </c>
      <c r="J162" s="11">
        <f t="shared" ca="1" si="90"/>
        <v>4302.2418598126542</v>
      </c>
      <c r="K162" s="11">
        <f t="shared" ca="1" si="91"/>
        <v>3762.4658943232266</v>
      </c>
      <c r="L162" s="11">
        <f t="shared" ca="1" si="92"/>
        <v>3317.7659463639529</v>
      </c>
      <c r="M162" s="11">
        <f t="shared" ca="1" si="93"/>
        <v>2947.4935986272471</v>
      </c>
      <c r="N162" s="11">
        <f t="shared" ca="1" si="94"/>
        <v>2635.9403081325499</v>
      </c>
      <c r="O162" s="11">
        <f t="shared" ca="1" si="95"/>
        <v>2371.2090013183902</v>
      </c>
      <c r="P162" s="11">
        <f t="shared" ca="1" si="96"/>
        <v>2144.2447139432597</v>
      </c>
      <c r="Q162" s="11">
        <f t="shared" ca="1" si="97"/>
        <v>1948.0898300506888</v>
      </c>
      <c r="R162" s="11">
        <f t="shared" ca="1" si="98"/>
        <v>1777.3368147953593</v>
      </c>
      <c r="S162" s="11">
        <f t="shared" ca="1" si="99"/>
        <v>1627.7324824726261</v>
      </c>
      <c r="T162" s="11">
        <f t="shared" ca="1" si="100"/>
        <v>1495.8924163198856</v>
      </c>
      <c r="U162" s="11">
        <f t="shared" ca="1" si="101"/>
        <v>1379.0937747280159</v>
      </c>
      <c r="V162" s="11">
        <f t="shared" ca="1" si="102"/>
        <v>1275.1235809481586</v>
      </c>
      <c r="W162" s="11">
        <f t="shared" ca="1" si="103"/>
        <v>1182.166404815599</v>
      </c>
      <c r="X162" s="11">
        <f t="shared" ca="1" si="104"/>
        <v>1098.7202252662441</v>
      </c>
      <c r="Y162" s="11">
        <f t="shared" ref="Y162:Y225" ca="1" si="105">Y161+(($B161+$B162)/2)^(4/3)/$B$4*$B$3</f>
        <v>1023.5326559475592</v>
      </c>
      <c r="Z162" s="11">
        <f t="shared" ca="1" si="70"/>
        <v>955.55204986542856</v>
      </c>
      <c r="AA162" s="11">
        <f t="shared" ca="1" si="71"/>
        <v>893.88960192901425</v>
      </c>
      <c r="AB162" s="11">
        <f t="shared" ca="1" si="72"/>
        <v>837.7896741539829</v>
      </c>
      <c r="AC162" s="11">
        <f t="shared" ca="1" si="73"/>
        <v>786.60633711861612</v>
      </c>
      <c r="AD162" s="11">
        <f t="shared" ca="1" si="74"/>
        <v>739.78466082818125</v>
      </c>
      <c r="AE162" s="11">
        <f t="shared" ca="1" si="75"/>
        <v>696.84567073596975</v>
      </c>
      <c r="AF162" s="11">
        <f t="shared" ca="1" si="76"/>
        <v>657.3741588794752</v>
      </c>
      <c r="AG162" s="11">
        <f t="shared" ca="1" si="77"/>
        <v>621.00873874085994</v>
      </c>
      <c r="AH162" s="11">
        <f t="shared" ca="1" si="78"/>
        <v>587.4336778771509</v>
      </c>
      <c r="AI162" s="11">
        <f t="shared" ca="1" si="79"/>
        <v>556.3721499352306</v>
      </c>
      <c r="AJ162" s="11">
        <f t="shared" ca="1" si="80"/>
        <v>527.58062801272774</v>
      </c>
    </row>
    <row r="163" spans="1:36" x14ac:dyDescent="0.2">
      <c r="A163" s="11">
        <f t="shared" si="81"/>
        <v>456.00099999999998</v>
      </c>
      <c r="B163" s="11">
        <f t="shared" ca="1" si="83"/>
        <v>0.4179287011074394</v>
      </c>
      <c r="C163" s="11">
        <f t="shared" ca="1" si="82"/>
        <v>12431.24173716895</v>
      </c>
      <c r="D163" s="11">
        <f t="shared" ca="1" si="87"/>
        <v>10574.32380537535</v>
      </c>
      <c r="E163" s="11">
        <f t="shared" ca="1" si="84"/>
        <v>9398.6435533099429</v>
      </c>
      <c r="F163" s="11">
        <f t="shared" ca="1" si="85"/>
        <v>7992.1810980342862</v>
      </c>
      <c r="G163" s="11">
        <f t="shared" ca="1" si="86"/>
        <v>6781.1129553035835</v>
      </c>
      <c r="H163" s="11">
        <f t="shared" ca="1" si="88"/>
        <v>5779.1035049844932</v>
      </c>
      <c r="I163" s="11">
        <f t="shared" ca="1" si="89"/>
        <v>4964.0881706265754</v>
      </c>
      <c r="J163" s="11">
        <f t="shared" ca="1" si="90"/>
        <v>4302.7148070931798</v>
      </c>
      <c r="K163" s="11">
        <f t="shared" ca="1" si="91"/>
        <v>3762.9388416037518</v>
      </c>
      <c r="L163" s="11">
        <f t="shared" ca="1" si="92"/>
        <v>3318.2388936444781</v>
      </c>
      <c r="M163" s="11">
        <f t="shared" ca="1" si="93"/>
        <v>2947.9665459077723</v>
      </c>
      <c r="N163" s="11">
        <f t="shared" ca="1" si="94"/>
        <v>2636.4132554130751</v>
      </c>
      <c r="O163" s="11">
        <f t="shared" ca="1" si="95"/>
        <v>2371.6819485989154</v>
      </c>
      <c r="P163" s="11">
        <f t="shared" ca="1" si="96"/>
        <v>2144.7176612237849</v>
      </c>
      <c r="Q163" s="11">
        <f t="shared" ca="1" si="97"/>
        <v>1948.5627773312142</v>
      </c>
      <c r="R163" s="11">
        <f t="shared" ca="1" si="98"/>
        <v>1777.8097620758847</v>
      </c>
      <c r="S163" s="11">
        <f t="shared" ca="1" si="99"/>
        <v>1628.2054297531515</v>
      </c>
      <c r="T163" s="11">
        <f t="shared" ca="1" si="100"/>
        <v>1496.365363600411</v>
      </c>
      <c r="U163" s="11">
        <f t="shared" ca="1" si="101"/>
        <v>1379.5667220085413</v>
      </c>
      <c r="V163" s="11">
        <f t="shared" ca="1" si="102"/>
        <v>1275.5965282286841</v>
      </c>
      <c r="W163" s="11">
        <f t="shared" ca="1" si="103"/>
        <v>1182.6393520961244</v>
      </c>
      <c r="X163" s="11">
        <f t="shared" ca="1" si="104"/>
        <v>1099.1931725467696</v>
      </c>
      <c r="Y163" s="11">
        <f t="shared" ca="1" si="105"/>
        <v>1024.0056032280845</v>
      </c>
      <c r="Z163" s="11">
        <f t="shared" ref="Z163:Z226" ca="1" si="106">Z162+(($B162+$B163)/2)^(4/3)/$B$4*$B$3</f>
        <v>956.02499714595388</v>
      </c>
      <c r="AA163" s="11">
        <f t="shared" ca="1" si="71"/>
        <v>894.36254920953957</v>
      </c>
      <c r="AB163" s="11">
        <f t="shared" ca="1" si="72"/>
        <v>838.26262143450822</v>
      </c>
      <c r="AC163" s="11">
        <f t="shared" ca="1" si="73"/>
        <v>787.07928439914144</v>
      </c>
      <c r="AD163" s="11">
        <f t="shared" ca="1" si="74"/>
        <v>740.25760810870656</v>
      </c>
      <c r="AE163" s="11">
        <f t="shared" ca="1" si="75"/>
        <v>697.31861801649507</v>
      </c>
      <c r="AF163" s="11">
        <f t="shared" ca="1" si="76"/>
        <v>657.84710616000052</v>
      </c>
      <c r="AG163" s="11">
        <f t="shared" ca="1" si="77"/>
        <v>621.48168602138526</v>
      </c>
      <c r="AH163" s="11">
        <f t="shared" ca="1" si="78"/>
        <v>587.90662515767622</v>
      </c>
      <c r="AI163" s="11">
        <f t="shared" ca="1" si="79"/>
        <v>556.84509721575591</v>
      </c>
      <c r="AJ163" s="11">
        <f t="shared" ca="1" si="80"/>
        <v>528.05357529325306</v>
      </c>
    </row>
    <row r="164" spans="1:36" x14ac:dyDescent="0.2">
      <c r="A164" s="11">
        <f t="shared" si="81"/>
        <v>459.00099999999998</v>
      </c>
      <c r="B164" s="11">
        <f t="shared" ca="1" si="83"/>
        <v>0.41236505793153533</v>
      </c>
      <c r="C164" s="11">
        <f t="shared" ca="1" si="82"/>
        <v>12431.706281284183</v>
      </c>
      <c r="D164" s="11">
        <f t="shared" ca="1" si="87"/>
        <v>10574.784203701749</v>
      </c>
      <c r="E164" s="11">
        <f t="shared" ca="1" si="84"/>
        <v>9399.1080974251763</v>
      </c>
      <c r="F164" s="11">
        <f t="shared" ca="1" si="85"/>
        <v>7992.6456421495195</v>
      </c>
      <c r="G164" s="11">
        <f t="shared" ca="1" si="86"/>
        <v>6781.5774994188168</v>
      </c>
      <c r="H164" s="11">
        <f t="shared" ca="1" si="88"/>
        <v>5779.5680490997265</v>
      </c>
      <c r="I164" s="11">
        <f t="shared" ca="1" si="89"/>
        <v>4964.5527147418088</v>
      </c>
      <c r="J164" s="11">
        <f t="shared" ca="1" si="90"/>
        <v>4303.1793512084132</v>
      </c>
      <c r="K164" s="11">
        <f t="shared" ca="1" si="91"/>
        <v>3763.4033857189852</v>
      </c>
      <c r="L164" s="11">
        <f t="shared" ca="1" si="92"/>
        <v>3318.7034377597115</v>
      </c>
      <c r="M164" s="11">
        <f t="shared" ca="1" si="93"/>
        <v>2948.4310900230057</v>
      </c>
      <c r="N164" s="11">
        <f t="shared" ca="1" si="94"/>
        <v>2636.8777995283085</v>
      </c>
      <c r="O164" s="11">
        <f t="shared" ca="1" si="95"/>
        <v>2372.1464927141487</v>
      </c>
      <c r="P164" s="11">
        <f t="shared" ca="1" si="96"/>
        <v>2145.1822053390183</v>
      </c>
      <c r="Q164" s="11">
        <f t="shared" ca="1" si="97"/>
        <v>1949.0273214464476</v>
      </c>
      <c r="R164" s="11">
        <f t="shared" ca="1" si="98"/>
        <v>1778.2743061911181</v>
      </c>
      <c r="S164" s="11">
        <f t="shared" ca="1" si="99"/>
        <v>1628.6699738683849</v>
      </c>
      <c r="T164" s="11">
        <f t="shared" ca="1" si="100"/>
        <v>1496.8299077156444</v>
      </c>
      <c r="U164" s="11">
        <f t="shared" ca="1" si="101"/>
        <v>1380.0312661237747</v>
      </c>
      <c r="V164" s="11">
        <f t="shared" ca="1" si="102"/>
        <v>1276.0610723439174</v>
      </c>
      <c r="W164" s="11">
        <f t="shared" ca="1" si="103"/>
        <v>1183.1038962113578</v>
      </c>
      <c r="X164" s="11">
        <f t="shared" ca="1" si="104"/>
        <v>1099.6577166620029</v>
      </c>
      <c r="Y164" s="11">
        <f t="shared" ca="1" si="105"/>
        <v>1024.4701473433179</v>
      </c>
      <c r="Z164" s="11">
        <f t="shared" ca="1" si="106"/>
        <v>956.48954126118724</v>
      </c>
      <c r="AA164" s="11">
        <f t="shared" ref="AA164:AA227" ca="1" si="107">AA163+(($B163+$B164)/2)^(4/3)/$B$4*$B$3</f>
        <v>894.82709332477293</v>
      </c>
      <c r="AB164" s="11">
        <f t="shared" ca="1" si="72"/>
        <v>838.72716554974158</v>
      </c>
      <c r="AC164" s="11">
        <f t="shared" ca="1" si="73"/>
        <v>787.54382851437481</v>
      </c>
      <c r="AD164" s="11">
        <f t="shared" ca="1" si="74"/>
        <v>740.72215222393993</v>
      </c>
      <c r="AE164" s="11">
        <f t="shared" ca="1" si="75"/>
        <v>697.78316213172843</v>
      </c>
      <c r="AF164" s="11">
        <f t="shared" ca="1" si="76"/>
        <v>658.31165027523389</v>
      </c>
      <c r="AG164" s="11">
        <f t="shared" ca="1" si="77"/>
        <v>621.94623013661862</v>
      </c>
      <c r="AH164" s="11">
        <f t="shared" ca="1" si="78"/>
        <v>588.37116927290958</v>
      </c>
      <c r="AI164" s="11">
        <f t="shared" ca="1" si="79"/>
        <v>557.30964133098928</v>
      </c>
      <c r="AJ164" s="11">
        <f t="shared" ca="1" si="80"/>
        <v>528.51811940848643</v>
      </c>
    </row>
    <row r="165" spans="1:36" x14ac:dyDescent="0.2">
      <c r="A165" s="11">
        <f t="shared" si="81"/>
        <v>462.00099999999998</v>
      </c>
      <c r="B165" s="11">
        <f t="shared" ca="1" si="83"/>
        <v>0.40691037434100286</v>
      </c>
      <c r="C165" s="11">
        <f t="shared" ca="1" si="82"/>
        <v>12432.162624053837</v>
      </c>
      <c r="D165" s="11">
        <f t="shared" ca="1" si="87"/>
        <v>10575.236499905281</v>
      </c>
      <c r="E165" s="11">
        <f t="shared" ca="1" si="84"/>
        <v>9399.5644401948302</v>
      </c>
      <c r="F165" s="11">
        <f t="shared" ca="1" si="85"/>
        <v>7993.1019849191734</v>
      </c>
      <c r="G165" s="11">
        <f t="shared" ca="1" si="86"/>
        <v>6782.0338421884708</v>
      </c>
      <c r="H165" s="11">
        <f t="shared" ca="1" si="88"/>
        <v>5780.0243918693805</v>
      </c>
      <c r="I165" s="11">
        <f t="shared" ca="1" si="89"/>
        <v>4965.0090575114627</v>
      </c>
      <c r="J165" s="11">
        <f t="shared" ca="1" si="90"/>
        <v>4303.6356939780671</v>
      </c>
      <c r="K165" s="11">
        <f t="shared" ca="1" si="91"/>
        <v>3763.8597284886396</v>
      </c>
      <c r="L165" s="11">
        <f t="shared" ca="1" si="92"/>
        <v>3319.1597805293659</v>
      </c>
      <c r="M165" s="11">
        <f t="shared" ca="1" si="93"/>
        <v>2948.8874327926601</v>
      </c>
      <c r="N165" s="11">
        <f t="shared" ca="1" si="94"/>
        <v>2637.3341422979629</v>
      </c>
      <c r="O165" s="11">
        <f t="shared" ca="1" si="95"/>
        <v>2372.6028354838031</v>
      </c>
      <c r="P165" s="11">
        <f t="shared" ca="1" si="96"/>
        <v>2145.6385481086727</v>
      </c>
      <c r="Q165" s="11">
        <f t="shared" ca="1" si="97"/>
        <v>1949.4836642161017</v>
      </c>
      <c r="R165" s="11">
        <f t="shared" ca="1" si="98"/>
        <v>1778.7306489607722</v>
      </c>
      <c r="S165" s="11">
        <f t="shared" ca="1" si="99"/>
        <v>1629.126316638039</v>
      </c>
      <c r="T165" s="11">
        <f t="shared" ca="1" si="100"/>
        <v>1497.2862504852985</v>
      </c>
      <c r="U165" s="11">
        <f t="shared" ca="1" si="101"/>
        <v>1380.4876088934288</v>
      </c>
      <c r="V165" s="11">
        <f t="shared" ca="1" si="102"/>
        <v>1276.5174151135716</v>
      </c>
      <c r="W165" s="11">
        <f t="shared" ca="1" si="103"/>
        <v>1183.5602389810119</v>
      </c>
      <c r="X165" s="11">
        <f t="shared" ca="1" si="104"/>
        <v>1100.1140594316571</v>
      </c>
      <c r="Y165" s="11">
        <f t="shared" ca="1" si="105"/>
        <v>1024.926490112972</v>
      </c>
      <c r="Z165" s="11">
        <f t="shared" ca="1" si="106"/>
        <v>956.9458840308414</v>
      </c>
      <c r="AA165" s="11">
        <f t="shared" ca="1" si="107"/>
        <v>895.28343609442709</v>
      </c>
      <c r="AB165" s="11">
        <f t="shared" ref="AB165:AB228" ca="1" si="108">AB164+(($B164+$B165)/2)^(4/3)/$B$4*$B$3</f>
        <v>839.18350831939574</v>
      </c>
      <c r="AC165" s="11">
        <f t="shared" ca="1" si="73"/>
        <v>788.00017128402897</v>
      </c>
      <c r="AD165" s="11">
        <f t="shared" ca="1" si="74"/>
        <v>741.17849499359409</v>
      </c>
      <c r="AE165" s="11">
        <f t="shared" ca="1" si="75"/>
        <v>698.23950490138259</v>
      </c>
      <c r="AF165" s="11">
        <f t="shared" ca="1" si="76"/>
        <v>658.76799304488804</v>
      </c>
      <c r="AG165" s="11">
        <f t="shared" ca="1" si="77"/>
        <v>622.40257290627278</v>
      </c>
      <c r="AH165" s="11">
        <f t="shared" ca="1" si="78"/>
        <v>588.82751204256374</v>
      </c>
      <c r="AI165" s="11">
        <f t="shared" ca="1" si="79"/>
        <v>557.76598410064344</v>
      </c>
      <c r="AJ165" s="11">
        <f t="shared" ca="1" si="80"/>
        <v>528.97446217814058</v>
      </c>
    </row>
    <row r="166" spans="1:36" x14ac:dyDescent="0.2">
      <c r="A166" s="11">
        <f t="shared" si="81"/>
        <v>465.00099999999998</v>
      </c>
      <c r="B166" s="11">
        <f t="shared" ca="1" si="83"/>
        <v>0.40156184549604834</v>
      </c>
      <c r="C166" s="11">
        <f t="shared" ca="1" si="82"/>
        <v>12432.610961210901</v>
      </c>
      <c r="D166" s="11">
        <f t="shared" ca="1" si="87"/>
        <v>10575.680886736802</v>
      </c>
      <c r="E166" s="11">
        <f t="shared" ca="1" si="84"/>
        <v>9400.0127773518943</v>
      </c>
      <c r="F166" s="11">
        <f t="shared" ca="1" si="85"/>
        <v>7993.5503220762384</v>
      </c>
      <c r="G166" s="11">
        <f t="shared" ca="1" si="86"/>
        <v>6782.4821793455358</v>
      </c>
      <c r="H166" s="11">
        <f t="shared" ca="1" si="88"/>
        <v>5780.4727290264454</v>
      </c>
      <c r="I166" s="11">
        <f t="shared" ca="1" si="89"/>
        <v>4965.4573946685277</v>
      </c>
      <c r="J166" s="11">
        <f t="shared" ca="1" si="90"/>
        <v>4304.0840311351321</v>
      </c>
      <c r="K166" s="11">
        <f t="shared" ca="1" si="91"/>
        <v>3764.3080656457041</v>
      </c>
      <c r="L166" s="11">
        <f t="shared" ca="1" si="92"/>
        <v>3319.6081176864304</v>
      </c>
      <c r="M166" s="11">
        <f t="shared" ca="1" si="93"/>
        <v>2949.3357699497246</v>
      </c>
      <c r="N166" s="11">
        <f t="shared" ca="1" si="94"/>
        <v>2637.7824794550274</v>
      </c>
      <c r="O166" s="11">
        <f t="shared" ca="1" si="95"/>
        <v>2373.0511726408677</v>
      </c>
      <c r="P166" s="11">
        <f t="shared" ca="1" si="96"/>
        <v>2146.0868852657372</v>
      </c>
      <c r="Q166" s="11">
        <f t="shared" ca="1" si="97"/>
        <v>1949.9320013731663</v>
      </c>
      <c r="R166" s="11">
        <f t="shared" ca="1" si="98"/>
        <v>1779.1789861178368</v>
      </c>
      <c r="S166" s="11">
        <f t="shared" ca="1" si="99"/>
        <v>1629.5746537951036</v>
      </c>
      <c r="T166" s="11">
        <f t="shared" ca="1" si="100"/>
        <v>1497.7345876423631</v>
      </c>
      <c r="U166" s="11">
        <f t="shared" ca="1" si="101"/>
        <v>1380.9359460504934</v>
      </c>
      <c r="V166" s="11">
        <f t="shared" ca="1" si="102"/>
        <v>1276.9657522706361</v>
      </c>
      <c r="W166" s="11">
        <f t="shared" ca="1" si="103"/>
        <v>1184.0085761380765</v>
      </c>
      <c r="X166" s="11">
        <f t="shared" ca="1" si="104"/>
        <v>1100.5623965887216</v>
      </c>
      <c r="Y166" s="11">
        <f t="shared" ca="1" si="105"/>
        <v>1025.3748272700366</v>
      </c>
      <c r="Z166" s="11">
        <f t="shared" ca="1" si="106"/>
        <v>957.39422118790606</v>
      </c>
      <c r="AA166" s="11">
        <f t="shared" ca="1" si="107"/>
        <v>895.73177325149175</v>
      </c>
      <c r="AB166" s="11">
        <f t="shared" ca="1" si="108"/>
        <v>839.6318454764604</v>
      </c>
      <c r="AC166" s="11">
        <f t="shared" ref="AC166:AC229" ca="1" si="109">AC165+(($B165+$B166)/2)^(4/3)/$B$4*$B$3</f>
        <v>788.44850844109362</v>
      </c>
      <c r="AD166" s="11">
        <f t="shared" ca="1" si="74"/>
        <v>741.62683215065874</v>
      </c>
      <c r="AE166" s="11">
        <f t="shared" ca="1" si="75"/>
        <v>698.68784205844725</v>
      </c>
      <c r="AF166" s="11">
        <f t="shared" ca="1" si="76"/>
        <v>659.2163302019527</v>
      </c>
      <c r="AG166" s="11">
        <f t="shared" ca="1" si="77"/>
        <v>622.85091006333744</v>
      </c>
      <c r="AH166" s="11">
        <f t="shared" ca="1" si="78"/>
        <v>589.2758491996284</v>
      </c>
      <c r="AI166" s="11">
        <f t="shared" ca="1" si="79"/>
        <v>558.21432125770809</v>
      </c>
      <c r="AJ166" s="11">
        <f t="shared" ca="1" si="80"/>
        <v>529.42279933520524</v>
      </c>
    </row>
    <row r="167" spans="1:36" x14ac:dyDescent="0.2">
      <c r="A167" s="11">
        <f t="shared" si="81"/>
        <v>468.00099999999998</v>
      </c>
      <c r="B167" s="11">
        <f t="shared" ca="1" si="83"/>
        <v>0.39631675572152725</v>
      </c>
      <c r="C167" s="11">
        <f t="shared" ca="1" si="82"/>
        <v>12433.051482621966</v>
      </c>
      <c r="D167" s="11">
        <f t="shared" ca="1" si="87"/>
        <v>10576.117551188347</v>
      </c>
      <c r="E167" s="11">
        <f t="shared" ca="1" si="84"/>
        <v>9400.4532987629591</v>
      </c>
      <c r="F167" s="11">
        <f t="shared" ca="1" si="85"/>
        <v>7993.9908434873023</v>
      </c>
      <c r="G167" s="11">
        <f t="shared" ca="1" si="86"/>
        <v>6782.9227007565996</v>
      </c>
      <c r="H167" s="11">
        <f t="shared" ca="1" si="88"/>
        <v>5780.9132504375093</v>
      </c>
      <c r="I167" s="11">
        <f t="shared" ca="1" si="89"/>
        <v>4965.8979160795916</v>
      </c>
      <c r="J167" s="11">
        <f t="shared" ca="1" si="90"/>
        <v>4304.524552546196</v>
      </c>
      <c r="K167" s="11">
        <f t="shared" ca="1" si="91"/>
        <v>3764.7485870567684</v>
      </c>
      <c r="L167" s="11">
        <f t="shared" ca="1" si="92"/>
        <v>3320.0486390974947</v>
      </c>
      <c r="M167" s="11">
        <f t="shared" ca="1" si="93"/>
        <v>2949.7762913607889</v>
      </c>
      <c r="N167" s="11">
        <f t="shared" ca="1" si="94"/>
        <v>2638.2230008660918</v>
      </c>
      <c r="O167" s="11">
        <f t="shared" ca="1" si="95"/>
        <v>2373.491694051932</v>
      </c>
      <c r="P167" s="11">
        <f t="shared" ca="1" si="96"/>
        <v>2146.5274066768015</v>
      </c>
      <c r="Q167" s="11">
        <f t="shared" ca="1" si="97"/>
        <v>1950.3725227842306</v>
      </c>
      <c r="R167" s="11">
        <f t="shared" ca="1" si="98"/>
        <v>1779.6195075289011</v>
      </c>
      <c r="S167" s="11">
        <f t="shared" ca="1" si="99"/>
        <v>1630.0151752061679</v>
      </c>
      <c r="T167" s="11">
        <f t="shared" ca="1" si="100"/>
        <v>1498.1751090534274</v>
      </c>
      <c r="U167" s="11">
        <f t="shared" ca="1" si="101"/>
        <v>1381.3764674615577</v>
      </c>
      <c r="V167" s="11">
        <f t="shared" ca="1" si="102"/>
        <v>1277.4062736817004</v>
      </c>
      <c r="W167" s="11">
        <f t="shared" ca="1" si="103"/>
        <v>1184.4490975491408</v>
      </c>
      <c r="X167" s="11">
        <f t="shared" ca="1" si="104"/>
        <v>1101.002917999786</v>
      </c>
      <c r="Y167" s="11">
        <f t="shared" ca="1" si="105"/>
        <v>1025.8153486811009</v>
      </c>
      <c r="Z167" s="11">
        <f t="shared" ca="1" si="106"/>
        <v>957.83474259897025</v>
      </c>
      <c r="AA167" s="11">
        <f t="shared" ca="1" si="107"/>
        <v>896.17229466255594</v>
      </c>
      <c r="AB167" s="11">
        <f t="shared" ca="1" si="108"/>
        <v>840.07236688752459</v>
      </c>
      <c r="AC167" s="11">
        <f t="shared" ca="1" si="109"/>
        <v>788.88902985215782</v>
      </c>
      <c r="AD167" s="11">
        <f t="shared" ref="AD167:AD230" ca="1" si="110">AD166+(($B166+$B167)/2)^(4/3)/$B$4*$B$3</f>
        <v>742.06735356172294</v>
      </c>
      <c r="AE167" s="11">
        <f t="shared" ca="1" si="75"/>
        <v>699.12836346951144</v>
      </c>
      <c r="AF167" s="11">
        <f t="shared" ca="1" si="76"/>
        <v>659.6568516130169</v>
      </c>
      <c r="AG167" s="11">
        <f t="shared" ca="1" si="77"/>
        <v>623.29143147440163</v>
      </c>
      <c r="AH167" s="11">
        <f t="shared" ca="1" si="78"/>
        <v>589.71637061069259</v>
      </c>
      <c r="AI167" s="11">
        <f t="shared" ca="1" si="79"/>
        <v>558.65484266877229</v>
      </c>
      <c r="AJ167" s="11">
        <f t="shared" ca="1" si="80"/>
        <v>529.86332074626944</v>
      </c>
    </row>
    <row r="168" spans="1:36" x14ac:dyDescent="0.2">
      <c r="A168" s="11">
        <f t="shared" si="81"/>
        <v>471.00099999999998</v>
      </c>
      <c r="B168" s="11">
        <f t="shared" ca="1" si="83"/>
        <v>0.39117247514272102</v>
      </c>
      <c r="C168" s="11">
        <f t="shared" ca="1" si="82"/>
        <v>12433.484372498258</v>
      </c>
      <c r="D168" s="11">
        <f t="shared" ca="1" si="87"/>
        <v>10576.546674699643</v>
      </c>
      <c r="E168" s="11">
        <f t="shared" ca="1" si="84"/>
        <v>9400.8861886392515</v>
      </c>
      <c r="F168" s="11">
        <f t="shared" ca="1" si="85"/>
        <v>7994.4237333635938</v>
      </c>
      <c r="G168" s="11">
        <f t="shared" ca="1" si="86"/>
        <v>6783.3555906328911</v>
      </c>
      <c r="H168" s="11">
        <f t="shared" ca="1" si="88"/>
        <v>5781.3461403138008</v>
      </c>
      <c r="I168" s="11">
        <f t="shared" ca="1" si="89"/>
        <v>4966.3308059558831</v>
      </c>
      <c r="J168" s="11">
        <f t="shared" ca="1" si="90"/>
        <v>4304.9574424224875</v>
      </c>
      <c r="K168" s="11">
        <f t="shared" ca="1" si="91"/>
        <v>3765.1814769330604</v>
      </c>
      <c r="L168" s="11">
        <f t="shared" ca="1" si="92"/>
        <v>3320.4815289737867</v>
      </c>
      <c r="M168" s="11">
        <f t="shared" ca="1" si="93"/>
        <v>2950.2091812370809</v>
      </c>
      <c r="N168" s="11">
        <f t="shared" ca="1" si="94"/>
        <v>2638.6558907423837</v>
      </c>
      <c r="O168" s="11">
        <f t="shared" ca="1" si="95"/>
        <v>2373.9245839282239</v>
      </c>
      <c r="P168" s="11">
        <f t="shared" ca="1" si="96"/>
        <v>2146.9602965530935</v>
      </c>
      <c r="Q168" s="11">
        <f t="shared" ca="1" si="97"/>
        <v>1950.8054126605225</v>
      </c>
      <c r="R168" s="11">
        <f t="shared" ca="1" si="98"/>
        <v>1780.052397405193</v>
      </c>
      <c r="S168" s="11">
        <f t="shared" ca="1" si="99"/>
        <v>1630.4480650824598</v>
      </c>
      <c r="T168" s="11">
        <f t="shared" ca="1" si="100"/>
        <v>1498.6079989297193</v>
      </c>
      <c r="U168" s="11">
        <f t="shared" ca="1" si="101"/>
        <v>1381.8093573378496</v>
      </c>
      <c r="V168" s="11">
        <f t="shared" ca="1" si="102"/>
        <v>1277.8391635579924</v>
      </c>
      <c r="W168" s="11">
        <f t="shared" ca="1" si="103"/>
        <v>1184.8819874254327</v>
      </c>
      <c r="X168" s="11">
        <f t="shared" ca="1" si="104"/>
        <v>1101.4358078760779</v>
      </c>
      <c r="Y168" s="11">
        <f t="shared" ca="1" si="105"/>
        <v>1026.2482385573928</v>
      </c>
      <c r="Z168" s="11">
        <f t="shared" ca="1" si="106"/>
        <v>958.26763247526208</v>
      </c>
      <c r="AA168" s="11">
        <f t="shared" ca="1" si="107"/>
        <v>896.60518453884777</v>
      </c>
      <c r="AB168" s="11">
        <f t="shared" ca="1" si="108"/>
        <v>840.50525676381642</v>
      </c>
      <c r="AC168" s="11">
        <f t="shared" ca="1" si="109"/>
        <v>789.32191972844964</v>
      </c>
      <c r="AD168" s="11">
        <f t="shared" ca="1" si="110"/>
        <v>742.50024343801476</v>
      </c>
      <c r="AE168" s="11">
        <f t="shared" ref="AE168:AE231" ca="1" si="111">AE167+(($B167+$B168)/2)^(4/3)/$B$4*$B$3</f>
        <v>699.56125334580327</v>
      </c>
      <c r="AF168" s="11">
        <f t="shared" ca="1" si="76"/>
        <v>660.08974148930872</v>
      </c>
      <c r="AG168" s="11">
        <f t="shared" ca="1" si="77"/>
        <v>623.72432135069346</v>
      </c>
      <c r="AH168" s="11">
        <f t="shared" ca="1" si="78"/>
        <v>590.14926048698442</v>
      </c>
      <c r="AI168" s="11">
        <f t="shared" ca="1" si="79"/>
        <v>559.08773254506411</v>
      </c>
      <c r="AJ168" s="11">
        <f t="shared" ca="1" si="80"/>
        <v>530.29621062256126</v>
      </c>
    </row>
    <row r="169" spans="1:36" x14ac:dyDescent="0.2">
      <c r="A169" s="11">
        <f t="shared" si="81"/>
        <v>474.00099999999998</v>
      </c>
      <c r="B169" s="11">
        <f t="shared" ca="1" si="83"/>
        <v>0.38612645646768673</v>
      </c>
      <c r="C169" s="11">
        <f t="shared" ca="1" si="82"/>
        <v>12433.909809597846</v>
      </c>
      <c r="D169" s="11">
        <f t="shared" ca="1" si="87"/>
        <v>10576.968433356014</v>
      </c>
      <c r="E169" s="11">
        <f t="shared" ca="1" si="84"/>
        <v>9401.3116257388392</v>
      </c>
      <c r="F169" s="11">
        <f t="shared" ca="1" si="85"/>
        <v>7994.8491704631815</v>
      </c>
      <c r="G169" s="11">
        <f t="shared" ca="1" si="86"/>
        <v>6783.7810277324788</v>
      </c>
      <c r="H169" s="11">
        <f t="shared" ca="1" si="88"/>
        <v>5781.7715774133885</v>
      </c>
      <c r="I169" s="11">
        <f t="shared" ca="1" si="89"/>
        <v>4966.7562430554708</v>
      </c>
      <c r="J169" s="11">
        <f t="shared" ca="1" si="90"/>
        <v>4305.3828795220752</v>
      </c>
      <c r="K169" s="11">
        <f t="shared" ca="1" si="91"/>
        <v>3765.6069140326481</v>
      </c>
      <c r="L169" s="11">
        <f t="shared" ca="1" si="92"/>
        <v>3320.9069660733744</v>
      </c>
      <c r="M169" s="11">
        <f t="shared" ca="1" si="93"/>
        <v>2950.6346183366686</v>
      </c>
      <c r="N169" s="11">
        <f t="shared" ca="1" si="94"/>
        <v>2639.0813278419714</v>
      </c>
      <c r="O169" s="11">
        <f t="shared" ca="1" si="95"/>
        <v>2374.3500210278116</v>
      </c>
      <c r="P169" s="11">
        <f t="shared" ca="1" si="96"/>
        <v>2147.3857336526812</v>
      </c>
      <c r="Q169" s="11">
        <f t="shared" ca="1" si="97"/>
        <v>1951.2308497601105</v>
      </c>
      <c r="R169" s="11">
        <f t="shared" ca="1" si="98"/>
        <v>1780.477834504781</v>
      </c>
      <c r="S169" s="11">
        <f t="shared" ca="1" si="99"/>
        <v>1630.8735021820478</v>
      </c>
      <c r="T169" s="11">
        <f t="shared" ca="1" si="100"/>
        <v>1499.0334360293073</v>
      </c>
      <c r="U169" s="11">
        <f t="shared" ca="1" si="101"/>
        <v>1382.2347944374376</v>
      </c>
      <c r="V169" s="11">
        <f t="shared" ca="1" si="102"/>
        <v>1278.2646006575803</v>
      </c>
      <c r="W169" s="11">
        <f t="shared" ca="1" si="103"/>
        <v>1185.3074245250207</v>
      </c>
      <c r="X169" s="11">
        <f t="shared" ca="1" si="104"/>
        <v>1101.8612449756658</v>
      </c>
      <c r="Y169" s="11">
        <f t="shared" ca="1" si="105"/>
        <v>1026.6736756569808</v>
      </c>
      <c r="Z169" s="11">
        <f t="shared" ca="1" si="106"/>
        <v>958.69306957484991</v>
      </c>
      <c r="AA169" s="11">
        <f t="shared" ca="1" si="107"/>
        <v>897.0306216384356</v>
      </c>
      <c r="AB169" s="11">
        <f t="shared" ca="1" si="108"/>
        <v>840.93069386340426</v>
      </c>
      <c r="AC169" s="11">
        <f t="shared" ca="1" si="109"/>
        <v>789.74735682803748</v>
      </c>
      <c r="AD169" s="11">
        <f t="shared" ca="1" si="110"/>
        <v>742.9256805376026</v>
      </c>
      <c r="AE169" s="11">
        <f t="shared" ca="1" si="111"/>
        <v>699.9866904453911</v>
      </c>
      <c r="AF169" s="11">
        <f t="shared" ref="AF169:AF232" ca="1" si="112">AF168+(($B168+$B169)/2)^(4/3)/$B$4*$B$3</f>
        <v>660.51517858889656</v>
      </c>
      <c r="AG169" s="11">
        <f t="shared" ca="1" si="77"/>
        <v>624.1497584502813</v>
      </c>
      <c r="AH169" s="11">
        <f t="shared" ca="1" si="78"/>
        <v>590.57469758657226</v>
      </c>
      <c r="AI169" s="11">
        <f t="shared" ca="1" si="79"/>
        <v>559.51316964465195</v>
      </c>
      <c r="AJ169" s="11">
        <f t="shared" ca="1" si="80"/>
        <v>530.7216477221491</v>
      </c>
    </row>
    <row r="170" spans="1:36" x14ac:dyDescent="0.2">
      <c r="A170" s="11">
        <f t="shared" si="81"/>
        <v>477.00099999999998</v>
      </c>
      <c r="B170" s="11">
        <f t="shared" ca="1" si="83"/>
        <v>0.38117623190895267</v>
      </c>
      <c r="C170" s="11">
        <f t="shared" ca="1" si="82"/>
        <v>12434.327967419424</v>
      </c>
      <c r="D170" s="11">
        <f t="shared" ca="1" si="87"/>
        <v>10577.382998078074</v>
      </c>
      <c r="E170" s="11">
        <f t="shared" ca="1" si="84"/>
        <v>9401.7297835604168</v>
      </c>
      <c r="F170" s="11">
        <f t="shared" ca="1" si="85"/>
        <v>7995.26732828476</v>
      </c>
      <c r="G170" s="11">
        <f t="shared" ca="1" si="86"/>
        <v>6784.1991855540573</v>
      </c>
      <c r="H170" s="11">
        <f t="shared" ca="1" si="88"/>
        <v>5782.189735234967</v>
      </c>
      <c r="I170" s="11">
        <f t="shared" ca="1" si="89"/>
        <v>4967.1744008770493</v>
      </c>
      <c r="J170" s="11">
        <f t="shared" ca="1" si="90"/>
        <v>4305.8010373436537</v>
      </c>
      <c r="K170" s="11">
        <f t="shared" ca="1" si="91"/>
        <v>3766.0250718542261</v>
      </c>
      <c r="L170" s="11">
        <f t="shared" ca="1" si="92"/>
        <v>3321.3251238949524</v>
      </c>
      <c r="M170" s="11">
        <f t="shared" ca="1" si="93"/>
        <v>2951.0527761582466</v>
      </c>
      <c r="N170" s="11">
        <f t="shared" ca="1" si="94"/>
        <v>2639.4994856635494</v>
      </c>
      <c r="O170" s="11">
        <f t="shared" ca="1" si="95"/>
        <v>2374.7681788493896</v>
      </c>
      <c r="P170" s="11">
        <f t="shared" ca="1" si="96"/>
        <v>2147.8038914742592</v>
      </c>
      <c r="Q170" s="11">
        <f t="shared" ca="1" si="97"/>
        <v>1951.6490075816885</v>
      </c>
      <c r="R170" s="11">
        <f t="shared" ca="1" si="98"/>
        <v>1780.895992326359</v>
      </c>
      <c r="S170" s="11">
        <f t="shared" ca="1" si="99"/>
        <v>1631.2916600036258</v>
      </c>
      <c r="T170" s="11">
        <f t="shared" ca="1" si="100"/>
        <v>1499.4515938508853</v>
      </c>
      <c r="U170" s="11">
        <f t="shared" ca="1" si="101"/>
        <v>1382.6529522590156</v>
      </c>
      <c r="V170" s="11">
        <f t="shared" ca="1" si="102"/>
        <v>1278.6827584791583</v>
      </c>
      <c r="W170" s="11">
        <f t="shared" ca="1" si="103"/>
        <v>1185.7255823465987</v>
      </c>
      <c r="X170" s="11">
        <f t="shared" ca="1" si="104"/>
        <v>1102.2794027972438</v>
      </c>
      <c r="Y170" s="11">
        <f t="shared" ca="1" si="105"/>
        <v>1027.0918334785588</v>
      </c>
      <c r="Z170" s="11">
        <f t="shared" ca="1" si="106"/>
        <v>959.11122739642792</v>
      </c>
      <c r="AA170" s="11">
        <f t="shared" ca="1" si="107"/>
        <v>897.44877946001361</v>
      </c>
      <c r="AB170" s="11">
        <f t="shared" ca="1" si="108"/>
        <v>841.34885168498226</v>
      </c>
      <c r="AC170" s="11">
        <f t="shared" ca="1" si="109"/>
        <v>790.16551464961549</v>
      </c>
      <c r="AD170" s="11">
        <f t="shared" ca="1" si="110"/>
        <v>743.34383835918061</v>
      </c>
      <c r="AE170" s="11">
        <f t="shared" ca="1" si="111"/>
        <v>700.40484826696911</v>
      </c>
      <c r="AF170" s="11">
        <f t="shared" ca="1" si="112"/>
        <v>660.93333641047457</v>
      </c>
      <c r="AG170" s="11">
        <f t="shared" ref="AG170:AG233" ca="1" si="113">AG169+(($B169+$B170)/2)^(4/3)/$B$4*$B$3</f>
        <v>624.5679162718593</v>
      </c>
      <c r="AH170" s="11">
        <f t="shared" ca="1" si="78"/>
        <v>590.99285540815026</v>
      </c>
      <c r="AI170" s="11">
        <f t="shared" ca="1" si="79"/>
        <v>559.93132746622996</v>
      </c>
      <c r="AJ170" s="11">
        <f t="shared" ca="1" si="80"/>
        <v>531.13980554372711</v>
      </c>
    </row>
    <row r="171" spans="1:36" x14ac:dyDescent="0.2">
      <c r="A171" s="11">
        <f t="shared" si="81"/>
        <v>480.00099999999998</v>
      </c>
      <c r="B171" s="11">
        <f t="shared" ca="1" si="83"/>
        <v>0.37631941023773119</v>
      </c>
      <c r="C171" s="11">
        <f t="shared" ca="1" si="82"/>
        <v>12434.73901438808</v>
      </c>
      <c r="D171" s="11">
        <f t="shared" ca="1" si="87"/>
        <v>10577.79053480358</v>
      </c>
      <c r="E171" s="11">
        <f t="shared" ca="1" si="84"/>
        <v>9402.1408305290734</v>
      </c>
      <c r="F171" s="11">
        <f t="shared" ca="1" si="85"/>
        <v>7995.6783752534157</v>
      </c>
      <c r="G171" s="11">
        <f t="shared" ca="1" si="86"/>
        <v>6784.610232522713</v>
      </c>
      <c r="H171" s="11">
        <f t="shared" ca="1" si="88"/>
        <v>5782.6007822036227</v>
      </c>
      <c r="I171" s="11">
        <f t="shared" ca="1" si="89"/>
        <v>4967.5854478457049</v>
      </c>
      <c r="J171" s="11">
        <f t="shared" ca="1" si="90"/>
        <v>4306.2120843123093</v>
      </c>
      <c r="K171" s="11">
        <f t="shared" ca="1" si="91"/>
        <v>3766.4361188228818</v>
      </c>
      <c r="L171" s="11">
        <f t="shared" ca="1" si="92"/>
        <v>3321.7361708636081</v>
      </c>
      <c r="M171" s="11">
        <f t="shared" ca="1" si="93"/>
        <v>2951.4638231269023</v>
      </c>
      <c r="N171" s="11">
        <f t="shared" ca="1" si="94"/>
        <v>2639.9105326322051</v>
      </c>
      <c r="O171" s="11">
        <f t="shared" ca="1" si="95"/>
        <v>2375.1792258180453</v>
      </c>
      <c r="P171" s="11">
        <f t="shared" ca="1" si="96"/>
        <v>2148.2149384429149</v>
      </c>
      <c r="Q171" s="11">
        <f t="shared" ca="1" si="97"/>
        <v>1952.0600545503441</v>
      </c>
      <c r="R171" s="11">
        <f t="shared" ca="1" si="98"/>
        <v>1781.3070392950146</v>
      </c>
      <c r="S171" s="11">
        <f t="shared" ca="1" si="99"/>
        <v>1631.7027069722815</v>
      </c>
      <c r="T171" s="11">
        <f t="shared" ca="1" si="100"/>
        <v>1499.862640819541</v>
      </c>
      <c r="U171" s="11">
        <f t="shared" ca="1" si="101"/>
        <v>1383.0639992276713</v>
      </c>
      <c r="V171" s="11">
        <f t="shared" ca="1" si="102"/>
        <v>1279.093805447814</v>
      </c>
      <c r="W171" s="11">
        <f t="shared" ca="1" si="103"/>
        <v>1186.1366293152544</v>
      </c>
      <c r="X171" s="11">
        <f t="shared" ca="1" si="104"/>
        <v>1102.6904497658995</v>
      </c>
      <c r="Y171" s="11">
        <f t="shared" ca="1" si="105"/>
        <v>1027.5028804472145</v>
      </c>
      <c r="Z171" s="11">
        <f t="shared" ca="1" si="106"/>
        <v>959.5222743650836</v>
      </c>
      <c r="AA171" s="11">
        <f t="shared" ca="1" si="107"/>
        <v>897.85982642866929</v>
      </c>
      <c r="AB171" s="11">
        <f t="shared" ca="1" si="108"/>
        <v>841.75989865363795</v>
      </c>
      <c r="AC171" s="11">
        <f t="shared" ca="1" si="109"/>
        <v>790.57656161827117</v>
      </c>
      <c r="AD171" s="11">
        <f t="shared" ca="1" si="110"/>
        <v>743.75488532783629</v>
      </c>
      <c r="AE171" s="11">
        <f t="shared" ca="1" si="111"/>
        <v>700.81589523562479</v>
      </c>
      <c r="AF171" s="11">
        <f t="shared" ca="1" si="112"/>
        <v>661.34438337913025</v>
      </c>
      <c r="AG171" s="11">
        <f t="shared" ca="1" si="113"/>
        <v>624.97896324051499</v>
      </c>
      <c r="AH171" s="11">
        <f t="shared" ref="AH171:AH234" ca="1" si="114">AH170+(($B170+$B171)/2)^(4/3)/$B$4*$B$3</f>
        <v>591.40390237680595</v>
      </c>
      <c r="AI171" s="11">
        <f t="shared" ca="1" si="79"/>
        <v>560.34237443488564</v>
      </c>
      <c r="AJ171" s="11">
        <f t="shared" ca="1" si="80"/>
        <v>531.55085251238279</v>
      </c>
    </row>
    <row r="172" spans="1:36" x14ac:dyDescent="0.2">
      <c r="A172" s="11">
        <f t="shared" si="81"/>
        <v>483.00099999999998</v>
      </c>
      <c r="B172" s="11">
        <f t="shared" ca="1" si="83"/>
        <v>0.37155367396418953</v>
      </c>
      <c r="C172" s="11">
        <f t="shared" ca="1" si="82"/>
        <v>12435.143114033423</v>
      </c>
      <c r="D172" s="11">
        <f t="shared" ca="1" si="87"/>
        <v>10578.191204661853</v>
      </c>
      <c r="E172" s="11">
        <f t="shared" ca="1" si="84"/>
        <v>9402.5449301744156</v>
      </c>
      <c r="F172" s="11">
        <f t="shared" ca="1" si="85"/>
        <v>7996.0824748987579</v>
      </c>
      <c r="G172" s="11">
        <f t="shared" ca="1" si="86"/>
        <v>6785.0143321680553</v>
      </c>
      <c r="H172" s="11">
        <f t="shared" ca="1" si="88"/>
        <v>5783.0048818489649</v>
      </c>
      <c r="I172" s="11">
        <f t="shared" ca="1" si="89"/>
        <v>4967.9895474910472</v>
      </c>
      <c r="J172" s="11">
        <f t="shared" ca="1" si="90"/>
        <v>4306.6161839576516</v>
      </c>
      <c r="K172" s="11">
        <f t="shared" ca="1" si="91"/>
        <v>3766.8402184682241</v>
      </c>
      <c r="L172" s="11">
        <f t="shared" ca="1" si="92"/>
        <v>3322.1402705089504</v>
      </c>
      <c r="M172" s="11">
        <f t="shared" ca="1" si="93"/>
        <v>2951.8679227722446</v>
      </c>
      <c r="N172" s="11">
        <f t="shared" ca="1" si="94"/>
        <v>2640.3146322775474</v>
      </c>
      <c r="O172" s="11">
        <f t="shared" ca="1" si="95"/>
        <v>2375.5833254633876</v>
      </c>
      <c r="P172" s="11">
        <f t="shared" ca="1" si="96"/>
        <v>2148.6190380882572</v>
      </c>
      <c r="Q172" s="11">
        <f t="shared" ca="1" si="97"/>
        <v>1952.4641541956867</v>
      </c>
      <c r="R172" s="11">
        <f t="shared" ca="1" si="98"/>
        <v>1781.7111389403572</v>
      </c>
      <c r="S172" s="11">
        <f t="shared" ca="1" si="99"/>
        <v>1632.106806617624</v>
      </c>
      <c r="T172" s="11">
        <f t="shared" ca="1" si="100"/>
        <v>1500.2667404648835</v>
      </c>
      <c r="U172" s="11">
        <f t="shared" ca="1" si="101"/>
        <v>1383.4680988730138</v>
      </c>
      <c r="V172" s="11">
        <f t="shared" ca="1" si="102"/>
        <v>1279.4979050931565</v>
      </c>
      <c r="W172" s="11">
        <f t="shared" ca="1" si="103"/>
        <v>1186.5407289605969</v>
      </c>
      <c r="X172" s="11">
        <f t="shared" ca="1" si="104"/>
        <v>1103.094549411242</v>
      </c>
      <c r="Y172" s="11">
        <f t="shared" ca="1" si="105"/>
        <v>1027.906980092557</v>
      </c>
      <c r="Z172" s="11">
        <f t="shared" ca="1" si="106"/>
        <v>959.92637401042612</v>
      </c>
      <c r="AA172" s="11">
        <f t="shared" ca="1" si="107"/>
        <v>898.26392607401181</v>
      </c>
      <c r="AB172" s="11">
        <f t="shared" ca="1" si="108"/>
        <v>842.16399829898046</v>
      </c>
      <c r="AC172" s="11">
        <f t="shared" ca="1" si="109"/>
        <v>790.98066126361368</v>
      </c>
      <c r="AD172" s="11">
        <f t="shared" ca="1" si="110"/>
        <v>744.1589849731788</v>
      </c>
      <c r="AE172" s="11">
        <f t="shared" ca="1" si="111"/>
        <v>701.21999488096731</v>
      </c>
      <c r="AF172" s="11">
        <f t="shared" ca="1" si="112"/>
        <v>661.74848302447276</v>
      </c>
      <c r="AG172" s="11">
        <f t="shared" ca="1" si="113"/>
        <v>625.3830628858575</v>
      </c>
      <c r="AH172" s="11">
        <f t="shared" ca="1" si="114"/>
        <v>591.80800202214846</v>
      </c>
      <c r="AI172" s="11">
        <f t="shared" ref="AI172:AI235" ca="1" si="115">AI171+(($B171+$B172)/2)^(4/3)/$B$4*$B$3</f>
        <v>560.74647408022815</v>
      </c>
      <c r="AJ172" s="11">
        <f t="shared" ca="1" si="80"/>
        <v>531.9549521577253</v>
      </c>
    </row>
    <row r="173" spans="1:36" x14ac:dyDescent="0.2">
      <c r="A173" s="11">
        <f t="shared" si="81"/>
        <v>486.00099999999998</v>
      </c>
      <c r="B173" s="11">
        <f t="shared" ca="1" si="83"/>
        <v>0.36687677663767537</v>
      </c>
      <c r="C173" s="11">
        <f t="shared" ca="1" si="82"/>
        <v>12435.540425160429</v>
      </c>
      <c r="D173" s="11">
        <f t="shared" ca="1" si="87"/>
        <v>10578.585164141066</v>
      </c>
      <c r="E173" s="11">
        <f t="shared" ca="1" si="84"/>
        <v>9402.9422413014217</v>
      </c>
      <c r="F173" s="11">
        <f t="shared" ca="1" si="85"/>
        <v>7996.479786025764</v>
      </c>
      <c r="G173" s="11">
        <f t="shared" ca="1" si="86"/>
        <v>6785.4116432950614</v>
      </c>
      <c r="H173" s="11">
        <f t="shared" ca="1" si="88"/>
        <v>5783.402192975971</v>
      </c>
      <c r="I173" s="11">
        <f t="shared" ca="1" si="89"/>
        <v>4968.3868586180533</v>
      </c>
      <c r="J173" s="11">
        <f t="shared" ca="1" si="90"/>
        <v>4307.0134950846577</v>
      </c>
      <c r="K173" s="11">
        <f t="shared" ca="1" si="91"/>
        <v>3767.2375295952302</v>
      </c>
      <c r="L173" s="11">
        <f t="shared" ca="1" si="92"/>
        <v>3322.5375816359565</v>
      </c>
      <c r="M173" s="11">
        <f t="shared" ca="1" si="93"/>
        <v>2952.2652338992507</v>
      </c>
      <c r="N173" s="11">
        <f t="shared" ca="1" si="94"/>
        <v>2640.7119434045535</v>
      </c>
      <c r="O173" s="11">
        <f t="shared" ca="1" si="95"/>
        <v>2375.9806365903937</v>
      </c>
      <c r="P173" s="11">
        <f t="shared" ca="1" si="96"/>
        <v>2149.0163492152633</v>
      </c>
      <c r="Q173" s="11">
        <f t="shared" ca="1" si="97"/>
        <v>1952.8614653226925</v>
      </c>
      <c r="R173" s="11">
        <f t="shared" ca="1" si="98"/>
        <v>1782.108450067363</v>
      </c>
      <c r="S173" s="11">
        <f t="shared" ca="1" si="99"/>
        <v>1632.5041177446299</v>
      </c>
      <c r="T173" s="11">
        <f t="shared" ca="1" si="100"/>
        <v>1500.6640515918893</v>
      </c>
      <c r="U173" s="11">
        <f t="shared" ca="1" si="101"/>
        <v>1383.8654100000197</v>
      </c>
      <c r="V173" s="11">
        <f t="shared" ca="1" si="102"/>
        <v>1279.8952162201624</v>
      </c>
      <c r="W173" s="11">
        <f t="shared" ca="1" si="103"/>
        <v>1186.9380400876028</v>
      </c>
      <c r="X173" s="11">
        <f t="shared" ca="1" si="104"/>
        <v>1103.4918605382479</v>
      </c>
      <c r="Y173" s="11">
        <f t="shared" ca="1" si="105"/>
        <v>1028.3042912195629</v>
      </c>
      <c r="Z173" s="11">
        <f t="shared" ca="1" si="106"/>
        <v>960.32368513743199</v>
      </c>
      <c r="AA173" s="11">
        <f t="shared" ca="1" si="107"/>
        <v>898.66123720101768</v>
      </c>
      <c r="AB173" s="11">
        <f t="shared" ca="1" si="108"/>
        <v>842.56130942598634</v>
      </c>
      <c r="AC173" s="11">
        <f t="shared" ca="1" si="109"/>
        <v>791.37797239061956</v>
      </c>
      <c r="AD173" s="11">
        <f t="shared" ca="1" si="110"/>
        <v>744.55629610018468</v>
      </c>
      <c r="AE173" s="11">
        <f t="shared" ca="1" si="111"/>
        <v>701.61730600797318</v>
      </c>
      <c r="AF173" s="11">
        <f t="shared" ca="1" si="112"/>
        <v>662.14579415147864</v>
      </c>
      <c r="AG173" s="11">
        <f t="shared" ca="1" si="113"/>
        <v>625.78037401286338</v>
      </c>
      <c r="AH173" s="11">
        <f t="shared" ca="1" si="114"/>
        <v>592.20531314915434</v>
      </c>
      <c r="AI173" s="11">
        <f t="shared" ca="1" si="115"/>
        <v>561.14378520723403</v>
      </c>
      <c r="AJ173" s="11">
        <f t="shared" ref="AJ173:AJ236" ca="1" si="116">AJ172+(($B172+$B173)/2)^(4/3)/$B$4*$B$3</f>
        <v>532.35226328473118</v>
      </c>
    </row>
    <row r="174" spans="1:36" x14ac:dyDescent="0.2">
      <c r="A174" s="11">
        <f t="shared" si="81"/>
        <v>489.00099999999998</v>
      </c>
      <c r="B174" s="11">
        <f t="shared" ca="1" si="83"/>
        <v>0.36228654026111889</v>
      </c>
      <c r="C174" s="11">
        <f t="shared" ca="1" si="82"/>
        <v>12435.931102013346</v>
      </c>
      <c r="D174" s="11">
        <f t="shared" ca="1" si="87"/>
        <v>10578.972565248776</v>
      </c>
      <c r="E174" s="11">
        <f t="shared" ca="1" si="84"/>
        <v>9403.3329181543395</v>
      </c>
      <c r="F174" s="11">
        <f t="shared" ca="1" si="85"/>
        <v>7996.8704628786809</v>
      </c>
      <c r="G174" s="11">
        <f t="shared" ca="1" si="86"/>
        <v>6785.8023201479782</v>
      </c>
      <c r="H174" s="11">
        <f t="shared" ca="1" si="88"/>
        <v>5783.7928698288879</v>
      </c>
      <c r="I174" s="11">
        <f t="shared" ca="1" si="89"/>
        <v>4968.7775354709702</v>
      </c>
      <c r="J174" s="11">
        <f t="shared" ca="1" si="90"/>
        <v>4307.4041719375746</v>
      </c>
      <c r="K174" s="11">
        <f t="shared" ca="1" si="91"/>
        <v>3767.628206448147</v>
      </c>
      <c r="L174" s="11">
        <f t="shared" ca="1" si="92"/>
        <v>3322.9282584888733</v>
      </c>
      <c r="M174" s="11">
        <f t="shared" ca="1" si="93"/>
        <v>2952.6559107521675</v>
      </c>
      <c r="N174" s="11">
        <f t="shared" ca="1" si="94"/>
        <v>2641.1026202574703</v>
      </c>
      <c r="O174" s="11">
        <f t="shared" ca="1" si="95"/>
        <v>2376.3713134433106</v>
      </c>
      <c r="P174" s="11">
        <f t="shared" ca="1" si="96"/>
        <v>2149.4070260681801</v>
      </c>
      <c r="Q174" s="11">
        <f t="shared" ca="1" si="97"/>
        <v>1953.2521421756096</v>
      </c>
      <c r="R174" s="11">
        <f t="shared" ca="1" si="98"/>
        <v>1782.4991269202801</v>
      </c>
      <c r="S174" s="11">
        <f t="shared" ca="1" si="99"/>
        <v>1632.8947945975469</v>
      </c>
      <c r="T174" s="11">
        <f t="shared" ca="1" si="100"/>
        <v>1501.0547284448064</v>
      </c>
      <c r="U174" s="11">
        <f t="shared" ca="1" si="101"/>
        <v>1384.2560868529367</v>
      </c>
      <c r="V174" s="11">
        <f t="shared" ca="1" si="102"/>
        <v>1280.2858930730795</v>
      </c>
      <c r="W174" s="11">
        <f t="shared" ca="1" si="103"/>
        <v>1187.3287169405198</v>
      </c>
      <c r="X174" s="11">
        <f t="shared" ca="1" si="104"/>
        <v>1103.882537391165</v>
      </c>
      <c r="Y174" s="11">
        <f t="shared" ca="1" si="105"/>
        <v>1028.6949680724799</v>
      </c>
      <c r="Z174" s="11">
        <f t="shared" ca="1" si="106"/>
        <v>960.71436199034895</v>
      </c>
      <c r="AA174" s="11">
        <f t="shared" ca="1" si="107"/>
        <v>899.05191405393464</v>
      </c>
      <c r="AB174" s="11">
        <f t="shared" ca="1" si="108"/>
        <v>842.95198627890329</v>
      </c>
      <c r="AC174" s="11">
        <f t="shared" ca="1" si="109"/>
        <v>791.76864924353652</v>
      </c>
      <c r="AD174" s="11">
        <f t="shared" ca="1" si="110"/>
        <v>744.94697295310164</v>
      </c>
      <c r="AE174" s="11">
        <f t="shared" ca="1" si="111"/>
        <v>702.00798286089014</v>
      </c>
      <c r="AF174" s="11">
        <f t="shared" ca="1" si="112"/>
        <v>662.53647100439559</v>
      </c>
      <c r="AG174" s="11">
        <f t="shared" ca="1" si="113"/>
        <v>626.17105086578033</v>
      </c>
      <c r="AH174" s="11">
        <f t="shared" ca="1" si="114"/>
        <v>592.59599000207129</v>
      </c>
      <c r="AI174" s="11">
        <f t="shared" ca="1" si="115"/>
        <v>561.53446206015099</v>
      </c>
      <c r="AJ174" s="11">
        <f t="shared" ca="1" si="116"/>
        <v>532.74294013764813</v>
      </c>
    </row>
    <row r="175" spans="1:36" x14ac:dyDescent="0.2">
      <c r="A175" s="11">
        <f t="shared" si="81"/>
        <v>492.00099999999998</v>
      </c>
      <c r="B175" s="11">
        <f t="shared" ca="1" si="83"/>
        <v>0.35778085281414512</v>
      </c>
      <c r="C175" s="11">
        <f t="shared" ca="1" si="82"/>
        <v>12436.315294432974</v>
      </c>
      <c r="D175" s="11">
        <f t="shared" ca="1" si="87"/>
        <v>10579.353555665974</v>
      </c>
      <c r="E175" s="11">
        <f t="shared" ca="1" si="84"/>
        <v>9403.7171105739671</v>
      </c>
      <c r="F175" s="11">
        <f t="shared" ca="1" si="85"/>
        <v>7997.2546552983094</v>
      </c>
      <c r="G175" s="11">
        <f t="shared" ca="1" si="86"/>
        <v>6786.1865125676068</v>
      </c>
      <c r="H175" s="11">
        <f t="shared" ca="1" si="88"/>
        <v>5784.1770622485164</v>
      </c>
      <c r="I175" s="11">
        <f t="shared" ca="1" si="89"/>
        <v>4969.1617278905987</v>
      </c>
      <c r="J175" s="11">
        <f t="shared" ca="1" si="90"/>
        <v>4307.7883643572031</v>
      </c>
      <c r="K175" s="11">
        <f t="shared" ca="1" si="91"/>
        <v>3768.0123988677756</v>
      </c>
      <c r="L175" s="11">
        <f t="shared" ca="1" si="92"/>
        <v>3323.3124509085019</v>
      </c>
      <c r="M175" s="11">
        <f t="shared" ca="1" si="93"/>
        <v>2953.0401031717961</v>
      </c>
      <c r="N175" s="11">
        <f t="shared" ca="1" si="94"/>
        <v>2641.4868126770989</v>
      </c>
      <c r="O175" s="11">
        <f t="shared" ca="1" si="95"/>
        <v>2376.7555058629391</v>
      </c>
      <c r="P175" s="11">
        <f t="shared" ca="1" si="96"/>
        <v>2149.7912184878087</v>
      </c>
      <c r="Q175" s="11">
        <f t="shared" ca="1" si="97"/>
        <v>1953.6363345952382</v>
      </c>
      <c r="R175" s="11">
        <f t="shared" ca="1" si="98"/>
        <v>1782.8833193399087</v>
      </c>
      <c r="S175" s="11">
        <f t="shared" ca="1" si="99"/>
        <v>1633.2789870171755</v>
      </c>
      <c r="T175" s="11">
        <f t="shared" ca="1" si="100"/>
        <v>1501.438920864435</v>
      </c>
      <c r="U175" s="11">
        <f t="shared" ca="1" si="101"/>
        <v>1384.6402792725653</v>
      </c>
      <c r="V175" s="11">
        <f t="shared" ca="1" si="102"/>
        <v>1280.670085492708</v>
      </c>
      <c r="W175" s="11">
        <f t="shared" ca="1" si="103"/>
        <v>1187.7129093601484</v>
      </c>
      <c r="X175" s="11">
        <f t="shared" ca="1" si="104"/>
        <v>1104.2667298107935</v>
      </c>
      <c r="Y175" s="11">
        <f t="shared" ca="1" si="105"/>
        <v>1029.0791604921085</v>
      </c>
      <c r="Z175" s="11">
        <f t="shared" ca="1" si="106"/>
        <v>961.0985544099774</v>
      </c>
      <c r="AA175" s="11">
        <f t="shared" ca="1" si="107"/>
        <v>899.43610647356309</v>
      </c>
      <c r="AB175" s="11">
        <f t="shared" ca="1" si="108"/>
        <v>843.33617869853174</v>
      </c>
      <c r="AC175" s="11">
        <f t="shared" ca="1" si="109"/>
        <v>792.15284166316496</v>
      </c>
      <c r="AD175" s="11">
        <f t="shared" ca="1" si="110"/>
        <v>745.33116537273008</v>
      </c>
      <c r="AE175" s="11">
        <f t="shared" ca="1" si="111"/>
        <v>702.39217528051859</v>
      </c>
      <c r="AF175" s="11">
        <f t="shared" ca="1" si="112"/>
        <v>662.92066342402404</v>
      </c>
      <c r="AG175" s="11">
        <f t="shared" ca="1" si="113"/>
        <v>626.55524328540878</v>
      </c>
      <c r="AH175" s="11">
        <f t="shared" ca="1" si="114"/>
        <v>592.98018242169974</v>
      </c>
      <c r="AI175" s="11">
        <f t="shared" ca="1" si="115"/>
        <v>561.91865447977943</v>
      </c>
      <c r="AJ175" s="11">
        <f t="shared" ca="1" si="116"/>
        <v>533.12713255727658</v>
      </c>
    </row>
    <row r="176" spans="1:36" x14ac:dyDescent="0.2">
      <c r="A176" s="11">
        <f t="shared" si="81"/>
        <v>495.00099999999998</v>
      </c>
      <c r="B176" s="11">
        <f t="shared" ca="1" si="83"/>
        <v>0.35335766587972267</v>
      </c>
      <c r="C176" s="11">
        <f t="shared" ca="1" si="82"/>
        <v>12436.693148007633</v>
      </c>
      <c r="D176" s="11">
        <f t="shared" ca="1" si="87"/>
        <v>10579.728278894971</v>
      </c>
      <c r="E176" s="11">
        <f t="shared" ca="1" si="84"/>
        <v>9404.0949641486259</v>
      </c>
      <c r="F176" s="11">
        <f t="shared" ca="1" si="85"/>
        <v>7997.6325088729673</v>
      </c>
      <c r="G176" s="11">
        <f t="shared" ca="1" si="86"/>
        <v>6786.5643661422646</v>
      </c>
      <c r="H176" s="11">
        <f t="shared" ca="1" si="88"/>
        <v>5784.5549158231743</v>
      </c>
      <c r="I176" s="11">
        <f t="shared" ca="1" si="89"/>
        <v>4969.5395814652566</v>
      </c>
      <c r="J176" s="11">
        <f t="shared" ca="1" si="90"/>
        <v>4308.166217931861</v>
      </c>
      <c r="K176" s="11">
        <f t="shared" ca="1" si="91"/>
        <v>3768.3902524424338</v>
      </c>
      <c r="L176" s="11">
        <f t="shared" ca="1" si="92"/>
        <v>3323.6903044831602</v>
      </c>
      <c r="M176" s="11">
        <f t="shared" ca="1" si="93"/>
        <v>2953.4179567464544</v>
      </c>
      <c r="N176" s="11">
        <f t="shared" ca="1" si="94"/>
        <v>2641.8646662517572</v>
      </c>
      <c r="O176" s="11">
        <f t="shared" ca="1" si="95"/>
        <v>2377.1333594375974</v>
      </c>
      <c r="P176" s="11">
        <f t="shared" ca="1" si="96"/>
        <v>2150.169072062467</v>
      </c>
      <c r="Q176" s="11">
        <f t="shared" ca="1" si="97"/>
        <v>1954.0141881698962</v>
      </c>
      <c r="R176" s="11">
        <f t="shared" ca="1" si="98"/>
        <v>1783.2611729145667</v>
      </c>
      <c r="S176" s="11">
        <f t="shared" ca="1" si="99"/>
        <v>1633.6568405918335</v>
      </c>
      <c r="T176" s="11">
        <f t="shared" ca="1" si="100"/>
        <v>1501.816774439093</v>
      </c>
      <c r="U176" s="11">
        <f t="shared" ca="1" si="101"/>
        <v>1385.0181328472233</v>
      </c>
      <c r="V176" s="11">
        <f t="shared" ca="1" si="102"/>
        <v>1281.0479390673661</v>
      </c>
      <c r="W176" s="11">
        <f t="shared" ca="1" si="103"/>
        <v>1188.0907629348064</v>
      </c>
      <c r="X176" s="11">
        <f t="shared" ca="1" si="104"/>
        <v>1104.6445833854516</v>
      </c>
      <c r="Y176" s="11">
        <f t="shared" ca="1" si="105"/>
        <v>1029.4570140667665</v>
      </c>
      <c r="Z176" s="11">
        <f t="shared" ca="1" si="106"/>
        <v>961.47640798463544</v>
      </c>
      <c r="AA176" s="11">
        <f t="shared" ca="1" si="107"/>
        <v>899.81396004822113</v>
      </c>
      <c r="AB176" s="11">
        <f t="shared" ca="1" si="108"/>
        <v>843.71403227318979</v>
      </c>
      <c r="AC176" s="11">
        <f t="shared" ca="1" si="109"/>
        <v>792.53069523782301</v>
      </c>
      <c r="AD176" s="11">
        <f t="shared" ca="1" si="110"/>
        <v>745.70901894738813</v>
      </c>
      <c r="AE176" s="11">
        <f t="shared" ca="1" si="111"/>
        <v>702.77002885517663</v>
      </c>
      <c r="AF176" s="11">
        <f t="shared" ca="1" si="112"/>
        <v>663.29851699868209</v>
      </c>
      <c r="AG176" s="11">
        <f t="shared" ca="1" si="113"/>
        <v>626.93309686006683</v>
      </c>
      <c r="AH176" s="11">
        <f t="shared" ca="1" si="114"/>
        <v>593.35803599635778</v>
      </c>
      <c r="AI176" s="11">
        <f t="shared" ca="1" si="115"/>
        <v>562.29650805443748</v>
      </c>
      <c r="AJ176" s="11">
        <f t="shared" ca="1" si="116"/>
        <v>533.50498613193463</v>
      </c>
    </row>
    <row r="177" spans="1:36" x14ac:dyDescent="0.2">
      <c r="A177" s="11">
        <f t="shared" si="81"/>
        <v>498.00099999999998</v>
      </c>
      <c r="B177" s="11">
        <f t="shared" ca="1" si="83"/>
        <v>0.349014992369448</v>
      </c>
      <c r="C177" s="11">
        <f t="shared" ca="1" si="82"/>
        <v>12437.064804218093</v>
      </c>
      <c r="D177" s="11">
        <f t="shared" ca="1" si="87"/>
        <v>10580.096874401404</v>
      </c>
      <c r="E177" s="11">
        <f t="shared" ca="1" si="84"/>
        <v>9404.4666203590859</v>
      </c>
      <c r="F177" s="11">
        <f t="shared" ca="1" si="85"/>
        <v>7998.0041650834282</v>
      </c>
      <c r="G177" s="11">
        <f t="shared" ca="1" si="86"/>
        <v>6786.9360223527256</v>
      </c>
      <c r="H177" s="11">
        <f t="shared" ca="1" si="88"/>
        <v>5784.9265720336352</v>
      </c>
      <c r="I177" s="11">
        <f t="shared" ca="1" si="89"/>
        <v>4969.9112376757175</v>
      </c>
      <c r="J177" s="11">
        <f t="shared" ca="1" si="90"/>
        <v>4308.5378741423219</v>
      </c>
      <c r="K177" s="11">
        <f t="shared" ca="1" si="91"/>
        <v>3768.7619086528948</v>
      </c>
      <c r="L177" s="11">
        <f t="shared" ca="1" si="92"/>
        <v>3324.0619606936211</v>
      </c>
      <c r="M177" s="11">
        <f t="shared" ca="1" si="93"/>
        <v>2953.7896129569153</v>
      </c>
      <c r="N177" s="11">
        <f t="shared" ca="1" si="94"/>
        <v>2642.2363224622181</v>
      </c>
      <c r="O177" s="11">
        <f t="shared" ca="1" si="95"/>
        <v>2377.5050156480584</v>
      </c>
      <c r="P177" s="11">
        <f t="shared" ca="1" si="96"/>
        <v>2150.5407282729279</v>
      </c>
      <c r="Q177" s="11">
        <f t="shared" ca="1" si="97"/>
        <v>1954.3858443803572</v>
      </c>
      <c r="R177" s="11">
        <f t="shared" ca="1" si="98"/>
        <v>1783.6328291250277</v>
      </c>
      <c r="S177" s="11">
        <f t="shared" ca="1" si="99"/>
        <v>1634.0284968022945</v>
      </c>
      <c r="T177" s="11">
        <f t="shared" ca="1" si="100"/>
        <v>1502.188430649554</v>
      </c>
      <c r="U177" s="11">
        <f t="shared" ca="1" si="101"/>
        <v>1385.3897890576843</v>
      </c>
      <c r="V177" s="11">
        <f t="shared" ca="1" si="102"/>
        <v>1281.4195952778271</v>
      </c>
      <c r="W177" s="11">
        <f t="shared" ca="1" si="103"/>
        <v>1188.4624191452674</v>
      </c>
      <c r="X177" s="11">
        <f t="shared" ca="1" si="104"/>
        <v>1105.0162395959126</v>
      </c>
      <c r="Y177" s="11">
        <f t="shared" ca="1" si="105"/>
        <v>1029.8286702772275</v>
      </c>
      <c r="Z177" s="11">
        <f t="shared" ca="1" si="106"/>
        <v>961.84806419509641</v>
      </c>
      <c r="AA177" s="11">
        <f t="shared" ca="1" si="107"/>
        <v>900.1856162586821</v>
      </c>
      <c r="AB177" s="11">
        <f t="shared" ca="1" si="108"/>
        <v>844.08568848365076</v>
      </c>
      <c r="AC177" s="11">
        <f t="shared" ca="1" si="109"/>
        <v>792.90235144828398</v>
      </c>
      <c r="AD177" s="11">
        <f t="shared" ca="1" si="110"/>
        <v>746.0806751578491</v>
      </c>
      <c r="AE177" s="11">
        <f t="shared" ca="1" si="111"/>
        <v>703.1416850656376</v>
      </c>
      <c r="AF177" s="11">
        <f t="shared" ca="1" si="112"/>
        <v>663.67017320914306</v>
      </c>
      <c r="AG177" s="11">
        <f t="shared" ca="1" si="113"/>
        <v>627.30475307052779</v>
      </c>
      <c r="AH177" s="11">
        <f t="shared" ca="1" si="114"/>
        <v>593.72969220681875</v>
      </c>
      <c r="AI177" s="11">
        <f t="shared" ca="1" si="115"/>
        <v>562.66816426489845</v>
      </c>
      <c r="AJ177" s="11">
        <f t="shared" ca="1" si="116"/>
        <v>533.8766423423956</v>
      </c>
    </row>
    <row r="178" spans="1:36" x14ac:dyDescent="0.2">
      <c r="A178" s="11">
        <f t="shared" si="81"/>
        <v>501.00099999999998</v>
      </c>
      <c r="B178" s="11">
        <f t="shared" ca="1" si="83"/>
        <v>0.34475090434282435</v>
      </c>
      <c r="C178" s="11">
        <f t="shared" ca="1" si="82"/>
        <v>12437.430400576768</v>
      </c>
      <c r="D178" s="11">
        <f t="shared" ca="1" si="87"/>
        <v>10580.45947775061</v>
      </c>
      <c r="E178" s="11">
        <f t="shared" ca="1" si="84"/>
        <v>9404.8322167177612</v>
      </c>
      <c r="F178" s="11">
        <f t="shared" ca="1" si="85"/>
        <v>7998.3697614421035</v>
      </c>
      <c r="G178" s="11">
        <f t="shared" ca="1" si="86"/>
        <v>6787.3016187114008</v>
      </c>
      <c r="H178" s="11">
        <f t="shared" ca="1" si="88"/>
        <v>5785.2921683923105</v>
      </c>
      <c r="I178" s="11">
        <f t="shared" ca="1" si="89"/>
        <v>4970.2768340343928</v>
      </c>
      <c r="J178" s="11">
        <f t="shared" ca="1" si="90"/>
        <v>4308.9034705009972</v>
      </c>
      <c r="K178" s="11">
        <f t="shared" ca="1" si="91"/>
        <v>3769.1275050115705</v>
      </c>
      <c r="L178" s="11">
        <f t="shared" ca="1" si="92"/>
        <v>3324.4275570522968</v>
      </c>
      <c r="M178" s="11">
        <f t="shared" ca="1" si="93"/>
        <v>2954.155209315591</v>
      </c>
      <c r="N178" s="11">
        <f t="shared" ca="1" si="94"/>
        <v>2642.6019188208938</v>
      </c>
      <c r="O178" s="11">
        <f t="shared" ca="1" si="95"/>
        <v>2377.8706120067341</v>
      </c>
      <c r="P178" s="11">
        <f t="shared" ca="1" si="96"/>
        <v>2150.9063246316036</v>
      </c>
      <c r="Q178" s="11">
        <f t="shared" ca="1" si="97"/>
        <v>1954.7514407390327</v>
      </c>
      <c r="R178" s="11">
        <f t="shared" ca="1" si="98"/>
        <v>1783.9984254837032</v>
      </c>
      <c r="S178" s="11">
        <f t="shared" ca="1" si="99"/>
        <v>1634.39409316097</v>
      </c>
      <c r="T178" s="11">
        <f t="shared" ca="1" si="100"/>
        <v>1502.5540270082295</v>
      </c>
      <c r="U178" s="11">
        <f t="shared" ca="1" si="101"/>
        <v>1385.7553854163598</v>
      </c>
      <c r="V178" s="11">
        <f t="shared" ca="1" si="102"/>
        <v>1281.7851916365025</v>
      </c>
      <c r="W178" s="11">
        <f t="shared" ca="1" si="103"/>
        <v>1188.8280155039429</v>
      </c>
      <c r="X178" s="11">
        <f t="shared" ca="1" si="104"/>
        <v>1105.381835954588</v>
      </c>
      <c r="Y178" s="11">
        <f t="shared" ca="1" si="105"/>
        <v>1030.194266635903</v>
      </c>
      <c r="Z178" s="11">
        <f t="shared" ca="1" si="106"/>
        <v>962.213660553772</v>
      </c>
      <c r="AA178" s="11">
        <f t="shared" ca="1" si="107"/>
        <v>900.55121261735769</v>
      </c>
      <c r="AB178" s="11">
        <f t="shared" ca="1" si="108"/>
        <v>844.45128484232634</v>
      </c>
      <c r="AC178" s="11">
        <f t="shared" ca="1" si="109"/>
        <v>793.26794780695957</v>
      </c>
      <c r="AD178" s="11">
        <f t="shared" ca="1" si="110"/>
        <v>746.44627151652469</v>
      </c>
      <c r="AE178" s="11">
        <f t="shared" ca="1" si="111"/>
        <v>703.50728142431319</v>
      </c>
      <c r="AF178" s="11">
        <f t="shared" ca="1" si="112"/>
        <v>664.03576956781865</v>
      </c>
      <c r="AG178" s="11">
        <f t="shared" ca="1" si="113"/>
        <v>627.67034942920338</v>
      </c>
      <c r="AH178" s="11">
        <f t="shared" ca="1" si="114"/>
        <v>594.09528856549434</v>
      </c>
      <c r="AI178" s="11">
        <f t="shared" ca="1" si="115"/>
        <v>563.03376062357404</v>
      </c>
      <c r="AJ178" s="11">
        <f t="shared" ca="1" si="116"/>
        <v>534.24223870107119</v>
      </c>
    </row>
    <row r="179" spans="1:36" x14ac:dyDescent="0.2">
      <c r="A179" s="11">
        <f t="shared" si="81"/>
        <v>504.00099999999998</v>
      </c>
      <c r="B179" s="11">
        <f t="shared" ca="1" si="83"/>
        <v>0.34056353091613711</v>
      </c>
      <c r="C179" s="11">
        <f t="shared" ca="1" si="82"/>
        <v>12437.790070761399</v>
      </c>
      <c r="D179" s="11">
        <f t="shared" ca="1" si="87"/>
        <v>10580.816220738641</v>
      </c>
      <c r="E179" s="11">
        <f t="shared" ca="1" si="84"/>
        <v>9405.1918869023921</v>
      </c>
      <c r="F179" s="11">
        <f t="shared" ca="1" si="85"/>
        <v>7998.7294316267344</v>
      </c>
      <c r="G179" s="11">
        <f t="shared" ca="1" si="86"/>
        <v>6787.6612888960317</v>
      </c>
      <c r="H179" s="11">
        <f t="shared" ca="1" si="88"/>
        <v>5785.6518385769414</v>
      </c>
      <c r="I179" s="11">
        <f t="shared" ca="1" si="89"/>
        <v>4970.6365042190237</v>
      </c>
      <c r="J179" s="11">
        <f t="shared" ca="1" si="90"/>
        <v>4309.2631406856281</v>
      </c>
      <c r="K179" s="11">
        <f t="shared" ca="1" si="91"/>
        <v>3769.4871751962014</v>
      </c>
      <c r="L179" s="11">
        <f t="shared" ca="1" si="92"/>
        <v>3324.7872272369277</v>
      </c>
      <c r="M179" s="11">
        <f t="shared" ca="1" si="93"/>
        <v>2954.5148795002219</v>
      </c>
      <c r="N179" s="11">
        <f t="shared" ca="1" si="94"/>
        <v>2642.9615890055247</v>
      </c>
      <c r="O179" s="11">
        <f t="shared" ca="1" si="95"/>
        <v>2378.2302821913649</v>
      </c>
      <c r="P179" s="11">
        <f t="shared" ca="1" si="96"/>
        <v>2151.2659948162345</v>
      </c>
      <c r="Q179" s="11">
        <f t="shared" ca="1" si="97"/>
        <v>1955.1111109236635</v>
      </c>
      <c r="R179" s="11">
        <f t="shared" ca="1" si="98"/>
        <v>1784.358095668334</v>
      </c>
      <c r="S179" s="11">
        <f t="shared" ca="1" si="99"/>
        <v>1634.7537633456009</v>
      </c>
      <c r="T179" s="11">
        <f t="shared" ca="1" si="100"/>
        <v>1502.9136971928604</v>
      </c>
      <c r="U179" s="11">
        <f t="shared" ca="1" si="101"/>
        <v>1386.1150556009907</v>
      </c>
      <c r="V179" s="11">
        <f t="shared" ca="1" si="102"/>
        <v>1282.1448618211334</v>
      </c>
      <c r="W179" s="11">
        <f t="shared" ca="1" si="103"/>
        <v>1189.1876856885738</v>
      </c>
      <c r="X179" s="11">
        <f t="shared" ca="1" si="104"/>
        <v>1105.7415061392189</v>
      </c>
      <c r="Y179" s="11">
        <f t="shared" ca="1" si="105"/>
        <v>1030.5539368205339</v>
      </c>
      <c r="Z179" s="11">
        <f t="shared" ca="1" si="106"/>
        <v>962.57333073840289</v>
      </c>
      <c r="AA179" s="11">
        <f t="shared" ca="1" si="107"/>
        <v>900.91088280198858</v>
      </c>
      <c r="AB179" s="11">
        <f t="shared" ca="1" si="108"/>
        <v>844.81095502695723</v>
      </c>
      <c r="AC179" s="11">
        <f t="shared" ca="1" si="109"/>
        <v>793.62761799159045</v>
      </c>
      <c r="AD179" s="11">
        <f t="shared" ca="1" si="110"/>
        <v>746.80594170115558</v>
      </c>
      <c r="AE179" s="11">
        <f t="shared" ca="1" si="111"/>
        <v>703.86695160894408</v>
      </c>
      <c r="AF179" s="11">
        <f t="shared" ca="1" si="112"/>
        <v>664.39543975244953</v>
      </c>
      <c r="AG179" s="11">
        <f t="shared" ca="1" si="113"/>
        <v>628.03001961383427</v>
      </c>
      <c r="AH179" s="11">
        <f t="shared" ca="1" si="114"/>
        <v>594.45495875012523</v>
      </c>
      <c r="AI179" s="11">
        <f t="shared" ca="1" si="115"/>
        <v>563.39343080820493</v>
      </c>
      <c r="AJ179" s="11">
        <f t="shared" ca="1" si="116"/>
        <v>534.60190888570207</v>
      </c>
    </row>
    <row r="180" spans="1:36" x14ac:dyDescent="0.2">
      <c r="A180" s="11">
        <f t="shared" si="81"/>
        <v>507.00099999999998</v>
      </c>
      <c r="B180" s="11">
        <f t="shared" ca="1" si="83"/>
        <v>0.33645105625675736</v>
      </c>
      <c r="C180" s="11">
        <f t="shared" ca="1" si="82"/>
        <v>12438.143944743499</v>
      </c>
      <c r="D180" s="11">
        <f t="shared" ca="1" si="87"/>
        <v>10581.167231518149</v>
      </c>
      <c r="E180" s="11">
        <f t="shared" ca="1" si="84"/>
        <v>9405.5457608844918</v>
      </c>
      <c r="F180" s="11">
        <f t="shared" ca="1" si="85"/>
        <v>7999.0833056088341</v>
      </c>
      <c r="G180" s="11">
        <f t="shared" ca="1" si="86"/>
        <v>6788.0151628781314</v>
      </c>
      <c r="H180" s="11">
        <f t="shared" ca="1" si="88"/>
        <v>5786.0057125590411</v>
      </c>
      <c r="I180" s="11">
        <f t="shared" ca="1" si="89"/>
        <v>4970.9903782011233</v>
      </c>
      <c r="J180" s="11">
        <f t="shared" ca="1" si="90"/>
        <v>4309.6170146677277</v>
      </c>
      <c r="K180" s="11">
        <f t="shared" ca="1" si="91"/>
        <v>3769.8410491783006</v>
      </c>
      <c r="L180" s="11">
        <f t="shared" ca="1" si="92"/>
        <v>3325.141101219027</v>
      </c>
      <c r="M180" s="11">
        <f t="shared" ca="1" si="93"/>
        <v>2954.8687534823212</v>
      </c>
      <c r="N180" s="11">
        <f t="shared" ca="1" si="94"/>
        <v>2643.315462987624</v>
      </c>
      <c r="O180" s="11">
        <f t="shared" ca="1" si="95"/>
        <v>2378.5841561734642</v>
      </c>
      <c r="P180" s="11">
        <f t="shared" ca="1" si="96"/>
        <v>2151.6198687983338</v>
      </c>
      <c r="Q180" s="11">
        <f t="shared" ca="1" si="97"/>
        <v>1955.4649849057628</v>
      </c>
      <c r="R180" s="11">
        <f t="shared" ca="1" si="98"/>
        <v>1784.7119696504333</v>
      </c>
      <c r="S180" s="11">
        <f t="shared" ca="1" si="99"/>
        <v>1635.1076373277001</v>
      </c>
      <c r="T180" s="11">
        <f t="shared" ca="1" si="100"/>
        <v>1503.2675711749596</v>
      </c>
      <c r="U180" s="11">
        <f t="shared" ca="1" si="101"/>
        <v>1386.4689295830899</v>
      </c>
      <c r="V180" s="11">
        <f t="shared" ca="1" si="102"/>
        <v>1282.4987358032326</v>
      </c>
      <c r="W180" s="11">
        <f t="shared" ca="1" si="103"/>
        <v>1189.541559670673</v>
      </c>
      <c r="X180" s="11">
        <f t="shared" ca="1" si="104"/>
        <v>1106.0953801213182</v>
      </c>
      <c r="Y180" s="11">
        <f t="shared" ca="1" si="105"/>
        <v>1030.9078108026331</v>
      </c>
      <c r="Z180" s="11">
        <f t="shared" ca="1" si="106"/>
        <v>962.92720472050223</v>
      </c>
      <c r="AA180" s="11">
        <f t="shared" ca="1" si="107"/>
        <v>901.26475678408792</v>
      </c>
      <c r="AB180" s="11">
        <f t="shared" ca="1" si="108"/>
        <v>845.16482900905658</v>
      </c>
      <c r="AC180" s="11">
        <f t="shared" ca="1" si="109"/>
        <v>793.9814919736898</v>
      </c>
      <c r="AD180" s="11">
        <f t="shared" ca="1" si="110"/>
        <v>747.15981568325492</v>
      </c>
      <c r="AE180" s="11">
        <f t="shared" ca="1" si="111"/>
        <v>704.22082559104342</v>
      </c>
      <c r="AF180" s="11">
        <f t="shared" ca="1" si="112"/>
        <v>664.74931373454888</v>
      </c>
      <c r="AG180" s="11">
        <f t="shared" ca="1" si="113"/>
        <v>628.38389359593361</v>
      </c>
      <c r="AH180" s="11">
        <f t="shared" ca="1" si="114"/>
        <v>594.80883273222457</v>
      </c>
      <c r="AI180" s="11">
        <f t="shared" ca="1" si="115"/>
        <v>563.74730479030427</v>
      </c>
      <c r="AJ180" s="11">
        <f t="shared" ca="1" si="116"/>
        <v>534.95578286780142</v>
      </c>
    </row>
    <row r="181" spans="1:36" x14ac:dyDescent="0.2">
      <c r="A181" s="11">
        <f t="shared" si="81"/>
        <v>510.00099999999998</v>
      </c>
      <c r="B181" s="11">
        <f t="shared" ca="1" si="83"/>
        <v>0.33241171765892014</v>
      </c>
      <c r="C181" s="11">
        <f t="shared" ca="1" si="82"/>
        <v>12438.492148911784</v>
      </c>
      <c r="D181" s="11">
        <f t="shared" ca="1" si="87"/>
        <v>10581.512634719375</v>
      </c>
      <c r="E181" s="11">
        <f t="shared" ca="1" si="84"/>
        <v>9405.8939650527773</v>
      </c>
      <c r="F181" s="11">
        <f t="shared" ca="1" si="85"/>
        <v>7999.4315097771196</v>
      </c>
      <c r="G181" s="11">
        <f t="shared" ca="1" si="86"/>
        <v>6788.3633670464169</v>
      </c>
      <c r="H181" s="11">
        <f t="shared" ca="1" si="88"/>
        <v>5786.3539167273266</v>
      </c>
      <c r="I181" s="11">
        <f t="shared" ca="1" si="89"/>
        <v>4971.3385823694089</v>
      </c>
      <c r="J181" s="11">
        <f t="shared" ca="1" si="90"/>
        <v>4309.9652188360133</v>
      </c>
      <c r="K181" s="11">
        <f t="shared" ca="1" si="91"/>
        <v>3770.1892533465862</v>
      </c>
      <c r="L181" s="11">
        <f t="shared" ca="1" si="92"/>
        <v>3325.4893053873125</v>
      </c>
      <c r="M181" s="11">
        <f t="shared" ca="1" si="93"/>
        <v>2955.2169576506067</v>
      </c>
      <c r="N181" s="11">
        <f t="shared" ca="1" si="94"/>
        <v>2643.6636671559095</v>
      </c>
      <c r="O181" s="11">
        <f t="shared" ca="1" si="95"/>
        <v>2378.9323603417497</v>
      </c>
      <c r="P181" s="11">
        <f t="shared" ca="1" si="96"/>
        <v>2151.9680729666193</v>
      </c>
      <c r="Q181" s="11">
        <f t="shared" ca="1" si="97"/>
        <v>1955.8131890740485</v>
      </c>
      <c r="R181" s="11">
        <f t="shared" ca="1" si="98"/>
        <v>1785.060173818719</v>
      </c>
      <c r="S181" s="11">
        <f t="shared" ca="1" si="99"/>
        <v>1635.4558414959859</v>
      </c>
      <c r="T181" s="11">
        <f t="shared" ca="1" si="100"/>
        <v>1503.6157753432453</v>
      </c>
      <c r="U181" s="11">
        <f t="shared" ca="1" si="101"/>
        <v>1386.8171337513756</v>
      </c>
      <c r="V181" s="11">
        <f t="shared" ca="1" si="102"/>
        <v>1282.8469399715184</v>
      </c>
      <c r="W181" s="11">
        <f t="shared" ca="1" si="103"/>
        <v>1189.8897638389587</v>
      </c>
      <c r="X181" s="11">
        <f t="shared" ca="1" si="104"/>
        <v>1106.4435842896039</v>
      </c>
      <c r="Y181" s="11">
        <f t="shared" ca="1" si="105"/>
        <v>1031.2560149709188</v>
      </c>
      <c r="Z181" s="11">
        <f t="shared" ca="1" si="106"/>
        <v>963.27540888878798</v>
      </c>
      <c r="AA181" s="11">
        <f t="shared" ca="1" si="107"/>
        <v>901.61296095237367</v>
      </c>
      <c r="AB181" s="11">
        <f t="shared" ca="1" si="108"/>
        <v>845.51303317734232</v>
      </c>
      <c r="AC181" s="11">
        <f t="shared" ca="1" si="109"/>
        <v>794.32969614197555</v>
      </c>
      <c r="AD181" s="11">
        <f t="shared" ca="1" si="110"/>
        <v>747.50801985154067</v>
      </c>
      <c r="AE181" s="11">
        <f t="shared" ca="1" si="111"/>
        <v>704.56902975932917</v>
      </c>
      <c r="AF181" s="11">
        <f t="shared" ca="1" si="112"/>
        <v>665.09751790283462</v>
      </c>
      <c r="AG181" s="11">
        <f t="shared" ca="1" si="113"/>
        <v>628.73209776421936</v>
      </c>
      <c r="AH181" s="11">
        <f t="shared" ca="1" si="114"/>
        <v>595.15703690051032</v>
      </c>
      <c r="AI181" s="11">
        <f t="shared" ca="1" si="115"/>
        <v>564.09550895859002</v>
      </c>
      <c r="AJ181" s="11">
        <f t="shared" ca="1" si="116"/>
        <v>535.30398703608716</v>
      </c>
    </row>
    <row r="182" spans="1:36" x14ac:dyDescent="0.2">
      <c r="A182" s="11">
        <f t="shared" si="81"/>
        <v>513.00099999999998</v>
      </c>
      <c r="B182" s="11">
        <f t="shared" ca="1" si="83"/>
        <v>0.32844380369723153</v>
      </c>
      <c r="C182" s="11">
        <f t="shared" ca="1" si="82"/>
        <v>12438.834806190822</v>
      </c>
      <c r="D182" s="11">
        <f t="shared" ca="1" si="87"/>
        <v>10581.852551566453</v>
      </c>
      <c r="E182" s="11">
        <f t="shared" ca="1" si="84"/>
        <v>9406.2366223318149</v>
      </c>
      <c r="F182" s="11">
        <f t="shared" ca="1" si="85"/>
        <v>7999.7741670561572</v>
      </c>
      <c r="G182" s="11">
        <f t="shared" ca="1" si="86"/>
        <v>6788.7060243254546</v>
      </c>
      <c r="H182" s="11">
        <f t="shared" ca="1" si="88"/>
        <v>5786.6965740063642</v>
      </c>
      <c r="I182" s="11">
        <f t="shared" ca="1" si="89"/>
        <v>4971.6812396484465</v>
      </c>
      <c r="J182" s="11">
        <f t="shared" ca="1" si="90"/>
        <v>4310.3078761150509</v>
      </c>
      <c r="K182" s="11">
        <f t="shared" ca="1" si="91"/>
        <v>3770.5319106256238</v>
      </c>
      <c r="L182" s="11">
        <f t="shared" ca="1" si="92"/>
        <v>3325.8319626663501</v>
      </c>
      <c r="M182" s="11">
        <f t="shared" ca="1" si="93"/>
        <v>2955.5596149296443</v>
      </c>
      <c r="N182" s="11">
        <f t="shared" ca="1" si="94"/>
        <v>2644.0063244349471</v>
      </c>
      <c r="O182" s="11">
        <f t="shared" ca="1" si="95"/>
        <v>2379.2750176207874</v>
      </c>
      <c r="P182" s="11">
        <f t="shared" ca="1" si="96"/>
        <v>2152.3107302456569</v>
      </c>
      <c r="Q182" s="11">
        <f t="shared" ca="1" si="97"/>
        <v>1956.1558463530862</v>
      </c>
      <c r="R182" s="11">
        <f t="shared" ca="1" si="98"/>
        <v>1785.4028310977567</v>
      </c>
      <c r="S182" s="11">
        <f t="shared" ca="1" si="99"/>
        <v>1635.7984987750235</v>
      </c>
      <c r="T182" s="11">
        <f t="shared" ca="1" si="100"/>
        <v>1503.958432622283</v>
      </c>
      <c r="U182" s="11">
        <f t="shared" ca="1" si="101"/>
        <v>1387.1597910304133</v>
      </c>
      <c r="V182" s="11">
        <f t="shared" ca="1" si="102"/>
        <v>1283.1895972505561</v>
      </c>
      <c r="W182" s="11">
        <f t="shared" ca="1" si="103"/>
        <v>1190.2324211179964</v>
      </c>
      <c r="X182" s="11">
        <f t="shared" ca="1" si="104"/>
        <v>1106.7862415686416</v>
      </c>
      <c r="Y182" s="11">
        <f t="shared" ca="1" si="105"/>
        <v>1031.5986722499565</v>
      </c>
      <c r="Z182" s="11">
        <f t="shared" ca="1" si="106"/>
        <v>963.61806616782565</v>
      </c>
      <c r="AA182" s="11">
        <f t="shared" ca="1" si="107"/>
        <v>901.95561823141134</v>
      </c>
      <c r="AB182" s="11">
        <f t="shared" ca="1" si="108"/>
        <v>845.85569045637999</v>
      </c>
      <c r="AC182" s="11">
        <f t="shared" ca="1" si="109"/>
        <v>794.67235342101321</v>
      </c>
      <c r="AD182" s="11">
        <f t="shared" ca="1" si="110"/>
        <v>747.85067713057833</v>
      </c>
      <c r="AE182" s="11">
        <f t="shared" ca="1" si="111"/>
        <v>704.91168703836684</v>
      </c>
      <c r="AF182" s="11">
        <f t="shared" ca="1" si="112"/>
        <v>665.44017518187229</v>
      </c>
      <c r="AG182" s="11">
        <f t="shared" ca="1" si="113"/>
        <v>629.07475504325703</v>
      </c>
      <c r="AH182" s="11">
        <f t="shared" ca="1" si="114"/>
        <v>595.49969417954799</v>
      </c>
      <c r="AI182" s="11">
        <f t="shared" ca="1" si="115"/>
        <v>564.43816623762768</v>
      </c>
      <c r="AJ182" s="11">
        <f t="shared" ca="1" si="116"/>
        <v>535.64664431512483</v>
      </c>
    </row>
    <row r="183" spans="1:36" x14ac:dyDescent="0.2">
      <c r="A183" s="11">
        <f t="shared" si="81"/>
        <v>516.00099999999998</v>
      </c>
      <c r="B183" s="11">
        <f t="shared" ca="1" si="83"/>
        <v>0.32454565245434569</v>
      </c>
      <c r="C183" s="11">
        <f t="shared" ca="1" si="82"/>
        <v>12439.172036155091</v>
      </c>
      <c r="D183" s="11">
        <f t="shared" ca="1" si="87"/>
        <v>10582.187099989251</v>
      </c>
      <c r="E183" s="11">
        <f t="shared" ca="1" si="84"/>
        <v>9406.5738522960837</v>
      </c>
      <c r="F183" s="11">
        <f t="shared" ca="1" si="85"/>
        <v>8000.111397020426</v>
      </c>
      <c r="G183" s="11">
        <f t="shared" ca="1" si="86"/>
        <v>6789.0432542897233</v>
      </c>
      <c r="H183" s="11">
        <f t="shared" ca="1" si="88"/>
        <v>5787.033803970633</v>
      </c>
      <c r="I183" s="11">
        <f t="shared" ca="1" si="89"/>
        <v>4972.0184696127153</v>
      </c>
      <c r="J183" s="11">
        <f t="shared" ca="1" si="90"/>
        <v>4310.6451060793197</v>
      </c>
      <c r="K183" s="11">
        <f t="shared" ca="1" si="91"/>
        <v>3770.8691405898926</v>
      </c>
      <c r="L183" s="11">
        <f t="shared" ca="1" si="92"/>
        <v>3326.1691926306189</v>
      </c>
      <c r="M183" s="11">
        <f t="shared" ca="1" si="93"/>
        <v>2955.8968448939131</v>
      </c>
      <c r="N183" s="11">
        <f t="shared" ca="1" si="94"/>
        <v>2644.3435543992159</v>
      </c>
      <c r="O183" s="11">
        <f t="shared" ca="1" si="95"/>
        <v>2379.6122475850561</v>
      </c>
      <c r="P183" s="11">
        <f t="shared" ca="1" si="96"/>
        <v>2152.6479602099257</v>
      </c>
      <c r="Q183" s="11">
        <f t="shared" ca="1" si="97"/>
        <v>1956.493076317355</v>
      </c>
      <c r="R183" s="11">
        <f t="shared" ca="1" si="98"/>
        <v>1785.7400610620255</v>
      </c>
      <c r="S183" s="11">
        <f t="shared" ca="1" si="99"/>
        <v>1636.1357287392923</v>
      </c>
      <c r="T183" s="11">
        <f t="shared" ca="1" si="100"/>
        <v>1504.2956625865518</v>
      </c>
      <c r="U183" s="11">
        <f t="shared" ca="1" si="101"/>
        <v>1387.4970209946821</v>
      </c>
      <c r="V183" s="11">
        <f t="shared" ca="1" si="102"/>
        <v>1283.5268272148248</v>
      </c>
      <c r="W183" s="11">
        <f t="shared" ca="1" si="103"/>
        <v>1190.5696510822652</v>
      </c>
      <c r="X183" s="11">
        <f t="shared" ca="1" si="104"/>
        <v>1107.1234715329103</v>
      </c>
      <c r="Y183" s="11">
        <f t="shared" ca="1" si="105"/>
        <v>1031.9359022142253</v>
      </c>
      <c r="Z183" s="11">
        <f t="shared" ca="1" si="106"/>
        <v>963.95529613209442</v>
      </c>
      <c r="AA183" s="11">
        <f t="shared" ca="1" si="107"/>
        <v>902.29284819568011</v>
      </c>
      <c r="AB183" s="11">
        <f t="shared" ca="1" si="108"/>
        <v>846.19292042064876</v>
      </c>
      <c r="AC183" s="11">
        <f t="shared" ca="1" si="109"/>
        <v>795.00958338528199</v>
      </c>
      <c r="AD183" s="11">
        <f t="shared" ca="1" si="110"/>
        <v>748.18790709484711</v>
      </c>
      <c r="AE183" s="11">
        <f t="shared" ca="1" si="111"/>
        <v>705.24891700263561</v>
      </c>
      <c r="AF183" s="11">
        <f t="shared" ca="1" si="112"/>
        <v>665.77740514614106</v>
      </c>
      <c r="AG183" s="11">
        <f t="shared" ca="1" si="113"/>
        <v>629.4119850075258</v>
      </c>
      <c r="AH183" s="11">
        <f t="shared" ca="1" si="114"/>
        <v>595.83692414381676</v>
      </c>
      <c r="AI183" s="11">
        <f t="shared" ca="1" si="115"/>
        <v>564.77539620189646</v>
      </c>
      <c r="AJ183" s="11">
        <f t="shared" ca="1" si="116"/>
        <v>535.9838742793936</v>
      </c>
    </row>
    <row r="184" spans="1:36" x14ac:dyDescent="0.2">
      <c r="A184" s="11">
        <f t="shared" si="81"/>
        <v>519.00099999999998</v>
      </c>
      <c r="B184" s="11">
        <f t="shared" ca="1" si="83"/>
        <v>0.32071564981943967</v>
      </c>
      <c r="C184" s="11">
        <f t="shared" ca="1" si="82"/>
        <v>12439.503955138673</v>
      </c>
      <c r="D184" s="11">
        <f t="shared" ca="1" si="87"/>
        <v>10582.516394730919</v>
      </c>
      <c r="E184" s="11">
        <f t="shared" ca="1" si="84"/>
        <v>9406.9057712796657</v>
      </c>
      <c r="F184" s="11">
        <f t="shared" ca="1" si="85"/>
        <v>8000.443316004008</v>
      </c>
      <c r="G184" s="11">
        <f t="shared" ca="1" si="86"/>
        <v>6789.3751732733053</v>
      </c>
      <c r="H184" s="11">
        <f t="shared" ca="1" si="88"/>
        <v>5787.365722954215</v>
      </c>
      <c r="I184" s="11">
        <f t="shared" ca="1" si="89"/>
        <v>4972.3503885962973</v>
      </c>
      <c r="J184" s="11">
        <f t="shared" ca="1" si="90"/>
        <v>4310.9770250629017</v>
      </c>
      <c r="K184" s="11">
        <f t="shared" ca="1" si="91"/>
        <v>3771.2010595734746</v>
      </c>
      <c r="L184" s="11">
        <f t="shared" ca="1" si="92"/>
        <v>3326.5011116142009</v>
      </c>
      <c r="M184" s="11">
        <f t="shared" ca="1" si="93"/>
        <v>2956.2287638774951</v>
      </c>
      <c r="N184" s="11">
        <f t="shared" ca="1" si="94"/>
        <v>2644.6754733827979</v>
      </c>
      <c r="O184" s="11">
        <f t="shared" ca="1" si="95"/>
        <v>2379.9441665686381</v>
      </c>
      <c r="P184" s="11">
        <f t="shared" ca="1" si="96"/>
        <v>2152.9798791935077</v>
      </c>
      <c r="Q184" s="11">
        <f t="shared" ca="1" si="97"/>
        <v>1956.8249953009372</v>
      </c>
      <c r="R184" s="11">
        <f t="shared" ca="1" si="98"/>
        <v>1786.0719800456077</v>
      </c>
      <c r="S184" s="11">
        <f t="shared" ca="1" si="99"/>
        <v>1636.4676477228745</v>
      </c>
      <c r="T184" s="11">
        <f t="shared" ca="1" si="100"/>
        <v>1504.627581570134</v>
      </c>
      <c r="U184" s="11">
        <f t="shared" ca="1" si="101"/>
        <v>1387.8289399782643</v>
      </c>
      <c r="V184" s="11">
        <f t="shared" ca="1" si="102"/>
        <v>1283.8587461984071</v>
      </c>
      <c r="W184" s="11">
        <f t="shared" ca="1" si="103"/>
        <v>1190.9015700658474</v>
      </c>
      <c r="X184" s="11">
        <f t="shared" ca="1" si="104"/>
        <v>1107.4553905164926</v>
      </c>
      <c r="Y184" s="11">
        <f t="shared" ca="1" si="105"/>
        <v>1032.2678211978075</v>
      </c>
      <c r="Z184" s="11">
        <f t="shared" ca="1" si="106"/>
        <v>964.28721511567653</v>
      </c>
      <c r="AA184" s="11">
        <f t="shared" ca="1" si="107"/>
        <v>902.62476717926222</v>
      </c>
      <c r="AB184" s="11">
        <f t="shared" ca="1" si="108"/>
        <v>846.52483940423087</v>
      </c>
      <c r="AC184" s="11">
        <f t="shared" ca="1" si="109"/>
        <v>795.3415023688641</v>
      </c>
      <c r="AD184" s="11">
        <f t="shared" ca="1" si="110"/>
        <v>748.51982607842922</v>
      </c>
      <c r="AE184" s="11">
        <f t="shared" ca="1" si="111"/>
        <v>705.58083598621772</v>
      </c>
      <c r="AF184" s="11">
        <f t="shared" ca="1" si="112"/>
        <v>666.10932412972318</v>
      </c>
      <c r="AG184" s="11">
        <f t="shared" ca="1" si="113"/>
        <v>629.74390399110791</v>
      </c>
      <c r="AH184" s="11">
        <f t="shared" ca="1" si="114"/>
        <v>596.16884312739887</v>
      </c>
      <c r="AI184" s="11">
        <f t="shared" ca="1" si="115"/>
        <v>565.10731518547857</v>
      </c>
      <c r="AJ184" s="11">
        <f t="shared" ca="1" si="116"/>
        <v>536.31579326297572</v>
      </c>
    </row>
    <row r="185" spans="1:36" x14ac:dyDescent="0.2">
      <c r="A185" s="11">
        <f t="shared" si="81"/>
        <v>522.00099999999998</v>
      </c>
      <c r="B185" s="11">
        <f t="shared" ca="1" si="83"/>
        <v>0.3169522278542804</v>
      </c>
      <c r="C185" s="11">
        <f t="shared" ca="1" si="82"/>
        <v>12439.830676340758</v>
      </c>
      <c r="D185" s="11">
        <f t="shared" ca="1" si="87"/>
        <v>10582.840547451355</v>
      </c>
      <c r="E185" s="11">
        <f t="shared" ca="1" si="84"/>
        <v>9407.2324924817513</v>
      </c>
      <c r="F185" s="11">
        <f t="shared" ca="1" si="85"/>
        <v>8000.7700372060945</v>
      </c>
      <c r="G185" s="11">
        <f t="shared" ca="1" si="86"/>
        <v>6789.7018944753918</v>
      </c>
      <c r="H185" s="11">
        <f t="shared" ca="1" si="88"/>
        <v>5787.6924441563015</v>
      </c>
      <c r="I185" s="11">
        <f t="shared" ca="1" si="89"/>
        <v>4972.6771097983838</v>
      </c>
      <c r="J185" s="11">
        <f t="shared" ca="1" si="90"/>
        <v>4311.3037462649881</v>
      </c>
      <c r="K185" s="11">
        <f t="shared" ca="1" si="91"/>
        <v>3771.5277807755606</v>
      </c>
      <c r="L185" s="11">
        <f t="shared" ca="1" si="92"/>
        <v>3326.8278328162869</v>
      </c>
      <c r="M185" s="11">
        <f t="shared" ca="1" si="93"/>
        <v>2956.5554850795811</v>
      </c>
      <c r="N185" s="11">
        <f t="shared" ca="1" si="94"/>
        <v>2645.0021945848839</v>
      </c>
      <c r="O185" s="11">
        <f t="shared" ca="1" si="95"/>
        <v>2380.2708877707241</v>
      </c>
      <c r="P185" s="11">
        <f t="shared" ca="1" si="96"/>
        <v>2153.3066003955937</v>
      </c>
      <c r="Q185" s="11">
        <f t="shared" ca="1" si="97"/>
        <v>1957.1517165030234</v>
      </c>
      <c r="R185" s="11">
        <f t="shared" ca="1" si="98"/>
        <v>1786.3987012476939</v>
      </c>
      <c r="S185" s="11">
        <f t="shared" ca="1" si="99"/>
        <v>1636.7943689249607</v>
      </c>
      <c r="T185" s="11">
        <f t="shared" ca="1" si="100"/>
        <v>1504.9543027722202</v>
      </c>
      <c r="U185" s="11">
        <f t="shared" ca="1" si="101"/>
        <v>1388.1556611803505</v>
      </c>
      <c r="V185" s="11">
        <f t="shared" ca="1" si="102"/>
        <v>1284.1854674004933</v>
      </c>
      <c r="W185" s="11">
        <f t="shared" ca="1" si="103"/>
        <v>1191.2282912679336</v>
      </c>
      <c r="X185" s="11">
        <f t="shared" ca="1" si="104"/>
        <v>1107.7821117185788</v>
      </c>
      <c r="Y185" s="11">
        <f t="shared" ca="1" si="105"/>
        <v>1032.5945423998937</v>
      </c>
      <c r="Z185" s="11">
        <f t="shared" ca="1" si="106"/>
        <v>964.61393631776275</v>
      </c>
      <c r="AA185" s="11">
        <f t="shared" ca="1" si="107"/>
        <v>902.95148838134844</v>
      </c>
      <c r="AB185" s="11">
        <f t="shared" ca="1" si="108"/>
        <v>846.85156060631709</v>
      </c>
      <c r="AC185" s="11">
        <f t="shared" ca="1" si="109"/>
        <v>795.66822357095032</v>
      </c>
      <c r="AD185" s="11">
        <f t="shared" ca="1" si="110"/>
        <v>748.84654728051544</v>
      </c>
      <c r="AE185" s="11">
        <f t="shared" ca="1" si="111"/>
        <v>705.90755718830394</v>
      </c>
      <c r="AF185" s="11">
        <f t="shared" ca="1" si="112"/>
        <v>666.4360453318094</v>
      </c>
      <c r="AG185" s="11">
        <f t="shared" ca="1" si="113"/>
        <v>630.07062519319413</v>
      </c>
      <c r="AH185" s="11">
        <f t="shared" ca="1" si="114"/>
        <v>596.49556432948509</v>
      </c>
      <c r="AI185" s="11">
        <f t="shared" ca="1" si="115"/>
        <v>565.43403638756479</v>
      </c>
      <c r="AJ185" s="11">
        <f t="shared" ca="1" si="116"/>
        <v>536.64251446506194</v>
      </c>
    </row>
    <row r="186" spans="1:36" x14ac:dyDescent="0.2">
      <c r="A186" s="11">
        <f t="shared" si="81"/>
        <v>525.00099999999998</v>
      </c>
      <c r="B186" s="11">
        <f t="shared" ca="1" si="83"/>
        <v>0.31325386322384513</v>
      </c>
      <c r="C186" s="11">
        <f t="shared" ca="1" si="82"/>
        <v>12440.152309927149</v>
      </c>
      <c r="D186" s="11">
        <f t="shared" ca="1" si="87"/>
        <v>10583.159666826754</v>
      </c>
      <c r="E186" s="11">
        <f t="shared" ca="1" si="84"/>
        <v>9407.5541260681421</v>
      </c>
      <c r="F186" s="11">
        <f t="shared" ca="1" si="85"/>
        <v>8001.0916707924862</v>
      </c>
      <c r="G186" s="11">
        <f t="shared" ca="1" si="86"/>
        <v>6790.0235280617835</v>
      </c>
      <c r="H186" s="11">
        <f t="shared" ca="1" si="88"/>
        <v>5788.0140777426932</v>
      </c>
      <c r="I186" s="11">
        <f t="shared" ca="1" si="89"/>
        <v>4972.9987433847755</v>
      </c>
      <c r="J186" s="11">
        <f t="shared" ca="1" si="90"/>
        <v>4311.6253798513799</v>
      </c>
      <c r="K186" s="11">
        <f t="shared" ca="1" si="91"/>
        <v>3771.8494143619523</v>
      </c>
      <c r="L186" s="11">
        <f t="shared" ca="1" si="92"/>
        <v>3327.1494664026786</v>
      </c>
      <c r="M186" s="11">
        <f t="shared" ca="1" si="93"/>
        <v>2956.8771186659728</v>
      </c>
      <c r="N186" s="11">
        <f t="shared" ca="1" si="94"/>
        <v>2645.3238281712756</v>
      </c>
      <c r="O186" s="11">
        <f t="shared" ca="1" si="95"/>
        <v>2380.5925213571159</v>
      </c>
      <c r="P186" s="11">
        <f t="shared" ca="1" si="96"/>
        <v>2153.6282339819854</v>
      </c>
      <c r="Q186" s="11">
        <f t="shared" ca="1" si="97"/>
        <v>1957.4733500894149</v>
      </c>
      <c r="R186" s="11">
        <f t="shared" ca="1" si="98"/>
        <v>1786.7203348340854</v>
      </c>
      <c r="S186" s="11">
        <f t="shared" ca="1" si="99"/>
        <v>1637.1160025113522</v>
      </c>
      <c r="T186" s="11">
        <f t="shared" ca="1" si="100"/>
        <v>1505.2759363586117</v>
      </c>
      <c r="U186" s="11">
        <f t="shared" ca="1" si="101"/>
        <v>1388.477294766742</v>
      </c>
      <c r="V186" s="11">
        <f t="shared" ca="1" si="102"/>
        <v>1284.5071009868848</v>
      </c>
      <c r="W186" s="11">
        <f t="shared" ca="1" si="103"/>
        <v>1191.5499248543251</v>
      </c>
      <c r="X186" s="11">
        <f t="shared" ca="1" si="104"/>
        <v>1108.1037453049703</v>
      </c>
      <c r="Y186" s="11">
        <f t="shared" ca="1" si="105"/>
        <v>1032.9161759862852</v>
      </c>
      <c r="Z186" s="11">
        <f t="shared" ca="1" si="106"/>
        <v>964.93556990415436</v>
      </c>
      <c r="AA186" s="11">
        <f t="shared" ca="1" si="107"/>
        <v>903.27312196774005</v>
      </c>
      <c r="AB186" s="11">
        <f t="shared" ca="1" si="108"/>
        <v>847.17319419270871</v>
      </c>
      <c r="AC186" s="11">
        <f t="shared" ca="1" si="109"/>
        <v>795.98985715734193</v>
      </c>
      <c r="AD186" s="11">
        <f t="shared" ca="1" si="110"/>
        <v>749.16818086690705</v>
      </c>
      <c r="AE186" s="11">
        <f t="shared" ca="1" si="111"/>
        <v>706.22919077469555</v>
      </c>
      <c r="AF186" s="11">
        <f t="shared" ca="1" si="112"/>
        <v>666.75767891820101</v>
      </c>
      <c r="AG186" s="11">
        <f t="shared" ca="1" si="113"/>
        <v>630.39225877958575</v>
      </c>
      <c r="AH186" s="11">
        <f t="shared" ca="1" si="114"/>
        <v>596.8171979158767</v>
      </c>
      <c r="AI186" s="11">
        <f t="shared" ca="1" si="115"/>
        <v>565.7556699739564</v>
      </c>
      <c r="AJ186" s="11">
        <f t="shared" ca="1" si="116"/>
        <v>536.96414805145355</v>
      </c>
    </row>
    <row r="187" spans="1:36" x14ac:dyDescent="0.2">
      <c r="A187" s="11">
        <f t="shared" si="81"/>
        <v>528.00099999999998</v>
      </c>
      <c r="B187" s="11">
        <f t="shared" ca="1" si="83"/>
        <v>0.30961907568860209</v>
      </c>
      <c r="C187" s="11">
        <f t="shared" ca="1" si="82"/>
        <v>12440.468963127931</v>
      </c>
      <c r="D187" s="11">
        <f t="shared" ca="1" si="87"/>
        <v>10583.473858645415</v>
      </c>
      <c r="E187" s="11">
        <f t="shared" ca="1" si="84"/>
        <v>9407.8707792689238</v>
      </c>
      <c r="F187" s="11">
        <f t="shared" ca="1" si="85"/>
        <v>8001.4083239932679</v>
      </c>
      <c r="G187" s="11">
        <f t="shared" ca="1" si="86"/>
        <v>6790.3401812625652</v>
      </c>
      <c r="H187" s="11">
        <f t="shared" ca="1" si="88"/>
        <v>5788.3307309434749</v>
      </c>
      <c r="I187" s="11">
        <f t="shared" ca="1" si="89"/>
        <v>4973.3153965855572</v>
      </c>
      <c r="J187" s="11">
        <f t="shared" ca="1" si="90"/>
        <v>4311.9420330521616</v>
      </c>
      <c r="K187" s="11">
        <f t="shared" ca="1" si="91"/>
        <v>3772.166067562734</v>
      </c>
      <c r="L187" s="11">
        <f t="shared" ca="1" si="92"/>
        <v>3327.4661196034604</v>
      </c>
      <c r="M187" s="11">
        <f t="shared" ca="1" si="93"/>
        <v>2957.1937718667546</v>
      </c>
      <c r="N187" s="11">
        <f t="shared" ca="1" si="94"/>
        <v>2645.6404813720574</v>
      </c>
      <c r="O187" s="11">
        <f t="shared" ca="1" si="95"/>
        <v>2380.9091745578976</v>
      </c>
      <c r="P187" s="11">
        <f t="shared" ca="1" si="96"/>
        <v>2153.9448871827672</v>
      </c>
      <c r="Q187" s="11">
        <f t="shared" ca="1" si="97"/>
        <v>1957.7900032901964</v>
      </c>
      <c r="R187" s="11">
        <f t="shared" ca="1" si="98"/>
        <v>1787.0369880348669</v>
      </c>
      <c r="S187" s="11">
        <f t="shared" ca="1" si="99"/>
        <v>1637.4326557121337</v>
      </c>
      <c r="T187" s="11">
        <f t="shared" ca="1" si="100"/>
        <v>1505.5925895593932</v>
      </c>
      <c r="U187" s="11">
        <f t="shared" ca="1" si="101"/>
        <v>1388.7939479675235</v>
      </c>
      <c r="V187" s="11">
        <f t="shared" ca="1" si="102"/>
        <v>1284.8237541876663</v>
      </c>
      <c r="W187" s="11">
        <f t="shared" ca="1" si="103"/>
        <v>1191.8665780551066</v>
      </c>
      <c r="X187" s="11">
        <f t="shared" ca="1" si="104"/>
        <v>1108.4203985057518</v>
      </c>
      <c r="Y187" s="11">
        <f t="shared" ca="1" si="105"/>
        <v>1033.2328291870667</v>
      </c>
      <c r="Z187" s="11">
        <f t="shared" ca="1" si="106"/>
        <v>965.25222310493598</v>
      </c>
      <c r="AA187" s="11">
        <f t="shared" ca="1" si="107"/>
        <v>903.58977516852167</v>
      </c>
      <c r="AB187" s="11">
        <f t="shared" ca="1" si="108"/>
        <v>847.48984739349032</v>
      </c>
      <c r="AC187" s="11">
        <f t="shared" ca="1" si="109"/>
        <v>796.30651035812355</v>
      </c>
      <c r="AD187" s="11">
        <f t="shared" ca="1" si="110"/>
        <v>749.48483406768867</v>
      </c>
      <c r="AE187" s="11">
        <f t="shared" ca="1" si="111"/>
        <v>706.54584397547717</v>
      </c>
      <c r="AF187" s="11">
        <f t="shared" ca="1" si="112"/>
        <v>667.07433211898262</v>
      </c>
      <c r="AG187" s="11">
        <f t="shared" ca="1" si="113"/>
        <v>630.70891198036736</v>
      </c>
      <c r="AH187" s="11">
        <f t="shared" ca="1" si="114"/>
        <v>597.13385111665832</v>
      </c>
      <c r="AI187" s="11">
        <f t="shared" ca="1" si="115"/>
        <v>566.07232317473802</v>
      </c>
      <c r="AJ187" s="11">
        <f t="shared" ca="1" si="116"/>
        <v>537.28080125223516</v>
      </c>
    </row>
    <row r="188" spans="1:36" x14ac:dyDescent="0.2">
      <c r="A188" s="11">
        <f t="shared" si="81"/>
        <v>531.00099999999998</v>
      </c>
      <c r="B188" s="11">
        <f t="shared" ca="1" si="83"/>
        <v>0.30604642665571125</v>
      </c>
      <c r="C188" s="11">
        <f t="shared" ca="1" si="82"/>
        <v>12440.780740331478</v>
      </c>
      <c r="D188" s="11">
        <f t="shared" ca="1" si="87"/>
        <v>10583.783225899952</v>
      </c>
      <c r="E188" s="11">
        <f t="shared" ca="1" si="84"/>
        <v>9408.1825564724713</v>
      </c>
      <c r="F188" s="11">
        <f t="shared" ca="1" si="85"/>
        <v>8001.7201011968154</v>
      </c>
      <c r="G188" s="11">
        <f t="shared" ca="1" si="86"/>
        <v>6790.6519584661128</v>
      </c>
      <c r="H188" s="11">
        <f t="shared" ca="1" si="88"/>
        <v>5788.6425081470225</v>
      </c>
      <c r="I188" s="11">
        <f t="shared" ca="1" si="89"/>
        <v>4973.6271737891047</v>
      </c>
      <c r="J188" s="11">
        <f t="shared" ca="1" si="90"/>
        <v>4312.2538102557091</v>
      </c>
      <c r="K188" s="11">
        <f t="shared" ca="1" si="91"/>
        <v>3772.4778447662816</v>
      </c>
      <c r="L188" s="11">
        <f t="shared" ca="1" si="92"/>
        <v>3327.7778968070079</v>
      </c>
      <c r="M188" s="11">
        <f t="shared" ca="1" si="93"/>
        <v>2957.5055490703021</v>
      </c>
      <c r="N188" s="11">
        <f t="shared" ca="1" si="94"/>
        <v>2645.9522585756049</v>
      </c>
      <c r="O188" s="11">
        <f t="shared" ca="1" si="95"/>
        <v>2381.2209517614451</v>
      </c>
      <c r="P188" s="11">
        <f t="shared" ca="1" si="96"/>
        <v>2154.2566643863147</v>
      </c>
      <c r="Q188" s="11">
        <f t="shared" ca="1" si="97"/>
        <v>1958.1017804937437</v>
      </c>
      <c r="R188" s="11">
        <f t="shared" ca="1" si="98"/>
        <v>1787.3487652384142</v>
      </c>
      <c r="S188" s="11">
        <f t="shared" ca="1" si="99"/>
        <v>1637.744432915681</v>
      </c>
      <c r="T188" s="11">
        <f t="shared" ca="1" si="100"/>
        <v>1505.9043667629405</v>
      </c>
      <c r="U188" s="11">
        <f t="shared" ca="1" si="101"/>
        <v>1389.1057251710708</v>
      </c>
      <c r="V188" s="11">
        <f t="shared" ca="1" si="102"/>
        <v>1285.1355313912136</v>
      </c>
      <c r="W188" s="11">
        <f t="shared" ca="1" si="103"/>
        <v>1192.1783552586539</v>
      </c>
      <c r="X188" s="11">
        <f t="shared" ca="1" si="104"/>
        <v>1108.7321757092991</v>
      </c>
      <c r="Y188" s="11">
        <f t="shared" ca="1" si="105"/>
        <v>1033.544606390614</v>
      </c>
      <c r="Z188" s="11">
        <f t="shared" ca="1" si="106"/>
        <v>965.5640003084834</v>
      </c>
      <c r="AA188" s="11">
        <f t="shared" ca="1" si="107"/>
        <v>903.90155237206909</v>
      </c>
      <c r="AB188" s="11">
        <f t="shared" ca="1" si="108"/>
        <v>847.80162459703774</v>
      </c>
      <c r="AC188" s="11">
        <f t="shared" ca="1" si="109"/>
        <v>796.61828756167097</v>
      </c>
      <c r="AD188" s="11">
        <f t="shared" ca="1" si="110"/>
        <v>749.79661127123609</v>
      </c>
      <c r="AE188" s="11">
        <f t="shared" ca="1" si="111"/>
        <v>706.85762117902459</v>
      </c>
      <c r="AF188" s="11">
        <f t="shared" ca="1" si="112"/>
        <v>667.38610932253005</v>
      </c>
      <c r="AG188" s="11">
        <f t="shared" ca="1" si="113"/>
        <v>631.02068918391478</v>
      </c>
      <c r="AH188" s="11">
        <f t="shared" ca="1" si="114"/>
        <v>597.44562832020574</v>
      </c>
      <c r="AI188" s="11">
        <f t="shared" ca="1" si="115"/>
        <v>566.38410037828544</v>
      </c>
      <c r="AJ188" s="11">
        <f t="shared" ca="1" si="116"/>
        <v>537.59257845578259</v>
      </c>
    </row>
    <row r="189" spans="1:36" x14ac:dyDescent="0.2">
      <c r="A189" s="11">
        <f t="shared" si="81"/>
        <v>534.00099999999998</v>
      </c>
      <c r="B189" s="11">
        <f t="shared" ca="1" si="83"/>
        <v>0.30253451778653351</v>
      </c>
      <c r="C189" s="11">
        <f t="shared" ca="1" si="82"/>
        <v>12441.087743174958</v>
      </c>
      <c r="D189" s="11">
        <f t="shared" ca="1" si="87"/>
        <v>10584.087868876088</v>
      </c>
      <c r="E189" s="11">
        <f t="shared" ca="1" si="84"/>
        <v>9408.4895593159508</v>
      </c>
      <c r="F189" s="11">
        <f t="shared" ca="1" si="85"/>
        <v>8002.0271040402949</v>
      </c>
      <c r="G189" s="11">
        <f t="shared" ca="1" si="86"/>
        <v>6790.9589613095923</v>
      </c>
      <c r="H189" s="11">
        <f t="shared" ca="1" si="88"/>
        <v>5788.9495109905019</v>
      </c>
      <c r="I189" s="11">
        <f t="shared" ca="1" si="89"/>
        <v>4973.9341766325842</v>
      </c>
      <c r="J189" s="11">
        <f t="shared" ca="1" si="90"/>
        <v>4312.5608130991886</v>
      </c>
      <c r="K189" s="11">
        <f t="shared" ca="1" si="91"/>
        <v>3772.7848476097611</v>
      </c>
      <c r="L189" s="11">
        <f t="shared" ca="1" si="92"/>
        <v>3328.0848996504874</v>
      </c>
      <c r="M189" s="11">
        <f t="shared" ca="1" si="93"/>
        <v>2957.8125519137816</v>
      </c>
      <c r="N189" s="11">
        <f t="shared" ca="1" si="94"/>
        <v>2646.2592614190844</v>
      </c>
      <c r="O189" s="11">
        <f t="shared" ca="1" si="95"/>
        <v>2381.5279546049246</v>
      </c>
      <c r="P189" s="11">
        <f t="shared" ca="1" si="96"/>
        <v>2154.5636672297942</v>
      </c>
      <c r="Q189" s="11">
        <f t="shared" ca="1" si="97"/>
        <v>1958.408783337223</v>
      </c>
      <c r="R189" s="11">
        <f t="shared" ca="1" si="98"/>
        <v>1787.6557680818935</v>
      </c>
      <c r="S189" s="11">
        <f t="shared" ca="1" si="99"/>
        <v>1638.0514357591603</v>
      </c>
      <c r="T189" s="11">
        <f t="shared" ca="1" si="100"/>
        <v>1506.2113696064198</v>
      </c>
      <c r="U189" s="11">
        <f t="shared" ca="1" si="101"/>
        <v>1389.4127280145501</v>
      </c>
      <c r="V189" s="11">
        <f t="shared" ca="1" si="102"/>
        <v>1285.4425342346929</v>
      </c>
      <c r="W189" s="11">
        <f t="shared" ca="1" si="103"/>
        <v>1192.4853581021332</v>
      </c>
      <c r="X189" s="11">
        <f t="shared" ca="1" si="104"/>
        <v>1109.0391785527784</v>
      </c>
      <c r="Y189" s="11">
        <f t="shared" ca="1" si="105"/>
        <v>1033.8516092340933</v>
      </c>
      <c r="Z189" s="11">
        <f t="shared" ca="1" si="106"/>
        <v>965.87100315196267</v>
      </c>
      <c r="AA189" s="11">
        <f t="shared" ca="1" si="107"/>
        <v>904.20855521554836</v>
      </c>
      <c r="AB189" s="11">
        <f t="shared" ca="1" si="108"/>
        <v>848.10862744051701</v>
      </c>
      <c r="AC189" s="11">
        <f t="shared" ca="1" si="109"/>
        <v>796.92529040515024</v>
      </c>
      <c r="AD189" s="11">
        <f t="shared" ca="1" si="110"/>
        <v>750.10361411471536</v>
      </c>
      <c r="AE189" s="11">
        <f t="shared" ca="1" si="111"/>
        <v>707.16462402250386</v>
      </c>
      <c r="AF189" s="11">
        <f t="shared" ca="1" si="112"/>
        <v>667.69311216600931</v>
      </c>
      <c r="AG189" s="11">
        <f t="shared" ca="1" si="113"/>
        <v>631.32769202739405</v>
      </c>
      <c r="AH189" s="11">
        <f t="shared" ca="1" si="114"/>
        <v>597.75263116368501</v>
      </c>
      <c r="AI189" s="11">
        <f t="shared" ca="1" si="115"/>
        <v>566.69110322176471</v>
      </c>
      <c r="AJ189" s="11">
        <f t="shared" ca="1" si="116"/>
        <v>537.89958129926185</v>
      </c>
    </row>
    <row r="190" spans="1:36" x14ac:dyDescent="0.2">
      <c r="A190" s="11">
        <f t="shared" si="81"/>
        <v>537.00099999999998</v>
      </c>
      <c r="B190" s="11">
        <f t="shared" ca="1" si="83"/>
        <v>0.29908198965796923</v>
      </c>
      <c r="C190" s="11">
        <f t="shared" ca="1" si="82"/>
        <v>12441.390070631465</v>
      </c>
      <c r="D190" s="11">
        <f t="shared" ca="1" si="87"/>
        <v>10584.387885238153</v>
      </c>
      <c r="E190" s="11">
        <f t="shared" ca="1" si="84"/>
        <v>9408.7918867724584</v>
      </c>
      <c r="F190" s="11">
        <f t="shared" ca="1" si="85"/>
        <v>8002.3294314968034</v>
      </c>
      <c r="G190" s="11">
        <f t="shared" ca="1" si="86"/>
        <v>6791.2612887661007</v>
      </c>
      <c r="H190" s="11">
        <f t="shared" ca="1" si="88"/>
        <v>5789.2518384470104</v>
      </c>
      <c r="I190" s="11">
        <f t="shared" ca="1" si="89"/>
        <v>4974.2365040890927</v>
      </c>
      <c r="J190" s="11">
        <f t="shared" ca="1" si="90"/>
        <v>4312.8631405556971</v>
      </c>
      <c r="K190" s="11">
        <f t="shared" ca="1" si="91"/>
        <v>3773.0871750662695</v>
      </c>
      <c r="L190" s="11">
        <f t="shared" ca="1" si="92"/>
        <v>3328.3872271069959</v>
      </c>
      <c r="M190" s="11">
        <f t="shared" ca="1" si="93"/>
        <v>2958.1148793702901</v>
      </c>
      <c r="N190" s="11">
        <f t="shared" ca="1" si="94"/>
        <v>2646.5615888755929</v>
      </c>
      <c r="O190" s="11">
        <f t="shared" ca="1" si="95"/>
        <v>2381.8302820614331</v>
      </c>
      <c r="P190" s="11">
        <f t="shared" ca="1" si="96"/>
        <v>2154.8659946863027</v>
      </c>
      <c r="Q190" s="11">
        <f t="shared" ca="1" si="97"/>
        <v>1958.7111107937315</v>
      </c>
      <c r="R190" s="11">
        <f t="shared" ca="1" si="98"/>
        <v>1787.9580955384019</v>
      </c>
      <c r="S190" s="11">
        <f t="shared" ca="1" si="99"/>
        <v>1638.3537632156688</v>
      </c>
      <c r="T190" s="11">
        <f t="shared" ca="1" si="100"/>
        <v>1506.5136970629283</v>
      </c>
      <c r="U190" s="11">
        <f t="shared" ca="1" si="101"/>
        <v>1389.7150554710586</v>
      </c>
      <c r="V190" s="11">
        <f t="shared" ca="1" si="102"/>
        <v>1285.7448616912013</v>
      </c>
      <c r="W190" s="11">
        <f t="shared" ca="1" si="103"/>
        <v>1192.7876855586417</v>
      </c>
      <c r="X190" s="11">
        <f t="shared" ca="1" si="104"/>
        <v>1109.3415060092868</v>
      </c>
      <c r="Y190" s="11">
        <f t="shared" ca="1" si="105"/>
        <v>1034.1539366906018</v>
      </c>
      <c r="Z190" s="11">
        <f t="shared" ca="1" si="106"/>
        <v>966.17333060847113</v>
      </c>
      <c r="AA190" s="11">
        <f t="shared" ca="1" si="107"/>
        <v>904.51088267205682</v>
      </c>
      <c r="AB190" s="11">
        <f t="shared" ca="1" si="108"/>
        <v>848.41095489702548</v>
      </c>
      <c r="AC190" s="11">
        <f t="shared" ca="1" si="109"/>
        <v>797.2276178616587</v>
      </c>
      <c r="AD190" s="11">
        <f t="shared" ca="1" si="110"/>
        <v>750.40594157122382</v>
      </c>
      <c r="AE190" s="11">
        <f t="shared" ca="1" si="111"/>
        <v>707.46695147901232</v>
      </c>
      <c r="AF190" s="11">
        <f t="shared" ca="1" si="112"/>
        <v>667.99543962251778</v>
      </c>
      <c r="AG190" s="11">
        <f t="shared" ca="1" si="113"/>
        <v>631.63001948390252</v>
      </c>
      <c r="AH190" s="11">
        <f t="shared" ca="1" si="114"/>
        <v>598.05495862019347</v>
      </c>
      <c r="AI190" s="11">
        <f t="shared" ca="1" si="115"/>
        <v>566.99343067827317</v>
      </c>
      <c r="AJ190" s="11">
        <f t="shared" ca="1" si="116"/>
        <v>538.20190875577032</v>
      </c>
    </row>
    <row r="191" spans="1:36" x14ac:dyDescent="0.2">
      <c r="A191" s="11">
        <f t="shared" si="81"/>
        <v>540.00099999999998</v>
      </c>
      <c r="B191" s="11">
        <f t="shared" ca="1" si="83"/>
        <v>0.29568752047527008</v>
      </c>
      <c r="C191" s="11">
        <f t="shared" ca="1" si="82"/>
        <v>12441.687819093955</v>
      </c>
      <c r="D191" s="11">
        <f t="shared" ca="1" si="87"/>
        <v>10584.683370111437</v>
      </c>
      <c r="E191" s="11">
        <f t="shared" ca="1" si="84"/>
        <v>9409.0896352349482</v>
      </c>
      <c r="F191" s="11">
        <f t="shared" ca="1" si="85"/>
        <v>8002.6271799592923</v>
      </c>
      <c r="G191" s="11">
        <f t="shared" ca="1" si="86"/>
        <v>6791.5590372285897</v>
      </c>
      <c r="H191" s="11">
        <f t="shared" ca="1" si="88"/>
        <v>5789.5495869094993</v>
      </c>
      <c r="I191" s="11">
        <f t="shared" ca="1" si="89"/>
        <v>4974.5342525515816</v>
      </c>
      <c r="J191" s="11">
        <f t="shared" ca="1" si="90"/>
        <v>4313.160889018186</v>
      </c>
      <c r="K191" s="11">
        <f t="shared" ca="1" si="91"/>
        <v>3773.3849235287589</v>
      </c>
      <c r="L191" s="11">
        <f t="shared" ca="1" si="92"/>
        <v>3328.6849755694852</v>
      </c>
      <c r="M191" s="11">
        <f t="shared" ca="1" si="93"/>
        <v>2958.4126278327794</v>
      </c>
      <c r="N191" s="11">
        <f t="shared" ca="1" si="94"/>
        <v>2646.8593373380822</v>
      </c>
      <c r="O191" s="11">
        <f t="shared" ca="1" si="95"/>
        <v>2382.1280305239225</v>
      </c>
      <c r="P191" s="11">
        <f t="shared" ca="1" si="96"/>
        <v>2155.163743148792</v>
      </c>
      <c r="Q191" s="11">
        <f t="shared" ca="1" si="97"/>
        <v>1959.0088592562208</v>
      </c>
      <c r="R191" s="11">
        <f t="shared" ca="1" si="98"/>
        <v>1788.2558440008913</v>
      </c>
      <c r="S191" s="11">
        <f t="shared" ca="1" si="99"/>
        <v>1638.6515116781582</v>
      </c>
      <c r="T191" s="11">
        <f t="shared" ca="1" si="100"/>
        <v>1506.8114455254176</v>
      </c>
      <c r="U191" s="11">
        <f t="shared" ca="1" si="101"/>
        <v>1390.012803933548</v>
      </c>
      <c r="V191" s="11">
        <f t="shared" ca="1" si="102"/>
        <v>1286.0426101536907</v>
      </c>
      <c r="W191" s="11">
        <f t="shared" ca="1" si="103"/>
        <v>1193.0854340211311</v>
      </c>
      <c r="X191" s="11">
        <f t="shared" ca="1" si="104"/>
        <v>1109.6392544717762</v>
      </c>
      <c r="Y191" s="11">
        <f t="shared" ca="1" si="105"/>
        <v>1034.4516851530911</v>
      </c>
      <c r="Z191" s="11">
        <f t="shared" ca="1" si="106"/>
        <v>966.47107907096051</v>
      </c>
      <c r="AA191" s="11">
        <f t="shared" ca="1" si="107"/>
        <v>904.8086311345462</v>
      </c>
      <c r="AB191" s="11">
        <f t="shared" ca="1" si="108"/>
        <v>848.70870335951486</v>
      </c>
      <c r="AC191" s="11">
        <f t="shared" ca="1" si="109"/>
        <v>797.52536632414808</v>
      </c>
      <c r="AD191" s="11">
        <f t="shared" ca="1" si="110"/>
        <v>750.7036900337132</v>
      </c>
      <c r="AE191" s="11">
        <f t="shared" ca="1" si="111"/>
        <v>707.7646999415017</v>
      </c>
      <c r="AF191" s="11">
        <f t="shared" ca="1" si="112"/>
        <v>668.29318808500716</v>
      </c>
      <c r="AG191" s="11">
        <f t="shared" ca="1" si="113"/>
        <v>631.9277679463919</v>
      </c>
      <c r="AH191" s="11">
        <f t="shared" ca="1" si="114"/>
        <v>598.35270708268285</v>
      </c>
      <c r="AI191" s="11">
        <f t="shared" ca="1" si="115"/>
        <v>567.29117914076255</v>
      </c>
      <c r="AJ191" s="11">
        <f t="shared" ca="1" si="116"/>
        <v>538.4996572182597</v>
      </c>
    </row>
    <row r="192" spans="1:36" x14ac:dyDescent="0.2">
      <c r="A192" s="11">
        <f t="shared" si="81"/>
        <v>543.00099999999998</v>
      </c>
      <c r="B192" s="11">
        <f t="shared" ca="1" si="83"/>
        <v>0.29234982483407829</v>
      </c>
      <c r="C192" s="11">
        <f t="shared" ca="1" si="82"/>
        <v>12441.981082456074</v>
      </c>
      <c r="D192" s="11">
        <f t="shared" ca="1" si="87"/>
        <v>10584.974416161529</v>
      </c>
      <c r="E192" s="11">
        <f t="shared" ca="1" si="84"/>
        <v>9409.3828985970667</v>
      </c>
      <c r="F192" s="11">
        <f t="shared" ca="1" si="85"/>
        <v>8002.9204433214109</v>
      </c>
      <c r="G192" s="11">
        <f t="shared" ca="1" si="86"/>
        <v>6791.8523005907082</v>
      </c>
      <c r="H192" s="11">
        <f t="shared" ca="1" si="88"/>
        <v>5789.8428502716179</v>
      </c>
      <c r="I192" s="11">
        <f t="shared" ca="1" si="89"/>
        <v>4974.8275159137002</v>
      </c>
      <c r="J192" s="11">
        <f t="shared" ca="1" si="90"/>
        <v>4313.4541523803045</v>
      </c>
      <c r="K192" s="11">
        <f t="shared" ca="1" si="91"/>
        <v>3773.6781868908774</v>
      </c>
      <c r="L192" s="11">
        <f t="shared" ca="1" si="92"/>
        <v>3328.9782389316038</v>
      </c>
      <c r="M192" s="11">
        <f t="shared" ca="1" si="93"/>
        <v>2958.705891194898</v>
      </c>
      <c r="N192" s="11">
        <f t="shared" ca="1" si="94"/>
        <v>2647.1526007002008</v>
      </c>
      <c r="O192" s="11">
        <f t="shared" ca="1" si="95"/>
        <v>2382.421293886041</v>
      </c>
      <c r="P192" s="11">
        <f t="shared" ca="1" si="96"/>
        <v>2155.4570065109106</v>
      </c>
      <c r="Q192" s="11">
        <f t="shared" ca="1" si="97"/>
        <v>1959.3021226183396</v>
      </c>
      <c r="R192" s="11">
        <f t="shared" ca="1" si="98"/>
        <v>1788.5491073630101</v>
      </c>
      <c r="S192" s="11">
        <f t="shared" ca="1" si="99"/>
        <v>1638.9447750402769</v>
      </c>
      <c r="T192" s="11">
        <f t="shared" ca="1" si="100"/>
        <v>1507.1047088875364</v>
      </c>
      <c r="U192" s="11">
        <f t="shared" ca="1" si="101"/>
        <v>1390.3060672956667</v>
      </c>
      <c r="V192" s="11">
        <f t="shared" ca="1" si="102"/>
        <v>1286.3358735158095</v>
      </c>
      <c r="W192" s="11">
        <f t="shared" ca="1" si="103"/>
        <v>1193.3786973832498</v>
      </c>
      <c r="X192" s="11">
        <f t="shared" ca="1" si="104"/>
        <v>1109.932517833895</v>
      </c>
      <c r="Y192" s="11">
        <f t="shared" ca="1" si="105"/>
        <v>1034.7449485152099</v>
      </c>
      <c r="Z192" s="11">
        <f t="shared" ca="1" si="106"/>
        <v>966.76434243307926</v>
      </c>
      <c r="AA192" s="11">
        <f t="shared" ca="1" si="107"/>
        <v>905.10189449666495</v>
      </c>
      <c r="AB192" s="11">
        <f t="shared" ca="1" si="108"/>
        <v>849.00196672163361</v>
      </c>
      <c r="AC192" s="11">
        <f t="shared" ca="1" si="109"/>
        <v>797.81862968626683</v>
      </c>
      <c r="AD192" s="11">
        <f t="shared" ca="1" si="110"/>
        <v>750.99695339583195</v>
      </c>
      <c r="AE192" s="11">
        <f t="shared" ca="1" si="111"/>
        <v>708.05796330362045</v>
      </c>
      <c r="AF192" s="11">
        <f t="shared" ca="1" si="112"/>
        <v>668.58645144712591</v>
      </c>
      <c r="AG192" s="11">
        <f t="shared" ca="1" si="113"/>
        <v>632.22103130851065</v>
      </c>
      <c r="AH192" s="11">
        <f t="shared" ca="1" si="114"/>
        <v>598.64597044480161</v>
      </c>
      <c r="AI192" s="11">
        <f t="shared" ca="1" si="115"/>
        <v>567.5844425028813</v>
      </c>
      <c r="AJ192" s="11">
        <f t="shared" ca="1" si="116"/>
        <v>538.79292058037845</v>
      </c>
    </row>
    <row r="193" spans="1:36" x14ac:dyDescent="0.2">
      <c r="A193" s="11">
        <f t="shared" si="81"/>
        <v>546.00099999999998</v>
      </c>
      <c r="B193" s="11">
        <f t="shared" ca="1" si="83"/>
        <v>0.28906765252956368</v>
      </c>
      <c r="C193" s="11">
        <f t="shared" ca="1" si="82"/>
        <v>12442.269952190056</v>
      </c>
      <c r="D193" s="11">
        <f t="shared" ca="1" si="87"/>
        <v>10585.26111367076</v>
      </c>
      <c r="E193" s="11">
        <f t="shared" ca="1" si="84"/>
        <v>9409.671768331049</v>
      </c>
      <c r="F193" s="11">
        <f t="shared" ca="1" si="85"/>
        <v>8003.209313055394</v>
      </c>
      <c r="G193" s="11">
        <f t="shared" ca="1" si="86"/>
        <v>6792.1411703246913</v>
      </c>
      <c r="H193" s="11">
        <f t="shared" ca="1" si="88"/>
        <v>5790.131720005601</v>
      </c>
      <c r="I193" s="11">
        <f t="shared" ca="1" si="89"/>
        <v>4975.1163856476833</v>
      </c>
      <c r="J193" s="11">
        <f t="shared" ca="1" si="90"/>
        <v>4313.7430221142877</v>
      </c>
      <c r="K193" s="11">
        <f t="shared" ca="1" si="91"/>
        <v>3773.9670566248606</v>
      </c>
      <c r="L193" s="11">
        <f t="shared" ca="1" si="92"/>
        <v>3329.2671086655869</v>
      </c>
      <c r="M193" s="11">
        <f t="shared" ca="1" si="93"/>
        <v>2958.9947609288811</v>
      </c>
      <c r="N193" s="11">
        <f t="shared" ca="1" si="94"/>
        <v>2647.4414704341839</v>
      </c>
      <c r="O193" s="11">
        <f t="shared" ca="1" si="95"/>
        <v>2382.7101636200241</v>
      </c>
      <c r="P193" s="11">
        <f t="shared" ca="1" si="96"/>
        <v>2155.7458762448937</v>
      </c>
      <c r="Q193" s="11">
        <f t="shared" ca="1" si="97"/>
        <v>1959.5909923523225</v>
      </c>
      <c r="R193" s="11">
        <f t="shared" ca="1" si="98"/>
        <v>1788.837977096993</v>
      </c>
      <c r="S193" s="11">
        <f t="shared" ca="1" si="99"/>
        <v>1639.2336447742598</v>
      </c>
      <c r="T193" s="11">
        <f t="shared" ca="1" si="100"/>
        <v>1507.3935786215193</v>
      </c>
      <c r="U193" s="11">
        <f t="shared" ca="1" si="101"/>
        <v>1390.5949370296496</v>
      </c>
      <c r="V193" s="11">
        <f t="shared" ca="1" si="102"/>
        <v>1286.6247432497923</v>
      </c>
      <c r="W193" s="11">
        <f t="shared" ca="1" si="103"/>
        <v>1193.6675671172327</v>
      </c>
      <c r="X193" s="11">
        <f t="shared" ca="1" si="104"/>
        <v>1110.2213875678779</v>
      </c>
      <c r="Y193" s="11">
        <f t="shared" ca="1" si="105"/>
        <v>1035.0338182491928</v>
      </c>
      <c r="Z193" s="11">
        <f t="shared" ca="1" si="106"/>
        <v>967.05321216706227</v>
      </c>
      <c r="AA193" s="11">
        <f t="shared" ca="1" si="107"/>
        <v>905.39076423064796</v>
      </c>
      <c r="AB193" s="11">
        <f t="shared" ca="1" si="108"/>
        <v>849.29083645561661</v>
      </c>
      <c r="AC193" s="11">
        <f t="shared" ca="1" si="109"/>
        <v>798.10749942024984</v>
      </c>
      <c r="AD193" s="11">
        <f t="shared" ca="1" si="110"/>
        <v>751.28582312981496</v>
      </c>
      <c r="AE193" s="11">
        <f t="shared" ca="1" si="111"/>
        <v>708.34683303760346</v>
      </c>
      <c r="AF193" s="11">
        <f t="shared" ca="1" si="112"/>
        <v>668.87532118110892</v>
      </c>
      <c r="AG193" s="11">
        <f t="shared" ca="1" si="113"/>
        <v>632.50990104249365</v>
      </c>
      <c r="AH193" s="11">
        <f t="shared" ca="1" si="114"/>
        <v>598.93484017878461</v>
      </c>
      <c r="AI193" s="11">
        <f t="shared" ca="1" si="115"/>
        <v>567.87331223686431</v>
      </c>
      <c r="AJ193" s="11">
        <f t="shared" ca="1" si="116"/>
        <v>539.08179031436146</v>
      </c>
    </row>
    <row r="194" spans="1:36" x14ac:dyDescent="0.2">
      <c r="A194" s="11">
        <f t="shared" si="81"/>
        <v>549.00099999999998</v>
      </c>
      <c r="B194" s="11">
        <f t="shared" ca="1" si="83"/>
        <v>0.28583978741062471</v>
      </c>
      <c r="C194" s="11">
        <f t="shared" ca="1" si="82"/>
        <v>12442.554517421784</v>
      </c>
      <c r="D194" s="11">
        <f t="shared" ca="1" si="87"/>
        <v>10585.543550611887</v>
      </c>
      <c r="E194" s="11">
        <f t="shared" ca="1" si="84"/>
        <v>9409.9563335627772</v>
      </c>
      <c r="F194" s="11">
        <f t="shared" ca="1" si="85"/>
        <v>8003.4938782871222</v>
      </c>
      <c r="G194" s="11">
        <f t="shared" ca="1" si="86"/>
        <v>6792.4257355564196</v>
      </c>
      <c r="H194" s="11">
        <f t="shared" ca="1" si="88"/>
        <v>5790.4162852373292</v>
      </c>
      <c r="I194" s="11">
        <f t="shared" ca="1" si="89"/>
        <v>4975.4009508794115</v>
      </c>
      <c r="J194" s="11">
        <f t="shared" ca="1" si="90"/>
        <v>4314.0275873460159</v>
      </c>
      <c r="K194" s="11">
        <f t="shared" ca="1" si="91"/>
        <v>3774.2516218565888</v>
      </c>
      <c r="L194" s="11">
        <f t="shared" ca="1" si="92"/>
        <v>3329.5516738973151</v>
      </c>
      <c r="M194" s="11">
        <f t="shared" ca="1" si="93"/>
        <v>2959.2793261606093</v>
      </c>
      <c r="N194" s="11">
        <f t="shared" ca="1" si="94"/>
        <v>2647.7260356659121</v>
      </c>
      <c r="O194" s="11">
        <f t="shared" ca="1" si="95"/>
        <v>2382.9947288517524</v>
      </c>
      <c r="P194" s="11">
        <f t="shared" ca="1" si="96"/>
        <v>2156.0304414766219</v>
      </c>
      <c r="Q194" s="11">
        <f t="shared" ca="1" si="97"/>
        <v>1959.875557584051</v>
      </c>
      <c r="R194" s="11">
        <f t="shared" ca="1" si="98"/>
        <v>1789.1225423287215</v>
      </c>
      <c r="S194" s="11">
        <f t="shared" ca="1" si="99"/>
        <v>1639.5182100059883</v>
      </c>
      <c r="T194" s="11">
        <f t="shared" ca="1" si="100"/>
        <v>1507.6781438532478</v>
      </c>
      <c r="U194" s="11">
        <f t="shared" ca="1" si="101"/>
        <v>1390.8795022613781</v>
      </c>
      <c r="V194" s="11">
        <f t="shared" ca="1" si="102"/>
        <v>1286.9093084815208</v>
      </c>
      <c r="W194" s="11">
        <f t="shared" ca="1" si="103"/>
        <v>1193.9521323489612</v>
      </c>
      <c r="X194" s="11">
        <f t="shared" ca="1" si="104"/>
        <v>1110.5059527996063</v>
      </c>
      <c r="Y194" s="11">
        <f t="shared" ca="1" si="105"/>
        <v>1035.3183834809213</v>
      </c>
      <c r="Z194" s="11">
        <f t="shared" ca="1" si="106"/>
        <v>967.33777739879076</v>
      </c>
      <c r="AA194" s="11">
        <f t="shared" ca="1" si="107"/>
        <v>905.67532946237645</v>
      </c>
      <c r="AB194" s="11">
        <f t="shared" ca="1" si="108"/>
        <v>849.57540168734511</v>
      </c>
      <c r="AC194" s="11">
        <f t="shared" ca="1" si="109"/>
        <v>798.39206465197833</v>
      </c>
      <c r="AD194" s="11">
        <f t="shared" ca="1" si="110"/>
        <v>751.57038836154345</v>
      </c>
      <c r="AE194" s="11">
        <f t="shared" ca="1" si="111"/>
        <v>708.63139826933195</v>
      </c>
      <c r="AF194" s="11">
        <f t="shared" ca="1" si="112"/>
        <v>669.15988641283741</v>
      </c>
      <c r="AG194" s="11">
        <f t="shared" ca="1" si="113"/>
        <v>632.79446627422215</v>
      </c>
      <c r="AH194" s="11">
        <f t="shared" ca="1" si="114"/>
        <v>599.2194054105131</v>
      </c>
      <c r="AI194" s="11">
        <f t="shared" ca="1" si="115"/>
        <v>568.1578774685928</v>
      </c>
      <c r="AJ194" s="11">
        <f t="shared" ca="1" si="116"/>
        <v>539.36635554608995</v>
      </c>
    </row>
    <row r="195" spans="1:36" x14ac:dyDescent="0.2">
      <c r="A195" s="11">
        <f t="shared" si="81"/>
        <v>552.00099999999998</v>
      </c>
      <c r="B195" s="11">
        <f t="shared" ca="1" si="83"/>
        <v>0.28266504627722272</v>
      </c>
      <c r="C195" s="11">
        <f t="shared" ca="1" si="82"/>
        <v>12442.834865003133</v>
      </c>
      <c r="D195" s="11">
        <f t="shared" ca="1" si="87"/>
        <v>10585.82181271911</v>
      </c>
      <c r="E195" s="11">
        <f t="shared" ca="1" si="84"/>
        <v>9410.2366811441261</v>
      </c>
      <c r="F195" s="11">
        <f t="shared" ca="1" si="85"/>
        <v>8003.7742258684721</v>
      </c>
      <c r="G195" s="11">
        <f t="shared" ca="1" si="86"/>
        <v>6792.7060831377694</v>
      </c>
      <c r="H195" s="11">
        <f t="shared" ca="1" si="88"/>
        <v>5790.6966328186791</v>
      </c>
      <c r="I195" s="11">
        <f t="shared" ca="1" si="89"/>
        <v>4975.6812984607614</v>
      </c>
      <c r="J195" s="11">
        <f t="shared" ca="1" si="90"/>
        <v>4314.3079349273657</v>
      </c>
      <c r="K195" s="11">
        <f t="shared" ca="1" si="91"/>
        <v>3774.5319694379382</v>
      </c>
      <c r="L195" s="11">
        <f t="shared" ca="1" si="92"/>
        <v>3329.8320214786645</v>
      </c>
      <c r="M195" s="11">
        <f t="shared" ca="1" si="93"/>
        <v>2959.5596737419587</v>
      </c>
      <c r="N195" s="11">
        <f t="shared" ca="1" si="94"/>
        <v>2648.0063832472615</v>
      </c>
      <c r="O195" s="11">
        <f t="shared" ca="1" si="95"/>
        <v>2383.2750764331017</v>
      </c>
      <c r="P195" s="11">
        <f t="shared" ca="1" si="96"/>
        <v>2156.3107890579713</v>
      </c>
      <c r="Q195" s="11">
        <f t="shared" ca="1" si="97"/>
        <v>1960.1559051654006</v>
      </c>
      <c r="R195" s="11">
        <f t="shared" ca="1" si="98"/>
        <v>1789.4028899100711</v>
      </c>
      <c r="S195" s="11">
        <f t="shared" ca="1" si="99"/>
        <v>1639.7985575873379</v>
      </c>
      <c r="T195" s="11">
        <f t="shared" ca="1" si="100"/>
        <v>1507.9584914345974</v>
      </c>
      <c r="U195" s="11">
        <f t="shared" ca="1" si="101"/>
        <v>1391.1598498427277</v>
      </c>
      <c r="V195" s="11">
        <f t="shared" ca="1" si="102"/>
        <v>1287.1896560628704</v>
      </c>
      <c r="W195" s="11">
        <f t="shared" ca="1" si="103"/>
        <v>1194.2324799303108</v>
      </c>
      <c r="X195" s="11">
        <f t="shared" ca="1" si="104"/>
        <v>1110.7863003809559</v>
      </c>
      <c r="Y195" s="11">
        <f t="shared" ca="1" si="105"/>
        <v>1035.5987310622709</v>
      </c>
      <c r="Z195" s="11">
        <f t="shared" ca="1" si="106"/>
        <v>967.61812498014024</v>
      </c>
      <c r="AA195" s="11">
        <f t="shared" ca="1" si="107"/>
        <v>905.95567704372593</v>
      </c>
      <c r="AB195" s="11">
        <f t="shared" ca="1" si="108"/>
        <v>849.85574926869458</v>
      </c>
      <c r="AC195" s="11">
        <f t="shared" ca="1" si="109"/>
        <v>798.6724122333278</v>
      </c>
      <c r="AD195" s="11">
        <f t="shared" ca="1" si="110"/>
        <v>751.85073594289292</v>
      </c>
      <c r="AE195" s="11">
        <f t="shared" ca="1" si="111"/>
        <v>708.91174585068143</v>
      </c>
      <c r="AF195" s="11">
        <f t="shared" ca="1" si="112"/>
        <v>669.44023399418688</v>
      </c>
      <c r="AG195" s="11">
        <f t="shared" ca="1" si="113"/>
        <v>633.07481385557162</v>
      </c>
      <c r="AH195" s="11">
        <f t="shared" ca="1" si="114"/>
        <v>599.49975299186258</v>
      </c>
      <c r="AI195" s="11">
        <f t="shared" ca="1" si="115"/>
        <v>568.43822504994228</v>
      </c>
      <c r="AJ195" s="11">
        <f t="shared" ca="1" si="116"/>
        <v>539.64670312743942</v>
      </c>
    </row>
    <row r="196" spans="1:36" x14ac:dyDescent="0.2">
      <c r="A196" s="11">
        <f t="shared" si="81"/>
        <v>555.00099999999998</v>
      </c>
      <c r="B196" s="11">
        <f t="shared" ca="1" si="83"/>
        <v>0.27954227781900881</v>
      </c>
      <c r="C196" s="11">
        <f t="shared" ca="1" si="82"/>
        <v>12443.11107958172</v>
      </c>
      <c r="D196" s="11">
        <f t="shared" ca="1" si="87"/>
        <v>10586.095983556555</v>
      </c>
      <c r="E196" s="11">
        <f t="shared" ca="1" si="84"/>
        <v>9410.5128957227134</v>
      </c>
      <c r="F196" s="11">
        <f t="shared" ca="1" si="85"/>
        <v>8004.0504404470594</v>
      </c>
      <c r="G196" s="11">
        <f t="shared" ca="1" si="86"/>
        <v>6792.9822977163567</v>
      </c>
      <c r="H196" s="11">
        <f t="shared" ca="1" si="88"/>
        <v>5790.9728473972664</v>
      </c>
      <c r="I196" s="11">
        <f t="shared" ca="1" si="89"/>
        <v>4975.9575130393487</v>
      </c>
      <c r="J196" s="11">
        <f t="shared" ca="1" si="90"/>
        <v>4314.5841495059531</v>
      </c>
      <c r="K196" s="11">
        <f t="shared" ca="1" si="91"/>
        <v>3774.8081840165255</v>
      </c>
      <c r="L196" s="11">
        <f t="shared" ca="1" si="92"/>
        <v>3330.1082360572518</v>
      </c>
      <c r="M196" s="11">
        <f t="shared" ca="1" si="93"/>
        <v>2959.835888320546</v>
      </c>
      <c r="N196" s="11">
        <f t="shared" ca="1" si="94"/>
        <v>2648.2825978258488</v>
      </c>
      <c r="O196" s="11">
        <f t="shared" ca="1" si="95"/>
        <v>2383.551291011689</v>
      </c>
      <c r="P196" s="11">
        <f t="shared" ca="1" si="96"/>
        <v>2156.5870036365586</v>
      </c>
      <c r="Q196" s="11">
        <f t="shared" ca="1" si="97"/>
        <v>1960.4321197439879</v>
      </c>
      <c r="R196" s="11">
        <f t="shared" ca="1" si="98"/>
        <v>1789.6791044886584</v>
      </c>
      <c r="S196" s="11">
        <f t="shared" ca="1" si="99"/>
        <v>1640.0747721659252</v>
      </c>
      <c r="T196" s="11">
        <f t="shared" ca="1" si="100"/>
        <v>1508.2347060131847</v>
      </c>
      <c r="U196" s="11">
        <f t="shared" ca="1" si="101"/>
        <v>1391.436064421315</v>
      </c>
      <c r="V196" s="11">
        <f t="shared" ca="1" si="102"/>
        <v>1287.4658706414577</v>
      </c>
      <c r="W196" s="11">
        <f t="shared" ca="1" si="103"/>
        <v>1194.5086945088981</v>
      </c>
      <c r="X196" s="11">
        <f t="shared" ca="1" si="104"/>
        <v>1111.0625149595433</v>
      </c>
      <c r="Y196" s="11">
        <f t="shared" ca="1" si="105"/>
        <v>1035.8749456408582</v>
      </c>
      <c r="Z196" s="11">
        <f t="shared" ca="1" si="106"/>
        <v>967.89433955872755</v>
      </c>
      <c r="AA196" s="11">
        <f t="shared" ca="1" si="107"/>
        <v>906.23189162231324</v>
      </c>
      <c r="AB196" s="11">
        <f t="shared" ca="1" si="108"/>
        <v>850.1319638472819</v>
      </c>
      <c r="AC196" s="11">
        <f t="shared" ca="1" si="109"/>
        <v>798.94862681191512</v>
      </c>
      <c r="AD196" s="11">
        <f t="shared" ca="1" si="110"/>
        <v>752.12695052148024</v>
      </c>
      <c r="AE196" s="11">
        <f t="shared" ca="1" si="111"/>
        <v>709.18796042926874</v>
      </c>
      <c r="AF196" s="11">
        <f t="shared" ca="1" si="112"/>
        <v>669.7164485727742</v>
      </c>
      <c r="AG196" s="11">
        <f t="shared" ca="1" si="113"/>
        <v>633.35102843415893</v>
      </c>
      <c r="AH196" s="11">
        <f t="shared" ca="1" si="114"/>
        <v>599.77596757044989</v>
      </c>
      <c r="AI196" s="11">
        <f t="shared" ca="1" si="115"/>
        <v>568.71443962852959</v>
      </c>
      <c r="AJ196" s="11">
        <f t="shared" ca="1" si="116"/>
        <v>539.92291770602674</v>
      </c>
    </row>
    <row r="197" spans="1:36" x14ac:dyDescent="0.2">
      <c r="A197" s="11">
        <f t="shared" si="81"/>
        <v>558.00099999999998</v>
      </c>
      <c r="B197" s="11">
        <f t="shared" ca="1" si="83"/>
        <v>0.27647036159348992</v>
      </c>
      <c r="C197" s="11">
        <f t="shared" ca="1" si="82"/>
        <v>12443.383243668157</v>
      </c>
      <c r="D197" s="11">
        <f t="shared" ca="1" si="87"/>
        <v>10586.366144584301</v>
      </c>
      <c r="E197" s="11">
        <f t="shared" ca="1" si="84"/>
        <v>9410.78505980915</v>
      </c>
      <c r="F197" s="11">
        <f t="shared" ca="1" si="85"/>
        <v>8004.3226045334959</v>
      </c>
      <c r="G197" s="11">
        <f t="shared" ca="1" si="86"/>
        <v>6793.2544618027932</v>
      </c>
      <c r="H197" s="11">
        <f t="shared" ca="1" si="88"/>
        <v>5791.2450114837029</v>
      </c>
      <c r="I197" s="11">
        <f t="shared" ca="1" si="89"/>
        <v>4976.2296771257852</v>
      </c>
      <c r="J197" s="11">
        <f t="shared" ca="1" si="90"/>
        <v>4314.8563135923896</v>
      </c>
      <c r="K197" s="11">
        <f t="shared" ca="1" si="91"/>
        <v>3775.080348102962</v>
      </c>
      <c r="L197" s="11">
        <f t="shared" ca="1" si="92"/>
        <v>3330.3804001436883</v>
      </c>
      <c r="M197" s="11">
        <f t="shared" ca="1" si="93"/>
        <v>2960.1080524069826</v>
      </c>
      <c r="N197" s="11">
        <f t="shared" ca="1" si="94"/>
        <v>2648.5547619122854</v>
      </c>
      <c r="O197" s="11">
        <f t="shared" ca="1" si="95"/>
        <v>2383.8234550981256</v>
      </c>
      <c r="P197" s="11">
        <f t="shared" ca="1" si="96"/>
        <v>2156.8591677229952</v>
      </c>
      <c r="Q197" s="11">
        <f t="shared" ca="1" si="97"/>
        <v>1960.7042838304242</v>
      </c>
      <c r="R197" s="11">
        <f t="shared" ca="1" si="98"/>
        <v>1789.9512685750947</v>
      </c>
      <c r="S197" s="11">
        <f t="shared" ca="1" si="99"/>
        <v>1640.3469362523615</v>
      </c>
      <c r="T197" s="11">
        <f t="shared" ca="1" si="100"/>
        <v>1508.506870099621</v>
      </c>
      <c r="U197" s="11">
        <f t="shared" ca="1" si="101"/>
        <v>1391.7082285077513</v>
      </c>
      <c r="V197" s="11">
        <f t="shared" ca="1" si="102"/>
        <v>1287.738034727894</v>
      </c>
      <c r="W197" s="11">
        <f t="shared" ca="1" si="103"/>
        <v>1194.7808585953344</v>
      </c>
      <c r="X197" s="11">
        <f t="shared" ca="1" si="104"/>
        <v>1111.3346790459796</v>
      </c>
      <c r="Y197" s="11">
        <f t="shared" ca="1" si="105"/>
        <v>1036.1471097272945</v>
      </c>
      <c r="Z197" s="11">
        <f t="shared" ca="1" si="106"/>
        <v>968.16650364516386</v>
      </c>
      <c r="AA197" s="11">
        <f t="shared" ca="1" si="107"/>
        <v>906.50405570874955</v>
      </c>
      <c r="AB197" s="11">
        <f t="shared" ca="1" si="108"/>
        <v>850.4041279337182</v>
      </c>
      <c r="AC197" s="11">
        <f t="shared" ca="1" si="109"/>
        <v>799.22079089835142</v>
      </c>
      <c r="AD197" s="11">
        <f t="shared" ca="1" si="110"/>
        <v>752.39911460791654</v>
      </c>
      <c r="AE197" s="11">
        <f t="shared" ca="1" si="111"/>
        <v>709.46012451570505</v>
      </c>
      <c r="AF197" s="11">
        <f t="shared" ca="1" si="112"/>
        <v>669.9886126592105</v>
      </c>
      <c r="AG197" s="11">
        <f t="shared" ca="1" si="113"/>
        <v>633.62319252059524</v>
      </c>
      <c r="AH197" s="11">
        <f t="shared" ca="1" si="114"/>
        <v>600.0481316568862</v>
      </c>
      <c r="AI197" s="11">
        <f t="shared" ca="1" si="115"/>
        <v>568.9866037149659</v>
      </c>
      <c r="AJ197" s="11">
        <f t="shared" ca="1" si="116"/>
        <v>540.19508179246304</v>
      </c>
    </row>
    <row r="198" spans="1:36" x14ac:dyDescent="0.2">
      <c r="A198" s="11">
        <f t="shared" si="81"/>
        <v>561.00099999999998</v>
      </c>
      <c r="B198" s="11">
        <f t="shared" ca="1" si="83"/>
        <v>0.27344820704206624</v>
      </c>
      <c r="C198" s="11">
        <f t="shared" ca="1" si="82"/>
        <v>12443.651437700908</v>
      </c>
      <c r="D198" s="11">
        <f t="shared" ca="1" si="87"/>
        <v>10586.632375222074</v>
      </c>
      <c r="E198" s="11">
        <f t="shared" ca="1" si="84"/>
        <v>9411.0532538419011</v>
      </c>
      <c r="F198" s="11">
        <f t="shared" ca="1" si="85"/>
        <v>8004.5907985662479</v>
      </c>
      <c r="G198" s="11">
        <f t="shared" ca="1" si="86"/>
        <v>6793.5226558355453</v>
      </c>
      <c r="H198" s="11">
        <f t="shared" ca="1" si="88"/>
        <v>5791.5132055164549</v>
      </c>
      <c r="I198" s="11">
        <f t="shared" ca="1" si="89"/>
        <v>4976.4978711585372</v>
      </c>
      <c r="J198" s="11">
        <f t="shared" ca="1" si="90"/>
        <v>4315.1245076251416</v>
      </c>
      <c r="K198" s="11">
        <f t="shared" ca="1" si="91"/>
        <v>3775.3485421357136</v>
      </c>
      <c r="L198" s="11">
        <f t="shared" ca="1" si="92"/>
        <v>3330.6485941764399</v>
      </c>
      <c r="M198" s="11">
        <f t="shared" ca="1" si="93"/>
        <v>2960.3762464397341</v>
      </c>
      <c r="N198" s="11">
        <f t="shared" ca="1" si="94"/>
        <v>2648.8229559450369</v>
      </c>
      <c r="O198" s="11">
        <f t="shared" ca="1" si="95"/>
        <v>2384.0916491308772</v>
      </c>
      <c r="P198" s="11">
        <f t="shared" ca="1" si="96"/>
        <v>2157.1273617557467</v>
      </c>
      <c r="Q198" s="11">
        <f t="shared" ca="1" si="97"/>
        <v>1960.972477863176</v>
      </c>
      <c r="R198" s="11">
        <f t="shared" ca="1" si="98"/>
        <v>1790.2194626078465</v>
      </c>
      <c r="S198" s="11">
        <f t="shared" ca="1" si="99"/>
        <v>1640.6151302851133</v>
      </c>
      <c r="T198" s="11">
        <f t="shared" ca="1" si="100"/>
        <v>1508.7750641323728</v>
      </c>
      <c r="U198" s="11">
        <f t="shared" ca="1" si="101"/>
        <v>1391.9764225405031</v>
      </c>
      <c r="V198" s="11">
        <f t="shared" ca="1" si="102"/>
        <v>1288.0062287606459</v>
      </c>
      <c r="W198" s="11">
        <f t="shared" ca="1" si="103"/>
        <v>1195.0490526280862</v>
      </c>
      <c r="X198" s="11">
        <f t="shared" ca="1" si="104"/>
        <v>1111.6028730787314</v>
      </c>
      <c r="Y198" s="11">
        <f t="shared" ca="1" si="105"/>
        <v>1036.4153037600463</v>
      </c>
      <c r="Z198" s="11">
        <f t="shared" ca="1" si="106"/>
        <v>968.43469767791566</v>
      </c>
      <c r="AA198" s="11">
        <f t="shared" ca="1" si="107"/>
        <v>906.77224974150135</v>
      </c>
      <c r="AB198" s="11">
        <f t="shared" ca="1" si="108"/>
        <v>850.67232196647001</v>
      </c>
      <c r="AC198" s="11">
        <f t="shared" ca="1" si="109"/>
        <v>799.48898493110323</v>
      </c>
      <c r="AD198" s="11">
        <f t="shared" ca="1" si="110"/>
        <v>752.66730864066835</v>
      </c>
      <c r="AE198" s="11">
        <f t="shared" ca="1" si="111"/>
        <v>709.72831854845685</v>
      </c>
      <c r="AF198" s="11">
        <f t="shared" ca="1" si="112"/>
        <v>670.25680669196231</v>
      </c>
      <c r="AG198" s="11">
        <f t="shared" ca="1" si="113"/>
        <v>633.89138655334705</v>
      </c>
      <c r="AH198" s="11">
        <f t="shared" ca="1" si="114"/>
        <v>600.31632568963801</v>
      </c>
      <c r="AI198" s="11">
        <f t="shared" ca="1" si="115"/>
        <v>569.2547977477177</v>
      </c>
      <c r="AJ198" s="11">
        <f t="shared" ca="1" si="116"/>
        <v>540.46327582521485</v>
      </c>
    </row>
    <row r="199" spans="1:36" x14ac:dyDescent="0.2">
      <c r="A199" s="11">
        <f t="shared" si="81"/>
        <v>564.00099999999998</v>
      </c>
      <c r="B199" s="11">
        <f t="shared" ca="1" si="83"/>
        <v>0.27047475254234693</v>
      </c>
      <c r="C199" s="11">
        <f t="shared" ca="1" si="82"/>
        <v>12443.915740108863</v>
      </c>
      <c r="D199" s="11">
        <f t="shared" ca="1" si="87"/>
        <v>10586.894752910697</v>
      </c>
      <c r="E199" s="11">
        <f t="shared" ca="1" si="84"/>
        <v>9411.3175562498564</v>
      </c>
      <c r="F199" s="11">
        <f t="shared" ca="1" si="85"/>
        <v>8004.8551009742023</v>
      </c>
      <c r="G199" s="11">
        <f t="shared" ca="1" si="86"/>
        <v>6793.7869582434996</v>
      </c>
      <c r="H199" s="11">
        <f t="shared" ca="1" si="88"/>
        <v>5791.7775079244093</v>
      </c>
      <c r="I199" s="11">
        <f t="shared" ca="1" si="89"/>
        <v>4976.7621735664916</v>
      </c>
      <c r="J199" s="11">
        <f t="shared" ca="1" si="90"/>
        <v>4315.388810033096</v>
      </c>
      <c r="K199" s="11">
        <f t="shared" ca="1" si="91"/>
        <v>3775.612844543668</v>
      </c>
      <c r="L199" s="11">
        <f t="shared" ca="1" si="92"/>
        <v>3330.9128965843943</v>
      </c>
      <c r="M199" s="11">
        <f t="shared" ca="1" si="93"/>
        <v>2960.6405488476885</v>
      </c>
      <c r="N199" s="11">
        <f t="shared" ca="1" si="94"/>
        <v>2649.0872583529913</v>
      </c>
      <c r="O199" s="11">
        <f t="shared" ca="1" si="95"/>
        <v>2384.3559515388315</v>
      </c>
      <c r="P199" s="11">
        <f t="shared" ca="1" si="96"/>
        <v>2157.3916641637011</v>
      </c>
      <c r="Q199" s="11">
        <f t="shared" ca="1" si="97"/>
        <v>1961.2367802711306</v>
      </c>
      <c r="R199" s="11">
        <f t="shared" ca="1" si="98"/>
        <v>1790.4837650158011</v>
      </c>
      <c r="S199" s="11">
        <f t="shared" ca="1" si="99"/>
        <v>1640.8794326930679</v>
      </c>
      <c r="T199" s="11">
        <f t="shared" ca="1" si="100"/>
        <v>1509.0393665403274</v>
      </c>
      <c r="U199" s="11">
        <f t="shared" ca="1" si="101"/>
        <v>1392.2407249484577</v>
      </c>
      <c r="V199" s="11">
        <f t="shared" ca="1" si="102"/>
        <v>1288.2705311686004</v>
      </c>
      <c r="W199" s="11">
        <f t="shared" ca="1" si="103"/>
        <v>1195.3133550360408</v>
      </c>
      <c r="X199" s="11">
        <f t="shared" ca="1" si="104"/>
        <v>1111.8671754866859</v>
      </c>
      <c r="Y199" s="11">
        <f t="shared" ca="1" si="105"/>
        <v>1036.6796061680009</v>
      </c>
      <c r="Z199" s="11">
        <f t="shared" ca="1" si="106"/>
        <v>968.69900008587024</v>
      </c>
      <c r="AA199" s="11">
        <f t="shared" ca="1" si="107"/>
        <v>907.03655214945593</v>
      </c>
      <c r="AB199" s="11">
        <f t="shared" ca="1" si="108"/>
        <v>850.93662437442458</v>
      </c>
      <c r="AC199" s="11">
        <f t="shared" ca="1" si="109"/>
        <v>799.75328733905781</v>
      </c>
      <c r="AD199" s="11">
        <f t="shared" ca="1" si="110"/>
        <v>752.93161104862293</v>
      </c>
      <c r="AE199" s="11">
        <f t="shared" ca="1" si="111"/>
        <v>709.99262095641143</v>
      </c>
      <c r="AF199" s="11">
        <f t="shared" ca="1" si="112"/>
        <v>670.52110909991688</v>
      </c>
      <c r="AG199" s="11">
        <f t="shared" ca="1" si="113"/>
        <v>634.15568896130162</v>
      </c>
      <c r="AH199" s="11">
        <f t="shared" ca="1" si="114"/>
        <v>600.58062809759258</v>
      </c>
      <c r="AI199" s="11">
        <f t="shared" ca="1" si="115"/>
        <v>569.51910015567228</v>
      </c>
      <c r="AJ199" s="11">
        <f t="shared" ca="1" si="116"/>
        <v>540.72757823316942</v>
      </c>
    </row>
    <row r="200" spans="1:36" x14ac:dyDescent="0.2">
      <c r="A200" s="11">
        <f t="shared" si="81"/>
        <v>567.00099999999998</v>
      </c>
      <c r="B200" s="11">
        <f t="shared" ca="1" si="83"/>
        <v>0.26754896449522958</v>
      </c>
      <c r="C200" s="11">
        <f t="shared" ca="1" si="82"/>
        <v>12444.176227371692</v>
      </c>
      <c r="D200" s="11">
        <f t="shared" ca="1" si="87"/>
        <v>10587.15335317137</v>
      </c>
      <c r="E200" s="11">
        <f t="shared" ca="1" si="84"/>
        <v>9411.5780435126853</v>
      </c>
      <c r="F200" s="11">
        <f t="shared" ca="1" si="85"/>
        <v>8005.1155882370304</v>
      </c>
      <c r="G200" s="11">
        <f t="shared" ca="1" si="86"/>
        <v>6794.0474455063277</v>
      </c>
      <c r="H200" s="11">
        <f t="shared" ca="1" si="88"/>
        <v>5792.0379951872374</v>
      </c>
      <c r="I200" s="11">
        <f t="shared" ca="1" si="89"/>
        <v>4977.0226608293196</v>
      </c>
      <c r="J200" s="11">
        <f t="shared" ca="1" si="90"/>
        <v>4315.649297295924</v>
      </c>
      <c r="K200" s="11">
        <f t="shared" ca="1" si="91"/>
        <v>3775.873331806496</v>
      </c>
      <c r="L200" s="11">
        <f t="shared" ca="1" si="92"/>
        <v>3331.1733838472223</v>
      </c>
      <c r="M200" s="11">
        <f t="shared" ca="1" si="93"/>
        <v>2960.9010361105165</v>
      </c>
      <c r="N200" s="11">
        <f t="shared" ca="1" si="94"/>
        <v>2649.3477456158193</v>
      </c>
      <c r="O200" s="11">
        <f t="shared" ca="1" si="95"/>
        <v>2384.6164388016596</v>
      </c>
      <c r="P200" s="11">
        <f t="shared" ca="1" si="96"/>
        <v>2157.6521514265291</v>
      </c>
      <c r="Q200" s="11">
        <f t="shared" ca="1" si="97"/>
        <v>1961.4972675339588</v>
      </c>
      <c r="R200" s="11">
        <f t="shared" ca="1" si="98"/>
        <v>1790.7442522786293</v>
      </c>
      <c r="S200" s="11">
        <f t="shared" ca="1" si="99"/>
        <v>1641.1399199558962</v>
      </c>
      <c r="T200" s="11">
        <f t="shared" ca="1" si="100"/>
        <v>1509.2998538031557</v>
      </c>
      <c r="U200" s="11">
        <f t="shared" ca="1" si="101"/>
        <v>1392.501212211286</v>
      </c>
      <c r="V200" s="11">
        <f t="shared" ca="1" si="102"/>
        <v>1288.5310184314287</v>
      </c>
      <c r="W200" s="11">
        <f t="shared" ca="1" si="103"/>
        <v>1195.5738422988691</v>
      </c>
      <c r="X200" s="11">
        <f t="shared" ca="1" si="104"/>
        <v>1112.1276627495142</v>
      </c>
      <c r="Y200" s="11">
        <f t="shared" ca="1" si="105"/>
        <v>1036.9400934308292</v>
      </c>
      <c r="Z200" s="11">
        <f t="shared" ca="1" si="106"/>
        <v>968.95948734869853</v>
      </c>
      <c r="AA200" s="11">
        <f t="shared" ca="1" si="107"/>
        <v>907.29703941228422</v>
      </c>
      <c r="AB200" s="11">
        <f t="shared" ca="1" si="108"/>
        <v>851.19711163725287</v>
      </c>
      <c r="AC200" s="11">
        <f t="shared" ca="1" si="109"/>
        <v>800.0137746018861</v>
      </c>
      <c r="AD200" s="11">
        <f t="shared" ca="1" si="110"/>
        <v>753.19209831145122</v>
      </c>
      <c r="AE200" s="11">
        <f t="shared" ca="1" si="111"/>
        <v>710.25310821923972</v>
      </c>
      <c r="AF200" s="11">
        <f t="shared" ca="1" si="112"/>
        <v>670.78159636274518</v>
      </c>
      <c r="AG200" s="11">
        <f t="shared" ca="1" si="113"/>
        <v>634.41617622412991</v>
      </c>
      <c r="AH200" s="11">
        <f t="shared" ca="1" si="114"/>
        <v>600.84111536042087</v>
      </c>
      <c r="AI200" s="11">
        <f t="shared" ca="1" si="115"/>
        <v>569.77958741850057</v>
      </c>
      <c r="AJ200" s="11">
        <f t="shared" ca="1" si="116"/>
        <v>540.98806549599772</v>
      </c>
    </row>
    <row r="201" spans="1:36" x14ac:dyDescent="0.2">
      <c r="A201" s="11">
        <f t="shared" si="81"/>
        <v>570.00099999999998</v>
      </c>
      <c r="B201" s="11">
        <f t="shared" ca="1" si="83"/>
        <v>0.2646698364452974</v>
      </c>
      <c r="C201" s="11">
        <f t="shared" ca="1" si="82"/>
        <v>12444.432974078098</v>
      </c>
      <c r="D201" s="11">
        <f t="shared" ca="1" si="87"/>
        <v>10587.408249662883</v>
      </c>
      <c r="E201" s="11">
        <f t="shared" ca="1" si="84"/>
        <v>9411.8347902190908</v>
      </c>
      <c r="F201" s="11">
        <f t="shared" ca="1" si="85"/>
        <v>8005.3723349434358</v>
      </c>
      <c r="G201" s="11">
        <f t="shared" ca="1" si="86"/>
        <v>6794.3041922127331</v>
      </c>
      <c r="H201" s="11">
        <f t="shared" ca="1" si="88"/>
        <v>5792.2947418936428</v>
      </c>
      <c r="I201" s="11">
        <f t="shared" ca="1" si="89"/>
        <v>4977.2794075357251</v>
      </c>
      <c r="J201" s="11">
        <f t="shared" ca="1" si="90"/>
        <v>4315.9060440023295</v>
      </c>
      <c r="K201" s="11">
        <f t="shared" ca="1" si="91"/>
        <v>3776.1300785129015</v>
      </c>
      <c r="L201" s="11">
        <f t="shared" ca="1" si="92"/>
        <v>3331.4301305536278</v>
      </c>
      <c r="M201" s="11">
        <f t="shared" ca="1" si="93"/>
        <v>2961.157782816922</v>
      </c>
      <c r="N201" s="11">
        <f t="shared" ca="1" si="94"/>
        <v>2649.6044923222248</v>
      </c>
      <c r="O201" s="11">
        <f t="shared" ca="1" si="95"/>
        <v>2384.873185508065</v>
      </c>
      <c r="P201" s="11">
        <f t="shared" ca="1" si="96"/>
        <v>2157.9088981329346</v>
      </c>
      <c r="Q201" s="11">
        <f t="shared" ca="1" si="97"/>
        <v>1961.7540142403641</v>
      </c>
      <c r="R201" s="11">
        <f t="shared" ca="1" si="98"/>
        <v>1791.0009989850346</v>
      </c>
      <c r="S201" s="11">
        <f t="shared" ca="1" si="99"/>
        <v>1641.3966666623014</v>
      </c>
      <c r="T201" s="11">
        <f t="shared" ca="1" si="100"/>
        <v>1509.5566005095609</v>
      </c>
      <c r="U201" s="11">
        <f t="shared" ca="1" si="101"/>
        <v>1392.7579589176912</v>
      </c>
      <c r="V201" s="11">
        <f t="shared" ca="1" si="102"/>
        <v>1288.787765137834</v>
      </c>
      <c r="W201" s="11">
        <f t="shared" ca="1" si="103"/>
        <v>1195.8305890052743</v>
      </c>
      <c r="X201" s="11">
        <f t="shared" ca="1" si="104"/>
        <v>1112.3844094559195</v>
      </c>
      <c r="Y201" s="11">
        <f t="shared" ca="1" si="105"/>
        <v>1037.1968401372344</v>
      </c>
      <c r="Z201" s="11">
        <f t="shared" ca="1" si="106"/>
        <v>969.21623405510388</v>
      </c>
      <c r="AA201" s="11">
        <f t="shared" ca="1" si="107"/>
        <v>907.55378611868957</v>
      </c>
      <c r="AB201" s="11">
        <f t="shared" ca="1" si="108"/>
        <v>851.45385834365823</v>
      </c>
      <c r="AC201" s="11">
        <f t="shared" ca="1" si="109"/>
        <v>800.27052130829145</v>
      </c>
      <c r="AD201" s="11">
        <f t="shared" ca="1" si="110"/>
        <v>753.44884501785657</v>
      </c>
      <c r="AE201" s="11">
        <f t="shared" ca="1" si="111"/>
        <v>710.50985492564507</v>
      </c>
      <c r="AF201" s="11">
        <f t="shared" ca="1" si="112"/>
        <v>671.03834306915053</v>
      </c>
      <c r="AG201" s="11">
        <f t="shared" ca="1" si="113"/>
        <v>634.67292293053526</v>
      </c>
      <c r="AH201" s="11">
        <f t="shared" ca="1" si="114"/>
        <v>601.09786206682622</v>
      </c>
      <c r="AI201" s="11">
        <f t="shared" ca="1" si="115"/>
        <v>570.03633412490592</v>
      </c>
      <c r="AJ201" s="11">
        <f t="shared" ca="1" si="116"/>
        <v>541.24481220240307</v>
      </c>
    </row>
    <row r="202" spans="1:36" x14ac:dyDescent="0.2">
      <c r="A202" s="11">
        <f t="shared" si="81"/>
        <v>573.00099999999998</v>
      </c>
      <c r="B202" s="11">
        <f t="shared" ca="1" si="83"/>
        <v>0.2618363882331548</v>
      </c>
      <c r="C202" s="11">
        <f t="shared" ca="1" si="82"/>
        <v>12444.686052982035</v>
      </c>
      <c r="D202" s="11">
        <f t="shared" ca="1" si="87"/>
        <v>10587.659514236848</v>
      </c>
      <c r="E202" s="11">
        <f t="shared" ca="1" si="84"/>
        <v>9412.0878691230282</v>
      </c>
      <c r="F202" s="11">
        <f t="shared" ca="1" si="85"/>
        <v>8005.6254138473732</v>
      </c>
      <c r="G202" s="11">
        <f t="shared" ca="1" si="86"/>
        <v>6794.5572711166706</v>
      </c>
      <c r="H202" s="11">
        <f t="shared" ca="1" si="88"/>
        <v>5792.5478207975802</v>
      </c>
      <c r="I202" s="11">
        <f t="shared" ca="1" si="89"/>
        <v>4977.5324864396625</v>
      </c>
      <c r="J202" s="11">
        <f t="shared" ca="1" si="90"/>
        <v>4316.1591229062669</v>
      </c>
      <c r="K202" s="11">
        <f t="shared" ca="1" si="91"/>
        <v>3776.3831574168385</v>
      </c>
      <c r="L202" s="11">
        <f t="shared" ca="1" si="92"/>
        <v>3331.6832094575648</v>
      </c>
      <c r="M202" s="11">
        <f t="shared" ca="1" si="93"/>
        <v>2961.410861720859</v>
      </c>
      <c r="N202" s="11">
        <f t="shared" ca="1" si="94"/>
        <v>2649.8575712261618</v>
      </c>
      <c r="O202" s="11">
        <f t="shared" ca="1" si="95"/>
        <v>2385.126264412002</v>
      </c>
      <c r="P202" s="11">
        <f t="shared" ca="1" si="96"/>
        <v>2158.1619770368716</v>
      </c>
      <c r="Q202" s="11">
        <f t="shared" ca="1" si="97"/>
        <v>1962.0070931443013</v>
      </c>
      <c r="R202" s="11">
        <f t="shared" ca="1" si="98"/>
        <v>1791.2540778889718</v>
      </c>
      <c r="S202" s="11">
        <f t="shared" ca="1" si="99"/>
        <v>1641.6497455662386</v>
      </c>
      <c r="T202" s="11">
        <f t="shared" ca="1" si="100"/>
        <v>1509.8096794134981</v>
      </c>
      <c r="U202" s="11">
        <f t="shared" ca="1" si="101"/>
        <v>1393.0110378216284</v>
      </c>
      <c r="V202" s="11">
        <f t="shared" ca="1" si="102"/>
        <v>1289.0408440417712</v>
      </c>
      <c r="W202" s="11">
        <f t="shared" ca="1" si="103"/>
        <v>1196.0836679092115</v>
      </c>
      <c r="X202" s="11">
        <f t="shared" ca="1" si="104"/>
        <v>1112.6374883598567</v>
      </c>
      <c r="Y202" s="11">
        <f t="shared" ca="1" si="105"/>
        <v>1037.4499190411716</v>
      </c>
      <c r="Z202" s="11">
        <f t="shared" ca="1" si="106"/>
        <v>969.46931295904108</v>
      </c>
      <c r="AA202" s="11">
        <f t="shared" ca="1" si="107"/>
        <v>907.80686502262677</v>
      </c>
      <c r="AB202" s="11">
        <f t="shared" ca="1" si="108"/>
        <v>851.70693724759542</v>
      </c>
      <c r="AC202" s="11">
        <f t="shared" ca="1" si="109"/>
        <v>800.52360021222864</v>
      </c>
      <c r="AD202" s="11">
        <f t="shared" ca="1" si="110"/>
        <v>753.70192392179376</v>
      </c>
      <c r="AE202" s="11">
        <f t="shared" ca="1" si="111"/>
        <v>710.76293382958227</v>
      </c>
      <c r="AF202" s="11">
        <f t="shared" ca="1" si="112"/>
        <v>671.29142197308772</v>
      </c>
      <c r="AG202" s="11">
        <f t="shared" ca="1" si="113"/>
        <v>634.92600183447246</v>
      </c>
      <c r="AH202" s="11">
        <f t="shared" ca="1" si="114"/>
        <v>601.35094097076342</v>
      </c>
      <c r="AI202" s="11">
        <f t="shared" ca="1" si="115"/>
        <v>570.28941302884311</v>
      </c>
      <c r="AJ202" s="11">
        <f t="shared" ca="1" si="116"/>
        <v>541.49789110634026</v>
      </c>
    </row>
    <row r="203" spans="1:36" x14ac:dyDescent="0.2">
      <c r="A203" s="11">
        <f t="shared" si="81"/>
        <v>576.00099999999998</v>
      </c>
      <c r="B203" s="11">
        <f t="shared" ca="1" si="83"/>
        <v>0.25904766517838762</v>
      </c>
      <c r="C203" s="11">
        <f t="shared" ca="1" si="82"/>
        <v>12444.93553505698</v>
      </c>
      <c r="D203" s="11">
        <f t="shared" ca="1" si="87"/>
        <v>10587.907216991012</v>
      </c>
      <c r="E203" s="11">
        <f t="shared" ca="1" si="84"/>
        <v>9412.3373511979735</v>
      </c>
      <c r="F203" s="11">
        <f t="shared" ca="1" si="85"/>
        <v>8005.8748959223185</v>
      </c>
      <c r="G203" s="11">
        <f t="shared" ca="1" si="86"/>
        <v>6794.8067531916158</v>
      </c>
      <c r="H203" s="11">
        <f t="shared" ca="1" si="88"/>
        <v>5792.7973028725255</v>
      </c>
      <c r="I203" s="11">
        <f t="shared" ca="1" si="89"/>
        <v>4977.7819685146078</v>
      </c>
      <c r="J203" s="11">
        <f t="shared" ca="1" si="90"/>
        <v>4316.4086049812122</v>
      </c>
      <c r="K203" s="11">
        <f t="shared" ca="1" si="91"/>
        <v>3776.6326394917833</v>
      </c>
      <c r="L203" s="11">
        <f t="shared" ca="1" si="92"/>
        <v>3331.9326915325096</v>
      </c>
      <c r="M203" s="11">
        <f t="shared" ca="1" si="93"/>
        <v>2961.6603437958038</v>
      </c>
      <c r="N203" s="11">
        <f t="shared" ca="1" si="94"/>
        <v>2650.1070533011066</v>
      </c>
      <c r="O203" s="11">
        <f t="shared" ca="1" si="95"/>
        <v>2385.3757464869468</v>
      </c>
      <c r="P203" s="11">
        <f t="shared" ca="1" si="96"/>
        <v>2158.4114591118164</v>
      </c>
      <c r="Q203" s="11">
        <f t="shared" ca="1" si="97"/>
        <v>1962.2565752192461</v>
      </c>
      <c r="R203" s="11">
        <f t="shared" ca="1" si="98"/>
        <v>1791.5035599639166</v>
      </c>
      <c r="S203" s="11">
        <f t="shared" ca="1" si="99"/>
        <v>1641.8992276411834</v>
      </c>
      <c r="T203" s="11">
        <f t="shared" ca="1" si="100"/>
        <v>1510.0591614884429</v>
      </c>
      <c r="U203" s="11">
        <f t="shared" ca="1" si="101"/>
        <v>1393.2605198965732</v>
      </c>
      <c r="V203" s="11">
        <f t="shared" ca="1" si="102"/>
        <v>1289.290326116716</v>
      </c>
      <c r="W203" s="11">
        <f t="shared" ca="1" si="103"/>
        <v>1196.3331499841563</v>
      </c>
      <c r="X203" s="11">
        <f t="shared" ca="1" si="104"/>
        <v>1112.8869704348015</v>
      </c>
      <c r="Y203" s="11">
        <f t="shared" ca="1" si="105"/>
        <v>1037.6994011161164</v>
      </c>
      <c r="Z203" s="11">
        <f t="shared" ca="1" si="106"/>
        <v>969.718795033986</v>
      </c>
      <c r="AA203" s="11">
        <f t="shared" ca="1" si="107"/>
        <v>908.05634709757169</v>
      </c>
      <c r="AB203" s="11">
        <f t="shared" ca="1" si="108"/>
        <v>851.95641932254034</v>
      </c>
      <c r="AC203" s="11">
        <f t="shared" ca="1" si="109"/>
        <v>800.77308228717357</v>
      </c>
      <c r="AD203" s="11">
        <f t="shared" ca="1" si="110"/>
        <v>753.95140599673869</v>
      </c>
      <c r="AE203" s="11">
        <f t="shared" ca="1" si="111"/>
        <v>711.01241590452719</v>
      </c>
      <c r="AF203" s="11">
        <f t="shared" ca="1" si="112"/>
        <v>671.54090404803264</v>
      </c>
      <c r="AG203" s="11">
        <f t="shared" ca="1" si="113"/>
        <v>635.17548390941738</v>
      </c>
      <c r="AH203" s="11">
        <f t="shared" ca="1" si="114"/>
        <v>601.60042304570834</v>
      </c>
      <c r="AI203" s="11">
        <f t="shared" ca="1" si="115"/>
        <v>570.53889510378804</v>
      </c>
      <c r="AJ203" s="11">
        <f t="shared" ca="1" si="116"/>
        <v>541.74737318128518</v>
      </c>
    </row>
    <row r="204" spans="1:36" x14ac:dyDescent="0.2">
      <c r="A204" s="11">
        <f t="shared" ref="A204:A250" si="117">A203+$B$3</f>
        <v>579.00099999999998</v>
      </c>
      <c r="B204" s="11">
        <f t="shared" ca="1" si="83"/>
        <v>0.25630273729189351</v>
      </c>
      <c r="C204" s="11">
        <f t="shared" ref="C204:C250" ca="1" si="118">C203+(($B204+$B203)/2)^(4/3)/$B$4*$B$3</f>
        <v>12445.181489548328</v>
      </c>
      <c r="D204" s="11">
        <f t="shared" ca="1" si="87"/>
        <v>10588.151426320745</v>
      </c>
      <c r="E204" s="11">
        <f t="shared" ca="1" si="84"/>
        <v>9412.5833056893207</v>
      </c>
      <c r="F204" s="11">
        <f t="shared" ca="1" si="85"/>
        <v>8006.1208504136666</v>
      </c>
      <c r="G204" s="11">
        <f t="shared" ca="1" si="86"/>
        <v>6795.052707682964</v>
      </c>
      <c r="H204" s="11">
        <f t="shared" ca="1" si="88"/>
        <v>5793.0432573638736</v>
      </c>
      <c r="I204" s="11">
        <f t="shared" ca="1" si="89"/>
        <v>4978.0279230059559</v>
      </c>
      <c r="J204" s="11">
        <f t="shared" ca="1" si="90"/>
        <v>4316.6545594725603</v>
      </c>
      <c r="K204" s="11">
        <f t="shared" ca="1" si="91"/>
        <v>3776.8785939831309</v>
      </c>
      <c r="L204" s="11">
        <f t="shared" ca="1" si="92"/>
        <v>3332.1786460238573</v>
      </c>
      <c r="M204" s="11">
        <f t="shared" ca="1" si="93"/>
        <v>2961.9062982871515</v>
      </c>
      <c r="N204" s="11">
        <f t="shared" ca="1" si="94"/>
        <v>2650.3530077924543</v>
      </c>
      <c r="O204" s="11">
        <f t="shared" ca="1" si="95"/>
        <v>2385.6217009782945</v>
      </c>
      <c r="P204" s="11">
        <f t="shared" ca="1" si="96"/>
        <v>2158.6574136031641</v>
      </c>
      <c r="Q204" s="11">
        <f t="shared" ca="1" si="97"/>
        <v>1962.5025297105938</v>
      </c>
      <c r="R204" s="11">
        <f t="shared" ca="1" si="98"/>
        <v>1791.7495144552643</v>
      </c>
      <c r="S204" s="11">
        <f t="shared" ca="1" si="99"/>
        <v>1642.1451821325311</v>
      </c>
      <c r="T204" s="11">
        <f t="shared" ca="1" si="100"/>
        <v>1510.3051159797906</v>
      </c>
      <c r="U204" s="11">
        <f t="shared" ca="1" si="101"/>
        <v>1393.5064743879209</v>
      </c>
      <c r="V204" s="11">
        <f t="shared" ca="1" si="102"/>
        <v>1289.5362806080636</v>
      </c>
      <c r="W204" s="11">
        <f t="shared" ca="1" si="103"/>
        <v>1196.579104475504</v>
      </c>
      <c r="X204" s="11">
        <f t="shared" ca="1" si="104"/>
        <v>1113.1329249261491</v>
      </c>
      <c r="Y204" s="11">
        <f t="shared" ca="1" si="105"/>
        <v>1037.9453556074641</v>
      </c>
      <c r="Z204" s="11">
        <f t="shared" ca="1" si="106"/>
        <v>969.96474952533379</v>
      </c>
      <c r="AA204" s="11">
        <f t="shared" ca="1" si="107"/>
        <v>908.30230158891948</v>
      </c>
      <c r="AB204" s="11">
        <f t="shared" ca="1" si="108"/>
        <v>852.20237381388813</v>
      </c>
      <c r="AC204" s="11">
        <f t="shared" ca="1" si="109"/>
        <v>801.01903677852135</v>
      </c>
      <c r="AD204" s="11">
        <f t="shared" ca="1" si="110"/>
        <v>754.19736048808647</v>
      </c>
      <c r="AE204" s="11">
        <f t="shared" ca="1" si="111"/>
        <v>711.25837039587498</v>
      </c>
      <c r="AF204" s="11">
        <f t="shared" ca="1" si="112"/>
        <v>671.78685853938043</v>
      </c>
      <c r="AG204" s="11">
        <f t="shared" ca="1" si="113"/>
        <v>635.42143840076517</v>
      </c>
      <c r="AH204" s="11">
        <f t="shared" ca="1" si="114"/>
        <v>601.84637753705613</v>
      </c>
      <c r="AI204" s="11">
        <f t="shared" ca="1" si="115"/>
        <v>570.78484959513582</v>
      </c>
      <c r="AJ204" s="11">
        <f t="shared" ca="1" si="116"/>
        <v>541.99332767263297</v>
      </c>
    </row>
    <row r="205" spans="1:36" x14ac:dyDescent="0.2">
      <c r="A205" s="11">
        <f t="shared" si="117"/>
        <v>582.00099999999998</v>
      </c>
      <c r="B205" s="11">
        <f t="shared" ref="B205:B250" ca="1" si="119">($B$1*$B$2*0.3/4/PI()/((0.773*2*SQRT($B$1))^2+$A205^2)*(0.79*(100/50)^(1/16)*(30/SQRT(((0.773*2*SQRT($B$1))^2+$A205^2)))^(1/16)))/3      +($B$1*$B$2*0.3/4/PI()/((0.773*5*SQRT($B$1))^2+$A205^2)*(0.79*(100/50)^(1/16)*(30/SQRT(((0.773*5*SQRT($B$1))^2+$A205^2)))^(1/16)))/3       + ($B$1*$B$2*0.3/4/PI()/((0.773*8*SQRT($B$1))^2+$A205^2)*(0.79*(100/50)^(1/16)*(30/SQRT(((0.773*8*SQRT($B$1))^2+$A205^2)))^(1/16)))/3</f>
        <v>0.25360069851638473</v>
      </c>
      <c r="C205" s="11">
        <f t="shared" ca="1" si="118"/>
        <v>12445.423984023992</v>
      </c>
      <c r="D205" s="11">
        <f t="shared" ca="1" si="87"/>
        <v>10588.392208968751</v>
      </c>
      <c r="E205" s="11">
        <f t="shared" ca="1" si="84"/>
        <v>9412.8258001649847</v>
      </c>
      <c r="F205" s="11">
        <f t="shared" ca="1" si="85"/>
        <v>8006.3633448893306</v>
      </c>
      <c r="G205" s="11">
        <f t="shared" ca="1" si="86"/>
        <v>6795.2952021586279</v>
      </c>
      <c r="H205" s="11">
        <f t="shared" ca="1" si="88"/>
        <v>5793.2857518395376</v>
      </c>
      <c r="I205" s="11">
        <f t="shared" ca="1" si="89"/>
        <v>4978.2704174816199</v>
      </c>
      <c r="J205" s="11">
        <f t="shared" ca="1" si="90"/>
        <v>4316.8970539482243</v>
      </c>
      <c r="K205" s="11">
        <f t="shared" ca="1" si="91"/>
        <v>3777.1210884587954</v>
      </c>
      <c r="L205" s="11">
        <f t="shared" ca="1" si="92"/>
        <v>3332.4211404995217</v>
      </c>
      <c r="M205" s="11">
        <f t="shared" ca="1" si="93"/>
        <v>2962.1487927628159</v>
      </c>
      <c r="N205" s="11">
        <f t="shared" ca="1" si="94"/>
        <v>2650.5955022681187</v>
      </c>
      <c r="O205" s="11">
        <f t="shared" ca="1" si="95"/>
        <v>2385.8641954539589</v>
      </c>
      <c r="P205" s="11">
        <f t="shared" ca="1" si="96"/>
        <v>2158.8999080788285</v>
      </c>
      <c r="Q205" s="11">
        <f t="shared" ca="1" si="97"/>
        <v>1962.745024186258</v>
      </c>
      <c r="R205" s="11">
        <f t="shared" ca="1" si="98"/>
        <v>1791.9920089309285</v>
      </c>
      <c r="S205" s="11">
        <f t="shared" ca="1" si="99"/>
        <v>1642.3876766081953</v>
      </c>
      <c r="T205" s="11">
        <f t="shared" ca="1" si="100"/>
        <v>1510.5476104554548</v>
      </c>
      <c r="U205" s="11">
        <f t="shared" ca="1" si="101"/>
        <v>1393.7489688635851</v>
      </c>
      <c r="V205" s="11">
        <f t="shared" ca="1" si="102"/>
        <v>1289.7787750837279</v>
      </c>
      <c r="W205" s="11">
        <f t="shared" ca="1" si="103"/>
        <v>1196.8215989511682</v>
      </c>
      <c r="X205" s="11">
        <f t="shared" ca="1" si="104"/>
        <v>1113.3754194018134</v>
      </c>
      <c r="Y205" s="11">
        <f t="shared" ca="1" si="105"/>
        <v>1038.1878500831283</v>
      </c>
      <c r="Z205" s="11">
        <f t="shared" ca="1" si="106"/>
        <v>970.20724400099812</v>
      </c>
      <c r="AA205" s="11">
        <f t="shared" ca="1" si="107"/>
        <v>908.54479606458381</v>
      </c>
      <c r="AB205" s="11">
        <f t="shared" ca="1" si="108"/>
        <v>852.44486828955246</v>
      </c>
      <c r="AC205" s="11">
        <f t="shared" ca="1" si="109"/>
        <v>801.26153125418568</v>
      </c>
      <c r="AD205" s="11">
        <f t="shared" ca="1" si="110"/>
        <v>754.4398549637508</v>
      </c>
      <c r="AE205" s="11">
        <f t="shared" ca="1" si="111"/>
        <v>711.50086487153931</v>
      </c>
      <c r="AF205" s="11">
        <f t="shared" ca="1" si="112"/>
        <v>672.02935301504476</v>
      </c>
      <c r="AG205" s="11">
        <f t="shared" ca="1" si="113"/>
        <v>635.6639328764295</v>
      </c>
      <c r="AH205" s="11">
        <f t="shared" ca="1" si="114"/>
        <v>602.08887201272046</v>
      </c>
      <c r="AI205" s="11">
        <f t="shared" ca="1" si="115"/>
        <v>571.02734407080015</v>
      </c>
      <c r="AJ205" s="11">
        <f t="shared" ca="1" si="116"/>
        <v>542.2358221482973</v>
      </c>
    </row>
    <row r="206" spans="1:36" x14ac:dyDescent="0.2">
      <c r="A206" s="11">
        <f t="shared" si="117"/>
        <v>585.00099999999998</v>
      </c>
      <c r="B206" s="11">
        <f t="shared" ca="1" si="119"/>
        <v>0.25094066599392156</v>
      </c>
      <c r="C206" s="11">
        <f t="shared" ca="1" si="118"/>
        <v>12445.663084423277</v>
      </c>
      <c r="D206" s="11">
        <f t="shared" ca="1" si="87"/>
        <v>10588.629630073103</v>
      </c>
      <c r="E206" s="11">
        <f t="shared" ref="E206:E250" ca="1" si="120">E205+(($B205+$B206)/2)^(4/3)/$B$4*$B$3</f>
        <v>9413.0649005642699</v>
      </c>
      <c r="F206" s="11">
        <f t="shared" ca="1" si="85"/>
        <v>8006.6024452886159</v>
      </c>
      <c r="G206" s="11">
        <f t="shared" ca="1" si="86"/>
        <v>6795.5343025579132</v>
      </c>
      <c r="H206" s="11">
        <f t="shared" ca="1" si="88"/>
        <v>5793.5248522388229</v>
      </c>
      <c r="I206" s="11">
        <f t="shared" ca="1" si="89"/>
        <v>4978.5095178809052</v>
      </c>
      <c r="J206" s="11">
        <f t="shared" ca="1" si="90"/>
        <v>4317.1361543475095</v>
      </c>
      <c r="K206" s="11">
        <f t="shared" ca="1" si="91"/>
        <v>3777.3601888580802</v>
      </c>
      <c r="L206" s="11">
        <f t="shared" ca="1" si="92"/>
        <v>3332.6602408988065</v>
      </c>
      <c r="M206" s="11">
        <f t="shared" ca="1" si="93"/>
        <v>2962.3878931621007</v>
      </c>
      <c r="N206" s="11">
        <f t="shared" ca="1" si="94"/>
        <v>2650.8346026674035</v>
      </c>
      <c r="O206" s="11">
        <f t="shared" ca="1" si="95"/>
        <v>2386.1032958532437</v>
      </c>
      <c r="P206" s="11">
        <f t="shared" ca="1" si="96"/>
        <v>2159.1390084781133</v>
      </c>
      <c r="Q206" s="11">
        <f t="shared" ca="1" si="97"/>
        <v>1962.9841245855428</v>
      </c>
      <c r="R206" s="11">
        <f t="shared" ca="1" si="98"/>
        <v>1792.2311093302133</v>
      </c>
      <c r="S206" s="11">
        <f t="shared" ca="1" si="99"/>
        <v>1642.6267770074801</v>
      </c>
      <c r="T206" s="11">
        <f t="shared" ca="1" si="100"/>
        <v>1510.7867108547396</v>
      </c>
      <c r="U206" s="11">
        <f t="shared" ca="1" si="101"/>
        <v>1393.9880692628699</v>
      </c>
      <c r="V206" s="11">
        <f t="shared" ca="1" si="102"/>
        <v>1290.0178754830126</v>
      </c>
      <c r="W206" s="11">
        <f t="shared" ca="1" si="103"/>
        <v>1197.060699350453</v>
      </c>
      <c r="X206" s="11">
        <f t="shared" ca="1" si="104"/>
        <v>1113.6145198010981</v>
      </c>
      <c r="Y206" s="11">
        <f t="shared" ca="1" si="105"/>
        <v>1038.4269504824131</v>
      </c>
      <c r="Z206" s="11">
        <f t="shared" ca="1" si="106"/>
        <v>970.4463444002829</v>
      </c>
      <c r="AA206" s="11">
        <f t="shared" ca="1" si="107"/>
        <v>908.78389646386859</v>
      </c>
      <c r="AB206" s="11">
        <f t="shared" ca="1" si="108"/>
        <v>852.68396868883724</v>
      </c>
      <c r="AC206" s="11">
        <f t="shared" ca="1" si="109"/>
        <v>801.50063165347046</v>
      </c>
      <c r="AD206" s="11">
        <f t="shared" ca="1" si="110"/>
        <v>754.67895536303558</v>
      </c>
      <c r="AE206" s="11">
        <f t="shared" ca="1" si="111"/>
        <v>711.73996527082409</v>
      </c>
      <c r="AF206" s="11">
        <f t="shared" ca="1" si="112"/>
        <v>672.26845341432954</v>
      </c>
      <c r="AG206" s="11">
        <f t="shared" ca="1" si="113"/>
        <v>635.90303327571428</v>
      </c>
      <c r="AH206" s="11">
        <f t="shared" ca="1" si="114"/>
        <v>602.32797241200524</v>
      </c>
      <c r="AI206" s="11">
        <f t="shared" ca="1" si="115"/>
        <v>571.26644447008493</v>
      </c>
      <c r="AJ206" s="11">
        <f t="shared" ca="1" si="116"/>
        <v>542.47492254758208</v>
      </c>
    </row>
    <row r="207" spans="1:36" x14ac:dyDescent="0.2">
      <c r="A207" s="11">
        <f t="shared" si="117"/>
        <v>588.00099999999998</v>
      </c>
      <c r="B207" s="11">
        <f t="shared" ca="1" si="119"/>
        <v>0.24832177935938518</v>
      </c>
      <c r="C207" s="11">
        <f t="shared" ca="1" si="118"/>
        <v>12445.898855104087</v>
      </c>
      <c r="D207" s="11">
        <f t="shared" ca="1" si="87"/>
        <v>10588.863753213634</v>
      </c>
      <c r="E207" s="11">
        <f t="shared" ca="1" si="120"/>
        <v>9413.3006712450806</v>
      </c>
      <c r="F207" s="11">
        <f t="shared" ref="F207:F250" ca="1" si="121">F206+(($B206+$B207)/2)^(4/3)/$B$4*$B$3</f>
        <v>8006.8382159694265</v>
      </c>
      <c r="G207" s="11">
        <f t="shared" ca="1" si="86"/>
        <v>6795.7700732387239</v>
      </c>
      <c r="H207" s="11">
        <f t="shared" ca="1" si="88"/>
        <v>5793.7606229196335</v>
      </c>
      <c r="I207" s="11">
        <f t="shared" ca="1" si="89"/>
        <v>4978.7452885617158</v>
      </c>
      <c r="J207" s="11">
        <f t="shared" ca="1" si="90"/>
        <v>4317.3719250283202</v>
      </c>
      <c r="K207" s="11">
        <f t="shared" ca="1" si="91"/>
        <v>3777.5959595388904</v>
      </c>
      <c r="L207" s="11">
        <f t="shared" ca="1" si="92"/>
        <v>3332.8960115796167</v>
      </c>
      <c r="M207" s="11">
        <f t="shared" ca="1" si="93"/>
        <v>2962.6236638429109</v>
      </c>
      <c r="N207" s="11">
        <f t="shared" ca="1" si="94"/>
        <v>2651.0703733482137</v>
      </c>
      <c r="O207" s="11">
        <f t="shared" ca="1" si="95"/>
        <v>2386.3390665340539</v>
      </c>
      <c r="P207" s="11">
        <f t="shared" ca="1" si="96"/>
        <v>2159.3747791589235</v>
      </c>
      <c r="Q207" s="11">
        <f t="shared" ca="1" si="97"/>
        <v>1963.2198952663532</v>
      </c>
      <c r="R207" s="11">
        <f t="shared" ca="1" si="98"/>
        <v>1792.4668800110237</v>
      </c>
      <c r="S207" s="11">
        <f t="shared" ca="1" si="99"/>
        <v>1642.8625476882905</v>
      </c>
      <c r="T207" s="11">
        <f t="shared" ca="1" si="100"/>
        <v>1511.02248153555</v>
      </c>
      <c r="U207" s="11">
        <f t="shared" ca="1" si="101"/>
        <v>1394.2238399436803</v>
      </c>
      <c r="V207" s="11">
        <f t="shared" ca="1" si="102"/>
        <v>1290.2536461638231</v>
      </c>
      <c r="W207" s="11">
        <f t="shared" ca="1" si="103"/>
        <v>1197.2964700312634</v>
      </c>
      <c r="X207" s="11">
        <f t="shared" ca="1" si="104"/>
        <v>1113.8502904819086</v>
      </c>
      <c r="Y207" s="11">
        <f t="shared" ca="1" si="105"/>
        <v>1038.6627211632235</v>
      </c>
      <c r="Z207" s="11">
        <f t="shared" ca="1" si="106"/>
        <v>970.68211508109334</v>
      </c>
      <c r="AA207" s="11">
        <f t="shared" ca="1" si="107"/>
        <v>909.01966714467903</v>
      </c>
      <c r="AB207" s="11">
        <f t="shared" ca="1" si="108"/>
        <v>852.91973936964769</v>
      </c>
      <c r="AC207" s="11">
        <f t="shared" ca="1" si="109"/>
        <v>801.73640233428091</v>
      </c>
      <c r="AD207" s="11">
        <f t="shared" ca="1" si="110"/>
        <v>754.91472604384603</v>
      </c>
      <c r="AE207" s="11">
        <f t="shared" ca="1" si="111"/>
        <v>711.97573595163453</v>
      </c>
      <c r="AF207" s="11">
        <f t="shared" ca="1" si="112"/>
        <v>672.50422409513999</v>
      </c>
      <c r="AG207" s="11">
        <f t="shared" ca="1" si="113"/>
        <v>636.13880395652473</v>
      </c>
      <c r="AH207" s="11">
        <f t="shared" ca="1" si="114"/>
        <v>602.56374309281568</v>
      </c>
      <c r="AI207" s="11">
        <f t="shared" ca="1" si="115"/>
        <v>571.50221515089538</v>
      </c>
      <c r="AJ207" s="11">
        <f t="shared" ca="1" si="116"/>
        <v>542.71069322839253</v>
      </c>
    </row>
    <row r="208" spans="1:36" x14ac:dyDescent="0.2">
      <c r="A208" s="11">
        <f t="shared" si="117"/>
        <v>591.00099999999998</v>
      </c>
      <c r="B208" s="11">
        <f t="shared" ca="1" si="119"/>
        <v>0.2457432000588482</v>
      </c>
      <c r="C208" s="11">
        <f t="shared" ca="1" si="118"/>
        <v>12446.131358888544</v>
      </c>
      <c r="D208" s="11">
        <f t="shared" ca="1" si="87"/>
        <v>10589.094640456779</v>
      </c>
      <c r="E208" s="11">
        <f t="shared" ca="1" si="120"/>
        <v>9413.5331750295372</v>
      </c>
      <c r="F208" s="11">
        <f t="shared" ca="1" si="121"/>
        <v>8007.0707197538832</v>
      </c>
      <c r="G208" s="11">
        <f t="shared" ref="G208:G250" ca="1" si="122">G207+(($B207+$B208)/2)^(4/3)/$B$4*$B$3</f>
        <v>6796.0025770231805</v>
      </c>
      <c r="H208" s="11">
        <f t="shared" ca="1" si="88"/>
        <v>5793.9931267040902</v>
      </c>
      <c r="I208" s="11">
        <f t="shared" ca="1" si="89"/>
        <v>4978.9777923461725</v>
      </c>
      <c r="J208" s="11">
        <f t="shared" ca="1" si="90"/>
        <v>4317.6044288127769</v>
      </c>
      <c r="K208" s="11">
        <f t="shared" ca="1" si="91"/>
        <v>3777.8284633233475</v>
      </c>
      <c r="L208" s="11">
        <f t="shared" ca="1" si="92"/>
        <v>3333.1285153640738</v>
      </c>
      <c r="M208" s="11">
        <f t="shared" ca="1" si="93"/>
        <v>2962.856167627368</v>
      </c>
      <c r="N208" s="11">
        <f t="shared" ca="1" si="94"/>
        <v>2651.3028771326708</v>
      </c>
      <c r="O208" s="11">
        <f t="shared" ca="1" si="95"/>
        <v>2386.571570318511</v>
      </c>
      <c r="P208" s="11">
        <f t="shared" ca="1" si="96"/>
        <v>2159.6072829433806</v>
      </c>
      <c r="Q208" s="11">
        <f t="shared" ca="1" si="97"/>
        <v>1963.4523990508103</v>
      </c>
      <c r="R208" s="11">
        <f t="shared" ca="1" si="98"/>
        <v>1792.6993837954808</v>
      </c>
      <c r="S208" s="11">
        <f t="shared" ca="1" si="99"/>
        <v>1643.0950514727476</v>
      </c>
      <c r="T208" s="11">
        <f t="shared" ca="1" si="100"/>
        <v>1511.2549853200071</v>
      </c>
      <c r="U208" s="11">
        <f t="shared" ca="1" si="101"/>
        <v>1394.4563437281374</v>
      </c>
      <c r="V208" s="11">
        <f t="shared" ca="1" si="102"/>
        <v>1290.4861499482802</v>
      </c>
      <c r="W208" s="11">
        <f t="shared" ca="1" si="103"/>
        <v>1197.5289738157205</v>
      </c>
      <c r="X208" s="11">
        <f t="shared" ca="1" si="104"/>
        <v>1114.0827942663657</v>
      </c>
      <c r="Y208" s="11">
        <f t="shared" ca="1" si="105"/>
        <v>1038.8952249476806</v>
      </c>
      <c r="Z208" s="11">
        <f t="shared" ca="1" si="106"/>
        <v>970.91461886555044</v>
      </c>
      <c r="AA208" s="11">
        <f t="shared" ca="1" si="107"/>
        <v>909.25217092913613</v>
      </c>
      <c r="AB208" s="11">
        <f t="shared" ca="1" si="108"/>
        <v>853.15224315410478</v>
      </c>
      <c r="AC208" s="11">
        <f t="shared" ca="1" si="109"/>
        <v>801.968906118738</v>
      </c>
      <c r="AD208" s="11">
        <f t="shared" ca="1" si="110"/>
        <v>755.14722982830313</v>
      </c>
      <c r="AE208" s="11">
        <f t="shared" ca="1" si="111"/>
        <v>712.20823973609163</v>
      </c>
      <c r="AF208" s="11">
        <f t="shared" ca="1" si="112"/>
        <v>672.73672787959708</v>
      </c>
      <c r="AG208" s="11">
        <f t="shared" ca="1" si="113"/>
        <v>636.37130774098182</v>
      </c>
      <c r="AH208" s="11">
        <f t="shared" ca="1" si="114"/>
        <v>602.79624687727278</v>
      </c>
      <c r="AI208" s="11">
        <f t="shared" ca="1" si="115"/>
        <v>571.73471893535248</v>
      </c>
      <c r="AJ208" s="11">
        <f t="shared" ca="1" si="116"/>
        <v>542.94319701284962</v>
      </c>
    </row>
    <row r="209" spans="1:36" x14ac:dyDescent="0.2">
      <c r="A209" s="11">
        <f t="shared" si="117"/>
        <v>594.00099999999998</v>
      </c>
      <c r="B209" s="11">
        <f t="shared" ca="1" si="119"/>
        <v>0.24320411069184847</v>
      </c>
      <c r="C209" s="11">
        <f t="shared" ca="1" si="118"/>
        <v>12446.360657107065</v>
      </c>
      <c r="D209" s="11">
        <f t="shared" ref="D209:D250" ca="1" si="123">D208+($B209)^(4/3)/$B$4*$B$3</f>
        <v>10589.322352398893</v>
      </c>
      <c r="E209" s="11">
        <f t="shared" ca="1" si="120"/>
        <v>9413.7624732480581</v>
      </c>
      <c r="F209" s="11">
        <f t="shared" ca="1" si="121"/>
        <v>8007.300017972404</v>
      </c>
      <c r="G209" s="11">
        <f t="shared" ca="1" si="122"/>
        <v>6796.2318752417013</v>
      </c>
      <c r="H209" s="11">
        <f t="shared" ref="H209:H250" ca="1" si="124">H208+(($B208+$B209)/2)^(4/3)/$B$4*$B$3</f>
        <v>5794.222424922611</v>
      </c>
      <c r="I209" s="11">
        <f t="shared" ca="1" si="89"/>
        <v>4979.2070905646933</v>
      </c>
      <c r="J209" s="11">
        <f t="shared" ca="1" si="90"/>
        <v>4317.8337270312977</v>
      </c>
      <c r="K209" s="11">
        <f t="shared" ca="1" si="91"/>
        <v>3778.0577615418679</v>
      </c>
      <c r="L209" s="11">
        <f t="shared" ca="1" si="92"/>
        <v>3333.3578135825942</v>
      </c>
      <c r="M209" s="11">
        <f t="shared" ca="1" si="93"/>
        <v>2963.0854658458884</v>
      </c>
      <c r="N209" s="11">
        <f t="shared" ca="1" si="94"/>
        <v>2651.5321753511912</v>
      </c>
      <c r="O209" s="11">
        <f t="shared" ca="1" si="95"/>
        <v>2386.8008685370314</v>
      </c>
      <c r="P209" s="11">
        <f t="shared" ca="1" si="96"/>
        <v>2159.836581161901</v>
      </c>
      <c r="Q209" s="11">
        <f t="shared" ca="1" si="97"/>
        <v>1963.6816972693309</v>
      </c>
      <c r="R209" s="11">
        <f t="shared" ca="1" si="98"/>
        <v>1792.9286820140014</v>
      </c>
      <c r="S209" s="11">
        <f t="shared" ca="1" si="99"/>
        <v>1643.3243496912683</v>
      </c>
      <c r="T209" s="11">
        <f t="shared" ca="1" si="100"/>
        <v>1511.4842835385277</v>
      </c>
      <c r="U209" s="11">
        <f t="shared" ca="1" si="101"/>
        <v>1394.6856419466581</v>
      </c>
      <c r="V209" s="11">
        <f t="shared" ca="1" si="102"/>
        <v>1290.7154481668008</v>
      </c>
      <c r="W209" s="11">
        <f t="shared" ca="1" si="103"/>
        <v>1197.7582720342411</v>
      </c>
      <c r="X209" s="11">
        <f t="shared" ca="1" si="104"/>
        <v>1114.3120924848863</v>
      </c>
      <c r="Y209" s="11">
        <f t="shared" ca="1" si="105"/>
        <v>1039.1245231662012</v>
      </c>
      <c r="Z209" s="11">
        <f t="shared" ca="1" si="106"/>
        <v>971.14391708407095</v>
      </c>
      <c r="AA209" s="11">
        <f t="shared" ca="1" si="107"/>
        <v>909.48146914765664</v>
      </c>
      <c r="AB209" s="11">
        <f t="shared" ca="1" si="108"/>
        <v>853.38154137262529</v>
      </c>
      <c r="AC209" s="11">
        <f t="shared" ca="1" si="109"/>
        <v>802.19820433725852</v>
      </c>
      <c r="AD209" s="11">
        <f t="shared" ca="1" si="110"/>
        <v>755.37652804682364</v>
      </c>
      <c r="AE209" s="11">
        <f t="shared" ca="1" si="111"/>
        <v>712.43753795461214</v>
      </c>
      <c r="AF209" s="11">
        <f t="shared" ca="1" si="112"/>
        <v>672.9660260981176</v>
      </c>
      <c r="AG209" s="11">
        <f t="shared" ca="1" si="113"/>
        <v>636.60060595950233</v>
      </c>
      <c r="AH209" s="11">
        <f t="shared" ca="1" si="114"/>
        <v>603.02554509579329</v>
      </c>
      <c r="AI209" s="11">
        <f t="shared" ca="1" si="115"/>
        <v>571.96401715387299</v>
      </c>
      <c r="AJ209" s="11">
        <f t="shared" ca="1" si="116"/>
        <v>543.17249523137014</v>
      </c>
    </row>
    <row r="210" spans="1:36" x14ac:dyDescent="0.2">
      <c r="A210" s="11">
        <f t="shared" si="117"/>
        <v>597.00099999999998</v>
      </c>
      <c r="B210" s="11">
        <f t="shared" ca="1" si="119"/>
        <v>0.24070371437661484</v>
      </c>
      <c r="C210" s="11">
        <f t="shared" ca="1" si="118"/>
        <v>12446.586809640967</v>
      </c>
      <c r="D210" s="11">
        <f t="shared" ca="1" si="123"/>
        <v>10589.546948208146</v>
      </c>
      <c r="E210" s="11">
        <f t="shared" ca="1" si="120"/>
        <v>9413.9886257819599</v>
      </c>
      <c r="F210" s="11">
        <f t="shared" ca="1" si="121"/>
        <v>8007.5261705063049</v>
      </c>
      <c r="G210" s="11">
        <f t="shared" ca="1" si="122"/>
        <v>6796.4580277756022</v>
      </c>
      <c r="H210" s="11">
        <f t="shared" ca="1" si="124"/>
        <v>5794.4485774565119</v>
      </c>
      <c r="I210" s="11">
        <f t="shared" ref="I210:I250" ca="1" si="125">I209+(($B209+$B210)/2)^(4/3)/$B$4*$B$3</f>
        <v>4979.4332430985942</v>
      </c>
      <c r="J210" s="11">
        <f t="shared" ca="1" si="90"/>
        <v>4318.0598795651986</v>
      </c>
      <c r="K210" s="11">
        <f t="shared" ca="1" si="91"/>
        <v>3778.2839140757687</v>
      </c>
      <c r="L210" s="11">
        <f t="shared" ca="1" si="92"/>
        <v>3333.583966116495</v>
      </c>
      <c r="M210" s="11">
        <f t="shared" ca="1" si="93"/>
        <v>2963.3116183797893</v>
      </c>
      <c r="N210" s="11">
        <f t="shared" ca="1" si="94"/>
        <v>2651.7583278850921</v>
      </c>
      <c r="O210" s="11">
        <f t="shared" ca="1" si="95"/>
        <v>2387.0270210709323</v>
      </c>
      <c r="P210" s="11">
        <f t="shared" ca="1" si="96"/>
        <v>2160.0627336958019</v>
      </c>
      <c r="Q210" s="11">
        <f t="shared" ca="1" si="97"/>
        <v>1963.907849803232</v>
      </c>
      <c r="R210" s="11">
        <f t="shared" ca="1" si="98"/>
        <v>1793.1548345479025</v>
      </c>
      <c r="S210" s="11">
        <f t="shared" ca="1" si="99"/>
        <v>1643.5505022251693</v>
      </c>
      <c r="T210" s="11">
        <f t="shared" ca="1" si="100"/>
        <v>1511.7104360724288</v>
      </c>
      <c r="U210" s="11">
        <f t="shared" ca="1" si="101"/>
        <v>1394.9117944805591</v>
      </c>
      <c r="V210" s="11">
        <f t="shared" ca="1" si="102"/>
        <v>1290.9416007007019</v>
      </c>
      <c r="W210" s="11">
        <f t="shared" ca="1" si="103"/>
        <v>1197.9844245681422</v>
      </c>
      <c r="X210" s="11">
        <f t="shared" ca="1" si="104"/>
        <v>1114.5382450187874</v>
      </c>
      <c r="Y210" s="11">
        <f t="shared" ca="1" si="105"/>
        <v>1039.3506757001023</v>
      </c>
      <c r="Z210" s="11">
        <f t="shared" ca="1" si="106"/>
        <v>971.37006961797204</v>
      </c>
      <c r="AA210" s="11">
        <f t="shared" ca="1" si="107"/>
        <v>909.70762168155773</v>
      </c>
      <c r="AB210" s="11">
        <f t="shared" ca="1" si="108"/>
        <v>853.60769390652638</v>
      </c>
      <c r="AC210" s="11">
        <f t="shared" ca="1" si="109"/>
        <v>802.4243568711596</v>
      </c>
      <c r="AD210" s="11">
        <f t="shared" ca="1" si="110"/>
        <v>755.60268058072472</v>
      </c>
      <c r="AE210" s="11">
        <f t="shared" ca="1" si="111"/>
        <v>712.66369048851323</v>
      </c>
      <c r="AF210" s="11">
        <f t="shared" ca="1" si="112"/>
        <v>673.19217863201868</v>
      </c>
      <c r="AG210" s="11">
        <f t="shared" ca="1" si="113"/>
        <v>636.82675849340342</v>
      </c>
      <c r="AH210" s="11">
        <f t="shared" ca="1" si="114"/>
        <v>603.25169762969438</v>
      </c>
      <c r="AI210" s="11">
        <f t="shared" ca="1" si="115"/>
        <v>572.19016968777407</v>
      </c>
      <c r="AJ210" s="11">
        <f t="shared" ca="1" si="116"/>
        <v>543.39864776527122</v>
      </c>
    </row>
    <row r="211" spans="1:36" x14ac:dyDescent="0.2">
      <c r="A211" s="11">
        <f t="shared" si="117"/>
        <v>600.00099999999998</v>
      </c>
      <c r="B211" s="11">
        <f t="shared" ca="1" si="119"/>
        <v>0.23824123413733711</v>
      </c>
      <c r="C211" s="11">
        <f t="shared" ca="1" si="118"/>
        <v>12446.80987496365</v>
      </c>
      <c r="D211" s="11">
        <f t="shared" ca="1" si="123"/>
        <v>10589.768485665005</v>
      </c>
      <c r="E211" s="11">
        <f t="shared" ca="1" si="120"/>
        <v>9414.2116911046433</v>
      </c>
      <c r="F211" s="11">
        <f t="shared" ca="1" si="121"/>
        <v>8007.7492358289883</v>
      </c>
      <c r="G211" s="11">
        <f t="shared" ca="1" si="122"/>
        <v>6796.6810930982856</v>
      </c>
      <c r="H211" s="11">
        <f t="shared" ca="1" si="124"/>
        <v>5794.6716427791953</v>
      </c>
      <c r="I211" s="11">
        <f t="shared" ca="1" si="125"/>
        <v>4979.6563084212776</v>
      </c>
      <c r="J211" s="11">
        <f t="shared" ref="J211:J250" ca="1" si="126">J210+(($B210+$B211)/2)^(4/3)/$B$4*$B$3</f>
        <v>4318.282944887882</v>
      </c>
      <c r="K211" s="11">
        <f t="shared" ca="1" si="91"/>
        <v>3778.5069793984521</v>
      </c>
      <c r="L211" s="11">
        <f t="shared" ca="1" si="92"/>
        <v>3333.8070314391784</v>
      </c>
      <c r="M211" s="11">
        <f t="shared" ca="1" si="93"/>
        <v>2963.5346837024726</v>
      </c>
      <c r="N211" s="11">
        <f t="shared" ca="1" si="94"/>
        <v>2651.9813932077755</v>
      </c>
      <c r="O211" s="11">
        <f t="shared" ca="1" si="95"/>
        <v>2387.2500863936157</v>
      </c>
      <c r="P211" s="11">
        <f t="shared" ca="1" si="96"/>
        <v>2160.2857990184852</v>
      </c>
      <c r="Q211" s="11">
        <f t="shared" ca="1" si="97"/>
        <v>1964.1309151259156</v>
      </c>
      <c r="R211" s="11">
        <f t="shared" ca="1" si="98"/>
        <v>1793.3778998705861</v>
      </c>
      <c r="S211" s="11">
        <f t="shared" ca="1" si="99"/>
        <v>1643.773567547853</v>
      </c>
      <c r="T211" s="11">
        <f t="shared" ca="1" si="100"/>
        <v>1511.9335013951124</v>
      </c>
      <c r="U211" s="11">
        <f t="shared" ca="1" si="101"/>
        <v>1395.1348598032428</v>
      </c>
      <c r="V211" s="11">
        <f t="shared" ca="1" si="102"/>
        <v>1291.1646660233855</v>
      </c>
      <c r="W211" s="11">
        <f t="shared" ca="1" si="103"/>
        <v>1198.2074898908259</v>
      </c>
      <c r="X211" s="11">
        <f t="shared" ca="1" si="104"/>
        <v>1114.761310341471</v>
      </c>
      <c r="Y211" s="11">
        <f t="shared" ca="1" si="105"/>
        <v>1039.573741022786</v>
      </c>
      <c r="Z211" s="11">
        <f t="shared" ca="1" si="106"/>
        <v>971.59313494065555</v>
      </c>
      <c r="AA211" s="11">
        <f t="shared" ca="1" si="107"/>
        <v>909.93068700424124</v>
      </c>
      <c r="AB211" s="11">
        <f t="shared" ca="1" si="108"/>
        <v>853.83075922920989</v>
      </c>
      <c r="AC211" s="11">
        <f t="shared" ca="1" si="109"/>
        <v>802.64742219384311</v>
      </c>
      <c r="AD211" s="11">
        <f t="shared" ca="1" si="110"/>
        <v>755.82574590340823</v>
      </c>
      <c r="AE211" s="11">
        <f t="shared" ca="1" si="111"/>
        <v>712.88675581119674</v>
      </c>
      <c r="AF211" s="11">
        <f t="shared" ca="1" si="112"/>
        <v>673.41524395470219</v>
      </c>
      <c r="AG211" s="11">
        <f t="shared" ca="1" si="113"/>
        <v>637.04982381608693</v>
      </c>
      <c r="AH211" s="11">
        <f t="shared" ca="1" si="114"/>
        <v>603.47476295237789</v>
      </c>
      <c r="AI211" s="11">
        <f t="shared" ca="1" si="115"/>
        <v>572.41323501045758</v>
      </c>
      <c r="AJ211" s="11">
        <f t="shared" ca="1" si="116"/>
        <v>543.62171308795473</v>
      </c>
    </row>
    <row r="212" spans="1:36" x14ac:dyDescent="0.2">
      <c r="A212" s="11">
        <f t="shared" si="117"/>
        <v>603.00099999999998</v>
      </c>
      <c r="B212" s="11">
        <f t="shared" ca="1" si="119"/>
        <v>0.23581591231261145</v>
      </c>
      <c r="C212" s="11">
        <f t="shared" ca="1" si="118"/>
        <v>12447.029910180423</v>
      </c>
      <c r="D212" s="11">
        <f t="shared" ca="1" si="123"/>
        <v>10589.987021201385</v>
      </c>
      <c r="E212" s="11">
        <f t="shared" ca="1" si="120"/>
        <v>9414.4317263214161</v>
      </c>
      <c r="F212" s="11">
        <f t="shared" ca="1" si="121"/>
        <v>8007.9692710457603</v>
      </c>
      <c r="G212" s="11">
        <f t="shared" ca="1" si="122"/>
        <v>6796.9011283150576</v>
      </c>
      <c r="H212" s="11">
        <f t="shared" ca="1" si="124"/>
        <v>5794.8916779959673</v>
      </c>
      <c r="I212" s="11">
        <f t="shared" ca="1" si="125"/>
        <v>4979.8763436380495</v>
      </c>
      <c r="J212" s="11">
        <f t="shared" ca="1" si="126"/>
        <v>4318.5029801046539</v>
      </c>
      <c r="K212" s="11">
        <f t="shared" ref="K212:K250" ca="1" si="127">K211+(($B211+$B212)/2)^(4/3)/$B$4*$B$3</f>
        <v>3778.7270146152246</v>
      </c>
      <c r="L212" s="11">
        <f t="shared" ca="1" si="92"/>
        <v>3334.0270666559509</v>
      </c>
      <c r="M212" s="11">
        <f t="shared" ca="1" si="93"/>
        <v>2963.7547189192451</v>
      </c>
      <c r="N212" s="11">
        <f t="shared" ca="1" si="94"/>
        <v>2652.2014284245479</v>
      </c>
      <c r="O212" s="11">
        <f t="shared" ca="1" si="95"/>
        <v>2387.4701216103881</v>
      </c>
      <c r="P212" s="11">
        <f t="shared" ca="1" si="96"/>
        <v>2160.5058342352577</v>
      </c>
      <c r="Q212" s="11">
        <f t="shared" ca="1" si="97"/>
        <v>1964.3509503426878</v>
      </c>
      <c r="R212" s="11">
        <f t="shared" ca="1" si="98"/>
        <v>1793.5979350873583</v>
      </c>
      <c r="S212" s="11">
        <f t="shared" ca="1" si="99"/>
        <v>1643.9936027646252</v>
      </c>
      <c r="T212" s="11">
        <f t="shared" ca="1" si="100"/>
        <v>1512.1535366118846</v>
      </c>
      <c r="U212" s="11">
        <f t="shared" ca="1" si="101"/>
        <v>1395.354895020015</v>
      </c>
      <c r="V212" s="11">
        <f t="shared" ca="1" si="102"/>
        <v>1291.3847012401577</v>
      </c>
      <c r="W212" s="11">
        <f t="shared" ca="1" si="103"/>
        <v>1198.4275251075981</v>
      </c>
      <c r="X212" s="11">
        <f t="shared" ca="1" si="104"/>
        <v>1114.9813455582432</v>
      </c>
      <c r="Y212" s="11">
        <f t="shared" ca="1" si="105"/>
        <v>1039.7937762395582</v>
      </c>
      <c r="Z212" s="11">
        <f t="shared" ca="1" si="106"/>
        <v>971.81317015742786</v>
      </c>
      <c r="AA212" s="11">
        <f t="shared" ca="1" si="107"/>
        <v>910.15072222101355</v>
      </c>
      <c r="AB212" s="11">
        <f t="shared" ca="1" si="108"/>
        <v>854.05079444598221</v>
      </c>
      <c r="AC212" s="11">
        <f t="shared" ca="1" si="109"/>
        <v>802.86745741061543</v>
      </c>
      <c r="AD212" s="11">
        <f t="shared" ca="1" si="110"/>
        <v>756.04578112018055</v>
      </c>
      <c r="AE212" s="11">
        <f t="shared" ca="1" si="111"/>
        <v>713.10679102796905</v>
      </c>
      <c r="AF212" s="11">
        <f t="shared" ca="1" si="112"/>
        <v>673.63527917147451</v>
      </c>
      <c r="AG212" s="11">
        <f t="shared" ca="1" si="113"/>
        <v>637.26985903285924</v>
      </c>
      <c r="AH212" s="11">
        <f t="shared" ca="1" si="114"/>
        <v>603.6947981691502</v>
      </c>
      <c r="AI212" s="11">
        <f t="shared" ca="1" si="115"/>
        <v>572.6332702272299</v>
      </c>
      <c r="AJ212" s="11">
        <f t="shared" ca="1" si="116"/>
        <v>543.84174830472705</v>
      </c>
    </row>
    <row r="213" spans="1:36" x14ac:dyDescent="0.2">
      <c r="A213" s="11">
        <f t="shared" si="117"/>
        <v>606.00099999999998</v>
      </c>
      <c r="B213" s="11">
        <f t="shared" ca="1" si="119"/>
        <v>0.23342700998423233</v>
      </c>
      <c r="C213" s="11">
        <f t="shared" ca="1" si="118"/>
        <v>12447.246971066999</v>
      </c>
      <c r="D213" s="11">
        <f t="shared" ca="1" si="123"/>
        <v>10590.202609938513</v>
      </c>
      <c r="E213" s="11">
        <f t="shared" ca="1" si="120"/>
        <v>9414.6487872079924</v>
      </c>
      <c r="F213" s="11">
        <f t="shared" ca="1" si="121"/>
        <v>8008.1863319323375</v>
      </c>
      <c r="G213" s="11">
        <f t="shared" ca="1" si="122"/>
        <v>6797.1181892016348</v>
      </c>
      <c r="H213" s="11">
        <f t="shared" ca="1" si="124"/>
        <v>5795.1087388825445</v>
      </c>
      <c r="I213" s="11">
        <f t="shared" ca="1" si="125"/>
        <v>4980.0934045246267</v>
      </c>
      <c r="J213" s="11">
        <f t="shared" ca="1" si="126"/>
        <v>4318.7200409912311</v>
      </c>
      <c r="K213" s="11">
        <f t="shared" ca="1" si="127"/>
        <v>3778.9440755018018</v>
      </c>
      <c r="L213" s="11">
        <f t="shared" ref="L213:L250" ca="1" si="128">L212+(($B212+$B213)/2)^(4/3)/$B$4*$B$3</f>
        <v>3334.2441275425281</v>
      </c>
      <c r="M213" s="11">
        <f t="shared" ca="1" si="93"/>
        <v>2963.9717798058223</v>
      </c>
      <c r="N213" s="11">
        <f t="shared" ca="1" si="94"/>
        <v>2652.4184893111251</v>
      </c>
      <c r="O213" s="11">
        <f t="shared" ca="1" si="95"/>
        <v>2387.6871824969653</v>
      </c>
      <c r="P213" s="11">
        <f t="shared" ca="1" si="96"/>
        <v>2160.7228951218349</v>
      </c>
      <c r="Q213" s="11">
        <f t="shared" ca="1" si="97"/>
        <v>1964.568011229265</v>
      </c>
      <c r="R213" s="11">
        <f t="shared" ca="1" si="98"/>
        <v>1793.8149959739355</v>
      </c>
      <c r="S213" s="11">
        <f t="shared" ca="1" si="99"/>
        <v>1644.2106636512024</v>
      </c>
      <c r="T213" s="11">
        <f t="shared" ca="1" si="100"/>
        <v>1512.3705974984618</v>
      </c>
      <c r="U213" s="11">
        <f t="shared" ca="1" si="101"/>
        <v>1395.5719559065922</v>
      </c>
      <c r="V213" s="11">
        <f t="shared" ca="1" si="102"/>
        <v>1291.6017621267349</v>
      </c>
      <c r="W213" s="11">
        <f t="shared" ca="1" si="103"/>
        <v>1198.6445859941753</v>
      </c>
      <c r="X213" s="11">
        <f t="shared" ca="1" si="104"/>
        <v>1115.1984064448204</v>
      </c>
      <c r="Y213" s="11">
        <f t="shared" ca="1" si="105"/>
        <v>1040.0108371261354</v>
      </c>
      <c r="Z213" s="11">
        <f t="shared" ca="1" si="106"/>
        <v>972.03023104400506</v>
      </c>
      <c r="AA213" s="11">
        <f t="shared" ca="1" si="107"/>
        <v>910.36778310759075</v>
      </c>
      <c r="AB213" s="11">
        <f t="shared" ca="1" si="108"/>
        <v>854.26785533255941</v>
      </c>
      <c r="AC213" s="11">
        <f t="shared" ca="1" si="109"/>
        <v>803.08451829719263</v>
      </c>
      <c r="AD213" s="11">
        <f t="shared" ca="1" si="110"/>
        <v>756.26284200675775</v>
      </c>
      <c r="AE213" s="11">
        <f t="shared" ca="1" si="111"/>
        <v>713.32385191454625</v>
      </c>
      <c r="AF213" s="11">
        <f t="shared" ca="1" si="112"/>
        <v>673.85234005805171</v>
      </c>
      <c r="AG213" s="11">
        <f t="shared" ca="1" si="113"/>
        <v>637.48691991943645</v>
      </c>
      <c r="AH213" s="11">
        <f t="shared" ca="1" si="114"/>
        <v>603.9118590557274</v>
      </c>
      <c r="AI213" s="11">
        <f t="shared" ca="1" si="115"/>
        <v>572.8503311138071</v>
      </c>
      <c r="AJ213" s="11">
        <f t="shared" ca="1" si="116"/>
        <v>544.05880919130425</v>
      </c>
    </row>
    <row r="214" spans="1:36" x14ac:dyDescent="0.2">
      <c r="A214" s="11">
        <f t="shared" si="117"/>
        <v>609.00099999999998</v>
      </c>
      <c r="B214" s="11">
        <f t="shared" ca="1" si="119"/>
        <v>0.23107380642553527</v>
      </c>
      <c r="C214" s="11">
        <f t="shared" ca="1" si="118"/>
        <v>12447.461112106748</v>
      </c>
      <c r="D214" s="11">
        <f t="shared" ca="1" si="123"/>
        <v>10590.415305723551</v>
      </c>
      <c r="E214" s="11">
        <f t="shared" ca="1" si="120"/>
        <v>9414.8629282477414</v>
      </c>
      <c r="F214" s="11">
        <f t="shared" ca="1" si="121"/>
        <v>8008.4004729720864</v>
      </c>
      <c r="G214" s="11">
        <f t="shared" ca="1" si="122"/>
        <v>6797.3323302413837</v>
      </c>
      <c r="H214" s="11">
        <f t="shared" ca="1" si="124"/>
        <v>5795.3228799222934</v>
      </c>
      <c r="I214" s="11">
        <f t="shared" ca="1" si="125"/>
        <v>4980.3075455643757</v>
      </c>
      <c r="J214" s="11">
        <f t="shared" ca="1" si="126"/>
        <v>4318.9341820309801</v>
      </c>
      <c r="K214" s="11">
        <f t="shared" ca="1" si="127"/>
        <v>3779.1582165415512</v>
      </c>
      <c r="L214" s="11">
        <f t="shared" ca="1" si="128"/>
        <v>3334.4582685822775</v>
      </c>
      <c r="M214" s="11">
        <f t="shared" ref="M214:M250" ca="1" si="129">M213+(($B213+$B214)/2)^(4/3)/$B$4*$B$3</f>
        <v>2964.1859208455717</v>
      </c>
      <c r="N214" s="11">
        <f t="shared" ca="1" si="94"/>
        <v>2652.6326303508745</v>
      </c>
      <c r="O214" s="11">
        <f t="shared" ca="1" si="95"/>
        <v>2387.9013235367147</v>
      </c>
      <c r="P214" s="11">
        <f t="shared" ca="1" si="96"/>
        <v>2160.9370361615843</v>
      </c>
      <c r="Q214" s="11">
        <f t="shared" ca="1" si="97"/>
        <v>1964.7821522690144</v>
      </c>
      <c r="R214" s="11">
        <f t="shared" ca="1" si="98"/>
        <v>1794.0291370136849</v>
      </c>
      <c r="S214" s="11">
        <f t="shared" ca="1" si="99"/>
        <v>1644.4248046909518</v>
      </c>
      <c r="T214" s="11">
        <f t="shared" ca="1" si="100"/>
        <v>1512.5847385382112</v>
      </c>
      <c r="U214" s="11">
        <f t="shared" ca="1" si="101"/>
        <v>1395.7860969463416</v>
      </c>
      <c r="V214" s="11">
        <f t="shared" ca="1" si="102"/>
        <v>1291.8159031664843</v>
      </c>
      <c r="W214" s="11">
        <f t="shared" ca="1" si="103"/>
        <v>1198.8587270339247</v>
      </c>
      <c r="X214" s="11">
        <f t="shared" ca="1" si="104"/>
        <v>1115.4125474845698</v>
      </c>
      <c r="Y214" s="11">
        <f t="shared" ca="1" si="105"/>
        <v>1040.2249781658847</v>
      </c>
      <c r="Z214" s="11">
        <f t="shared" ca="1" si="106"/>
        <v>972.24437208375446</v>
      </c>
      <c r="AA214" s="11">
        <f t="shared" ca="1" si="107"/>
        <v>910.58192414734015</v>
      </c>
      <c r="AB214" s="11">
        <f t="shared" ca="1" si="108"/>
        <v>854.4819963723088</v>
      </c>
      <c r="AC214" s="11">
        <f t="shared" ca="1" si="109"/>
        <v>803.29865933694202</v>
      </c>
      <c r="AD214" s="11">
        <f t="shared" ca="1" si="110"/>
        <v>756.47698304650714</v>
      </c>
      <c r="AE214" s="11">
        <f t="shared" ca="1" si="111"/>
        <v>713.53799295429565</v>
      </c>
      <c r="AF214" s="11">
        <f t="shared" ca="1" si="112"/>
        <v>674.0664810978011</v>
      </c>
      <c r="AG214" s="11">
        <f t="shared" ca="1" si="113"/>
        <v>637.70106095918584</v>
      </c>
      <c r="AH214" s="11">
        <f t="shared" ca="1" si="114"/>
        <v>604.1260000954768</v>
      </c>
      <c r="AI214" s="11">
        <f t="shared" ca="1" si="115"/>
        <v>573.06447215355649</v>
      </c>
      <c r="AJ214" s="11">
        <f t="shared" ca="1" si="116"/>
        <v>544.27295023105364</v>
      </c>
    </row>
    <row r="215" spans="1:36" x14ac:dyDescent="0.2">
      <c r="A215" s="11">
        <f t="shared" si="117"/>
        <v>612.00099999999998</v>
      </c>
      <c r="B215" s="11">
        <f t="shared" ca="1" si="119"/>
        <v>0.22875559856853359</v>
      </c>
      <c r="C215" s="11">
        <f t="shared" ca="1" si="118"/>
        <v>12447.672386526712</v>
      </c>
      <c r="D215" s="11">
        <f t="shared" ca="1" si="123"/>
        <v>10590.625161165024</v>
      </c>
      <c r="E215" s="11">
        <f t="shared" ca="1" si="120"/>
        <v>9415.0742026677053</v>
      </c>
      <c r="F215" s="11">
        <f t="shared" ca="1" si="121"/>
        <v>8008.6117473920503</v>
      </c>
      <c r="G215" s="11">
        <f t="shared" ca="1" si="122"/>
        <v>6797.5436046613477</v>
      </c>
      <c r="H215" s="11">
        <f t="shared" ca="1" si="124"/>
        <v>5795.5341543422574</v>
      </c>
      <c r="I215" s="11">
        <f t="shared" ca="1" si="125"/>
        <v>4980.5188199843396</v>
      </c>
      <c r="J215" s="11">
        <f t="shared" ca="1" si="126"/>
        <v>4319.145456450944</v>
      </c>
      <c r="K215" s="11">
        <f t="shared" ca="1" si="127"/>
        <v>3779.3694909615156</v>
      </c>
      <c r="L215" s="11">
        <f t="shared" ca="1" si="128"/>
        <v>3334.6695430022419</v>
      </c>
      <c r="M215" s="11">
        <f t="shared" ca="1" si="129"/>
        <v>2964.3971952655361</v>
      </c>
      <c r="N215" s="11">
        <f t="shared" ref="N215:N250" ca="1" si="130">N214+(($B214+$B215)/2)^(4/3)/$B$4*$B$3</f>
        <v>2652.8439047708389</v>
      </c>
      <c r="O215" s="11">
        <f t="shared" ca="1" si="95"/>
        <v>2388.1125979566791</v>
      </c>
      <c r="P215" s="11">
        <f t="shared" ca="1" si="96"/>
        <v>2161.1483105815487</v>
      </c>
      <c r="Q215" s="11">
        <f t="shared" ca="1" si="97"/>
        <v>1964.9934266889786</v>
      </c>
      <c r="R215" s="11">
        <f t="shared" ca="1" si="98"/>
        <v>1794.2404114336491</v>
      </c>
      <c r="S215" s="11">
        <f t="shared" ca="1" si="99"/>
        <v>1644.6360791109159</v>
      </c>
      <c r="T215" s="11">
        <f t="shared" ca="1" si="100"/>
        <v>1512.7960129581754</v>
      </c>
      <c r="U215" s="11">
        <f t="shared" ca="1" si="101"/>
        <v>1395.9973713663057</v>
      </c>
      <c r="V215" s="11">
        <f t="shared" ca="1" si="102"/>
        <v>1292.0271775864485</v>
      </c>
      <c r="W215" s="11">
        <f t="shared" ca="1" si="103"/>
        <v>1199.0700014538888</v>
      </c>
      <c r="X215" s="11">
        <f t="shared" ca="1" si="104"/>
        <v>1115.623821904534</v>
      </c>
      <c r="Y215" s="11">
        <f t="shared" ca="1" si="105"/>
        <v>1040.4362525858489</v>
      </c>
      <c r="Z215" s="11">
        <f t="shared" ca="1" si="106"/>
        <v>972.45564650371864</v>
      </c>
      <c r="AA215" s="11">
        <f t="shared" ca="1" si="107"/>
        <v>910.79319856730433</v>
      </c>
      <c r="AB215" s="11">
        <f t="shared" ca="1" si="108"/>
        <v>854.69327079227298</v>
      </c>
      <c r="AC215" s="11">
        <f t="shared" ca="1" si="109"/>
        <v>803.50993375690621</v>
      </c>
      <c r="AD215" s="11">
        <f t="shared" ca="1" si="110"/>
        <v>756.68825746647133</v>
      </c>
      <c r="AE215" s="11">
        <f t="shared" ca="1" si="111"/>
        <v>713.74926737425983</v>
      </c>
      <c r="AF215" s="11">
        <f t="shared" ca="1" si="112"/>
        <v>674.27775551776529</v>
      </c>
      <c r="AG215" s="11">
        <f t="shared" ca="1" si="113"/>
        <v>637.91233537915002</v>
      </c>
      <c r="AH215" s="11">
        <f t="shared" ca="1" si="114"/>
        <v>604.33727451544098</v>
      </c>
      <c r="AI215" s="11">
        <f t="shared" ca="1" si="115"/>
        <v>573.27574657352068</v>
      </c>
      <c r="AJ215" s="11">
        <f t="shared" ca="1" si="116"/>
        <v>544.48422465101783</v>
      </c>
    </row>
    <row r="216" spans="1:36" x14ac:dyDescent="0.2">
      <c r="A216" s="11">
        <f t="shared" si="117"/>
        <v>615.00099999999998</v>
      </c>
      <c r="B216" s="11">
        <f t="shared" ca="1" si="119"/>
        <v>0.22647170048912182</v>
      </c>
      <c r="C216" s="11">
        <f t="shared" ca="1" si="118"/>
        <v>12447.880846332462</v>
      </c>
      <c r="D216" s="11">
        <f t="shared" ca="1" si="123"/>
        <v>10590.832227667099</v>
      </c>
      <c r="E216" s="11">
        <f t="shared" ca="1" si="120"/>
        <v>9415.2826624734553</v>
      </c>
      <c r="F216" s="11">
        <f t="shared" ca="1" si="121"/>
        <v>8008.8202071978003</v>
      </c>
      <c r="G216" s="11">
        <f t="shared" ca="1" si="122"/>
        <v>6797.7520644670976</v>
      </c>
      <c r="H216" s="11">
        <f t="shared" ca="1" si="124"/>
        <v>5795.7426141480073</v>
      </c>
      <c r="I216" s="11">
        <f t="shared" ca="1" si="125"/>
        <v>4980.7272797900896</v>
      </c>
      <c r="J216" s="11">
        <f t="shared" ca="1" si="126"/>
        <v>4319.353916256694</v>
      </c>
      <c r="K216" s="11">
        <f t="shared" ca="1" si="127"/>
        <v>3779.5779507672655</v>
      </c>
      <c r="L216" s="11">
        <f t="shared" ca="1" si="128"/>
        <v>3334.8780028079918</v>
      </c>
      <c r="M216" s="11">
        <f t="shared" ca="1" si="129"/>
        <v>2964.605655071286</v>
      </c>
      <c r="N216" s="11">
        <f t="shared" ca="1" si="130"/>
        <v>2653.0523645765888</v>
      </c>
      <c r="O216" s="11">
        <f t="shared" ref="O216:O250" ca="1" si="131">O215+(($B215+$B216)/2)^(4/3)/$B$4*$B$3</f>
        <v>2388.3210577624291</v>
      </c>
      <c r="P216" s="11">
        <f t="shared" ca="1" si="96"/>
        <v>2161.3567703872986</v>
      </c>
      <c r="Q216" s="11">
        <f t="shared" ca="1" si="97"/>
        <v>1965.2018864947283</v>
      </c>
      <c r="R216" s="11">
        <f t="shared" ca="1" si="98"/>
        <v>1794.4488712393988</v>
      </c>
      <c r="S216" s="11">
        <f t="shared" ca="1" si="99"/>
        <v>1644.8445389166657</v>
      </c>
      <c r="T216" s="11">
        <f t="shared" ca="1" si="100"/>
        <v>1513.0044727639252</v>
      </c>
      <c r="U216" s="11">
        <f t="shared" ca="1" si="101"/>
        <v>1396.2058311720555</v>
      </c>
      <c r="V216" s="11">
        <f t="shared" ca="1" si="102"/>
        <v>1292.2356373921982</v>
      </c>
      <c r="W216" s="11">
        <f t="shared" ca="1" si="103"/>
        <v>1199.2784612596386</v>
      </c>
      <c r="X216" s="11">
        <f t="shared" ca="1" si="104"/>
        <v>1115.8322817102837</v>
      </c>
      <c r="Y216" s="11">
        <f t="shared" ca="1" si="105"/>
        <v>1040.6447123915987</v>
      </c>
      <c r="Z216" s="11">
        <f t="shared" ca="1" si="106"/>
        <v>972.66410630946848</v>
      </c>
      <c r="AA216" s="11">
        <f t="shared" ca="1" si="107"/>
        <v>911.00165837305417</v>
      </c>
      <c r="AB216" s="11">
        <f t="shared" ca="1" si="108"/>
        <v>854.90173059802282</v>
      </c>
      <c r="AC216" s="11">
        <f t="shared" ca="1" si="109"/>
        <v>803.71839356265605</v>
      </c>
      <c r="AD216" s="11">
        <f t="shared" ca="1" si="110"/>
        <v>756.89671727222117</v>
      </c>
      <c r="AE216" s="11">
        <f t="shared" ca="1" si="111"/>
        <v>713.95772718000967</v>
      </c>
      <c r="AF216" s="11">
        <f t="shared" ca="1" si="112"/>
        <v>674.48621532351513</v>
      </c>
      <c r="AG216" s="11">
        <f t="shared" ca="1" si="113"/>
        <v>638.12079518489986</v>
      </c>
      <c r="AH216" s="11">
        <f t="shared" ca="1" si="114"/>
        <v>604.54573432119082</v>
      </c>
      <c r="AI216" s="11">
        <f t="shared" ca="1" si="115"/>
        <v>573.48420637927052</v>
      </c>
      <c r="AJ216" s="11">
        <f t="shared" ca="1" si="116"/>
        <v>544.69268445676767</v>
      </c>
    </row>
    <row r="217" spans="1:36" x14ac:dyDescent="0.2">
      <c r="A217" s="11">
        <f t="shared" si="117"/>
        <v>618.00099999999998</v>
      </c>
      <c r="B217" s="11">
        <f t="shared" ca="1" si="119"/>
        <v>0.22422144290965004</v>
      </c>
      <c r="C217" s="11">
        <f t="shared" ca="1" si="118"/>
        <v>12448.086542341822</v>
      </c>
      <c r="D217" s="11">
        <f t="shared" ca="1" si="123"/>
        <v>10591.036555462755</v>
      </c>
      <c r="E217" s="11">
        <f t="shared" ca="1" si="120"/>
        <v>9415.4883584828149</v>
      </c>
      <c r="F217" s="11">
        <f t="shared" ca="1" si="121"/>
        <v>8009.025903207159</v>
      </c>
      <c r="G217" s="11">
        <f t="shared" ca="1" si="122"/>
        <v>6797.9577604764563</v>
      </c>
      <c r="H217" s="11">
        <f t="shared" ca="1" si="124"/>
        <v>5795.948310157366</v>
      </c>
      <c r="I217" s="11">
        <f t="shared" ca="1" si="125"/>
        <v>4980.9329757994483</v>
      </c>
      <c r="J217" s="11">
        <f t="shared" ca="1" si="126"/>
        <v>4319.5596122660527</v>
      </c>
      <c r="K217" s="11">
        <f t="shared" ca="1" si="127"/>
        <v>3779.7836467766242</v>
      </c>
      <c r="L217" s="11">
        <f t="shared" ca="1" si="128"/>
        <v>3335.0836988173505</v>
      </c>
      <c r="M217" s="11">
        <f t="shared" ca="1" si="129"/>
        <v>2964.8113510806447</v>
      </c>
      <c r="N217" s="11">
        <f t="shared" ca="1" si="130"/>
        <v>2653.2580605859475</v>
      </c>
      <c r="O217" s="11">
        <f t="shared" ca="1" si="131"/>
        <v>2388.5267537717878</v>
      </c>
      <c r="P217" s="11">
        <f t="shared" ref="P217:P250" ca="1" si="132">P216+(($B216+$B217)/2)^(4/3)/$B$4*$B$3</f>
        <v>2161.5624663966573</v>
      </c>
      <c r="Q217" s="11">
        <f t="shared" ca="1" si="97"/>
        <v>1965.4075825040873</v>
      </c>
      <c r="R217" s="11">
        <f t="shared" ca="1" si="98"/>
        <v>1794.6545672487578</v>
      </c>
      <c r="S217" s="11">
        <f t="shared" ca="1" si="99"/>
        <v>1645.0502349260246</v>
      </c>
      <c r="T217" s="11">
        <f t="shared" ca="1" si="100"/>
        <v>1513.2101687732841</v>
      </c>
      <c r="U217" s="11">
        <f t="shared" ca="1" si="101"/>
        <v>1396.4115271814144</v>
      </c>
      <c r="V217" s="11">
        <f t="shared" ca="1" si="102"/>
        <v>1292.4413334015571</v>
      </c>
      <c r="W217" s="11">
        <f t="shared" ca="1" si="103"/>
        <v>1199.4841572689975</v>
      </c>
      <c r="X217" s="11">
        <f t="shared" ca="1" si="104"/>
        <v>1116.0379777196426</v>
      </c>
      <c r="Y217" s="11">
        <f t="shared" ca="1" si="105"/>
        <v>1040.8504084009576</v>
      </c>
      <c r="Z217" s="11">
        <f t="shared" ca="1" si="106"/>
        <v>972.86980231882728</v>
      </c>
      <c r="AA217" s="11">
        <f t="shared" ca="1" si="107"/>
        <v>911.20735438241297</v>
      </c>
      <c r="AB217" s="11">
        <f t="shared" ca="1" si="108"/>
        <v>855.10742660738163</v>
      </c>
      <c r="AC217" s="11">
        <f t="shared" ca="1" si="109"/>
        <v>803.92408957201485</v>
      </c>
      <c r="AD217" s="11">
        <f t="shared" ca="1" si="110"/>
        <v>757.10241328157997</v>
      </c>
      <c r="AE217" s="11">
        <f t="shared" ca="1" si="111"/>
        <v>714.16342318936847</v>
      </c>
      <c r="AF217" s="11">
        <f t="shared" ca="1" si="112"/>
        <v>674.69191133287393</v>
      </c>
      <c r="AG217" s="11">
        <f t="shared" ca="1" si="113"/>
        <v>638.32649119425867</v>
      </c>
      <c r="AH217" s="11">
        <f t="shared" ca="1" si="114"/>
        <v>604.75143033054962</v>
      </c>
      <c r="AI217" s="11">
        <f t="shared" ca="1" si="115"/>
        <v>573.68990238862932</v>
      </c>
      <c r="AJ217" s="11">
        <f t="shared" ca="1" si="116"/>
        <v>544.89838046612647</v>
      </c>
    </row>
    <row r="218" spans="1:36" x14ac:dyDescent="0.2">
      <c r="A218" s="11">
        <f t="shared" si="117"/>
        <v>621.00099999999998</v>
      </c>
      <c r="B218" s="11">
        <f t="shared" ca="1" si="119"/>
        <v>0.2220041727182066</v>
      </c>
      <c r="C218" s="11">
        <f t="shared" ca="1" si="118"/>
        <v>12448.289524217504</v>
      </c>
      <c r="D218" s="11">
        <f t="shared" ca="1" si="123"/>
        <v>10591.238193645893</v>
      </c>
      <c r="E218" s="11">
        <f t="shared" ca="1" si="120"/>
        <v>9415.6913403584967</v>
      </c>
      <c r="F218" s="11">
        <f t="shared" ca="1" si="121"/>
        <v>8009.2288850828409</v>
      </c>
      <c r="G218" s="11">
        <f t="shared" ca="1" si="122"/>
        <v>6798.1607423521382</v>
      </c>
      <c r="H218" s="11">
        <f t="shared" ca="1" si="124"/>
        <v>5796.1512920330479</v>
      </c>
      <c r="I218" s="11">
        <f t="shared" ca="1" si="125"/>
        <v>4981.1359576751302</v>
      </c>
      <c r="J218" s="11">
        <f t="shared" ca="1" si="126"/>
        <v>4319.7625941417346</v>
      </c>
      <c r="K218" s="11">
        <f t="shared" ca="1" si="127"/>
        <v>3779.9866286523061</v>
      </c>
      <c r="L218" s="11">
        <f t="shared" ca="1" si="128"/>
        <v>3335.2866806930324</v>
      </c>
      <c r="M218" s="11">
        <f t="shared" ca="1" si="129"/>
        <v>2965.0143329563266</v>
      </c>
      <c r="N218" s="11">
        <f t="shared" ca="1" si="130"/>
        <v>2653.4610424616294</v>
      </c>
      <c r="O218" s="11">
        <f t="shared" ca="1" si="131"/>
        <v>2388.7297356474696</v>
      </c>
      <c r="P218" s="11">
        <f t="shared" ca="1" si="132"/>
        <v>2161.7654482723392</v>
      </c>
      <c r="Q218" s="11">
        <f t="shared" ref="Q218:Q250" ca="1" si="133">Q217+(($B217+$B218)/2)^(4/3)/$B$4*$B$3</f>
        <v>1965.6105643797691</v>
      </c>
      <c r="R218" s="11">
        <f t="shared" ca="1" si="98"/>
        <v>1794.8575491244396</v>
      </c>
      <c r="S218" s="11">
        <f t="shared" ca="1" si="99"/>
        <v>1645.2532168017065</v>
      </c>
      <c r="T218" s="11">
        <f t="shared" ca="1" si="100"/>
        <v>1513.4131506489659</v>
      </c>
      <c r="U218" s="11">
        <f t="shared" ca="1" si="101"/>
        <v>1396.6145090570963</v>
      </c>
      <c r="V218" s="11">
        <f t="shared" ca="1" si="102"/>
        <v>1292.644315277239</v>
      </c>
      <c r="W218" s="11">
        <f t="shared" ca="1" si="103"/>
        <v>1199.6871391446793</v>
      </c>
      <c r="X218" s="11">
        <f t="shared" ca="1" si="104"/>
        <v>1116.2409595953245</v>
      </c>
      <c r="Y218" s="11">
        <f t="shared" ca="1" si="105"/>
        <v>1041.0533902766394</v>
      </c>
      <c r="Z218" s="11">
        <f t="shared" ca="1" si="106"/>
        <v>973.07278419450927</v>
      </c>
      <c r="AA218" s="11">
        <f t="shared" ca="1" si="107"/>
        <v>911.41033625809496</v>
      </c>
      <c r="AB218" s="11">
        <f t="shared" ca="1" si="108"/>
        <v>855.31040848306361</v>
      </c>
      <c r="AC218" s="11">
        <f t="shared" ca="1" si="109"/>
        <v>804.12707144769684</v>
      </c>
      <c r="AD218" s="11">
        <f t="shared" ca="1" si="110"/>
        <v>757.30539515726196</v>
      </c>
      <c r="AE218" s="11">
        <f t="shared" ca="1" si="111"/>
        <v>714.36640506505046</v>
      </c>
      <c r="AF218" s="11">
        <f t="shared" ca="1" si="112"/>
        <v>674.89489320855591</v>
      </c>
      <c r="AG218" s="11">
        <f t="shared" ca="1" si="113"/>
        <v>638.52947306994065</v>
      </c>
      <c r="AH218" s="11">
        <f t="shared" ca="1" si="114"/>
        <v>604.95441220623161</v>
      </c>
      <c r="AI218" s="11">
        <f t="shared" ca="1" si="115"/>
        <v>573.89288426431131</v>
      </c>
      <c r="AJ218" s="11">
        <f t="shared" ca="1" si="116"/>
        <v>545.10136234180845</v>
      </c>
    </row>
    <row r="219" spans="1:36" x14ac:dyDescent="0.2">
      <c r="A219" s="11">
        <f t="shared" si="117"/>
        <v>624.00099999999998</v>
      </c>
      <c r="B219" s="11">
        <f t="shared" ca="1" si="119"/>
        <v>0.21981925250396989</v>
      </c>
      <c r="C219" s="11">
        <f t="shared" ca="1" si="118"/>
        <v>12448.489840498705</v>
      </c>
      <c r="D219" s="11">
        <f t="shared" ca="1" si="123"/>
        <v>10591.43719020241</v>
      </c>
      <c r="E219" s="11">
        <f t="shared" ca="1" si="120"/>
        <v>9415.8916566396983</v>
      </c>
      <c r="F219" s="11">
        <f t="shared" ca="1" si="121"/>
        <v>8009.4292013640425</v>
      </c>
      <c r="G219" s="11">
        <f t="shared" ca="1" si="122"/>
        <v>6798.3610586333398</v>
      </c>
      <c r="H219" s="11">
        <f t="shared" ca="1" si="124"/>
        <v>5796.3516083142495</v>
      </c>
      <c r="I219" s="11">
        <f t="shared" ca="1" si="125"/>
        <v>4981.3362739563318</v>
      </c>
      <c r="J219" s="11">
        <f t="shared" ca="1" si="126"/>
        <v>4319.9629104229361</v>
      </c>
      <c r="K219" s="11">
        <f t="shared" ca="1" si="127"/>
        <v>3780.1869449335077</v>
      </c>
      <c r="L219" s="11">
        <f t="shared" ca="1" si="128"/>
        <v>3335.486996974234</v>
      </c>
      <c r="M219" s="11">
        <f t="shared" ca="1" si="129"/>
        <v>2965.2146492375282</v>
      </c>
      <c r="N219" s="11">
        <f t="shared" ca="1" si="130"/>
        <v>2653.661358742831</v>
      </c>
      <c r="O219" s="11">
        <f t="shared" ca="1" si="131"/>
        <v>2388.9300519286712</v>
      </c>
      <c r="P219" s="11">
        <f t="shared" ca="1" si="132"/>
        <v>2161.9657645535408</v>
      </c>
      <c r="Q219" s="11">
        <f t="shared" ca="1" si="133"/>
        <v>1965.810880660971</v>
      </c>
      <c r="R219" s="11">
        <f t="shared" ref="R219:R250" ca="1" si="134">R218+(($B218+$B219)/2)^(4/3)/$B$4*$B$3</f>
        <v>1795.0578654056415</v>
      </c>
      <c r="S219" s="11">
        <f t="shared" ca="1" si="99"/>
        <v>1645.4535330829083</v>
      </c>
      <c r="T219" s="11">
        <f t="shared" ca="1" si="100"/>
        <v>1513.6134669301678</v>
      </c>
      <c r="U219" s="11">
        <f t="shared" ca="1" si="101"/>
        <v>1396.8148253382981</v>
      </c>
      <c r="V219" s="11">
        <f t="shared" ca="1" si="102"/>
        <v>1292.8446315584408</v>
      </c>
      <c r="W219" s="11">
        <f t="shared" ca="1" si="103"/>
        <v>1199.8874554258812</v>
      </c>
      <c r="X219" s="11">
        <f t="shared" ca="1" si="104"/>
        <v>1116.4412758765263</v>
      </c>
      <c r="Y219" s="11">
        <f t="shared" ca="1" si="105"/>
        <v>1041.2537065578413</v>
      </c>
      <c r="Z219" s="11">
        <f t="shared" ca="1" si="106"/>
        <v>973.27310047571098</v>
      </c>
      <c r="AA219" s="11">
        <f t="shared" ca="1" si="107"/>
        <v>911.61065253929667</v>
      </c>
      <c r="AB219" s="11">
        <f t="shared" ca="1" si="108"/>
        <v>855.51072476426532</v>
      </c>
      <c r="AC219" s="11">
        <f t="shared" ca="1" si="109"/>
        <v>804.32738772889854</v>
      </c>
      <c r="AD219" s="11">
        <f t="shared" ca="1" si="110"/>
        <v>757.50571143846366</v>
      </c>
      <c r="AE219" s="11">
        <f t="shared" ca="1" si="111"/>
        <v>714.56672134625217</v>
      </c>
      <c r="AF219" s="11">
        <f t="shared" ca="1" si="112"/>
        <v>675.09520948975762</v>
      </c>
      <c r="AG219" s="11">
        <f t="shared" ca="1" si="113"/>
        <v>638.72978935114236</v>
      </c>
      <c r="AH219" s="11">
        <f t="shared" ca="1" si="114"/>
        <v>605.15472848743332</v>
      </c>
      <c r="AI219" s="11">
        <f t="shared" ca="1" si="115"/>
        <v>574.09320054551301</v>
      </c>
      <c r="AJ219" s="11">
        <f t="shared" ca="1" si="116"/>
        <v>545.30167862301016</v>
      </c>
    </row>
    <row r="220" spans="1:36" x14ac:dyDescent="0.2">
      <c r="A220" s="11">
        <f t="shared" si="117"/>
        <v>627.00099999999998</v>
      </c>
      <c r="B220" s="11">
        <f t="shared" ca="1" si="119"/>
        <v>0.2176660601080217</v>
      </c>
      <c r="C220" s="11">
        <f t="shared" ca="1" si="118"/>
        <v>12448.68753863169</v>
      </c>
      <c r="D220" s="11">
        <f t="shared" ca="1" si="123"/>
        <v>10591.633592040294</v>
      </c>
      <c r="E220" s="11">
        <f t="shared" ca="1" si="120"/>
        <v>9416.0893547726828</v>
      </c>
      <c r="F220" s="11">
        <f t="shared" ca="1" si="121"/>
        <v>8009.6268994970269</v>
      </c>
      <c r="G220" s="11">
        <f t="shared" ca="1" si="122"/>
        <v>6798.5587567663242</v>
      </c>
      <c r="H220" s="11">
        <f t="shared" ca="1" si="124"/>
        <v>5796.5493064472339</v>
      </c>
      <c r="I220" s="11">
        <f t="shared" ca="1" si="125"/>
        <v>4981.5339720893162</v>
      </c>
      <c r="J220" s="11">
        <f t="shared" ca="1" si="126"/>
        <v>4320.1606085559206</v>
      </c>
      <c r="K220" s="11">
        <f t="shared" ca="1" si="127"/>
        <v>3780.3846430664917</v>
      </c>
      <c r="L220" s="11">
        <f t="shared" ca="1" si="128"/>
        <v>3335.684695107218</v>
      </c>
      <c r="M220" s="11">
        <f t="shared" ca="1" si="129"/>
        <v>2965.4123473705122</v>
      </c>
      <c r="N220" s="11">
        <f t="shared" ca="1" si="130"/>
        <v>2653.859056875815</v>
      </c>
      <c r="O220" s="11">
        <f t="shared" ca="1" si="131"/>
        <v>2389.1277500616552</v>
      </c>
      <c r="P220" s="11">
        <f t="shared" ca="1" si="132"/>
        <v>2162.1634626865248</v>
      </c>
      <c r="Q220" s="11">
        <f t="shared" ca="1" si="133"/>
        <v>1966.0085787939549</v>
      </c>
      <c r="R220" s="11">
        <f t="shared" ca="1" si="134"/>
        <v>1795.2555635386254</v>
      </c>
      <c r="S220" s="11">
        <f t="shared" ref="S220:S250" ca="1" si="135">S219+(($B219+$B220)/2)^(4/3)/$B$4*$B$3</f>
        <v>1645.6512312158923</v>
      </c>
      <c r="T220" s="11">
        <f t="shared" ca="1" si="100"/>
        <v>1513.8111650631517</v>
      </c>
      <c r="U220" s="11">
        <f t="shared" ca="1" si="101"/>
        <v>1397.0125234712821</v>
      </c>
      <c r="V220" s="11">
        <f t="shared" ca="1" si="102"/>
        <v>1293.0423296914248</v>
      </c>
      <c r="W220" s="11">
        <f t="shared" ca="1" si="103"/>
        <v>1200.0851535588652</v>
      </c>
      <c r="X220" s="11">
        <f t="shared" ca="1" si="104"/>
        <v>1116.6389740095103</v>
      </c>
      <c r="Y220" s="11">
        <f t="shared" ca="1" si="105"/>
        <v>1041.4514046908253</v>
      </c>
      <c r="Z220" s="11">
        <f t="shared" ca="1" si="106"/>
        <v>973.47079860869496</v>
      </c>
      <c r="AA220" s="11">
        <f t="shared" ca="1" si="107"/>
        <v>911.80835067228065</v>
      </c>
      <c r="AB220" s="11">
        <f t="shared" ca="1" si="108"/>
        <v>855.70842289724931</v>
      </c>
      <c r="AC220" s="11">
        <f t="shared" ca="1" si="109"/>
        <v>804.52508586188253</v>
      </c>
      <c r="AD220" s="11">
        <f t="shared" ca="1" si="110"/>
        <v>757.70340957144765</v>
      </c>
      <c r="AE220" s="11">
        <f t="shared" ca="1" si="111"/>
        <v>714.76441947923615</v>
      </c>
      <c r="AF220" s="11">
        <f t="shared" ca="1" si="112"/>
        <v>675.29290762274161</v>
      </c>
      <c r="AG220" s="11">
        <f t="shared" ca="1" si="113"/>
        <v>638.92748748412635</v>
      </c>
      <c r="AH220" s="11">
        <f t="shared" ca="1" si="114"/>
        <v>605.3524266204173</v>
      </c>
      <c r="AI220" s="11">
        <f t="shared" ca="1" si="115"/>
        <v>574.290898678497</v>
      </c>
      <c r="AJ220" s="11">
        <f t="shared" ca="1" si="116"/>
        <v>545.49937675599415</v>
      </c>
    </row>
    <row r="221" spans="1:36" x14ac:dyDescent="0.2">
      <c r="A221" s="11">
        <f t="shared" si="117"/>
        <v>630.00099999999998</v>
      </c>
      <c r="B221" s="11">
        <f t="shared" ca="1" si="119"/>
        <v>0.21554398818903775</v>
      </c>
      <c r="C221" s="11">
        <f t="shared" ca="1" si="118"/>
        <v>12448.882664999397</v>
      </c>
      <c r="D221" s="11">
        <f t="shared" ca="1" si="123"/>
        <v>10591.827445018755</v>
      </c>
      <c r="E221" s="11">
        <f t="shared" ca="1" si="120"/>
        <v>9416.2844811403902</v>
      </c>
      <c r="F221" s="11">
        <f t="shared" ca="1" si="121"/>
        <v>8009.8220258647334</v>
      </c>
      <c r="G221" s="11">
        <f t="shared" ca="1" si="122"/>
        <v>6798.7538831340307</v>
      </c>
      <c r="H221" s="11">
        <f t="shared" ca="1" si="124"/>
        <v>5796.7444328149404</v>
      </c>
      <c r="I221" s="11">
        <f t="shared" ca="1" si="125"/>
        <v>4981.7290984570227</v>
      </c>
      <c r="J221" s="11">
        <f t="shared" ca="1" si="126"/>
        <v>4320.3557349236271</v>
      </c>
      <c r="K221" s="11">
        <f t="shared" ca="1" si="127"/>
        <v>3780.5797694341982</v>
      </c>
      <c r="L221" s="11">
        <f t="shared" ca="1" si="128"/>
        <v>3335.8798214749245</v>
      </c>
      <c r="M221" s="11">
        <f t="shared" ca="1" si="129"/>
        <v>2965.6074737382187</v>
      </c>
      <c r="N221" s="11">
        <f t="shared" ca="1" si="130"/>
        <v>2654.0541832435215</v>
      </c>
      <c r="O221" s="11">
        <f t="shared" ca="1" si="131"/>
        <v>2389.3228764293617</v>
      </c>
      <c r="P221" s="11">
        <f t="shared" ca="1" si="132"/>
        <v>2162.3585890542313</v>
      </c>
      <c r="Q221" s="11">
        <f t="shared" ca="1" si="133"/>
        <v>1966.2037051616614</v>
      </c>
      <c r="R221" s="11">
        <f t="shared" ca="1" si="134"/>
        <v>1795.4506899063319</v>
      </c>
      <c r="S221" s="11">
        <f t="shared" ca="1" si="135"/>
        <v>1645.8463575835988</v>
      </c>
      <c r="T221" s="11">
        <f t="shared" ref="T221:T250" ca="1" si="136">T220+(($B220+$B221)/2)^(4/3)/$B$4*$B$3</f>
        <v>1514.0062914308583</v>
      </c>
      <c r="U221" s="11">
        <f t="shared" ca="1" si="101"/>
        <v>1397.2076498389886</v>
      </c>
      <c r="V221" s="11">
        <f t="shared" ca="1" si="102"/>
        <v>1293.2374560591313</v>
      </c>
      <c r="W221" s="11">
        <f t="shared" ca="1" si="103"/>
        <v>1200.2802799265717</v>
      </c>
      <c r="X221" s="11">
        <f t="shared" ca="1" si="104"/>
        <v>1116.8341003772168</v>
      </c>
      <c r="Y221" s="11">
        <f t="shared" ca="1" si="105"/>
        <v>1041.6465310585318</v>
      </c>
      <c r="Z221" s="11">
        <f t="shared" ca="1" si="106"/>
        <v>973.66592497640158</v>
      </c>
      <c r="AA221" s="11">
        <f t="shared" ca="1" si="107"/>
        <v>912.00347703998727</v>
      </c>
      <c r="AB221" s="11">
        <f t="shared" ca="1" si="108"/>
        <v>855.90354926495593</v>
      </c>
      <c r="AC221" s="11">
        <f t="shared" ca="1" si="109"/>
        <v>804.72021222958915</v>
      </c>
      <c r="AD221" s="11">
        <f t="shared" ca="1" si="110"/>
        <v>757.89853593915427</v>
      </c>
      <c r="AE221" s="11">
        <f t="shared" ca="1" si="111"/>
        <v>714.95954584694277</v>
      </c>
      <c r="AF221" s="11">
        <f t="shared" ca="1" si="112"/>
        <v>675.48803399044823</v>
      </c>
      <c r="AG221" s="11">
        <f t="shared" ca="1" si="113"/>
        <v>639.12261385183297</v>
      </c>
      <c r="AH221" s="11">
        <f t="shared" ca="1" si="114"/>
        <v>605.54755298812393</v>
      </c>
      <c r="AI221" s="11">
        <f t="shared" ca="1" si="115"/>
        <v>574.48602504620362</v>
      </c>
      <c r="AJ221" s="11">
        <f t="shared" ca="1" si="116"/>
        <v>545.69450312370077</v>
      </c>
    </row>
    <row r="222" spans="1:36" x14ac:dyDescent="0.2">
      <c r="A222" s="11">
        <f t="shared" si="117"/>
        <v>633.00099999999998</v>
      </c>
      <c r="B222" s="11">
        <f t="shared" ca="1" si="119"/>
        <v>0.21345244380329603</v>
      </c>
      <c r="C222" s="11">
        <f t="shared" ca="1" si="118"/>
        <v>12449.075264950121</v>
      </c>
      <c r="D222" s="11">
        <f t="shared" ca="1" si="123"/>
        <v>10592.018793976446</v>
      </c>
      <c r="E222" s="11">
        <f t="shared" ca="1" si="120"/>
        <v>9416.4770810911141</v>
      </c>
      <c r="F222" s="11">
        <f t="shared" ca="1" si="121"/>
        <v>8010.0146258154564</v>
      </c>
      <c r="G222" s="11">
        <f t="shared" ca="1" si="122"/>
        <v>6798.9464830847537</v>
      </c>
      <c r="H222" s="11">
        <f t="shared" ca="1" si="124"/>
        <v>5796.9370327656634</v>
      </c>
      <c r="I222" s="11">
        <f t="shared" ca="1" si="125"/>
        <v>4981.9216984077457</v>
      </c>
      <c r="J222" s="11">
        <f t="shared" ca="1" si="126"/>
        <v>4320.5483348743501</v>
      </c>
      <c r="K222" s="11">
        <f t="shared" ca="1" si="127"/>
        <v>3780.7723693849211</v>
      </c>
      <c r="L222" s="11">
        <f t="shared" ca="1" si="128"/>
        <v>3336.0724214256475</v>
      </c>
      <c r="M222" s="11">
        <f t="shared" ca="1" si="129"/>
        <v>2965.8000736889417</v>
      </c>
      <c r="N222" s="11">
        <f t="shared" ca="1" si="130"/>
        <v>2654.2467831942445</v>
      </c>
      <c r="O222" s="11">
        <f t="shared" ca="1" si="131"/>
        <v>2389.5154763800847</v>
      </c>
      <c r="P222" s="11">
        <f t="shared" ca="1" si="132"/>
        <v>2162.5511890049543</v>
      </c>
      <c r="Q222" s="11">
        <f t="shared" ca="1" si="133"/>
        <v>1966.3963051123847</v>
      </c>
      <c r="R222" s="11">
        <f t="shared" ca="1" si="134"/>
        <v>1795.6432898570552</v>
      </c>
      <c r="S222" s="11">
        <f t="shared" ca="1" si="135"/>
        <v>1646.038957534322</v>
      </c>
      <c r="T222" s="11">
        <f t="shared" ca="1" si="136"/>
        <v>1514.1988913815815</v>
      </c>
      <c r="U222" s="11">
        <f t="shared" ref="U222:U250" ca="1" si="137">U221+(($B221+$B222)/2)^(4/3)/$B$4*$B$3</f>
        <v>1397.4002497897118</v>
      </c>
      <c r="V222" s="11">
        <f t="shared" ca="1" si="102"/>
        <v>1293.4300560098545</v>
      </c>
      <c r="W222" s="11">
        <f t="shared" ca="1" si="103"/>
        <v>1200.4728798772949</v>
      </c>
      <c r="X222" s="11">
        <f t="shared" ca="1" si="104"/>
        <v>1117.02670032794</v>
      </c>
      <c r="Y222" s="11">
        <f t="shared" ca="1" si="105"/>
        <v>1041.839131009255</v>
      </c>
      <c r="Z222" s="11">
        <f t="shared" ca="1" si="106"/>
        <v>973.85852492712468</v>
      </c>
      <c r="AA222" s="11">
        <f t="shared" ca="1" si="107"/>
        <v>912.19607699071037</v>
      </c>
      <c r="AB222" s="11">
        <f t="shared" ca="1" si="108"/>
        <v>856.09614921567902</v>
      </c>
      <c r="AC222" s="11">
        <f t="shared" ca="1" si="109"/>
        <v>804.91281218031224</v>
      </c>
      <c r="AD222" s="11">
        <f t="shared" ca="1" si="110"/>
        <v>758.09113588987736</v>
      </c>
      <c r="AE222" s="11">
        <f t="shared" ca="1" si="111"/>
        <v>715.15214579766587</v>
      </c>
      <c r="AF222" s="11">
        <f t="shared" ca="1" si="112"/>
        <v>675.68063394117132</v>
      </c>
      <c r="AG222" s="11">
        <f t="shared" ca="1" si="113"/>
        <v>639.31521380255606</v>
      </c>
      <c r="AH222" s="11">
        <f t="shared" ca="1" si="114"/>
        <v>605.74015293884702</v>
      </c>
      <c r="AI222" s="11">
        <f t="shared" ca="1" si="115"/>
        <v>574.67862499692671</v>
      </c>
      <c r="AJ222" s="11">
        <f t="shared" ca="1" si="116"/>
        <v>545.88710307442386</v>
      </c>
    </row>
    <row r="223" spans="1:36" x14ac:dyDescent="0.2">
      <c r="A223" s="11">
        <f t="shared" si="117"/>
        <v>636.00099999999998</v>
      </c>
      <c r="B223" s="11">
        <f t="shared" ca="1" si="119"/>
        <v>0.21139084799846819</v>
      </c>
      <c r="C223" s="11">
        <f t="shared" ca="1" si="118"/>
        <v>12449.265382825281</v>
      </c>
      <c r="D223" s="11">
        <f t="shared" ca="1" si="123"/>
        <v>10592.207682758792</v>
      </c>
      <c r="E223" s="11">
        <f t="shared" ca="1" si="120"/>
        <v>9416.6671989662736</v>
      </c>
      <c r="F223" s="11">
        <f t="shared" ca="1" si="121"/>
        <v>8010.2047436906169</v>
      </c>
      <c r="G223" s="11">
        <f t="shared" ca="1" si="122"/>
        <v>6799.1366009599142</v>
      </c>
      <c r="H223" s="11">
        <f t="shared" ca="1" si="124"/>
        <v>5797.1271506408239</v>
      </c>
      <c r="I223" s="11">
        <f t="shared" ca="1" si="125"/>
        <v>4982.1118162829061</v>
      </c>
      <c r="J223" s="11">
        <f t="shared" ca="1" si="126"/>
        <v>4320.7384527495105</v>
      </c>
      <c r="K223" s="11">
        <f t="shared" ca="1" si="127"/>
        <v>3780.9624872600816</v>
      </c>
      <c r="L223" s="11">
        <f t="shared" ca="1" si="128"/>
        <v>3336.2625393008079</v>
      </c>
      <c r="M223" s="11">
        <f t="shared" ca="1" si="129"/>
        <v>2965.9901915641021</v>
      </c>
      <c r="N223" s="11">
        <f t="shared" ca="1" si="130"/>
        <v>2654.4369010694049</v>
      </c>
      <c r="O223" s="11">
        <f t="shared" ca="1" si="131"/>
        <v>2389.7055942552452</v>
      </c>
      <c r="P223" s="11">
        <f t="shared" ca="1" si="132"/>
        <v>2162.7413068801147</v>
      </c>
      <c r="Q223" s="11">
        <f t="shared" ca="1" si="133"/>
        <v>1966.5864229875451</v>
      </c>
      <c r="R223" s="11">
        <f t="shared" ca="1" si="134"/>
        <v>1795.8334077322156</v>
      </c>
      <c r="S223" s="11">
        <f t="shared" ca="1" si="135"/>
        <v>1646.2290754094824</v>
      </c>
      <c r="T223" s="11">
        <f t="shared" ca="1" si="136"/>
        <v>1514.3890092567419</v>
      </c>
      <c r="U223" s="11">
        <f t="shared" ca="1" si="137"/>
        <v>1397.5903676648722</v>
      </c>
      <c r="V223" s="11">
        <f t="shared" ref="V223:V250" ca="1" si="138">V222+(($B222+$B223)/2)^(4/3)/$B$4*$B$3</f>
        <v>1293.620173885015</v>
      </c>
      <c r="W223" s="11">
        <f t="shared" ca="1" si="103"/>
        <v>1200.6629977524553</v>
      </c>
      <c r="X223" s="11">
        <f t="shared" ca="1" si="104"/>
        <v>1117.2168182031005</v>
      </c>
      <c r="Y223" s="11">
        <f t="shared" ca="1" si="105"/>
        <v>1042.0292488844154</v>
      </c>
      <c r="Z223" s="11">
        <f t="shared" ca="1" si="106"/>
        <v>974.04864280228514</v>
      </c>
      <c r="AA223" s="11">
        <f t="shared" ca="1" si="107"/>
        <v>912.38619486587083</v>
      </c>
      <c r="AB223" s="11">
        <f t="shared" ca="1" si="108"/>
        <v>856.28626709083949</v>
      </c>
      <c r="AC223" s="11">
        <f t="shared" ca="1" si="109"/>
        <v>805.10293005547271</v>
      </c>
      <c r="AD223" s="11">
        <f t="shared" ca="1" si="110"/>
        <v>758.28125376503783</v>
      </c>
      <c r="AE223" s="11">
        <f t="shared" ca="1" si="111"/>
        <v>715.34226367282633</v>
      </c>
      <c r="AF223" s="11">
        <f t="shared" ca="1" si="112"/>
        <v>675.87075181633179</v>
      </c>
      <c r="AG223" s="11">
        <f t="shared" ca="1" si="113"/>
        <v>639.50533167771653</v>
      </c>
      <c r="AH223" s="11">
        <f t="shared" ca="1" si="114"/>
        <v>605.93027081400749</v>
      </c>
      <c r="AI223" s="11">
        <f t="shared" ca="1" si="115"/>
        <v>574.86874287208718</v>
      </c>
      <c r="AJ223" s="11">
        <f t="shared" ca="1" si="116"/>
        <v>546.07722094958433</v>
      </c>
    </row>
    <row r="224" spans="1:36" x14ac:dyDescent="0.2">
      <c r="A224" s="11">
        <f t="shared" si="117"/>
        <v>639.00099999999998</v>
      </c>
      <c r="B224" s="11">
        <f t="shared" ca="1" si="119"/>
        <v>0.20935863542067995</v>
      </c>
      <c r="C224" s="11">
        <f t="shared" ca="1" si="118"/>
        <v>12449.453061986329</v>
      </c>
      <c r="D224" s="11">
        <f t="shared" ca="1" si="123"/>
        <v>10592.394154244466</v>
      </c>
      <c r="E224" s="11">
        <f t="shared" ca="1" si="120"/>
        <v>9416.8548781273221</v>
      </c>
      <c r="F224" s="11">
        <f t="shared" ca="1" si="121"/>
        <v>8010.3924228516653</v>
      </c>
      <c r="G224" s="11">
        <f t="shared" ca="1" si="122"/>
        <v>6799.3242801209626</v>
      </c>
      <c r="H224" s="11">
        <f t="shared" ca="1" si="124"/>
        <v>5797.3148298018723</v>
      </c>
      <c r="I224" s="11">
        <f t="shared" ca="1" si="125"/>
        <v>4982.2994954439546</v>
      </c>
      <c r="J224" s="11">
        <f t="shared" ca="1" si="126"/>
        <v>4320.926131910559</v>
      </c>
      <c r="K224" s="11">
        <f t="shared" ca="1" si="127"/>
        <v>3781.1501664211301</v>
      </c>
      <c r="L224" s="11">
        <f t="shared" ca="1" si="128"/>
        <v>3336.4502184618564</v>
      </c>
      <c r="M224" s="11">
        <f t="shared" ca="1" si="129"/>
        <v>2966.1778707251506</v>
      </c>
      <c r="N224" s="11">
        <f t="shared" ca="1" si="130"/>
        <v>2654.6245802304534</v>
      </c>
      <c r="O224" s="11">
        <f t="shared" ca="1" si="131"/>
        <v>2389.8932734162936</v>
      </c>
      <c r="P224" s="11">
        <f t="shared" ca="1" si="132"/>
        <v>2162.9289860411632</v>
      </c>
      <c r="Q224" s="11">
        <f t="shared" ca="1" si="133"/>
        <v>1966.7741021485936</v>
      </c>
      <c r="R224" s="11">
        <f t="shared" ca="1" si="134"/>
        <v>1796.0210868932641</v>
      </c>
      <c r="S224" s="11">
        <f t="shared" ca="1" si="135"/>
        <v>1646.4167545705309</v>
      </c>
      <c r="T224" s="11">
        <f t="shared" ca="1" si="136"/>
        <v>1514.5766884177904</v>
      </c>
      <c r="U224" s="11">
        <f t="shared" ca="1" si="137"/>
        <v>1397.7780468259207</v>
      </c>
      <c r="V224" s="11">
        <f t="shared" ca="1" si="138"/>
        <v>1293.8078530460634</v>
      </c>
      <c r="W224" s="11">
        <f t="shared" ref="W224:W250" ca="1" si="139">W223+(($B223+$B224)/2)^(4/3)/$B$4*$B$3</f>
        <v>1200.8506769135038</v>
      </c>
      <c r="X224" s="11">
        <f t="shared" ca="1" si="104"/>
        <v>1117.4044973641489</v>
      </c>
      <c r="Y224" s="11">
        <f t="shared" ca="1" si="105"/>
        <v>1042.2169280454639</v>
      </c>
      <c r="Z224" s="11">
        <f t="shared" ca="1" si="106"/>
        <v>974.23632196333358</v>
      </c>
      <c r="AA224" s="11">
        <f t="shared" ca="1" si="107"/>
        <v>912.57387402691927</v>
      </c>
      <c r="AB224" s="11">
        <f t="shared" ca="1" si="108"/>
        <v>856.47394625188792</v>
      </c>
      <c r="AC224" s="11">
        <f t="shared" ca="1" si="109"/>
        <v>805.29060921652115</v>
      </c>
      <c r="AD224" s="11">
        <f t="shared" ca="1" si="110"/>
        <v>758.46893292608627</v>
      </c>
      <c r="AE224" s="11">
        <f t="shared" ca="1" si="111"/>
        <v>715.52994283387477</v>
      </c>
      <c r="AF224" s="11">
        <f t="shared" ca="1" si="112"/>
        <v>676.05843097738023</v>
      </c>
      <c r="AG224" s="11">
        <f t="shared" ca="1" si="113"/>
        <v>639.69301083876496</v>
      </c>
      <c r="AH224" s="11">
        <f t="shared" ca="1" si="114"/>
        <v>606.11794997505592</v>
      </c>
      <c r="AI224" s="11">
        <f t="shared" ca="1" si="115"/>
        <v>575.05642203313562</v>
      </c>
      <c r="AJ224" s="11">
        <f t="shared" ca="1" si="116"/>
        <v>546.26490011063277</v>
      </c>
    </row>
    <row r="225" spans="1:36" x14ac:dyDescent="0.2">
      <c r="A225" s="11">
        <f t="shared" si="117"/>
        <v>642.00099999999998</v>
      </c>
      <c r="B225" s="11">
        <f t="shared" ca="1" si="119"/>
        <v>0.20735525393434973</v>
      </c>
      <c r="C225" s="11">
        <f t="shared" ca="1" si="118"/>
        <v>12449.638344840811</v>
      </c>
      <c r="D225" s="11">
        <f t="shared" ca="1" si="123"/>
        <v>10592.578250371045</v>
      </c>
      <c r="E225" s="11">
        <f t="shared" ca="1" si="120"/>
        <v>9417.0401609818036</v>
      </c>
      <c r="F225" s="11">
        <f t="shared" ca="1" si="121"/>
        <v>8010.5777057061468</v>
      </c>
      <c r="G225" s="11">
        <f t="shared" ca="1" si="122"/>
        <v>6799.5095629754442</v>
      </c>
      <c r="H225" s="11">
        <f t="shared" ca="1" si="124"/>
        <v>5797.5001126563538</v>
      </c>
      <c r="I225" s="11">
        <f t="shared" ca="1" si="125"/>
        <v>4982.4847782984361</v>
      </c>
      <c r="J225" s="11">
        <f t="shared" ca="1" si="126"/>
        <v>4321.1114147650405</v>
      </c>
      <c r="K225" s="11">
        <f t="shared" ca="1" si="127"/>
        <v>3781.3354492756116</v>
      </c>
      <c r="L225" s="11">
        <f t="shared" ca="1" si="128"/>
        <v>3336.6355013163379</v>
      </c>
      <c r="M225" s="11">
        <f t="shared" ca="1" si="129"/>
        <v>2966.3631535796321</v>
      </c>
      <c r="N225" s="11">
        <f t="shared" ca="1" si="130"/>
        <v>2654.8098630849349</v>
      </c>
      <c r="O225" s="11">
        <f t="shared" ca="1" si="131"/>
        <v>2390.0785562707752</v>
      </c>
      <c r="P225" s="11">
        <f t="shared" ca="1" si="132"/>
        <v>2163.1142688956447</v>
      </c>
      <c r="Q225" s="11">
        <f t="shared" ca="1" si="133"/>
        <v>1966.9593850030751</v>
      </c>
      <c r="R225" s="11">
        <f t="shared" ca="1" si="134"/>
        <v>1796.2063697477456</v>
      </c>
      <c r="S225" s="11">
        <f t="shared" ca="1" si="135"/>
        <v>1646.6020374250124</v>
      </c>
      <c r="T225" s="11">
        <f t="shared" ca="1" si="136"/>
        <v>1514.7619712722719</v>
      </c>
      <c r="U225" s="11">
        <f t="shared" ca="1" si="137"/>
        <v>1397.9633296804022</v>
      </c>
      <c r="V225" s="11">
        <f t="shared" ca="1" si="138"/>
        <v>1293.993135900545</v>
      </c>
      <c r="W225" s="11">
        <f t="shared" ca="1" si="139"/>
        <v>1201.0359597679853</v>
      </c>
      <c r="X225" s="11">
        <f t="shared" ref="X225:X250" ca="1" si="140">X224+(($B224+$B225)/2)^(4/3)/$B$4*$B$3</f>
        <v>1117.5897802186305</v>
      </c>
      <c r="Y225" s="11">
        <f t="shared" ca="1" si="105"/>
        <v>1042.4022108999454</v>
      </c>
      <c r="Z225" s="11">
        <f t="shared" ca="1" si="106"/>
        <v>974.42160481781525</v>
      </c>
      <c r="AA225" s="11">
        <f t="shared" ca="1" si="107"/>
        <v>912.75915688140094</v>
      </c>
      <c r="AB225" s="11">
        <f t="shared" ca="1" si="108"/>
        <v>856.65922910636959</v>
      </c>
      <c r="AC225" s="11">
        <f t="shared" ca="1" si="109"/>
        <v>805.47589207100282</v>
      </c>
      <c r="AD225" s="11">
        <f t="shared" ca="1" si="110"/>
        <v>758.65421578056794</v>
      </c>
      <c r="AE225" s="11">
        <f t="shared" ca="1" si="111"/>
        <v>715.71522568835644</v>
      </c>
      <c r="AF225" s="11">
        <f t="shared" ca="1" si="112"/>
        <v>676.2437138318619</v>
      </c>
      <c r="AG225" s="11">
        <f t="shared" ca="1" si="113"/>
        <v>639.87829369324663</v>
      </c>
      <c r="AH225" s="11">
        <f t="shared" ca="1" si="114"/>
        <v>606.30323282953759</v>
      </c>
      <c r="AI225" s="11">
        <f t="shared" ca="1" si="115"/>
        <v>575.24170488761729</v>
      </c>
      <c r="AJ225" s="11">
        <f t="shared" ca="1" si="116"/>
        <v>546.45018296511444</v>
      </c>
    </row>
    <row r="226" spans="1:36" x14ac:dyDescent="0.2">
      <c r="A226" s="11">
        <f t="shared" si="117"/>
        <v>645.00099999999998</v>
      </c>
      <c r="B226" s="11">
        <f t="shared" ca="1" si="119"/>
        <v>0.20538016425433242</v>
      </c>
      <c r="C226" s="11">
        <f t="shared" ca="1" si="118"/>
        <v>12449.821272867621</v>
      </c>
      <c r="D226" s="11">
        <f t="shared" ca="1" si="123"/>
        <v>10592.760012159866</v>
      </c>
      <c r="E226" s="11">
        <f t="shared" ca="1" si="120"/>
        <v>9417.2230890086139</v>
      </c>
      <c r="F226" s="11">
        <f t="shared" ca="1" si="121"/>
        <v>8010.7606337329562</v>
      </c>
      <c r="G226" s="11">
        <f t="shared" ca="1" si="122"/>
        <v>6799.6924910022535</v>
      </c>
      <c r="H226" s="11">
        <f t="shared" ca="1" si="124"/>
        <v>5797.6830406831632</v>
      </c>
      <c r="I226" s="11">
        <f t="shared" ca="1" si="125"/>
        <v>4982.6677063252455</v>
      </c>
      <c r="J226" s="11">
        <f t="shared" ca="1" si="126"/>
        <v>4321.2943427918499</v>
      </c>
      <c r="K226" s="11">
        <f t="shared" ca="1" si="127"/>
        <v>3781.518377302421</v>
      </c>
      <c r="L226" s="11">
        <f t="shared" ca="1" si="128"/>
        <v>3336.8184293431473</v>
      </c>
      <c r="M226" s="11">
        <f t="shared" ca="1" si="129"/>
        <v>2966.5460816064415</v>
      </c>
      <c r="N226" s="11">
        <f t="shared" ca="1" si="130"/>
        <v>2654.9927911117443</v>
      </c>
      <c r="O226" s="11">
        <f t="shared" ca="1" si="131"/>
        <v>2390.2614842975845</v>
      </c>
      <c r="P226" s="11">
        <f t="shared" ca="1" si="132"/>
        <v>2163.2971969224541</v>
      </c>
      <c r="Q226" s="11">
        <f t="shared" ca="1" si="133"/>
        <v>1967.1423130298845</v>
      </c>
      <c r="R226" s="11">
        <f t="shared" ca="1" si="134"/>
        <v>1796.389297774555</v>
      </c>
      <c r="S226" s="11">
        <f t="shared" ca="1" si="135"/>
        <v>1646.7849654518218</v>
      </c>
      <c r="T226" s="11">
        <f t="shared" ca="1" si="136"/>
        <v>1514.9448992990813</v>
      </c>
      <c r="U226" s="11">
        <f t="shared" ca="1" si="137"/>
        <v>1398.1462577072116</v>
      </c>
      <c r="V226" s="11">
        <f t="shared" ca="1" si="138"/>
        <v>1294.1760639273543</v>
      </c>
      <c r="W226" s="11">
        <f t="shared" ca="1" si="139"/>
        <v>1201.2188877947947</v>
      </c>
      <c r="X226" s="11">
        <f t="shared" ca="1" si="140"/>
        <v>1117.7727082454398</v>
      </c>
      <c r="Y226" s="11">
        <f t="shared" ref="Y226:Y250" ca="1" si="141">Y225+(($B225+$B226)/2)^(4/3)/$B$4*$B$3</f>
        <v>1042.5851389267548</v>
      </c>
      <c r="Z226" s="11">
        <f t="shared" ca="1" si="106"/>
        <v>974.6045328446246</v>
      </c>
      <c r="AA226" s="11">
        <f t="shared" ca="1" si="107"/>
        <v>912.94208490821029</v>
      </c>
      <c r="AB226" s="11">
        <f t="shared" ca="1" si="108"/>
        <v>856.84215713317894</v>
      </c>
      <c r="AC226" s="11">
        <f t="shared" ca="1" si="109"/>
        <v>805.65882009781217</v>
      </c>
      <c r="AD226" s="11">
        <f t="shared" ca="1" si="110"/>
        <v>758.83714380737729</v>
      </c>
      <c r="AE226" s="11">
        <f t="shared" ca="1" si="111"/>
        <v>715.89815371516579</v>
      </c>
      <c r="AF226" s="11">
        <f t="shared" ca="1" si="112"/>
        <v>676.42664185867125</v>
      </c>
      <c r="AG226" s="11">
        <f t="shared" ca="1" si="113"/>
        <v>640.06122172005598</v>
      </c>
      <c r="AH226" s="11">
        <f t="shared" ca="1" si="114"/>
        <v>606.48616085634694</v>
      </c>
      <c r="AI226" s="11">
        <f t="shared" ca="1" si="115"/>
        <v>575.42463291442664</v>
      </c>
      <c r="AJ226" s="11">
        <f t="shared" ca="1" si="116"/>
        <v>546.63311099192379</v>
      </c>
    </row>
    <row r="227" spans="1:36" x14ac:dyDescent="0.2">
      <c r="A227" s="11">
        <f t="shared" si="117"/>
        <v>648.00099999999998</v>
      </c>
      <c r="B227" s="11">
        <f t="shared" ca="1" si="119"/>
        <v>0.20343283958991798</v>
      </c>
      <c r="C227" s="11">
        <f t="shared" ca="1" si="118"/>
        <v>12450.001886641478</v>
      </c>
      <c r="D227" s="11">
        <f t="shared" ca="1" si="123"/>
        <v>10592.93947974012</v>
      </c>
      <c r="E227" s="11">
        <f t="shared" ca="1" si="120"/>
        <v>9417.4037027824706</v>
      </c>
      <c r="F227" s="11">
        <f t="shared" ca="1" si="121"/>
        <v>8010.941247506812</v>
      </c>
      <c r="G227" s="11">
        <f t="shared" ca="1" si="122"/>
        <v>6799.8731047761094</v>
      </c>
      <c r="H227" s="11">
        <f t="shared" ca="1" si="124"/>
        <v>5797.863654457019</v>
      </c>
      <c r="I227" s="11">
        <f t="shared" ca="1" si="125"/>
        <v>4982.8483200991013</v>
      </c>
      <c r="J227" s="11">
        <f t="shared" ca="1" si="126"/>
        <v>4321.4749565657057</v>
      </c>
      <c r="K227" s="11">
        <f t="shared" ca="1" si="127"/>
        <v>3781.6989910762768</v>
      </c>
      <c r="L227" s="11">
        <f t="shared" ca="1" si="128"/>
        <v>3336.9990431170031</v>
      </c>
      <c r="M227" s="11">
        <f t="shared" ca="1" si="129"/>
        <v>2966.7266953802973</v>
      </c>
      <c r="N227" s="11">
        <f t="shared" ca="1" si="130"/>
        <v>2655.1734048856001</v>
      </c>
      <c r="O227" s="11">
        <f t="shared" ca="1" si="131"/>
        <v>2390.4420980714403</v>
      </c>
      <c r="P227" s="11">
        <f t="shared" ca="1" si="132"/>
        <v>2163.4778106963099</v>
      </c>
      <c r="Q227" s="11">
        <f t="shared" ca="1" si="133"/>
        <v>1967.3229268037403</v>
      </c>
      <c r="R227" s="11">
        <f t="shared" ca="1" si="134"/>
        <v>1796.5699115484108</v>
      </c>
      <c r="S227" s="11">
        <f t="shared" ca="1" si="135"/>
        <v>1646.9655792256776</v>
      </c>
      <c r="T227" s="11">
        <f t="shared" ca="1" si="136"/>
        <v>1515.1255130729371</v>
      </c>
      <c r="U227" s="11">
        <f t="shared" ca="1" si="137"/>
        <v>1398.3268714810674</v>
      </c>
      <c r="V227" s="11">
        <f t="shared" ca="1" si="138"/>
        <v>1294.3566777012102</v>
      </c>
      <c r="W227" s="11">
        <f t="shared" ca="1" si="139"/>
        <v>1201.3995015686505</v>
      </c>
      <c r="X227" s="11">
        <f t="shared" ca="1" si="140"/>
        <v>1117.9533220192957</v>
      </c>
      <c r="Y227" s="11">
        <f t="shared" ca="1" si="141"/>
        <v>1042.7657527006106</v>
      </c>
      <c r="Z227" s="11">
        <f t="shared" ref="Z227:Z250" ca="1" si="142">Z226+(($B226+$B227)/2)^(4/3)/$B$4*$B$3</f>
        <v>974.78514661848055</v>
      </c>
      <c r="AA227" s="11">
        <f t="shared" ca="1" si="107"/>
        <v>913.12269868206624</v>
      </c>
      <c r="AB227" s="11">
        <f t="shared" ca="1" si="108"/>
        <v>857.0227709070349</v>
      </c>
      <c r="AC227" s="11">
        <f t="shared" ca="1" si="109"/>
        <v>805.83943387166812</v>
      </c>
      <c r="AD227" s="11">
        <f t="shared" ca="1" si="110"/>
        <v>759.01775758123324</v>
      </c>
      <c r="AE227" s="11">
        <f t="shared" ca="1" si="111"/>
        <v>716.07876748902174</v>
      </c>
      <c r="AF227" s="11">
        <f t="shared" ca="1" si="112"/>
        <v>676.6072556325272</v>
      </c>
      <c r="AG227" s="11">
        <f t="shared" ca="1" si="113"/>
        <v>640.24183549391194</v>
      </c>
      <c r="AH227" s="11">
        <f t="shared" ca="1" si="114"/>
        <v>606.66677463020289</v>
      </c>
      <c r="AI227" s="11">
        <f t="shared" ca="1" si="115"/>
        <v>575.60524668828259</v>
      </c>
      <c r="AJ227" s="11">
        <f t="shared" ca="1" si="116"/>
        <v>546.81372476577974</v>
      </c>
    </row>
    <row r="228" spans="1:36" x14ac:dyDescent="0.2">
      <c r="A228" s="11">
        <f t="shared" si="117"/>
        <v>651.00099999999998</v>
      </c>
      <c r="B228" s="11">
        <f t="shared" ca="1" si="119"/>
        <v>0.2015127653002507</v>
      </c>
      <c r="C228" s="11">
        <f t="shared" ca="1" si="118"/>
        <v>12450.180225856646</v>
      </c>
      <c r="D228" s="11">
        <f t="shared" ca="1" si="123"/>
        <v>10593.116692372203</v>
      </c>
      <c r="E228" s="11">
        <f t="shared" ca="1" si="120"/>
        <v>9417.582041997639</v>
      </c>
      <c r="F228" s="11">
        <f t="shared" ca="1" si="121"/>
        <v>8011.1195867219794</v>
      </c>
      <c r="G228" s="11">
        <f t="shared" ca="1" si="122"/>
        <v>6800.0514439912768</v>
      </c>
      <c r="H228" s="11">
        <f t="shared" ca="1" si="124"/>
        <v>5798.0419936721864</v>
      </c>
      <c r="I228" s="11">
        <f t="shared" ca="1" si="125"/>
        <v>4983.0266593142687</v>
      </c>
      <c r="J228" s="11">
        <f t="shared" ca="1" si="126"/>
        <v>4321.6532957808731</v>
      </c>
      <c r="K228" s="11">
        <f t="shared" ca="1" si="127"/>
        <v>3781.8773302914442</v>
      </c>
      <c r="L228" s="11">
        <f t="shared" ca="1" si="128"/>
        <v>3337.1773823321705</v>
      </c>
      <c r="M228" s="11">
        <f t="shared" ca="1" si="129"/>
        <v>2966.9050345954647</v>
      </c>
      <c r="N228" s="11">
        <f t="shared" ca="1" si="130"/>
        <v>2655.3517441007675</v>
      </c>
      <c r="O228" s="11">
        <f t="shared" ca="1" si="131"/>
        <v>2390.6204372866077</v>
      </c>
      <c r="P228" s="11">
        <f t="shared" ca="1" si="132"/>
        <v>2163.6561499114773</v>
      </c>
      <c r="Q228" s="11">
        <f t="shared" ca="1" si="133"/>
        <v>1967.5012660189077</v>
      </c>
      <c r="R228" s="11">
        <f t="shared" ca="1" si="134"/>
        <v>1796.7482507635782</v>
      </c>
      <c r="S228" s="11">
        <f t="shared" ca="1" si="135"/>
        <v>1647.143918440845</v>
      </c>
      <c r="T228" s="11">
        <f t="shared" ca="1" si="136"/>
        <v>1515.3038522881045</v>
      </c>
      <c r="U228" s="11">
        <f t="shared" ca="1" si="137"/>
        <v>1398.5052106962348</v>
      </c>
      <c r="V228" s="11">
        <f t="shared" ca="1" si="138"/>
        <v>1294.5350169163776</v>
      </c>
      <c r="W228" s="11">
        <f t="shared" ca="1" si="139"/>
        <v>1201.5778407838179</v>
      </c>
      <c r="X228" s="11">
        <f t="shared" ca="1" si="140"/>
        <v>1118.1316612344631</v>
      </c>
      <c r="Y228" s="11">
        <f t="shared" ca="1" si="141"/>
        <v>1042.944091915778</v>
      </c>
      <c r="Z228" s="11">
        <f t="shared" ca="1" si="142"/>
        <v>974.96348583364806</v>
      </c>
      <c r="AA228" s="11">
        <f t="shared" ref="AA228:AA250" ca="1" si="143">AA227+(($B227+$B228)/2)^(4/3)/$B$4*$B$3</f>
        <v>913.30103789723375</v>
      </c>
      <c r="AB228" s="11">
        <f t="shared" ca="1" si="108"/>
        <v>857.20111012220241</v>
      </c>
      <c r="AC228" s="11">
        <f t="shared" ca="1" si="109"/>
        <v>806.01777308683563</v>
      </c>
      <c r="AD228" s="11">
        <f t="shared" ca="1" si="110"/>
        <v>759.19609679640075</v>
      </c>
      <c r="AE228" s="11">
        <f t="shared" ca="1" si="111"/>
        <v>716.25710670418925</v>
      </c>
      <c r="AF228" s="11">
        <f t="shared" ca="1" si="112"/>
        <v>676.78559484769471</v>
      </c>
      <c r="AG228" s="11">
        <f t="shared" ca="1" si="113"/>
        <v>640.42017470907945</v>
      </c>
      <c r="AH228" s="11">
        <f t="shared" ca="1" si="114"/>
        <v>606.84511384537041</v>
      </c>
      <c r="AI228" s="11">
        <f t="shared" ca="1" si="115"/>
        <v>575.7835859034501</v>
      </c>
      <c r="AJ228" s="11">
        <f t="shared" ca="1" si="116"/>
        <v>546.99206398094725</v>
      </c>
    </row>
    <row r="229" spans="1:36" x14ac:dyDescent="0.2">
      <c r="A229" s="11">
        <f t="shared" si="117"/>
        <v>654.00099999999998</v>
      </c>
      <c r="B229" s="11">
        <f t="shared" ca="1" si="119"/>
        <v>0.19961943856075254</v>
      </c>
      <c r="C229" s="11">
        <f t="shared" ca="1" si="118"/>
        <v>12450.356329349932</v>
      </c>
      <c r="D229" s="11">
        <f t="shared" ca="1" si="123"/>
        <v>10593.291688470355</v>
      </c>
      <c r="E229" s="11">
        <f t="shared" ca="1" si="120"/>
        <v>9417.758145490925</v>
      </c>
      <c r="F229" s="11">
        <f t="shared" ca="1" si="121"/>
        <v>8011.2956902152655</v>
      </c>
      <c r="G229" s="11">
        <f t="shared" ca="1" si="122"/>
        <v>6800.2275474845628</v>
      </c>
      <c r="H229" s="11">
        <f t="shared" ca="1" si="124"/>
        <v>5798.2180971654725</v>
      </c>
      <c r="I229" s="11">
        <f t="shared" ca="1" si="125"/>
        <v>4983.2027628075548</v>
      </c>
      <c r="J229" s="11">
        <f t="shared" ca="1" si="126"/>
        <v>4321.8293992741592</v>
      </c>
      <c r="K229" s="11">
        <f t="shared" ca="1" si="127"/>
        <v>3782.0534337847298</v>
      </c>
      <c r="L229" s="11">
        <f t="shared" ca="1" si="128"/>
        <v>3337.3534858254561</v>
      </c>
      <c r="M229" s="11">
        <f t="shared" ca="1" si="129"/>
        <v>2967.0811380887503</v>
      </c>
      <c r="N229" s="11">
        <f t="shared" ca="1" si="130"/>
        <v>2655.5278475940531</v>
      </c>
      <c r="O229" s="11">
        <f t="shared" ca="1" si="131"/>
        <v>2390.7965407798933</v>
      </c>
      <c r="P229" s="11">
        <f t="shared" ca="1" si="132"/>
        <v>2163.8322534047629</v>
      </c>
      <c r="Q229" s="11">
        <f t="shared" ca="1" si="133"/>
        <v>1967.6773695121935</v>
      </c>
      <c r="R229" s="11">
        <f t="shared" ca="1" si="134"/>
        <v>1796.924354256864</v>
      </c>
      <c r="S229" s="11">
        <f t="shared" ca="1" si="135"/>
        <v>1647.3200219341309</v>
      </c>
      <c r="T229" s="11">
        <f t="shared" ca="1" si="136"/>
        <v>1515.4799557813903</v>
      </c>
      <c r="U229" s="11">
        <f t="shared" ca="1" si="137"/>
        <v>1398.6813141895207</v>
      </c>
      <c r="V229" s="11">
        <f t="shared" ca="1" si="138"/>
        <v>1294.7111204096634</v>
      </c>
      <c r="W229" s="11">
        <f t="shared" ca="1" si="139"/>
        <v>1201.7539442771038</v>
      </c>
      <c r="X229" s="11">
        <f t="shared" ca="1" si="140"/>
        <v>1118.3077647277489</v>
      </c>
      <c r="Y229" s="11">
        <f t="shared" ca="1" si="141"/>
        <v>1043.1201954090639</v>
      </c>
      <c r="Z229" s="11">
        <f t="shared" ca="1" si="142"/>
        <v>975.1395893269339</v>
      </c>
      <c r="AA229" s="11">
        <f t="shared" ca="1" si="143"/>
        <v>913.47714139051959</v>
      </c>
      <c r="AB229" s="11">
        <f t="shared" ref="AB229:AB250" ca="1" si="144">AB228+(($B228+$B229)/2)^(4/3)/$B$4*$B$3</f>
        <v>857.37721361548824</v>
      </c>
      <c r="AC229" s="11">
        <f t="shared" ca="1" si="109"/>
        <v>806.19387658012147</v>
      </c>
      <c r="AD229" s="11">
        <f t="shared" ca="1" si="110"/>
        <v>759.37220028968659</v>
      </c>
      <c r="AE229" s="11">
        <f t="shared" ca="1" si="111"/>
        <v>716.43321019747509</v>
      </c>
      <c r="AF229" s="11">
        <f t="shared" ca="1" si="112"/>
        <v>676.96169834098055</v>
      </c>
      <c r="AG229" s="11">
        <f t="shared" ca="1" si="113"/>
        <v>640.59627820236528</v>
      </c>
      <c r="AH229" s="11">
        <f t="shared" ca="1" si="114"/>
        <v>607.02121733865624</v>
      </c>
      <c r="AI229" s="11">
        <f t="shared" ca="1" si="115"/>
        <v>575.95968939673594</v>
      </c>
      <c r="AJ229" s="11">
        <f t="shared" ca="1" si="116"/>
        <v>547.16816747423309</v>
      </c>
    </row>
    <row r="230" spans="1:36" x14ac:dyDescent="0.2">
      <c r="A230" s="11">
        <f t="shared" si="117"/>
        <v>657.00099999999998</v>
      </c>
      <c r="B230" s="11">
        <f t="shared" ca="1" si="119"/>
        <v>0.19775236804015334</v>
      </c>
      <c r="C230" s="11">
        <f t="shared" ca="1" si="118"/>
        <v>12450.530235122978</v>
      </c>
      <c r="D230" s="11">
        <f t="shared" ca="1" si="123"/>
        <v>10593.464505624614</v>
      </c>
      <c r="E230" s="11">
        <f t="shared" ca="1" si="120"/>
        <v>9417.9320512639715</v>
      </c>
      <c r="F230" s="11">
        <f t="shared" ca="1" si="121"/>
        <v>8011.469595988312</v>
      </c>
      <c r="G230" s="11">
        <f t="shared" ca="1" si="122"/>
        <v>6800.4014532576093</v>
      </c>
      <c r="H230" s="11">
        <f t="shared" ca="1" si="124"/>
        <v>5798.392002938519</v>
      </c>
      <c r="I230" s="11">
        <f t="shared" ca="1" si="125"/>
        <v>4983.3766685806013</v>
      </c>
      <c r="J230" s="11">
        <f t="shared" ca="1" si="126"/>
        <v>4322.0033050472057</v>
      </c>
      <c r="K230" s="11">
        <f t="shared" ca="1" si="127"/>
        <v>3782.2273395577768</v>
      </c>
      <c r="L230" s="11">
        <f t="shared" ca="1" si="128"/>
        <v>3337.5273915985031</v>
      </c>
      <c r="M230" s="11">
        <f t="shared" ca="1" si="129"/>
        <v>2967.2550438617973</v>
      </c>
      <c r="N230" s="11">
        <f t="shared" ca="1" si="130"/>
        <v>2655.7017533671001</v>
      </c>
      <c r="O230" s="11">
        <f t="shared" ca="1" si="131"/>
        <v>2390.9704465529403</v>
      </c>
      <c r="P230" s="11">
        <f t="shared" ca="1" si="132"/>
        <v>2164.0061591778099</v>
      </c>
      <c r="Q230" s="11">
        <f t="shared" ca="1" si="133"/>
        <v>1967.8512752852405</v>
      </c>
      <c r="R230" s="11">
        <f t="shared" ca="1" si="134"/>
        <v>1797.098260029911</v>
      </c>
      <c r="S230" s="11">
        <f t="shared" ca="1" si="135"/>
        <v>1647.4939277071778</v>
      </c>
      <c r="T230" s="11">
        <f t="shared" ca="1" si="136"/>
        <v>1515.6538615544373</v>
      </c>
      <c r="U230" s="11">
        <f t="shared" ca="1" si="137"/>
        <v>1398.8552199625676</v>
      </c>
      <c r="V230" s="11">
        <f t="shared" ca="1" si="138"/>
        <v>1294.8850261827104</v>
      </c>
      <c r="W230" s="11">
        <f t="shared" ca="1" si="139"/>
        <v>1201.9278500501507</v>
      </c>
      <c r="X230" s="11">
        <f t="shared" ca="1" si="140"/>
        <v>1118.4816705007959</v>
      </c>
      <c r="Y230" s="11">
        <f t="shared" ca="1" si="141"/>
        <v>1043.2941011821108</v>
      </c>
      <c r="Z230" s="11">
        <f t="shared" ca="1" si="142"/>
        <v>975.31349509998074</v>
      </c>
      <c r="AA230" s="11">
        <f t="shared" ca="1" si="143"/>
        <v>913.65104716356643</v>
      </c>
      <c r="AB230" s="11">
        <f t="shared" ca="1" si="144"/>
        <v>857.55111938853508</v>
      </c>
      <c r="AC230" s="11">
        <f t="shared" ref="AC230:AC250" ca="1" si="145">AC229+(($B229+$B230)/2)^(4/3)/$B$4*$B$3</f>
        <v>806.36778235316831</v>
      </c>
      <c r="AD230" s="11">
        <f t="shared" ca="1" si="110"/>
        <v>759.54610606273343</v>
      </c>
      <c r="AE230" s="11">
        <f t="shared" ca="1" si="111"/>
        <v>716.60711597052193</v>
      </c>
      <c r="AF230" s="11">
        <f t="shared" ca="1" si="112"/>
        <v>677.13560411402739</v>
      </c>
      <c r="AG230" s="11">
        <f t="shared" ca="1" si="113"/>
        <v>640.77018397541212</v>
      </c>
      <c r="AH230" s="11">
        <f t="shared" ca="1" si="114"/>
        <v>607.19512311170308</v>
      </c>
      <c r="AI230" s="11">
        <f t="shared" ca="1" si="115"/>
        <v>576.13359516978278</v>
      </c>
      <c r="AJ230" s="11">
        <f t="shared" ca="1" si="116"/>
        <v>547.34207324727993</v>
      </c>
    </row>
    <row r="231" spans="1:36" x14ac:dyDescent="0.2">
      <c r="A231" s="11">
        <f t="shared" si="117"/>
        <v>660.00099999999998</v>
      </c>
      <c r="B231" s="11">
        <f t="shared" ca="1" si="119"/>
        <v>0.19591107358774348</v>
      </c>
      <c r="C231" s="11">
        <f t="shared" ca="1" si="118"/>
        <v>12450.701980363883</v>
      </c>
      <c r="D231" s="11">
        <f t="shared" ca="1" si="123"/>
        <v>10593.635180622099</v>
      </c>
      <c r="E231" s="11">
        <f t="shared" ca="1" si="120"/>
        <v>9418.1037965048763</v>
      </c>
      <c r="F231" s="11">
        <f t="shared" ca="1" si="121"/>
        <v>8011.6413412292168</v>
      </c>
      <c r="G231" s="11">
        <f t="shared" ca="1" si="122"/>
        <v>6800.5731984985141</v>
      </c>
      <c r="H231" s="11">
        <f t="shared" ca="1" si="124"/>
        <v>5798.5637481794238</v>
      </c>
      <c r="I231" s="11">
        <f t="shared" ca="1" si="125"/>
        <v>4983.5484138215061</v>
      </c>
      <c r="J231" s="11">
        <f t="shared" ca="1" si="126"/>
        <v>4322.1750502881105</v>
      </c>
      <c r="K231" s="11">
        <f t="shared" ca="1" si="127"/>
        <v>3782.3990847986815</v>
      </c>
      <c r="L231" s="11">
        <f t="shared" ca="1" si="128"/>
        <v>3337.6991368394079</v>
      </c>
      <c r="M231" s="11">
        <f t="shared" ca="1" si="129"/>
        <v>2967.4267891027021</v>
      </c>
      <c r="N231" s="11">
        <f t="shared" ca="1" si="130"/>
        <v>2655.8734986080049</v>
      </c>
      <c r="O231" s="11">
        <f t="shared" ca="1" si="131"/>
        <v>2391.1421917938451</v>
      </c>
      <c r="P231" s="11">
        <f t="shared" ca="1" si="132"/>
        <v>2164.1779044187147</v>
      </c>
      <c r="Q231" s="11">
        <f t="shared" ca="1" si="133"/>
        <v>1968.023020526145</v>
      </c>
      <c r="R231" s="11">
        <f t="shared" ca="1" si="134"/>
        <v>1797.2700052708155</v>
      </c>
      <c r="S231" s="11">
        <f t="shared" ca="1" si="135"/>
        <v>1647.6656729480824</v>
      </c>
      <c r="T231" s="11">
        <f t="shared" ca="1" si="136"/>
        <v>1515.8256067953419</v>
      </c>
      <c r="U231" s="11">
        <f t="shared" ca="1" si="137"/>
        <v>1399.0269652034722</v>
      </c>
      <c r="V231" s="11">
        <f t="shared" ca="1" si="138"/>
        <v>1295.0567714236149</v>
      </c>
      <c r="W231" s="11">
        <f t="shared" ca="1" si="139"/>
        <v>1202.0995952910553</v>
      </c>
      <c r="X231" s="11">
        <f t="shared" ca="1" si="140"/>
        <v>1118.6534157417004</v>
      </c>
      <c r="Y231" s="11">
        <f t="shared" ca="1" si="141"/>
        <v>1043.4658464230154</v>
      </c>
      <c r="Z231" s="11">
        <f t="shared" ca="1" si="142"/>
        <v>975.4852403408853</v>
      </c>
      <c r="AA231" s="11">
        <f t="shared" ca="1" si="143"/>
        <v>913.82279240447099</v>
      </c>
      <c r="AB231" s="11">
        <f t="shared" ca="1" si="144"/>
        <v>857.72286462943964</v>
      </c>
      <c r="AC231" s="11">
        <f t="shared" ca="1" si="145"/>
        <v>806.53952759407287</v>
      </c>
      <c r="AD231" s="11">
        <f t="shared" ref="AD231:AD250" ca="1" si="146">AD230+(($B230+$B231)/2)^(4/3)/$B$4*$B$3</f>
        <v>759.71785130363799</v>
      </c>
      <c r="AE231" s="11">
        <f t="shared" ca="1" si="111"/>
        <v>716.77886121142649</v>
      </c>
      <c r="AF231" s="11">
        <f t="shared" ca="1" si="112"/>
        <v>677.30734935493194</v>
      </c>
      <c r="AG231" s="11">
        <f t="shared" ca="1" si="113"/>
        <v>640.94192921631668</v>
      </c>
      <c r="AH231" s="11">
        <f t="shared" ca="1" si="114"/>
        <v>607.36686835260764</v>
      </c>
      <c r="AI231" s="11">
        <f t="shared" ca="1" si="115"/>
        <v>576.30534041068734</v>
      </c>
      <c r="AJ231" s="11">
        <f t="shared" ca="1" si="116"/>
        <v>547.51381848818448</v>
      </c>
    </row>
    <row r="232" spans="1:36" x14ac:dyDescent="0.2">
      <c r="A232" s="11">
        <f t="shared" si="117"/>
        <v>663.00099999999998</v>
      </c>
      <c r="B232" s="11">
        <f t="shared" ca="1" si="119"/>
        <v>0.19409508593048308</v>
      </c>
      <c r="C232" s="11">
        <f t="shared" ca="1" si="118"/>
        <v>12450.871601468161</v>
      </c>
      <c r="D232" s="11">
        <f t="shared" ca="1" si="123"/>
        <v>10593.803749467656</v>
      </c>
      <c r="E232" s="11">
        <f t="shared" ca="1" si="120"/>
        <v>9418.2734176091544</v>
      </c>
      <c r="F232" s="11">
        <f t="shared" ca="1" si="121"/>
        <v>8011.810962333494</v>
      </c>
      <c r="G232" s="11">
        <f t="shared" ca="1" si="122"/>
        <v>6800.7428196027913</v>
      </c>
      <c r="H232" s="11">
        <f t="shared" ca="1" si="124"/>
        <v>5798.733369283701</v>
      </c>
      <c r="I232" s="11">
        <f t="shared" ca="1" si="125"/>
        <v>4983.7180349257833</v>
      </c>
      <c r="J232" s="11">
        <f t="shared" ca="1" si="126"/>
        <v>4322.3446713923877</v>
      </c>
      <c r="K232" s="11">
        <f t="shared" ca="1" si="127"/>
        <v>3782.5687059029592</v>
      </c>
      <c r="L232" s="11">
        <f t="shared" ca="1" si="128"/>
        <v>3337.8687579436855</v>
      </c>
      <c r="M232" s="11">
        <f t="shared" ca="1" si="129"/>
        <v>2967.5964102069797</v>
      </c>
      <c r="N232" s="11">
        <f t="shared" ca="1" si="130"/>
        <v>2656.0431197122825</v>
      </c>
      <c r="O232" s="11">
        <f t="shared" ca="1" si="131"/>
        <v>2391.3118128981228</v>
      </c>
      <c r="P232" s="11">
        <f t="shared" ca="1" si="132"/>
        <v>2164.3475255229923</v>
      </c>
      <c r="Q232" s="11">
        <f t="shared" ca="1" si="133"/>
        <v>1968.1926416304225</v>
      </c>
      <c r="R232" s="11">
        <f t="shared" ca="1" si="134"/>
        <v>1797.439626375093</v>
      </c>
      <c r="S232" s="11">
        <f t="shared" ca="1" si="135"/>
        <v>1647.8352940523598</v>
      </c>
      <c r="T232" s="11">
        <f t="shared" ca="1" si="136"/>
        <v>1515.9952278996193</v>
      </c>
      <c r="U232" s="11">
        <f t="shared" ca="1" si="137"/>
        <v>1399.1965863077496</v>
      </c>
      <c r="V232" s="11">
        <f t="shared" ca="1" si="138"/>
        <v>1295.2263925278924</v>
      </c>
      <c r="W232" s="11">
        <f t="shared" ca="1" si="139"/>
        <v>1202.2692163953327</v>
      </c>
      <c r="X232" s="11">
        <f t="shared" ca="1" si="140"/>
        <v>1118.8230368459779</v>
      </c>
      <c r="Y232" s="11">
        <f t="shared" ca="1" si="141"/>
        <v>1043.6354675272928</v>
      </c>
      <c r="Z232" s="11">
        <f t="shared" ca="1" si="142"/>
        <v>975.65486144516285</v>
      </c>
      <c r="AA232" s="11">
        <f t="shared" ca="1" si="143"/>
        <v>913.99241350874854</v>
      </c>
      <c r="AB232" s="11">
        <f t="shared" ca="1" si="144"/>
        <v>857.89248573371719</v>
      </c>
      <c r="AC232" s="11">
        <f t="shared" ca="1" si="145"/>
        <v>806.70914869835042</v>
      </c>
      <c r="AD232" s="11">
        <f t="shared" ca="1" si="146"/>
        <v>759.88747240791554</v>
      </c>
      <c r="AE232" s="11">
        <f t="shared" ref="AE232:AE250" ca="1" si="147">AE231+(($B231+$B232)/2)^(4/3)/$B$4*$B$3</f>
        <v>716.94848231570404</v>
      </c>
      <c r="AF232" s="11">
        <f t="shared" ca="1" si="112"/>
        <v>677.4769704592095</v>
      </c>
      <c r="AG232" s="11">
        <f t="shared" ca="1" si="113"/>
        <v>641.11155032059423</v>
      </c>
      <c r="AH232" s="11">
        <f t="shared" ca="1" si="114"/>
        <v>607.53648945688519</v>
      </c>
      <c r="AI232" s="11">
        <f t="shared" ca="1" si="115"/>
        <v>576.47496151496489</v>
      </c>
      <c r="AJ232" s="11">
        <f t="shared" ca="1" si="116"/>
        <v>547.68343959246204</v>
      </c>
    </row>
    <row r="233" spans="1:36" x14ac:dyDescent="0.2">
      <c r="A233" s="11">
        <f t="shared" si="117"/>
        <v>666.00099999999998</v>
      </c>
      <c r="B233" s="11">
        <f t="shared" ca="1" si="119"/>
        <v>0.19230394637961462</v>
      </c>
      <c r="C233" s="11">
        <f t="shared" ca="1" si="118"/>
        <v>12451.03913405908</v>
      </c>
      <c r="D233" s="11">
        <f t="shared" ca="1" si="123"/>
        <v>10593.970247403879</v>
      </c>
      <c r="E233" s="11">
        <f t="shared" ca="1" si="120"/>
        <v>9418.4409502000726</v>
      </c>
      <c r="F233" s="11">
        <f t="shared" ca="1" si="121"/>
        <v>8011.9784949244122</v>
      </c>
      <c r="G233" s="11">
        <f t="shared" ca="1" si="122"/>
        <v>6800.9103521937095</v>
      </c>
      <c r="H233" s="11">
        <f t="shared" ca="1" si="124"/>
        <v>5798.9009018746192</v>
      </c>
      <c r="I233" s="11">
        <f t="shared" ca="1" si="125"/>
        <v>4983.8855675167015</v>
      </c>
      <c r="J233" s="11">
        <f t="shared" ca="1" si="126"/>
        <v>4322.5122039833059</v>
      </c>
      <c r="K233" s="11">
        <f t="shared" ca="1" si="127"/>
        <v>3782.7362384938774</v>
      </c>
      <c r="L233" s="11">
        <f t="shared" ca="1" si="128"/>
        <v>3338.0362905346037</v>
      </c>
      <c r="M233" s="11">
        <f t="shared" ca="1" si="129"/>
        <v>2967.7639427978979</v>
      </c>
      <c r="N233" s="11">
        <f t="shared" ca="1" si="130"/>
        <v>2656.2106523032007</v>
      </c>
      <c r="O233" s="11">
        <f t="shared" ca="1" si="131"/>
        <v>2391.479345489041</v>
      </c>
      <c r="P233" s="11">
        <f t="shared" ca="1" si="132"/>
        <v>2164.5150581139105</v>
      </c>
      <c r="Q233" s="11">
        <f t="shared" ca="1" si="133"/>
        <v>1968.3601742213405</v>
      </c>
      <c r="R233" s="11">
        <f t="shared" ca="1" si="134"/>
        <v>1797.607158966011</v>
      </c>
      <c r="S233" s="11">
        <f t="shared" ca="1" si="135"/>
        <v>1648.0028266432778</v>
      </c>
      <c r="T233" s="11">
        <f t="shared" ca="1" si="136"/>
        <v>1516.1627604905373</v>
      </c>
      <c r="U233" s="11">
        <f t="shared" ca="1" si="137"/>
        <v>1399.3641188986676</v>
      </c>
      <c r="V233" s="11">
        <f t="shared" ca="1" si="138"/>
        <v>1295.3939251188103</v>
      </c>
      <c r="W233" s="11">
        <f t="shared" ca="1" si="139"/>
        <v>1202.4367489862507</v>
      </c>
      <c r="X233" s="11">
        <f t="shared" ca="1" si="140"/>
        <v>1118.9905694368958</v>
      </c>
      <c r="Y233" s="11">
        <f t="shared" ca="1" si="141"/>
        <v>1043.8030001182108</v>
      </c>
      <c r="Z233" s="11">
        <f t="shared" ca="1" si="142"/>
        <v>975.82239403608082</v>
      </c>
      <c r="AA233" s="11">
        <f t="shared" ca="1" si="143"/>
        <v>914.15994609966651</v>
      </c>
      <c r="AB233" s="11">
        <f t="shared" ca="1" si="144"/>
        <v>858.06001832463517</v>
      </c>
      <c r="AC233" s="11">
        <f t="shared" ca="1" si="145"/>
        <v>806.87668128926839</v>
      </c>
      <c r="AD233" s="11">
        <f t="shared" ca="1" si="146"/>
        <v>760.05500499883351</v>
      </c>
      <c r="AE233" s="11">
        <f t="shared" ca="1" si="147"/>
        <v>717.11601490662201</v>
      </c>
      <c r="AF233" s="11">
        <f t="shared" ref="AF233:AF250" ca="1" si="148">AF232+(($B232+$B233)/2)^(4/3)/$B$4*$B$3</f>
        <v>677.64450305012747</v>
      </c>
      <c r="AG233" s="11">
        <f t="shared" ca="1" si="113"/>
        <v>641.27908291151221</v>
      </c>
      <c r="AH233" s="11">
        <f t="shared" ca="1" si="114"/>
        <v>607.70402204780316</v>
      </c>
      <c r="AI233" s="11">
        <f t="shared" ca="1" si="115"/>
        <v>576.64249410588286</v>
      </c>
      <c r="AJ233" s="11">
        <f t="shared" ca="1" si="116"/>
        <v>547.85097218338001</v>
      </c>
    </row>
    <row r="234" spans="1:36" x14ac:dyDescent="0.2">
      <c r="A234" s="11">
        <f t="shared" si="117"/>
        <v>669.00099999999998</v>
      </c>
      <c r="B234" s="11">
        <f t="shared" ca="1" si="119"/>
        <v>0.1905372065464403</v>
      </c>
      <c r="C234" s="11">
        <f t="shared" ca="1" si="118"/>
        <v>12451.204613007383</v>
      </c>
      <c r="D234" s="11">
        <f t="shared" ca="1" si="123"/>
        <v>10594.134708930542</v>
      </c>
      <c r="E234" s="11">
        <f t="shared" ca="1" si="120"/>
        <v>9418.6064291483763</v>
      </c>
      <c r="F234" s="11">
        <f t="shared" ca="1" si="121"/>
        <v>8012.1439738727158</v>
      </c>
      <c r="G234" s="11">
        <f t="shared" ca="1" si="122"/>
        <v>6801.0758311420132</v>
      </c>
      <c r="H234" s="11">
        <f t="shared" ca="1" si="124"/>
        <v>5799.0663808229228</v>
      </c>
      <c r="I234" s="11">
        <f t="shared" ca="1" si="125"/>
        <v>4984.0510464650051</v>
      </c>
      <c r="J234" s="11">
        <f t="shared" ca="1" si="126"/>
        <v>4322.6776829316095</v>
      </c>
      <c r="K234" s="11">
        <f t="shared" ca="1" si="127"/>
        <v>3782.9017174421811</v>
      </c>
      <c r="L234" s="11">
        <f t="shared" ca="1" si="128"/>
        <v>3338.2017694829074</v>
      </c>
      <c r="M234" s="11">
        <f t="shared" ca="1" si="129"/>
        <v>2967.9294217462016</v>
      </c>
      <c r="N234" s="11">
        <f t="shared" ca="1" si="130"/>
        <v>2656.3761312515044</v>
      </c>
      <c r="O234" s="11">
        <f t="shared" ca="1" si="131"/>
        <v>2391.6448244373446</v>
      </c>
      <c r="P234" s="11">
        <f t="shared" ca="1" si="132"/>
        <v>2164.6805370622142</v>
      </c>
      <c r="Q234" s="11">
        <f t="shared" ca="1" si="133"/>
        <v>1968.5256531696441</v>
      </c>
      <c r="R234" s="11">
        <f t="shared" ca="1" si="134"/>
        <v>1797.7726379143146</v>
      </c>
      <c r="S234" s="11">
        <f t="shared" ca="1" si="135"/>
        <v>1648.1683055915814</v>
      </c>
      <c r="T234" s="11">
        <f t="shared" ca="1" si="136"/>
        <v>1516.3282394388409</v>
      </c>
      <c r="U234" s="11">
        <f t="shared" ca="1" si="137"/>
        <v>1399.5295978469712</v>
      </c>
      <c r="V234" s="11">
        <f t="shared" ca="1" si="138"/>
        <v>1295.559404067114</v>
      </c>
      <c r="W234" s="11">
        <f t="shared" ca="1" si="139"/>
        <v>1202.6022279345543</v>
      </c>
      <c r="X234" s="11">
        <f t="shared" ca="1" si="140"/>
        <v>1119.1560483851995</v>
      </c>
      <c r="Y234" s="11">
        <f t="shared" ca="1" si="141"/>
        <v>1043.9684790665144</v>
      </c>
      <c r="Z234" s="11">
        <f t="shared" ca="1" si="142"/>
        <v>975.98787298438435</v>
      </c>
      <c r="AA234" s="11">
        <f t="shared" ca="1" si="143"/>
        <v>914.32542504797004</v>
      </c>
      <c r="AB234" s="11">
        <f t="shared" ca="1" si="144"/>
        <v>858.2254972729387</v>
      </c>
      <c r="AC234" s="11">
        <f t="shared" ca="1" si="145"/>
        <v>807.04216023757192</v>
      </c>
      <c r="AD234" s="11">
        <f t="shared" ca="1" si="146"/>
        <v>760.22048394713704</v>
      </c>
      <c r="AE234" s="11">
        <f t="shared" ca="1" si="147"/>
        <v>717.28149385492554</v>
      </c>
      <c r="AF234" s="11">
        <f t="shared" ca="1" si="148"/>
        <v>677.809981998431</v>
      </c>
      <c r="AG234" s="11">
        <f t="shared" ref="AG234:AG250" ca="1" si="149">AG233+(($B233+$B234)/2)^(4/3)/$B$4*$B$3</f>
        <v>641.44456185981574</v>
      </c>
      <c r="AH234" s="11">
        <f t="shared" ca="1" si="114"/>
        <v>607.86950099610669</v>
      </c>
      <c r="AI234" s="11">
        <f t="shared" ca="1" si="115"/>
        <v>576.80797305418639</v>
      </c>
      <c r="AJ234" s="11">
        <f t="shared" ca="1" si="116"/>
        <v>548.01645113168354</v>
      </c>
    </row>
    <row r="235" spans="1:36" x14ac:dyDescent="0.2">
      <c r="A235" s="11">
        <f t="shared" si="117"/>
        <v>672.00099999999998</v>
      </c>
      <c r="B235" s="11">
        <f t="shared" ca="1" si="119"/>
        <v>0.18879442806693975</v>
      </c>
      <c r="C235" s="11">
        <f t="shared" ca="1" si="118"/>
        <v>12451.368072450432</v>
      </c>
      <c r="D235" s="11">
        <f t="shared" ca="1" si="123"/>
        <v>10594.297167823443</v>
      </c>
      <c r="E235" s="11">
        <f t="shared" ca="1" si="120"/>
        <v>9418.7698885914251</v>
      </c>
      <c r="F235" s="11">
        <f t="shared" ca="1" si="121"/>
        <v>8012.3074333157638</v>
      </c>
      <c r="G235" s="11">
        <f t="shared" ca="1" si="122"/>
        <v>6801.2392905850611</v>
      </c>
      <c r="H235" s="11">
        <f t="shared" ca="1" si="124"/>
        <v>5799.2298402659708</v>
      </c>
      <c r="I235" s="11">
        <f t="shared" ca="1" si="125"/>
        <v>4984.2145059080531</v>
      </c>
      <c r="J235" s="11">
        <f t="shared" ca="1" si="126"/>
        <v>4322.8411423746575</v>
      </c>
      <c r="K235" s="11">
        <f t="shared" ca="1" si="127"/>
        <v>3783.0651768852294</v>
      </c>
      <c r="L235" s="11">
        <f t="shared" ca="1" si="128"/>
        <v>3338.3652289259558</v>
      </c>
      <c r="M235" s="11">
        <f t="shared" ca="1" si="129"/>
        <v>2968.09288118925</v>
      </c>
      <c r="N235" s="11">
        <f t="shared" ca="1" si="130"/>
        <v>2656.5395906945528</v>
      </c>
      <c r="O235" s="11">
        <f t="shared" ca="1" si="131"/>
        <v>2391.808283880393</v>
      </c>
      <c r="P235" s="11">
        <f t="shared" ca="1" si="132"/>
        <v>2164.8439965052626</v>
      </c>
      <c r="Q235" s="11">
        <f t="shared" ca="1" si="133"/>
        <v>1968.6891126126923</v>
      </c>
      <c r="R235" s="11">
        <f t="shared" ca="1" si="134"/>
        <v>1797.9360973573628</v>
      </c>
      <c r="S235" s="11">
        <f t="shared" ca="1" si="135"/>
        <v>1648.3317650346296</v>
      </c>
      <c r="T235" s="11">
        <f t="shared" ca="1" si="136"/>
        <v>1516.4916988818891</v>
      </c>
      <c r="U235" s="11">
        <f t="shared" ca="1" si="137"/>
        <v>1399.6930572900194</v>
      </c>
      <c r="V235" s="11">
        <f t="shared" ca="1" si="138"/>
        <v>1295.7228635101621</v>
      </c>
      <c r="W235" s="11">
        <f t="shared" ca="1" si="139"/>
        <v>1202.7656873776025</v>
      </c>
      <c r="X235" s="11">
        <f t="shared" ca="1" si="140"/>
        <v>1119.3195078282477</v>
      </c>
      <c r="Y235" s="11">
        <f t="shared" ca="1" si="141"/>
        <v>1044.1319385095626</v>
      </c>
      <c r="Z235" s="11">
        <f t="shared" ca="1" si="142"/>
        <v>976.15133242743252</v>
      </c>
      <c r="AA235" s="11">
        <f t="shared" ca="1" si="143"/>
        <v>914.48888449101821</v>
      </c>
      <c r="AB235" s="11">
        <f t="shared" ca="1" si="144"/>
        <v>858.38895671598686</v>
      </c>
      <c r="AC235" s="11">
        <f t="shared" ca="1" si="145"/>
        <v>807.20561968062009</v>
      </c>
      <c r="AD235" s="11">
        <f t="shared" ca="1" si="146"/>
        <v>760.38394339018521</v>
      </c>
      <c r="AE235" s="11">
        <f t="shared" ca="1" si="147"/>
        <v>717.44495329797371</v>
      </c>
      <c r="AF235" s="11">
        <f t="shared" ca="1" si="148"/>
        <v>677.97344144147917</v>
      </c>
      <c r="AG235" s="11">
        <f t="shared" ca="1" si="149"/>
        <v>641.6080213028639</v>
      </c>
      <c r="AH235" s="11">
        <f t="shared" ref="AH235:AH250" ca="1" si="150">AH234+(($B234+$B235)/2)^(4/3)/$B$4*$B$3</f>
        <v>608.03296043915486</v>
      </c>
      <c r="AI235" s="11">
        <f t="shared" ca="1" si="115"/>
        <v>576.97143249723456</v>
      </c>
      <c r="AJ235" s="11">
        <f t="shared" ca="1" si="116"/>
        <v>548.17991057473171</v>
      </c>
    </row>
    <row r="236" spans="1:36" x14ac:dyDescent="0.2">
      <c r="A236" s="11">
        <f t="shared" si="117"/>
        <v>675.00099999999998</v>
      </c>
      <c r="B236" s="11">
        <f t="shared" ca="1" si="119"/>
        <v>0.18707518233491541</v>
      </c>
      <c r="C236" s="11">
        <f t="shared" ca="1" si="118"/>
        <v>12451.529545810767</v>
      </c>
      <c r="D236" s="11">
        <f t="shared" ca="1" si="123"/>
        <v>10594.457657152696</v>
      </c>
      <c r="E236" s="11">
        <f t="shared" ca="1" si="120"/>
        <v>9418.9313619517598</v>
      </c>
      <c r="F236" s="11">
        <f t="shared" ca="1" si="121"/>
        <v>8012.4689066760984</v>
      </c>
      <c r="G236" s="11">
        <f t="shared" ca="1" si="122"/>
        <v>6801.4007639453957</v>
      </c>
      <c r="H236" s="11">
        <f t="shared" ca="1" si="124"/>
        <v>5799.3913136263054</v>
      </c>
      <c r="I236" s="11">
        <f t="shared" ca="1" si="125"/>
        <v>4984.3759792683877</v>
      </c>
      <c r="J236" s="11">
        <f t="shared" ca="1" si="126"/>
        <v>4323.0026157349921</v>
      </c>
      <c r="K236" s="11">
        <f t="shared" ca="1" si="127"/>
        <v>3783.2266502455641</v>
      </c>
      <c r="L236" s="11">
        <f t="shared" ca="1" si="128"/>
        <v>3338.5267022862904</v>
      </c>
      <c r="M236" s="11">
        <f t="shared" ca="1" si="129"/>
        <v>2968.2543545495846</v>
      </c>
      <c r="N236" s="11">
        <f t="shared" ca="1" si="130"/>
        <v>2656.7010640548874</v>
      </c>
      <c r="O236" s="11">
        <f t="shared" ca="1" si="131"/>
        <v>2391.9697572407276</v>
      </c>
      <c r="P236" s="11">
        <f t="shared" ca="1" si="132"/>
        <v>2165.0054698655972</v>
      </c>
      <c r="Q236" s="11">
        <f t="shared" ca="1" si="133"/>
        <v>1968.8505859730271</v>
      </c>
      <c r="R236" s="11">
        <f t="shared" ca="1" si="134"/>
        <v>1798.0975707176976</v>
      </c>
      <c r="S236" s="11">
        <f t="shared" ca="1" si="135"/>
        <v>1648.4932383949645</v>
      </c>
      <c r="T236" s="11">
        <f t="shared" ca="1" si="136"/>
        <v>1516.6531722422239</v>
      </c>
      <c r="U236" s="11">
        <f t="shared" ca="1" si="137"/>
        <v>1399.8545306503543</v>
      </c>
      <c r="V236" s="11">
        <f t="shared" ca="1" si="138"/>
        <v>1295.884336870497</v>
      </c>
      <c r="W236" s="11">
        <f t="shared" ca="1" si="139"/>
        <v>1202.9271607379374</v>
      </c>
      <c r="X236" s="11">
        <f t="shared" ca="1" si="140"/>
        <v>1119.4809811885825</v>
      </c>
      <c r="Y236" s="11">
        <f t="shared" ca="1" si="141"/>
        <v>1044.2934118698975</v>
      </c>
      <c r="Z236" s="11">
        <f t="shared" ca="1" si="142"/>
        <v>976.31280578776727</v>
      </c>
      <c r="AA236" s="11">
        <f t="shared" ca="1" si="143"/>
        <v>914.65035785135296</v>
      </c>
      <c r="AB236" s="11">
        <f t="shared" ca="1" si="144"/>
        <v>858.55043007632162</v>
      </c>
      <c r="AC236" s="11">
        <f t="shared" ca="1" si="145"/>
        <v>807.36709304095484</v>
      </c>
      <c r="AD236" s="11">
        <f t="shared" ca="1" si="146"/>
        <v>760.54541675051996</v>
      </c>
      <c r="AE236" s="11">
        <f t="shared" ca="1" si="147"/>
        <v>717.60642665830846</v>
      </c>
      <c r="AF236" s="11">
        <f t="shared" ca="1" si="148"/>
        <v>678.13491480181392</v>
      </c>
      <c r="AG236" s="11">
        <f t="shared" ca="1" si="149"/>
        <v>641.76949466319866</v>
      </c>
      <c r="AH236" s="11">
        <f t="shared" ca="1" si="150"/>
        <v>608.19443379948962</v>
      </c>
      <c r="AI236" s="11">
        <f t="shared" ref="AI236:AI250" ca="1" si="151">AI235+(($B235+$B236)/2)^(4/3)/$B$4*$B$3</f>
        <v>577.13290585756931</v>
      </c>
      <c r="AJ236" s="11">
        <f t="shared" ca="1" si="116"/>
        <v>548.34138393506646</v>
      </c>
    </row>
    <row r="237" spans="1:36" x14ac:dyDescent="0.2">
      <c r="A237" s="11">
        <f t="shared" si="117"/>
        <v>678.00099999999998</v>
      </c>
      <c r="B237" s="11">
        <f t="shared" ca="1" si="119"/>
        <v>0.18537905024336665</v>
      </c>
      <c r="C237" s="11">
        <f t="shared" ca="1" si="118"/>
        <v>12451.689065814133</v>
      </c>
      <c r="D237" s="11">
        <f t="shared" ca="1" si="123"/>
        <v>10594.616209300479</v>
      </c>
      <c r="E237" s="11">
        <f t="shared" ca="1" si="120"/>
        <v>9419.090881955126</v>
      </c>
      <c r="F237" s="11">
        <f t="shared" ca="1" si="121"/>
        <v>8012.6284266794646</v>
      </c>
      <c r="G237" s="11">
        <f t="shared" ca="1" si="122"/>
        <v>6801.5602839487619</v>
      </c>
      <c r="H237" s="11">
        <f t="shared" ca="1" si="124"/>
        <v>5799.5508336296716</v>
      </c>
      <c r="I237" s="11">
        <f t="shared" ca="1" si="125"/>
        <v>4984.5354992717539</v>
      </c>
      <c r="J237" s="11">
        <f t="shared" ca="1" si="126"/>
        <v>4323.1621357383583</v>
      </c>
      <c r="K237" s="11">
        <f t="shared" ca="1" si="127"/>
        <v>3783.3861702489298</v>
      </c>
      <c r="L237" s="11">
        <f t="shared" ca="1" si="128"/>
        <v>3338.6862222896561</v>
      </c>
      <c r="M237" s="11">
        <f t="shared" ca="1" si="129"/>
        <v>2968.4138745529503</v>
      </c>
      <c r="N237" s="11">
        <f t="shared" ca="1" si="130"/>
        <v>2656.8605840582532</v>
      </c>
      <c r="O237" s="11">
        <f t="shared" ca="1" si="131"/>
        <v>2392.1292772440934</v>
      </c>
      <c r="P237" s="11">
        <f t="shared" ca="1" si="132"/>
        <v>2165.1649898689629</v>
      </c>
      <c r="Q237" s="11">
        <f t="shared" ca="1" si="133"/>
        <v>1969.0101059763929</v>
      </c>
      <c r="R237" s="11">
        <f t="shared" ca="1" si="134"/>
        <v>1798.2570907210634</v>
      </c>
      <c r="S237" s="11">
        <f t="shared" ca="1" si="135"/>
        <v>1648.6527583983302</v>
      </c>
      <c r="T237" s="11">
        <f t="shared" ca="1" si="136"/>
        <v>1516.8126922455897</v>
      </c>
      <c r="U237" s="11">
        <f t="shared" ca="1" si="137"/>
        <v>1400.01405065372</v>
      </c>
      <c r="V237" s="11">
        <f t="shared" ca="1" si="138"/>
        <v>1296.0438568738628</v>
      </c>
      <c r="W237" s="11">
        <f t="shared" ca="1" si="139"/>
        <v>1203.0866807413031</v>
      </c>
      <c r="X237" s="11">
        <f t="shared" ca="1" si="140"/>
        <v>1119.6405011919483</v>
      </c>
      <c r="Y237" s="11">
        <f t="shared" ca="1" si="141"/>
        <v>1044.4529318732632</v>
      </c>
      <c r="Z237" s="11">
        <f t="shared" ca="1" si="142"/>
        <v>976.47232579113313</v>
      </c>
      <c r="AA237" s="11">
        <f t="shared" ca="1" si="143"/>
        <v>914.80987785471882</v>
      </c>
      <c r="AB237" s="11">
        <f t="shared" ca="1" si="144"/>
        <v>858.70995007968747</v>
      </c>
      <c r="AC237" s="11">
        <f t="shared" ca="1" si="145"/>
        <v>807.5266130443207</v>
      </c>
      <c r="AD237" s="11">
        <f t="shared" ca="1" si="146"/>
        <v>760.70493675388582</v>
      </c>
      <c r="AE237" s="11">
        <f t="shared" ca="1" si="147"/>
        <v>717.76594666167432</v>
      </c>
      <c r="AF237" s="11">
        <f t="shared" ca="1" si="148"/>
        <v>678.29443480517978</v>
      </c>
      <c r="AG237" s="11">
        <f t="shared" ca="1" si="149"/>
        <v>641.92901466656451</v>
      </c>
      <c r="AH237" s="11">
        <f t="shared" ca="1" si="150"/>
        <v>608.35395380285547</v>
      </c>
      <c r="AI237" s="11">
        <f t="shared" ca="1" si="151"/>
        <v>577.29242586093517</v>
      </c>
      <c r="AJ237" s="11">
        <f t="shared" ref="AJ237:AJ250" ca="1" si="152">AJ236+(($B236+$B237)/2)^(4/3)/$B$4*$B$3</f>
        <v>548.50090393843232</v>
      </c>
    </row>
    <row r="238" spans="1:36" x14ac:dyDescent="0.2">
      <c r="A238" s="11">
        <f t="shared" si="117"/>
        <v>681.00099999999998</v>
      </c>
      <c r="B238" s="11">
        <f t="shared" ca="1" si="119"/>
        <v>0.18370562193380341</v>
      </c>
      <c r="C238" s="11">
        <f t="shared" ca="1" si="118"/>
        <v>12451.846664506966</v>
      </c>
      <c r="D238" s="11">
        <f t="shared" ca="1" si="123"/>
        <v>10594.772855978264</v>
      </c>
      <c r="E238" s="11">
        <f t="shared" ca="1" si="120"/>
        <v>9419.2484806479588</v>
      </c>
      <c r="F238" s="11">
        <f t="shared" ca="1" si="121"/>
        <v>8012.7860253722974</v>
      </c>
      <c r="G238" s="11">
        <f t="shared" ca="1" si="122"/>
        <v>6801.7178826415948</v>
      </c>
      <c r="H238" s="11">
        <f t="shared" ca="1" si="124"/>
        <v>5799.7084323225044</v>
      </c>
      <c r="I238" s="11">
        <f t="shared" ca="1" si="125"/>
        <v>4984.6930979645867</v>
      </c>
      <c r="J238" s="11">
        <f t="shared" ca="1" si="126"/>
        <v>4323.3197344311911</v>
      </c>
      <c r="K238" s="11">
        <f t="shared" ca="1" si="127"/>
        <v>3783.5437689417631</v>
      </c>
      <c r="L238" s="11">
        <f t="shared" ca="1" si="128"/>
        <v>3338.8438209824894</v>
      </c>
      <c r="M238" s="11">
        <f t="shared" ca="1" si="129"/>
        <v>2968.5714732457836</v>
      </c>
      <c r="N238" s="11">
        <f t="shared" ca="1" si="130"/>
        <v>2657.0181827510864</v>
      </c>
      <c r="O238" s="11">
        <f t="shared" ca="1" si="131"/>
        <v>2392.2868759369267</v>
      </c>
      <c r="P238" s="11">
        <f t="shared" ca="1" si="132"/>
        <v>2165.3225885617962</v>
      </c>
      <c r="Q238" s="11">
        <f t="shared" ca="1" si="133"/>
        <v>1969.1677046692262</v>
      </c>
      <c r="R238" s="11">
        <f t="shared" ca="1" si="134"/>
        <v>1798.4146894138967</v>
      </c>
      <c r="S238" s="11">
        <f t="shared" ca="1" si="135"/>
        <v>1648.8103570911635</v>
      </c>
      <c r="T238" s="11">
        <f t="shared" ca="1" si="136"/>
        <v>1516.970290938423</v>
      </c>
      <c r="U238" s="11">
        <f t="shared" ca="1" si="137"/>
        <v>1400.1716493465533</v>
      </c>
      <c r="V238" s="11">
        <f t="shared" ca="1" si="138"/>
        <v>1296.201455566696</v>
      </c>
      <c r="W238" s="11">
        <f t="shared" ca="1" si="139"/>
        <v>1203.2442794341364</v>
      </c>
      <c r="X238" s="11">
        <f t="shared" ca="1" si="140"/>
        <v>1119.7980998847815</v>
      </c>
      <c r="Y238" s="11">
        <f t="shared" ca="1" si="141"/>
        <v>1044.6105305660965</v>
      </c>
      <c r="Z238" s="11">
        <f t="shared" ca="1" si="142"/>
        <v>976.62992448396642</v>
      </c>
      <c r="AA238" s="11">
        <f t="shared" ca="1" si="143"/>
        <v>914.96747654755211</v>
      </c>
      <c r="AB238" s="11">
        <f t="shared" ca="1" si="144"/>
        <v>858.86754877252076</v>
      </c>
      <c r="AC238" s="11">
        <f t="shared" ca="1" si="145"/>
        <v>807.68421173715399</v>
      </c>
      <c r="AD238" s="11">
        <f t="shared" ca="1" si="146"/>
        <v>760.86253544671911</v>
      </c>
      <c r="AE238" s="11">
        <f t="shared" ca="1" si="147"/>
        <v>717.92354535450761</v>
      </c>
      <c r="AF238" s="11">
        <f t="shared" ca="1" si="148"/>
        <v>678.45203349801307</v>
      </c>
      <c r="AG238" s="11">
        <f t="shared" ca="1" si="149"/>
        <v>642.0866133593978</v>
      </c>
      <c r="AH238" s="11">
        <f t="shared" ca="1" si="150"/>
        <v>608.51155249568876</v>
      </c>
      <c r="AI238" s="11">
        <f t="shared" ca="1" si="151"/>
        <v>577.45002455376846</v>
      </c>
      <c r="AJ238" s="11">
        <f t="shared" ca="1" si="152"/>
        <v>548.65850263126561</v>
      </c>
    </row>
    <row r="239" spans="1:36" x14ac:dyDescent="0.2">
      <c r="A239" s="11">
        <f t="shared" si="117"/>
        <v>684.00099999999998</v>
      </c>
      <c r="B239" s="11">
        <f t="shared" ca="1" si="119"/>
        <v>0.182054496553224</v>
      </c>
      <c r="C239" s="11">
        <f t="shared" ca="1" si="118"/>
        <v>12452.002373273372</v>
      </c>
      <c r="D239" s="11">
        <f t="shared" ca="1" si="123"/>
        <v>10594.927628243548</v>
      </c>
      <c r="E239" s="11">
        <f t="shared" ca="1" si="120"/>
        <v>9419.4041894143647</v>
      </c>
      <c r="F239" s="11">
        <f t="shared" ca="1" si="121"/>
        <v>8012.9417341387034</v>
      </c>
      <c r="G239" s="11">
        <f t="shared" ca="1" si="122"/>
        <v>6801.8735914080007</v>
      </c>
      <c r="H239" s="11">
        <f t="shared" ca="1" si="124"/>
        <v>5799.8641410889104</v>
      </c>
      <c r="I239" s="11">
        <f t="shared" ca="1" si="125"/>
        <v>4984.8488067309927</v>
      </c>
      <c r="J239" s="11">
        <f t="shared" ca="1" si="126"/>
        <v>4323.4754431975971</v>
      </c>
      <c r="K239" s="11">
        <f t="shared" ca="1" si="127"/>
        <v>3783.6994777081691</v>
      </c>
      <c r="L239" s="11">
        <f t="shared" ca="1" si="128"/>
        <v>3338.9995297488954</v>
      </c>
      <c r="M239" s="11">
        <f t="shared" ca="1" si="129"/>
        <v>2968.7271820121896</v>
      </c>
      <c r="N239" s="11">
        <f t="shared" ca="1" si="130"/>
        <v>2657.1738915174924</v>
      </c>
      <c r="O239" s="11">
        <f t="shared" ca="1" si="131"/>
        <v>2392.4425847033326</v>
      </c>
      <c r="P239" s="11">
        <f t="shared" ca="1" si="132"/>
        <v>2165.4782973282022</v>
      </c>
      <c r="Q239" s="11">
        <f t="shared" ca="1" si="133"/>
        <v>1969.3234134356319</v>
      </c>
      <c r="R239" s="11">
        <f t="shared" ca="1" si="134"/>
        <v>1798.5703981803024</v>
      </c>
      <c r="S239" s="11">
        <f t="shared" ca="1" si="135"/>
        <v>1648.9660658575692</v>
      </c>
      <c r="T239" s="11">
        <f t="shared" ca="1" si="136"/>
        <v>1517.1259997048287</v>
      </c>
      <c r="U239" s="11">
        <f t="shared" ca="1" si="137"/>
        <v>1400.327358112959</v>
      </c>
      <c r="V239" s="11">
        <f t="shared" ca="1" si="138"/>
        <v>1296.3571643331018</v>
      </c>
      <c r="W239" s="11">
        <f t="shared" ca="1" si="139"/>
        <v>1203.3999882005421</v>
      </c>
      <c r="X239" s="11">
        <f t="shared" ca="1" si="140"/>
        <v>1119.9538086511873</v>
      </c>
      <c r="Y239" s="11">
        <f t="shared" ca="1" si="141"/>
        <v>1044.7662393325022</v>
      </c>
      <c r="Z239" s="11">
        <f t="shared" ca="1" si="142"/>
        <v>976.78563325037226</v>
      </c>
      <c r="AA239" s="11">
        <f t="shared" ca="1" si="143"/>
        <v>915.12318531395795</v>
      </c>
      <c r="AB239" s="11">
        <f t="shared" ca="1" si="144"/>
        <v>859.0232575389266</v>
      </c>
      <c r="AC239" s="11">
        <f t="shared" ca="1" si="145"/>
        <v>807.83992050355982</v>
      </c>
      <c r="AD239" s="11">
        <f t="shared" ca="1" si="146"/>
        <v>761.01824421312494</v>
      </c>
      <c r="AE239" s="11">
        <f t="shared" ca="1" si="147"/>
        <v>718.07925412091345</v>
      </c>
      <c r="AF239" s="11">
        <f t="shared" ca="1" si="148"/>
        <v>678.6077422644189</v>
      </c>
      <c r="AG239" s="11">
        <f t="shared" ca="1" si="149"/>
        <v>642.24232212580364</v>
      </c>
      <c r="AH239" s="11">
        <f t="shared" ca="1" si="150"/>
        <v>608.6672612620946</v>
      </c>
      <c r="AI239" s="11">
        <f t="shared" ca="1" si="151"/>
        <v>577.60573332017429</v>
      </c>
      <c r="AJ239" s="11">
        <f t="shared" ca="1" si="152"/>
        <v>548.81421139767144</v>
      </c>
    </row>
    <row r="240" spans="1:36" x14ac:dyDescent="0.2">
      <c r="A240" s="11">
        <f t="shared" si="117"/>
        <v>687.00099999999998</v>
      </c>
      <c r="B240" s="11">
        <f t="shared" ca="1" si="119"/>
        <v>0.18042528201848992</v>
      </c>
      <c r="C240" s="11">
        <f t="shared" ca="1" si="118"/>
        <v>12452.156222851605</v>
      </c>
      <c r="D240" s="11">
        <f t="shared" ca="1" si="123"/>
        <v>10595.080556516081</v>
      </c>
      <c r="E240" s="11">
        <f t="shared" ca="1" si="120"/>
        <v>9419.5580389925981</v>
      </c>
      <c r="F240" s="11">
        <f t="shared" ca="1" si="121"/>
        <v>8013.0955837169367</v>
      </c>
      <c r="G240" s="11">
        <f t="shared" ca="1" si="122"/>
        <v>6802.0274409862341</v>
      </c>
      <c r="H240" s="11">
        <f t="shared" ca="1" si="124"/>
        <v>5800.0179906671437</v>
      </c>
      <c r="I240" s="11">
        <f t="shared" ca="1" si="125"/>
        <v>4985.002656309226</v>
      </c>
      <c r="J240" s="11">
        <f t="shared" ca="1" si="126"/>
        <v>4323.6292927758304</v>
      </c>
      <c r="K240" s="11">
        <f t="shared" ca="1" si="127"/>
        <v>3783.8533272864029</v>
      </c>
      <c r="L240" s="11">
        <f t="shared" ca="1" si="128"/>
        <v>3339.1533793271292</v>
      </c>
      <c r="M240" s="11">
        <f t="shared" ca="1" si="129"/>
        <v>2968.8810315904234</v>
      </c>
      <c r="N240" s="11">
        <f t="shared" ca="1" si="130"/>
        <v>2657.3277410957262</v>
      </c>
      <c r="O240" s="11">
        <f t="shared" ca="1" si="131"/>
        <v>2392.5964342815664</v>
      </c>
      <c r="P240" s="11">
        <f t="shared" ca="1" si="132"/>
        <v>2165.632146906436</v>
      </c>
      <c r="Q240" s="11">
        <f t="shared" ca="1" si="133"/>
        <v>1969.4772630138657</v>
      </c>
      <c r="R240" s="11">
        <f t="shared" ca="1" si="134"/>
        <v>1798.7242477585362</v>
      </c>
      <c r="S240" s="11">
        <f t="shared" ca="1" si="135"/>
        <v>1649.119915435803</v>
      </c>
      <c r="T240" s="11">
        <f t="shared" ca="1" si="136"/>
        <v>1517.2798492830625</v>
      </c>
      <c r="U240" s="11">
        <f t="shared" ca="1" si="137"/>
        <v>1400.4812076911928</v>
      </c>
      <c r="V240" s="11">
        <f t="shared" ca="1" si="138"/>
        <v>1296.5110139113356</v>
      </c>
      <c r="W240" s="11">
        <f t="shared" ca="1" si="139"/>
        <v>1203.5538377787759</v>
      </c>
      <c r="X240" s="11">
        <f t="shared" ca="1" si="140"/>
        <v>1120.1076582294211</v>
      </c>
      <c r="Y240" s="11">
        <f t="shared" ca="1" si="141"/>
        <v>1044.920088910736</v>
      </c>
      <c r="Z240" s="11">
        <f t="shared" ca="1" si="142"/>
        <v>976.93948282860595</v>
      </c>
      <c r="AA240" s="11">
        <f t="shared" ca="1" si="143"/>
        <v>915.27703489219164</v>
      </c>
      <c r="AB240" s="11">
        <f t="shared" ca="1" si="144"/>
        <v>859.17710711716029</v>
      </c>
      <c r="AC240" s="11">
        <f t="shared" ca="1" si="145"/>
        <v>807.99377008179351</v>
      </c>
      <c r="AD240" s="11">
        <f t="shared" ca="1" si="146"/>
        <v>761.17209379135863</v>
      </c>
      <c r="AE240" s="11">
        <f t="shared" ca="1" si="147"/>
        <v>718.23310369914714</v>
      </c>
      <c r="AF240" s="11">
        <f t="shared" ca="1" si="148"/>
        <v>678.76159184265259</v>
      </c>
      <c r="AG240" s="11">
        <f t="shared" ca="1" si="149"/>
        <v>642.39617170403733</v>
      </c>
      <c r="AH240" s="11">
        <f t="shared" ca="1" si="150"/>
        <v>608.82111084032829</v>
      </c>
      <c r="AI240" s="11">
        <f t="shared" ca="1" si="151"/>
        <v>577.75958289840798</v>
      </c>
      <c r="AJ240" s="11">
        <f t="shared" ca="1" si="152"/>
        <v>548.96806097590513</v>
      </c>
    </row>
    <row r="241" spans="1:36" x14ac:dyDescent="0.2">
      <c r="A241" s="11">
        <f t="shared" si="117"/>
        <v>690.00099999999998</v>
      </c>
      <c r="B241" s="11">
        <f t="shared" ca="1" si="119"/>
        <v>0.17881759478784287</v>
      </c>
      <c r="C241" s="11">
        <f t="shared" ca="1" si="118"/>
        <v>12452.308243350075</v>
      </c>
      <c r="D241" s="11">
        <f t="shared" ca="1" si="123"/>
        <v>10595.231670593641</v>
      </c>
      <c r="E241" s="11">
        <f t="shared" ca="1" si="120"/>
        <v>9419.710059491068</v>
      </c>
      <c r="F241" s="11">
        <f t="shared" ca="1" si="121"/>
        <v>8013.2476042154067</v>
      </c>
      <c r="G241" s="11">
        <f t="shared" ca="1" si="122"/>
        <v>6802.179461484704</v>
      </c>
      <c r="H241" s="11">
        <f t="shared" ca="1" si="124"/>
        <v>5800.1700111656137</v>
      </c>
      <c r="I241" s="11">
        <f t="shared" ca="1" si="125"/>
        <v>4985.154676807696</v>
      </c>
      <c r="J241" s="11">
        <f t="shared" ca="1" si="126"/>
        <v>4323.7813132743004</v>
      </c>
      <c r="K241" s="11">
        <f t="shared" ca="1" si="127"/>
        <v>3784.0053477848728</v>
      </c>
      <c r="L241" s="11">
        <f t="shared" ca="1" si="128"/>
        <v>3339.3053998255991</v>
      </c>
      <c r="M241" s="11">
        <f t="shared" ca="1" si="129"/>
        <v>2969.0330520888933</v>
      </c>
      <c r="N241" s="11">
        <f t="shared" ca="1" si="130"/>
        <v>2657.4797615941961</v>
      </c>
      <c r="O241" s="11">
        <f t="shared" ca="1" si="131"/>
        <v>2392.7484547800364</v>
      </c>
      <c r="P241" s="11">
        <f t="shared" ca="1" si="132"/>
        <v>2165.7841674049059</v>
      </c>
      <c r="Q241" s="11">
        <f t="shared" ca="1" si="133"/>
        <v>1969.6292835123356</v>
      </c>
      <c r="R241" s="11">
        <f t="shared" ca="1" si="134"/>
        <v>1798.8762682570061</v>
      </c>
      <c r="S241" s="11">
        <f t="shared" ca="1" si="135"/>
        <v>1649.271935934273</v>
      </c>
      <c r="T241" s="11">
        <f t="shared" ca="1" si="136"/>
        <v>1517.4318697815324</v>
      </c>
      <c r="U241" s="11">
        <f t="shared" ca="1" si="137"/>
        <v>1400.6332281896628</v>
      </c>
      <c r="V241" s="11">
        <f t="shared" ca="1" si="138"/>
        <v>1296.6630344098055</v>
      </c>
      <c r="W241" s="11">
        <f t="shared" ca="1" si="139"/>
        <v>1203.7058582772459</v>
      </c>
      <c r="X241" s="11">
        <f t="shared" ca="1" si="140"/>
        <v>1120.259678727891</v>
      </c>
      <c r="Y241" s="11">
        <f t="shared" ca="1" si="141"/>
        <v>1045.072109409206</v>
      </c>
      <c r="Z241" s="11">
        <f t="shared" ca="1" si="142"/>
        <v>977.09150332707577</v>
      </c>
      <c r="AA241" s="11">
        <f t="shared" ca="1" si="143"/>
        <v>915.42905539066146</v>
      </c>
      <c r="AB241" s="11">
        <f t="shared" ca="1" si="144"/>
        <v>859.32912761563011</v>
      </c>
      <c r="AC241" s="11">
        <f t="shared" ca="1" si="145"/>
        <v>808.14579058026334</v>
      </c>
      <c r="AD241" s="11">
        <f t="shared" ca="1" si="146"/>
        <v>761.32411428982846</v>
      </c>
      <c r="AE241" s="11">
        <f t="shared" ca="1" si="147"/>
        <v>718.38512419761696</v>
      </c>
      <c r="AF241" s="11">
        <f t="shared" ca="1" si="148"/>
        <v>678.91361234112242</v>
      </c>
      <c r="AG241" s="11">
        <f t="shared" ca="1" si="149"/>
        <v>642.54819220250715</v>
      </c>
      <c r="AH241" s="11">
        <f t="shared" ca="1" si="150"/>
        <v>608.97313133879811</v>
      </c>
      <c r="AI241" s="11">
        <f t="shared" ca="1" si="151"/>
        <v>577.91160339687781</v>
      </c>
      <c r="AJ241" s="11">
        <f t="shared" ca="1" si="152"/>
        <v>549.12008147437496</v>
      </c>
    </row>
    <row r="242" spans="1:36" x14ac:dyDescent="0.2">
      <c r="A242" s="11">
        <f t="shared" si="117"/>
        <v>693.00099999999998</v>
      </c>
      <c r="B242" s="11">
        <f t="shared" ca="1" si="119"/>
        <v>0.17723105963931768</v>
      </c>
      <c r="C242" s="11">
        <f t="shared" ca="1" si="118"/>
        <v>12452.458464262882</v>
      </c>
      <c r="D242" s="11">
        <f t="shared" ca="1" si="123"/>
        <v>10595.380999667344</v>
      </c>
      <c r="E242" s="11">
        <f t="shared" ca="1" si="120"/>
        <v>9419.8602804038746</v>
      </c>
      <c r="F242" s="11">
        <f t="shared" ca="1" si="121"/>
        <v>8013.3978251282133</v>
      </c>
      <c r="G242" s="11">
        <f t="shared" ca="1" si="122"/>
        <v>6802.3296823975106</v>
      </c>
      <c r="H242" s="11">
        <f t="shared" ca="1" si="124"/>
        <v>5800.3202320784203</v>
      </c>
      <c r="I242" s="11">
        <f t="shared" ca="1" si="125"/>
        <v>4985.3048977205026</v>
      </c>
      <c r="J242" s="11">
        <f t="shared" ca="1" si="126"/>
        <v>4323.931534187107</v>
      </c>
      <c r="K242" s="11">
        <f t="shared" ca="1" si="127"/>
        <v>3784.1555686976794</v>
      </c>
      <c r="L242" s="11">
        <f t="shared" ca="1" si="128"/>
        <v>3339.4556207384057</v>
      </c>
      <c r="M242" s="11">
        <f t="shared" ca="1" si="129"/>
        <v>2969.1832730016999</v>
      </c>
      <c r="N242" s="11">
        <f t="shared" ca="1" si="130"/>
        <v>2657.6299825070028</v>
      </c>
      <c r="O242" s="11">
        <f t="shared" ca="1" si="131"/>
        <v>2392.898675692843</v>
      </c>
      <c r="P242" s="11">
        <f t="shared" ca="1" si="132"/>
        <v>2165.9343883177125</v>
      </c>
      <c r="Q242" s="11">
        <f t="shared" ca="1" si="133"/>
        <v>1969.7795044251422</v>
      </c>
      <c r="R242" s="11">
        <f t="shared" ca="1" si="134"/>
        <v>1799.0264891698127</v>
      </c>
      <c r="S242" s="11">
        <f t="shared" ca="1" si="135"/>
        <v>1649.4221568470796</v>
      </c>
      <c r="T242" s="11">
        <f t="shared" ca="1" si="136"/>
        <v>1517.5820906943391</v>
      </c>
      <c r="U242" s="11">
        <f t="shared" ca="1" si="137"/>
        <v>1400.7834491024694</v>
      </c>
      <c r="V242" s="11">
        <f t="shared" ca="1" si="138"/>
        <v>1296.8132553226121</v>
      </c>
      <c r="W242" s="11">
        <f t="shared" ca="1" si="139"/>
        <v>1203.8560791900525</v>
      </c>
      <c r="X242" s="11">
        <f t="shared" ca="1" si="140"/>
        <v>1120.4098996406976</v>
      </c>
      <c r="Y242" s="11">
        <f t="shared" ca="1" si="141"/>
        <v>1045.2223303220126</v>
      </c>
      <c r="Z242" s="11">
        <f t="shared" ca="1" si="142"/>
        <v>977.24172423988239</v>
      </c>
      <c r="AA242" s="11">
        <f t="shared" ca="1" si="143"/>
        <v>915.57927630346808</v>
      </c>
      <c r="AB242" s="11">
        <f t="shared" ca="1" si="144"/>
        <v>859.47934852843673</v>
      </c>
      <c r="AC242" s="11">
        <f t="shared" ca="1" si="145"/>
        <v>808.29601149306995</v>
      </c>
      <c r="AD242" s="11">
        <f t="shared" ca="1" si="146"/>
        <v>761.47433520263507</v>
      </c>
      <c r="AE242" s="11">
        <f t="shared" ca="1" si="147"/>
        <v>718.53534511042358</v>
      </c>
      <c r="AF242" s="11">
        <f t="shared" ca="1" si="148"/>
        <v>679.06383325392903</v>
      </c>
      <c r="AG242" s="11">
        <f t="shared" ca="1" si="149"/>
        <v>642.69841311531377</v>
      </c>
      <c r="AH242" s="11">
        <f t="shared" ca="1" si="150"/>
        <v>609.12335225160473</v>
      </c>
      <c r="AI242" s="11">
        <f t="shared" ca="1" si="151"/>
        <v>578.06182430968443</v>
      </c>
      <c r="AJ242" s="11">
        <f t="shared" ca="1" si="152"/>
        <v>549.27030238718157</v>
      </c>
    </row>
    <row r="243" spans="1:36" x14ac:dyDescent="0.2">
      <c r="A243" s="11">
        <f t="shared" si="117"/>
        <v>696.00099999999998</v>
      </c>
      <c r="B243" s="11">
        <f t="shared" ca="1" si="119"/>
        <v>0.17566530945581546</v>
      </c>
      <c r="C243" s="11">
        <f t="shared" ca="1" si="118"/>
        <v>12452.60691448491</v>
      </c>
      <c r="D243" s="11">
        <f t="shared" ca="1" si="123"/>
        <v>10595.52857233652</v>
      </c>
      <c r="E243" s="11">
        <f t="shared" ca="1" si="120"/>
        <v>9420.0087306259029</v>
      </c>
      <c r="F243" s="11">
        <f t="shared" ca="1" si="121"/>
        <v>8013.5462753502416</v>
      </c>
      <c r="G243" s="11">
        <f t="shared" ca="1" si="122"/>
        <v>6802.4781326195389</v>
      </c>
      <c r="H243" s="11">
        <f t="shared" ca="1" si="124"/>
        <v>5800.4686823004486</v>
      </c>
      <c r="I243" s="11">
        <f t="shared" ca="1" si="125"/>
        <v>4985.4533479425309</v>
      </c>
      <c r="J243" s="11">
        <f t="shared" ca="1" si="126"/>
        <v>4324.0799844091352</v>
      </c>
      <c r="K243" s="11">
        <f t="shared" ca="1" si="127"/>
        <v>3784.3040189197077</v>
      </c>
      <c r="L243" s="11">
        <f t="shared" ca="1" si="128"/>
        <v>3339.604070960434</v>
      </c>
      <c r="M243" s="11">
        <f t="shared" ca="1" si="129"/>
        <v>2969.3317232237282</v>
      </c>
      <c r="N243" s="11">
        <f t="shared" ca="1" si="130"/>
        <v>2657.778432729031</v>
      </c>
      <c r="O243" s="11">
        <f t="shared" ca="1" si="131"/>
        <v>2393.0471259148712</v>
      </c>
      <c r="P243" s="11">
        <f t="shared" ca="1" si="132"/>
        <v>2166.0828385397408</v>
      </c>
      <c r="Q243" s="11">
        <f t="shared" ca="1" si="133"/>
        <v>1969.9279546471707</v>
      </c>
      <c r="R243" s="11">
        <f t="shared" ca="1" si="134"/>
        <v>1799.1749393918412</v>
      </c>
      <c r="S243" s="11">
        <f t="shared" ca="1" si="135"/>
        <v>1649.5706070691081</v>
      </c>
      <c r="T243" s="11">
        <f t="shared" ca="1" si="136"/>
        <v>1517.7305409163675</v>
      </c>
      <c r="U243" s="11">
        <f t="shared" ca="1" si="137"/>
        <v>1400.9318993244979</v>
      </c>
      <c r="V243" s="11">
        <f t="shared" ca="1" si="138"/>
        <v>1296.9617055446406</v>
      </c>
      <c r="W243" s="11">
        <f t="shared" ca="1" si="139"/>
        <v>1204.004529412081</v>
      </c>
      <c r="X243" s="11">
        <f t="shared" ca="1" si="140"/>
        <v>1120.5583498627261</v>
      </c>
      <c r="Y243" s="11">
        <f t="shared" ca="1" si="141"/>
        <v>1045.3707805440411</v>
      </c>
      <c r="Z243" s="11">
        <f t="shared" ca="1" si="142"/>
        <v>977.39017446191076</v>
      </c>
      <c r="AA243" s="11">
        <f t="shared" ca="1" si="143"/>
        <v>915.72772652549645</v>
      </c>
      <c r="AB243" s="11">
        <f t="shared" ca="1" si="144"/>
        <v>859.6277987504651</v>
      </c>
      <c r="AC243" s="11">
        <f t="shared" ca="1" si="145"/>
        <v>808.44446171509833</v>
      </c>
      <c r="AD243" s="11">
        <f t="shared" ca="1" si="146"/>
        <v>761.62278542466345</v>
      </c>
      <c r="AE243" s="11">
        <f t="shared" ca="1" si="147"/>
        <v>718.68379533245195</v>
      </c>
      <c r="AF243" s="11">
        <f t="shared" ca="1" si="148"/>
        <v>679.21228347595741</v>
      </c>
      <c r="AG243" s="11">
        <f t="shared" ca="1" si="149"/>
        <v>642.84686333734214</v>
      </c>
      <c r="AH243" s="11">
        <f t="shared" ca="1" si="150"/>
        <v>609.2718024736331</v>
      </c>
      <c r="AI243" s="11">
        <f t="shared" ca="1" si="151"/>
        <v>578.2102745317128</v>
      </c>
      <c r="AJ243" s="11">
        <f t="shared" ca="1" si="152"/>
        <v>549.41875260920995</v>
      </c>
    </row>
    <row r="244" spans="1:36" x14ac:dyDescent="0.2">
      <c r="A244" s="11">
        <f t="shared" si="117"/>
        <v>699.00099999999998</v>
      </c>
      <c r="B244" s="11">
        <f t="shared" ca="1" si="119"/>
        <v>0.17411998501660877</v>
      </c>
      <c r="C244" s="11">
        <f t="shared" ca="1" si="118"/>
        <v>12452.753622326489</v>
      </c>
      <c r="D244" s="11">
        <f t="shared" ca="1" si="123"/>
        <v>10595.674416623149</v>
      </c>
      <c r="E244" s="11">
        <f t="shared" ca="1" si="120"/>
        <v>9420.1554384674819</v>
      </c>
      <c r="F244" s="11">
        <f t="shared" ca="1" si="121"/>
        <v>8013.6929831918205</v>
      </c>
      <c r="G244" s="11">
        <f t="shared" ca="1" si="122"/>
        <v>6802.6248404611179</v>
      </c>
      <c r="H244" s="11">
        <f t="shared" ca="1" si="124"/>
        <v>5800.6153901420275</v>
      </c>
      <c r="I244" s="11">
        <f t="shared" ca="1" si="125"/>
        <v>4985.6000557841098</v>
      </c>
      <c r="J244" s="11">
        <f t="shared" ca="1" si="126"/>
        <v>4324.2266922507142</v>
      </c>
      <c r="K244" s="11">
        <f t="shared" ca="1" si="127"/>
        <v>3784.4507267612862</v>
      </c>
      <c r="L244" s="11">
        <f t="shared" ca="1" si="128"/>
        <v>3339.7507788020125</v>
      </c>
      <c r="M244" s="11">
        <f t="shared" ca="1" si="129"/>
        <v>2969.4784310653067</v>
      </c>
      <c r="N244" s="11">
        <f t="shared" ca="1" si="130"/>
        <v>2657.9251405706095</v>
      </c>
      <c r="O244" s="11">
        <f t="shared" ca="1" si="131"/>
        <v>2393.1938337564497</v>
      </c>
      <c r="P244" s="11">
        <f t="shared" ca="1" si="132"/>
        <v>2166.2295463813193</v>
      </c>
      <c r="Q244" s="11">
        <f t="shared" ca="1" si="133"/>
        <v>1970.0746624887495</v>
      </c>
      <c r="R244" s="11">
        <f t="shared" ca="1" si="134"/>
        <v>1799.32164723342</v>
      </c>
      <c r="S244" s="11">
        <f t="shared" ca="1" si="135"/>
        <v>1649.7173149106868</v>
      </c>
      <c r="T244" s="11">
        <f t="shared" ca="1" si="136"/>
        <v>1517.8772487579463</v>
      </c>
      <c r="U244" s="11">
        <f t="shared" ca="1" si="137"/>
        <v>1401.0786071660766</v>
      </c>
      <c r="V244" s="11">
        <f t="shared" ca="1" si="138"/>
        <v>1297.1084133862194</v>
      </c>
      <c r="W244" s="11">
        <f t="shared" ca="1" si="139"/>
        <v>1204.1512372536597</v>
      </c>
      <c r="X244" s="11">
        <f t="shared" ca="1" si="140"/>
        <v>1120.7050577043049</v>
      </c>
      <c r="Y244" s="11">
        <f t="shared" ca="1" si="141"/>
        <v>1045.5174883856198</v>
      </c>
      <c r="Z244" s="11">
        <f t="shared" ca="1" si="142"/>
        <v>977.53688230348939</v>
      </c>
      <c r="AA244" s="11">
        <f t="shared" ca="1" si="143"/>
        <v>915.87443436707508</v>
      </c>
      <c r="AB244" s="11">
        <f t="shared" ca="1" si="144"/>
        <v>859.77450659204374</v>
      </c>
      <c r="AC244" s="11">
        <f t="shared" ca="1" si="145"/>
        <v>808.59116955667696</v>
      </c>
      <c r="AD244" s="11">
        <f t="shared" ca="1" si="146"/>
        <v>761.76949326624208</v>
      </c>
      <c r="AE244" s="11">
        <f t="shared" ca="1" si="147"/>
        <v>718.83050317403058</v>
      </c>
      <c r="AF244" s="11">
        <f t="shared" ca="1" si="148"/>
        <v>679.35899131753604</v>
      </c>
      <c r="AG244" s="11">
        <f t="shared" ca="1" si="149"/>
        <v>642.99357117892077</v>
      </c>
      <c r="AH244" s="11">
        <f t="shared" ca="1" si="150"/>
        <v>609.41851031521173</v>
      </c>
      <c r="AI244" s="11">
        <f t="shared" ca="1" si="151"/>
        <v>578.35698237329143</v>
      </c>
      <c r="AJ244" s="11">
        <f t="shared" ca="1" si="152"/>
        <v>549.56546045078858</v>
      </c>
    </row>
    <row r="245" spans="1:36" x14ac:dyDescent="0.2">
      <c r="A245" s="11">
        <f t="shared" si="117"/>
        <v>702.00099999999998</v>
      </c>
      <c r="B245" s="11">
        <f t="shared" ca="1" si="119"/>
        <v>0.17259473479506154</v>
      </c>
      <c r="C245" s="11">
        <f t="shared" ca="1" si="118"/>
        <v>12452.898615527629</v>
      </c>
      <c r="D245" s="11">
        <f t="shared" ca="1" si="123"/>
        <v>10595.818559985908</v>
      </c>
      <c r="E245" s="11">
        <f t="shared" ca="1" si="120"/>
        <v>9420.300431668622</v>
      </c>
      <c r="F245" s="11">
        <f t="shared" ca="1" si="121"/>
        <v>8013.8379763929615</v>
      </c>
      <c r="G245" s="11">
        <f t="shared" ca="1" si="122"/>
        <v>6802.7698336622589</v>
      </c>
      <c r="H245" s="11">
        <f t="shared" ca="1" si="124"/>
        <v>5800.7603833431685</v>
      </c>
      <c r="I245" s="11">
        <f t="shared" ca="1" si="125"/>
        <v>4985.7450489852508</v>
      </c>
      <c r="J245" s="11">
        <f t="shared" ca="1" si="126"/>
        <v>4324.3716854518552</v>
      </c>
      <c r="K245" s="11">
        <f t="shared" ca="1" si="127"/>
        <v>3784.5957199624272</v>
      </c>
      <c r="L245" s="11">
        <f t="shared" ca="1" si="128"/>
        <v>3339.8957720031535</v>
      </c>
      <c r="M245" s="11">
        <f t="shared" ca="1" si="129"/>
        <v>2969.6234242664477</v>
      </c>
      <c r="N245" s="11">
        <f t="shared" ca="1" si="130"/>
        <v>2658.0701337717505</v>
      </c>
      <c r="O245" s="11">
        <f t="shared" ca="1" si="131"/>
        <v>2393.3388269575908</v>
      </c>
      <c r="P245" s="11">
        <f t="shared" ca="1" si="132"/>
        <v>2166.3745395824603</v>
      </c>
      <c r="Q245" s="11">
        <f t="shared" ca="1" si="133"/>
        <v>1970.2196556898903</v>
      </c>
      <c r="R245" s="11">
        <f t="shared" ca="1" si="134"/>
        <v>1799.4666404345608</v>
      </c>
      <c r="S245" s="11">
        <f t="shared" ca="1" si="135"/>
        <v>1649.8623081118276</v>
      </c>
      <c r="T245" s="11">
        <f t="shared" ca="1" si="136"/>
        <v>1518.0222419590871</v>
      </c>
      <c r="U245" s="11">
        <f t="shared" ca="1" si="137"/>
        <v>1401.2236003672174</v>
      </c>
      <c r="V245" s="11">
        <f t="shared" ca="1" si="138"/>
        <v>1297.2534065873601</v>
      </c>
      <c r="W245" s="11">
        <f t="shared" ca="1" si="139"/>
        <v>1204.2962304548005</v>
      </c>
      <c r="X245" s="11">
        <f t="shared" ca="1" si="140"/>
        <v>1120.8500509054456</v>
      </c>
      <c r="Y245" s="11">
        <f t="shared" ca="1" si="141"/>
        <v>1045.6624815867606</v>
      </c>
      <c r="Z245" s="11">
        <f t="shared" ca="1" si="142"/>
        <v>977.68187550463028</v>
      </c>
      <c r="AA245" s="11">
        <f t="shared" ca="1" si="143"/>
        <v>916.01942756821597</v>
      </c>
      <c r="AB245" s="11">
        <f t="shared" ca="1" si="144"/>
        <v>859.91949979318463</v>
      </c>
      <c r="AC245" s="11">
        <f t="shared" ca="1" si="145"/>
        <v>808.73616275781785</v>
      </c>
      <c r="AD245" s="11">
        <f t="shared" ca="1" si="146"/>
        <v>761.91448646738297</v>
      </c>
      <c r="AE245" s="11">
        <f t="shared" ca="1" si="147"/>
        <v>718.97549637517147</v>
      </c>
      <c r="AF245" s="11">
        <f t="shared" ca="1" si="148"/>
        <v>679.50398451867693</v>
      </c>
      <c r="AG245" s="11">
        <f t="shared" ca="1" si="149"/>
        <v>643.13856438006167</v>
      </c>
      <c r="AH245" s="11">
        <f t="shared" ca="1" si="150"/>
        <v>609.56350351635263</v>
      </c>
      <c r="AI245" s="11">
        <f t="shared" ca="1" si="151"/>
        <v>578.50197557443232</v>
      </c>
      <c r="AJ245" s="11">
        <f t="shared" ca="1" si="152"/>
        <v>549.71045365192947</v>
      </c>
    </row>
    <row r="246" spans="1:36" x14ac:dyDescent="0.2">
      <c r="A246" s="11">
        <f t="shared" si="117"/>
        <v>705.00099999999998</v>
      </c>
      <c r="B246" s="11">
        <f t="shared" ca="1" si="119"/>
        <v>0.17108921476235184</v>
      </c>
      <c r="C246" s="11">
        <f t="shared" ca="1" si="118"/>
        <v>12453.041921271863</v>
      </c>
      <c r="D246" s="11">
        <f t="shared" ca="1" si="123"/>
        <v>10595.961029333799</v>
      </c>
      <c r="E246" s="11">
        <f t="shared" ca="1" si="120"/>
        <v>9420.4437374128556</v>
      </c>
      <c r="F246" s="11">
        <f t="shared" ca="1" si="121"/>
        <v>8013.9812821371952</v>
      </c>
      <c r="G246" s="11">
        <f t="shared" ca="1" si="122"/>
        <v>6802.9131394064925</v>
      </c>
      <c r="H246" s="11">
        <f t="shared" ca="1" si="124"/>
        <v>5800.9036890874022</v>
      </c>
      <c r="I246" s="11">
        <f t="shared" ca="1" si="125"/>
        <v>4985.8883547294845</v>
      </c>
      <c r="J246" s="11">
        <f t="shared" ca="1" si="126"/>
        <v>4324.5149911960889</v>
      </c>
      <c r="K246" s="11">
        <f t="shared" ca="1" si="127"/>
        <v>3784.7390257066609</v>
      </c>
      <c r="L246" s="11">
        <f t="shared" ca="1" si="128"/>
        <v>3340.0390777473872</v>
      </c>
      <c r="M246" s="11">
        <f t="shared" ca="1" si="129"/>
        <v>2969.7667300106814</v>
      </c>
      <c r="N246" s="11">
        <f t="shared" ca="1" si="130"/>
        <v>2658.2134395159842</v>
      </c>
      <c r="O246" s="11">
        <f t="shared" ca="1" si="131"/>
        <v>2393.4821327018244</v>
      </c>
      <c r="P246" s="11">
        <f t="shared" ca="1" si="132"/>
        <v>2166.517845326694</v>
      </c>
      <c r="Q246" s="11">
        <f t="shared" ca="1" si="133"/>
        <v>1970.3629614341239</v>
      </c>
      <c r="R246" s="11">
        <f t="shared" ca="1" si="134"/>
        <v>1799.6099461787944</v>
      </c>
      <c r="S246" s="11">
        <f t="shared" ca="1" si="135"/>
        <v>1650.0056138560612</v>
      </c>
      <c r="T246" s="11">
        <f t="shared" ca="1" si="136"/>
        <v>1518.1655477033207</v>
      </c>
      <c r="U246" s="11">
        <f t="shared" ca="1" si="137"/>
        <v>1401.366906111451</v>
      </c>
      <c r="V246" s="11">
        <f t="shared" ca="1" si="138"/>
        <v>1297.3967123315938</v>
      </c>
      <c r="W246" s="11">
        <f t="shared" ca="1" si="139"/>
        <v>1204.4395361990341</v>
      </c>
      <c r="X246" s="11">
        <f t="shared" ca="1" si="140"/>
        <v>1120.9933566496793</v>
      </c>
      <c r="Y246" s="11">
        <f t="shared" ca="1" si="141"/>
        <v>1045.8057873309942</v>
      </c>
      <c r="Z246" s="11">
        <f t="shared" ca="1" si="142"/>
        <v>977.82518124886406</v>
      </c>
      <c r="AA246" s="11">
        <f t="shared" ca="1" si="143"/>
        <v>916.16273331244975</v>
      </c>
      <c r="AB246" s="11">
        <f t="shared" ca="1" si="144"/>
        <v>860.0628055374184</v>
      </c>
      <c r="AC246" s="11">
        <f t="shared" ca="1" si="145"/>
        <v>808.87946850205162</v>
      </c>
      <c r="AD246" s="11">
        <f t="shared" ca="1" si="146"/>
        <v>762.05779221161674</v>
      </c>
      <c r="AE246" s="11">
        <f t="shared" ca="1" si="147"/>
        <v>719.11880211940525</v>
      </c>
      <c r="AF246" s="11">
        <f t="shared" ca="1" si="148"/>
        <v>679.6472902629107</v>
      </c>
      <c r="AG246" s="11">
        <f t="shared" ca="1" si="149"/>
        <v>643.28187012429544</v>
      </c>
      <c r="AH246" s="11">
        <f t="shared" ca="1" si="150"/>
        <v>609.7068092605864</v>
      </c>
      <c r="AI246" s="11">
        <f t="shared" ca="1" si="151"/>
        <v>578.64528131866609</v>
      </c>
      <c r="AJ246" s="11">
        <f t="shared" ca="1" si="152"/>
        <v>549.85375939616324</v>
      </c>
    </row>
    <row r="247" spans="1:36" x14ac:dyDescent="0.2">
      <c r="A247" s="11">
        <f t="shared" si="117"/>
        <v>708.00099999999998</v>
      </c>
      <c r="B247" s="11">
        <f t="shared" ca="1" si="119"/>
        <v>0.16960308819699665</v>
      </c>
      <c r="C247" s="11">
        <f t="shared" ca="1" si="118"/>
        <v>12453.183566199681</v>
      </c>
      <c r="D247" s="11">
        <f t="shared" ca="1" si="123"/>
        <v>10596.101851039406</v>
      </c>
      <c r="E247" s="11">
        <f t="shared" ca="1" si="120"/>
        <v>9420.5853823406742</v>
      </c>
      <c r="F247" s="11">
        <f t="shared" ca="1" si="121"/>
        <v>8014.1229270650147</v>
      </c>
      <c r="G247" s="11">
        <f t="shared" ca="1" si="122"/>
        <v>6803.054784334312</v>
      </c>
      <c r="H247" s="11">
        <f t="shared" ca="1" si="124"/>
        <v>5801.0453340152217</v>
      </c>
      <c r="I247" s="11">
        <f t="shared" ca="1" si="125"/>
        <v>4986.029999657304</v>
      </c>
      <c r="J247" s="11">
        <f t="shared" ca="1" si="126"/>
        <v>4324.6566361239084</v>
      </c>
      <c r="K247" s="11">
        <f t="shared" ca="1" si="127"/>
        <v>3784.8806706344799</v>
      </c>
      <c r="L247" s="11">
        <f t="shared" ca="1" si="128"/>
        <v>3340.1807226752062</v>
      </c>
      <c r="M247" s="11">
        <f t="shared" ca="1" si="129"/>
        <v>2969.9083749385004</v>
      </c>
      <c r="N247" s="11">
        <f t="shared" ca="1" si="130"/>
        <v>2658.3550844438032</v>
      </c>
      <c r="O247" s="11">
        <f t="shared" ca="1" si="131"/>
        <v>2393.6237776296434</v>
      </c>
      <c r="P247" s="11">
        <f t="shared" ca="1" si="132"/>
        <v>2166.659490254513</v>
      </c>
      <c r="Q247" s="11">
        <f t="shared" ca="1" si="133"/>
        <v>1970.5046063619432</v>
      </c>
      <c r="R247" s="11">
        <f t="shared" ca="1" si="134"/>
        <v>1799.7515911066137</v>
      </c>
      <c r="S247" s="11">
        <f t="shared" ca="1" si="135"/>
        <v>1650.1472587838805</v>
      </c>
      <c r="T247" s="11">
        <f t="shared" ca="1" si="136"/>
        <v>1518.30719263114</v>
      </c>
      <c r="U247" s="11">
        <f t="shared" ca="1" si="137"/>
        <v>1401.5085510392703</v>
      </c>
      <c r="V247" s="11">
        <f t="shared" ca="1" si="138"/>
        <v>1297.538357259413</v>
      </c>
      <c r="W247" s="11">
        <f t="shared" ca="1" si="139"/>
        <v>1204.5811811268534</v>
      </c>
      <c r="X247" s="11">
        <f t="shared" ca="1" si="140"/>
        <v>1121.1350015774985</v>
      </c>
      <c r="Y247" s="11">
        <f t="shared" ca="1" si="141"/>
        <v>1045.9474322588135</v>
      </c>
      <c r="Z247" s="11">
        <f t="shared" ca="1" si="142"/>
        <v>977.9668261766833</v>
      </c>
      <c r="AA247" s="11">
        <f t="shared" ca="1" si="143"/>
        <v>916.30437824026899</v>
      </c>
      <c r="AB247" s="11">
        <f t="shared" ca="1" si="144"/>
        <v>860.20445046523764</v>
      </c>
      <c r="AC247" s="11">
        <f t="shared" ca="1" si="145"/>
        <v>809.02111342987087</v>
      </c>
      <c r="AD247" s="11">
        <f t="shared" ca="1" si="146"/>
        <v>762.19943713943599</v>
      </c>
      <c r="AE247" s="11">
        <f t="shared" ca="1" si="147"/>
        <v>719.26044704722449</v>
      </c>
      <c r="AF247" s="11">
        <f t="shared" ca="1" si="148"/>
        <v>679.78893519072994</v>
      </c>
      <c r="AG247" s="11">
        <f t="shared" ca="1" si="149"/>
        <v>643.42351505211468</v>
      </c>
      <c r="AH247" s="11">
        <f t="shared" ca="1" si="150"/>
        <v>609.84845418840564</v>
      </c>
      <c r="AI247" s="11">
        <f t="shared" ca="1" si="151"/>
        <v>578.78692624648534</v>
      </c>
      <c r="AJ247" s="11">
        <f t="shared" ca="1" si="152"/>
        <v>549.99540432398248</v>
      </c>
    </row>
    <row r="248" spans="1:36" x14ac:dyDescent="0.2">
      <c r="A248" s="11">
        <f t="shared" si="117"/>
        <v>711.00099999999998</v>
      </c>
      <c r="B248" s="11">
        <f t="shared" ca="1" si="119"/>
        <v>0.16813602549998344</v>
      </c>
      <c r="C248" s="11">
        <f t="shared" ca="1" si="118"/>
        <v>12453.323576421604</v>
      </c>
      <c r="D248" s="11">
        <f t="shared" ca="1" si="123"/>
        <v>10596.241050951765</v>
      </c>
      <c r="E248" s="11">
        <f t="shared" ca="1" si="120"/>
        <v>9420.7253925625973</v>
      </c>
      <c r="F248" s="11">
        <f t="shared" ca="1" si="121"/>
        <v>8014.2629372869378</v>
      </c>
      <c r="G248" s="11">
        <f t="shared" ca="1" si="122"/>
        <v>6803.1947945562351</v>
      </c>
      <c r="H248" s="11">
        <f t="shared" ca="1" si="124"/>
        <v>5801.1853442371448</v>
      </c>
      <c r="I248" s="11">
        <f t="shared" ca="1" si="125"/>
        <v>4986.1700098792271</v>
      </c>
      <c r="J248" s="11">
        <f t="shared" ca="1" si="126"/>
        <v>4324.7966463458315</v>
      </c>
      <c r="K248" s="11">
        <f t="shared" ca="1" si="127"/>
        <v>3785.0206808564026</v>
      </c>
      <c r="L248" s="11">
        <f t="shared" ca="1" si="128"/>
        <v>3340.3207328971289</v>
      </c>
      <c r="M248" s="11">
        <f t="shared" ca="1" si="129"/>
        <v>2970.0483851604231</v>
      </c>
      <c r="N248" s="11">
        <f t="shared" ca="1" si="130"/>
        <v>2658.4950946657259</v>
      </c>
      <c r="O248" s="11">
        <f t="shared" ca="1" si="131"/>
        <v>2393.7637878515661</v>
      </c>
      <c r="P248" s="11">
        <f t="shared" ca="1" si="132"/>
        <v>2166.7995004764357</v>
      </c>
      <c r="Q248" s="11">
        <f t="shared" ca="1" si="133"/>
        <v>1970.6446165838661</v>
      </c>
      <c r="R248" s="11">
        <f t="shared" ca="1" si="134"/>
        <v>1799.8916013285366</v>
      </c>
      <c r="S248" s="11">
        <f t="shared" ca="1" si="135"/>
        <v>1650.2872690058034</v>
      </c>
      <c r="T248" s="11">
        <f t="shared" ca="1" si="136"/>
        <v>1518.4472028530629</v>
      </c>
      <c r="U248" s="11">
        <f t="shared" ca="1" si="137"/>
        <v>1401.6485612611932</v>
      </c>
      <c r="V248" s="11">
        <f t="shared" ca="1" si="138"/>
        <v>1297.678367481336</v>
      </c>
      <c r="W248" s="11">
        <f t="shared" ca="1" si="139"/>
        <v>1204.7211913487763</v>
      </c>
      <c r="X248" s="11">
        <f t="shared" ca="1" si="140"/>
        <v>1121.2750117994215</v>
      </c>
      <c r="Y248" s="11">
        <f t="shared" ca="1" si="141"/>
        <v>1046.0874424807364</v>
      </c>
      <c r="Z248" s="11">
        <f t="shared" ca="1" si="142"/>
        <v>978.10683639860622</v>
      </c>
      <c r="AA248" s="11">
        <f t="shared" ca="1" si="143"/>
        <v>916.44438846219191</v>
      </c>
      <c r="AB248" s="11">
        <f t="shared" ca="1" si="144"/>
        <v>860.34446068716056</v>
      </c>
      <c r="AC248" s="11">
        <f t="shared" ca="1" si="145"/>
        <v>809.16112365179379</v>
      </c>
      <c r="AD248" s="11">
        <f t="shared" ca="1" si="146"/>
        <v>762.33944736135891</v>
      </c>
      <c r="AE248" s="11">
        <f t="shared" ca="1" si="147"/>
        <v>719.40045726914741</v>
      </c>
      <c r="AF248" s="11">
        <f t="shared" ca="1" si="148"/>
        <v>679.92894541265287</v>
      </c>
      <c r="AG248" s="11">
        <f t="shared" ca="1" si="149"/>
        <v>643.5635252740376</v>
      </c>
      <c r="AH248" s="11">
        <f t="shared" ca="1" si="150"/>
        <v>609.98846441032856</v>
      </c>
      <c r="AI248" s="11">
        <f t="shared" ca="1" si="151"/>
        <v>578.92693646840826</v>
      </c>
      <c r="AJ248" s="11">
        <f t="shared" ca="1" si="152"/>
        <v>550.13541454590541</v>
      </c>
    </row>
    <row r="249" spans="1:36" x14ac:dyDescent="0.2">
      <c r="A249" s="11">
        <f t="shared" si="117"/>
        <v>714.00099999999998</v>
      </c>
      <c r="B249" s="11">
        <f t="shared" ca="1" si="119"/>
        <v>0.16668770401532043</v>
      </c>
      <c r="C249" s="11">
        <f t="shared" ca="1" si="118"/>
        <v>12453.461977530871</v>
      </c>
      <c r="D249" s="11">
        <f t="shared" ca="1" si="123"/>
        <v>10596.378654408887</v>
      </c>
      <c r="E249" s="11">
        <f t="shared" ca="1" si="120"/>
        <v>9420.8637936718642</v>
      </c>
      <c r="F249" s="11">
        <f t="shared" ca="1" si="121"/>
        <v>8014.4013383962056</v>
      </c>
      <c r="G249" s="11">
        <f t="shared" ca="1" si="122"/>
        <v>6803.3331956655029</v>
      </c>
      <c r="H249" s="11">
        <f t="shared" ca="1" si="124"/>
        <v>5801.3237453464126</v>
      </c>
      <c r="I249" s="11">
        <f t="shared" ca="1" si="125"/>
        <v>4986.3084109884949</v>
      </c>
      <c r="J249" s="11">
        <f t="shared" ca="1" si="126"/>
        <v>4324.9350474550993</v>
      </c>
      <c r="K249" s="11">
        <f t="shared" ca="1" si="127"/>
        <v>3785.1590819656703</v>
      </c>
      <c r="L249" s="11">
        <f t="shared" ca="1" si="128"/>
        <v>3340.4591340063967</v>
      </c>
      <c r="M249" s="11">
        <f t="shared" ca="1" si="129"/>
        <v>2970.1867862696909</v>
      </c>
      <c r="N249" s="11">
        <f t="shared" ca="1" si="130"/>
        <v>2658.6334957749937</v>
      </c>
      <c r="O249" s="11">
        <f t="shared" ca="1" si="131"/>
        <v>2393.9021889608339</v>
      </c>
      <c r="P249" s="11">
        <f t="shared" ca="1" si="132"/>
        <v>2166.9379015857035</v>
      </c>
      <c r="Q249" s="11">
        <f t="shared" ca="1" si="133"/>
        <v>1970.7830176931336</v>
      </c>
      <c r="R249" s="11">
        <f t="shared" ca="1" si="134"/>
        <v>1800.0300024378041</v>
      </c>
      <c r="S249" s="11">
        <f t="shared" ca="1" si="135"/>
        <v>1650.4256701150709</v>
      </c>
      <c r="T249" s="11">
        <f t="shared" ca="1" si="136"/>
        <v>1518.5856039623304</v>
      </c>
      <c r="U249" s="11">
        <f t="shared" ca="1" si="137"/>
        <v>1401.7869623704607</v>
      </c>
      <c r="V249" s="11">
        <f t="shared" ca="1" si="138"/>
        <v>1297.8167685906035</v>
      </c>
      <c r="W249" s="11">
        <f t="shared" ca="1" si="139"/>
        <v>1204.8595924580438</v>
      </c>
      <c r="X249" s="11">
        <f t="shared" ca="1" si="140"/>
        <v>1121.413412908689</v>
      </c>
      <c r="Y249" s="11">
        <f t="shared" ca="1" si="141"/>
        <v>1046.2258435900039</v>
      </c>
      <c r="Z249" s="11">
        <f t="shared" ca="1" si="142"/>
        <v>978.24523750787375</v>
      </c>
      <c r="AA249" s="11">
        <f t="shared" ca="1" si="143"/>
        <v>916.58278957145944</v>
      </c>
      <c r="AB249" s="11">
        <f t="shared" ca="1" si="144"/>
        <v>860.4828617964281</v>
      </c>
      <c r="AC249" s="11">
        <f t="shared" ca="1" si="145"/>
        <v>809.29952476106132</v>
      </c>
      <c r="AD249" s="11">
        <f t="shared" ca="1" si="146"/>
        <v>762.47784847062644</v>
      </c>
      <c r="AE249" s="11">
        <f t="shared" ca="1" si="147"/>
        <v>719.53885837841494</v>
      </c>
      <c r="AF249" s="11">
        <f t="shared" ca="1" si="148"/>
        <v>680.0673465219204</v>
      </c>
      <c r="AG249" s="11">
        <f t="shared" ca="1" si="149"/>
        <v>643.70192638330514</v>
      </c>
      <c r="AH249" s="11">
        <f t="shared" ca="1" si="150"/>
        <v>610.12686551959609</v>
      </c>
      <c r="AI249" s="11">
        <f t="shared" ca="1" si="151"/>
        <v>579.06533757767579</v>
      </c>
      <c r="AJ249" s="11">
        <f t="shared" ca="1" si="152"/>
        <v>550.27381565517294</v>
      </c>
    </row>
    <row r="250" spans="1:36" x14ac:dyDescent="0.2">
      <c r="A250" s="11">
        <f t="shared" si="117"/>
        <v>717.00099999999998</v>
      </c>
      <c r="B250" s="11">
        <f t="shared" ca="1" si="119"/>
        <v>0.16525780785582633</v>
      </c>
      <c r="C250" s="11">
        <f t="shared" ca="1" si="118"/>
        <v>12453.598794615789</v>
      </c>
      <c r="D250" s="11">
        <f t="shared" ca="1" si="123"/>
        <v>10596.514686249924</v>
      </c>
      <c r="E250" s="11">
        <f t="shared" ca="1" si="120"/>
        <v>9421.0006107567824</v>
      </c>
      <c r="F250" s="11">
        <f t="shared" ca="1" si="121"/>
        <v>8014.5381554811229</v>
      </c>
      <c r="G250" s="11">
        <f t="shared" ca="1" si="122"/>
        <v>6803.4700127504202</v>
      </c>
      <c r="H250" s="11">
        <f t="shared" ca="1" si="124"/>
        <v>5801.4605624313299</v>
      </c>
      <c r="I250" s="11">
        <f t="shared" ca="1" si="125"/>
        <v>4986.4452280734122</v>
      </c>
      <c r="J250" s="11">
        <f t="shared" ca="1" si="126"/>
        <v>4325.0718645400166</v>
      </c>
      <c r="K250" s="11">
        <f t="shared" ca="1" si="127"/>
        <v>3785.2958990505876</v>
      </c>
      <c r="L250" s="11">
        <f t="shared" ca="1" si="128"/>
        <v>3340.595951091314</v>
      </c>
      <c r="M250" s="11">
        <f t="shared" ca="1" si="129"/>
        <v>2970.3236033546082</v>
      </c>
      <c r="N250" s="11">
        <f t="shared" ca="1" si="130"/>
        <v>2658.770312859911</v>
      </c>
      <c r="O250" s="11">
        <f t="shared" ca="1" si="131"/>
        <v>2394.0390060457512</v>
      </c>
      <c r="P250" s="11">
        <f t="shared" ca="1" si="132"/>
        <v>2167.0747186706208</v>
      </c>
      <c r="Q250" s="11">
        <f t="shared" ca="1" si="133"/>
        <v>1970.9198347780509</v>
      </c>
      <c r="R250" s="11">
        <f t="shared" ca="1" si="134"/>
        <v>1800.1668195227214</v>
      </c>
      <c r="S250" s="11">
        <f t="shared" ca="1" si="135"/>
        <v>1650.5624871999883</v>
      </c>
      <c r="T250" s="11">
        <f t="shared" ca="1" si="136"/>
        <v>1518.7224210472477</v>
      </c>
      <c r="U250" s="11">
        <f t="shared" ca="1" si="137"/>
        <v>1401.9237794553781</v>
      </c>
      <c r="V250" s="11">
        <f t="shared" ca="1" si="138"/>
        <v>1297.9535856755208</v>
      </c>
      <c r="W250" s="11">
        <f t="shared" ca="1" si="139"/>
        <v>1204.9964095429611</v>
      </c>
      <c r="X250" s="11">
        <f t="shared" ca="1" si="140"/>
        <v>1121.5502299936063</v>
      </c>
      <c r="Y250" s="11">
        <f t="shared" ca="1" si="141"/>
        <v>1046.3626606749212</v>
      </c>
      <c r="Z250" s="11">
        <f t="shared" ca="1" si="142"/>
        <v>978.38205459279106</v>
      </c>
      <c r="AA250" s="11">
        <f t="shared" ca="1" si="143"/>
        <v>916.71960665637675</v>
      </c>
      <c r="AB250" s="11">
        <f t="shared" ca="1" si="144"/>
        <v>860.61967888134541</v>
      </c>
      <c r="AC250" s="11">
        <f t="shared" ca="1" si="145"/>
        <v>809.43634184597863</v>
      </c>
      <c r="AD250" s="11">
        <f t="shared" ca="1" si="146"/>
        <v>762.61466555554375</v>
      </c>
      <c r="AE250" s="11">
        <f t="shared" ca="1" si="147"/>
        <v>719.67567546333225</v>
      </c>
      <c r="AF250" s="11">
        <f t="shared" ca="1" si="148"/>
        <v>680.20416360683771</v>
      </c>
      <c r="AG250" s="11">
        <f t="shared" ca="1" si="149"/>
        <v>643.83874346822245</v>
      </c>
      <c r="AH250" s="11">
        <f t="shared" ca="1" si="150"/>
        <v>610.26368260451341</v>
      </c>
      <c r="AI250" s="11">
        <f t="shared" ca="1" si="151"/>
        <v>579.2021546625931</v>
      </c>
      <c r="AJ250" s="11">
        <f t="shared" ca="1" si="152"/>
        <v>550.41063274009025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C9:AJ9 AO9:XFD9">
    <cfRule type="cellIs" dxfId="47" priority="8" operator="greaterThan">
      <formula>3200</formula>
    </cfRule>
    <cfRule type="cellIs" dxfId="46" priority="12" operator="greaterThan">
      <formula>3200</formula>
    </cfRule>
  </conditionalFormatting>
  <conditionalFormatting sqref="A8 C8:AJ8 AO8:XFD8">
    <cfRule type="cellIs" dxfId="45" priority="7" operator="greaterThan">
      <formula>2000</formula>
    </cfRule>
    <cfRule type="cellIs" dxfId="44" priority="9" operator="greaterThan">
      <formula>6377.070666</formula>
    </cfRule>
    <cfRule type="cellIs" dxfId="43" priority="11" operator="greaterThan">
      <formula>2000</formula>
    </cfRule>
  </conditionalFormatting>
  <conditionalFormatting sqref="A7 C7:AJ7 AO7:XFD7">
    <cfRule type="cellIs" dxfId="42" priority="10" operator="greaterThan">
      <formula>1000</formula>
    </cfRule>
  </conditionalFormatting>
  <conditionalFormatting sqref="AN9 AK12 AK15 AK18 AK21 AK24 AK27 AK30 AK33 AK36 AK39 AK42 AK45 AK9">
    <cfRule type="cellIs" dxfId="41" priority="2" operator="greaterThan">
      <formula>3200</formula>
    </cfRule>
    <cfRule type="cellIs" dxfId="40" priority="6" operator="greaterThan">
      <formula>3200</formula>
    </cfRule>
  </conditionalFormatting>
  <conditionalFormatting sqref="AN8 AK11 AK14 AK17 AK20 AK23 AK26 AK29 AK32 AK35 AK38 AK41 AK44 AK47 AK8">
    <cfRule type="cellIs" dxfId="39" priority="1" operator="greaterThan">
      <formula>2000</formula>
    </cfRule>
    <cfRule type="cellIs" dxfId="38" priority="3" operator="greaterThan">
      <formula>6377.070666</formula>
    </cfRule>
    <cfRule type="cellIs" dxfId="37" priority="5" operator="greaterThan">
      <formula>2000</formula>
    </cfRule>
  </conditionalFormatting>
  <conditionalFormatting sqref="AK10 AK13 AK16 AK19 AK22 AK25 AK28 AK31 AK34 AK37 AK40 AK43 AK46 AK7 AN7">
    <cfRule type="cellIs" dxfId="36" priority="4" operator="greaterThan">
      <formula>1000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4" sqref="B4"/>
    </sheetView>
  </sheetViews>
  <sheetFormatPr defaultRowHeight="12.75" x14ac:dyDescent="0.2"/>
  <cols>
    <col min="1" max="1" width="12.42578125" style="12" bestFit="1" customWidth="1"/>
    <col min="2" max="2" width="8.5703125" style="12" bestFit="1" customWidth="1"/>
    <col min="3" max="6" width="6" style="12" bestFit="1" customWidth="1"/>
    <col min="7" max="28" width="5" style="12" bestFit="1" customWidth="1"/>
    <col min="29" max="36" width="5" style="10" bestFit="1" customWidth="1"/>
    <col min="37" max="39" width="9.140625" style="35"/>
    <col min="40" max="40" width="9.140625" style="36"/>
    <col min="41" max="16384" width="9.140625" style="10"/>
  </cols>
  <sheetData>
    <row r="1" spans="1:40" x14ac:dyDescent="0.2">
      <c r="A1" s="10" t="s">
        <v>3</v>
      </c>
      <c r="B1" s="11">
        <f ca="1">'Fire Ball'!B10</f>
        <v>90.175470523595507</v>
      </c>
      <c r="C1" s="10" t="s">
        <v>4</v>
      </c>
      <c r="D1" s="10"/>
      <c r="H1" s="13" t="s">
        <v>16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18</v>
      </c>
    </row>
    <row r="3" spans="1:40" x14ac:dyDescent="0.2">
      <c r="A3" s="14" t="s">
        <v>7</v>
      </c>
      <c r="B3" s="59">
        <f>'Well lines input sheet'!H16</f>
        <v>2</v>
      </c>
      <c r="C3" s="10" t="s">
        <v>8</v>
      </c>
      <c r="D3" s="10"/>
      <c r="H3" s="13" t="s">
        <v>17</v>
      </c>
      <c r="AK3" s="35">
        <v>1000</v>
      </c>
      <c r="AL3" s="35" t="s">
        <v>15</v>
      </c>
      <c r="AM3" s="37">
        <f ca="1">VLOOKUP(AK3,AL7:AM40,2)</f>
        <v>60.000999999999998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2000</v>
      </c>
      <c r="AL4" s="35" t="s">
        <v>15</v>
      </c>
      <c r="AM4" s="37">
        <f ca="1">VLOOKUP(AK4,AL7:AM40,2)</f>
        <v>38.000999999999998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3200</v>
      </c>
      <c r="AL5" s="35" t="s">
        <v>15</v>
      </c>
      <c r="AM5" s="37">
        <f ca="1">VLOOKUP(AK5,AL7:AM40,2)</f>
        <v>26.000999999999998</v>
      </c>
      <c r="AN5" s="36" t="s">
        <v>8</v>
      </c>
    </row>
    <row r="6" spans="1:40" x14ac:dyDescent="0.2">
      <c r="AL6" s="35" t="s">
        <v>15</v>
      </c>
      <c r="AM6" s="35" t="s">
        <v>8</v>
      </c>
    </row>
    <row r="7" spans="1:40" x14ac:dyDescent="0.2">
      <c r="A7" s="10">
        <v>1000</v>
      </c>
      <c r="B7" s="12" t="s">
        <v>15</v>
      </c>
      <c r="C7" s="11">
        <f ca="1">MAX(C11:C511)</f>
        <v>11757.114576128342</v>
      </c>
      <c r="D7" s="11">
        <f t="shared" ref="D7:AJ9" ca="1" si="0">MAX(D11:D511)</f>
        <v>10434.099391537084</v>
      </c>
      <c r="E7" s="11">
        <f t="shared" ca="1" si="0"/>
        <v>9703.9479400524233</v>
      </c>
      <c r="F7" s="11">
        <f t="shared" ca="1" si="0"/>
        <v>8680.9948152258166</v>
      </c>
      <c r="G7" s="11">
        <f t="shared" ca="1" si="0"/>
        <v>7724.0735495678791</v>
      </c>
      <c r="H7" s="11">
        <f t="shared" ca="1" si="0"/>
        <v>6860.6223978075286</v>
      </c>
      <c r="I7" s="11">
        <f t="shared" ca="1" si="0"/>
        <v>6100.5182360701256</v>
      </c>
      <c r="J7" s="11">
        <f t="shared" ca="1" si="0"/>
        <v>5441.1902577190658</v>
      </c>
      <c r="K7" s="11">
        <f t="shared" ca="1" si="0"/>
        <v>4873.3141709734027</v>
      </c>
      <c r="L7" s="11">
        <f t="shared" ca="1" si="0"/>
        <v>4385.0351732337367</v>
      </c>
      <c r="M7" s="11">
        <f t="shared" ca="1" si="0"/>
        <v>3964.4430603255796</v>
      </c>
      <c r="N7" s="11">
        <f t="shared" ca="1" si="0"/>
        <v>3600.748046610589</v>
      </c>
      <c r="O7" s="11">
        <f t="shared" ca="1" si="0"/>
        <v>3284.6815085151197</v>
      </c>
      <c r="P7" s="11">
        <f t="shared" ca="1" si="0"/>
        <v>3008.5025054423795</v>
      </c>
      <c r="Q7" s="11">
        <f t="shared" ca="1" si="0"/>
        <v>2765.8363491615587</v>
      </c>
      <c r="R7" s="11">
        <f t="shared" ca="1" si="0"/>
        <v>2551.4632065822702</v>
      </c>
      <c r="S7" s="11">
        <f t="shared" ca="1" si="0"/>
        <v>2361.1112330961573</v>
      </c>
      <c r="T7" s="11">
        <f t="shared" ca="1" si="0"/>
        <v>2191.2753548231817</v>
      </c>
      <c r="U7" s="11">
        <f t="shared" ca="1" si="0"/>
        <v>2039.0667998934985</v>
      </c>
      <c r="V7" s="11">
        <f t="shared" ca="1" si="0"/>
        <v>1902.0915964272865</v>
      </c>
      <c r="W7" s="11">
        <f t="shared" ca="1" si="0"/>
        <v>1778.3538467007033</v>
      </c>
      <c r="X7" s="11">
        <f t="shared" ca="1" si="0"/>
        <v>1666.1792060608418</v>
      </c>
      <c r="Y7" s="11">
        <f t="shared" ca="1" si="0"/>
        <v>1564.1544290913403</v>
      </c>
      <c r="Z7" s="11">
        <f t="shared" ca="1" si="0"/>
        <v>1471.0795275915013</v>
      </c>
      <c r="AA7" s="11">
        <f t="shared" ca="1" si="0"/>
        <v>1385.9297704379419</v>
      </c>
      <c r="AB7" s="11">
        <f t="shared" ca="1" si="0"/>
        <v>1307.8253532585757</v>
      </c>
      <c r="AC7" s="11">
        <f t="shared" ca="1" si="0"/>
        <v>1236.0070541755447</v>
      </c>
      <c r="AD7" s="11">
        <f t="shared" ca="1" si="0"/>
        <v>1169.816577191345</v>
      </c>
      <c r="AE7" s="11">
        <f t="shared" ca="1" si="0"/>
        <v>1108.680583140623</v>
      </c>
      <c r="AF7" s="11">
        <f t="shared" ca="1" si="0"/>
        <v>1052.0976368468198</v>
      </c>
      <c r="AG7" s="11">
        <f t="shared" ca="1" si="0"/>
        <v>999.62747367406018</v>
      </c>
      <c r="AH7" s="11">
        <f t="shared" ca="1" si="0"/>
        <v>950.88212175037188</v>
      </c>
      <c r="AI7" s="11">
        <f t="shared" ca="1" si="0"/>
        <v>905.51851774925649</v>
      </c>
      <c r="AJ7" s="11">
        <f t="shared" ca="1" si="0"/>
        <v>863.23233192581688</v>
      </c>
      <c r="AK7" s="37">
        <v>0</v>
      </c>
      <c r="AL7" s="37">
        <f ca="1">OFFSET(INDIRECT("AJ"&amp;7),0,-$AK7)</f>
        <v>863.23233192581688</v>
      </c>
      <c r="AM7" s="37">
        <f ca="1">OFFSET(INDIRECT("AJ"&amp;10),0,-$AK7)</f>
        <v>66.001000000000005</v>
      </c>
    </row>
    <row r="8" spans="1:40" x14ac:dyDescent="0.2">
      <c r="A8" s="10">
        <v>2000</v>
      </c>
      <c r="B8" s="12" t="s">
        <v>15</v>
      </c>
      <c r="C8" s="11">
        <f ca="1">MAX(C12:C512)</f>
        <v>11757.114576128342</v>
      </c>
      <c r="D8" s="11">
        <f t="shared" ca="1" si="0"/>
        <v>10434.099391537084</v>
      </c>
      <c r="E8" s="11">
        <f t="shared" ca="1" si="0"/>
        <v>9703.9479400524233</v>
      </c>
      <c r="F8" s="11">
        <f t="shared" ca="1" si="0"/>
        <v>8680.9948152258166</v>
      </c>
      <c r="G8" s="11">
        <f t="shared" ca="1" si="0"/>
        <v>7724.0735495678791</v>
      </c>
      <c r="H8" s="11">
        <f t="shared" ca="1" si="0"/>
        <v>6860.6223978075286</v>
      </c>
      <c r="I8" s="11">
        <f t="shared" ca="1" si="0"/>
        <v>6100.5182360701256</v>
      </c>
      <c r="J8" s="11">
        <f t="shared" ca="1" si="0"/>
        <v>5441.1902577190658</v>
      </c>
      <c r="K8" s="11">
        <f t="shared" ca="1" si="0"/>
        <v>4873.3141709734027</v>
      </c>
      <c r="L8" s="11">
        <f t="shared" ca="1" si="0"/>
        <v>4385.0351732337367</v>
      </c>
      <c r="M8" s="11">
        <f t="shared" ca="1" si="0"/>
        <v>3964.4430603255796</v>
      </c>
      <c r="N8" s="11">
        <f t="shared" ca="1" si="0"/>
        <v>3600.748046610589</v>
      </c>
      <c r="O8" s="11">
        <f t="shared" ca="1" si="0"/>
        <v>3284.6815085151197</v>
      </c>
      <c r="P8" s="11">
        <f t="shared" ca="1" si="0"/>
        <v>3008.5025054423795</v>
      </c>
      <c r="Q8" s="11">
        <f t="shared" ca="1" si="0"/>
        <v>2765.8363491615587</v>
      </c>
      <c r="R8" s="11">
        <f t="shared" ca="1" si="0"/>
        <v>2551.4632065822702</v>
      </c>
      <c r="S8" s="11">
        <f t="shared" ca="1" si="0"/>
        <v>2361.1112330961573</v>
      </c>
      <c r="T8" s="11">
        <f t="shared" ca="1" si="0"/>
        <v>2191.2753548231817</v>
      </c>
      <c r="U8" s="11">
        <f t="shared" ca="1" si="0"/>
        <v>2039.0667998934985</v>
      </c>
      <c r="V8" s="11">
        <f t="shared" ca="1" si="0"/>
        <v>1902.0915964272865</v>
      </c>
      <c r="W8" s="11">
        <f t="shared" ca="1" si="0"/>
        <v>1778.3538467007033</v>
      </c>
      <c r="X8" s="11">
        <f t="shared" ca="1" si="0"/>
        <v>1666.1792060608418</v>
      </c>
      <c r="Y8" s="11">
        <f t="shared" ca="1" si="0"/>
        <v>1564.1544290913403</v>
      </c>
      <c r="Z8" s="11">
        <f t="shared" ca="1" si="0"/>
        <v>1471.0795275915013</v>
      </c>
      <c r="AA8" s="11">
        <f t="shared" ca="1" si="0"/>
        <v>1385.9297704379419</v>
      </c>
      <c r="AB8" s="11">
        <f t="shared" ca="1" si="0"/>
        <v>1307.8253532585757</v>
      </c>
      <c r="AC8" s="11">
        <f t="shared" ca="1" si="0"/>
        <v>1236.0070541755447</v>
      </c>
      <c r="AD8" s="11">
        <f t="shared" ca="1" si="0"/>
        <v>1169.816577191345</v>
      </c>
      <c r="AE8" s="11">
        <f t="shared" ca="1" si="0"/>
        <v>1108.680583140623</v>
      </c>
      <c r="AF8" s="11">
        <f t="shared" ca="1" si="0"/>
        <v>1052.0976368468198</v>
      </c>
      <c r="AG8" s="11">
        <f t="shared" ca="1" si="0"/>
        <v>999.62747367406018</v>
      </c>
      <c r="AH8" s="11">
        <f t="shared" ca="1" si="0"/>
        <v>950.88212175037188</v>
      </c>
      <c r="AI8" s="11">
        <f t="shared" ca="1" si="0"/>
        <v>905.51851774925649</v>
      </c>
      <c r="AJ8" s="11">
        <f t="shared" ca="1" si="0"/>
        <v>863.23233192581688</v>
      </c>
      <c r="AK8" s="37">
        <v>1</v>
      </c>
      <c r="AL8" s="37">
        <f t="shared" ref="AL8:AL40" ca="1" si="1">OFFSET(INDIRECT("AJ"&amp;7),0,-$AK8)</f>
        <v>905.51851774925649</v>
      </c>
      <c r="AM8" s="37">
        <f t="shared" ref="AM8:AM40" ca="1" si="2">OFFSET(INDIRECT("AJ"&amp;10),0,-$AK8)</f>
        <v>64.001000000000005</v>
      </c>
    </row>
    <row r="9" spans="1:40" x14ac:dyDescent="0.2">
      <c r="A9" s="10">
        <v>3200</v>
      </c>
      <c r="B9" s="12" t="s">
        <v>15</v>
      </c>
      <c r="C9" s="11">
        <f ca="1">MAX(C13:C513)</f>
        <v>11757.114576128342</v>
      </c>
      <c r="D9" s="11">
        <f t="shared" ca="1" si="0"/>
        <v>10434.099391537084</v>
      </c>
      <c r="E9" s="11">
        <f t="shared" ca="1" si="0"/>
        <v>9703.9479400524233</v>
      </c>
      <c r="F9" s="11">
        <f t="shared" ca="1" si="0"/>
        <v>8680.9948152258166</v>
      </c>
      <c r="G9" s="11">
        <f t="shared" ca="1" si="0"/>
        <v>7724.0735495678791</v>
      </c>
      <c r="H9" s="11">
        <f t="shared" ca="1" si="0"/>
        <v>6860.6223978075286</v>
      </c>
      <c r="I9" s="11">
        <f t="shared" ca="1" si="0"/>
        <v>6100.5182360701256</v>
      </c>
      <c r="J9" s="11">
        <f t="shared" ca="1" si="0"/>
        <v>5441.1902577190658</v>
      </c>
      <c r="K9" s="11">
        <f t="shared" ca="1" si="0"/>
        <v>4873.3141709734027</v>
      </c>
      <c r="L9" s="11">
        <f t="shared" ca="1" si="0"/>
        <v>4385.0351732337367</v>
      </c>
      <c r="M9" s="11">
        <f t="shared" ca="1" si="0"/>
        <v>3964.4430603255796</v>
      </c>
      <c r="N9" s="11">
        <f t="shared" ca="1" si="0"/>
        <v>3600.748046610589</v>
      </c>
      <c r="O9" s="11">
        <f t="shared" ca="1" si="0"/>
        <v>3284.6815085151197</v>
      </c>
      <c r="P9" s="11">
        <f t="shared" ca="1" si="0"/>
        <v>3008.5025054423795</v>
      </c>
      <c r="Q9" s="11">
        <f t="shared" ca="1" si="0"/>
        <v>2765.8363491615587</v>
      </c>
      <c r="R9" s="11">
        <f t="shared" ca="1" si="0"/>
        <v>2551.4632065822702</v>
      </c>
      <c r="S9" s="11">
        <f t="shared" ca="1" si="0"/>
        <v>2361.1112330961573</v>
      </c>
      <c r="T9" s="11">
        <f t="shared" ca="1" si="0"/>
        <v>2191.2753548231817</v>
      </c>
      <c r="U9" s="11">
        <f t="shared" ca="1" si="0"/>
        <v>2039.0667998934985</v>
      </c>
      <c r="V9" s="11">
        <f t="shared" ca="1" si="0"/>
        <v>1902.0915964272865</v>
      </c>
      <c r="W9" s="11">
        <f t="shared" ca="1" si="0"/>
        <v>1778.3538467007033</v>
      </c>
      <c r="X9" s="11">
        <f t="shared" ca="1" si="0"/>
        <v>1666.1792060608418</v>
      </c>
      <c r="Y9" s="11">
        <f t="shared" ca="1" si="0"/>
        <v>1564.1544290913403</v>
      </c>
      <c r="Z9" s="11">
        <f t="shared" ca="1" si="0"/>
        <v>1471.0795275915013</v>
      </c>
      <c r="AA9" s="11">
        <f t="shared" ca="1" si="0"/>
        <v>1385.9297704379419</v>
      </c>
      <c r="AB9" s="11">
        <f t="shared" ca="1" si="0"/>
        <v>1307.8253532585757</v>
      </c>
      <c r="AC9" s="11">
        <f t="shared" ca="1" si="0"/>
        <v>1236.0070541755447</v>
      </c>
      <c r="AD9" s="11">
        <f t="shared" ca="1" si="0"/>
        <v>1169.816577191345</v>
      </c>
      <c r="AE9" s="11">
        <f t="shared" ca="1" si="0"/>
        <v>1108.680583140623</v>
      </c>
      <c r="AF9" s="11">
        <f t="shared" ca="1" si="0"/>
        <v>1052.0976368468198</v>
      </c>
      <c r="AG9" s="11">
        <f t="shared" ca="1" si="0"/>
        <v>999.62747367406018</v>
      </c>
      <c r="AH9" s="11">
        <f t="shared" ca="1" si="0"/>
        <v>950.88212175037188</v>
      </c>
      <c r="AI9" s="11">
        <f t="shared" ca="1" si="0"/>
        <v>905.51851774925649</v>
      </c>
      <c r="AJ9" s="11">
        <f t="shared" ca="1" si="0"/>
        <v>863.23233192581688</v>
      </c>
      <c r="AK9" s="37">
        <v>2</v>
      </c>
      <c r="AL9" s="37">
        <f t="shared" ca="1" si="1"/>
        <v>950.88212175037188</v>
      </c>
      <c r="AM9" s="37">
        <f t="shared" ca="1" si="2"/>
        <v>62.000999999999998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3">C10+$B$3</f>
        <v>2.0009999999999999</v>
      </c>
      <c r="E10" s="11">
        <f t="shared" si="3"/>
        <v>4.0009999999999994</v>
      </c>
      <c r="F10" s="11">
        <f t="shared" si="3"/>
        <v>6.0009999999999994</v>
      </c>
      <c r="G10" s="11">
        <f t="shared" si="3"/>
        <v>8.0009999999999994</v>
      </c>
      <c r="H10" s="11">
        <f t="shared" si="3"/>
        <v>10.000999999999999</v>
      </c>
      <c r="I10" s="11">
        <f t="shared" si="3"/>
        <v>12.000999999999999</v>
      </c>
      <c r="J10" s="11">
        <f t="shared" si="3"/>
        <v>14.000999999999999</v>
      </c>
      <c r="K10" s="11">
        <f t="shared" si="3"/>
        <v>16.000999999999998</v>
      </c>
      <c r="L10" s="11">
        <f t="shared" si="3"/>
        <v>18.000999999999998</v>
      </c>
      <c r="M10" s="11">
        <f t="shared" si="3"/>
        <v>20.000999999999998</v>
      </c>
      <c r="N10" s="11">
        <f t="shared" si="3"/>
        <v>22.000999999999998</v>
      </c>
      <c r="O10" s="11">
        <f t="shared" si="3"/>
        <v>24.000999999999998</v>
      </c>
      <c r="P10" s="11">
        <f t="shared" si="3"/>
        <v>26.000999999999998</v>
      </c>
      <c r="Q10" s="11">
        <f t="shared" si="3"/>
        <v>28.000999999999998</v>
      </c>
      <c r="R10" s="11">
        <f t="shared" si="3"/>
        <v>30.000999999999998</v>
      </c>
      <c r="S10" s="11">
        <f t="shared" si="3"/>
        <v>32.000999999999998</v>
      </c>
      <c r="T10" s="11">
        <f t="shared" si="3"/>
        <v>34.000999999999998</v>
      </c>
      <c r="U10" s="11">
        <f t="shared" si="3"/>
        <v>36.000999999999998</v>
      </c>
      <c r="V10" s="11">
        <f t="shared" si="3"/>
        <v>38.000999999999998</v>
      </c>
      <c r="W10" s="11">
        <f t="shared" si="3"/>
        <v>40.000999999999998</v>
      </c>
      <c r="X10" s="11">
        <f t="shared" si="3"/>
        <v>42.000999999999998</v>
      </c>
      <c r="Y10" s="11">
        <f t="shared" si="3"/>
        <v>44.000999999999998</v>
      </c>
      <c r="Z10" s="11">
        <f t="shared" si="3"/>
        <v>46.000999999999998</v>
      </c>
      <c r="AA10" s="11">
        <f t="shared" si="3"/>
        <v>48.000999999999998</v>
      </c>
      <c r="AB10" s="11">
        <f t="shared" si="3"/>
        <v>50.000999999999998</v>
      </c>
      <c r="AC10" s="11">
        <f t="shared" si="3"/>
        <v>52.000999999999998</v>
      </c>
      <c r="AD10" s="11">
        <f t="shared" si="3"/>
        <v>54.000999999999998</v>
      </c>
      <c r="AE10" s="11">
        <f t="shared" si="3"/>
        <v>56.000999999999998</v>
      </c>
      <c r="AF10" s="11">
        <f t="shared" si="3"/>
        <v>58.000999999999998</v>
      </c>
      <c r="AG10" s="11">
        <f t="shared" si="3"/>
        <v>60.000999999999998</v>
      </c>
      <c r="AH10" s="11">
        <f t="shared" si="3"/>
        <v>62.000999999999998</v>
      </c>
      <c r="AI10" s="11">
        <f t="shared" si="3"/>
        <v>64.001000000000005</v>
      </c>
      <c r="AJ10" s="11">
        <f t="shared" si="3"/>
        <v>66.001000000000005</v>
      </c>
      <c r="AK10" s="37">
        <v>3</v>
      </c>
      <c r="AL10" s="37">
        <f t="shared" ca="1" si="1"/>
        <v>999.62747367406018</v>
      </c>
      <c r="AM10" s="37">
        <f t="shared" ca="1" si="2"/>
        <v>60.000999999999998</v>
      </c>
    </row>
    <row r="11" spans="1:40" x14ac:dyDescent="0.2">
      <c r="A11" s="11">
        <v>1E-3</v>
      </c>
      <c r="B11" s="11">
        <f ca="1"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174.92603914932633</v>
      </c>
      <c r="C11" s="11">
        <f ca="1">$B$5*$B11^(4/3)</f>
        <v>1956.6025372132387</v>
      </c>
      <c r="AK11" s="37">
        <v>4</v>
      </c>
      <c r="AL11" s="37">
        <f t="shared" ca="1" si="1"/>
        <v>1052.0976368468198</v>
      </c>
      <c r="AM11" s="37">
        <f t="shared" ca="1" si="2"/>
        <v>58.000999999999998</v>
      </c>
    </row>
    <row r="12" spans="1:40" x14ac:dyDescent="0.2">
      <c r="A12" s="11">
        <f t="shared" ref="A12:A75" si="4">A11+$B$3</f>
        <v>2.0009999999999999</v>
      </c>
      <c r="B12" s="11">
        <f ca="1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172.12736824615234</v>
      </c>
      <c r="C12" s="11">
        <f t="shared" ref="C12:C75" ca="1" si="5">C11+(($B12+$B11)/2)^(4/3)/$B$4*$B$3</f>
        <v>2924.4830725914608</v>
      </c>
      <c r="D12" s="11">
        <f ca="1">$B$5*$B12^(4/3)</f>
        <v>1914.9755520835151</v>
      </c>
      <c r="AK12" s="37">
        <v>5</v>
      </c>
      <c r="AL12" s="37">
        <f t="shared" ca="1" si="1"/>
        <v>1108.680583140623</v>
      </c>
      <c r="AM12" s="37">
        <f t="shared" ca="1" si="2"/>
        <v>56.000999999999998</v>
      </c>
    </row>
    <row r="13" spans="1:40" x14ac:dyDescent="0.2">
      <c r="A13" s="11">
        <f t="shared" si="4"/>
        <v>4.0009999999999994</v>
      </c>
      <c r="B13" s="11">
        <f t="shared" ref="B13:B76" ca="1" si="6">($B$1*$B$2*0.3/4/PI()/((0.773*2*SQRT($B$1))^2+$A13^2)*(0.79*(100/50)^(1/16)*(30/SQRT(((0.773*2*SQRT($B$1))^2+$A13^2)))^(1/16)))/3      +($B$1*$B$2*0.3/4/PI()/((0.773*5*SQRT($B$1))^2+$A13^2)*(0.79*(100/50)^(1/16)*(30/SQRT(((0.773*5*SQRT($B$1))^2+$A13^2)))^(1/16)))/3       + ($B$1*$B$2*0.3/4/PI()/((0.773*8*SQRT($B$1))^2+$A13^2)*(0.79*(100/50)^(1/16)*(30/SQRT(((0.773*8*SQRT($B$1))^2+$A13^2)))^(1/16)))/3</f>
        <v>164.31210861196655</v>
      </c>
      <c r="C13" s="11">
        <f t="shared" ca="1" si="5"/>
        <v>3853.0985926111248</v>
      </c>
      <c r="D13" s="11">
        <f ca="1">D12+(($B13+$B12)/2)^(4/3)/$B$4*$B$3</f>
        <v>2843.5910721031792</v>
      </c>
      <c r="E13" s="11">
        <f ca="1">$B$5*$B13^(4/3)</f>
        <v>1799.9319565352059</v>
      </c>
      <c r="AK13" s="37">
        <v>6</v>
      </c>
      <c r="AL13" s="37">
        <f t="shared" ca="1" si="1"/>
        <v>1169.816577191345</v>
      </c>
      <c r="AM13" s="37">
        <f t="shared" ca="1" si="2"/>
        <v>54.000999999999998</v>
      </c>
    </row>
    <row r="14" spans="1:40" x14ac:dyDescent="0.2">
      <c r="A14" s="11">
        <f t="shared" si="4"/>
        <v>6.0009999999999994</v>
      </c>
      <c r="B14" s="11">
        <f t="shared" ca="1" si="6"/>
        <v>152.92891620640091</v>
      </c>
      <c r="C14" s="11">
        <f t="shared" ca="1" si="5"/>
        <v>4711.7412583372979</v>
      </c>
      <c r="D14" s="11">
        <f ca="1">D13+(($B14+$B13)/2)^(4/3)/$B$4*$B$3</f>
        <v>3702.2337378293523</v>
      </c>
      <c r="E14" s="11">
        <f t="shared" ref="E14:T29" ca="1" si="7">E13+(($B13+$B14)/2)^(4/3)/$B$4*$B$3</f>
        <v>2658.5746222613789</v>
      </c>
      <c r="F14" s="11">
        <f ca="1">$B$5*$B14^(4/3)</f>
        <v>1635.6214974347693</v>
      </c>
      <c r="AK14" s="37">
        <v>7</v>
      </c>
      <c r="AL14" s="37">
        <f t="shared" ca="1" si="1"/>
        <v>1236.0070541755447</v>
      </c>
      <c r="AM14" s="37">
        <f t="shared" ca="1" si="2"/>
        <v>52.000999999999998</v>
      </c>
    </row>
    <row r="15" spans="1:40" x14ac:dyDescent="0.2">
      <c r="A15" s="11">
        <f t="shared" si="4"/>
        <v>8.0009999999999994</v>
      </c>
      <c r="B15" s="11">
        <f t="shared" ca="1" si="6"/>
        <v>139.69477069665456</v>
      </c>
      <c r="C15" s="11">
        <f t="shared" ca="1" si="5"/>
        <v>5482.7145079447082</v>
      </c>
      <c r="D15" s="11">
        <f ca="1">D14+(($B15+$B14)/2)^(4/3)/$B$4*$B$3</f>
        <v>4473.2069874367626</v>
      </c>
      <c r="E15" s="11">
        <f t="shared" ca="1" si="7"/>
        <v>3429.5478718687887</v>
      </c>
      <c r="F15" s="11">
        <f t="shared" ca="1" si="7"/>
        <v>2406.5947470421793</v>
      </c>
      <c r="G15" s="11">
        <f ca="1">$B$5*$B15^(4/3)</f>
        <v>1449.6734813842361</v>
      </c>
      <c r="AK15" s="37">
        <v>8</v>
      </c>
      <c r="AL15" s="37">
        <f t="shared" ca="1" si="1"/>
        <v>1307.8253532585757</v>
      </c>
      <c r="AM15" s="37">
        <f t="shared" ca="1" si="2"/>
        <v>50.000999999999998</v>
      </c>
    </row>
    <row r="16" spans="1:40" x14ac:dyDescent="0.2">
      <c r="A16" s="11">
        <f t="shared" si="4"/>
        <v>10.000999999999999</v>
      </c>
      <c r="B16" s="11">
        <f t="shared" ca="1" si="6"/>
        <v>126.0729415563676</v>
      </c>
      <c r="C16" s="11">
        <f t="shared" ca="1" si="5"/>
        <v>6160.8184926819167</v>
      </c>
      <c r="D16" s="11">
        <f ca="1">D15+(($B16+$B15)/2)^(4/3)/$B$4*$B$3</f>
        <v>5151.3109721739711</v>
      </c>
      <c r="E16" s="11">
        <f t="shared" ca="1" si="7"/>
        <v>4107.6518566059967</v>
      </c>
      <c r="F16" s="11">
        <f t="shared" ca="1" si="7"/>
        <v>3084.6987317793878</v>
      </c>
      <c r="G16" s="11">
        <f t="shared" ca="1" si="7"/>
        <v>2127.7774661214444</v>
      </c>
      <c r="H16" s="11">
        <f ca="1">$B$5*$B16^(4/3)</f>
        <v>1264.3263143610955</v>
      </c>
      <c r="AK16" s="37">
        <v>9</v>
      </c>
      <c r="AL16" s="37">
        <f t="shared" ca="1" si="1"/>
        <v>1385.9297704379419</v>
      </c>
      <c r="AM16" s="37">
        <f t="shared" ca="1" si="2"/>
        <v>48.000999999999998</v>
      </c>
    </row>
    <row r="17" spans="1:39" x14ac:dyDescent="0.2">
      <c r="A17" s="11">
        <f t="shared" si="4"/>
        <v>12.000999999999999</v>
      </c>
      <c r="B17" s="11">
        <f t="shared" ca="1" si="6"/>
        <v>113.04679663599231</v>
      </c>
      <c r="C17" s="11">
        <f t="shared" ca="1" si="5"/>
        <v>6749.8166116519451</v>
      </c>
      <c r="D17" s="11">
        <f t="shared" ref="D17:D80" ca="1" si="8">D16+($B17)^(4/3)/$B$4*$B$3</f>
        <v>5697.9211079708311</v>
      </c>
      <c r="E17" s="11">
        <f t="shared" ca="1" si="7"/>
        <v>4696.6499755760251</v>
      </c>
      <c r="F17" s="11">
        <f t="shared" ca="1" si="7"/>
        <v>3673.6968507494162</v>
      </c>
      <c r="G17" s="11">
        <f t="shared" ca="1" si="7"/>
        <v>2716.7755850914727</v>
      </c>
      <c r="H17" s="11">
        <f t="shared" ca="1" si="7"/>
        <v>1853.3244333311238</v>
      </c>
      <c r="I17" s="11">
        <f ca="1">$B$5*$B17^(4/3)</f>
        <v>1093.220271593721</v>
      </c>
      <c r="AK17" s="37">
        <v>10</v>
      </c>
      <c r="AL17" s="37">
        <f t="shared" ca="1" si="1"/>
        <v>1471.0795275915013</v>
      </c>
      <c r="AM17" s="37">
        <f t="shared" ca="1" si="2"/>
        <v>46.000999999999998</v>
      </c>
    </row>
    <row r="18" spans="1:39" x14ac:dyDescent="0.2">
      <c r="A18" s="11">
        <f t="shared" si="4"/>
        <v>14.000999999999999</v>
      </c>
      <c r="B18" s="11">
        <f t="shared" ca="1" si="6"/>
        <v>101.14073469165781</v>
      </c>
      <c r="C18" s="11">
        <f t="shared" ca="1" si="5"/>
        <v>7258.3883855397862</v>
      </c>
      <c r="D18" s="11">
        <f t="shared" ca="1" si="8"/>
        <v>6169.1531415360823</v>
      </c>
      <c r="E18" s="11">
        <f t="shared" ca="1" si="7"/>
        <v>5205.2217494638662</v>
      </c>
      <c r="F18" s="11">
        <f t="shared" ca="1" si="7"/>
        <v>4182.2686246372568</v>
      </c>
      <c r="G18" s="11">
        <f t="shared" ca="1" si="7"/>
        <v>3225.3473589793139</v>
      </c>
      <c r="H18" s="11">
        <f t="shared" ca="1" si="7"/>
        <v>2361.8962072189647</v>
      </c>
      <c r="I18" s="11">
        <f t="shared" ca="1" si="7"/>
        <v>1601.7920454815621</v>
      </c>
      <c r="J18" s="11">
        <f ca="1">$B$5*$B18^(4/3)</f>
        <v>942.46406713050328</v>
      </c>
      <c r="AK18" s="37">
        <v>11</v>
      </c>
      <c r="AL18" s="37">
        <f t="shared" ca="1" si="1"/>
        <v>1564.1544290913403</v>
      </c>
      <c r="AM18" s="37">
        <f t="shared" ca="1" si="2"/>
        <v>44.000999999999998</v>
      </c>
    </row>
    <row r="19" spans="1:39" x14ac:dyDescent="0.2">
      <c r="A19" s="11">
        <f t="shared" si="4"/>
        <v>16.000999999999998</v>
      </c>
      <c r="B19" s="11">
        <f t="shared" ca="1" si="6"/>
        <v>90.548003294928449</v>
      </c>
      <c r="C19" s="11">
        <f t="shared" ca="1" si="5"/>
        <v>7697.0087620031691</v>
      </c>
      <c r="D19" s="11">
        <f t="shared" ca="1" si="8"/>
        <v>6575.7573199601929</v>
      </c>
      <c r="E19" s="11">
        <f t="shared" ca="1" si="7"/>
        <v>5643.8421259272491</v>
      </c>
      <c r="F19" s="11">
        <f t="shared" ca="1" si="7"/>
        <v>4620.8890011006397</v>
      </c>
      <c r="G19" s="11">
        <f t="shared" ca="1" si="7"/>
        <v>3663.9677354426963</v>
      </c>
      <c r="H19" s="11">
        <f t="shared" ca="1" si="7"/>
        <v>2800.5165836823471</v>
      </c>
      <c r="I19" s="11">
        <f t="shared" ca="1" si="7"/>
        <v>2040.4124219449445</v>
      </c>
      <c r="J19" s="11">
        <f t="shared" ca="1" si="7"/>
        <v>1381.0844435938857</v>
      </c>
      <c r="K19" s="11">
        <f ca="1">$B$5*$B19^(4/3)</f>
        <v>813.20835684822202</v>
      </c>
      <c r="AK19" s="37">
        <v>12</v>
      </c>
      <c r="AL19" s="37">
        <f t="shared" ca="1" si="1"/>
        <v>1666.1792060608418</v>
      </c>
      <c r="AM19" s="37">
        <f t="shared" ca="1" si="2"/>
        <v>42.000999999999998</v>
      </c>
    </row>
    <row r="20" spans="1:39" x14ac:dyDescent="0.2">
      <c r="A20" s="11">
        <f t="shared" si="4"/>
        <v>18.000999999999998</v>
      </c>
      <c r="B20" s="11">
        <f t="shared" ca="1" si="6"/>
        <v>81.263965003926089</v>
      </c>
      <c r="C20" s="11">
        <f t="shared" ca="1" si="5"/>
        <v>8076.0599743711255</v>
      </c>
      <c r="D20" s="11">
        <f t="shared" ca="1" si="8"/>
        <v>6927.7476056984497</v>
      </c>
      <c r="E20" s="11">
        <f t="shared" ca="1" si="7"/>
        <v>6022.8933382952055</v>
      </c>
      <c r="F20" s="11">
        <f t="shared" ca="1" si="7"/>
        <v>4999.9402134685961</v>
      </c>
      <c r="G20" s="11">
        <f t="shared" ca="1" si="7"/>
        <v>4043.0189478106527</v>
      </c>
      <c r="H20" s="11">
        <f t="shared" ca="1" si="7"/>
        <v>3179.5677960503035</v>
      </c>
      <c r="I20" s="11">
        <f t="shared" ca="1" si="7"/>
        <v>2419.4636343129009</v>
      </c>
      <c r="J20" s="11">
        <f t="shared" ca="1" si="7"/>
        <v>1760.1356559618421</v>
      </c>
      <c r="K20" s="11">
        <f t="shared" ca="1" si="7"/>
        <v>1192.2595692161785</v>
      </c>
      <c r="L20" s="11">
        <f ca="1">$B$5*$B20^(4/3)</f>
        <v>703.98057147651389</v>
      </c>
      <c r="AK20" s="37">
        <v>13</v>
      </c>
      <c r="AL20" s="37">
        <f t="shared" ca="1" si="1"/>
        <v>1778.3538467007033</v>
      </c>
      <c r="AM20" s="37">
        <f t="shared" ca="1" si="2"/>
        <v>40.000999999999998</v>
      </c>
    </row>
    <row r="21" spans="1:39" x14ac:dyDescent="0.2">
      <c r="A21" s="11">
        <f t="shared" si="4"/>
        <v>20.000999999999998</v>
      </c>
      <c r="B21" s="11">
        <f t="shared" ca="1" si="6"/>
        <v>73.184872995554329</v>
      </c>
      <c r="C21" s="11">
        <f t="shared" ca="1" si="5"/>
        <v>8404.9162995293827</v>
      </c>
      <c r="D21" s="11">
        <f t="shared" ca="1" si="8"/>
        <v>7233.8699975617574</v>
      </c>
      <c r="E21" s="11">
        <f t="shared" ca="1" si="7"/>
        <v>6351.7496634534618</v>
      </c>
      <c r="F21" s="11">
        <f t="shared" ca="1" si="7"/>
        <v>5328.7965386268525</v>
      </c>
      <c r="G21" s="11">
        <f t="shared" ca="1" si="7"/>
        <v>4371.8752729689095</v>
      </c>
      <c r="H21" s="11">
        <f t="shared" ca="1" si="7"/>
        <v>3508.4241212085599</v>
      </c>
      <c r="I21" s="11">
        <f t="shared" ca="1" si="7"/>
        <v>2748.3199594711573</v>
      </c>
      <c r="J21" s="11">
        <f t="shared" ca="1" si="7"/>
        <v>2088.9919811200984</v>
      </c>
      <c r="K21" s="11">
        <f t="shared" ca="1" si="7"/>
        <v>1521.1158943744351</v>
      </c>
      <c r="L21" s="11">
        <f t="shared" ca="1" si="7"/>
        <v>1032.8368966347705</v>
      </c>
      <c r="M21" s="11">
        <f ca="1">$B$5*$B21^(4/3)</f>
        <v>612.24478372661554</v>
      </c>
      <c r="AK21" s="37">
        <v>14</v>
      </c>
      <c r="AL21" s="37">
        <f t="shared" ca="1" si="1"/>
        <v>1902.0915964272865</v>
      </c>
      <c r="AM21" s="37">
        <f t="shared" ca="1" si="2"/>
        <v>38.000999999999998</v>
      </c>
    </row>
    <row r="22" spans="1:39" x14ac:dyDescent="0.2">
      <c r="A22" s="11">
        <f t="shared" si="4"/>
        <v>22.000999999999998</v>
      </c>
      <c r="B22" s="11">
        <f t="shared" ca="1" si="6"/>
        <v>66.169018286461409</v>
      </c>
      <c r="C22" s="11">
        <f t="shared" ca="1" si="5"/>
        <v>8691.6324384536165</v>
      </c>
      <c r="D22" s="11">
        <f t="shared" ca="1" si="8"/>
        <v>7501.5029520296866</v>
      </c>
      <c r="E22" s="11">
        <f t="shared" ca="1" si="7"/>
        <v>6638.4658023776956</v>
      </c>
      <c r="F22" s="11">
        <f t="shared" ca="1" si="7"/>
        <v>5615.5126775510862</v>
      </c>
      <c r="G22" s="11">
        <f t="shared" ca="1" si="7"/>
        <v>4658.5914118931432</v>
      </c>
      <c r="H22" s="11">
        <f t="shared" ca="1" si="7"/>
        <v>3795.1402601327936</v>
      </c>
      <c r="I22" s="11">
        <f t="shared" ca="1" si="7"/>
        <v>3035.036098395391</v>
      </c>
      <c r="J22" s="11">
        <f t="shared" ca="1" si="7"/>
        <v>2375.7081200443322</v>
      </c>
      <c r="K22" s="11">
        <f t="shared" ca="1" si="7"/>
        <v>1807.8320332986686</v>
      </c>
      <c r="L22" s="11">
        <f t="shared" ca="1" si="7"/>
        <v>1319.553035559004</v>
      </c>
      <c r="M22" s="11">
        <f t="shared" ca="1" si="7"/>
        <v>898.96092265084917</v>
      </c>
      <c r="N22" s="11">
        <f ca="1">$B$5*$B22^(4/3)</f>
        <v>535.26590893585831</v>
      </c>
      <c r="AK22" s="37">
        <v>15</v>
      </c>
      <c r="AL22" s="37">
        <f t="shared" ca="1" si="1"/>
        <v>2039.0667998934985</v>
      </c>
      <c r="AM22" s="37">
        <f t="shared" ca="1" si="2"/>
        <v>36.000999999999998</v>
      </c>
    </row>
    <row r="23" spans="1:39" x14ac:dyDescent="0.2">
      <c r="A23" s="11">
        <f t="shared" si="4"/>
        <v>24.000999999999998</v>
      </c>
      <c r="B23" s="11">
        <f t="shared" ca="1" si="6"/>
        <v>60.069895495337057</v>
      </c>
      <c r="C23" s="11">
        <f t="shared" ca="1" si="5"/>
        <v>8942.9470104892953</v>
      </c>
      <c r="D23" s="11">
        <f t="shared" ca="1" si="8"/>
        <v>7736.75992346772</v>
      </c>
      <c r="E23" s="11">
        <f t="shared" ca="1" si="7"/>
        <v>6889.7803744133744</v>
      </c>
      <c r="F23" s="11">
        <f t="shared" ca="1" si="7"/>
        <v>5866.827249586765</v>
      </c>
      <c r="G23" s="11">
        <f t="shared" ca="1" si="7"/>
        <v>4909.905983928822</v>
      </c>
      <c r="H23" s="11">
        <f t="shared" ca="1" si="7"/>
        <v>4046.454832168472</v>
      </c>
      <c r="I23" s="11">
        <f t="shared" ca="1" si="7"/>
        <v>3286.3506704310694</v>
      </c>
      <c r="J23" s="11">
        <f t="shared" ca="1" si="7"/>
        <v>2627.0226920800105</v>
      </c>
      <c r="K23" s="11">
        <f t="shared" ca="1" si="7"/>
        <v>2059.146605334347</v>
      </c>
      <c r="L23" s="11">
        <f t="shared" ca="1" si="7"/>
        <v>1570.8676075946823</v>
      </c>
      <c r="M23" s="11">
        <f t="shared" ca="1" si="7"/>
        <v>1150.2754946865275</v>
      </c>
      <c r="N23" s="11">
        <f t="shared" ca="1" si="7"/>
        <v>786.58048097153676</v>
      </c>
      <c r="O23" s="11">
        <f ca="1">$B$5*$B23^(4/3)</f>
        <v>470.51394287606723</v>
      </c>
      <c r="AK23" s="37">
        <v>16</v>
      </c>
      <c r="AL23" s="37">
        <f t="shared" ca="1" si="1"/>
        <v>2191.2753548231817</v>
      </c>
      <c r="AM23" s="37">
        <f t="shared" ca="1" si="2"/>
        <v>34.000999999999998</v>
      </c>
    </row>
    <row r="24" spans="1:39" x14ac:dyDescent="0.2">
      <c r="A24" s="11">
        <f t="shared" si="4"/>
        <v>26.000999999999998</v>
      </c>
      <c r="B24" s="11">
        <f t="shared" ca="1" si="6"/>
        <v>54.75188101001708</v>
      </c>
      <c r="C24" s="11">
        <f t="shared" ca="1" si="5"/>
        <v>9164.4225092297365</v>
      </c>
      <c r="D24" s="11">
        <f t="shared" ca="1" si="8"/>
        <v>7944.6651427396046</v>
      </c>
      <c r="E24" s="11">
        <f t="shared" ca="1" si="7"/>
        <v>7111.2558731538165</v>
      </c>
      <c r="F24" s="11">
        <f t="shared" ca="1" si="7"/>
        <v>6088.3027483272072</v>
      </c>
      <c r="G24" s="11">
        <f t="shared" ca="1" si="7"/>
        <v>5131.3814826692642</v>
      </c>
      <c r="H24" s="11">
        <f t="shared" ca="1" si="7"/>
        <v>4267.9303309089137</v>
      </c>
      <c r="I24" s="11">
        <f t="shared" ca="1" si="7"/>
        <v>3507.8261691715111</v>
      </c>
      <c r="J24" s="11">
        <f t="shared" ca="1" si="7"/>
        <v>2848.4981908204522</v>
      </c>
      <c r="K24" s="11">
        <f t="shared" ca="1" si="7"/>
        <v>2280.6221040747887</v>
      </c>
      <c r="L24" s="11">
        <f t="shared" ca="1" si="7"/>
        <v>1792.343106335124</v>
      </c>
      <c r="M24" s="11">
        <f t="shared" ca="1" si="7"/>
        <v>1371.7509934269692</v>
      </c>
      <c r="N24" s="11">
        <f t="shared" ca="1" si="7"/>
        <v>1008.0559797119786</v>
      </c>
      <c r="O24" s="11">
        <f t="shared" ca="1" si="7"/>
        <v>691.98944161650911</v>
      </c>
      <c r="P24" s="11">
        <f ca="1">$B$5*$B24^(4/3)</f>
        <v>415.81043854376867</v>
      </c>
      <c r="AK24" s="37">
        <v>17</v>
      </c>
      <c r="AL24" s="37">
        <f t="shared" ca="1" si="1"/>
        <v>2361.1112330961573</v>
      </c>
      <c r="AM24" s="37">
        <f t="shared" ca="1" si="2"/>
        <v>32.000999999999998</v>
      </c>
    </row>
    <row r="25" spans="1:39" x14ac:dyDescent="0.2">
      <c r="A25" s="11">
        <f t="shared" si="4"/>
        <v>28.000999999999998</v>
      </c>
      <c r="B25" s="11">
        <f t="shared" ca="1" si="6"/>
        <v>50.096133235072429</v>
      </c>
      <c r="C25" s="11">
        <f t="shared" ca="1" si="5"/>
        <v>9360.6261003119689</v>
      </c>
      <c r="D25" s="11">
        <f t="shared" ca="1" si="8"/>
        <v>8129.3390794121942</v>
      </c>
      <c r="E25" s="11">
        <f t="shared" ca="1" si="7"/>
        <v>7307.4594642360489</v>
      </c>
      <c r="F25" s="11">
        <f t="shared" ca="1" si="7"/>
        <v>6284.5063394094395</v>
      </c>
      <c r="G25" s="11">
        <f t="shared" ca="1" si="7"/>
        <v>5327.5850737514966</v>
      </c>
      <c r="H25" s="11">
        <f t="shared" ca="1" si="7"/>
        <v>4464.1339219911461</v>
      </c>
      <c r="I25" s="11">
        <f t="shared" ca="1" si="7"/>
        <v>3704.0297602537435</v>
      </c>
      <c r="J25" s="11">
        <f t="shared" ca="1" si="7"/>
        <v>3044.7017819026846</v>
      </c>
      <c r="K25" s="11">
        <f t="shared" ca="1" si="7"/>
        <v>2476.8256951570211</v>
      </c>
      <c r="L25" s="11">
        <f t="shared" ca="1" si="7"/>
        <v>1988.5466974173562</v>
      </c>
      <c r="M25" s="11">
        <f t="shared" ca="1" si="7"/>
        <v>1567.9545845092014</v>
      </c>
      <c r="N25" s="11">
        <f t="shared" ca="1" si="7"/>
        <v>1204.2595707942107</v>
      </c>
      <c r="O25" s="11">
        <f t="shared" ca="1" si="7"/>
        <v>888.19303269874138</v>
      </c>
      <c r="P25" s="11">
        <f t="shared" ca="1" si="7"/>
        <v>612.01402962600093</v>
      </c>
      <c r="Q25" s="11">
        <f ca="1">$B$5*$B25^(4/3)</f>
        <v>369.34787334517938</v>
      </c>
      <c r="AK25" s="37">
        <v>18</v>
      </c>
      <c r="AL25" s="37">
        <f t="shared" ca="1" si="1"/>
        <v>2551.4632065822702</v>
      </c>
      <c r="AM25" s="37">
        <f t="shared" ca="1" si="2"/>
        <v>30.000999999999998</v>
      </c>
    </row>
    <row r="26" spans="1:39" x14ac:dyDescent="0.2">
      <c r="A26" s="11">
        <f t="shared" si="4"/>
        <v>30.000999999999998</v>
      </c>
      <c r="B26" s="11">
        <f t="shared" ca="1" si="6"/>
        <v>46.001522414584088</v>
      </c>
      <c r="C26" s="11">
        <f t="shared" ca="1" si="5"/>
        <v>9535.3063201180066</v>
      </c>
      <c r="D26" s="11">
        <f t="shared" ca="1" si="8"/>
        <v>8294.1665546981585</v>
      </c>
      <c r="E26" s="11">
        <f t="shared" ca="1" si="7"/>
        <v>7482.1396840420875</v>
      </c>
      <c r="F26" s="11">
        <f t="shared" ca="1" si="7"/>
        <v>6459.1865592154782</v>
      </c>
      <c r="G26" s="11">
        <f t="shared" ca="1" si="7"/>
        <v>5502.2652935575352</v>
      </c>
      <c r="H26" s="11">
        <f t="shared" ca="1" si="7"/>
        <v>4638.8141417971847</v>
      </c>
      <c r="I26" s="11">
        <f t="shared" ca="1" si="7"/>
        <v>3878.7099800597816</v>
      </c>
      <c r="J26" s="11">
        <f t="shared" ca="1" si="7"/>
        <v>3219.3820017087228</v>
      </c>
      <c r="K26" s="11">
        <f t="shared" ca="1" si="7"/>
        <v>2651.5059149630592</v>
      </c>
      <c r="L26" s="11">
        <f t="shared" ca="1" si="7"/>
        <v>2163.2269172233946</v>
      </c>
      <c r="M26" s="11">
        <f t="shared" ca="1" si="7"/>
        <v>1742.6348043152395</v>
      </c>
      <c r="N26" s="11">
        <f t="shared" ca="1" si="7"/>
        <v>1378.9397906002489</v>
      </c>
      <c r="O26" s="11">
        <f t="shared" ca="1" si="7"/>
        <v>1062.8732525047797</v>
      </c>
      <c r="P26" s="11">
        <f t="shared" ca="1" si="7"/>
        <v>786.69424943203921</v>
      </c>
      <c r="Q26" s="11">
        <f t="shared" ca="1" si="7"/>
        <v>544.0280931512176</v>
      </c>
      <c r="R26" s="11">
        <f ca="1">$B$5*$B26^(4/3)</f>
        <v>329.65495057192885</v>
      </c>
      <c r="AK26" s="37">
        <v>19</v>
      </c>
      <c r="AL26" s="37">
        <f t="shared" ca="1" si="1"/>
        <v>2765.8363491615587</v>
      </c>
      <c r="AM26" s="37">
        <f t="shared" ca="1" si="2"/>
        <v>28.000999999999998</v>
      </c>
    </row>
    <row r="27" spans="1:39" x14ac:dyDescent="0.2">
      <c r="A27" s="11">
        <f t="shared" si="4"/>
        <v>32.000999999999998</v>
      </c>
      <c r="B27" s="11">
        <f t="shared" ca="1" si="6"/>
        <v>42.383310656691236</v>
      </c>
      <c r="C27" s="11">
        <f t="shared" ca="1" si="5"/>
        <v>9691.5480362353719</v>
      </c>
      <c r="D27" s="11">
        <f t="shared" ca="1" si="8"/>
        <v>8441.938901299749</v>
      </c>
      <c r="E27" s="11">
        <f t="shared" ca="1" si="7"/>
        <v>7638.3814001594528</v>
      </c>
      <c r="F27" s="11">
        <f t="shared" ca="1" si="7"/>
        <v>6615.4282753328434</v>
      </c>
      <c r="G27" s="11">
        <f t="shared" ca="1" si="7"/>
        <v>5658.5070096749005</v>
      </c>
      <c r="H27" s="11">
        <f t="shared" ca="1" si="7"/>
        <v>4795.05585791455</v>
      </c>
      <c r="I27" s="11">
        <f t="shared" ca="1" si="7"/>
        <v>4034.9516961771469</v>
      </c>
      <c r="J27" s="11">
        <f t="shared" ca="1" si="7"/>
        <v>3375.6237178260881</v>
      </c>
      <c r="K27" s="11">
        <f t="shared" ca="1" si="7"/>
        <v>2807.7476310804245</v>
      </c>
      <c r="L27" s="11">
        <f t="shared" ca="1" si="7"/>
        <v>2319.4686333407599</v>
      </c>
      <c r="M27" s="11">
        <f t="shared" ca="1" si="7"/>
        <v>1898.8765204326048</v>
      </c>
      <c r="N27" s="11">
        <f t="shared" ca="1" si="7"/>
        <v>1535.1815067176142</v>
      </c>
      <c r="O27" s="11">
        <f t="shared" ca="1" si="7"/>
        <v>1219.1149686221449</v>
      </c>
      <c r="P27" s="11">
        <f t="shared" ca="1" si="7"/>
        <v>942.9359655494045</v>
      </c>
      <c r="Q27" s="11">
        <f t="shared" ca="1" si="7"/>
        <v>700.269809268583</v>
      </c>
      <c r="R27" s="11">
        <f t="shared" ca="1" si="7"/>
        <v>485.89666668929419</v>
      </c>
      <c r="S27" s="11">
        <f ca="1">$B$5*$B27^(4/3)</f>
        <v>295.54469320318015</v>
      </c>
      <c r="AK27" s="37">
        <v>20</v>
      </c>
      <c r="AL27" s="37">
        <f t="shared" ca="1" si="1"/>
        <v>3008.5025054423795</v>
      </c>
      <c r="AM27" s="37">
        <f t="shared" ca="1" si="2"/>
        <v>26.000999999999998</v>
      </c>
    </row>
    <row r="28" spans="1:39" x14ac:dyDescent="0.2">
      <c r="A28" s="11">
        <f t="shared" si="4"/>
        <v>34.000999999999998</v>
      </c>
      <c r="B28" s="11">
        <f t="shared" ca="1" si="6"/>
        <v>39.171012025144883</v>
      </c>
      <c r="C28" s="11">
        <f t="shared" ca="1" si="5"/>
        <v>9831.9013441400803</v>
      </c>
      <c r="D28" s="11">
        <f t="shared" ca="1" si="8"/>
        <v>8574.9699627172049</v>
      </c>
      <c r="E28" s="11">
        <f t="shared" ca="1" si="7"/>
        <v>7778.7347080641612</v>
      </c>
      <c r="F28" s="11">
        <f t="shared" ca="1" si="7"/>
        <v>6755.7815832375518</v>
      </c>
      <c r="G28" s="11">
        <f t="shared" ca="1" si="7"/>
        <v>5798.8603175796088</v>
      </c>
      <c r="H28" s="11">
        <f t="shared" ca="1" si="7"/>
        <v>4935.4091658192583</v>
      </c>
      <c r="I28" s="11">
        <f t="shared" ca="1" si="7"/>
        <v>4175.3050040818553</v>
      </c>
      <c r="J28" s="11">
        <f t="shared" ca="1" si="7"/>
        <v>3515.9770257307964</v>
      </c>
      <c r="K28" s="11">
        <f t="shared" ca="1" si="7"/>
        <v>2948.1009389851329</v>
      </c>
      <c r="L28" s="11">
        <f t="shared" ca="1" si="7"/>
        <v>2459.8219412454682</v>
      </c>
      <c r="M28" s="11">
        <f t="shared" ca="1" si="7"/>
        <v>2039.2298283373134</v>
      </c>
      <c r="N28" s="11">
        <f t="shared" ca="1" si="7"/>
        <v>1675.5348146223228</v>
      </c>
      <c r="O28" s="11">
        <f t="shared" ca="1" si="7"/>
        <v>1359.4682765268535</v>
      </c>
      <c r="P28" s="11">
        <f t="shared" ca="1" si="7"/>
        <v>1083.2892734541131</v>
      </c>
      <c r="Q28" s="11">
        <f t="shared" ca="1" si="7"/>
        <v>840.62311717329158</v>
      </c>
      <c r="R28" s="11">
        <f t="shared" ca="1" si="7"/>
        <v>626.24997459400277</v>
      </c>
      <c r="S28" s="11">
        <f t="shared" ca="1" si="7"/>
        <v>435.89800110788872</v>
      </c>
      <c r="T28" s="11">
        <f ca="1">$B$5*$B28^(4/3)</f>
        <v>266.06212283491163</v>
      </c>
      <c r="AK28" s="37">
        <v>21</v>
      </c>
      <c r="AL28" s="37">
        <f t="shared" ca="1" si="1"/>
        <v>3284.6815085151197</v>
      </c>
      <c r="AM28" s="37">
        <f t="shared" ca="1" si="2"/>
        <v>24.000999999999998</v>
      </c>
    </row>
    <row r="29" spans="1:39" x14ac:dyDescent="0.2">
      <c r="A29" s="11">
        <f t="shared" si="4"/>
        <v>36.000999999999998</v>
      </c>
      <c r="B29" s="11">
        <f t="shared" ca="1" si="6"/>
        <v>36.306129453732368</v>
      </c>
      <c r="C29" s="11">
        <f t="shared" ca="1" si="5"/>
        <v>9958.4858637130601</v>
      </c>
      <c r="D29" s="11">
        <f t="shared" ca="1" si="8"/>
        <v>8695.1890064563104</v>
      </c>
      <c r="E29" s="11">
        <f t="shared" ca="1" si="7"/>
        <v>7905.319227637141</v>
      </c>
      <c r="F29" s="11">
        <f t="shared" ca="1" si="7"/>
        <v>6882.3661028105316</v>
      </c>
      <c r="G29" s="11">
        <f t="shared" ca="1" si="7"/>
        <v>5925.4448371525887</v>
      </c>
      <c r="H29" s="11">
        <f t="shared" ca="1" si="7"/>
        <v>5061.9936853922381</v>
      </c>
      <c r="I29" s="11">
        <f t="shared" ca="1" si="7"/>
        <v>4301.8895236548351</v>
      </c>
      <c r="J29" s="11">
        <f t="shared" ca="1" si="7"/>
        <v>3642.5615453037758</v>
      </c>
      <c r="K29" s="11">
        <f t="shared" ca="1" si="7"/>
        <v>3074.6854585581123</v>
      </c>
      <c r="L29" s="11">
        <f t="shared" ca="1" si="7"/>
        <v>2586.4064608184476</v>
      </c>
      <c r="M29" s="11">
        <f t="shared" ca="1" si="7"/>
        <v>2165.8143479102928</v>
      </c>
      <c r="N29" s="11">
        <f t="shared" ca="1" si="7"/>
        <v>1802.1193341953021</v>
      </c>
      <c r="O29" s="11">
        <f t="shared" ca="1" si="7"/>
        <v>1486.0527960998329</v>
      </c>
      <c r="P29" s="11">
        <f t="shared" ca="1" si="7"/>
        <v>1209.8737930270925</v>
      </c>
      <c r="Q29" s="11">
        <f t="shared" ca="1" si="7"/>
        <v>967.20763674627108</v>
      </c>
      <c r="R29" s="11">
        <f t="shared" ca="1" si="7"/>
        <v>752.83449416698227</v>
      </c>
      <c r="S29" s="11">
        <f t="shared" ca="1" si="7"/>
        <v>562.48252068086822</v>
      </c>
      <c r="T29" s="11">
        <f t="shared" ca="1" si="7"/>
        <v>392.64664240789114</v>
      </c>
      <c r="U29" s="11">
        <f ca="1">$B$5*$B29^(4/3)</f>
        <v>240.43808747820947</v>
      </c>
      <c r="AK29" s="37">
        <v>22</v>
      </c>
      <c r="AL29" s="37">
        <f t="shared" ca="1" si="1"/>
        <v>3600.748046610589</v>
      </c>
      <c r="AM29" s="37">
        <f t="shared" ca="1" si="2"/>
        <v>22.000999999999998</v>
      </c>
    </row>
    <row r="30" spans="1:39" x14ac:dyDescent="0.2">
      <c r="A30" s="11">
        <f t="shared" si="4"/>
        <v>38.000999999999998</v>
      </c>
      <c r="B30" s="11">
        <f t="shared" ca="1" si="6"/>
        <v>33.740073291601334</v>
      </c>
      <c r="C30" s="11">
        <f t="shared" ca="1" si="5"/>
        <v>10073.073950480859</v>
      </c>
      <c r="D30" s="11">
        <f t="shared" ca="1" si="8"/>
        <v>8804.2144918462091</v>
      </c>
      <c r="E30" s="11">
        <f t="shared" ref="E30:U44" ca="1" si="9">E29+(($B29+$B30)/2)^(4/3)/$B$4*$B$3</f>
        <v>8019.9073144049389</v>
      </c>
      <c r="F30" s="11">
        <f t="shared" ca="1" si="9"/>
        <v>6996.9541895783295</v>
      </c>
      <c r="G30" s="11">
        <f t="shared" ca="1" si="9"/>
        <v>6040.0329239203866</v>
      </c>
      <c r="H30" s="11">
        <f t="shared" ca="1" si="9"/>
        <v>5176.5817721600361</v>
      </c>
      <c r="I30" s="11">
        <f t="shared" ca="1" si="9"/>
        <v>4416.477610422633</v>
      </c>
      <c r="J30" s="11">
        <f t="shared" ca="1" si="9"/>
        <v>3757.1496320715737</v>
      </c>
      <c r="K30" s="11">
        <f t="shared" ca="1" si="9"/>
        <v>3189.2735453259102</v>
      </c>
      <c r="L30" s="11">
        <f t="shared" ca="1" si="9"/>
        <v>2700.9945475862455</v>
      </c>
      <c r="M30" s="11">
        <f t="shared" ca="1" si="9"/>
        <v>2280.4024346780907</v>
      </c>
      <c r="N30" s="11">
        <f t="shared" ca="1" si="9"/>
        <v>1916.7074209631</v>
      </c>
      <c r="O30" s="11">
        <f t="shared" ca="1" si="9"/>
        <v>1600.6408828676308</v>
      </c>
      <c r="P30" s="11">
        <f t="shared" ca="1" si="9"/>
        <v>1324.4618797948906</v>
      </c>
      <c r="Q30" s="11">
        <f t="shared" ca="1" si="9"/>
        <v>1081.7957235140691</v>
      </c>
      <c r="R30" s="11">
        <f t="shared" ca="1" si="9"/>
        <v>867.42258093478029</v>
      </c>
      <c r="S30" s="11">
        <f t="shared" ca="1" si="9"/>
        <v>677.07060744866624</v>
      </c>
      <c r="T30" s="11">
        <f t="shared" ca="1" si="9"/>
        <v>507.23472917568915</v>
      </c>
      <c r="U30" s="11">
        <f t="shared" ca="1" si="9"/>
        <v>355.02617424600749</v>
      </c>
      <c r="V30" s="11">
        <f ca="1">$B$5*$B30^(4/3)</f>
        <v>218.05097077979568</v>
      </c>
      <c r="AK30" s="37">
        <v>23</v>
      </c>
      <c r="AL30" s="37">
        <f t="shared" ca="1" si="1"/>
        <v>3964.4430603255796</v>
      </c>
      <c r="AM30" s="37">
        <f t="shared" ca="1" si="2"/>
        <v>20.000999999999998</v>
      </c>
    </row>
    <row r="31" spans="1:39" x14ac:dyDescent="0.2">
      <c r="A31" s="11">
        <f t="shared" si="4"/>
        <v>40.000999999999998</v>
      </c>
      <c r="B31" s="11">
        <f t="shared" ca="1" si="6"/>
        <v>31.432367987565073</v>
      </c>
      <c r="C31" s="11">
        <f t="shared" ca="1" si="5"/>
        <v>10177.156676524106</v>
      </c>
      <c r="D31" s="11">
        <f t="shared" ca="1" si="8"/>
        <v>8903.4124653944382</v>
      </c>
      <c r="E31" s="11">
        <f t="shared" ca="1" si="9"/>
        <v>8123.9900404481859</v>
      </c>
      <c r="F31" s="11">
        <f t="shared" ca="1" si="9"/>
        <v>7101.0369156215766</v>
      </c>
      <c r="G31" s="11">
        <f t="shared" ca="1" si="9"/>
        <v>6144.1156499636336</v>
      </c>
      <c r="H31" s="11">
        <f t="shared" ca="1" si="9"/>
        <v>5280.6644982032831</v>
      </c>
      <c r="I31" s="11">
        <f t="shared" ca="1" si="9"/>
        <v>4520.56033646588</v>
      </c>
      <c r="J31" s="11">
        <f t="shared" ca="1" si="9"/>
        <v>3861.2323581148207</v>
      </c>
      <c r="K31" s="11">
        <f t="shared" ca="1" si="9"/>
        <v>3293.3562713691572</v>
      </c>
      <c r="L31" s="11">
        <f t="shared" ca="1" si="9"/>
        <v>2805.0772736294925</v>
      </c>
      <c r="M31" s="11">
        <f t="shared" ca="1" si="9"/>
        <v>2384.4851607213377</v>
      </c>
      <c r="N31" s="11">
        <f t="shared" ca="1" si="9"/>
        <v>2020.7901470063468</v>
      </c>
      <c r="O31" s="11">
        <f t="shared" ca="1" si="9"/>
        <v>1704.7236089108776</v>
      </c>
      <c r="P31" s="11">
        <f t="shared" ca="1" si="9"/>
        <v>1428.5446058381374</v>
      </c>
      <c r="Q31" s="11">
        <f t="shared" ca="1" si="9"/>
        <v>1185.8784495573159</v>
      </c>
      <c r="R31" s="11">
        <f t="shared" ca="1" si="9"/>
        <v>971.50530697802719</v>
      </c>
      <c r="S31" s="11">
        <f t="shared" ca="1" si="9"/>
        <v>781.15333349191314</v>
      </c>
      <c r="T31" s="11">
        <f t="shared" ca="1" si="9"/>
        <v>611.31745521893606</v>
      </c>
      <c r="U31" s="11">
        <f t="shared" ca="1" si="9"/>
        <v>459.10890028925434</v>
      </c>
      <c r="V31" s="11">
        <f t="shared" ref="V31:AJ46" ca="1" si="10">V30+(($B30+$B31)/2)^(4/3)/$B$4*$B$3</f>
        <v>322.13369682304256</v>
      </c>
      <c r="W31" s="11">
        <f ca="1">$B$5*$B31^(4/3)</f>
        <v>198.39594709645957</v>
      </c>
      <c r="AK31" s="37">
        <v>24</v>
      </c>
      <c r="AL31" s="37">
        <f t="shared" ca="1" si="1"/>
        <v>4385.0351732337367</v>
      </c>
      <c r="AM31" s="37">
        <f t="shared" ca="1" si="2"/>
        <v>18.000999999999998</v>
      </c>
    </row>
    <row r="32" spans="1:39" x14ac:dyDescent="0.2">
      <c r="A32" s="11">
        <f t="shared" si="4"/>
        <v>42.000999999999998</v>
      </c>
      <c r="B32" s="11">
        <f t="shared" ca="1" si="6"/>
        <v>29.349159601775515</v>
      </c>
      <c r="C32" s="11">
        <f t="shared" ca="1" si="5"/>
        <v>10271.996081412195</v>
      </c>
      <c r="D32" s="11">
        <f t="shared" ca="1" si="8"/>
        <v>8993.9428210667811</v>
      </c>
      <c r="E32" s="11">
        <f t="shared" ca="1" si="9"/>
        <v>8218.829445336276</v>
      </c>
      <c r="F32" s="11">
        <f t="shared" ca="1" si="9"/>
        <v>7195.8763205096657</v>
      </c>
      <c r="G32" s="11">
        <f t="shared" ca="1" si="9"/>
        <v>6238.9550548517227</v>
      </c>
      <c r="H32" s="11">
        <f t="shared" ca="1" si="9"/>
        <v>5375.5039030913722</v>
      </c>
      <c r="I32" s="11">
        <f t="shared" ca="1" si="9"/>
        <v>4615.3997413539691</v>
      </c>
      <c r="J32" s="11">
        <f t="shared" ca="1" si="9"/>
        <v>3956.0717630029098</v>
      </c>
      <c r="K32" s="11">
        <f t="shared" ca="1" si="9"/>
        <v>3388.1956762572463</v>
      </c>
      <c r="L32" s="11">
        <f t="shared" ca="1" si="9"/>
        <v>2899.9166785175817</v>
      </c>
      <c r="M32" s="11">
        <f t="shared" ca="1" si="9"/>
        <v>2479.3245656094268</v>
      </c>
      <c r="N32" s="11">
        <f t="shared" ca="1" si="9"/>
        <v>2115.6295518944362</v>
      </c>
      <c r="O32" s="11">
        <f t="shared" ca="1" si="9"/>
        <v>1799.5630137989667</v>
      </c>
      <c r="P32" s="11">
        <f t="shared" ca="1" si="9"/>
        <v>1523.3840107262265</v>
      </c>
      <c r="Q32" s="11">
        <f t="shared" ca="1" si="9"/>
        <v>1280.717854445405</v>
      </c>
      <c r="R32" s="11">
        <f t="shared" ca="1" si="9"/>
        <v>1066.3447118661163</v>
      </c>
      <c r="S32" s="11">
        <f t="shared" ca="1" si="9"/>
        <v>875.99273838000227</v>
      </c>
      <c r="T32" s="11">
        <f t="shared" ca="1" si="9"/>
        <v>706.15686010702518</v>
      </c>
      <c r="U32" s="11">
        <f t="shared" ca="1" si="9"/>
        <v>553.94830517734351</v>
      </c>
      <c r="V32" s="11">
        <f t="shared" ca="1" si="10"/>
        <v>416.97310171113168</v>
      </c>
      <c r="W32" s="11">
        <f t="shared" ca="1" si="10"/>
        <v>293.23535198454874</v>
      </c>
      <c r="X32" s="11">
        <f ca="1">$B$5*$B32^(4/3)</f>
        <v>181.06071134468712</v>
      </c>
      <c r="AK32" s="37">
        <v>25</v>
      </c>
      <c r="AL32" s="37">
        <f t="shared" ca="1" si="1"/>
        <v>4873.3141709734027</v>
      </c>
      <c r="AM32" s="37">
        <f t="shared" ca="1" si="2"/>
        <v>16.000999999999998</v>
      </c>
    </row>
    <row r="33" spans="1:39" x14ac:dyDescent="0.2">
      <c r="A33" s="11">
        <f t="shared" si="4"/>
        <v>44.000999999999998</v>
      </c>
      <c r="B33" s="11">
        <f t="shared" ca="1" si="6"/>
        <v>27.461997022943564</v>
      </c>
      <c r="C33" s="11">
        <f t="shared" ca="1" si="5"/>
        <v>10358.666623733387</v>
      </c>
      <c r="D33" s="11">
        <f t="shared" ca="1" si="8"/>
        <v>9076.7960594149699</v>
      </c>
      <c r="E33" s="11">
        <f t="shared" ca="1" si="9"/>
        <v>8305.4999876574675</v>
      </c>
      <c r="F33" s="11">
        <f t="shared" ca="1" si="9"/>
        <v>7282.5468628308572</v>
      </c>
      <c r="G33" s="11">
        <f t="shared" ca="1" si="9"/>
        <v>6325.6255971729142</v>
      </c>
      <c r="H33" s="11">
        <f t="shared" ca="1" si="9"/>
        <v>5462.1744454125637</v>
      </c>
      <c r="I33" s="11">
        <f t="shared" ca="1" si="9"/>
        <v>4702.0702836751607</v>
      </c>
      <c r="J33" s="11">
        <f t="shared" ca="1" si="9"/>
        <v>4042.7423053241014</v>
      </c>
      <c r="K33" s="11">
        <f t="shared" ca="1" si="9"/>
        <v>3474.8662185784378</v>
      </c>
      <c r="L33" s="11">
        <f t="shared" ca="1" si="9"/>
        <v>2986.5872208387732</v>
      </c>
      <c r="M33" s="11">
        <f t="shared" ca="1" si="9"/>
        <v>2565.9951079306184</v>
      </c>
      <c r="N33" s="11">
        <f t="shared" ca="1" si="9"/>
        <v>2202.3000942156277</v>
      </c>
      <c r="O33" s="11">
        <f t="shared" ca="1" si="9"/>
        <v>1886.2335561201583</v>
      </c>
      <c r="P33" s="11">
        <f t="shared" ca="1" si="9"/>
        <v>1610.054553047418</v>
      </c>
      <c r="Q33" s="11">
        <f t="shared" ca="1" si="9"/>
        <v>1367.3883967665965</v>
      </c>
      <c r="R33" s="11">
        <f t="shared" ca="1" si="9"/>
        <v>1153.0152541873078</v>
      </c>
      <c r="S33" s="11">
        <f t="shared" ca="1" si="9"/>
        <v>962.6632807011938</v>
      </c>
      <c r="T33" s="11">
        <f t="shared" ca="1" si="9"/>
        <v>792.82740242821671</v>
      </c>
      <c r="U33" s="11">
        <f t="shared" ca="1" si="9"/>
        <v>640.61884749853505</v>
      </c>
      <c r="V33" s="11">
        <f t="shared" ca="1" si="10"/>
        <v>503.64364403232315</v>
      </c>
      <c r="W33" s="11">
        <f t="shared" ca="1" si="10"/>
        <v>379.90589430574022</v>
      </c>
      <c r="X33" s="11">
        <f t="shared" ca="1" si="10"/>
        <v>267.73125366587863</v>
      </c>
      <c r="Y33" s="11">
        <f ca="1">$B$5*$B33^(4/3)</f>
        <v>165.70647669637688</v>
      </c>
      <c r="AK33" s="37">
        <v>26</v>
      </c>
      <c r="AL33" s="37">
        <f t="shared" ca="1" si="1"/>
        <v>5441.1902577190658</v>
      </c>
      <c r="AM33" s="37">
        <f t="shared" ca="1" si="2"/>
        <v>14.000999999999999</v>
      </c>
    </row>
    <row r="34" spans="1:39" x14ac:dyDescent="0.2">
      <c r="A34" s="11">
        <f t="shared" si="4"/>
        <v>46.000999999999998</v>
      </c>
      <c r="B34" s="11">
        <f t="shared" ca="1" si="6"/>
        <v>25.746846607462</v>
      </c>
      <c r="C34" s="11">
        <f t="shared" ca="1" si="5"/>
        <v>10438.088187406725</v>
      </c>
      <c r="D34" s="11">
        <f t="shared" ca="1" si="8"/>
        <v>9152.8226288499081</v>
      </c>
      <c r="E34" s="11">
        <f t="shared" ca="1" si="9"/>
        <v>8384.9215513308063</v>
      </c>
      <c r="F34" s="11">
        <f t="shared" ca="1" si="9"/>
        <v>7361.9684265041969</v>
      </c>
      <c r="G34" s="11">
        <f t="shared" ca="1" si="9"/>
        <v>6405.047160846254</v>
      </c>
      <c r="H34" s="11">
        <f t="shared" ca="1" si="9"/>
        <v>5541.5960090859035</v>
      </c>
      <c r="I34" s="11">
        <f t="shared" ca="1" si="9"/>
        <v>4781.4918473485004</v>
      </c>
      <c r="J34" s="11">
        <f t="shared" ca="1" si="9"/>
        <v>4122.1638689974407</v>
      </c>
      <c r="K34" s="11">
        <f t="shared" ca="1" si="9"/>
        <v>3554.2877822517776</v>
      </c>
      <c r="L34" s="11">
        <f t="shared" ca="1" si="9"/>
        <v>3066.0087845121129</v>
      </c>
      <c r="M34" s="11">
        <f t="shared" ca="1" si="9"/>
        <v>2645.4166716039581</v>
      </c>
      <c r="N34" s="11">
        <f t="shared" ca="1" si="9"/>
        <v>2281.7216578889675</v>
      </c>
      <c r="O34" s="11">
        <f t="shared" ca="1" si="9"/>
        <v>1965.655119793498</v>
      </c>
      <c r="P34" s="11">
        <f t="shared" ca="1" si="9"/>
        <v>1689.4761167207578</v>
      </c>
      <c r="Q34" s="11">
        <f t="shared" ca="1" si="9"/>
        <v>1446.8099604399363</v>
      </c>
      <c r="R34" s="11">
        <f t="shared" ca="1" si="9"/>
        <v>1232.4368178606476</v>
      </c>
      <c r="S34" s="11">
        <f t="shared" ca="1" si="9"/>
        <v>1042.0848443745335</v>
      </c>
      <c r="T34" s="11">
        <f t="shared" ca="1" si="9"/>
        <v>872.24896610155645</v>
      </c>
      <c r="U34" s="11">
        <f t="shared" ca="1" si="9"/>
        <v>720.04041117187478</v>
      </c>
      <c r="V34" s="11">
        <f t="shared" ca="1" si="10"/>
        <v>583.06520770566283</v>
      </c>
      <c r="W34" s="11">
        <f t="shared" ca="1" si="10"/>
        <v>459.3274579790799</v>
      </c>
      <c r="X34" s="11">
        <f t="shared" ca="1" si="10"/>
        <v>347.15281733921836</v>
      </c>
      <c r="Y34" s="11">
        <f t="shared" ca="1" si="10"/>
        <v>245.12804036971659</v>
      </c>
      <c r="Z34" s="11">
        <f ca="1">$B$5*$B34^(4/3)</f>
        <v>152.05313886987793</v>
      </c>
      <c r="AK34" s="37">
        <v>27</v>
      </c>
      <c r="AL34" s="37">
        <f t="shared" ca="1" si="1"/>
        <v>6100.5182360701256</v>
      </c>
      <c r="AM34" s="37">
        <f t="shared" ca="1" si="2"/>
        <v>12.000999999999999</v>
      </c>
    </row>
    <row r="35" spans="1:39" x14ac:dyDescent="0.2">
      <c r="A35" s="11">
        <f t="shared" si="4"/>
        <v>48.000999999999998</v>
      </c>
      <c r="B35" s="11">
        <f t="shared" ca="1" si="6"/>
        <v>24.183299111900094</v>
      </c>
      <c r="C35" s="11">
        <f t="shared" ca="1" si="5"/>
        <v>10511.052492474995</v>
      </c>
      <c r="D35" s="11">
        <f t="shared" ca="1" si="8"/>
        <v>9222.756472242203</v>
      </c>
      <c r="E35" s="11">
        <f t="shared" ca="1" si="9"/>
        <v>8457.8858563990761</v>
      </c>
      <c r="F35" s="11">
        <f t="shared" ca="1" si="9"/>
        <v>7434.9327315724668</v>
      </c>
      <c r="G35" s="11">
        <f t="shared" ca="1" si="9"/>
        <v>6478.0114659145238</v>
      </c>
      <c r="H35" s="11">
        <f t="shared" ca="1" si="9"/>
        <v>5614.5603141541733</v>
      </c>
      <c r="I35" s="11">
        <f t="shared" ca="1" si="9"/>
        <v>4854.4561524167702</v>
      </c>
      <c r="J35" s="11">
        <f t="shared" ca="1" si="9"/>
        <v>4195.1281740657105</v>
      </c>
      <c r="K35" s="11">
        <f t="shared" ca="1" si="9"/>
        <v>3627.2520873200474</v>
      </c>
      <c r="L35" s="11">
        <f t="shared" ca="1" si="9"/>
        <v>3138.9730895803827</v>
      </c>
      <c r="M35" s="11">
        <f t="shared" ca="1" si="9"/>
        <v>2718.3809766722279</v>
      </c>
      <c r="N35" s="11">
        <f t="shared" ca="1" si="9"/>
        <v>2354.6859629572373</v>
      </c>
      <c r="O35" s="11">
        <f t="shared" ca="1" si="9"/>
        <v>2038.6194248617678</v>
      </c>
      <c r="P35" s="11">
        <f t="shared" ca="1" si="9"/>
        <v>1762.4404217890276</v>
      </c>
      <c r="Q35" s="11">
        <f t="shared" ca="1" si="9"/>
        <v>1519.7742655082061</v>
      </c>
      <c r="R35" s="11">
        <f t="shared" ca="1" si="9"/>
        <v>1305.4011229289174</v>
      </c>
      <c r="S35" s="11">
        <f t="shared" ca="1" si="9"/>
        <v>1115.0491494428034</v>
      </c>
      <c r="T35" s="11">
        <f t="shared" ca="1" si="9"/>
        <v>945.21327116982627</v>
      </c>
      <c r="U35" s="11">
        <f t="shared" ca="1" si="9"/>
        <v>793.0047162401446</v>
      </c>
      <c r="V35" s="11">
        <f t="shared" ca="1" si="10"/>
        <v>656.02951277393265</v>
      </c>
      <c r="W35" s="11">
        <f t="shared" ca="1" si="10"/>
        <v>532.29176304734972</v>
      </c>
      <c r="X35" s="11">
        <f t="shared" ca="1" si="10"/>
        <v>420.11712240748818</v>
      </c>
      <c r="Y35" s="11">
        <f t="shared" ca="1" si="10"/>
        <v>318.09234543798641</v>
      </c>
      <c r="Z35" s="11">
        <f t="shared" ca="1" si="10"/>
        <v>225.01744393814772</v>
      </c>
      <c r="AA35" s="11">
        <f ca="1">$B$5*$B35^(4/3)</f>
        <v>139.86768678458822</v>
      </c>
      <c r="AK35" s="37">
        <v>28</v>
      </c>
      <c r="AL35" s="37">
        <f t="shared" ca="1" si="1"/>
        <v>6860.6223978075286</v>
      </c>
      <c r="AM35" s="37">
        <f t="shared" ca="1" si="2"/>
        <v>10.000999999999999</v>
      </c>
    </row>
    <row r="36" spans="1:39" x14ac:dyDescent="0.2">
      <c r="A36" s="11">
        <f t="shared" si="4"/>
        <v>50.000999999999998</v>
      </c>
      <c r="B36" s="11">
        <f t="shared" ca="1" si="6"/>
        <v>22.753932010536388</v>
      </c>
      <c r="C36" s="11">
        <f t="shared" ca="1" si="5"/>
        <v>10578.244346974345</v>
      </c>
      <c r="D36" s="11">
        <f t="shared" ca="1" si="8"/>
        <v>9287.2340342944881</v>
      </c>
      <c r="E36" s="11">
        <f t="shared" ca="1" si="9"/>
        <v>8525.0777108984257</v>
      </c>
      <c r="F36" s="11">
        <f t="shared" ca="1" si="9"/>
        <v>7502.1245860718163</v>
      </c>
      <c r="G36" s="11">
        <f t="shared" ca="1" si="9"/>
        <v>6545.2033204138734</v>
      </c>
      <c r="H36" s="11">
        <f t="shared" ca="1" si="9"/>
        <v>5681.7521686535229</v>
      </c>
      <c r="I36" s="11">
        <f t="shared" ca="1" si="9"/>
        <v>4921.6480069161198</v>
      </c>
      <c r="J36" s="11">
        <f t="shared" ca="1" si="9"/>
        <v>4262.3200285650601</v>
      </c>
      <c r="K36" s="11">
        <f t="shared" ca="1" si="9"/>
        <v>3694.4439418193965</v>
      </c>
      <c r="L36" s="11">
        <f t="shared" ca="1" si="9"/>
        <v>3206.1649440797319</v>
      </c>
      <c r="M36" s="11">
        <f t="shared" ca="1" si="9"/>
        <v>2785.572831171577</v>
      </c>
      <c r="N36" s="11">
        <f t="shared" ca="1" si="9"/>
        <v>2421.8778174565864</v>
      </c>
      <c r="O36" s="11">
        <f t="shared" ca="1" si="9"/>
        <v>2105.8112793611172</v>
      </c>
      <c r="P36" s="11">
        <f t="shared" ca="1" si="9"/>
        <v>1829.6322762883769</v>
      </c>
      <c r="Q36" s="11">
        <f t="shared" ca="1" si="9"/>
        <v>1586.9661200075554</v>
      </c>
      <c r="R36" s="11">
        <f t="shared" ca="1" si="9"/>
        <v>1372.5929774282667</v>
      </c>
      <c r="S36" s="11">
        <f t="shared" ca="1" si="9"/>
        <v>1182.2410039421527</v>
      </c>
      <c r="T36" s="11">
        <f t="shared" ca="1" si="9"/>
        <v>1012.4051256691755</v>
      </c>
      <c r="U36" s="11">
        <f t="shared" ca="1" si="9"/>
        <v>860.19657073949384</v>
      </c>
      <c r="V36" s="11">
        <f t="shared" ca="1" si="10"/>
        <v>723.22136727328188</v>
      </c>
      <c r="W36" s="11">
        <f t="shared" ca="1" si="10"/>
        <v>599.48361754669895</v>
      </c>
      <c r="X36" s="11">
        <f t="shared" ca="1" si="10"/>
        <v>487.30897690683742</v>
      </c>
      <c r="Y36" s="11">
        <f t="shared" ca="1" si="10"/>
        <v>385.28419993733564</v>
      </c>
      <c r="Z36" s="11">
        <f t="shared" ca="1" si="10"/>
        <v>292.20929843749695</v>
      </c>
      <c r="AA36" s="11">
        <f t="shared" ca="1" si="10"/>
        <v>207.05954128393745</v>
      </c>
      <c r="AB36" s="11">
        <f ca="1">$B$5*$B36^(4/3)</f>
        <v>128.95512410457158</v>
      </c>
      <c r="AK36" s="37">
        <v>29</v>
      </c>
      <c r="AL36" s="37">
        <f t="shared" ca="1" si="1"/>
        <v>7724.0735495678791</v>
      </c>
      <c r="AM36" s="37">
        <f t="shared" ca="1" si="2"/>
        <v>8.0009999999999994</v>
      </c>
    </row>
    <row r="37" spans="1:39" x14ac:dyDescent="0.2">
      <c r="A37" s="11">
        <f t="shared" si="4"/>
        <v>52.000999999999998</v>
      </c>
      <c r="B37" s="11">
        <f t="shared" ca="1" si="6"/>
        <v>21.443796062473851</v>
      </c>
      <c r="C37" s="11">
        <f t="shared" ca="1" si="5"/>
        <v>10640.258849838385</v>
      </c>
      <c r="D37" s="11">
        <f t="shared" ca="1" si="8"/>
        <v>9346.809698237279</v>
      </c>
      <c r="E37" s="11">
        <f t="shared" ca="1" si="9"/>
        <v>8587.0922137624657</v>
      </c>
      <c r="F37" s="11">
        <f t="shared" ca="1" si="9"/>
        <v>7564.1390889358563</v>
      </c>
      <c r="G37" s="11">
        <f t="shared" ca="1" si="9"/>
        <v>6607.2178232779133</v>
      </c>
      <c r="H37" s="11">
        <f t="shared" ca="1" si="9"/>
        <v>5743.7666715175628</v>
      </c>
      <c r="I37" s="11">
        <f t="shared" ca="1" si="9"/>
        <v>4983.6625097801598</v>
      </c>
      <c r="J37" s="11">
        <f t="shared" ca="1" si="9"/>
        <v>4324.3345314291</v>
      </c>
      <c r="K37" s="11">
        <f t="shared" ca="1" si="9"/>
        <v>3756.4584446834369</v>
      </c>
      <c r="L37" s="11">
        <f t="shared" ca="1" si="9"/>
        <v>3268.1794469437723</v>
      </c>
      <c r="M37" s="11">
        <f t="shared" ca="1" si="9"/>
        <v>2847.5873340356175</v>
      </c>
      <c r="N37" s="11">
        <f t="shared" ca="1" si="9"/>
        <v>2483.8923203206268</v>
      </c>
      <c r="O37" s="11">
        <f t="shared" ca="1" si="9"/>
        <v>2167.8257822251576</v>
      </c>
      <c r="P37" s="11">
        <f t="shared" ca="1" si="9"/>
        <v>1891.6467791524174</v>
      </c>
      <c r="Q37" s="11">
        <f t="shared" ca="1" si="9"/>
        <v>1648.9806228715959</v>
      </c>
      <c r="R37" s="11">
        <f t="shared" ca="1" si="9"/>
        <v>1434.6074802923072</v>
      </c>
      <c r="S37" s="11">
        <f t="shared" ca="1" si="9"/>
        <v>1244.2555068061931</v>
      </c>
      <c r="T37" s="11">
        <f t="shared" ca="1" si="9"/>
        <v>1074.4196285332159</v>
      </c>
      <c r="U37" s="11">
        <f t="shared" ca="1" si="9"/>
        <v>922.21107360353426</v>
      </c>
      <c r="V37" s="11">
        <f t="shared" ca="1" si="10"/>
        <v>785.23587013732231</v>
      </c>
      <c r="W37" s="11">
        <f t="shared" ca="1" si="10"/>
        <v>661.49812041073938</v>
      </c>
      <c r="X37" s="11">
        <f t="shared" ca="1" si="10"/>
        <v>549.32347977087784</v>
      </c>
      <c r="Y37" s="11">
        <f t="shared" ca="1" si="10"/>
        <v>447.29870280137607</v>
      </c>
      <c r="Z37" s="11">
        <f t="shared" ca="1" si="10"/>
        <v>354.22380130153738</v>
      </c>
      <c r="AA37" s="11">
        <f t="shared" ca="1" si="10"/>
        <v>269.07404414797787</v>
      </c>
      <c r="AB37" s="11">
        <f t="shared" ca="1" si="10"/>
        <v>190.96962696861198</v>
      </c>
      <c r="AC37" s="11">
        <f ca="1">$B$5*$B37^(4/3)</f>
        <v>119.15132788558087</v>
      </c>
      <c r="AK37" s="37">
        <v>30</v>
      </c>
      <c r="AL37" s="37">
        <f t="shared" ca="1" si="1"/>
        <v>8680.9948152258166</v>
      </c>
      <c r="AM37" s="37">
        <f t="shared" ca="1" si="2"/>
        <v>6.0009999999999994</v>
      </c>
    </row>
    <row r="38" spans="1:39" x14ac:dyDescent="0.2">
      <c r="A38" s="11">
        <f t="shared" si="4"/>
        <v>54.000999999999998</v>
      </c>
      <c r="B38" s="11">
        <f t="shared" ca="1" si="6"/>
        <v>20.240000729276815</v>
      </c>
      <c r="C38" s="11">
        <f t="shared" ca="1" si="5"/>
        <v>10697.615401410652</v>
      </c>
      <c r="D38" s="11">
        <f t="shared" ca="1" si="8"/>
        <v>9401.9683994741026</v>
      </c>
      <c r="E38" s="11">
        <f t="shared" ca="1" si="9"/>
        <v>8644.4487653347333</v>
      </c>
      <c r="F38" s="11">
        <f t="shared" ca="1" si="9"/>
        <v>7621.495640508123</v>
      </c>
      <c r="G38" s="11">
        <f t="shared" ca="1" si="9"/>
        <v>6664.57437485018</v>
      </c>
      <c r="H38" s="11">
        <f t="shared" ca="1" si="9"/>
        <v>5801.1232230898295</v>
      </c>
      <c r="I38" s="11">
        <f t="shared" ca="1" si="9"/>
        <v>5041.0190613524264</v>
      </c>
      <c r="J38" s="11">
        <f t="shared" ca="1" si="9"/>
        <v>4381.6910830013667</v>
      </c>
      <c r="K38" s="11">
        <f t="shared" ca="1" si="9"/>
        <v>3813.814996255704</v>
      </c>
      <c r="L38" s="11">
        <f t="shared" ca="1" si="9"/>
        <v>3325.5359985160394</v>
      </c>
      <c r="M38" s="11">
        <f t="shared" ca="1" si="9"/>
        <v>2904.9438856078846</v>
      </c>
      <c r="N38" s="11">
        <f t="shared" ca="1" si="9"/>
        <v>2541.2488718928939</v>
      </c>
      <c r="O38" s="11">
        <f t="shared" ca="1" si="9"/>
        <v>2225.1823337974247</v>
      </c>
      <c r="P38" s="11">
        <f t="shared" ca="1" si="9"/>
        <v>1949.0033307246845</v>
      </c>
      <c r="Q38" s="11">
        <f t="shared" ca="1" si="9"/>
        <v>1706.337174443863</v>
      </c>
      <c r="R38" s="11">
        <f t="shared" ca="1" si="9"/>
        <v>1491.9640318645743</v>
      </c>
      <c r="S38" s="11">
        <f t="shared" ca="1" si="9"/>
        <v>1301.6120583784602</v>
      </c>
      <c r="T38" s="11">
        <f t="shared" ca="1" si="9"/>
        <v>1131.776180105483</v>
      </c>
      <c r="U38" s="11">
        <f t="shared" ca="1" si="9"/>
        <v>979.56762517580125</v>
      </c>
      <c r="V38" s="11">
        <f t="shared" ca="1" si="10"/>
        <v>842.5924217095893</v>
      </c>
      <c r="W38" s="11">
        <f t="shared" ca="1" si="10"/>
        <v>718.85467198300637</v>
      </c>
      <c r="X38" s="11">
        <f t="shared" ca="1" si="10"/>
        <v>606.68003134314483</v>
      </c>
      <c r="Y38" s="11">
        <f t="shared" ca="1" si="10"/>
        <v>504.65525437364312</v>
      </c>
      <c r="Z38" s="11">
        <f t="shared" ca="1" si="10"/>
        <v>411.58035287380443</v>
      </c>
      <c r="AA38" s="11">
        <f t="shared" ca="1" si="10"/>
        <v>326.43059572024492</v>
      </c>
      <c r="AB38" s="11">
        <f t="shared" ca="1" si="10"/>
        <v>248.326178540879</v>
      </c>
      <c r="AC38" s="11">
        <f t="shared" ca="1" si="10"/>
        <v>176.50787945784791</v>
      </c>
      <c r="AD38" s="11">
        <f ca="1">$B$5*$B38^(4/3)</f>
        <v>110.31740247364884</v>
      </c>
      <c r="AK38" s="37">
        <v>31</v>
      </c>
      <c r="AL38" s="37">
        <f t="shared" ca="1" si="1"/>
        <v>9703.9479400524233</v>
      </c>
      <c r="AM38" s="37">
        <f t="shared" ca="1" si="2"/>
        <v>4.0009999999999994</v>
      </c>
    </row>
    <row r="39" spans="1:39" x14ac:dyDescent="0.2">
      <c r="A39" s="11">
        <f t="shared" si="4"/>
        <v>56.000999999999998</v>
      </c>
      <c r="B39" s="11">
        <f t="shared" ca="1" si="6"/>
        <v>19.131378113475428</v>
      </c>
      <c r="C39" s="11">
        <f t="shared" ca="1" si="5"/>
        <v>10750.769183548084</v>
      </c>
      <c r="D39" s="11">
        <f t="shared" ca="1" si="8"/>
        <v>9453.1359947542824</v>
      </c>
      <c r="E39" s="11">
        <f t="shared" ca="1" si="9"/>
        <v>8697.6025474721646</v>
      </c>
      <c r="F39" s="11">
        <f t="shared" ca="1" si="9"/>
        <v>7674.6494226455543</v>
      </c>
      <c r="G39" s="11">
        <f t="shared" ca="1" si="9"/>
        <v>6717.7281569876113</v>
      </c>
      <c r="H39" s="11">
        <f t="shared" ca="1" si="9"/>
        <v>5854.2770052272608</v>
      </c>
      <c r="I39" s="11">
        <f t="shared" ca="1" si="9"/>
        <v>5094.1728434898578</v>
      </c>
      <c r="J39" s="11">
        <f t="shared" ca="1" si="9"/>
        <v>4434.844865138798</v>
      </c>
      <c r="K39" s="11">
        <f t="shared" ca="1" si="9"/>
        <v>3866.9687783931358</v>
      </c>
      <c r="L39" s="11">
        <f t="shared" ca="1" si="9"/>
        <v>3378.6897806534712</v>
      </c>
      <c r="M39" s="11">
        <f t="shared" ca="1" si="9"/>
        <v>2958.0976677453164</v>
      </c>
      <c r="N39" s="11">
        <f t="shared" ca="1" si="9"/>
        <v>2594.4026540303257</v>
      </c>
      <c r="O39" s="11">
        <f t="shared" ca="1" si="9"/>
        <v>2278.3361159348565</v>
      </c>
      <c r="P39" s="11">
        <f t="shared" ca="1" si="9"/>
        <v>2002.157112862116</v>
      </c>
      <c r="Q39" s="11">
        <f t="shared" ca="1" si="9"/>
        <v>1759.4909565812945</v>
      </c>
      <c r="R39" s="11">
        <f t="shared" ca="1" si="9"/>
        <v>1545.1178140020058</v>
      </c>
      <c r="S39" s="11">
        <f t="shared" ca="1" si="9"/>
        <v>1354.7658405158918</v>
      </c>
      <c r="T39" s="11">
        <f t="shared" ca="1" si="9"/>
        <v>1184.9299622429146</v>
      </c>
      <c r="U39" s="11">
        <f t="shared" ca="1" si="9"/>
        <v>1032.7214073132329</v>
      </c>
      <c r="V39" s="11">
        <f t="shared" ca="1" si="10"/>
        <v>895.74620384702098</v>
      </c>
      <c r="W39" s="11">
        <f t="shared" ca="1" si="10"/>
        <v>772.00845412043805</v>
      </c>
      <c r="X39" s="11">
        <f t="shared" ca="1" si="10"/>
        <v>659.83381348057651</v>
      </c>
      <c r="Y39" s="11">
        <f t="shared" ca="1" si="10"/>
        <v>557.80903651107474</v>
      </c>
      <c r="Z39" s="11">
        <f t="shared" ca="1" si="10"/>
        <v>464.73413501123605</v>
      </c>
      <c r="AA39" s="11">
        <f t="shared" ca="1" si="10"/>
        <v>379.58437785767654</v>
      </c>
      <c r="AB39" s="11">
        <f t="shared" ca="1" si="10"/>
        <v>301.47996067831065</v>
      </c>
      <c r="AC39" s="11">
        <f t="shared" ca="1" si="10"/>
        <v>229.66166159527955</v>
      </c>
      <c r="AD39" s="11">
        <f t="shared" ca="1" si="10"/>
        <v>163.47118461108047</v>
      </c>
      <c r="AE39" s="11">
        <f ca="1">$B$5*$B39^(4/3)</f>
        <v>102.33519056035855</v>
      </c>
      <c r="AK39" s="37">
        <v>32</v>
      </c>
      <c r="AL39" s="37">
        <f t="shared" ca="1" si="1"/>
        <v>10434.099391537084</v>
      </c>
      <c r="AM39" s="37">
        <f t="shared" ca="1" si="2"/>
        <v>2.0009999999999999</v>
      </c>
    </row>
    <row r="40" spans="1:39" x14ac:dyDescent="0.2">
      <c r="A40" s="11">
        <f t="shared" si="4"/>
        <v>58.000999999999998</v>
      </c>
      <c r="B40" s="11">
        <f t="shared" ca="1" si="6"/>
        <v>18.108209317275968</v>
      </c>
      <c r="C40" s="11">
        <f t="shared" ca="1" si="5"/>
        <v>10800.120622530791</v>
      </c>
      <c r="D40" s="11">
        <f t="shared" ca="1" si="8"/>
        <v>9500.6878363789128</v>
      </c>
      <c r="E40" s="11">
        <f t="shared" ca="1" si="9"/>
        <v>8746.9539864548715</v>
      </c>
      <c r="F40" s="11">
        <f t="shared" ca="1" si="9"/>
        <v>7724.0008616282612</v>
      </c>
      <c r="G40" s="11">
        <f t="shared" ca="1" si="9"/>
        <v>6767.0795959703182</v>
      </c>
      <c r="H40" s="11">
        <f t="shared" ca="1" si="9"/>
        <v>5903.6284442099677</v>
      </c>
      <c r="I40" s="11">
        <f t="shared" ca="1" si="9"/>
        <v>5143.5242824725647</v>
      </c>
      <c r="J40" s="11">
        <f t="shared" ca="1" si="9"/>
        <v>4484.1963041215049</v>
      </c>
      <c r="K40" s="11">
        <f t="shared" ca="1" si="9"/>
        <v>3916.3202173758427</v>
      </c>
      <c r="L40" s="11">
        <f t="shared" ca="1" si="9"/>
        <v>3428.0412196361781</v>
      </c>
      <c r="M40" s="11">
        <f t="shared" ca="1" si="9"/>
        <v>3007.4491067280233</v>
      </c>
      <c r="N40" s="11">
        <f t="shared" ca="1" si="9"/>
        <v>2643.7540930130326</v>
      </c>
      <c r="O40" s="11">
        <f t="shared" ca="1" si="9"/>
        <v>2327.6875549175634</v>
      </c>
      <c r="P40" s="11">
        <f t="shared" ca="1" si="9"/>
        <v>2051.5085518448232</v>
      </c>
      <c r="Q40" s="11">
        <f t="shared" ca="1" si="9"/>
        <v>1808.8423955640017</v>
      </c>
      <c r="R40" s="11">
        <f t="shared" ca="1" si="9"/>
        <v>1594.469252984713</v>
      </c>
      <c r="S40" s="11">
        <f t="shared" ca="1" si="9"/>
        <v>1404.1172794985989</v>
      </c>
      <c r="T40" s="11">
        <f t="shared" ca="1" si="9"/>
        <v>1234.2814012256217</v>
      </c>
      <c r="U40" s="11">
        <f t="shared" ca="1" si="9"/>
        <v>1082.0728462959401</v>
      </c>
      <c r="V40" s="11">
        <f t="shared" ca="1" si="10"/>
        <v>945.0976428297281</v>
      </c>
      <c r="W40" s="11">
        <f t="shared" ca="1" si="10"/>
        <v>821.35989310314517</v>
      </c>
      <c r="X40" s="11">
        <f t="shared" ca="1" si="10"/>
        <v>709.18525246328363</v>
      </c>
      <c r="Y40" s="11">
        <f t="shared" ca="1" si="10"/>
        <v>607.16047549378186</v>
      </c>
      <c r="Z40" s="11">
        <f t="shared" ca="1" si="10"/>
        <v>514.08557399394317</v>
      </c>
      <c r="AA40" s="11">
        <f t="shared" ca="1" si="10"/>
        <v>428.93581684038367</v>
      </c>
      <c r="AB40" s="11">
        <f t="shared" ca="1" si="10"/>
        <v>350.83139966101777</v>
      </c>
      <c r="AC40" s="11">
        <f t="shared" ca="1" si="10"/>
        <v>279.01310057798668</v>
      </c>
      <c r="AD40" s="11">
        <f t="shared" ca="1" si="10"/>
        <v>212.82262359378757</v>
      </c>
      <c r="AE40" s="11">
        <f t="shared" ca="1" si="10"/>
        <v>151.68662954306566</v>
      </c>
      <c r="AF40" s="11">
        <f ca="1">$B$5*$B40^(4/3)</f>
        <v>95.103683249262531</v>
      </c>
      <c r="AK40" s="37">
        <v>33</v>
      </c>
      <c r="AL40" s="37">
        <f t="shared" ca="1" si="1"/>
        <v>11757.114576128342</v>
      </c>
      <c r="AM40" s="37">
        <f t="shared" ca="1" si="2"/>
        <v>1E-3</v>
      </c>
    </row>
    <row r="41" spans="1:39" x14ac:dyDescent="0.2">
      <c r="A41" s="11">
        <f t="shared" si="4"/>
        <v>60.000999999999998</v>
      </c>
      <c r="B41" s="11">
        <f t="shared" ca="1" si="6"/>
        <v>17.162000538256951</v>
      </c>
      <c r="C41" s="11">
        <f t="shared" ca="1" si="5"/>
        <v>10846.02323436669</v>
      </c>
      <c r="D41" s="11">
        <f t="shared" ca="1" si="8"/>
        <v>9544.9559023351139</v>
      </c>
      <c r="E41" s="11">
        <f t="shared" ca="1" si="9"/>
        <v>8792.8565982907712</v>
      </c>
      <c r="F41" s="11">
        <f t="shared" ca="1" si="9"/>
        <v>7769.9034734641618</v>
      </c>
      <c r="G41" s="11">
        <f t="shared" ca="1" si="9"/>
        <v>6812.9822078062189</v>
      </c>
      <c r="H41" s="11">
        <f t="shared" ca="1" si="9"/>
        <v>5949.5310560458684</v>
      </c>
      <c r="I41" s="11">
        <f t="shared" ca="1" si="9"/>
        <v>5189.4268943084653</v>
      </c>
      <c r="J41" s="11">
        <f t="shared" ca="1" si="9"/>
        <v>4530.0989159574056</v>
      </c>
      <c r="K41" s="11">
        <f t="shared" ca="1" si="9"/>
        <v>3962.2228292117429</v>
      </c>
      <c r="L41" s="11">
        <f t="shared" ca="1" si="9"/>
        <v>3473.9438314720783</v>
      </c>
      <c r="M41" s="11">
        <f t="shared" ca="1" si="9"/>
        <v>3053.3517185639234</v>
      </c>
      <c r="N41" s="11">
        <f t="shared" ca="1" si="9"/>
        <v>2689.6567048489328</v>
      </c>
      <c r="O41" s="11">
        <f t="shared" ca="1" si="9"/>
        <v>2373.5901667534636</v>
      </c>
      <c r="P41" s="11">
        <f t="shared" ca="1" si="9"/>
        <v>2097.4111636807233</v>
      </c>
      <c r="Q41" s="11">
        <f t="shared" ca="1" si="9"/>
        <v>1854.7450073999021</v>
      </c>
      <c r="R41" s="11">
        <f t="shared" ca="1" si="9"/>
        <v>1640.3718648206134</v>
      </c>
      <c r="S41" s="11">
        <f t="shared" ca="1" si="9"/>
        <v>1450.0198913344993</v>
      </c>
      <c r="T41" s="11">
        <f t="shared" ca="1" si="9"/>
        <v>1280.1840130615221</v>
      </c>
      <c r="U41" s="11">
        <f t="shared" ca="1" si="9"/>
        <v>1127.9754581318405</v>
      </c>
      <c r="V41" s="11">
        <f t="shared" ca="1" si="10"/>
        <v>991.0002546656284</v>
      </c>
      <c r="W41" s="11">
        <f t="shared" ca="1" si="10"/>
        <v>867.26250493904547</v>
      </c>
      <c r="X41" s="11">
        <f t="shared" ca="1" si="10"/>
        <v>755.08786429918393</v>
      </c>
      <c r="Y41" s="11">
        <f t="shared" ca="1" si="10"/>
        <v>653.06308732968216</v>
      </c>
      <c r="Z41" s="11">
        <f t="shared" ca="1" si="10"/>
        <v>559.98818582984347</v>
      </c>
      <c r="AA41" s="11">
        <f t="shared" ca="1" si="10"/>
        <v>474.83842867628397</v>
      </c>
      <c r="AB41" s="11">
        <f t="shared" ca="1" si="10"/>
        <v>396.73401149691807</v>
      </c>
      <c r="AC41" s="11">
        <f t="shared" ca="1" si="10"/>
        <v>324.91571241388698</v>
      </c>
      <c r="AD41" s="11">
        <f t="shared" ca="1" si="10"/>
        <v>258.72523542968787</v>
      </c>
      <c r="AE41" s="11">
        <f t="shared" ca="1" si="10"/>
        <v>197.58924137896599</v>
      </c>
      <c r="AF41" s="11">
        <f t="shared" ca="1" si="10"/>
        <v>141.00629508516286</v>
      </c>
      <c r="AG41" s="11">
        <f ca="1">$B$5*$B41^(4/3)</f>
        <v>88.536131912401956</v>
      </c>
      <c r="AK41" s="37"/>
      <c r="AL41" s="37"/>
    </row>
    <row r="42" spans="1:39" x14ac:dyDescent="0.2">
      <c r="A42" s="11">
        <f t="shared" si="4"/>
        <v>62.000999999999998</v>
      </c>
      <c r="B42" s="11">
        <f t="shared" ca="1" si="6"/>
        <v>16.285298930390304</v>
      </c>
      <c r="C42" s="11">
        <f t="shared" ca="1" si="5"/>
        <v>10888.790165170589</v>
      </c>
      <c r="D42" s="11">
        <f t="shared" ca="1" si="8"/>
        <v>9586.2347577314194</v>
      </c>
      <c r="E42" s="11">
        <f t="shared" ca="1" si="9"/>
        <v>8835.6235290946697</v>
      </c>
      <c r="F42" s="11">
        <f t="shared" ca="1" si="9"/>
        <v>7812.6704042680603</v>
      </c>
      <c r="G42" s="11">
        <f t="shared" ca="1" si="9"/>
        <v>6855.7491386101174</v>
      </c>
      <c r="H42" s="11">
        <f t="shared" ca="1" si="9"/>
        <v>5992.2979868497669</v>
      </c>
      <c r="I42" s="11">
        <f t="shared" ca="1" si="9"/>
        <v>5232.1938251123638</v>
      </c>
      <c r="J42" s="11">
        <f t="shared" ca="1" si="9"/>
        <v>4572.8658467613041</v>
      </c>
      <c r="K42" s="11">
        <f t="shared" ca="1" si="9"/>
        <v>4004.989760015641</v>
      </c>
      <c r="L42" s="11">
        <f t="shared" ca="1" si="9"/>
        <v>3516.7107622759763</v>
      </c>
      <c r="M42" s="11">
        <f t="shared" ca="1" si="9"/>
        <v>3096.1186493678215</v>
      </c>
      <c r="N42" s="11">
        <f t="shared" ca="1" si="9"/>
        <v>2732.4236356528309</v>
      </c>
      <c r="O42" s="11">
        <f t="shared" ca="1" si="9"/>
        <v>2416.3570975573616</v>
      </c>
      <c r="P42" s="11">
        <f t="shared" ca="1" si="9"/>
        <v>2140.1780944846214</v>
      </c>
      <c r="Q42" s="11">
        <f t="shared" ca="1" si="9"/>
        <v>1897.5119382038001</v>
      </c>
      <c r="R42" s="11">
        <f t="shared" ca="1" si="9"/>
        <v>1683.1387956245114</v>
      </c>
      <c r="S42" s="11">
        <f t="shared" ca="1" si="9"/>
        <v>1492.7868221383974</v>
      </c>
      <c r="T42" s="11">
        <f t="shared" ca="1" si="9"/>
        <v>1322.9509438654202</v>
      </c>
      <c r="U42" s="11">
        <f t="shared" ca="1" si="9"/>
        <v>1170.7423889357385</v>
      </c>
      <c r="V42" s="11">
        <f t="shared" ca="1" si="10"/>
        <v>1033.7671854695266</v>
      </c>
      <c r="W42" s="11">
        <f t="shared" ca="1" si="10"/>
        <v>910.02943574294352</v>
      </c>
      <c r="X42" s="11">
        <f t="shared" ca="1" si="10"/>
        <v>797.85479510308198</v>
      </c>
      <c r="Y42" s="11">
        <f t="shared" ca="1" si="10"/>
        <v>695.83001813358021</v>
      </c>
      <c r="Z42" s="11">
        <f t="shared" ca="1" si="10"/>
        <v>602.75511663374152</v>
      </c>
      <c r="AA42" s="11">
        <f t="shared" ca="1" si="10"/>
        <v>517.60535948018207</v>
      </c>
      <c r="AB42" s="11">
        <f t="shared" ca="1" si="10"/>
        <v>439.50094230081618</v>
      </c>
      <c r="AC42" s="11">
        <f t="shared" ca="1" si="10"/>
        <v>367.68264321778508</v>
      </c>
      <c r="AD42" s="11">
        <f t="shared" ca="1" si="10"/>
        <v>301.49216623358598</v>
      </c>
      <c r="AE42" s="11">
        <f t="shared" ca="1" si="10"/>
        <v>240.3561721828641</v>
      </c>
      <c r="AF42" s="11">
        <f t="shared" ca="1" si="10"/>
        <v>183.77322588906094</v>
      </c>
      <c r="AG42" s="11">
        <f t="shared" ca="1" si="10"/>
        <v>131.30306271630005</v>
      </c>
      <c r="AH42" s="11">
        <f ca="1">$B$5*$B42^(4/3)</f>
        <v>82.557710792611815</v>
      </c>
      <c r="AK42" s="37"/>
      <c r="AL42" s="37"/>
    </row>
    <row r="43" spans="1:39" x14ac:dyDescent="0.2">
      <c r="A43" s="11">
        <f t="shared" si="4"/>
        <v>64.001000000000005</v>
      </c>
      <c r="B43" s="11">
        <f t="shared" ca="1" si="6"/>
        <v>15.471540387953493</v>
      </c>
      <c r="C43" s="11">
        <f t="shared" ca="1" si="5"/>
        <v>10928.699672624996</v>
      </c>
      <c r="D43" s="11">
        <f t="shared" ca="1" si="8"/>
        <v>9624.786564854372</v>
      </c>
      <c r="E43" s="11">
        <f t="shared" ca="1" si="9"/>
        <v>8875.5330365490772</v>
      </c>
      <c r="F43" s="11">
        <f t="shared" ca="1" si="9"/>
        <v>7852.5799117224678</v>
      </c>
      <c r="G43" s="11">
        <f t="shared" ca="1" si="9"/>
        <v>6895.6586460645249</v>
      </c>
      <c r="H43" s="11">
        <f t="shared" ca="1" si="9"/>
        <v>6032.2074943041744</v>
      </c>
      <c r="I43" s="11">
        <f t="shared" ca="1" si="9"/>
        <v>5272.1033325667713</v>
      </c>
      <c r="J43" s="11">
        <f t="shared" ca="1" si="9"/>
        <v>4612.7753542157116</v>
      </c>
      <c r="K43" s="11">
        <f t="shared" ca="1" si="9"/>
        <v>4044.8992674700489</v>
      </c>
      <c r="L43" s="11">
        <f t="shared" ca="1" si="9"/>
        <v>3556.6202697303843</v>
      </c>
      <c r="M43" s="11">
        <f t="shared" ca="1" si="9"/>
        <v>3136.0281568222294</v>
      </c>
      <c r="N43" s="11">
        <f t="shared" ca="1" si="9"/>
        <v>2772.3331431072388</v>
      </c>
      <c r="O43" s="11">
        <f t="shared" ca="1" si="9"/>
        <v>2456.2666050117696</v>
      </c>
      <c r="P43" s="11">
        <f t="shared" ca="1" si="9"/>
        <v>2180.0876019390294</v>
      </c>
      <c r="Q43" s="11">
        <f t="shared" ca="1" si="9"/>
        <v>1937.4214456582081</v>
      </c>
      <c r="R43" s="11">
        <f t="shared" ca="1" si="9"/>
        <v>1723.0483030789194</v>
      </c>
      <c r="S43" s="11">
        <f t="shared" ca="1" si="9"/>
        <v>1532.6963295928053</v>
      </c>
      <c r="T43" s="11">
        <f t="shared" ca="1" si="9"/>
        <v>1362.8604513198281</v>
      </c>
      <c r="U43" s="11">
        <f t="shared" ca="1" si="9"/>
        <v>1210.6518963901465</v>
      </c>
      <c r="V43" s="11">
        <f t="shared" ca="1" si="10"/>
        <v>1073.6766929239345</v>
      </c>
      <c r="W43" s="11">
        <f t="shared" ca="1" si="10"/>
        <v>949.93894319735136</v>
      </c>
      <c r="X43" s="11">
        <f t="shared" ca="1" si="10"/>
        <v>837.76430255748983</v>
      </c>
      <c r="Y43" s="11">
        <f t="shared" ca="1" si="10"/>
        <v>735.73952558798806</v>
      </c>
      <c r="Z43" s="11">
        <f t="shared" ca="1" si="10"/>
        <v>642.66462408814937</v>
      </c>
      <c r="AA43" s="11">
        <f t="shared" ca="1" si="10"/>
        <v>557.51486693458992</v>
      </c>
      <c r="AB43" s="11">
        <f t="shared" ca="1" si="10"/>
        <v>479.41044975522408</v>
      </c>
      <c r="AC43" s="11">
        <f t="shared" ca="1" si="10"/>
        <v>407.59215067219299</v>
      </c>
      <c r="AD43" s="11">
        <f t="shared" ca="1" si="10"/>
        <v>341.40167368799388</v>
      </c>
      <c r="AE43" s="11">
        <f t="shared" ca="1" si="10"/>
        <v>280.265679637272</v>
      </c>
      <c r="AF43" s="11">
        <f t="shared" ca="1" si="10"/>
        <v>223.68273334346884</v>
      </c>
      <c r="AG43" s="11">
        <f t="shared" ca="1" si="10"/>
        <v>171.21257017070792</v>
      </c>
      <c r="AH43" s="11">
        <f t="shared" ca="1" si="10"/>
        <v>122.4672182470197</v>
      </c>
      <c r="AI43" s="11">
        <f ca="1">$B$5*$B43^(4/3)</f>
        <v>77.103614245904367</v>
      </c>
      <c r="AK43" s="37"/>
      <c r="AL43" s="37"/>
    </row>
    <row r="44" spans="1:39" x14ac:dyDescent="0.2">
      <c r="A44" s="11">
        <f t="shared" si="4"/>
        <v>66.001000000000005</v>
      </c>
      <c r="B44" s="11">
        <f t="shared" ca="1" si="6"/>
        <v>14.71492307278503</v>
      </c>
      <c r="C44" s="11">
        <f t="shared" ca="1" si="5"/>
        <v>10965.999743175362</v>
      </c>
      <c r="D44" s="11">
        <f t="shared" ca="1" si="8"/>
        <v>9660.8453143407878</v>
      </c>
      <c r="E44" s="11">
        <f t="shared" ca="1" si="9"/>
        <v>8912.8331070994427</v>
      </c>
      <c r="F44" s="11">
        <f t="shared" ca="1" si="9"/>
        <v>7889.8799822728333</v>
      </c>
      <c r="G44" s="11">
        <f t="shared" ca="1" si="9"/>
        <v>6932.9587166148904</v>
      </c>
      <c r="H44" s="11">
        <f t="shared" ca="1" si="9"/>
        <v>6069.5075648545399</v>
      </c>
      <c r="I44" s="11">
        <f t="shared" ca="1" si="9"/>
        <v>5309.4034031171368</v>
      </c>
      <c r="J44" s="11">
        <f t="shared" ca="1" si="9"/>
        <v>4650.075424766077</v>
      </c>
      <c r="K44" s="11">
        <f t="shared" ca="1" si="9"/>
        <v>4082.199338020414</v>
      </c>
      <c r="L44" s="11">
        <f t="shared" ca="1" si="9"/>
        <v>3593.9203402807493</v>
      </c>
      <c r="M44" s="11">
        <f t="shared" ca="1" si="9"/>
        <v>3173.3282273725945</v>
      </c>
      <c r="N44" s="11">
        <f t="shared" ca="1" si="9"/>
        <v>2809.6332136576038</v>
      </c>
      <c r="O44" s="11">
        <f t="shared" ca="1" si="9"/>
        <v>2493.5666755621346</v>
      </c>
      <c r="P44" s="11">
        <f t="shared" ca="1" si="9"/>
        <v>2217.3876724893944</v>
      </c>
      <c r="Q44" s="11">
        <f t="shared" ca="1" si="9"/>
        <v>1974.7215162085733</v>
      </c>
      <c r="R44" s="11">
        <f t="shared" ca="1" si="9"/>
        <v>1760.3483736292847</v>
      </c>
      <c r="S44" s="11">
        <f t="shared" ca="1" si="9"/>
        <v>1569.9964001431706</v>
      </c>
      <c r="T44" s="11">
        <f t="shared" ca="1" si="9"/>
        <v>1400.1605218701934</v>
      </c>
      <c r="U44" s="11">
        <f t="shared" ca="1" si="9"/>
        <v>1247.9519669405117</v>
      </c>
      <c r="V44" s="11">
        <f t="shared" ca="1" si="10"/>
        <v>1110.9767634742998</v>
      </c>
      <c r="W44" s="11">
        <f t="shared" ca="1" si="10"/>
        <v>987.23901374771663</v>
      </c>
      <c r="X44" s="11">
        <f t="shared" ca="1" si="10"/>
        <v>875.06437310785509</v>
      </c>
      <c r="Y44" s="11">
        <f t="shared" ca="1" si="10"/>
        <v>773.03959613835332</v>
      </c>
      <c r="Z44" s="11">
        <f t="shared" ca="1" si="10"/>
        <v>679.96469463851463</v>
      </c>
      <c r="AA44" s="11">
        <f t="shared" ca="1" si="10"/>
        <v>594.81493748495518</v>
      </c>
      <c r="AB44" s="11">
        <f t="shared" ca="1" si="10"/>
        <v>516.71052030558928</v>
      </c>
      <c r="AC44" s="11">
        <f t="shared" ca="1" si="10"/>
        <v>444.89222122255825</v>
      </c>
      <c r="AD44" s="11">
        <f t="shared" ca="1" si="10"/>
        <v>378.70174423835914</v>
      </c>
      <c r="AE44" s="11">
        <f t="shared" ca="1" si="10"/>
        <v>317.56575018763726</v>
      </c>
      <c r="AF44" s="11">
        <f t="shared" ca="1" si="10"/>
        <v>260.9828038938341</v>
      </c>
      <c r="AG44" s="11">
        <f t="shared" ca="1" si="10"/>
        <v>208.51264072107318</v>
      </c>
      <c r="AH44" s="11">
        <f t="shared" ca="1" si="10"/>
        <v>159.76728879738494</v>
      </c>
      <c r="AI44" s="11">
        <f t="shared" ca="1" si="10"/>
        <v>114.40368479626962</v>
      </c>
      <c r="AJ44" s="11">
        <f ca="1">$B$5*$B44^(4/3)</f>
        <v>72.11749897282975</v>
      </c>
      <c r="AK44" s="37"/>
    </row>
    <row r="45" spans="1:39" x14ac:dyDescent="0.2">
      <c r="A45" s="11">
        <f t="shared" si="4"/>
        <v>68.001000000000005</v>
      </c>
      <c r="B45" s="11">
        <f t="shared" ca="1" si="6"/>
        <v>14.01030180119343</v>
      </c>
      <c r="C45" s="11">
        <f t="shared" ca="1" si="5"/>
        <v>11000.911999868751</v>
      </c>
      <c r="D45" s="11">
        <f t="shared" ca="1" si="8"/>
        <v>9694.6204151738712</v>
      </c>
      <c r="E45" s="11">
        <f t="shared" ref="E45:U59" ca="1" si="11">E44+(($B44+$B45)/2)^(4/3)/$B$4*$B$3</f>
        <v>8947.745363792832</v>
      </c>
      <c r="F45" s="11">
        <f t="shared" ca="1" si="11"/>
        <v>7924.7922389662226</v>
      </c>
      <c r="G45" s="11">
        <f t="shared" ca="1" si="11"/>
        <v>6967.8709733082796</v>
      </c>
      <c r="H45" s="11">
        <f t="shared" ca="1" si="11"/>
        <v>6104.4198215479291</v>
      </c>
      <c r="I45" s="11">
        <f t="shared" ca="1" si="11"/>
        <v>5344.3156598105261</v>
      </c>
      <c r="J45" s="11">
        <f t="shared" ca="1" si="11"/>
        <v>4684.9876814594663</v>
      </c>
      <c r="K45" s="11">
        <f t="shared" ca="1" si="11"/>
        <v>4117.1115947138032</v>
      </c>
      <c r="L45" s="11">
        <f t="shared" ca="1" si="11"/>
        <v>3628.8325969741391</v>
      </c>
      <c r="M45" s="11">
        <f t="shared" ca="1" si="11"/>
        <v>3208.2404840659842</v>
      </c>
      <c r="N45" s="11">
        <f t="shared" ca="1" si="11"/>
        <v>2844.5454703509936</v>
      </c>
      <c r="O45" s="11">
        <f t="shared" ca="1" si="11"/>
        <v>2528.4789322555243</v>
      </c>
      <c r="P45" s="11">
        <f t="shared" ca="1" si="11"/>
        <v>2252.2999291827841</v>
      </c>
      <c r="Q45" s="11">
        <f t="shared" ca="1" si="11"/>
        <v>2009.6337729019631</v>
      </c>
      <c r="R45" s="11">
        <f t="shared" ca="1" si="11"/>
        <v>1795.2606303226744</v>
      </c>
      <c r="S45" s="11">
        <f t="shared" ca="1" si="11"/>
        <v>1604.9086568365603</v>
      </c>
      <c r="T45" s="11">
        <f t="shared" ca="1" si="11"/>
        <v>1435.0727785635831</v>
      </c>
      <c r="U45" s="11">
        <f t="shared" ca="1" si="11"/>
        <v>1282.8642236339015</v>
      </c>
      <c r="V45" s="11">
        <f t="shared" ca="1" si="10"/>
        <v>1145.8890201676895</v>
      </c>
      <c r="W45" s="11">
        <f t="shared" ca="1" si="10"/>
        <v>1022.1512704411064</v>
      </c>
      <c r="X45" s="11">
        <f t="shared" ca="1" si="10"/>
        <v>909.97662980124483</v>
      </c>
      <c r="Y45" s="11">
        <f t="shared" ca="1" si="10"/>
        <v>807.95185283174305</v>
      </c>
      <c r="Z45" s="11">
        <f t="shared" ca="1" si="10"/>
        <v>714.87695133190437</v>
      </c>
      <c r="AA45" s="11">
        <f t="shared" ca="1" si="10"/>
        <v>629.72719417834492</v>
      </c>
      <c r="AB45" s="11">
        <f t="shared" ca="1" si="10"/>
        <v>551.62277699897902</v>
      </c>
      <c r="AC45" s="11">
        <f t="shared" ca="1" si="10"/>
        <v>479.80447791594793</v>
      </c>
      <c r="AD45" s="11">
        <f t="shared" ca="1" si="10"/>
        <v>413.61400093174882</v>
      </c>
      <c r="AE45" s="11">
        <f t="shared" ca="1" si="10"/>
        <v>352.478006881027</v>
      </c>
      <c r="AF45" s="11">
        <f t="shared" ca="1" si="10"/>
        <v>295.89506058722384</v>
      </c>
      <c r="AG45" s="11">
        <f t="shared" ca="1" si="10"/>
        <v>243.42489741446289</v>
      </c>
      <c r="AH45" s="11">
        <f t="shared" ca="1" si="10"/>
        <v>194.67954549077464</v>
      </c>
      <c r="AI45" s="11">
        <f t="shared" ca="1" si="10"/>
        <v>149.31594148965934</v>
      </c>
      <c r="AJ45" s="11">
        <f t="shared" ca="1" si="10"/>
        <v>107.02975566621946</v>
      </c>
      <c r="AK45" s="37"/>
    </row>
    <row r="46" spans="1:39" x14ac:dyDescent="0.2">
      <c r="A46" s="11">
        <f t="shared" si="4"/>
        <v>70.001000000000005</v>
      </c>
      <c r="B46" s="11">
        <f t="shared" ca="1" si="6"/>
        <v>13.3530994166979</v>
      </c>
      <c r="C46" s="11">
        <f t="shared" ca="1" si="5"/>
        <v>11033.63502482802</v>
      </c>
      <c r="D46" s="11">
        <f t="shared" ca="1" si="8"/>
        <v>9726.2997540713368</v>
      </c>
      <c r="E46" s="11">
        <f t="shared" ca="1" si="11"/>
        <v>8980.4683887521005</v>
      </c>
      <c r="F46" s="11">
        <f t="shared" ca="1" si="11"/>
        <v>7957.5152639254911</v>
      </c>
      <c r="G46" s="11">
        <f t="shared" ca="1" si="11"/>
        <v>7000.5939982675482</v>
      </c>
      <c r="H46" s="11">
        <f t="shared" ca="1" si="11"/>
        <v>6137.1428465071976</v>
      </c>
      <c r="I46" s="11">
        <f t="shared" ca="1" si="11"/>
        <v>5377.0386847697946</v>
      </c>
      <c r="J46" s="11">
        <f t="shared" ca="1" si="11"/>
        <v>4717.7107064187348</v>
      </c>
      <c r="K46" s="11">
        <f t="shared" ca="1" si="11"/>
        <v>4149.8346196730718</v>
      </c>
      <c r="L46" s="11">
        <f t="shared" ca="1" si="11"/>
        <v>3661.5556219334076</v>
      </c>
      <c r="M46" s="11">
        <f t="shared" ca="1" si="11"/>
        <v>3240.9635090252527</v>
      </c>
      <c r="N46" s="11">
        <f t="shared" ca="1" si="11"/>
        <v>2877.2684953102621</v>
      </c>
      <c r="O46" s="11">
        <f t="shared" ca="1" si="11"/>
        <v>2561.2019572147929</v>
      </c>
      <c r="P46" s="11">
        <f t="shared" ca="1" si="11"/>
        <v>2285.0229541420526</v>
      </c>
      <c r="Q46" s="11">
        <f t="shared" ca="1" si="11"/>
        <v>2042.3567978612316</v>
      </c>
      <c r="R46" s="11">
        <f t="shared" ca="1" si="11"/>
        <v>1827.9836552819429</v>
      </c>
      <c r="S46" s="11">
        <f t="shared" ca="1" si="11"/>
        <v>1637.6316817958289</v>
      </c>
      <c r="T46" s="11">
        <f t="shared" ca="1" si="11"/>
        <v>1467.7958035228517</v>
      </c>
      <c r="U46" s="11">
        <f t="shared" ca="1" si="11"/>
        <v>1315.58724859317</v>
      </c>
      <c r="V46" s="11">
        <f t="shared" ca="1" si="10"/>
        <v>1178.612045126958</v>
      </c>
      <c r="W46" s="11">
        <f t="shared" ca="1" si="10"/>
        <v>1054.8742954003749</v>
      </c>
      <c r="X46" s="11">
        <f t="shared" ca="1" si="10"/>
        <v>942.69965476051345</v>
      </c>
      <c r="Y46" s="11">
        <f t="shared" ca="1" si="10"/>
        <v>840.67487779101168</v>
      </c>
      <c r="Z46" s="11">
        <f t="shared" ca="1" si="10"/>
        <v>747.59997629117299</v>
      </c>
      <c r="AA46" s="11">
        <f t="shared" ca="1" si="10"/>
        <v>662.45021913761354</v>
      </c>
      <c r="AB46" s="11">
        <f t="shared" ca="1" si="10"/>
        <v>584.34580195824765</v>
      </c>
      <c r="AC46" s="11">
        <f t="shared" ca="1" si="10"/>
        <v>512.52750287521656</v>
      </c>
      <c r="AD46" s="11">
        <f t="shared" ca="1" si="10"/>
        <v>446.33702589101739</v>
      </c>
      <c r="AE46" s="11">
        <f t="shared" ca="1" si="10"/>
        <v>385.20103184029557</v>
      </c>
      <c r="AF46" s="11">
        <f t="shared" ca="1" si="10"/>
        <v>328.61808554649241</v>
      </c>
      <c r="AG46" s="11">
        <f t="shared" ca="1" si="10"/>
        <v>276.14792237373149</v>
      </c>
      <c r="AH46" s="11">
        <f t="shared" ca="1" si="10"/>
        <v>227.40257045004324</v>
      </c>
      <c r="AI46" s="11">
        <f t="shared" ca="1" si="10"/>
        <v>182.03896644892791</v>
      </c>
      <c r="AJ46" s="11">
        <f t="shared" ca="1" si="10"/>
        <v>139.75278062548804</v>
      </c>
      <c r="AK46" s="37"/>
    </row>
    <row r="47" spans="1:39" x14ac:dyDescent="0.2">
      <c r="A47" s="11">
        <f t="shared" si="4"/>
        <v>72.001000000000005</v>
      </c>
      <c r="B47" s="11">
        <f t="shared" ca="1" si="6"/>
        <v>12.739232062996559</v>
      </c>
      <c r="C47" s="11">
        <f t="shared" ca="1" si="5"/>
        <v>11064.34719617217</v>
      </c>
      <c r="D47" s="11">
        <f t="shared" ca="1" si="8"/>
        <v>9756.0523135423446</v>
      </c>
      <c r="E47" s="11">
        <f t="shared" ca="1" si="11"/>
        <v>9011.1805600962507</v>
      </c>
      <c r="F47" s="11">
        <f t="shared" ca="1" si="11"/>
        <v>7988.2274352696422</v>
      </c>
      <c r="G47" s="11">
        <f t="shared" ca="1" si="11"/>
        <v>7031.3061696116993</v>
      </c>
      <c r="H47" s="11">
        <f t="shared" ca="1" si="11"/>
        <v>6167.8550178513487</v>
      </c>
      <c r="I47" s="11">
        <f t="shared" ca="1" si="11"/>
        <v>5407.7508561139457</v>
      </c>
      <c r="J47" s="11">
        <f t="shared" ca="1" si="11"/>
        <v>4748.4228777628859</v>
      </c>
      <c r="K47" s="11">
        <f t="shared" ca="1" si="11"/>
        <v>4180.5467910172229</v>
      </c>
      <c r="L47" s="11">
        <f t="shared" ca="1" si="11"/>
        <v>3692.2677932775582</v>
      </c>
      <c r="M47" s="11">
        <f t="shared" ca="1" si="11"/>
        <v>3271.6756803694034</v>
      </c>
      <c r="N47" s="11">
        <f t="shared" ca="1" si="11"/>
        <v>2907.9806666544127</v>
      </c>
      <c r="O47" s="11">
        <f t="shared" ca="1" si="11"/>
        <v>2591.9141285589435</v>
      </c>
      <c r="P47" s="11">
        <f t="shared" ca="1" si="11"/>
        <v>2315.7351254862033</v>
      </c>
      <c r="Q47" s="11">
        <f t="shared" ca="1" si="11"/>
        <v>2073.0689692053825</v>
      </c>
      <c r="R47" s="11">
        <f t="shared" ca="1" si="11"/>
        <v>1858.6958266260938</v>
      </c>
      <c r="S47" s="11">
        <f t="shared" ca="1" si="11"/>
        <v>1668.3438531399797</v>
      </c>
      <c r="T47" s="11">
        <f t="shared" ca="1" si="11"/>
        <v>1498.5079748670025</v>
      </c>
      <c r="U47" s="11">
        <f t="shared" ca="1" si="11"/>
        <v>1346.2994199373209</v>
      </c>
      <c r="V47" s="11">
        <f t="shared" ref="V47:AJ62" ca="1" si="12">V46+(($B46+$B47)/2)^(4/3)/$B$4*$B$3</f>
        <v>1209.3242164711089</v>
      </c>
      <c r="W47" s="11">
        <f t="shared" ca="1" si="12"/>
        <v>1085.5864667445258</v>
      </c>
      <c r="X47" s="11">
        <f t="shared" ca="1" si="12"/>
        <v>973.41182610466433</v>
      </c>
      <c r="Y47" s="11">
        <f t="shared" ca="1" si="12"/>
        <v>871.38704913516256</v>
      </c>
      <c r="Z47" s="11">
        <f t="shared" ca="1" si="12"/>
        <v>778.31214763532387</v>
      </c>
      <c r="AA47" s="11">
        <f t="shared" ca="1" si="12"/>
        <v>693.16239048176442</v>
      </c>
      <c r="AB47" s="11">
        <f t="shared" ca="1" si="12"/>
        <v>615.05797330239852</v>
      </c>
      <c r="AC47" s="11">
        <f t="shared" ca="1" si="12"/>
        <v>543.23967421936743</v>
      </c>
      <c r="AD47" s="11">
        <f t="shared" ca="1" si="12"/>
        <v>477.04919723516826</v>
      </c>
      <c r="AE47" s="11">
        <f t="shared" ca="1" si="12"/>
        <v>415.91320318444644</v>
      </c>
      <c r="AF47" s="11">
        <f t="shared" ca="1" si="12"/>
        <v>359.33025689064328</v>
      </c>
      <c r="AG47" s="11">
        <f t="shared" ca="1" si="12"/>
        <v>306.86009371788236</v>
      </c>
      <c r="AH47" s="11">
        <f t="shared" ca="1" si="12"/>
        <v>258.11474179419412</v>
      </c>
      <c r="AI47" s="11">
        <f t="shared" ca="1" si="12"/>
        <v>212.75113779307875</v>
      </c>
      <c r="AJ47" s="11">
        <f t="shared" ca="1" si="12"/>
        <v>170.46495196963889</v>
      </c>
      <c r="AK47" s="37"/>
    </row>
    <row r="48" spans="1:39" x14ac:dyDescent="0.2">
      <c r="A48" s="11">
        <f t="shared" si="4"/>
        <v>74.001000000000005</v>
      </c>
      <c r="B48" s="11">
        <f t="shared" ca="1" si="6"/>
        <v>12.165045888379398</v>
      </c>
      <c r="C48" s="11">
        <f t="shared" ca="1" si="5"/>
        <v>11093.20912017553</v>
      </c>
      <c r="D48" s="11">
        <f t="shared" ca="1" si="8"/>
        <v>9784.0304210937902</v>
      </c>
      <c r="E48" s="11">
        <f t="shared" ca="1" si="11"/>
        <v>9040.0424840996111</v>
      </c>
      <c r="F48" s="11">
        <f t="shared" ca="1" si="11"/>
        <v>8017.0893592730026</v>
      </c>
      <c r="G48" s="11">
        <f t="shared" ca="1" si="11"/>
        <v>7060.1680936150597</v>
      </c>
      <c r="H48" s="11">
        <f t="shared" ca="1" si="11"/>
        <v>6196.7169418547091</v>
      </c>
      <c r="I48" s="11">
        <f t="shared" ca="1" si="11"/>
        <v>5436.6127801173061</v>
      </c>
      <c r="J48" s="11">
        <f t="shared" ca="1" si="11"/>
        <v>4777.2848017662463</v>
      </c>
      <c r="K48" s="11">
        <f t="shared" ca="1" si="11"/>
        <v>4209.4087150205833</v>
      </c>
      <c r="L48" s="11">
        <f t="shared" ca="1" si="11"/>
        <v>3721.1297172809186</v>
      </c>
      <c r="M48" s="11">
        <f t="shared" ca="1" si="11"/>
        <v>3300.5376043727638</v>
      </c>
      <c r="N48" s="11">
        <f t="shared" ca="1" si="11"/>
        <v>2936.8425906577731</v>
      </c>
      <c r="O48" s="11">
        <f t="shared" ca="1" si="11"/>
        <v>2620.7760525623039</v>
      </c>
      <c r="P48" s="11">
        <f t="shared" ca="1" si="11"/>
        <v>2344.5970494895637</v>
      </c>
      <c r="Q48" s="11">
        <f t="shared" ca="1" si="11"/>
        <v>2101.9308932087429</v>
      </c>
      <c r="R48" s="11">
        <f t="shared" ca="1" si="11"/>
        <v>1887.5577506294542</v>
      </c>
      <c r="S48" s="11">
        <f t="shared" ca="1" si="11"/>
        <v>1697.2057771433401</v>
      </c>
      <c r="T48" s="11">
        <f t="shared" ca="1" si="11"/>
        <v>1527.3698988703629</v>
      </c>
      <c r="U48" s="11">
        <f t="shared" ca="1" si="11"/>
        <v>1375.1613439406813</v>
      </c>
      <c r="V48" s="11">
        <f t="shared" ca="1" si="12"/>
        <v>1238.1861404744693</v>
      </c>
      <c r="W48" s="11">
        <f t="shared" ca="1" si="12"/>
        <v>1114.4483907478862</v>
      </c>
      <c r="X48" s="11">
        <f t="shared" ca="1" si="12"/>
        <v>1002.2737501080247</v>
      </c>
      <c r="Y48" s="11">
        <f t="shared" ca="1" si="12"/>
        <v>900.24897313852296</v>
      </c>
      <c r="Z48" s="11">
        <f t="shared" ca="1" si="12"/>
        <v>807.17407163868427</v>
      </c>
      <c r="AA48" s="11">
        <f t="shared" ca="1" si="12"/>
        <v>722.02431448512482</v>
      </c>
      <c r="AB48" s="11">
        <f t="shared" ca="1" si="12"/>
        <v>643.91989730575892</v>
      </c>
      <c r="AC48" s="11">
        <f t="shared" ca="1" si="12"/>
        <v>572.10159822272783</v>
      </c>
      <c r="AD48" s="11">
        <f t="shared" ca="1" si="12"/>
        <v>505.91112123852866</v>
      </c>
      <c r="AE48" s="11">
        <f t="shared" ca="1" si="12"/>
        <v>444.77512718780685</v>
      </c>
      <c r="AF48" s="11">
        <f t="shared" ca="1" si="12"/>
        <v>388.19218089400368</v>
      </c>
      <c r="AG48" s="11">
        <f t="shared" ca="1" si="12"/>
        <v>335.72201772124276</v>
      </c>
      <c r="AH48" s="11">
        <f t="shared" ca="1" si="12"/>
        <v>286.97666579755452</v>
      </c>
      <c r="AI48" s="11">
        <f t="shared" ca="1" si="12"/>
        <v>241.61306179643913</v>
      </c>
      <c r="AJ48" s="11">
        <f t="shared" ca="1" si="12"/>
        <v>199.32687597299926</v>
      </c>
    </row>
    <row r="49" spans="1:36" x14ac:dyDescent="0.2">
      <c r="A49" s="11">
        <f t="shared" si="4"/>
        <v>76.001000000000005</v>
      </c>
      <c r="B49" s="11">
        <f t="shared" ca="1" si="6"/>
        <v>11.627263197111624</v>
      </c>
      <c r="C49" s="11">
        <f t="shared" ca="1" si="5"/>
        <v>11120.365724417592</v>
      </c>
      <c r="D49" s="11">
        <f t="shared" ca="1" si="8"/>
        <v>9810.3716887424525</v>
      </c>
      <c r="E49" s="11">
        <f t="shared" ca="1" si="11"/>
        <v>9067.1990883416729</v>
      </c>
      <c r="F49" s="11">
        <f t="shared" ca="1" si="11"/>
        <v>8044.2459635150644</v>
      </c>
      <c r="G49" s="11">
        <f t="shared" ca="1" si="11"/>
        <v>7087.3246978571215</v>
      </c>
      <c r="H49" s="11">
        <f t="shared" ca="1" si="11"/>
        <v>6223.873546096771</v>
      </c>
      <c r="I49" s="11">
        <f t="shared" ca="1" si="11"/>
        <v>5463.7693843593679</v>
      </c>
      <c r="J49" s="11">
        <f t="shared" ca="1" si="11"/>
        <v>4804.4414060083081</v>
      </c>
      <c r="K49" s="11">
        <f t="shared" ca="1" si="11"/>
        <v>4236.5653192626451</v>
      </c>
      <c r="L49" s="11">
        <f t="shared" ca="1" si="11"/>
        <v>3748.2863215229804</v>
      </c>
      <c r="M49" s="11">
        <f t="shared" ca="1" si="11"/>
        <v>3327.6942086148256</v>
      </c>
      <c r="N49" s="11">
        <f t="shared" ca="1" si="11"/>
        <v>2963.9991948998349</v>
      </c>
      <c r="O49" s="11">
        <f t="shared" ca="1" si="11"/>
        <v>2647.9326568043657</v>
      </c>
      <c r="P49" s="11">
        <f t="shared" ca="1" si="11"/>
        <v>2371.7536537316255</v>
      </c>
      <c r="Q49" s="11">
        <f t="shared" ca="1" si="11"/>
        <v>2129.0874974508047</v>
      </c>
      <c r="R49" s="11">
        <f t="shared" ca="1" si="11"/>
        <v>1914.714354871516</v>
      </c>
      <c r="S49" s="11">
        <f t="shared" ca="1" si="11"/>
        <v>1724.3623813854019</v>
      </c>
      <c r="T49" s="11">
        <f t="shared" ca="1" si="11"/>
        <v>1554.5265031124247</v>
      </c>
      <c r="U49" s="11">
        <f t="shared" ca="1" si="11"/>
        <v>1402.3179481827431</v>
      </c>
      <c r="V49" s="11">
        <f t="shared" ca="1" si="12"/>
        <v>1265.3427447165311</v>
      </c>
      <c r="W49" s="11">
        <f t="shared" ca="1" si="12"/>
        <v>1141.604994989948</v>
      </c>
      <c r="X49" s="11">
        <f t="shared" ca="1" si="12"/>
        <v>1029.4303543500864</v>
      </c>
      <c r="Y49" s="11">
        <f t="shared" ca="1" si="12"/>
        <v>927.40557738058476</v>
      </c>
      <c r="Z49" s="11">
        <f t="shared" ca="1" si="12"/>
        <v>834.33067588074607</v>
      </c>
      <c r="AA49" s="11">
        <f t="shared" ca="1" si="12"/>
        <v>749.18091872718662</v>
      </c>
      <c r="AB49" s="11">
        <f t="shared" ca="1" si="12"/>
        <v>671.07650154782073</v>
      </c>
      <c r="AC49" s="11">
        <f t="shared" ca="1" si="12"/>
        <v>599.25820246478963</v>
      </c>
      <c r="AD49" s="11">
        <f t="shared" ca="1" si="12"/>
        <v>533.06772548059041</v>
      </c>
      <c r="AE49" s="11">
        <f t="shared" ca="1" si="12"/>
        <v>471.93173142986859</v>
      </c>
      <c r="AF49" s="11">
        <f t="shared" ca="1" si="12"/>
        <v>415.34878513606543</v>
      </c>
      <c r="AG49" s="11">
        <f t="shared" ca="1" si="12"/>
        <v>362.87862196330457</v>
      </c>
      <c r="AH49" s="11">
        <f t="shared" ca="1" si="12"/>
        <v>314.13327003961626</v>
      </c>
      <c r="AI49" s="11">
        <f t="shared" ca="1" si="12"/>
        <v>268.76966603850087</v>
      </c>
      <c r="AJ49" s="11">
        <f t="shared" ca="1" si="12"/>
        <v>226.48348021506104</v>
      </c>
    </row>
    <row r="50" spans="1:36" x14ac:dyDescent="0.2">
      <c r="A50" s="11">
        <f t="shared" si="4"/>
        <v>78.001000000000005</v>
      </c>
      <c r="B50" s="11">
        <f t="shared" ca="1" si="6"/>
        <v>11.122936445037192</v>
      </c>
      <c r="C50" s="11">
        <f t="shared" ca="1" si="5"/>
        <v>11145.948065714265</v>
      </c>
      <c r="D50" s="11">
        <f t="shared" ca="1" si="8"/>
        <v>9835.2006913619334</v>
      </c>
      <c r="E50" s="11">
        <f t="shared" ca="1" si="11"/>
        <v>9092.7814296383458</v>
      </c>
      <c r="F50" s="11">
        <f t="shared" ca="1" si="11"/>
        <v>8069.8283048117382</v>
      </c>
      <c r="G50" s="11">
        <f t="shared" ca="1" si="11"/>
        <v>7112.9070391537953</v>
      </c>
      <c r="H50" s="11">
        <f t="shared" ca="1" si="11"/>
        <v>6249.4558873934448</v>
      </c>
      <c r="I50" s="11">
        <f t="shared" ca="1" si="11"/>
        <v>5489.3517256560417</v>
      </c>
      <c r="J50" s="11">
        <f t="shared" ca="1" si="11"/>
        <v>4830.023747304982</v>
      </c>
      <c r="K50" s="11">
        <f t="shared" ca="1" si="11"/>
        <v>4262.1476605593189</v>
      </c>
      <c r="L50" s="11">
        <f t="shared" ca="1" si="11"/>
        <v>3773.8686628196538</v>
      </c>
      <c r="M50" s="11">
        <f t="shared" ca="1" si="11"/>
        <v>3353.2765499114989</v>
      </c>
      <c r="N50" s="11">
        <f t="shared" ca="1" si="11"/>
        <v>2989.5815361965083</v>
      </c>
      <c r="O50" s="11">
        <f t="shared" ca="1" si="11"/>
        <v>2673.5149981010391</v>
      </c>
      <c r="P50" s="11">
        <f t="shared" ca="1" si="11"/>
        <v>2397.3359950282988</v>
      </c>
      <c r="Q50" s="11">
        <f t="shared" ca="1" si="11"/>
        <v>2154.669838747478</v>
      </c>
      <c r="R50" s="11">
        <f t="shared" ca="1" si="11"/>
        <v>1940.2966961681896</v>
      </c>
      <c r="S50" s="11">
        <f t="shared" ca="1" si="11"/>
        <v>1749.9447226820755</v>
      </c>
      <c r="T50" s="11">
        <f t="shared" ca="1" si="11"/>
        <v>1580.1088444090983</v>
      </c>
      <c r="U50" s="11">
        <f t="shared" ca="1" si="11"/>
        <v>1427.9002894794166</v>
      </c>
      <c r="V50" s="11">
        <f t="shared" ca="1" si="12"/>
        <v>1290.9250860132047</v>
      </c>
      <c r="W50" s="11">
        <f t="shared" ca="1" si="12"/>
        <v>1167.1873362866215</v>
      </c>
      <c r="X50" s="11">
        <f t="shared" ca="1" si="12"/>
        <v>1055.01269564676</v>
      </c>
      <c r="Y50" s="11">
        <f t="shared" ca="1" si="12"/>
        <v>952.98791867725822</v>
      </c>
      <c r="Z50" s="11">
        <f t="shared" ca="1" si="12"/>
        <v>859.91301717741953</v>
      </c>
      <c r="AA50" s="11">
        <f t="shared" ca="1" si="12"/>
        <v>774.76326002386008</v>
      </c>
      <c r="AB50" s="11">
        <f t="shared" ca="1" si="12"/>
        <v>696.65884284449419</v>
      </c>
      <c r="AC50" s="11">
        <f t="shared" ca="1" si="12"/>
        <v>624.8405437614631</v>
      </c>
      <c r="AD50" s="11">
        <f t="shared" ca="1" si="12"/>
        <v>558.65006677726387</v>
      </c>
      <c r="AE50" s="11">
        <f t="shared" ca="1" si="12"/>
        <v>497.51407272654205</v>
      </c>
      <c r="AF50" s="11">
        <f t="shared" ca="1" si="12"/>
        <v>440.93112643273889</v>
      </c>
      <c r="AG50" s="11">
        <f t="shared" ca="1" si="12"/>
        <v>388.46096325997803</v>
      </c>
      <c r="AH50" s="11">
        <f t="shared" ca="1" si="12"/>
        <v>339.71561133628973</v>
      </c>
      <c r="AI50" s="11">
        <f t="shared" ca="1" si="12"/>
        <v>294.35200733517433</v>
      </c>
      <c r="AJ50" s="11">
        <f t="shared" ca="1" si="12"/>
        <v>252.06582151173453</v>
      </c>
    </row>
    <row r="51" spans="1:36" x14ac:dyDescent="0.2">
      <c r="A51" s="11">
        <f t="shared" si="4"/>
        <v>80.001000000000005</v>
      </c>
      <c r="B51" s="11">
        <f t="shared" ca="1" si="6"/>
        <v>10.649408778776738</v>
      </c>
      <c r="C51" s="11">
        <f t="shared" ca="1" si="5"/>
        <v>11170.074897057457</v>
      </c>
      <c r="D51" s="11">
        <f t="shared" ca="1" si="8"/>
        <v>9858.630423870798</v>
      </c>
      <c r="E51" s="11">
        <f t="shared" ca="1" si="11"/>
        <v>9116.9082609815378</v>
      </c>
      <c r="F51" s="11">
        <f t="shared" ca="1" si="11"/>
        <v>8093.9551361549311</v>
      </c>
      <c r="G51" s="11">
        <f t="shared" ca="1" si="11"/>
        <v>7137.0338704969881</v>
      </c>
      <c r="H51" s="11">
        <f t="shared" ca="1" si="11"/>
        <v>6273.5827187366376</v>
      </c>
      <c r="I51" s="11">
        <f t="shared" ca="1" si="11"/>
        <v>5513.4785569992346</v>
      </c>
      <c r="J51" s="11">
        <f t="shared" ca="1" si="11"/>
        <v>4854.1505786481748</v>
      </c>
      <c r="K51" s="11">
        <f t="shared" ca="1" si="11"/>
        <v>4286.2744919025117</v>
      </c>
      <c r="L51" s="11">
        <f t="shared" ca="1" si="11"/>
        <v>3797.9954941628462</v>
      </c>
      <c r="M51" s="11">
        <f t="shared" ca="1" si="11"/>
        <v>3377.4033812546913</v>
      </c>
      <c r="N51" s="11">
        <f t="shared" ca="1" si="11"/>
        <v>3013.7083675397007</v>
      </c>
      <c r="O51" s="11">
        <f t="shared" ca="1" si="11"/>
        <v>2697.6418294442315</v>
      </c>
      <c r="P51" s="11">
        <f t="shared" ca="1" si="11"/>
        <v>2421.4628263714912</v>
      </c>
      <c r="Q51" s="11">
        <f t="shared" ca="1" si="11"/>
        <v>2178.7966700906704</v>
      </c>
      <c r="R51" s="11">
        <f t="shared" ca="1" si="11"/>
        <v>1964.4235275113822</v>
      </c>
      <c r="S51" s="11">
        <f t="shared" ca="1" si="11"/>
        <v>1774.0715540252681</v>
      </c>
      <c r="T51" s="11">
        <f t="shared" ca="1" si="11"/>
        <v>1604.2356757522909</v>
      </c>
      <c r="U51" s="11">
        <f t="shared" ca="1" si="11"/>
        <v>1452.0271208226093</v>
      </c>
      <c r="V51" s="11">
        <f t="shared" ca="1" si="12"/>
        <v>1315.0519173563973</v>
      </c>
      <c r="W51" s="11">
        <f t="shared" ca="1" si="12"/>
        <v>1191.3141676298142</v>
      </c>
      <c r="X51" s="11">
        <f t="shared" ca="1" si="12"/>
        <v>1079.1395269899526</v>
      </c>
      <c r="Y51" s="11">
        <f t="shared" ca="1" si="12"/>
        <v>977.11475002045086</v>
      </c>
      <c r="Z51" s="11">
        <f t="shared" ca="1" si="12"/>
        <v>884.03984852061217</v>
      </c>
      <c r="AA51" s="11">
        <f t="shared" ca="1" si="12"/>
        <v>798.89009136705272</v>
      </c>
      <c r="AB51" s="11">
        <f t="shared" ca="1" si="12"/>
        <v>720.78567418768682</v>
      </c>
      <c r="AC51" s="11">
        <f t="shared" ca="1" si="12"/>
        <v>648.96737510465573</v>
      </c>
      <c r="AD51" s="11">
        <f t="shared" ca="1" si="12"/>
        <v>582.77689812045651</v>
      </c>
      <c r="AE51" s="11">
        <f t="shared" ca="1" si="12"/>
        <v>521.64090406973469</v>
      </c>
      <c r="AF51" s="11">
        <f t="shared" ca="1" si="12"/>
        <v>465.05795777593147</v>
      </c>
      <c r="AG51" s="11">
        <f t="shared" ca="1" si="12"/>
        <v>412.58779460317061</v>
      </c>
      <c r="AH51" s="11">
        <f t="shared" ca="1" si="12"/>
        <v>363.8424426794823</v>
      </c>
      <c r="AI51" s="11">
        <f t="shared" ca="1" si="12"/>
        <v>318.47883867836691</v>
      </c>
      <c r="AJ51" s="11">
        <f t="shared" ca="1" si="12"/>
        <v>276.19265285492713</v>
      </c>
    </row>
    <row r="52" spans="1:36" x14ac:dyDescent="0.2">
      <c r="A52" s="11">
        <f t="shared" si="4"/>
        <v>82.001000000000005</v>
      </c>
      <c r="B52" s="11">
        <f t="shared" ca="1" si="6"/>
        <v>10.204280058064638</v>
      </c>
      <c r="C52" s="11">
        <f t="shared" ca="1" si="5"/>
        <v>11192.854030102142</v>
      </c>
      <c r="D52" s="11">
        <f t="shared" ca="1" si="8"/>
        <v>9880.7635703981741</v>
      </c>
      <c r="E52" s="11">
        <f t="shared" ca="1" si="11"/>
        <v>9139.687394026223</v>
      </c>
      <c r="F52" s="11">
        <f t="shared" ca="1" si="11"/>
        <v>8116.7342691996164</v>
      </c>
      <c r="G52" s="11">
        <f t="shared" ca="1" si="11"/>
        <v>7159.8130035416734</v>
      </c>
      <c r="H52" s="11">
        <f t="shared" ca="1" si="11"/>
        <v>6296.3618517813229</v>
      </c>
      <c r="I52" s="11">
        <f t="shared" ca="1" si="11"/>
        <v>5536.2576900439199</v>
      </c>
      <c r="J52" s="11">
        <f t="shared" ca="1" si="11"/>
        <v>4876.9297116928601</v>
      </c>
      <c r="K52" s="11">
        <f t="shared" ca="1" si="11"/>
        <v>4309.053624947197</v>
      </c>
      <c r="L52" s="11">
        <f t="shared" ca="1" si="11"/>
        <v>3820.774627207531</v>
      </c>
      <c r="M52" s="11">
        <f t="shared" ca="1" si="11"/>
        <v>3400.1825142993762</v>
      </c>
      <c r="N52" s="11">
        <f t="shared" ca="1" si="11"/>
        <v>3036.4875005843855</v>
      </c>
      <c r="O52" s="11">
        <f t="shared" ca="1" si="11"/>
        <v>2720.4209624889163</v>
      </c>
      <c r="P52" s="11">
        <f t="shared" ca="1" si="11"/>
        <v>2444.2419594161761</v>
      </c>
      <c r="Q52" s="11">
        <f t="shared" ca="1" si="11"/>
        <v>2201.5758031353553</v>
      </c>
      <c r="R52" s="11">
        <f t="shared" ca="1" si="11"/>
        <v>1987.202660556067</v>
      </c>
      <c r="S52" s="11">
        <f t="shared" ca="1" si="11"/>
        <v>1796.850687069953</v>
      </c>
      <c r="T52" s="11">
        <f t="shared" ca="1" si="11"/>
        <v>1627.0148087969758</v>
      </c>
      <c r="U52" s="11">
        <f t="shared" ca="1" si="11"/>
        <v>1474.8062538672941</v>
      </c>
      <c r="V52" s="11">
        <f t="shared" ca="1" si="12"/>
        <v>1337.8310504010822</v>
      </c>
      <c r="W52" s="11">
        <f t="shared" ca="1" si="12"/>
        <v>1214.093300674499</v>
      </c>
      <c r="X52" s="11">
        <f t="shared" ca="1" si="12"/>
        <v>1101.9186600346375</v>
      </c>
      <c r="Y52" s="11">
        <f t="shared" ca="1" si="12"/>
        <v>999.8938830651357</v>
      </c>
      <c r="Z52" s="11">
        <f t="shared" ca="1" si="12"/>
        <v>906.81898156529701</v>
      </c>
      <c r="AA52" s="11">
        <f t="shared" ca="1" si="12"/>
        <v>821.66922441173756</v>
      </c>
      <c r="AB52" s="11">
        <f t="shared" ca="1" si="12"/>
        <v>743.56480723237166</v>
      </c>
      <c r="AC52" s="11">
        <f t="shared" ca="1" si="12"/>
        <v>671.74650814934057</v>
      </c>
      <c r="AD52" s="11">
        <f t="shared" ca="1" si="12"/>
        <v>605.55603116514135</v>
      </c>
      <c r="AE52" s="11">
        <f t="shared" ca="1" si="12"/>
        <v>544.42003711441953</v>
      </c>
      <c r="AF52" s="11">
        <f t="shared" ca="1" si="12"/>
        <v>487.83709082061631</v>
      </c>
      <c r="AG52" s="11">
        <f t="shared" ca="1" si="12"/>
        <v>435.36692764785545</v>
      </c>
      <c r="AH52" s="11">
        <f t="shared" ca="1" si="12"/>
        <v>386.62157572416714</v>
      </c>
      <c r="AI52" s="11">
        <f t="shared" ca="1" si="12"/>
        <v>341.25797172305175</v>
      </c>
      <c r="AJ52" s="11">
        <f t="shared" ca="1" si="12"/>
        <v>298.97178589961197</v>
      </c>
    </row>
    <row r="53" spans="1:36" x14ac:dyDescent="0.2">
      <c r="A53" s="11">
        <f t="shared" si="4"/>
        <v>84.001000000000005</v>
      </c>
      <c r="B53" s="11">
        <f t="shared" ca="1" si="6"/>
        <v>9.7853774925500243</v>
      </c>
      <c r="C53" s="11">
        <f t="shared" ca="1" si="5"/>
        <v>11214.383523528406</v>
      </c>
      <c r="D53" s="11">
        <f t="shared" ca="1" si="8"/>
        <v>9901.6936129965561</v>
      </c>
      <c r="E53" s="11">
        <f t="shared" ca="1" si="11"/>
        <v>9161.2168874524868</v>
      </c>
      <c r="F53" s="11">
        <f t="shared" ca="1" si="11"/>
        <v>8138.2637626258802</v>
      </c>
      <c r="G53" s="11">
        <f t="shared" ca="1" si="11"/>
        <v>7181.3424969679372</v>
      </c>
      <c r="H53" s="11">
        <f t="shared" ca="1" si="11"/>
        <v>6317.8913452075867</v>
      </c>
      <c r="I53" s="11">
        <f t="shared" ca="1" si="11"/>
        <v>5557.7871834701837</v>
      </c>
      <c r="J53" s="11">
        <f t="shared" ca="1" si="11"/>
        <v>4898.4592051191239</v>
      </c>
      <c r="K53" s="11">
        <f t="shared" ca="1" si="11"/>
        <v>4330.5831183734608</v>
      </c>
      <c r="L53" s="11">
        <f t="shared" ca="1" si="11"/>
        <v>3842.3041206337944</v>
      </c>
      <c r="M53" s="11">
        <f t="shared" ca="1" si="11"/>
        <v>3421.7120077256395</v>
      </c>
      <c r="N53" s="11">
        <f t="shared" ca="1" si="11"/>
        <v>3058.0169940106489</v>
      </c>
      <c r="O53" s="11">
        <f t="shared" ca="1" si="11"/>
        <v>2741.9504559151796</v>
      </c>
      <c r="P53" s="11">
        <f t="shared" ca="1" si="11"/>
        <v>2465.7714528424394</v>
      </c>
      <c r="Q53" s="11">
        <f t="shared" ca="1" si="11"/>
        <v>2223.1052965616186</v>
      </c>
      <c r="R53" s="11">
        <f t="shared" ca="1" si="11"/>
        <v>2008.7321539823304</v>
      </c>
      <c r="S53" s="11">
        <f t="shared" ca="1" si="11"/>
        <v>1818.3801804962163</v>
      </c>
      <c r="T53" s="11">
        <f t="shared" ca="1" si="11"/>
        <v>1648.5443022232391</v>
      </c>
      <c r="U53" s="11">
        <f t="shared" ca="1" si="11"/>
        <v>1496.3357472935575</v>
      </c>
      <c r="V53" s="11">
        <f t="shared" ca="1" si="12"/>
        <v>1359.3605438273455</v>
      </c>
      <c r="W53" s="11">
        <f t="shared" ca="1" si="12"/>
        <v>1235.6227941007623</v>
      </c>
      <c r="X53" s="11">
        <f t="shared" ca="1" si="12"/>
        <v>1123.4481534609008</v>
      </c>
      <c r="Y53" s="11">
        <f t="shared" ca="1" si="12"/>
        <v>1021.4233764913992</v>
      </c>
      <c r="Z53" s="11">
        <f t="shared" ca="1" si="12"/>
        <v>928.34847499156047</v>
      </c>
      <c r="AA53" s="11">
        <f t="shared" ca="1" si="12"/>
        <v>843.19871783800102</v>
      </c>
      <c r="AB53" s="11">
        <f t="shared" ca="1" si="12"/>
        <v>765.09430065863512</v>
      </c>
      <c r="AC53" s="11">
        <f t="shared" ca="1" si="12"/>
        <v>693.27600157560403</v>
      </c>
      <c r="AD53" s="11">
        <f t="shared" ca="1" si="12"/>
        <v>627.08552459140481</v>
      </c>
      <c r="AE53" s="11">
        <f t="shared" ca="1" si="12"/>
        <v>565.94953054068299</v>
      </c>
      <c r="AF53" s="11">
        <f t="shared" ca="1" si="12"/>
        <v>509.36658424687971</v>
      </c>
      <c r="AG53" s="11">
        <f t="shared" ca="1" si="12"/>
        <v>456.89642107411885</v>
      </c>
      <c r="AH53" s="11">
        <f t="shared" ca="1" si="12"/>
        <v>408.15106915043054</v>
      </c>
      <c r="AI53" s="11">
        <f t="shared" ca="1" si="12"/>
        <v>362.78746514931515</v>
      </c>
      <c r="AJ53" s="11">
        <f t="shared" ca="1" si="12"/>
        <v>320.50127932587537</v>
      </c>
    </row>
    <row r="54" spans="1:36" x14ac:dyDescent="0.2">
      <c r="A54" s="11">
        <f t="shared" si="4"/>
        <v>86.001000000000005</v>
      </c>
      <c r="B54" s="11">
        <f t="shared" ca="1" si="6"/>
        <v>9.3907301782223414</v>
      </c>
      <c r="C54" s="11">
        <f t="shared" ca="1" si="5"/>
        <v>11234.752722561767</v>
      </c>
      <c r="D54" s="11">
        <f t="shared" ca="1" si="8"/>
        <v>9921.5058029393767</v>
      </c>
      <c r="E54" s="11">
        <f t="shared" ca="1" si="11"/>
        <v>9181.5860864858478</v>
      </c>
      <c r="F54" s="11">
        <f t="shared" ca="1" si="11"/>
        <v>8158.6329616592411</v>
      </c>
      <c r="G54" s="11">
        <f t="shared" ca="1" si="11"/>
        <v>7201.7116960012982</v>
      </c>
      <c r="H54" s="11">
        <f t="shared" ca="1" si="11"/>
        <v>6338.2605442409476</v>
      </c>
      <c r="I54" s="11">
        <f t="shared" ca="1" si="11"/>
        <v>5578.1563825035446</v>
      </c>
      <c r="J54" s="11">
        <f t="shared" ca="1" si="11"/>
        <v>4918.8284041524848</v>
      </c>
      <c r="K54" s="11">
        <f t="shared" ca="1" si="11"/>
        <v>4350.9523174068217</v>
      </c>
      <c r="L54" s="11">
        <f t="shared" ca="1" si="11"/>
        <v>3862.6733196671557</v>
      </c>
      <c r="M54" s="11">
        <f t="shared" ca="1" si="11"/>
        <v>3442.0812067590009</v>
      </c>
      <c r="N54" s="11">
        <f t="shared" ca="1" si="11"/>
        <v>3078.3861930440103</v>
      </c>
      <c r="O54" s="11">
        <f t="shared" ca="1" si="11"/>
        <v>2762.319654948541</v>
      </c>
      <c r="P54" s="11">
        <f t="shared" ca="1" si="11"/>
        <v>2486.1406518758008</v>
      </c>
      <c r="Q54" s="11">
        <f t="shared" ca="1" si="11"/>
        <v>2243.47449559498</v>
      </c>
      <c r="R54" s="11">
        <f t="shared" ca="1" si="11"/>
        <v>2029.1013530156915</v>
      </c>
      <c r="S54" s="11">
        <f t="shared" ca="1" si="11"/>
        <v>1838.7493795295775</v>
      </c>
      <c r="T54" s="11">
        <f t="shared" ca="1" si="11"/>
        <v>1668.9135012566003</v>
      </c>
      <c r="U54" s="11">
        <f t="shared" ca="1" si="11"/>
        <v>1516.7049463269186</v>
      </c>
      <c r="V54" s="11">
        <f t="shared" ca="1" si="12"/>
        <v>1379.7297428607067</v>
      </c>
      <c r="W54" s="11">
        <f t="shared" ca="1" si="12"/>
        <v>1255.9919931341235</v>
      </c>
      <c r="X54" s="11">
        <f t="shared" ca="1" si="12"/>
        <v>1143.817352494262</v>
      </c>
      <c r="Y54" s="11">
        <f t="shared" ca="1" si="12"/>
        <v>1041.7925755247604</v>
      </c>
      <c r="Z54" s="11">
        <f t="shared" ca="1" si="12"/>
        <v>948.71767402492173</v>
      </c>
      <c r="AA54" s="11">
        <f t="shared" ca="1" si="12"/>
        <v>863.56791687136229</v>
      </c>
      <c r="AB54" s="11">
        <f t="shared" ca="1" si="12"/>
        <v>785.46349969199639</v>
      </c>
      <c r="AC54" s="11">
        <f t="shared" ca="1" si="12"/>
        <v>713.6452006089653</v>
      </c>
      <c r="AD54" s="11">
        <f t="shared" ca="1" si="12"/>
        <v>647.45472362476607</v>
      </c>
      <c r="AE54" s="11">
        <f t="shared" ca="1" si="12"/>
        <v>586.31872957404426</v>
      </c>
      <c r="AF54" s="11">
        <f t="shared" ca="1" si="12"/>
        <v>529.73578328024098</v>
      </c>
      <c r="AG54" s="11">
        <f t="shared" ca="1" si="12"/>
        <v>477.26562010748012</v>
      </c>
      <c r="AH54" s="11">
        <f t="shared" ca="1" si="12"/>
        <v>428.52026818379181</v>
      </c>
      <c r="AI54" s="11">
        <f t="shared" ca="1" si="12"/>
        <v>383.15666418267642</v>
      </c>
      <c r="AJ54" s="11">
        <f t="shared" ca="1" si="12"/>
        <v>340.87047835923664</v>
      </c>
    </row>
    <row r="55" spans="1:36" x14ac:dyDescent="0.2">
      <c r="A55" s="11">
        <f t="shared" si="4"/>
        <v>88.001000000000005</v>
      </c>
      <c r="B55" s="11">
        <f t="shared" ca="1" si="6"/>
        <v>9.0185469425830878</v>
      </c>
      <c r="C55" s="11">
        <f t="shared" ca="1" si="5"/>
        <v>11254.043170819074</v>
      </c>
      <c r="D55" s="11">
        <f t="shared" ca="1" si="8"/>
        <v>9940.2780139330498</v>
      </c>
      <c r="E55" s="11">
        <f t="shared" ca="1" si="11"/>
        <v>9200.8765347431545</v>
      </c>
      <c r="F55" s="11">
        <f t="shared" ca="1" si="11"/>
        <v>8177.9234099165478</v>
      </c>
      <c r="G55" s="11">
        <f t="shared" ca="1" si="11"/>
        <v>7221.0021442586049</v>
      </c>
      <c r="H55" s="11">
        <f t="shared" ca="1" si="11"/>
        <v>6357.5509924982543</v>
      </c>
      <c r="I55" s="11">
        <f t="shared" ca="1" si="11"/>
        <v>5597.4468307608513</v>
      </c>
      <c r="J55" s="11">
        <f t="shared" ca="1" si="11"/>
        <v>4938.1188524097915</v>
      </c>
      <c r="K55" s="11">
        <f t="shared" ca="1" si="11"/>
        <v>4370.2427656641285</v>
      </c>
      <c r="L55" s="11">
        <f t="shared" ca="1" si="11"/>
        <v>3881.9637679244624</v>
      </c>
      <c r="M55" s="11">
        <f t="shared" ca="1" si="11"/>
        <v>3461.3716550163076</v>
      </c>
      <c r="N55" s="11">
        <f t="shared" ca="1" si="11"/>
        <v>3097.676641301317</v>
      </c>
      <c r="O55" s="11">
        <f t="shared" ca="1" si="11"/>
        <v>2781.6101032058477</v>
      </c>
      <c r="P55" s="11">
        <f t="shared" ca="1" si="11"/>
        <v>2505.4311001331075</v>
      </c>
      <c r="Q55" s="11">
        <f t="shared" ca="1" si="11"/>
        <v>2262.7649438522867</v>
      </c>
      <c r="R55" s="11">
        <f t="shared" ca="1" si="11"/>
        <v>2048.3918012729982</v>
      </c>
      <c r="S55" s="11">
        <f t="shared" ca="1" si="11"/>
        <v>1858.0398277868844</v>
      </c>
      <c r="T55" s="11">
        <f t="shared" ca="1" si="11"/>
        <v>1688.2039495139072</v>
      </c>
      <c r="U55" s="11">
        <f t="shared" ca="1" si="11"/>
        <v>1535.9953945842256</v>
      </c>
      <c r="V55" s="11">
        <f t="shared" ca="1" si="12"/>
        <v>1399.0201911180136</v>
      </c>
      <c r="W55" s="11">
        <f t="shared" ca="1" si="12"/>
        <v>1275.2824413914304</v>
      </c>
      <c r="X55" s="11">
        <f t="shared" ca="1" si="12"/>
        <v>1163.1078007515689</v>
      </c>
      <c r="Y55" s="11">
        <f t="shared" ca="1" si="12"/>
        <v>1061.0830237820674</v>
      </c>
      <c r="Z55" s="11">
        <f t="shared" ca="1" si="12"/>
        <v>968.00812228222856</v>
      </c>
      <c r="AA55" s="11">
        <f t="shared" ca="1" si="12"/>
        <v>882.85836512866911</v>
      </c>
      <c r="AB55" s="11">
        <f t="shared" ca="1" si="12"/>
        <v>804.75394794930321</v>
      </c>
      <c r="AC55" s="11">
        <f t="shared" ca="1" si="12"/>
        <v>732.93564886627212</v>
      </c>
      <c r="AD55" s="11">
        <f t="shared" ca="1" si="12"/>
        <v>666.7451718820729</v>
      </c>
      <c r="AE55" s="11">
        <f t="shared" ca="1" si="12"/>
        <v>605.60917783135108</v>
      </c>
      <c r="AF55" s="11">
        <f t="shared" ca="1" si="12"/>
        <v>549.0262315375478</v>
      </c>
      <c r="AG55" s="11">
        <f t="shared" ca="1" si="12"/>
        <v>496.556068364787</v>
      </c>
      <c r="AH55" s="11">
        <f t="shared" ca="1" si="12"/>
        <v>447.81071644109869</v>
      </c>
      <c r="AI55" s="11">
        <f t="shared" ca="1" si="12"/>
        <v>402.4471124399833</v>
      </c>
      <c r="AJ55" s="11">
        <f t="shared" ca="1" si="12"/>
        <v>360.16092661654352</v>
      </c>
    </row>
    <row r="56" spans="1:36" x14ac:dyDescent="0.2">
      <c r="A56" s="11">
        <f t="shared" si="4"/>
        <v>90.001000000000005</v>
      </c>
      <c r="B56" s="11">
        <f t="shared" ca="1" si="6"/>
        <v>8.6671970080242069</v>
      </c>
      <c r="C56" s="11">
        <f t="shared" ca="1" si="5"/>
        <v>11272.329412273</v>
      </c>
      <c r="D56" s="11">
        <f t="shared" ca="1" si="8"/>
        <v>9958.0814935261624</v>
      </c>
      <c r="E56" s="11">
        <f t="shared" ca="1" si="11"/>
        <v>9219.1627761970813</v>
      </c>
      <c r="F56" s="11">
        <f t="shared" ca="1" si="11"/>
        <v>8196.2096513704746</v>
      </c>
      <c r="G56" s="11">
        <f t="shared" ca="1" si="11"/>
        <v>7239.2883857125316</v>
      </c>
      <c r="H56" s="11">
        <f t="shared" ca="1" si="11"/>
        <v>6375.8372339521811</v>
      </c>
      <c r="I56" s="11">
        <f t="shared" ca="1" si="11"/>
        <v>5615.7330722147781</v>
      </c>
      <c r="J56" s="11">
        <f t="shared" ca="1" si="11"/>
        <v>4956.4050938637183</v>
      </c>
      <c r="K56" s="11">
        <f t="shared" ca="1" si="11"/>
        <v>4388.5290071180552</v>
      </c>
      <c r="L56" s="11">
        <f t="shared" ca="1" si="11"/>
        <v>3900.2500093783892</v>
      </c>
      <c r="M56" s="11">
        <f t="shared" ca="1" si="11"/>
        <v>3479.6578964702344</v>
      </c>
      <c r="N56" s="11">
        <f t="shared" ca="1" si="11"/>
        <v>3115.9628827552438</v>
      </c>
      <c r="O56" s="11">
        <f t="shared" ca="1" si="11"/>
        <v>2799.8963446597745</v>
      </c>
      <c r="P56" s="11">
        <f t="shared" ca="1" si="11"/>
        <v>2523.7173415870343</v>
      </c>
      <c r="Q56" s="11">
        <f t="shared" ca="1" si="11"/>
        <v>2281.0511853062135</v>
      </c>
      <c r="R56" s="11">
        <f t="shared" ca="1" si="11"/>
        <v>2066.678042726925</v>
      </c>
      <c r="S56" s="11">
        <f t="shared" ca="1" si="11"/>
        <v>1876.3260692408112</v>
      </c>
      <c r="T56" s="11">
        <f t="shared" ca="1" si="11"/>
        <v>1706.490190967834</v>
      </c>
      <c r="U56" s="11">
        <f t="shared" ca="1" si="11"/>
        <v>1554.2816360381523</v>
      </c>
      <c r="V56" s="11">
        <f t="shared" ca="1" si="12"/>
        <v>1417.3064325719404</v>
      </c>
      <c r="W56" s="11">
        <f t="shared" ca="1" si="12"/>
        <v>1293.5686828453572</v>
      </c>
      <c r="X56" s="11">
        <f t="shared" ca="1" si="12"/>
        <v>1181.3940422054957</v>
      </c>
      <c r="Y56" s="11">
        <f t="shared" ca="1" si="12"/>
        <v>1079.3692652359941</v>
      </c>
      <c r="Z56" s="11">
        <f t="shared" ca="1" si="12"/>
        <v>986.29436373615522</v>
      </c>
      <c r="AA56" s="11">
        <f t="shared" ca="1" si="12"/>
        <v>901.14460658259577</v>
      </c>
      <c r="AB56" s="11">
        <f t="shared" ca="1" si="12"/>
        <v>823.04018940322987</v>
      </c>
      <c r="AC56" s="11">
        <f t="shared" ca="1" si="12"/>
        <v>751.22189032019878</v>
      </c>
      <c r="AD56" s="11">
        <f t="shared" ca="1" si="12"/>
        <v>685.03141333599956</v>
      </c>
      <c r="AE56" s="11">
        <f t="shared" ca="1" si="12"/>
        <v>623.89541928527774</v>
      </c>
      <c r="AF56" s="11">
        <f t="shared" ca="1" si="12"/>
        <v>567.31247299147446</v>
      </c>
      <c r="AG56" s="11">
        <f t="shared" ca="1" si="12"/>
        <v>514.84230981871372</v>
      </c>
      <c r="AH56" s="11">
        <f t="shared" ca="1" si="12"/>
        <v>466.09695789502541</v>
      </c>
      <c r="AI56" s="11">
        <f t="shared" ca="1" si="12"/>
        <v>420.73335389391002</v>
      </c>
      <c r="AJ56" s="11">
        <f t="shared" ca="1" si="12"/>
        <v>378.44716807047024</v>
      </c>
    </row>
    <row r="57" spans="1:36" x14ac:dyDescent="0.2">
      <c r="A57" s="11">
        <f t="shared" si="4"/>
        <v>92.001000000000005</v>
      </c>
      <c r="B57" s="11">
        <f t="shared" ca="1" si="6"/>
        <v>8.3351930644542449</v>
      </c>
      <c r="C57" s="11">
        <f t="shared" ca="1" si="5"/>
        <v>11289.679698349519</v>
      </c>
      <c r="D57" s="11">
        <f t="shared" ca="1" si="8"/>
        <v>9974.9815264832141</v>
      </c>
      <c r="E57" s="11">
        <f t="shared" ca="1" si="11"/>
        <v>9236.5130622735996</v>
      </c>
      <c r="F57" s="11">
        <f t="shared" ca="1" si="11"/>
        <v>8213.559937446993</v>
      </c>
      <c r="G57" s="11">
        <f t="shared" ca="1" si="11"/>
        <v>7256.63867178905</v>
      </c>
      <c r="H57" s="11">
        <f t="shared" ca="1" si="11"/>
        <v>6393.1875200286995</v>
      </c>
      <c r="I57" s="11">
        <f t="shared" ca="1" si="11"/>
        <v>5633.0833582912965</v>
      </c>
      <c r="J57" s="11">
        <f t="shared" ca="1" si="11"/>
        <v>4973.7553799402367</v>
      </c>
      <c r="K57" s="11">
        <f t="shared" ca="1" si="11"/>
        <v>4405.8792931945736</v>
      </c>
      <c r="L57" s="11">
        <f t="shared" ca="1" si="11"/>
        <v>3917.6002954549076</v>
      </c>
      <c r="M57" s="11">
        <f t="shared" ca="1" si="11"/>
        <v>3497.0081825467528</v>
      </c>
      <c r="N57" s="11">
        <f t="shared" ca="1" si="11"/>
        <v>3133.3131688317621</v>
      </c>
      <c r="O57" s="11">
        <f t="shared" ca="1" si="11"/>
        <v>2817.2466307362929</v>
      </c>
      <c r="P57" s="11">
        <f t="shared" ca="1" si="11"/>
        <v>2541.0676276635527</v>
      </c>
      <c r="Q57" s="11">
        <f t="shared" ca="1" si="11"/>
        <v>2298.4014713827319</v>
      </c>
      <c r="R57" s="11">
        <f t="shared" ca="1" si="11"/>
        <v>2084.0283288034434</v>
      </c>
      <c r="S57" s="11">
        <f t="shared" ca="1" si="11"/>
        <v>1893.6763553173296</v>
      </c>
      <c r="T57" s="11">
        <f t="shared" ca="1" si="11"/>
        <v>1723.8404770443524</v>
      </c>
      <c r="U57" s="11">
        <f t="shared" ca="1" si="11"/>
        <v>1571.6319221146707</v>
      </c>
      <c r="V57" s="11">
        <f t="shared" ca="1" si="12"/>
        <v>1434.6567186484588</v>
      </c>
      <c r="W57" s="11">
        <f t="shared" ca="1" si="12"/>
        <v>1310.9189689218756</v>
      </c>
      <c r="X57" s="11">
        <f t="shared" ca="1" si="12"/>
        <v>1198.7443282820141</v>
      </c>
      <c r="Y57" s="11">
        <f t="shared" ca="1" si="12"/>
        <v>1096.7195513125125</v>
      </c>
      <c r="Z57" s="11">
        <f t="shared" ca="1" si="12"/>
        <v>1003.6446498126736</v>
      </c>
      <c r="AA57" s="11">
        <f t="shared" ca="1" si="12"/>
        <v>918.49489265911416</v>
      </c>
      <c r="AB57" s="11">
        <f t="shared" ca="1" si="12"/>
        <v>840.39047547974826</v>
      </c>
      <c r="AC57" s="11">
        <f t="shared" ca="1" si="12"/>
        <v>768.57217639671717</v>
      </c>
      <c r="AD57" s="11">
        <f t="shared" ca="1" si="12"/>
        <v>702.38169941251795</v>
      </c>
      <c r="AE57" s="11">
        <f t="shared" ca="1" si="12"/>
        <v>641.24570536179613</v>
      </c>
      <c r="AF57" s="11">
        <f t="shared" ca="1" si="12"/>
        <v>584.66275906799285</v>
      </c>
      <c r="AG57" s="11">
        <f t="shared" ca="1" si="12"/>
        <v>532.1925958952321</v>
      </c>
      <c r="AH57" s="11">
        <f t="shared" ca="1" si="12"/>
        <v>483.4472439715438</v>
      </c>
      <c r="AI57" s="11">
        <f t="shared" ca="1" si="12"/>
        <v>438.08363997042841</v>
      </c>
      <c r="AJ57" s="11">
        <f t="shared" ca="1" si="12"/>
        <v>395.79745414698863</v>
      </c>
    </row>
    <row r="58" spans="1:36" x14ac:dyDescent="0.2">
      <c r="A58" s="11">
        <f t="shared" si="4"/>
        <v>94.001000000000005</v>
      </c>
      <c r="B58" s="11">
        <f t="shared" ca="1" si="6"/>
        <v>8.0211764088330089</v>
      </c>
      <c r="C58" s="11">
        <f t="shared" ca="1" si="5"/>
        <v>11306.15661287466</v>
      </c>
      <c r="D58" s="11">
        <f t="shared" ca="1" si="8"/>
        <v>9991.0380218054797</v>
      </c>
      <c r="E58" s="11">
        <f t="shared" ca="1" si="11"/>
        <v>9252.9899767987408</v>
      </c>
      <c r="F58" s="11">
        <f t="shared" ca="1" si="11"/>
        <v>8230.0368519721342</v>
      </c>
      <c r="G58" s="11">
        <f t="shared" ca="1" si="11"/>
        <v>7273.1155863141903</v>
      </c>
      <c r="H58" s="11">
        <f t="shared" ca="1" si="11"/>
        <v>6409.6644345538398</v>
      </c>
      <c r="I58" s="11">
        <f t="shared" ca="1" si="11"/>
        <v>5649.5602728164367</v>
      </c>
      <c r="J58" s="11">
        <f t="shared" ca="1" si="11"/>
        <v>4990.232294465377</v>
      </c>
      <c r="K58" s="11">
        <f t="shared" ca="1" si="11"/>
        <v>4422.3562077197139</v>
      </c>
      <c r="L58" s="11">
        <f t="shared" ca="1" si="11"/>
        <v>3934.0772099800483</v>
      </c>
      <c r="M58" s="11">
        <f t="shared" ca="1" si="11"/>
        <v>3513.4850970718935</v>
      </c>
      <c r="N58" s="11">
        <f t="shared" ca="1" si="11"/>
        <v>3149.7900833569029</v>
      </c>
      <c r="O58" s="11">
        <f t="shared" ca="1" si="11"/>
        <v>2833.7235452614336</v>
      </c>
      <c r="P58" s="11">
        <f t="shared" ca="1" si="11"/>
        <v>2557.5445421886934</v>
      </c>
      <c r="Q58" s="11">
        <f t="shared" ca="1" si="11"/>
        <v>2314.8783859078726</v>
      </c>
      <c r="R58" s="11">
        <f t="shared" ca="1" si="11"/>
        <v>2100.5052433285841</v>
      </c>
      <c r="S58" s="11">
        <f t="shared" ca="1" si="11"/>
        <v>1910.1532698424701</v>
      </c>
      <c r="T58" s="11">
        <f t="shared" ca="1" si="11"/>
        <v>1740.3173915694929</v>
      </c>
      <c r="U58" s="11">
        <f t="shared" ca="1" si="11"/>
        <v>1588.1088366398112</v>
      </c>
      <c r="V58" s="11">
        <f t="shared" ca="1" si="12"/>
        <v>1451.1336331735993</v>
      </c>
      <c r="W58" s="11">
        <f t="shared" ca="1" si="12"/>
        <v>1327.3958834470161</v>
      </c>
      <c r="X58" s="11">
        <f t="shared" ca="1" si="12"/>
        <v>1215.2212428071546</v>
      </c>
      <c r="Y58" s="11">
        <f t="shared" ca="1" si="12"/>
        <v>1113.196465837653</v>
      </c>
      <c r="Z58" s="11">
        <f t="shared" ca="1" si="12"/>
        <v>1020.1215643378141</v>
      </c>
      <c r="AA58" s="11">
        <f t="shared" ca="1" si="12"/>
        <v>934.97180718425466</v>
      </c>
      <c r="AB58" s="11">
        <f t="shared" ca="1" si="12"/>
        <v>856.86739000488876</v>
      </c>
      <c r="AC58" s="11">
        <f t="shared" ca="1" si="12"/>
        <v>785.04909092185767</v>
      </c>
      <c r="AD58" s="11">
        <f t="shared" ca="1" si="12"/>
        <v>718.85861393765845</v>
      </c>
      <c r="AE58" s="11">
        <f t="shared" ca="1" si="12"/>
        <v>657.72261988693663</v>
      </c>
      <c r="AF58" s="11">
        <f t="shared" ca="1" si="12"/>
        <v>601.13967359313335</v>
      </c>
      <c r="AG58" s="11">
        <f t="shared" ca="1" si="12"/>
        <v>548.6695104203726</v>
      </c>
      <c r="AH58" s="11">
        <f t="shared" ca="1" si="12"/>
        <v>499.92415849668436</v>
      </c>
      <c r="AI58" s="11">
        <f t="shared" ca="1" si="12"/>
        <v>454.56055449556897</v>
      </c>
      <c r="AJ58" s="11">
        <f t="shared" ca="1" si="12"/>
        <v>412.27436867212919</v>
      </c>
    </row>
    <row r="59" spans="1:36" x14ac:dyDescent="0.2">
      <c r="A59" s="11">
        <f t="shared" si="4"/>
        <v>96.001000000000005</v>
      </c>
      <c r="B59" s="11">
        <f t="shared" ca="1" si="6"/>
        <v>7.7239038639111008</v>
      </c>
      <c r="C59" s="11">
        <f t="shared" ca="1" si="5"/>
        <v>11321.817625678421</v>
      </c>
      <c r="D59" s="11">
        <f t="shared" ca="1" si="8"/>
        <v>10006.306033346345</v>
      </c>
      <c r="E59" s="11">
        <f t="shared" ca="1" si="11"/>
        <v>9268.6509896025018</v>
      </c>
      <c r="F59" s="11">
        <f t="shared" ca="1" si="11"/>
        <v>8245.6978647758951</v>
      </c>
      <c r="G59" s="11">
        <f t="shared" ca="1" si="11"/>
        <v>7288.7765991179504</v>
      </c>
      <c r="H59" s="11">
        <f t="shared" ca="1" si="11"/>
        <v>6425.3254473575998</v>
      </c>
      <c r="I59" s="11">
        <f t="shared" ca="1" si="11"/>
        <v>5665.2212856201968</v>
      </c>
      <c r="J59" s="11">
        <f t="shared" ca="1" si="11"/>
        <v>5005.893307269137</v>
      </c>
      <c r="K59" s="11">
        <f t="shared" ca="1" si="11"/>
        <v>4438.017220523474</v>
      </c>
      <c r="L59" s="11">
        <f t="shared" ca="1" si="11"/>
        <v>3949.7382227838084</v>
      </c>
      <c r="M59" s="11">
        <f t="shared" ca="1" si="11"/>
        <v>3529.1461098756536</v>
      </c>
      <c r="N59" s="11">
        <f t="shared" ca="1" si="11"/>
        <v>3165.4510961606629</v>
      </c>
      <c r="O59" s="11">
        <f t="shared" ca="1" si="11"/>
        <v>2849.3845580651937</v>
      </c>
      <c r="P59" s="11">
        <f t="shared" ca="1" si="11"/>
        <v>2573.2055549924535</v>
      </c>
      <c r="Q59" s="11">
        <f t="shared" ca="1" si="11"/>
        <v>2330.5393987116327</v>
      </c>
      <c r="R59" s="11">
        <f t="shared" ca="1" si="11"/>
        <v>2116.1662561323442</v>
      </c>
      <c r="S59" s="11">
        <f t="shared" ca="1" si="11"/>
        <v>1925.8142826462301</v>
      </c>
      <c r="T59" s="11">
        <f t="shared" ca="1" si="11"/>
        <v>1755.9784043732529</v>
      </c>
      <c r="U59" s="11">
        <f t="shared" ca="1" si="11"/>
        <v>1603.7698494435713</v>
      </c>
      <c r="V59" s="11">
        <f t="shared" ca="1" si="12"/>
        <v>1466.7946459773593</v>
      </c>
      <c r="W59" s="11">
        <f t="shared" ca="1" si="12"/>
        <v>1343.0568962507762</v>
      </c>
      <c r="X59" s="11">
        <f t="shared" ca="1" si="12"/>
        <v>1230.8822556109146</v>
      </c>
      <c r="Y59" s="11">
        <f t="shared" ca="1" si="12"/>
        <v>1128.8574786414131</v>
      </c>
      <c r="Z59" s="11">
        <f t="shared" ca="1" si="12"/>
        <v>1035.7825771415742</v>
      </c>
      <c r="AA59" s="11">
        <f t="shared" ca="1" si="12"/>
        <v>950.63281998801483</v>
      </c>
      <c r="AB59" s="11">
        <f t="shared" ca="1" si="12"/>
        <v>872.52840280864893</v>
      </c>
      <c r="AC59" s="11">
        <f t="shared" ca="1" si="12"/>
        <v>800.71010372561784</v>
      </c>
      <c r="AD59" s="11">
        <f t="shared" ca="1" si="12"/>
        <v>734.51962674141862</v>
      </c>
      <c r="AE59" s="11">
        <f t="shared" ca="1" si="12"/>
        <v>673.3836326906968</v>
      </c>
      <c r="AF59" s="11">
        <f t="shared" ca="1" si="12"/>
        <v>616.80068639689352</v>
      </c>
      <c r="AG59" s="11">
        <f t="shared" ca="1" si="12"/>
        <v>564.33052322413278</v>
      </c>
      <c r="AH59" s="11">
        <f t="shared" ca="1" si="12"/>
        <v>515.58517130044447</v>
      </c>
      <c r="AI59" s="11">
        <f t="shared" ca="1" si="12"/>
        <v>470.22156729932908</v>
      </c>
      <c r="AJ59" s="11">
        <f t="shared" ca="1" si="12"/>
        <v>427.9353814758893</v>
      </c>
    </row>
    <row r="60" spans="1:36" x14ac:dyDescent="0.2">
      <c r="A60" s="11">
        <f t="shared" si="4"/>
        <v>98.001000000000005</v>
      </c>
      <c r="B60" s="11">
        <f t="shared" ca="1" si="6"/>
        <v>7.4422362334657164</v>
      </c>
      <c r="C60" s="11">
        <f t="shared" ca="1" si="5"/>
        <v>11336.715584072463</v>
      </c>
      <c r="D60" s="11">
        <f t="shared" ca="1" si="8"/>
        <v>10020.836222518699</v>
      </c>
      <c r="E60" s="11">
        <f t="shared" ref="E60:U74" ca="1" si="13">E59+(($B59+$B60)/2)^(4/3)/$B$4*$B$3</f>
        <v>9283.5489479965436</v>
      </c>
      <c r="F60" s="11">
        <f t="shared" ca="1" si="13"/>
        <v>8260.5958231699369</v>
      </c>
      <c r="G60" s="11">
        <f t="shared" ca="1" si="13"/>
        <v>7303.6745575119921</v>
      </c>
      <c r="H60" s="11">
        <f t="shared" ca="1" si="13"/>
        <v>6440.2234057516416</v>
      </c>
      <c r="I60" s="11">
        <f t="shared" ca="1" si="13"/>
        <v>5680.1192440142386</v>
      </c>
      <c r="J60" s="11">
        <f t="shared" ca="1" si="13"/>
        <v>5020.7912656631788</v>
      </c>
      <c r="K60" s="11">
        <f t="shared" ca="1" si="13"/>
        <v>4452.9151789175157</v>
      </c>
      <c r="L60" s="11">
        <f t="shared" ca="1" si="13"/>
        <v>3964.6361811778502</v>
      </c>
      <c r="M60" s="11">
        <f t="shared" ca="1" si="13"/>
        <v>3544.0440682696953</v>
      </c>
      <c r="N60" s="11">
        <f t="shared" ca="1" si="13"/>
        <v>3180.3490545547047</v>
      </c>
      <c r="O60" s="11">
        <f t="shared" ca="1" si="13"/>
        <v>2864.2825164592355</v>
      </c>
      <c r="P60" s="11">
        <f t="shared" ca="1" si="13"/>
        <v>2588.1035133864953</v>
      </c>
      <c r="Q60" s="11">
        <f t="shared" ca="1" si="13"/>
        <v>2345.4373571056744</v>
      </c>
      <c r="R60" s="11">
        <f t="shared" ca="1" si="13"/>
        <v>2131.064214526386</v>
      </c>
      <c r="S60" s="11">
        <f t="shared" ca="1" si="13"/>
        <v>1940.7122410402721</v>
      </c>
      <c r="T60" s="11">
        <f t="shared" ca="1" si="13"/>
        <v>1770.8763627672949</v>
      </c>
      <c r="U60" s="11">
        <f t="shared" ca="1" si="13"/>
        <v>1618.6678078376133</v>
      </c>
      <c r="V60" s="11">
        <f t="shared" ca="1" si="12"/>
        <v>1481.6926043714013</v>
      </c>
      <c r="W60" s="11">
        <f t="shared" ca="1" si="12"/>
        <v>1357.9548546448182</v>
      </c>
      <c r="X60" s="11">
        <f t="shared" ca="1" si="12"/>
        <v>1245.7802140049566</v>
      </c>
      <c r="Y60" s="11">
        <f t="shared" ca="1" si="12"/>
        <v>1143.7554370354551</v>
      </c>
      <c r="Z60" s="11">
        <f t="shared" ca="1" si="12"/>
        <v>1050.6805355356162</v>
      </c>
      <c r="AA60" s="11">
        <f t="shared" ca="1" si="12"/>
        <v>965.53077838205684</v>
      </c>
      <c r="AB60" s="11">
        <f t="shared" ca="1" si="12"/>
        <v>887.42636120269094</v>
      </c>
      <c r="AC60" s="11">
        <f t="shared" ca="1" si="12"/>
        <v>815.60806211965985</v>
      </c>
      <c r="AD60" s="11">
        <f t="shared" ca="1" si="12"/>
        <v>749.41758513546063</v>
      </c>
      <c r="AE60" s="11">
        <f t="shared" ca="1" si="12"/>
        <v>688.28159108473881</v>
      </c>
      <c r="AF60" s="11">
        <f t="shared" ca="1" si="12"/>
        <v>631.69864479093553</v>
      </c>
      <c r="AG60" s="11">
        <f t="shared" ca="1" si="12"/>
        <v>579.22848161817478</v>
      </c>
      <c r="AH60" s="11">
        <f t="shared" ca="1" si="12"/>
        <v>530.48312969448648</v>
      </c>
      <c r="AI60" s="11">
        <f t="shared" ca="1" si="12"/>
        <v>485.11952569337109</v>
      </c>
      <c r="AJ60" s="11">
        <f t="shared" ca="1" si="12"/>
        <v>442.83333986993131</v>
      </c>
    </row>
    <row r="61" spans="1:36" x14ac:dyDescent="0.2">
      <c r="A61" s="11">
        <f t="shared" si="4"/>
        <v>100.001</v>
      </c>
      <c r="B61" s="11">
        <f t="shared" ca="1" si="6"/>
        <v>7.175128088530597</v>
      </c>
      <c r="C61" s="11">
        <f t="shared" ca="1" si="5"/>
        <v>11350.899150086476</v>
      </c>
      <c r="D61" s="11">
        <f t="shared" ca="1" si="8"/>
        <v>10034.675270376138</v>
      </c>
      <c r="E61" s="11">
        <f t="shared" ca="1" si="13"/>
        <v>9297.7325140105568</v>
      </c>
      <c r="F61" s="11">
        <f t="shared" ca="1" si="13"/>
        <v>8274.7793891839501</v>
      </c>
      <c r="G61" s="11">
        <f t="shared" ca="1" si="13"/>
        <v>7317.8581235260053</v>
      </c>
      <c r="H61" s="11">
        <f t="shared" ca="1" si="13"/>
        <v>6454.4069717656548</v>
      </c>
      <c r="I61" s="11">
        <f t="shared" ca="1" si="13"/>
        <v>5694.3028100282518</v>
      </c>
      <c r="J61" s="11">
        <f t="shared" ca="1" si="13"/>
        <v>5034.974831677192</v>
      </c>
      <c r="K61" s="11">
        <f t="shared" ca="1" si="13"/>
        <v>4467.0987449315289</v>
      </c>
      <c r="L61" s="11">
        <f t="shared" ca="1" si="13"/>
        <v>3978.8197471918634</v>
      </c>
      <c r="M61" s="11">
        <f t="shared" ca="1" si="13"/>
        <v>3558.2276342837085</v>
      </c>
      <c r="N61" s="11">
        <f t="shared" ca="1" si="13"/>
        <v>3194.5326205687179</v>
      </c>
      <c r="O61" s="11">
        <f t="shared" ca="1" si="13"/>
        <v>2878.4660824732487</v>
      </c>
      <c r="P61" s="11">
        <f t="shared" ca="1" si="13"/>
        <v>2602.2870794005084</v>
      </c>
      <c r="Q61" s="11">
        <f t="shared" ca="1" si="13"/>
        <v>2359.6209231196876</v>
      </c>
      <c r="R61" s="11">
        <f t="shared" ca="1" si="13"/>
        <v>2145.2477805403992</v>
      </c>
      <c r="S61" s="11">
        <f t="shared" ca="1" si="13"/>
        <v>1954.8958070542851</v>
      </c>
      <c r="T61" s="11">
        <f t="shared" ca="1" si="13"/>
        <v>1785.0599287813079</v>
      </c>
      <c r="U61" s="11">
        <f t="shared" ca="1" si="13"/>
        <v>1632.8513738516262</v>
      </c>
      <c r="V61" s="11">
        <f t="shared" ca="1" si="12"/>
        <v>1495.8761703854143</v>
      </c>
      <c r="W61" s="11">
        <f t="shared" ca="1" si="12"/>
        <v>1372.1384206588311</v>
      </c>
      <c r="X61" s="11">
        <f t="shared" ca="1" si="12"/>
        <v>1259.9637800189696</v>
      </c>
      <c r="Y61" s="11">
        <f t="shared" ca="1" si="12"/>
        <v>1157.9390030494681</v>
      </c>
      <c r="Z61" s="11">
        <f t="shared" ca="1" si="12"/>
        <v>1064.8641015496291</v>
      </c>
      <c r="AA61" s="11">
        <f t="shared" ca="1" si="12"/>
        <v>979.71434439606992</v>
      </c>
      <c r="AB61" s="11">
        <f t="shared" ca="1" si="12"/>
        <v>901.60992721670402</v>
      </c>
      <c r="AC61" s="11">
        <f t="shared" ca="1" si="12"/>
        <v>829.79162813367293</v>
      </c>
      <c r="AD61" s="11">
        <f t="shared" ca="1" si="12"/>
        <v>763.60115114947371</v>
      </c>
      <c r="AE61" s="11">
        <f t="shared" ca="1" si="12"/>
        <v>702.46515709875189</v>
      </c>
      <c r="AF61" s="11">
        <f t="shared" ca="1" si="12"/>
        <v>645.88221080494861</v>
      </c>
      <c r="AG61" s="11">
        <f t="shared" ca="1" si="12"/>
        <v>593.41204763218786</v>
      </c>
      <c r="AH61" s="11">
        <f t="shared" ca="1" si="12"/>
        <v>544.66669570849956</v>
      </c>
      <c r="AI61" s="11">
        <f t="shared" ca="1" si="12"/>
        <v>499.30309170738417</v>
      </c>
      <c r="AJ61" s="11">
        <f t="shared" ca="1" si="12"/>
        <v>457.01690588394439</v>
      </c>
    </row>
    <row r="62" spans="1:36" x14ac:dyDescent="0.2">
      <c r="A62" s="11">
        <f t="shared" si="4"/>
        <v>102.001</v>
      </c>
      <c r="B62" s="11">
        <f t="shared" ca="1" si="6"/>
        <v>6.9216187100063182</v>
      </c>
      <c r="C62" s="11">
        <f t="shared" ca="1" si="5"/>
        <v>11364.413190229385</v>
      </c>
      <c r="D62" s="11">
        <f t="shared" ca="1" si="8"/>
        <v>10047.866245326559</v>
      </c>
      <c r="E62" s="11">
        <f t="shared" ca="1" si="13"/>
        <v>9311.2465541534657</v>
      </c>
      <c r="F62" s="11">
        <f t="shared" ca="1" si="13"/>
        <v>8288.293429326859</v>
      </c>
      <c r="G62" s="11">
        <f t="shared" ca="1" si="13"/>
        <v>7331.3721636689133</v>
      </c>
      <c r="H62" s="11">
        <f t="shared" ca="1" si="13"/>
        <v>6467.9210119085628</v>
      </c>
      <c r="I62" s="11">
        <f t="shared" ca="1" si="13"/>
        <v>5707.8168501711598</v>
      </c>
      <c r="J62" s="11">
        <f t="shared" ca="1" si="13"/>
        <v>5048.4888718201</v>
      </c>
      <c r="K62" s="11">
        <f t="shared" ca="1" si="13"/>
        <v>4480.6127850744369</v>
      </c>
      <c r="L62" s="11">
        <f t="shared" ca="1" si="13"/>
        <v>3992.3337873347718</v>
      </c>
      <c r="M62" s="11">
        <f t="shared" ca="1" si="13"/>
        <v>3571.741674426617</v>
      </c>
      <c r="N62" s="11">
        <f t="shared" ca="1" si="13"/>
        <v>3208.0466607116264</v>
      </c>
      <c r="O62" s="11">
        <f t="shared" ca="1" si="13"/>
        <v>2891.9801226161571</v>
      </c>
      <c r="P62" s="11">
        <f t="shared" ca="1" si="13"/>
        <v>2615.8011195434169</v>
      </c>
      <c r="Q62" s="11">
        <f t="shared" ca="1" si="13"/>
        <v>2373.1349632625961</v>
      </c>
      <c r="R62" s="11">
        <f t="shared" ca="1" si="13"/>
        <v>2158.7618206833076</v>
      </c>
      <c r="S62" s="11">
        <f t="shared" ca="1" si="13"/>
        <v>1968.4098471971936</v>
      </c>
      <c r="T62" s="11">
        <f t="shared" ca="1" si="13"/>
        <v>1798.5739689242164</v>
      </c>
      <c r="U62" s="11">
        <f t="shared" ca="1" si="13"/>
        <v>1646.3654139945347</v>
      </c>
      <c r="V62" s="11">
        <f t="shared" ca="1" si="12"/>
        <v>1509.3902105283228</v>
      </c>
      <c r="W62" s="11">
        <f t="shared" ca="1" si="12"/>
        <v>1385.6524608017396</v>
      </c>
      <c r="X62" s="11">
        <f t="shared" ca="1" si="12"/>
        <v>1273.4778201618781</v>
      </c>
      <c r="Y62" s="11">
        <f t="shared" ca="1" si="12"/>
        <v>1171.4530431923765</v>
      </c>
      <c r="Z62" s="11">
        <f t="shared" ca="1" si="12"/>
        <v>1078.3781416925376</v>
      </c>
      <c r="AA62" s="11">
        <f t="shared" ca="1" si="12"/>
        <v>993.22838453897839</v>
      </c>
      <c r="AB62" s="11">
        <f t="shared" ca="1" si="12"/>
        <v>915.12396735961249</v>
      </c>
      <c r="AC62" s="11">
        <f t="shared" ca="1" si="12"/>
        <v>843.3056682765814</v>
      </c>
      <c r="AD62" s="11">
        <f t="shared" ca="1" si="12"/>
        <v>777.11519129238218</v>
      </c>
      <c r="AE62" s="11">
        <f t="shared" ca="1" si="12"/>
        <v>715.97919724166036</v>
      </c>
      <c r="AF62" s="11">
        <f t="shared" ca="1" si="12"/>
        <v>659.39625094785708</v>
      </c>
      <c r="AG62" s="11">
        <f t="shared" ca="1" si="12"/>
        <v>606.92608777509633</v>
      </c>
      <c r="AH62" s="11">
        <f t="shared" ca="1" si="12"/>
        <v>558.18073585140803</v>
      </c>
      <c r="AI62" s="11">
        <f t="shared" ca="1" si="12"/>
        <v>512.81713185029264</v>
      </c>
      <c r="AJ62" s="11">
        <f t="shared" ca="1" si="12"/>
        <v>470.5309460268528</v>
      </c>
    </row>
    <row r="63" spans="1:36" x14ac:dyDescent="0.2">
      <c r="A63" s="11">
        <f t="shared" si="4"/>
        <v>104.001</v>
      </c>
      <c r="B63" s="11">
        <f t="shared" ca="1" si="6"/>
        <v>6.6808240387784101</v>
      </c>
      <c r="C63" s="11">
        <f t="shared" ca="1" si="5"/>
        <v>11377.299123598583</v>
      </c>
      <c r="D63" s="11">
        <f t="shared" ca="1" si="8"/>
        <v>10060.448931872525</v>
      </c>
      <c r="E63" s="11">
        <f t="shared" ca="1" si="13"/>
        <v>9324.1324875226637</v>
      </c>
      <c r="F63" s="11">
        <f t="shared" ca="1" si="13"/>
        <v>8301.1793626960571</v>
      </c>
      <c r="G63" s="11">
        <f t="shared" ca="1" si="13"/>
        <v>7344.2580970381105</v>
      </c>
      <c r="H63" s="11">
        <f t="shared" ca="1" si="13"/>
        <v>6480.80694527776</v>
      </c>
      <c r="I63" s="11">
        <f t="shared" ca="1" si="13"/>
        <v>5720.7027835403569</v>
      </c>
      <c r="J63" s="11">
        <f t="shared" ca="1" si="13"/>
        <v>5061.3748051892971</v>
      </c>
      <c r="K63" s="11">
        <f t="shared" ca="1" si="13"/>
        <v>4493.4987184436341</v>
      </c>
      <c r="L63" s="11">
        <f t="shared" ca="1" si="13"/>
        <v>4005.219720703969</v>
      </c>
      <c r="M63" s="11">
        <f t="shared" ca="1" si="13"/>
        <v>3584.6276077958141</v>
      </c>
      <c r="N63" s="11">
        <f t="shared" ca="1" si="13"/>
        <v>3220.9325940808235</v>
      </c>
      <c r="O63" s="11">
        <f t="shared" ca="1" si="13"/>
        <v>2904.8660559853543</v>
      </c>
      <c r="P63" s="11">
        <f t="shared" ca="1" si="13"/>
        <v>2628.687052912614</v>
      </c>
      <c r="Q63" s="11">
        <f t="shared" ca="1" si="13"/>
        <v>2386.0208966317932</v>
      </c>
      <c r="R63" s="11">
        <f t="shared" ca="1" si="13"/>
        <v>2171.6477540525048</v>
      </c>
      <c r="S63" s="11">
        <f t="shared" ca="1" si="13"/>
        <v>1981.2957805663909</v>
      </c>
      <c r="T63" s="11">
        <f t="shared" ca="1" si="13"/>
        <v>1811.4599022934137</v>
      </c>
      <c r="U63" s="11">
        <f t="shared" ca="1" si="13"/>
        <v>1659.2513473637321</v>
      </c>
      <c r="V63" s="11">
        <f t="shared" ref="V63:AJ78" ca="1" si="14">V62+(($B62+$B63)/2)^(4/3)/$B$4*$B$3</f>
        <v>1522.2761438975201</v>
      </c>
      <c r="W63" s="11">
        <f t="shared" ca="1" si="14"/>
        <v>1398.538394170937</v>
      </c>
      <c r="X63" s="11">
        <f t="shared" ca="1" si="14"/>
        <v>1286.3637535310754</v>
      </c>
      <c r="Y63" s="11">
        <f t="shared" ca="1" si="14"/>
        <v>1184.3389765615739</v>
      </c>
      <c r="Z63" s="11">
        <f t="shared" ca="1" si="14"/>
        <v>1091.264075061735</v>
      </c>
      <c r="AA63" s="11">
        <f t="shared" ca="1" si="14"/>
        <v>1006.1143179081756</v>
      </c>
      <c r="AB63" s="11">
        <f t="shared" ca="1" si="14"/>
        <v>928.00990072880973</v>
      </c>
      <c r="AC63" s="11">
        <f t="shared" ca="1" si="14"/>
        <v>856.19160164577863</v>
      </c>
      <c r="AD63" s="11">
        <f t="shared" ca="1" si="14"/>
        <v>790.00112466157941</v>
      </c>
      <c r="AE63" s="11">
        <f t="shared" ca="1" si="14"/>
        <v>728.86513061085759</v>
      </c>
      <c r="AF63" s="11">
        <f t="shared" ca="1" si="14"/>
        <v>672.28218431705432</v>
      </c>
      <c r="AG63" s="11">
        <f t="shared" ca="1" si="14"/>
        <v>619.81202114429357</v>
      </c>
      <c r="AH63" s="11">
        <f t="shared" ca="1" si="14"/>
        <v>571.06666922060526</v>
      </c>
      <c r="AI63" s="11">
        <f t="shared" ca="1" si="14"/>
        <v>525.70306521948987</v>
      </c>
      <c r="AJ63" s="11">
        <f t="shared" ca="1" si="14"/>
        <v>483.41687939605009</v>
      </c>
    </row>
    <row r="64" spans="1:36" x14ac:dyDescent="0.2">
      <c r="A64" s="11">
        <f t="shared" si="4"/>
        <v>106.001</v>
      </c>
      <c r="B64" s="11">
        <f t="shared" ca="1" si="6"/>
        <v>6.4519295060031547</v>
      </c>
      <c r="C64" s="11">
        <f t="shared" ca="1" si="5"/>
        <v>11389.595233362805</v>
      </c>
      <c r="D64" s="11">
        <f t="shared" ca="1" si="8"/>
        <v>10072.460125040747</v>
      </c>
      <c r="E64" s="11">
        <f t="shared" ca="1" si="13"/>
        <v>9336.4285972868856</v>
      </c>
      <c r="F64" s="11">
        <f t="shared" ca="1" si="13"/>
        <v>8313.475472460279</v>
      </c>
      <c r="G64" s="11">
        <f t="shared" ca="1" si="13"/>
        <v>7356.5542068023315</v>
      </c>
      <c r="H64" s="11">
        <f t="shared" ca="1" si="13"/>
        <v>6493.103055041981</v>
      </c>
      <c r="I64" s="11">
        <f t="shared" ca="1" si="13"/>
        <v>5732.9988933045779</v>
      </c>
      <c r="J64" s="11">
        <f t="shared" ca="1" si="13"/>
        <v>5073.6709149535181</v>
      </c>
      <c r="K64" s="11">
        <f t="shared" ca="1" si="13"/>
        <v>4505.7948282078551</v>
      </c>
      <c r="L64" s="11">
        <f t="shared" ca="1" si="13"/>
        <v>4017.51583046819</v>
      </c>
      <c r="M64" s="11">
        <f t="shared" ca="1" si="13"/>
        <v>3596.9237175600351</v>
      </c>
      <c r="N64" s="11">
        <f t="shared" ca="1" si="13"/>
        <v>3233.2287038450445</v>
      </c>
      <c r="O64" s="11">
        <f t="shared" ca="1" si="13"/>
        <v>2917.1621657495753</v>
      </c>
      <c r="P64" s="11">
        <f t="shared" ca="1" si="13"/>
        <v>2640.983162676835</v>
      </c>
      <c r="Q64" s="11">
        <f t="shared" ca="1" si="13"/>
        <v>2398.3170063960142</v>
      </c>
      <c r="R64" s="11">
        <f t="shared" ca="1" si="13"/>
        <v>2183.9438638167258</v>
      </c>
      <c r="S64" s="11">
        <f t="shared" ca="1" si="13"/>
        <v>1993.5918903306122</v>
      </c>
      <c r="T64" s="11">
        <f t="shared" ca="1" si="13"/>
        <v>1823.756012057635</v>
      </c>
      <c r="U64" s="11">
        <f t="shared" ca="1" si="13"/>
        <v>1671.5474571279533</v>
      </c>
      <c r="V64" s="11">
        <f t="shared" ca="1" si="14"/>
        <v>1534.5722536617413</v>
      </c>
      <c r="W64" s="11">
        <f t="shared" ca="1" si="14"/>
        <v>1410.8345039351582</v>
      </c>
      <c r="X64" s="11">
        <f t="shared" ca="1" si="14"/>
        <v>1298.6598632952966</v>
      </c>
      <c r="Y64" s="11">
        <f t="shared" ca="1" si="14"/>
        <v>1196.6350863257951</v>
      </c>
      <c r="Z64" s="11">
        <f t="shared" ca="1" si="14"/>
        <v>1103.5601848259562</v>
      </c>
      <c r="AA64" s="11">
        <f t="shared" ca="1" si="14"/>
        <v>1018.4104276723967</v>
      </c>
      <c r="AB64" s="11">
        <f t="shared" ca="1" si="14"/>
        <v>940.30601049303084</v>
      </c>
      <c r="AC64" s="11">
        <f t="shared" ca="1" si="14"/>
        <v>868.48771140999975</v>
      </c>
      <c r="AD64" s="11">
        <f t="shared" ca="1" si="14"/>
        <v>802.29723442580053</v>
      </c>
      <c r="AE64" s="11">
        <f t="shared" ca="1" si="14"/>
        <v>741.16124037507871</v>
      </c>
      <c r="AF64" s="11">
        <f t="shared" ca="1" si="14"/>
        <v>684.57829408127543</v>
      </c>
      <c r="AG64" s="11">
        <f t="shared" ca="1" si="14"/>
        <v>632.10813090851468</v>
      </c>
      <c r="AH64" s="11">
        <f t="shared" ca="1" si="14"/>
        <v>583.36277898482638</v>
      </c>
      <c r="AI64" s="11">
        <f t="shared" ca="1" si="14"/>
        <v>537.99917498371099</v>
      </c>
      <c r="AJ64" s="11">
        <f t="shared" ca="1" si="14"/>
        <v>495.71298916027126</v>
      </c>
    </row>
    <row r="65" spans="1:36" x14ac:dyDescent="0.2">
      <c r="A65" s="11">
        <f t="shared" si="4"/>
        <v>108.001</v>
      </c>
      <c r="B65" s="11">
        <f t="shared" ca="1" si="6"/>
        <v>6.2341836342972972</v>
      </c>
      <c r="C65" s="11">
        <f t="shared" ca="1" si="5"/>
        <v>11401.336945967518</v>
      </c>
      <c r="D65" s="11">
        <f t="shared" ca="1" si="8"/>
        <v>10083.933894540709</v>
      </c>
      <c r="E65" s="11">
        <f t="shared" ca="1" si="13"/>
        <v>9348.1703098915987</v>
      </c>
      <c r="F65" s="11">
        <f t="shared" ca="1" si="13"/>
        <v>8325.217185064992</v>
      </c>
      <c r="G65" s="11">
        <f t="shared" ca="1" si="13"/>
        <v>7368.2959194070445</v>
      </c>
      <c r="H65" s="11">
        <f t="shared" ca="1" si="13"/>
        <v>6504.844767646694</v>
      </c>
      <c r="I65" s="11">
        <f t="shared" ca="1" si="13"/>
        <v>5744.7406059092909</v>
      </c>
      <c r="J65" s="11">
        <f t="shared" ca="1" si="13"/>
        <v>5085.4126275582312</v>
      </c>
      <c r="K65" s="11">
        <f t="shared" ca="1" si="13"/>
        <v>4517.5365408125681</v>
      </c>
      <c r="L65" s="11">
        <f t="shared" ca="1" si="13"/>
        <v>4029.2575430729025</v>
      </c>
      <c r="M65" s="11">
        <f t="shared" ca="1" si="13"/>
        <v>3608.6654301647477</v>
      </c>
      <c r="N65" s="11">
        <f t="shared" ca="1" si="13"/>
        <v>3244.9704164497571</v>
      </c>
      <c r="O65" s="11">
        <f t="shared" ca="1" si="13"/>
        <v>2928.9038783542878</v>
      </c>
      <c r="P65" s="11">
        <f t="shared" ca="1" si="13"/>
        <v>2652.7248752815476</v>
      </c>
      <c r="Q65" s="11">
        <f t="shared" ca="1" si="13"/>
        <v>2410.0587190007268</v>
      </c>
      <c r="R65" s="11">
        <f t="shared" ca="1" si="13"/>
        <v>2195.6855764214383</v>
      </c>
      <c r="S65" s="11">
        <f t="shared" ca="1" si="13"/>
        <v>2005.333602935325</v>
      </c>
      <c r="T65" s="11">
        <f t="shared" ca="1" si="13"/>
        <v>1835.4977246623478</v>
      </c>
      <c r="U65" s="11">
        <f t="shared" ca="1" si="13"/>
        <v>1683.2891697326661</v>
      </c>
      <c r="V65" s="11">
        <f t="shared" ca="1" si="14"/>
        <v>1546.3139662664541</v>
      </c>
      <c r="W65" s="11">
        <f t="shared" ca="1" si="14"/>
        <v>1422.576216539871</v>
      </c>
      <c r="X65" s="11">
        <f t="shared" ca="1" si="14"/>
        <v>1310.4015759000094</v>
      </c>
      <c r="Y65" s="11">
        <f t="shared" ca="1" si="14"/>
        <v>1208.3767989305079</v>
      </c>
      <c r="Z65" s="11">
        <f t="shared" ca="1" si="14"/>
        <v>1115.301897430669</v>
      </c>
      <c r="AA65" s="11">
        <f t="shared" ca="1" si="14"/>
        <v>1030.1521402771095</v>
      </c>
      <c r="AB65" s="11">
        <f t="shared" ca="1" si="14"/>
        <v>952.04772309774353</v>
      </c>
      <c r="AC65" s="11">
        <f t="shared" ca="1" si="14"/>
        <v>880.22942401471244</v>
      </c>
      <c r="AD65" s="11">
        <f t="shared" ca="1" si="14"/>
        <v>814.03894703051321</v>
      </c>
      <c r="AE65" s="11">
        <f t="shared" ca="1" si="14"/>
        <v>752.90295297979139</v>
      </c>
      <c r="AF65" s="11">
        <f t="shared" ca="1" si="14"/>
        <v>696.32000668598812</v>
      </c>
      <c r="AG65" s="11">
        <f t="shared" ca="1" si="14"/>
        <v>643.84984351322737</v>
      </c>
      <c r="AH65" s="11">
        <f t="shared" ca="1" si="14"/>
        <v>595.10449158953907</v>
      </c>
      <c r="AI65" s="11">
        <f t="shared" ca="1" si="14"/>
        <v>549.74088758842367</v>
      </c>
      <c r="AJ65" s="11">
        <f t="shared" ca="1" si="14"/>
        <v>507.45470176498395</v>
      </c>
    </row>
    <row r="66" spans="1:36" x14ac:dyDescent="0.2">
      <c r="A66" s="11">
        <f t="shared" si="4"/>
        <v>110.001</v>
      </c>
      <c r="B66" s="11">
        <f t="shared" ca="1" si="6"/>
        <v>6.0268923157959069</v>
      </c>
      <c r="C66" s="11">
        <f t="shared" ca="1" si="5"/>
        <v>11412.557081835741</v>
      </c>
      <c r="D66" s="11">
        <f t="shared" ca="1" si="8"/>
        <v>10094.901822162095</v>
      </c>
      <c r="E66" s="11">
        <f t="shared" ca="1" si="13"/>
        <v>9359.3904457598219</v>
      </c>
      <c r="F66" s="11">
        <f t="shared" ca="1" si="13"/>
        <v>8336.4373209332152</v>
      </c>
      <c r="G66" s="11">
        <f t="shared" ca="1" si="13"/>
        <v>7379.5160552752668</v>
      </c>
      <c r="H66" s="11">
        <f t="shared" ca="1" si="13"/>
        <v>6516.0649035149163</v>
      </c>
      <c r="I66" s="11">
        <f t="shared" ca="1" si="13"/>
        <v>5755.9607417775132</v>
      </c>
      <c r="J66" s="11">
        <f t="shared" ca="1" si="13"/>
        <v>5096.6327634264535</v>
      </c>
      <c r="K66" s="11">
        <f t="shared" ca="1" si="13"/>
        <v>4528.7566766807904</v>
      </c>
      <c r="L66" s="11">
        <f t="shared" ca="1" si="13"/>
        <v>4040.4776789411253</v>
      </c>
      <c r="M66" s="11">
        <f t="shared" ca="1" si="13"/>
        <v>3619.8855660329705</v>
      </c>
      <c r="N66" s="11">
        <f t="shared" ca="1" si="13"/>
        <v>3256.1905523179798</v>
      </c>
      <c r="O66" s="11">
        <f t="shared" ca="1" si="13"/>
        <v>2940.1240142225106</v>
      </c>
      <c r="P66" s="11">
        <f t="shared" ca="1" si="13"/>
        <v>2663.9450111497704</v>
      </c>
      <c r="Q66" s="11">
        <f t="shared" ca="1" si="13"/>
        <v>2421.2788548689496</v>
      </c>
      <c r="R66" s="11">
        <f t="shared" ca="1" si="13"/>
        <v>2206.9057122896611</v>
      </c>
      <c r="S66" s="11">
        <f t="shared" ca="1" si="13"/>
        <v>2016.5537388035477</v>
      </c>
      <c r="T66" s="11">
        <f t="shared" ca="1" si="13"/>
        <v>1846.7178605305705</v>
      </c>
      <c r="U66" s="11">
        <f t="shared" ca="1" si="13"/>
        <v>1694.5093056008889</v>
      </c>
      <c r="V66" s="11">
        <f t="shared" ca="1" si="14"/>
        <v>1557.5341021346769</v>
      </c>
      <c r="W66" s="11">
        <f t="shared" ca="1" si="14"/>
        <v>1433.7963524080938</v>
      </c>
      <c r="X66" s="11">
        <f t="shared" ca="1" si="14"/>
        <v>1321.6217117682322</v>
      </c>
      <c r="Y66" s="11">
        <f t="shared" ca="1" si="14"/>
        <v>1219.5969347987307</v>
      </c>
      <c r="Z66" s="11">
        <f t="shared" ca="1" si="14"/>
        <v>1126.5220332988918</v>
      </c>
      <c r="AA66" s="11">
        <f t="shared" ca="1" si="14"/>
        <v>1041.3722761453323</v>
      </c>
      <c r="AB66" s="11">
        <f t="shared" ca="1" si="14"/>
        <v>963.26785896596618</v>
      </c>
      <c r="AC66" s="11">
        <f t="shared" ca="1" si="14"/>
        <v>891.44955988293509</v>
      </c>
      <c r="AD66" s="11">
        <f t="shared" ca="1" si="14"/>
        <v>825.25908289873587</v>
      </c>
      <c r="AE66" s="11">
        <f t="shared" ca="1" si="14"/>
        <v>764.12308884801405</v>
      </c>
      <c r="AF66" s="11">
        <f t="shared" ca="1" si="14"/>
        <v>707.54014255421077</v>
      </c>
      <c r="AG66" s="11">
        <f t="shared" ca="1" si="14"/>
        <v>655.06997938145003</v>
      </c>
      <c r="AH66" s="11">
        <f t="shared" ca="1" si="14"/>
        <v>606.32462745776172</v>
      </c>
      <c r="AI66" s="11">
        <f t="shared" ca="1" si="14"/>
        <v>560.96102345664633</v>
      </c>
      <c r="AJ66" s="11">
        <f t="shared" ca="1" si="14"/>
        <v>518.67483763320661</v>
      </c>
    </row>
    <row r="67" spans="1:36" x14ac:dyDescent="0.2">
      <c r="A67" s="11">
        <f t="shared" si="4"/>
        <v>112.001</v>
      </c>
      <c r="B67" s="11">
        <f t="shared" ca="1" si="6"/>
        <v>5.8294136859146573</v>
      </c>
      <c r="C67" s="11">
        <f t="shared" ca="1" si="5"/>
        <v>11423.286080845535</v>
      </c>
      <c r="D67" s="11">
        <f t="shared" ca="1" si="8"/>
        <v>10105.393215467117</v>
      </c>
      <c r="E67" s="11">
        <f t="shared" ca="1" si="13"/>
        <v>9370.1194447696162</v>
      </c>
      <c r="F67" s="11">
        <f t="shared" ca="1" si="13"/>
        <v>8347.1663199430095</v>
      </c>
      <c r="G67" s="11">
        <f t="shared" ca="1" si="13"/>
        <v>7390.2450542850611</v>
      </c>
      <c r="H67" s="11">
        <f t="shared" ca="1" si="13"/>
        <v>6526.7939025247106</v>
      </c>
      <c r="I67" s="11">
        <f t="shared" ca="1" si="13"/>
        <v>5766.6897407873075</v>
      </c>
      <c r="J67" s="11">
        <f t="shared" ca="1" si="13"/>
        <v>5107.3617624362478</v>
      </c>
      <c r="K67" s="11">
        <f t="shared" ca="1" si="13"/>
        <v>4539.4856756905847</v>
      </c>
      <c r="L67" s="11">
        <f t="shared" ca="1" si="13"/>
        <v>4051.2066779509191</v>
      </c>
      <c r="M67" s="11">
        <f t="shared" ca="1" si="13"/>
        <v>3630.6145650427643</v>
      </c>
      <c r="N67" s="11">
        <f t="shared" ca="1" si="13"/>
        <v>3266.9195513277737</v>
      </c>
      <c r="O67" s="11">
        <f t="shared" ca="1" si="13"/>
        <v>2950.8530132323044</v>
      </c>
      <c r="P67" s="11">
        <f t="shared" ca="1" si="13"/>
        <v>2674.6740101595642</v>
      </c>
      <c r="Q67" s="11">
        <f t="shared" ca="1" si="13"/>
        <v>2432.0078538787434</v>
      </c>
      <c r="R67" s="11">
        <f t="shared" ca="1" si="13"/>
        <v>2217.6347112994549</v>
      </c>
      <c r="S67" s="11">
        <f t="shared" ca="1" si="13"/>
        <v>2027.2827378133418</v>
      </c>
      <c r="T67" s="11">
        <f t="shared" ca="1" si="13"/>
        <v>1857.4468595403646</v>
      </c>
      <c r="U67" s="11">
        <f t="shared" ca="1" si="13"/>
        <v>1705.2383046106829</v>
      </c>
      <c r="V67" s="11">
        <f t="shared" ca="1" si="14"/>
        <v>1568.263101144471</v>
      </c>
      <c r="W67" s="11">
        <f t="shared" ca="1" si="14"/>
        <v>1444.5253514178878</v>
      </c>
      <c r="X67" s="11">
        <f t="shared" ca="1" si="14"/>
        <v>1332.3507107780263</v>
      </c>
      <c r="Y67" s="11">
        <f t="shared" ca="1" si="14"/>
        <v>1230.3259338085247</v>
      </c>
      <c r="Z67" s="11">
        <f t="shared" ca="1" si="14"/>
        <v>1137.2510323086858</v>
      </c>
      <c r="AA67" s="11">
        <f t="shared" ca="1" si="14"/>
        <v>1052.1012751551264</v>
      </c>
      <c r="AB67" s="11">
        <f t="shared" ca="1" si="14"/>
        <v>973.99685797576024</v>
      </c>
      <c r="AC67" s="11">
        <f t="shared" ca="1" si="14"/>
        <v>902.17855889272914</v>
      </c>
      <c r="AD67" s="11">
        <f t="shared" ca="1" si="14"/>
        <v>835.98808190852992</v>
      </c>
      <c r="AE67" s="11">
        <f t="shared" ca="1" si="14"/>
        <v>774.8520878578081</v>
      </c>
      <c r="AF67" s="11">
        <f t="shared" ca="1" si="14"/>
        <v>718.26914156400483</v>
      </c>
      <c r="AG67" s="11">
        <f t="shared" ca="1" si="14"/>
        <v>665.79897839124408</v>
      </c>
      <c r="AH67" s="11">
        <f t="shared" ca="1" si="14"/>
        <v>617.05362646755577</v>
      </c>
      <c r="AI67" s="11">
        <f t="shared" ca="1" si="14"/>
        <v>571.69002246644038</v>
      </c>
      <c r="AJ67" s="11">
        <f t="shared" ca="1" si="14"/>
        <v>529.40383664300066</v>
      </c>
    </row>
    <row r="68" spans="1:36" x14ac:dyDescent="0.2">
      <c r="A68" s="11">
        <f t="shared" si="4"/>
        <v>114.001</v>
      </c>
      <c r="B68" s="11">
        <f t="shared" ca="1" si="6"/>
        <v>5.6411535225684579</v>
      </c>
      <c r="C68" s="11">
        <f t="shared" ca="1" si="5"/>
        <v>11433.552205444537</v>
      </c>
      <c r="D68" s="11">
        <f t="shared" ca="1" si="8"/>
        <v>10115.435300445106</v>
      </c>
      <c r="E68" s="11">
        <f t="shared" ca="1" si="13"/>
        <v>9380.3855693686182</v>
      </c>
      <c r="F68" s="11">
        <f t="shared" ca="1" si="13"/>
        <v>8357.4324445420116</v>
      </c>
      <c r="G68" s="11">
        <f t="shared" ca="1" si="13"/>
        <v>7400.5111788840641</v>
      </c>
      <c r="H68" s="11">
        <f t="shared" ca="1" si="13"/>
        <v>6537.0600271237136</v>
      </c>
      <c r="I68" s="11">
        <f t="shared" ca="1" si="13"/>
        <v>5776.9558653863105</v>
      </c>
      <c r="J68" s="11">
        <f t="shared" ca="1" si="13"/>
        <v>5117.6278870352508</v>
      </c>
      <c r="K68" s="11">
        <f t="shared" ca="1" si="13"/>
        <v>4549.7518002895877</v>
      </c>
      <c r="L68" s="11">
        <f t="shared" ca="1" si="13"/>
        <v>4061.4728025499217</v>
      </c>
      <c r="M68" s="11">
        <f t="shared" ca="1" si="13"/>
        <v>3640.8806896417668</v>
      </c>
      <c r="N68" s="11">
        <f t="shared" ca="1" si="13"/>
        <v>3277.1856759267762</v>
      </c>
      <c r="O68" s="11">
        <f t="shared" ca="1" si="13"/>
        <v>2961.1191378313069</v>
      </c>
      <c r="P68" s="11">
        <f t="shared" ca="1" si="13"/>
        <v>2684.9401347585667</v>
      </c>
      <c r="Q68" s="11">
        <f t="shared" ca="1" si="13"/>
        <v>2442.2739784777459</v>
      </c>
      <c r="R68" s="11">
        <f t="shared" ca="1" si="13"/>
        <v>2227.9008358984574</v>
      </c>
      <c r="S68" s="11">
        <f t="shared" ca="1" si="13"/>
        <v>2037.5488624123445</v>
      </c>
      <c r="T68" s="11">
        <f t="shared" ca="1" si="13"/>
        <v>1867.7129841393673</v>
      </c>
      <c r="U68" s="11">
        <f t="shared" ca="1" si="13"/>
        <v>1715.5044292096857</v>
      </c>
      <c r="V68" s="11">
        <f t="shared" ca="1" si="14"/>
        <v>1578.5292257434737</v>
      </c>
      <c r="W68" s="11">
        <f t="shared" ca="1" si="14"/>
        <v>1454.7914760168906</v>
      </c>
      <c r="X68" s="11">
        <f t="shared" ca="1" si="14"/>
        <v>1342.616835377029</v>
      </c>
      <c r="Y68" s="11">
        <f t="shared" ca="1" si="14"/>
        <v>1240.5920584075275</v>
      </c>
      <c r="Z68" s="11">
        <f t="shared" ca="1" si="14"/>
        <v>1147.5171569076886</v>
      </c>
      <c r="AA68" s="11">
        <f t="shared" ca="1" si="14"/>
        <v>1062.3673997541291</v>
      </c>
      <c r="AB68" s="11">
        <f t="shared" ca="1" si="14"/>
        <v>984.26298257476287</v>
      </c>
      <c r="AC68" s="11">
        <f t="shared" ca="1" si="14"/>
        <v>912.44468349173178</v>
      </c>
      <c r="AD68" s="11">
        <f t="shared" ca="1" si="14"/>
        <v>846.25420650753256</v>
      </c>
      <c r="AE68" s="11">
        <f t="shared" ca="1" si="14"/>
        <v>785.11821245681074</v>
      </c>
      <c r="AF68" s="11">
        <f t="shared" ca="1" si="14"/>
        <v>728.53526616300746</v>
      </c>
      <c r="AG68" s="11">
        <f t="shared" ca="1" si="14"/>
        <v>676.06510299024671</v>
      </c>
      <c r="AH68" s="11">
        <f t="shared" ca="1" si="14"/>
        <v>627.31975106655841</v>
      </c>
      <c r="AI68" s="11">
        <f t="shared" ca="1" si="14"/>
        <v>581.95614706544302</v>
      </c>
      <c r="AJ68" s="11">
        <f t="shared" ca="1" si="14"/>
        <v>539.6699612420033</v>
      </c>
    </row>
    <row r="69" spans="1:36" x14ac:dyDescent="0.2">
      <c r="A69" s="11">
        <f t="shared" si="4"/>
        <v>116.001</v>
      </c>
      <c r="B69" s="11">
        <f t="shared" ca="1" si="6"/>
        <v>5.4615611098842862</v>
      </c>
      <c r="C69" s="11">
        <f t="shared" ca="1" si="5"/>
        <v>11443.381723900635</v>
      </c>
      <c r="D69" s="11">
        <f t="shared" ca="1" si="8"/>
        <v>10125.053395462564</v>
      </c>
      <c r="E69" s="11">
        <f t="shared" ca="1" si="13"/>
        <v>9390.2150878247157</v>
      </c>
      <c r="F69" s="11">
        <f t="shared" ca="1" si="13"/>
        <v>8367.2619629981091</v>
      </c>
      <c r="G69" s="11">
        <f t="shared" ca="1" si="13"/>
        <v>7410.3406973401625</v>
      </c>
      <c r="H69" s="11">
        <f t="shared" ca="1" si="13"/>
        <v>6546.889545579812</v>
      </c>
      <c r="I69" s="11">
        <f t="shared" ca="1" si="13"/>
        <v>5786.7853838424089</v>
      </c>
      <c r="J69" s="11">
        <f t="shared" ca="1" si="13"/>
        <v>5127.4574054913492</v>
      </c>
      <c r="K69" s="11">
        <f t="shared" ca="1" si="13"/>
        <v>4559.5813187456861</v>
      </c>
      <c r="L69" s="11">
        <f t="shared" ca="1" si="13"/>
        <v>4071.3023210060196</v>
      </c>
      <c r="M69" s="11">
        <f t="shared" ca="1" si="13"/>
        <v>3650.7102080978648</v>
      </c>
      <c r="N69" s="11">
        <f t="shared" ca="1" si="13"/>
        <v>3287.0151943828741</v>
      </c>
      <c r="O69" s="11">
        <f t="shared" ca="1" si="13"/>
        <v>2970.9486562874049</v>
      </c>
      <c r="P69" s="11">
        <f t="shared" ca="1" si="13"/>
        <v>2694.7696532146647</v>
      </c>
      <c r="Q69" s="11">
        <f t="shared" ca="1" si="13"/>
        <v>2452.1034969338439</v>
      </c>
      <c r="R69" s="11">
        <f t="shared" ca="1" si="13"/>
        <v>2237.7303543545554</v>
      </c>
      <c r="S69" s="11">
        <f t="shared" ca="1" si="13"/>
        <v>2047.3783808684427</v>
      </c>
      <c r="T69" s="11">
        <f t="shared" ca="1" si="13"/>
        <v>1877.5425025954655</v>
      </c>
      <c r="U69" s="11">
        <f t="shared" ca="1" si="13"/>
        <v>1725.3339476657839</v>
      </c>
      <c r="V69" s="11">
        <f t="shared" ca="1" si="14"/>
        <v>1588.3587441995719</v>
      </c>
      <c r="W69" s="11">
        <f t="shared" ca="1" si="14"/>
        <v>1464.6209944729887</v>
      </c>
      <c r="X69" s="11">
        <f t="shared" ca="1" si="14"/>
        <v>1352.4463538331272</v>
      </c>
      <c r="Y69" s="11">
        <f t="shared" ca="1" si="14"/>
        <v>1250.4215768636257</v>
      </c>
      <c r="Z69" s="11">
        <f t="shared" ca="1" si="14"/>
        <v>1157.3466753637867</v>
      </c>
      <c r="AA69" s="11">
        <f t="shared" ca="1" si="14"/>
        <v>1072.1969182102273</v>
      </c>
      <c r="AB69" s="11">
        <f t="shared" ca="1" si="14"/>
        <v>994.09250103086094</v>
      </c>
      <c r="AC69" s="11">
        <f t="shared" ca="1" si="14"/>
        <v>922.27420194782985</v>
      </c>
      <c r="AD69" s="11">
        <f t="shared" ca="1" si="14"/>
        <v>856.08372496363063</v>
      </c>
      <c r="AE69" s="11">
        <f t="shared" ca="1" si="14"/>
        <v>794.94773091290881</v>
      </c>
      <c r="AF69" s="11">
        <f t="shared" ca="1" si="14"/>
        <v>738.36478461910554</v>
      </c>
      <c r="AG69" s="11">
        <f t="shared" ca="1" si="14"/>
        <v>685.89462144634479</v>
      </c>
      <c r="AH69" s="11">
        <f t="shared" ca="1" si="14"/>
        <v>637.14926952265648</v>
      </c>
      <c r="AI69" s="11">
        <f t="shared" ca="1" si="14"/>
        <v>591.78566552154109</v>
      </c>
      <c r="AJ69" s="11">
        <f t="shared" ca="1" si="14"/>
        <v>549.49947969810137</v>
      </c>
    </row>
    <row r="70" spans="1:36" x14ac:dyDescent="0.2">
      <c r="A70" s="11">
        <f t="shared" si="4"/>
        <v>118.001</v>
      </c>
      <c r="B70" s="11">
        <f t="shared" ca="1" si="6"/>
        <v>5.290125513369401</v>
      </c>
      <c r="C70" s="11">
        <f t="shared" ca="1" si="5"/>
        <v>11452.799075876972</v>
      </c>
      <c r="D70" s="11">
        <f t="shared" ca="1" si="8"/>
        <v>10134.271068553833</v>
      </c>
      <c r="E70" s="11">
        <f t="shared" ca="1" si="13"/>
        <v>9399.6324398010529</v>
      </c>
      <c r="F70" s="11">
        <f t="shared" ca="1" si="13"/>
        <v>8376.6793149744462</v>
      </c>
      <c r="G70" s="11">
        <f t="shared" ca="1" si="13"/>
        <v>7419.7580493164996</v>
      </c>
      <c r="H70" s="11">
        <f t="shared" ca="1" si="13"/>
        <v>6556.3068975561491</v>
      </c>
      <c r="I70" s="11">
        <f t="shared" ca="1" si="13"/>
        <v>5796.2027358187461</v>
      </c>
      <c r="J70" s="11">
        <f t="shared" ca="1" si="13"/>
        <v>5136.8747574676863</v>
      </c>
      <c r="K70" s="11">
        <f t="shared" ca="1" si="13"/>
        <v>4568.9986707220232</v>
      </c>
      <c r="L70" s="11">
        <f t="shared" ca="1" si="13"/>
        <v>4080.7196729823568</v>
      </c>
      <c r="M70" s="11">
        <f t="shared" ca="1" si="13"/>
        <v>3660.1275600742019</v>
      </c>
      <c r="N70" s="11">
        <f t="shared" ca="1" si="13"/>
        <v>3296.4325463592113</v>
      </c>
      <c r="O70" s="11">
        <f t="shared" ca="1" si="13"/>
        <v>2980.3660082637421</v>
      </c>
      <c r="P70" s="11">
        <f t="shared" ca="1" si="13"/>
        <v>2704.1870051910018</v>
      </c>
      <c r="Q70" s="11">
        <f t="shared" ca="1" si="13"/>
        <v>2461.520848910181</v>
      </c>
      <c r="R70" s="11">
        <f t="shared" ca="1" si="13"/>
        <v>2247.1477063308926</v>
      </c>
      <c r="S70" s="11">
        <f t="shared" ca="1" si="13"/>
        <v>2056.7957328447796</v>
      </c>
      <c r="T70" s="11">
        <f t="shared" ca="1" si="13"/>
        <v>1886.9598545718027</v>
      </c>
      <c r="U70" s="11">
        <f t="shared" ca="1" si="13"/>
        <v>1734.751299642121</v>
      </c>
      <c r="V70" s="11">
        <f t="shared" ca="1" si="14"/>
        <v>1597.7760961759091</v>
      </c>
      <c r="W70" s="11">
        <f t="shared" ca="1" si="14"/>
        <v>1474.0383464493259</v>
      </c>
      <c r="X70" s="11">
        <f t="shared" ca="1" si="14"/>
        <v>1361.8637058094644</v>
      </c>
      <c r="Y70" s="11">
        <f t="shared" ca="1" si="14"/>
        <v>1259.8389288399628</v>
      </c>
      <c r="Z70" s="11">
        <f t="shared" ca="1" si="14"/>
        <v>1166.7640273401239</v>
      </c>
      <c r="AA70" s="11">
        <f t="shared" ca="1" si="14"/>
        <v>1081.6142701865645</v>
      </c>
      <c r="AB70" s="11">
        <f t="shared" ca="1" si="14"/>
        <v>1003.5098530071981</v>
      </c>
      <c r="AC70" s="11">
        <f t="shared" ca="1" si="14"/>
        <v>931.69155392416701</v>
      </c>
      <c r="AD70" s="11">
        <f t="shared" ca="1" si="14"/>
        <v>865.50107693996779</v>
      </c>
      <c r="AE70" s="11">
        <f t="shared" ca="1" si="14"/>
        <v>804.36508288924597</v>
      </c>
      <c r="AF70" s="11">
        <f t="shared" ca="1" si="14"/>
        <v>747.78213659544269</v>
      </c>
      <c r="AG70" s="11">
        <f t="shared" ca="1" si="14"/>
        <v>695.31197342268194</v>
      </c>
      <c r="AH70" s="11">
        <f t="shared" ca="1" si="14"/>
        <v>646.56662149899364</v>
      </c>
      <c r="AI70" s="11">
        <f t="shared" ca="1" si="14"/>
        <v>601.20301749787825</v>
      </c>
      <c r="AJ70" s="11">
        <f t="shared" ca="1" si="14"/>
        <v>558.91683167443853</v>
      </c>
    </row>
    <row r="71" spans="1:36" x14ac:dyDescent="0.2">
      <c r="A71" s="11">
        <f t="shared" si="4"/>
        <v>120.001</v>
      </c>
      <c r="B71" s="11">
        <f t="shared" ca="1" si="6"/>
        <v>5.1263722202766591</v>
      </c>
      <c r="C71" s="11">
        <f t="shared" ca="1" si="5"/>
        <v>11461.827022251249</v>
      </c>
      <c r="D71" s="11">
        <f t="shared" ca="1" si="8"/>
        <v>10143.110279848817</v>
      </c>
      <c r="E71" s="11">
        <f t="shared" ca="1" si="13"/>
        <v>9408.6603861753301</v>
      </c>
      <c r="F71" s="11">
        <f t="shared" ca="1" si="13"/>
        <v>8385.7072613487235</v>
      </c>
      <c r="G71" s="11">
        <f t="shared" ca="1" si="13"/>
        <v>7428.7859956907769</v>
      </c>
      <c r="H71" s="11">
        <f t="shared" ca="1" si="13"/>
        <v>6565.3348439304264</v>
      </c>
      <c r="I71" s="11">
        <f t="shared" ca="1" si="13"/>
        <v>5805.2306821930233</v>
      </c>
      <c r="J71" s="11">
        <f t="shared" ca="1" si="13"/>
        <v>5145.9027038419636</v>
      </c>
      <c r="K71" s="11">
        <f t="shared" ca="1" si="13"/>
        <v>4578.0266170963005</v>
      </c>
      <c r="L71" s="11">
        <f t="shared" ca="1" si="13"/>
        <v>4089.7476193566345</v>
      </c>
      <c r="M71" s="11">
        <f t="shared" ca="1" si="13"/>
        <v>3669.1555064484796</v>
      </c>
      <c r="N71" s="11">
        <f t="shared" ca="1" si="13"/>
        <v>3305.460492733489</v>
      </c>
      <c r="O71" s="11">
        <f t="shared" ca="1" si="13"/>
        <v>2989.3939546380197</v>
      </c>
      <c r="P71" s="11">
        <f t="shared" ca="1" si="13"/>
        <v>2713.2149515652795</v>
      </c>
      <c r="Q71" s="11">
        <f t="shared" ca="1" si="13"/>
        <v>2470.5487952844587</v>
      </c>
      <c r="R71" s="11">
        <f t="shared" ca="1" si="13"/>
        <v>2256.1756527051703</v>
      </c>
      <c r="S71" s="11">
        <f t="shared" ca="1" si="13"/>
        <v>2065.8236792190573</v>
      </c>
      <c r="T71" s="11">
        <f t="shared" ca="1" si="13"/>
        <v>1895.9878009460801</v>
      </c>
      <c r="U71" s="11">
        <f t="shared" ca="1" si="13"/>
        <v>1743.7792460163985</v>
      </c>
      <c r="V71" s="11">
        <f t="shared" ca="1" si="14"/>
        <v>1606.8040425501865</v>
      </c>
      <c r="W71" s="11">
        <f t="shared" ca="1" si="14"/>
        <v>1483.0662928236034</v>
      </c>
      <c r="X71" s="11">
        <f t="shared" ca="1" si="14"/>
        <v>1370.8916521837418</v>
      </c>
      <c r="Y71" s="11">
        <f t="shared" ca="1" si="14"/>
        <v>1268.8668752142403</v>
      </c>
      <c r="Z71" s="11">
        <f t="shared" ca="1" si="14"/>
        <v>1175.7919737144014</v>
      </c>
      <c r="AA71" s="11">
        <f t="shared" ca="1" si="14"/>
        <v>1090.6422165608419</v>
      </c>
      <c r="AB71" s="11">
        <f t="shared" ca="1" si="14"/>
        <v>1012.5377993814756</v>
      </c>
      <c r="AC71" s="11">
        <f t="shared" ca="1" si="14"/>
        <v>940.71950029844447</v>
      </c>
      <c r="AD71" s="11">
        <f t="shared" ca="1" si="14"/>
        <v>874.52902331424525</v>
      </c>
      <c r="AE71" s="11">
        <f t="shared" ca="1" si="14"/>
        <v>813.39302926352343</v>
      </c>
      <c r="AF71" s="11">
        <f t="shared" ca="1" si="14"/>
        <v>756.81008296972016</v>
      </c>
      <c r="AG71" s="11">
        <f t="shared" ca="1" si="14"/>
        <v>704.33991979695941</v>
      </c>
      <c r="AH71" s="11">
        <f t="shared" ca="1" si="14"/>
        <v>655.5945678732711</v>
      </c>
      <c r="AI71" s="11">
        <f t="shared" ca="1" si="14"/>
        <v>610.23096387215571</v>
      </c>
      <c r="AJ71" s="11">
        <f t="shared" ca="1" si="14"/>
        <v>567.94477804871599</v>
      </c>
    </row>
    <row r="72" spans="1:36" x14ac:dyDescent="0.2">
      <c r="A72" s="11">
        <f t="shared" si="4"/>
        <v>122.001</v>
      </c>
      <c r="B72" s="11">
        <f t="shared" ca="1" si="6"/>
        <v>4.9698601047273527</v>
      </c>
      <c r="C72" s="11">
        <f t="shared" ca="1" si="5"/>
        <v>11470.486780867304</v>
      </c>
      <c r="D72" s="11">
        <f t="shared" ca="1" si="8"/>
        <v>10151.59151071875</v>
      </c>
      <c r="E72" s="11">
        <f t="shared" ca="1" si="13"/>
        <v>9417.3201447913852</v>
      </c>
      <c r="F72" s="11">
        <f t="shared" ca="1" si="13"/>
        <v>8394.3670199647786</v>
      </c>
      <c r="G72" s="11">
        <f t="shared" ca="1" si="13"/>
        <v>7437.4457543068311</v>
      </c>
      <c r="H72" s="11">
        <f t="shared" ca="1" si="13"/>
        <v>6573.9946025464806</v>
      </c>
      <c r="I72" s="11">
        <f t="shared" ca="1" si="13"/>
        <v>5813.8904408090775</v>
      </c>
      <c r="J72" s="11">
        <f t="shared" ca="1" si="13"/>
        <v>5154.5624624580178</v>
      </c>
      <c r="K72" s="11">
        <f t="shared" ca="1" si="13"/>
        <v>4586.6863757123547</v>
      </c>
      <c r="L72" s="11">
        <f t="shared" ca="1" si="13"/>
        <v>4098.4073779726887</v>
      </c>
      <c r="M72" s="11">
        <f t="shared" ca="1" si="13"/>
        <v>3677.8152650645343</v>
      </c>
      <c r="N72" s="11">
        <f t="shared" ca="1" si="13"/>
        <v>3314.1202513495437</v>
      </c>
      <c r="O72" s="11">
        <f t="shared" ca="1" si="13"/>
        <v>2998.0537132540744</v>
      </c>
      <c r="P72" s="11">
        <f t="shared" ca="1" si="13"/>
        <v>2721.8747101813342</v>
      </c>
      <c r="Q72" s="11">
        <f t="shared" ca="1" si="13"/>
        <v>2479.2085539005134</v>
      </c>
      <c r="R72" s="11">
        <f t="shared" ca="1" si="13"/>
        <v>2264.8354113212249</v>
      </c>
      <c r="S72" s="11">
        <f t="shared" ca="1" si="13"/>
        <v>2074.483437835112</v>
      </c>
      <c r="T72" s="11">
        <f t="shared" ca="1" si="13"/>
        <v>1904.6475595621346</v>
      </c>
      <c r="U72" s="11">
        <f t="shared" ca="1" si="13"/>
        <v>1752.4390046324529</v>
      </c>
      <c r="V72" s="11">
        <f t="shared" ca="1" si="14"/>
        <v>1615.463801166241</v>
      </c>
      <c r="W72" s="11">
        <f t="shared" ca="1" si="14"/>
        <v>1491.7260514396578</v>
      </c>
      <c r="X72" s="11">
        <f t="shared" ca="1" si="14"/>
        <v>1379.5514107997963</v>
      </c>
      <c r="Y72" s="11">
        <f t="shared" ca="1" si="14"/>
        <v>1277.5266338302947</v>
      </c>
      <c r="Z72" s="11">
        <f t="shared" ca="1" si="14"/>
        <v>1184.4517323304558</v>
      </c>
      <c r="AA72" s="11">
        <f t="shared" ca="1" si="14"/>
        <v>1099.3019751768963</v>
      </c>
      <c r="AB72" s="11">
        <f t="shared" ca="1" si="14"/>
        <v>1021.1975579975301</v>
      </c>
      <c r="AC72" s="11">
        <f t="shared" ca="1" si="14"/>
        <v>949.37925891449902</v>
      </c>
      <c r="AD72" s="11">
        <f t="shared" ca="1" si="14"/>
        <v>883.1887819302998</v>
      </c>
      <c r="AE72" s="11">
        <f t="shared" ca="1" si="14"/>
        <v>822.05278787957798</v>
      </c>
      <c r="AF72" s="11">
        <f t="shared" ca="1" si="14"/>
        <v>765.4698415857747</v>
      </c>
      <c r="AG72" s="11">
        <f t="shared" ca="1" si="14"/>
        <v>712.99967841301395</v>
      </c>
      <c r="AH72" s="11">
        <f t="shared" ca="1" si="14"/>
        <v>664.25432648932565</v>
      </c>
      <c r="AI72" s="11">
        <f t="shared" ca="1" si="14"/>
        <v>618.89072248821026</v>
      </c>
      <c r="AJ72" s="11">
        <f t="shared" ca="1" si="14"/>
        <v>576.60453666477054</v>
      </c>
    </row>
    <row r="73" spans="1:36" x14ac:dyDescent="0.2">
      <c r="A73" s="11">
        <f t="shared" si="4"/>
        <v>124.001</v>
      </c>
      <c r="B73" s="11">
        <f t="shared" ca="1" si="6"/>
        <v>4.8201786821591064</v>
      </c>
      <c r="C73" s="11">
        <f t="shared" ca="1" si="5"/>
        <v>11478.798149705864</v>
      </c>
      <c r="D73" s="11">
        <f t="shared" ca="1" si="8"/>
        <v>10159.733881034039</v>
      </c>
      <c r="E73" s="11">
        <f t="shared" ca="1" si="13"/>
        <v>9425.6315136299454</v>
      </c>
      <c r="F73" s="11">
        <f t="shared" ca="1" si="13"/>
        <v>8402.6783888033387</v>
      </c>
      <c r="G73" s="11">
        <f t="shared" ca="1" si="13"/>
        <v>7445.7571231453912</v>
      </c>
      <c r="H73" s="11">
        <f t="shared" ca="1" si="13"/>
        <v>6582.3059713850407</v>
      </c>
      <c r="I73" s="11">
        <f t="shared" ca="1" si="13"/>
        <v>5822.2018096476377</v>
      </c>
      <c r="J73" s="11">
        <f t="shared" ca="1" si="13"/>
        <v>5162.8738312965779</v>
      </c>
      <c r="K73" s="11">
        <f t="shared" ca="1" si="13"/>
        <v>4594.9977445509148</v>
      </c>
      <c r="L73" s="11">
        <f t="shared" ca="1" si="13"/>
        <v>4106.7187468112488</v>
      </c>
      <c r="M73" s="11">
        <f t="shared" ca="1" si="13"/>
        <v>3686.126633903094</v>
      </c>
      <c r="N73" s="11">
        <f t="shared" ca="1" si="13"/>
        <v>3322.4316201881034</v>
      </c>
      <c r="O73" s="11">
        <f t="shared" ca="1" si="13"/>
        <v>3006.3650820926341</v>
      </c>
      <c r="P73" s="11">
        <f t="shared" ca="1" si="13"/>
        <v>2730.1860790198939</v>
      </c>
      <c r="Q73" s="11">
        <f t="shared" ca="1" si="13"/>
        <v>2487.5199227390731</v>
      </c>
      <c r="R73" s="11">
        <f t="shared" ca="1" si="13"/>
        <v>2273.1467801597846</v>
      </c>
      <c r="S73" s="11">
        <f t="shared" ca="1" si="13"/>
        <v>2082.7948066736717</v>
      </c>
      <c r="T73" s="11">
        <f t="shared" ca="1" si="13"/>
        <v>1912.9589284006945</v>
      </c>
      <c r="U73" s="11">
        <f t="shared" ca="1" si="13"/>
        <v>1760.7503734710128</v>
      </c>
      <c r="V73" s="11">
        <f t="shared" ca="1" si="14"/>
        <v>1623.7751700048009</v>
      </c>
      <c r="W73" s="11">
        <f t="shared" ca="1" si="14"/>
        <v>1500.0374202782177</v>
      </c>
      <c r="X73" s="11">
        <f t="shared" ca="1" si="14"/>
        <v>1387.8627796383562</v>
      </c>
      <c r="Y73" s="11">
        <f t="shared" ca="1" si="14"/>
        <v>1285.8380026688546</v>
      </c>
      <c r="Z73" s="11">
        <f t="shared" ca="1" si="14"/>
        <v>1192.7631011690157</v>
      </c>
      <c r="AA73" s="11">
        <f t="shared" ca="1" si="14"/>
        <v>1107.6133440154563</v>
      </c>
      <c r="AB73" s="11">
        <f t="shared" ca="1" si="14"/>
        <v>1029.50892683609</v>
      </c>
      <c r="AC73" s="11">
        <f t="shared" ca="1" si="14"/>
        <v>957.69062775305895</v>
      </c>
      <c r="AD73" s="11">
        <f t="shared" ca="1" si="14"/>
        <v>891.50015076885973</v>
      </c>
      <c r="AE73" s="11">
        <f t="shared" ca="1" si="14"/>
        <v>830.36415671813791</v>
      </c>
      <c r="AF73" s="11">
        <f t="shared" ca="1" si="14"/>
        <v>773.78121042433463</v>
      </c>
      <c r="AG73" s="11">
        <f t="shared" ca="1" si="14"/>
        <v>721.31104725157388</v>
      </c>
      <c r="AH73" s="11">
        <f t="shared" ca="1" si="14"/>
        <v>672.56569532788558</v>
      </c>
      <c r="AI73" s="11">
        <f t="shared" ca="1" si="14"/>
        <v>627.20209132677019</v>
      </c>
      <c r="AJ73" s="11">
        <f t="shared" ca="1" si="14"/>
        <v>584.91590550333046</v>
      </c>
    </row>
    <row r="74" spans="1:36" x14ac:dyDescent="0.2">
      <c r="A74" s="11">
        <f t="shared" si="4"/>
        <v>126.001</v>
      </c>
      <c r="B74" s="11">
        <f t="shared" ca="1" si="6"/>
        <v>4.6769456219860048</v>
      </c>
      <c r="C74" s="11">
        <f t="shared" ca="1" si="5"/>
        <v>11486.779618786695</v>
      </c>
      <c r="D74" s="11">
        <f t="shared" ca="1" si="8"/>
        <v>10167.555255765634</v>
      </c>
      <c r="E74" s="11">
        <f t="shared" ca="1" si="13"/>
        <v>9433.6129827107761</v>
      </c>
      <c r="F74" s="11">
        <f t="shared" ca="1" si="13"/>
        <v>8410.6598578841695</v>
      </c>
      <c r="G74" s="11">
        <f t="shared" ca="1" si="13"/>
        <v>7453.738592226222</v>
      </c>
      <c r="H74" s="11">
        <f t="shared" ca="1" si="13"/>
        <v>6590.2874404658714</v>
      </c>
      <c r="I74" s="11">
        <f t="shared" ca="1" si="13"/>
        <v>5830.1832787284684</v>
      </c>
      <c r="J74" s="11">
        <f t="shared" ca="1" si="13"/>
        <v>5170.8553003774086</v>
      </c>
      <c r="K74" s="11">
        <f t="shared" ca="1" si="13"/>
        <v>4602.9792136317456</v>
      </c>
      <c r="L74" s="11">
        <f t="shared" ca="1" si="13"/>
        <v>4114.7002158920795</v>
      </c>
      <c r="M74" s="11">
        <f t="shared" ca="1" si="13"/>
        <v>3694.1081029839252</v>
      </c>
      <c r="N74" s="11">
        <f t="shared" ca="1" si="13"/>
        <v>3330.4130892689345</v>
      </c>
      <c r="O74" s="11">
        <f t="shared" ca="1" si="13"/>
        <v>3014.3465511734653</v>
      </c>
      <c r="P74" s="11">
        <f t="shared" ca="1" si="13"/>
        <v>2738.1675481007251</v>
      </c>
      <c r="Q74" s="11">
        <f t="shared" ca="1" si="13"/>
        <v>2495.5013918199043</v>
      </c>
      <c r="R74" s="11">
        <f t="shared" ca="1" si="13"/>
        <v>2281.1282492406158</v>
      </c>
      <c r="S74" s="11">
        <f t="shared" ca="1" si="13"/>
        <v>2090.7762757545029</v>
      </c>
      <c r="T74" s="11">
        <f t="shared" ca="1" si="13"/>
        <v>1920.9403974815255</v>
      </c>
      <c r="U74" s="11">
        <f t="shared" ca="1" si="13"/>
        <v>1768.7318425518438</v>
      </c>
      <c r="V74" s="11">
        <f t="shared" ca="1" si="14"/>
        <v>1631.7566390856318</v>
      </c>
      <c r="W74" s="11">
        <f t="shared" ca="1" si="14"/>
        <v>1508.0188893590487</v>
      </c>
      <c r="X74" s="11">
        <f t="shared" ca="1" si="14"/>
        <v>1395.8442487191871</v>
      </c>
      <c r="Y74" s="11">
        <f t="shared" ca="1" si="14"/>
        <v>1293.8194717496856</v>
      </c>
      <c r="Z74" s="11">
        <f t="shared" ca="1" si="14"/>
        <v>1200.7445702498467</v>
      </c>
      <c r="AA74" s="11">
        <f t="shared" ca="1" si="14"/>
        <v>1115.5948130962872</v>
      </c>
      <c r="AB74" s="11">
        <f t="shared" ca="1" si="14"/>
        <v>1037.490395916921</v>
      </c>
      <c r="AC74" s="11">
        <f t="shared" ca="1" si="14"/>
        <v>965.67209683389001</v>
      </c>
      <c r="AD74" s="11">
        <f t="shared" ca="1" si="14"/>
        <v>899.48161984969079</v>
      </c>
      <c r="AE74" s="11">
        <f t="shared" ca="1" si="14"/>
        <v>838.34562579896897</v>
      </c>
      <c r="AF74" s="11">
        <f t="shared" ca="1" si="14"/>
        <v>781.76267950516569</v>
      </c>
      <c r="AG74" s="11">
        <f t="shared" ca="1" si="14"/>
        <v>729.29251633240494</v>
      </c>
      <c r="AH74" s="11">
        <f t="shared" ca="1" si="14"/>
        <v>680.54716440871664</v>
      </c>
      <c r="AI74" s="11">
        <f t="shared" ca="1" si="14"/>
        <v>635.18356040760125</v>
      </c>
      <c r="AJ74" s="11">
        <f t="shared" ca="1" si="14"/>
        <v>592.89737458416153</v>
      </c>
    </row>
    <row r="75" spans="1:36" x14ac:dyDescent="0.2">
      <c r="A75" s="11">
        <f t="shared" si="4"/>
        <v>128.001</v>
      </c>
      <c r="B75" s="11">
        <f t="shared" ca="1" si="6"/>
        <v>4.5398044910943609</v>
      </c>
      <c r="C75" s="11">
        <f t="shared" ca="1" si="5"/>
        <v>11494.44847196226</v>
      </c>
      <c r="D75" s="11">
        <f t="shared" ca="1" si="8"/>
        <v>10175.072342019634</v>
      </c>
      <c r="E75" s="11">
        <f t="shared" ref="E75:U89" ca="1" si="15">E74+(($B74+$B75)/2)^(4/3)/$B$4*$B$3</f>
        <v>9441.2818358863406</v>
      </c>
      <c r="F75" s="11">
        <f t="shared" ca="1" si="15"/>
        <v>8418.3287110597339</v>
      </c>
      <c r="G75" s="11">
        <f t="shared" ca="1" si="15"/>
        <v>7461.4074454017873</v>
      </c>
      <c r="H75" s="11">
        <f t="shared" ca="1" si="15"/>
        <v>6597.9562936414368</v>
      </c>
      <c r="I75" s="11">
        <f t="shared" ca="1" si="15"/>
        <v>5837.8521319040337</v>
      </c>
      <c r="J75" s="11">
        <f t="shared" ca="1" si="15"/>
        <v>5178.524153552974</v>
      </c>
      <c r="K75" s="11">
        <f t="shared" ca="1" si="15"/>
        <v>4610.6480668073109</v>
      </c>
      <c r="L75" s="11">
        <f t="shared" ca="1" si="15"/>
        <v>4122.3690690676449</v>
      </c>
      <c r="M75" s="11">
        <f t="shared" ca="1" si="15"/>
        <v>3701.7769561594901</v>
      </c>
      <c r="N75" s="11">
        <f t="shared" ca="1" si="15"/>
        <v>3338.0819424444994</v>
      </c>
      <c r="O75" s="11">
        <f t="shared" ca="1" si="15"/>
        <v>3022.0154043490302</v>
      </c>
      <c r="P75" s="11">
        <f t="shared" ca="1" si="15"/>
        <v>2745.83640127629</v>
      </c>
      <c r="Q75" s="11">
        <f t="shared" ca="1" si="15"/>
        <v>2503.1702449954691</v>
      </c>
      <c r="R75" s="11">
        <f t="shared" ca="1" si="15"/>
        <v>2288.7971024161807</v>
      </c>
      <c r="S75" s="11">
        <f t="shared" ca="1" si="15"/>
        <v>2098.4451289300678</v>
      </c>
      <c r="T75" s="11">
        <f t="shared" ca="1" si="15"/>
        <v>1928.6092506570906</v>
      </c>
      <c r="U75" s="11">
        <f t="shared" ca="1" si="15"/>
        <v>1776.4006957274089</v>
      </c>
      <c r="V75" s="11">
        <f t="shared" ca="1" si="14"/>
        <v>1639.425492261197</v>
      </c>
      <c r="W75" s="11">
        <f t="shared" ca="1" si="14"/>
        <v>1515.6877425346138</v>
      </c>
      <c r="X75" s="11">
        <f t="shared" ca="1" si="14"/>
        <v>1403.5131018947523</v>
      </c>
      <c r="Y75" s="11">
        <f t="shared" ca="1" si="14"/>
        <v>1301.4883249252507</v>
      </c>
      <c r="Z75" s="11">
        <f t="shared" ca="1" si="14"/>
        <v>1208.4134234254118</v>
      </c>
      <c r="AA75" s="11">
        <f t="shared" ca="1" si="14"/>
        <v>1123.2636662718523</v>
      </c>
      <c r="AB75" s="11">
        <f t="shared" ca="1" si="14"/>
        <v>1045.1592490924861</v>
      </c>
      <c r="AC75" s="11">
        <f t="shared" ca="1" si="14"/>
        <v>973.34095000945501</v>
      </c>
      <c r="AD75" s="11">
        <f t="shared" ca="1" si="14"/>
        <v>907.15047302525579</v>
      </c>
      <c r="AE75" s="11">
        <f t="shared" ca="1" si="14"/>
        <v>846.01447897453397</v>
      </c>
      <c r="AF75" s="11">
        <f t="shared" ca="1" si="14"/>
        <v>789.4315326807307</v>
      </c>
      <c r="AG75" s="11">
        <f t="shared" ca="1" si="14"/>
        <v>736.96136950796995</v>
      </c>
      <c r="AH75" s="11">
        <f t="shared" ca="1" si="14"/>
        <v>688.21601758428164</v>
      </c>
      <c r="AI75" s="11">
        <f t="shared" ca="1" si="14"/>
        <v>642.85241358316625</v>
      </c>
      <c r="AJ75" s="11">
        <f t="shared" ca="1" si="14"/>
        <v>600.56622775972653</v>
      </c>
    </row>
    <row r="76" spans="1:36" x14ac:dyDescent="0.2">
      <c r="A76" s="11">
        <f t="shared" ref="A76:A139" si="16">A75+$B$3</f>
        <v>130.001</v>
      </c>
      <c r="B76" s="11">
        <f t="shared" ca="1" si="6"/>
        <v>4.408422704036715</v>
      </c>
      <c r="C76" s="11">
        <f t="shared" ref="C76:C139" ca="1" si="17">C75+(($B76+$B75)/2)^(4/3)/$B$4*$B$3</f>
        <v>11501.820879630335</v>
      </c>
      <c r="D76" s="11">
        <f t="shared" ca="1" si="8"/>
        <v>10182.300777471088</v>
      </c>
      <c r="E76" s="11">
        <f t="shared" ca="1" si="15"/>
        <v>9448.6542435544161</v>
      </c>
      <c r="F76" s="11">
        <f t="shared" ca="1" si="15"/>
        <v>8425.7011187278094</v>
      </c>
      <c r="G76" s="11">
        <f t="shared" ca="1" si="15"/>
        <v>7468.7798530698619</v>
      </c>
      <c r="H76" s="11">
        <f t="shared" ca="1" si="15"/>
        <v>6605.3287013095114</v>
      </c>
      <c r="I76" s="11">
        <f t="shared" ca="1" si="15"/>
        <v>5845.2245395721084</v>
      </c>
      <c r="J76" s="11">
        <f t="shared" ca="1" si="15"/>
        <v>5185.8965612210486</v>
      </c>
      <c r="K76" s="11">
        <f t="shared" ca="1" si="15"/>
        <v>4618.0204744753855</v>
      </c>
      <c r="L76" s="11">
        <f t="shared" ca="1" si="15"/>
        <v>4129.7414767357195</v>
      </c>
      <c r="M76" s="11">
        <f t="shared" ca="1" si="15"/>
        <v>3709.1493638275651</v>
      </c>
      <c r="N76" s="11">
        <f t="shared" ca="1" si="15"/>
        <v>3345.4543501125745</v>
      </c>
      <c r="O76" s="11">
        <f t="shared" ca="1" si="15"/>
        <v>3029.3878120171053</v>
      </c>
      <c r="P76" s="11">
        <f t="shared" ca="1" si="15"/>
        <v>2753.208808944365</v>
      </c>
      <c r="Q76" s="11">
        <f t="shared" ca="1" si="15"/>
        <v>2510.5426526635442</v>
      </c>
      <c r="R76" s="11">
        <f t="shared" ca="1" si="15"/>
        <v>2296.1695100842558</v>
      </c>
      <c r="S76" s="11">
        <f t="shared" ca="1" si="15"/>
        <v>2105.8175365981429</v>
      </c>
      <c r="T76" s="11">
        <f t="shared" ca="1" si="15"/>
        <v>1935.9816583251654</v>
      </c>
      <c r="U76" s="11">
        <f t="shared" ca="1" si="15"/>
        <v>1783.7731033954838</v>
      </c>
      <c r="V76" s="11">
        <f t="shared" ca="1" si="14"/>
        <v>1646.7978999292718</v>
      </c>
      <c r="W76" s="11">
        <f t="shared" ca="1" si="14"/>
        <v>1523.0601502026886</v>
      </c>
      <c r="X76" s="11">
        <f t="shared" ca="1" si="14"/>
        <v>1410.8855095628271</v>
      </c>
      <c r="Y76" s="11">
        <f t="shared" ca="1" si="14"/>
        <v>1308.8607325933256</v>
      </c>
      <c r="Z76" s="11">
        <f t="shared" ca="1" si="14"/>
        <v>1215.7858310934866</v>
      </c>
      <c r="AA76" s="11">
        <f t="shared" ca="1" si="14"/>
        <v>1130.6360739399272</v>
      </c>
      <c r="AB76" s="11">
        <f t="shared" ca="1" si="14"/>
        <v>1052.531656760561</v>
      </c>
      <c r="AC76" s="11">
        <f t="shared" ca="1" si="14"/>
        <v>980.71335767752987</v>
      </c>
      <c r="AD76" s="11">
        <f t="shared" ca="1" si="14"/>
        <v>914.52288069333065</v>
      </c>
      <c r="AE76" s="11">
        <f t="shared" ca="1" si="14"/>
        <v>853.38688664260883</v>
      </c>
      <c r="AF76" s="11">
        <f t="shared" ca="1" si="14"/>
        <v>796.80394034880555</v>
      </c>
      <c r="AG76" s="11">
        <f t="shared" ca="1" si="14"/>
        <v>744.3337771760448</v>
      </c>
      <c r="AH76" s="11">
        <f t="shared" ca="1" si="14"/>
        <v>695.5884252523565</v>
      </c>
      <c r="AI76" s="11">
        <f t="shared" ca="1" si="14"/>
        <v>650.22482125124111</v>
      </c>
      <c r="AJ76" s="11">
        <f t="shared" ca="1" si="14"/>
        <v>607.93863542780139</v>
      </c>
    </row>
    <row r="77" spans="1:36" x14ac:dyDescent="0.2">
      <c r="A77" s="11">
        <f t="shared" si="16"/>
        <v>132.001</v>
      </c>
      <c r="B77" s="11">
        <f t="shared" ref="B77:B140" ca="1" si="18">($B$1*$B$2*0.3/4/PI()/((0.773*2*SQRT($B$1))^2+$A77^2)*(0.79*(100/50)^(1/16)*(30/SQRT(((0.773*2*SQRT($B$1))^2+$A77^2)))^(1/16)))/3      +($B$1*$B$2*0.3/4/PI()/((0.773*5*SQRT($B$1))^2+$A77^2)*(0.79*(100/50)^(1/16)*(30/SQRT(((0.773*5*SQRT($B$1))^2+$A77^2)))^(1/16)))/3       + ($B$1*$B$2*0.3/4/PI()/((0.773*8*SQRT($B$1))^2+$A77^2)*(0.79*(100/50)^(1/16)*(30/SQRT(((0.773*8*SQRT($B$1))^2+$A77^2)))^(1/16)))/3</f>
        <v>4.282489658601639</v>
      </c>
      <c r="C77" s="11">
        <f t="shared" ca="1" si="17"/>
        <v>11508.911983277041</v>
      </c>
      <c r="D77" s="11">
        <f t="shared" ca="1" si="8"/>
        <v>10189.255211054635</v>
      </c>
      <c r="E77" s="11">
        <f t="shared" ca="1" si="15"/>
        <v>9455.7453472011221</v>
      </c>
      <c r="F77" s="11">
        <f t="shared" ca="1" si="15"/>
        <v>8432.7922223745154</v>
      </c>
      <c r="G77" s="11">
        <f t="shared" ca="1" si="15"/>
        <v>7475.8709567165688</v>
      </c>
      <c r="H77" s="11">
        <f t="shared" ca="1" si="15"/>
        <v>6612.4198049562183</v>
      </c>
      <c r="I77" s="11">
        <f t="shared" ca="1" si="15"/>
        <v>5852.3156432188152</v>
      </c>
      <c r="J77" s="11">
        <f t="shared" ca="1" si="15"/>
        <v>5192.9876648677555</v>
      </c>
      <c r="K77" s="11">
        <f t="shared" ca="1" si="15"/>
        <v>4625.1115781220924</v>
      </c>
      <c r="L77" s="11">
        <f t="shared" ca="1" si="15"/>
        <v>4136.8325803824264</v>
      </c>
      <c r="M77" s="11">
        <f t="shared" ca="1" si="15"/>
        <v>3716.240467474272</v>
      </c>
      <c r="N77" s="11">
        <f t="shared" ca="1" si="15"/>
        <v>3352.5454537592814</v>
      </c>
      <c r="O77" s="11">
        <f t="shared" ca="1" si="15"/>
        <v>3036.4789156638121</v>
      </c>
      <c r="P77" s="11">
        <f t="shared" ca="1" si="15"/>
        <v>2760.2999125910719</v>
      </c>
      <c r="Q77" s="11">
        <f t="shared" ca="1" si="15"/>
        <v>2517.6337563102511</v>
      </c>
      <c r="R77" s="11">
        <f t="shared" ca="1" si="15"/>
        <v>2303.2606137309626</v>
      </c>
      <c r="S77" s="11">
        <f t="shared" ca="1" si="15"/>
        <v>2112.9086402448497</v>
      </c>
      <c r="T77" s="11">
        <f t="shared" ca="1" si="15"/>
        <v>1943.0727619718721</v>
      </c>
      <c r="U77" s="11">
        <f t="shared" ca="1" si="15"/>
        <v>1790.8642070421904</v>
      </c>
      <c r="V77" s="11">
        <f t="shared" ca="1" si="14"/>
        <v>1653.8890035759784</v>
      </c>
      <c r="W77" s="11">
        <f t="shared" ca="1" si="14"/>
        <v>1530.1512538493953</v>
      </c>
      <c r="X77" s="11">
        <f t="shared" ca="1" si="14"/>
        <v>1417.9766132095338</v>
      </c>
      <c r="Y77" s="11">
        <f t="shared" ca="1" si="14"/>
        <v>1315.9518362400322</v>
      </c>
      <c r="Z77" s="11">
        <f t="shared" ca="1" si="14"/>
        <v>1222.8769347401933</v>
      </c>
      <c r="AA77" s="11">
        <f t="shared" ca="1" si="14"/>
        <v>1137.7271775866338</v>
      </c>
      <c r="AB77" s="11">
        <f t="shared" ca="1" si="14"/>
        <v>1059.6227604072676</v>
      </c>
      <c r="AC77" s="11">
        <f t="shared" ca="1" si="14"/>
        <v>987.80446132423663</v>
      </c>
      <c r="AD77" s="11">
        <f t="shared" ca="1" si="14"/>
        <v>921.6139843400374</v>
      </c>
      <c r="AE77" s="11">
        <f t="shared" ca="1" si="14"/>
        <v>860.47799028931558</v>
      </c>
      <c r="AF77" s="11">
        <f t="shared" ca="1" si="14"/>
        <v>803.89504399551231</v>
      </c>
      <c r="AG77" s="11">
        <f t="shared" ca="1" si="14"/>
        <v>751.42488082275156</v>
      </c>
      <c r="AH77" s="11">
        <f t="shared" ca="1" si="14"/>
        <v>702.67952889906326</v>
      </c>
      <c r="AI77" s="11">
        <f t="shared" ca="1" si="14"/>
        <v>657.31592489794787</v>
      </c>
      <c r="AJ77" s="11">
        <f t="shared" ca="1" si="14"/>
        <v>615.02973907450814</v>
      </c>
    </row>
    <row r="78" spans="1:36" x14ac:dyDescent="0.2">
      <c r="A78" s="11">
        <f t="shared" si="16"/>
        <v>134.001</v>
      </c>
      <c r="B78" s="11">
        <f t="shared" ca="1" si="18"/>
        <v>4.1617150378885936</v>
      </c>
      <c r="C78" s="11">
        <f t="shared" ca="1" si="17"/>
        <v>11515.735972660179</v>
      </c>
      <c r="D78" s="11">
        <f t="shared" ca="1" si="8"/>
        <v>10195.94937667468</v>
      </c>
      <c r="E78" s="11">
        <f t="shared" ca="1" si="15"/>
        <v>9462.5693365842599</v>
      </c>
      <c r="F78" s="11">
        <f t="shared" ca="1" si="15"/>
        <v>8439.6162117576532</v>
      </c>
      <c r="G78" s="11">
        <f t="shared" ca="1" si="15"/>
        <v>7482.6949460997066</v>
      </c>
      <c r="H78" s="11">
        <f t="shared" ca="1" si="15"/>
        <v>6619.2437943393561</v>
      </c>
      <c r="I78" s="11">
        <f t="shared" ca="1" si="15"/>
        <v>5859.1396326019531</v>
      </c>
      <c r="J78" s="11">
        <f t="shared" ca="1" si="15"/>
        <v>5199.8116542508933</v>
      </c>
      <c r="K78" s="11">
        <f t="shared" ca="1" si="15"/>
        <v>4631.9355675052302</v>
      </c>
      <c r="L78" s="11">
        <f t="shared" ca="1" si="15"/>
        <v>4143.6565697655642</v>
      </c>
      <c r="M78" s="11">
        <f t="shared" ca="1" si="15"/>
        <v>3723.0644568574098</v>
      </c>
      <c r="N78" s="11">
        <f t="shared" ca="1" si="15"/>
        <v>3359.3694431424192</v>
      </c>
      <c r="O78" s="11">
        <f t="shared" ca="1" si="15"/>
        <v>3043.3029050469499</v>
      </c>
      <c r="P78" s="11">
        <f t="shared" ca="1" si="15"/>
        <v>2767.1239019742097</v>
      </c>
      <c r="Q78" s="11">
        <f t="shared" ca="1" si="15"/>
        <v>2524.4577456933889</v>
      </c>
      <c r="R78" s="11">
        <f t="shared" ca="1" si="15"/>
        <v>2310.0846031141004</v>
      </c>
      <c r="S78" s="11">
        <f t="shared" ca="1" si="15"/>
        <v>2119.7326296279875</v>
      </c>
      <c r="T78" s="11">
        <f t="shared" ca="1" si="15"/>
        <v>1949.8967513550101</v>
      </c>
      <c r="U78" s="11">
        <f t="shared" ca="1" si="15"/>
        <v>1797.6881964253284</v>
      </c>
      <c r="V78" s="11">
        <f t="shared" ca="1" si="14"/>
        <v>1660.7129929591165</v>
      </c>
      <c r="W78" s="11">
        <f t="shared" ca="1" si="14"/>
        <v>1536.9752432325333</v>
      </c>
      <c r="X78" s="11">
        <f t="shared" ca="1" si="14"/>
        <v>1424.8006025926718</v>
      </c>
      <c r="Y78" s="11">
        <f t="shared" ca="1" si="14"/>
        <v>1322.7758256231702</v>
      </c>
      <c r="Z78" s="11">
        <f t="shared" ca="1" si="14"/>
        <v>1229.7009241233313</v>
      </c>
      <c r="AA78" s="11">
        <f t="shared" ca="1" si="14"/>
        <v>1144.5511669697719</v>
      </c>
      <c r="AB78" s="11">
        <f t="shared" ca="1" si="14"/>
        <v>1066.4467497904056</v>
      </c>
      <c r="AC78" s="11">
        <f t="shared" ca="1" si="14"/>
        <v>994.62845070737467</v>
      </c>
      <c r="AD78" s="11">
        <f t="shared" ca="1" si="14"/>
        <v>928.43797372317545</v>
      </c>
      <c r="AE78" s="11">
        <f t="shared" ca="1" si="14"/>
        <v>867.30197967245363</v>
      </c>
      <c r="AF78" s="11">
        <f t="shared" ca="1" si="14"/>
        <v>810.71903337865035</v>
      </c>
      <c r="AG78" s="11">
        <f t="shared" ca="1" si="14"/>
        <v>758.2488702058896</v>
      </c>
      <c r="AH78" s="11">
        <f t="shared" ca="1" si="14"/>
        <v>709.5035182822013</v>
      </c>
      <c r="AI78" s="11">
        <f t="shared" ca="1" si="14"/>
        <v>664.13991428108591</v>
      </c>
      <c r="AJ78" s="11">
        <f t="shared" ca="1" si="14"/>
        <v>621.85372845764618</v>
      </c>
    </row>
    <row r="79" spans="1:36" x14ac:dyDescent="0.2">
      <c r="A79" s="11">
        <f t="shared" si="16"/>
        <v>136.001</v>
      </c>
      <c r="B79" s="11">
        <f t="shared" ca="1" si="18"/>
        <v>4.0458272621571219</v>
      </c>
      <c r="C79" s="11">
        <f t="shared" ca="1" si="17"/>
        <v>11522.306156353607</v>
      </c>
      <c r="D79" s="11">
        <f t="shared" ca="1" si="8"/>
        <v>10202.39616061442</v>
      </c>
      <c r="E79" s="11">
        <f t="shared" ca="1" si="15"/>
        <v>9469.1395202776876</v>
      </c>
      <c r="F79" s="11">
        <f t="shared" ca="1" si="15"/>
        <v>8446.1863954510809</v>
      </c>
      <c r="G79" s="11">
        <f t="shared" ca="1" si="15"/>
        <v>7489.2651297931352</v>
      </c>
      <c r="H79" s="11">
        <f t="shared" ca="1" si="15"/>
        <v>6625.8139780327847</v>
      </c>
      <c r="I79" s="11">
        <f t="shared" ca="1" si="15"/>
        <v>5865.7098162953816</v>
      </c>
      <c r="J79" s="11">
        <f t="shared" ca="1" si="15"/>
        <v>5206.3818379443219</v>
      </c>
      <c r="K79" s="11">
        <f t="shared" ca="1" si="15"/>
        <v>4638.5057511986588</v>
      </c>
      <c r="L79" s="11">
        <f t="shared" ca="1" si="15"/>
        <v>4150.2267534589928</v>
      </c>
      <c r="M79" s="11">
        <f t="shared" ca="1" si="15"/>
        <v>3729.634640550838</v>
      </c>
      <c r="N79" s="11">
        <f t="shared" ca="1" si="15"/>
        <v>3365.9396268358473</v>
      </c>
      <c r="O79" s="11">
        <f t="shared" ca="1" si="15"/>
        <v>3049.8730887403781</v>
      </c>
      <c r="P79" s="11">
        <f t="shared" ca="1" si="15"/>
        <v>2773.6940856676379</v>
      </c>
      <c r="Q79" s="11">
        <f t="shared" ca="1" si="15"/>
        <v>2531.027929386817</v>
      </c>
      <c r="R79" s="11">
        <f t="shared" ca="1" si="15"/>
        <v>2316.6547868075286</v>
      </c>
      <c r="S79" s="11">
        <f t="shared" ca="1" si="15"/>
        <v>2126.3028133214157</v>
      </c>
      <c r="T79" s="11">
        <f t="shared" ca="1" si="15"/>
        <v>1956.4669350484382</v>
      </c>
      <c r="U79" s="11">
        <f t="shared" ca="1" si="15"/>
        <v>1804.2583801187566</v>
      </c>
      <c r="V79" s="11">
        <f t="shared" ref="V79:AJ94" ca="1" si="19">V78+(($B78+$B79)/2)^(4/3)/$B$4*$B$3</f>
        <v>1667.2831766525446</v>
      </c>
      <c r="W79" s="11">
        <f t="shared" ca="1" si="19"/>
        <v>1543.5454269259615</v>
      </c>
      <c r="X79" s="11">
        <f t="shared" ca="1" si="19"/>
        <v>1431.3707862860999</v>
      </c>
      <c r="Y79" s="11">
        <f t="shared" ca="1" si="19"/>
        <v>1329.3460093165984</v>
      </c>
      <c r="Z79" s="11">
        <f t="shared" ca="1" si="19"/>
        <v>1236.2711078167595</v>
      </c>
      <c r="AA79" s="11">
        <f t="shared" ca="1" si="19"/>
        <v>1151.1213506632</v>
      </c>
      <c r="AB79" s="11">
        <f t="shared" ca="1" si="19"/>
        <v>1073.0169334838338</v>
      </c>
      <c r="AC79" s="11">
        <f t="shared" ca="1" si="19"/>
        <v>1001.1986344008029</v>
      </c>
      <c r="AD79" s="11">
        <f t="shared" ca="1" si="19"/>
        <v>935.00815741660369</v>
      </c>
      <c r="AE79" s="11">
        <f t="shared" ca="1" si="19"/>
        <v>873.87216336588187</v>
      </c>
      <c r="AF79" s="11">
        <f t="shared" ca="1" si="19"/>
        <v>817.2892170720786</v>
      </c>
      <c r="AG79" s="11">
        <f t="shared" ca="1" si="19"/>
        <v>764.81905389931785</v>
      </c>
      <c r="AH79" s="11">
        <f t="shared" ca="1" si="19"/>
        <v>716.07370197562955</v>
      </c>
      <c r="AI79" s="11">
        <f t="shared" ca="1" si="19"/>
        <v>670.71009797451416</v>
      </c>
      <c r="AJ79" s="11">
        <f t="shared" ca="1" si="19"/>
        <v>628.42391215107443</v>
      </c>
    </row>
    <row r="80" spans="1:36" x14ac:dyDescent="0.2">
      <c r="A80" s="11">
        <f t="shared" si="16"/>
        <v>138.001</v>
      </c>
      <c r="B80" s="11">
        <f t="shared" ca="1" si="18"/>
        <v>3.9345720755913227</v>
      </c>
      <c r="C80" s="11">
        <f t="shared" ca="1" si="17"/>
        <v>11528.635026295084</v>
      </c>
      <c r="D80" s="11">
        <f t="shared" ca="1" si="8"/>
        <v>10208.607663249677</v>
      </c>
      <c r="E80" s="11">
        <f t="shared" ca="1" si="15"/>
        <v>9475.4683902191646</v>
      </c>
      <c r="F80" s="11">
        <f t="shared" ca="1" si="15"/>
        <v>8452.5152653925579</v>
      </c>
      <c r="G80" s="11">
        <f t="shared" ca="1" si="15"/>
        <v>7495.5939997346113</v>
      </c>
      <c r="H80" s="11">
        <f t="shared" ca="1" si="15"/>
        <v>6632.1428479742608</v>
      </c>
      <c r="I80" s="11">
        <f t="shared" ca="1" si="15"/>
        <v>5872.0386862368578</v>
      </c>
      <c r="J80" s="11">
        <f t="shared" ca="1" si="15"/>
        <v>5212.710707885798</v>
      </c>
      <c r="K80" s="11">
        <f t="shared" ca="1" si="15"/>
        <v>4644.8346211401349</v>
      </c>
      <c r="L80" s="11">
        <f t="shared" ca="1" si="15"/>
        <v>4156.5556234004689</v>
      </c>
      <c r="M80" s="11">
        <f t="shared" ca="1" si="15"/>
        <v>3735.9635104923145</v>
      </c>
      <c r="N80" s="11">
        <f t="shared" ca="1" si="15"/>
        <v>3372.2684967773239</v>
      </c>
      <c r="O80" s="11">
        <f t="shared" ca="1" si="15"/>
        <v>3056.2019586818546</v>
      </c>
      <c r="P80" s="11">
        <f t="shared" ca="1" si="15"/>
        <v>2780.0229556091144</v>
      </c>
      <c r="Q80" s="11">
        <f t="shared" ca="1" si="15"/>
        <v>2537.3567993282936</v>
      </c>
      <c r="R80" s="11">
        <f t="shared" ca="1" si="15"/>
        <v>2322.9836567490051</v>
      </c>
      <c r="S80" s="11">
        <f t="shared" ca="1" si="15"/>
        <v>2132.6316832628922</v>
      </c>
      <c r="T80" s="11">
        <f t="shared" ca="1" si="15"/>
        <v>1962.7958049899148</v>
      </c>
      <c r="U80" s="11">
        <f t="shared" ca="1" si="15"/>
        <v>1810.5872500602331</v>
      </c>
      <c r="V80" s="11">
        <f t="shared" ca="1" si="19"/>
        <v>1673.6120465940212</v>
      </c>
      <c r="W80" s="11">
        <f t="shared" ca="1" si="19"/>
        <v>1549.874296867438</v>
      </c>
      <c r="X80" s="11">
        <f t="shared" ca="1" si="19"/>
        <v>1437.6996562275765</v>
      </c>
      <c r="Y80" s="11">
        <f t="shared" ca="1" si="19"/>
        <v>1335.674879258075</v>
      </c>
      <c r="Z80" s="11">
        <f t="shared" ca="1" si="19"/>
        <v>1242.599977758236</v>
      </c>
      <c r="AA80" s="11">
        <f t="shared" ca="1" si="19"/>
        <v>1157.4502206046766</v>
      </c>
      <c r="AB80" s="11">
        <f t="shared" ca="1" si="19"/>
        <v>1079.3458034253104</v>
      </c>
      <c r="AC80" s="11">
        <f t="shared" ca="1" si="19"/>
        <v>1007.5275043422794</v>
      </c>
      <c r="AD80" s="11">
        <f t="shared" ca="1" si="19"/>
        <v>941.33702735808015</v>
      </c>
      <c r="AE80" s="11">
        <f t="shared" ca="1" si="19"/>
        <v>880.20103330735833</v>
      </c>
      <c r="AF80" s="11">
        <f t="shared" ca="1" si="19"/>
        <v>823.61808701355505</v>
      </c>
      <c r="AG80" s="11">
        <f t="shared" ca="1" si="19"/>
        <v>771.14792384079431</v>
      </c>
      <c r="AH80" s="11">
        <f t="shared" ca="1" si="19"/>
        <v>722.402571917106</v>
      </c>
      <c r="AI80" s="11">
        <f t="shared" ca="1" si="19"/>
        <v>677.03896791599061</v>
      </c>
      <c r="AJ80" s="11">
        <f t="shared" ca="1" si="19"/>
        <v>634.75278209255089</v>
      </c>
    </row>
    <row r="81" spans="1:36" x14ac:dyDescent="0.2">
      <c r="A81" s="11">
        <f t="shared" si="16"/>
        <v>140.001</v>
      </c>
      <c r="B81" s="11">
        <f t="shared" ca="1" si="18"/>
        <v>3.8277112547610948</v>
      </c>
      <c r="C81" s="11">
        <f t="shared" ca="1" si="17"/>
        <v>11534.734316910984</v>
      </c>
      <c r="D81" s="11">
        <f t="shared" ref="D81:D144" ca="1" si="20">D80+($B81)^(4/3)/$B$4*$B$3</f>
        <v>10214.595255608792</v>
      </c>
      <c r="E81" s="11">
        <f t="shared" ca="1" si="15"/>
        <v>9481.5676808350654</v>
      </c>
      <c r="F81" s="11">
        <f t="shared" ca="1" si="15"/>
        <v>8458.6145560084587</v>
      </c>
      <c r="G81" s="11">
        <f t="shared" ca="1" si="15"/>
        <v>7501.6932903505121</v>
      </c>
      <c r="H81" s="11">
        <f t="shared" ca="1" si="15"/>
        <v>6638.2421385901616</v>
      </c>
      <c r="I81" s="11">
        <f t="shared" ca="1" si="15"/>
        <v>5878.1379768527586</v>
      </c>
      <c r="J81" s="11">
        <f t="shared" ca="1" si="15"/>
        <v>5218.8099985016988</v>
      </c>
      <c r="K81" s="11">
        <f t="shared" ca="1" si="15"/>
        <v>4650.9339117560357</v>
      </c>
      <c r="L81" s="11">
        <f t="shared" ca="1" si="15"/>
        <v>4162.6549140163697</v>
      </c>
      <c r="M81" s="11">
        <f t="shared" ca="1" si="15"/>
        <v>3742.0628011082154</v>
      </c>
      <c r="N81" s="11">
        <f t="shared" ca="1" si="15"/>
        <v>3378.3677873932247</v>
      </c>
      <c r="O81" s="11">
        <f t="shared" ca="1" si="15"/>
        <v>3062.3012492977555</v>
      </c>
      <c r="P81" s="11">
        <f t="shared" ca="1" si="15"/>
        <v>2786.1222462250153</v>
      </c>
      <c r="Q81" s="11">
        <f t="shared" ca="1" si="15"/>
        <v>2543.4560899441944</v>
      </c>
      <c r="R81" s="11">
        <f t="shared" ca="1" si="15"/>
        <v>2329.082947364906</v>
      </c>
      <c r="S81" s="11">
        <f t="shared" ca="1" si="15"/>
        <v>2138.7309738787931</v>
      </c>
      <c r="T81" s="11">
        <f t="shared" ca="1" si="15"/>
        <v>1968.8950956058159</v>
      </c>
      <c r="U81" s="11">
        <f t="shared" ca="1" si="15"/>
        <v>1816.6865406761342</v>
      </c>
      <c r="V81" s="11">
        <f t="shared" ca="1" si="19"/>
        <v>1679.7113372099222</v>
      </c>
      <c r="W81" s="11">
        <f t="shared" ca="1" si="19"/>
        <v>1555.9735874833391</v>
      </c>
      <c r="X81" s="11">
        <f t="shared" ca="1" si="19"/>
        <v>1443.7989468434776</v>
      </c>
      <c r="Y81" s="11">
        <f t="shared" ca="1" si="19"/>
        <v>1341.774169873976</v>
      </c>
      <c r="Z81" s="11">
        <f t="shared" ca="1" si="19"/>
        <v>1248.6992683741371</v>
      </c>
      <c r="AA81" s="11">
        <f t="shared" ca="1" si="19"/>
        <v>1163.5495112205776</v>
      </c>
      <c r="AB81" s="11">
        <f t="shared" ca="1" si="19"/>
        <v>1085.4450940412114</v>
      </c>
      <c r="AC81" s="11">
        <f t="shared" ca="1" si="19"/>
        <v>1013.6267949581803</v>
      </c>
      <c r="AD81" s="11">
        <f t="shared" ca="1" si="19"/>
        <v>947.43631797398109</v>
      </c>
      <c r="AE81" s="11">
        <f t="shared" ca="1" si="19"/>
        <v>886.30032392325927</v>
      </c>
      <c r="AF81" s="11">
        <f t="shared" ca="1" si="19"/>
        <v>829.717377629456</v>
      </c>
      <c r="AG81" s="11">
        <f t="shared" ca="1" si="19"/>
        <v>777.24721445669525</v>
      </c>
      <c r="AH81" s="11">
        <f t="shared" ca="1" si="19"/>
        <v>728.50186253300694</v>
      </c>
      <c r="AI81" s="11">
        <f t="shared" ca="1" si="19"/>
        <v>683.13825853189155</v>
      </c>
      <c r="AJ81" s="11">
        <f t="shared" ca="1" si="19"/>
        <v>640.85207270845183</v>
      </c>
    </row>
    <row r="82" spans="1:36" x14ac:dyDescent="0.2">
      <c r="A82" s="11">
        <f t="shared" si="16"/>
        <v>142.001</v>
      </c>
      <c r="B82" s="11">
        <f t="shared" ca="1" si="18"/>
        <v>3.7250214270020212</v>
      </c>
      <c r="C82" s="11">
        <f t="shared" ca="1" si="17"/>
        <v>11540.615059330479</v>
      </c>
      <c r="D82" s="11">
        <f t="shared" ca="1" si="20"/>
        <v>10220.369631262822</v>
      </c>
      <c r="E82" s="11">
        <f t="shared" ca="1" si="15"/>
        <v>9487.4484232545601</v>
      </c>
      <c r="F82" s="11">
        <f t="shared" ca="1" si="15"/>
        <v>8464.4952984279535</v>
      </c>
      <c r="G82" s="11">
        <f t="shared" ca="1" si="15"/>
        <v>7507.5740327700069</v>
      </c>
      <c r="H82" s="11">
        <f t="shared" ca="1" si="15"/>
        <v>6644.1228810096563</v>
      </c>
      <c r="I82" s="11">
        <f t="shared" ca="1" si="15"/>
        <v>5884.0187192722533</v>
      </c>
      <c r="J82" s="11">
        <f t="shared" ca="1" si="15"/>
        <v>5224.6907409211935</v>
      </c>
      <c r="K82" s="11">
        <f t="shared" ca="1" si="15"/>
        <v>4656.8146541755304</v>
      </c>
      <c r="L82" s="11">
        <f t="shared" ca="1" si="15"/>
        <v>4168.5356564358644</v>
      </c>
      <c r="M82" s="11">
        <f t="shared" ca="1" si="15"/>
        <v>3747.9435435277096</v>
      </c>
      <c r="N82" s="11">
        <f t="shared" ca="1" si="15"/>
        <v>3384.248529812719</v>
      </c>
      <c r="O82" s="11">
        <f t="shared" ca="1" si="15"/>
        <v>3068.1819917172497</v>
      </c>
      <c r="P82" s="11">
        <f t="shared" ca="1" si="15"/>
        <v>2792.0029886445095</v>
      </c>
      <c r="Q82" s="11">
        <f t="shared" ca="1" si="15"/>
        <v>2549.3368323636887</v>
      </c>
      <c r="R82" s="11">
        <f t="shared" ca="1" si="15"/>
        <v>2334.9636897844002</v>
      </c>
      <c r="S82" s="11">
        <f t="shared" ca="1" si="15"/>
        <v>2144.6117162982873</v>
      </c>
      <c r="T82" s="11">
        <f t="shared" ca="1" si="15"/>
        <v>1974.7758380253103</v>
      </c>
      <c r="U82" s="11">
        <f t="shared" ca="1" si="15"/>
        <v>1822.5672830956287</v>
      </c>
      <c r="V82" s="11">
        <f t="shared" ca="1" si="19"/>
        <v>1685.5920796294167</v>
      </c>
      <c r="W82" s="11">
        <f t="shared" ca="1" si="19"/>
        <v>1561.8543299028336</v>
      </c>
      <c r="X82" s="11">
        <f t="shared" ca="1" si="19"/>
        <v>1449.679689262972</v>
      </c>
      <c r="Y82" s="11">
        <f t="shared" ca="1" si="19"/>
        <v>1347.6549122934705</v>
      </c>
      <c r="Z82" s="11">
        <f t="shared" ca="1" si="19"/>
        <v>1254.5800107936316</v>
      </c>
      <c r="AA82" s="11">
        <f t="shared" ca="1" si="19"/>
        <v>1169.4302536400721</v>
      </c>
      <c r="AB82" s="11">
        <f t="shared" ca="1" si="19"/>
        <v>1091.3258364607059</v>
      </c>
      <c r="AC82" s="11">
        <f t="shared" ca="1" si="19"/>
        <v>1019.5075373776748</v>
      </c>
      <c r="AD82" s="11">
        <f t="shared" ca="1" si="19"/>
        <v>953.31706039347557</v>
      </c>
      <c r="AE82" s="11">
        <f t="shared" ca="1" si="19"/>
        <v>892.18106634275375</v>
      </c>
      <c r="AF82" s="11">
        <f t="shared" ca="1" si="19"/>
        <v>835.59812004895048</v>
      </c>
      <c r="AG82" s="11">
        <f t="shared" ca="1" si="19"/>
        <v>783.12795687618973</v>
      </c>
      <c r="AH82" s="11">
        <f t="shared" ca="1" si="19"/>
        <v>734.38260495250142</v>
      </c>
      <c r="AI82" s="11">
        <f t="shared" ca="1" si="19"/>
        <v>689.01900095138603</v>
      </c>
      <c r="AJ82" s="11">
        <f t="shared" ca="1" si="19"/>
        <v>646.73281512794631</v>
      </c>
    </row>
    <row r="83" spans="1:36" x14ac:dyDescent="0.2">
      <c r="A83" s="11">
        <f t="shared" si="16"/>
        <v>144.001</v>
      </c>
      <c r="B83" s="11">
        <f t="shared" ca="1" si="18"/>
        <v>3.6262929882030974</v>
      </c>
      <c r="C83" s="11">
        <f t="shared" ca="1" si="17"/>
        <v>11546.287631147983</v>
      </c>
      <c r="D83" s="11">
        <f t="shared" ca="1" si="20"/>
        <v>10225.940853979742</v>
      </c>
      <c r="E83" s="11">
        <f t="shared" ca="1" si="15"/>
        <v>9493.120995072064</v>
      </c>
      <c r="F83" s="11">
        <f t="shared" ca="1" si="15"/>
        <v>8470.1678702454574</v>
      </c>
      <c r="G83" s="11">
        <f t="shared" ca="1" si="15"/>
        <v>7513.2466045875117</v>
      </c>
      <c r="H83" s="11">
        <f t="shared" ca="1" si="15"/>
        <v>6649.7954528271612</v>
      </c>
      <c r="I83" s="11">
        <f t="shared" ca="1" si="15"/>
        <v>5889.6912910897581</v>
      </c>
      <c r="J83" s="11">
        <f t="shared" ca="1" si="15"/>
        <v>5230.3633127386984</v>
      </c>
      <c r="K83" s="11">
        <f t="shared" ca="1" si="15"/>
        <v>4662.4872259930353</v>
      </c>
      <c r="L83" s="11">
        <f t="shared" ca="1" si="15"/>
        <v>4174.2082282533693</v>
      </c>
      <c r="M83" s="11">
        <f t="shared" ca="1" si="15"/>
        <v>3753.616115345214</v>
      </c>
      <c r="N83" s="11">
        <f t="shared" ca="1" si="15"/>
        <v>3389.9211016302233</v>
      </c>
      <c r="O83" s="11">
        <f t="shared" ca="1" si="15"/>
        <v>3073.8545635347541</v>
      </c>
      <c r="P83" s="11">
        <f t="shared" ca="1" si="15"/>
        <v>2797.6755604620139</v>
      </c>
      <c r="Q83" s="11">
        <f t="shared" ca="1" si="15"/>
        <v>2555.0094041811931</v>
      </c>
      <c r="R83" s="11">
        <f t="shared" ca="1" si="15"/>
        <v>2340.6362616019046</v>
      </c>
      <c r="S83" s="11">
        <f t="shared" ca="1" si="15"/>
        <v>2150.2842881157917</v>
      </c>
      <c r="T83" s="11">
        <f t="shared" ca="1" si="15"/>
        <v>1980.4484098428147</v>
      </c>
      <c r="U83" s="11">
        <f t="shared" ca="1" si="15"/>
        <v>1828.2398549131331</v>
      </c>
      <c r="V83" s="11">
        <f t="shared" ca="1" si="19"/>
        <v>1691.2646514469211</v>
      </c>
      <c r="W83" s="11">
        <f t="shared" ca="1" si="19"/>
        <v>1567.5269017203379</v>
      </c>
      <c r="X83" s="11">
        <f t="shared" ca="1" si="19"/>
        <v>1455.3522610804764</v>
      </c>
      <c r="Y83" s="11">
        <f t="shared" ca="1" si="19"/>
        <v>1353.3274841109749</v>
      </c>
      <c r="Z83" s="11">
        <f t="shared" ca="1" si="19"/>
        <v>1260.2525826111359</v>
      </c>
      <c r="AA83" s="11">
        <f t="shared" ca="1" si="19"/>
        <v>1175.1028254575765</v>
      </c>
      <c r="AB83" s="11">
        <f t="shared" ca="1" si="19"/>
        <v>1096.9984082782103</v>
      </c>
      <c r="AC83" s="11">
        <f t="shared" ca="1" si="19"/>
        <v>1025.1801091951793</v>
      </c>
      <c r="AD83" s="11">
        <f t="shared" ca="1" si="19"/>
        <v>958.98963221097995</v>
      </c>
      <c r="AE83" s="11">
        <f t="shared" ca="1" si="19"/>
        <v>897.85363816025813</v>
      </c>
      <c r="AF83" s="11">
        <f t="shared" ca="1" si="19"/>
        <v>841.27069186645485</v>
      </c>
      <c r="AG83" s="11">
        <f t="shared" ca="1" si="19"/>
        <v>788.8005286936941</v>
      </c>
      <c r="AH83" s="11">
        <f t="shared" ca="1" si="19"/>
        <v>740.0551767700058</v>
      </c>
      <c r="AI83" s="11">
        <f t="shared" ca="1" si="19"/>
        <v>694.69157276889041</v>
      </c>
      <c r="AJ83" s="11">
        <f t="shared" ca="1" si="19"/>
        <v>652.40538694545069</v>
      </c>
    </row>
    <row r="84" spans="1:36" x14ac:dyDescent="0.2">
      <c r="A84" s="11">
        <f t="shared" si="16"/>
        <v>146.001</v>
      </c>
      <c r="B84" s="11">
        <f t="shared" ca="1" si="18"/>
        <v>3.5313291106083753</v>
      </c>
      <c r="C84" s="11">
        <f t="shared" ca="1" si="17"/>
        <v>11551.761802145158</v>
      </c>
      <c r="D84" s="11">
        <f t="shared" ca="1" si="20"/>
        <v>10231.318401531722</v>
      </c>
      <c r="E84" s="11">
        <f t="shared" ca="1" si="15"/>
        <v>9498.595166069239</v>
      </c>
      <c r="F84" s="11">
        <f t="shared" ca="1" si="15"/>
        <v>8475.6420412426323</v>
      </c>
      <c r="G84" s="11">
        <f t="shared" ca="1" si="15"/>
        <v>7518.7207755846866</v>
      </c>
      <c r="H84" s="11">
        <f t="shared" ca="1" si="15"/>
        <v>6655.2696238243361</v>
      </c>
      <c r="I84" s="11">
        <f t="shared" ca="1" si="15"/>
        <v>5895.1654620869331</v>
      </c>
      <c r="J84" s="11">
        <f t="shared" ca="1" si="15"/>
        <v>5235.8374837358733</v>
      </c>
      <c r="K84" s="11">
        <f t="shared" ca="1" si="15"/>
        <v>4667.9613969902102</v>
      </c>
      <c r="L84" s="11">
        <f t="shared" ca="1" si="15"/>
        <v>4179.6823992505442</v>
      </c>
      <c r="M84" s="11">
        <f t="shared" ca="1" si="15"/>
        <v>3759.0902863423885</v>
      </c>
      <c r="N84" s="11">
        <f t="shared" ca="1" si="15"/>
        <v>3395.3952726273978</v>
      </c>
      <c r="O84" s="11">
        <f t="shared" ca="1" si="15"/>
        <v>3079.3287345319286</v>
      </c>
      <c r="P84" s="11">
        <f t="shared" ca="1" si="15"/>
        <v>2803.1497314591884</v>
      </c>
      <c r="Q84" s="11">
        <f t="shared" ca="1" si="15"/>
        <v>2560.4835751783676</v>
      </c>
      <c r="R84" s="11">
        <f t="shared" ca="1" si="15"/>
        <v>2346.1104325990791</v>
      </c>
      <c r="S84" s="11">
        <f t="shared" ca="1" si="15"/>
        <v>2155.7584591129662</v>
      </c>
      <c r="T84" s="11">
        <f t="shared" ca="1" si="15"/>
        <v>1985.9225808399895</v>
      </c>
      <c r="U84" s="11">
        <f t="shared" ca="1" si="15"/>
        <v>1833.7140259103078</v>
      </c>
      <c r="V84" s="11">
        <f t="shared" ca="1" si="19"/>
        <v>1696.7388224440958</v>
      </c>
      <c r="W84" s="11">
        <f t="shared" ca="1" si="19"/>
        <v>1573.0010727175127</v>
      </c>
      <c r="X84" s="11">
        <f t="shared" ca="1" si="19"/>
        <v>1460.8264320776511</v>
      </c>
      <c r="Y84" s="11">
        <f t="shared" ca="1" si="19"/>
        <v>1358.8016551081496</v>
      </c>
      <c r="Z84" s="11">
        <f t="shared" ca="1" si="19"/>
        <v>1265.7267536083107</v>
      </c>
      <c r="AA84" s="11">
        <f t="shared" ca="1" si="19"/>
        <v>1180.5769964547512</v>
      </c>
      <c r="AB84" s="11">
        <f t="shared" ca="1" si="19"/>
        <v>1102.472579275385</v>
      </c>
      <c r="AC84" s="11">
        <f t="shared" ca="1" si="19"/>
        <v>1030.654280192354</v>
      </c>
      <c r="AD84" s="11">
        <f t="shared" ca="1" si="19"/>
        <v>964.46380320815456</v>
      </c>
      <c r="AE84" s="11">
        <f t="shared" ca="1" si="19"/>
        <v>903.32780915743274</v>
      </c>
      <c r="AF84" s="11">
        <f t="shared" ca="1" si="19"/>
        <v>846.74486286362946</v>
      </c>
      <c r="AG84" s="11">
        <f t="shared" ca="1" si="19"/>
        <v>794.27469969086872</v>
      </c>
      <c r="AH84" s="11">
        <f t="shared" ca="1" si="19"/>
        <v>745.52934776718041</v>
      </c>
      <c r="AI84" s="11">
        <f t="shared" ca="1" si="19"/>
        <v>700.16574376606502</v>
      </c>
      <c r="AJ84" s="11">
        <f t="shared" ca="1" si="19"/>
        <v>657.8795579426253</v>
      </c>
    </row>
    <row r="85" spans="1:36" x14ac:dyDescent="0.2">
      <c r="A85" s="11">
        <f t="shared" si="16"/>
        <v>148.001</v>
      </c>
      <c r="B85" s="11">
        <f t="shared" ca="1" si="18"/>
        <v>3.4399448322246213</v>
      </c>
      <c r="C85" s="11">
        <f t="shared" ca="1" si="17"/>
        <v>11557.04677634156</v>
      </c>
      <c r="D85" s="11">
        <f t="shared" ca="1" si="20"/>
        <v>10236.51120600487</v>
      </c>
      <c r="E85" s="11">
        <f t="shared" ca="1" si="15"/>
        <v>9503.8801402656409</v>
      </c>
      <c r="F85" s="11">
        <f t="shared" ca="1" si="15"/>
        <v>8480.9270154390342</v>
      </c>
      <c r="G85" s="11">
        <f t="shared" ca="1" si="15"/>
        <v>7524.0057497810885</v>
      </c>
      <c r="H85" s="11">
        <f t="shared" ca="1" si="15"/>
        <v>6660.554598020738</v>
      </c>
      <c r="I85" s="11">
        <f t="shared" ca="1" si="15"/>
        <v>5900.450436283335</v>
      </c>
      <c r="J85" s="11">
        <f t="shared" ca="1" si="15"/>
        <v>5241.1224579322752</v>
      </c>
      <c r="K85" s="11">
        <f t="shared" ca="1" si="15"/>
        <v>4673.2463711866121</v>
      </c>
      <c r="L85" s="11">
        <f t="shared" ca="1" si="15"/>
        <v>4184.9673734469461</v>
      </c>
      <c r="M85" s="11">
        <f t="shared" ca="1" si="15"/>
        <v>3764.3752605387904</v>
      </c>
      <c r="N85" s="11">
        <f t="shared" ca="1" si="15"/>
        <v>3400.6802468237997</v>
      </c>
      <c r="O85" s="11">
        <f t="shared" ca="1" si="15"/>
        <v>3084.6137087283305</v>
      </c>
      <c r="P85" s="11">
        <f t="shared" ca="1" si="15"/>
        <v>2808.4347056555903</v>
      </c>
      <c r="Q85" s="11">
        <f t="shared" ca="1" si="15"/>
        <v>2565.7685493747695</v>
      </c>
      <c r="R85" s="11">
        <f t="shared" ca="1" si="15"/>
        <v>2351.395406795481</v>
      </c>
      <c r="S85" s="11">
        <f t="shared" ca="1" si="15"/>
        <v>2161.0434333093681</v>
      </c>
      <c r="T85" s="11">
        <f t="shared" ca="1" si="15"/>
        <v>1991.2075550363913</v>
      </c>
      <c r="U85" s="11">
        <f t="shared" ca="1" si="15"/>
        <v>1838.9990001067097</v>
      </c>
      <c r="V85" s="11">
        <f t="shared" ca="1" si="19"/>
        <v>1702.0237966404977</v>
      </c>
      <c r="W85" s="11">
        <f t="shared" ca="1" si="19"/>
        <v>1578.2860469139146</v>
      </c>
      <c r="X85" s="11">
        <f t="shared" ca="1" si="19"/>
        <v>1466.111406274053</v>
      </c>
      <c r="Y85" s="11">
        <f t="shared" ca="1" si="19"/>
        <v>1364.0866293045515</v>
      </c>
      <c r="Z85" s="11">
        <f t="shared" ca="1" si="19"/>
        <v>1271.0117278047126</v>
      </c>
      <c r="AA85" s="11">
        <f t="shared" ca="1" si="19"/>
        <v>1185.8619706511531</v>
      </c>
      <c r="AB85" s="11">
        <f t="shared" ca="1" si="19"/>
        <v>1107.7575534717869</v>
      </c>
      <c r="AC85" s="11">
        <f t="shared" ca="1" si="19"/>
        <v>1035.9392543887559</v>
      </c>
      <c r="AD85" s="11">
        <f t="shared" ca="1" si="19"/>
        <v>969.74877740455645</v>
      </c>
      <c r="AE85" s="11">
        <f t="shared" ca="1" si="19"/>
        <v>908.61278335383463</v>
      </c>
      <c r="AF85" s="11">
        <f t="shared" ca="1" si="19"/>
        <v>852.02983706003135</v>
      </c>
      <c r="AG85" s="11">
        <f t="shared" ca="1" si="19"/>
        <v>799.55967388727061</v>
      </c>
      <c r="AH85" s="11">
        <f t="shared" ca="1" si="19"/>
        <v>750.8143219635823</v>
      </c>
      <c r="AI85" s="11">
        <f t="shared" ca="1" si="19"/>
        <v>705.45071796246691</v>
      </c>
      <c r="AJ85" s="11">
        <f t="shared" ca="1" si="19"/>
        <v>663.16453213902719</v>
      </c>
    </row>
    <row r="86" spans="1:36" x14ac:dyDescent="0.2">
      <c r="A86" s="11">
        <f t="shared" si="16"/>
        <v>150.001</v>
      </c>
      <c r="B86" s="11">
        <f t="shared" ca="1" si="18"/>
        <v>3.3519662202991398</v>
      </c>
      <c r="C86" s="11">
        <f t="shared" ca="1" si="17"/>
        <v>11562.151230705662</v>
      </c>
      <c r="D86" s="11">
        <f t="shared" ca="1" si="20"/>
        <v>10241.527690925663</v>
      </c>
      <c r="E86" s="11">
        <f t="shared" ca="1" si="15"/>
        <v>9508.9845946297428</v>
      </c>
      <c r="F86" s="11">
        <f t="shared" ca="1" si="15"/>
        <v>8486.0314698031361</v>
      </c>
      <c r="G86" s="11">
        <f t="shared" ca="1" si="15"/>
        <v>7529.1102041451904</v>
      </c>
      <c r="H86" s="11">
        <f t="shared" ca="1" si="15"/>
        <v>6665.6590523848399</v>
      </c>
      <c r="I86" s="11">
        <f t="shared" ca="1" si="15"/>
        <v>5905.5548906474369</v>
      </c>
      <c r="J86" s="11">
        <f t="shared" ca="1" si="15"/>
        <v>5246.2269122963771</v>
      </c>
      <c r="K86" s="11">
        <f t="shared" ca="1" si="15"/>
        <v>4678.350825550714</v>
      </c>
      <c r="L86" s="11">
        <f t="shared" ca="1" si="15"/>
        <v>4190.071827811048</v>
      </c>
      <c r="M86" s="11">
        <f t="shared" ca="1" si="15"/>
        <v>3769.4797149028927</v>
      </c>
      <c r="N86" s="11">
        <f t="shared" ca="1" si="15"/>
        <v>3405.7847011879021</v>
      </c>
      <c r="O86" s="11">
        <f t="shared" ca="1" si="15"/>
        <v>3089.7181630924329</v>
      </c>
      <c r="P86" s="11">
        <f t="shared" ca="1" si="15"/>
        <v>2813.5391600196926</v>
      </c>
      <c r="Q86" s="11">
        <f t="shared" ca="1" si="15"/>
        <v>2570.8730037388718</v>
      </c>
      <c r="R86" s="11">
        <f t="shared" ca="1" si="15"/>
        <v>2356.4998611595834</v>
      </c>
      <c r="S86" s="11">
        <f t="shared" ca="1" si="15"/>
        <v>2166.1478876734704</v>
      </c>
      <c r="T86" s="11">
        <f t="shared" ca="1" si="15"/>
        <v>1996.3120094004935</v>
      </c>
      <c r="U86" s="11">
        <f t="shared" ca="1" si="15"/>
        <v>1844.1034544708118</v>
      </c>
      <c r="V86" s="11">
        <f t="shared" ca="1" si="19"/>
        <v>1707.1282510045999</v>
      </c>
      <c r="W86" s="11">
        <f t="shared" ca="1" si="19"/>
        <v>1583.3905012780167</v>
      </c>
      <c r="X86" s="11">
        <f t="shared" ca="1" si="19"/>
        <v>1471.2158606381552</v>
      </c>
      <c r="Y86" s="11">
        <f t="shared" ca="1" si="19"/>
        <v>1369.1910836686536</v>
      </c>
      <c r="Z86" s="11">
        <f t="shared" ca="1" si="19"/>
        <v>1276.1161821688147</v>
      </c>
      <c r="AA86" s="11">
        <f t="shared" ca="1" si="19"/>
        <v>1190.9664250152553</v>
      </c>
      <c r="AB86" s="11">
        <f t="shared" ca="1" si="19"/>
        <v>1112.862007835889</v>
      </c>
      <c r="AC86" s="11">
        <f t="shared" ca="1" si="19"/>
        <v>1041.043708752858</v>
      </c>
      <c r="AD86" s="11">
        <f t="shared" ca="1" si="19"/>
        <v>974.85323176865859</v>
      </c>
      <c r="AE86" s="11">
        <f t="shared" ca="1" si="19"/>
        <v>913.71723771793677</v>
      </c>
      <c r="AF86" s="11">
        <f t="shared" ca="1" si="19"/>
        <v>857.13429142413349</v>
      </c>
      <c r="AG86" s="11">
        <f t="shared" ca="1" si="19"/>
        <v>804.66412825137274</v>
      </c>
      <c r="AH86" s="11">
        <f t="shared" ca="1" si="19"/>
        <v>755.91877632768444</v>
      </c>
      <c r="AI86" s="11">
        <f t="shared" ca="1" si="19"/>
        <v>710.55517232656905</v>
      </c>
      <c r="AJ86" s="11">
        <f t="shared" ca="1" si="19"/>
        <v>668.26898650312933</v>
      </c>
    </row>
    <row r="87" spans="1:36" x14ac:dyDescent="0.2">
      <c r="A87" s="11">
        <f t="shared" si="16"/>
        <v>152.001</v>
      </c>
      <c r="B87" s="11">
        <f t="shared" ca="1" si="18"/>
        <v>3.2672296021042926</v>
      </c>
      <c r="C87" s="11">
        <f t="shared" ca="1" si="17"/>
        <v>11567.083350824703</v>
      </c>
      <c r="D87" s="11">
        <f t="shared" ca="1" si="20"/>
        <v>10246.375805486945</v>
      </c>
      <c r="E87" s="11">
        <f t="shared" ca="1" si="15"/>
        <v>9513.9167147487842</v>
      </c>
      <c r="F87" s="11">
        <f t="shared" ca="1" si="15"/>
        <v>8490.9635899221776</v>
      </c>
      <c r="G87" s="11">
        <f t="shared" ca="1" si="15"/>
        <v>7534.0423242642319</v>
      </c>
      <c r="H87" s="11">
        <f t="shared" ca="1" si="15"/>
        <v>6670.5911725038814</v>
      </c>
      <c r="I87" s="11">
        <f t="shared" ca="1" si="15"/>
        <v>5910.4870107664783</v>
      </c>
      <c r="J87" s="11">
        <f t="shared" ca="1" si="15"/>
        <v>5251.1590324154186</v>
      </c>
      <c r="K87" s="11">
        <f t="shared" ca="1" si="15"/>
        <v>4683.2829456697555</v>
      </c>
      <c r="L87" s="11">
        <f t="shared" ca="1" si="15"/>
        <v>4195.0039479300895</v>
      </c>
      <c r="M87" s="11">
        <f t="shared" ca="1" si="15"/>
        <v>3774.4118350219342</v>
      </c>
      <c r="N87" s="11">
        <f t="shared" ca="1" si="15"/>
        <v>3410.7168213069435</v>
      </c>
      <c r="O87" s="11">
        <f t="shared" ca="1" si="15"/>
        <v>3094.6502832114743</v>
      </c>
      <c r="P87" s="11">
        <f t="shared" ca="1" si="15"/>
        <v>2818.4712801387341</v>
      </c>
      <c r="Q87" s="11">
        <f t="shared" ca="1" si="15"/>
        <v>2575.8051238579133</v>
      </c>
      <c r="R87" s="11">
        <f t="shared" ca="1" si="15"/>
        <v>2361.4319812786248</v>
      </c>
      <c r="S87" s="11">
        <f t="shared" ca="1" si="15"/>
        <v>2171.0800077925119</v>
      </c>
      <c r="T87" s="11">
        <f t="shared" ca="1" si="15"/>
        <v>2001.2441295195349</v>
      </c>
      <c r="U87" s="11">
        <f t="shared" ca="1" si="15"/>
        <v>1849.0355745898532</v>
      </c>
      <c r="V87" s="11">
        <f t="shared" ca="1" si="19"/>
        <v>1712.0603711236413</v>
      </c>
      <c r="W87" s="11">
        <f t="shared" ca="1" si="19"/>
        <v>1588.3226213970581</v>
      </c>
      <c r="X87" s="11">
        <f t="shared" ca="1" si="19"/>
        <v>1476.1479807571966</v>
      </c>
      <c r="Y87" s="11">
        <f t="shared" ca="1" si="19"/>
        <v>1374.123203787695</v>
      </c>
      <c r="Z87" s="11">
        <f t="shared" ca="1" si="19"/>
        <v>1281.0483022878561</v>
      </c>
      <c r="AA87" s="11">
        <f t="shared" ca="1" si="19"/>
        <v>1195.8985451342967</v>
      </c>
      <c r="AB87" s="11">
        <f t="shared" ca="1" si="19"/>
        <v>1117.7941279549304</v>
      </c>
      <c r="AC87" s="11">
        <f t="shared" ca="1" si="19"/>
        <v>1045.9758288718995</v>
      </c>
      <c r="AD87" s="11">
        <f t="shared" ca="1" si="19"/>
        <v>979.7853518876999</v>
      </c>
      <c r="AE87" s="11">
        <f t="shared" ca="1" si="19"/>
        <v>918.64935783697808</v>
      </c>
      <c r="AF87" s="11">
        <f t="shared" ca="1" si="19"/>
        <v>862.06641154317481</v>
      </c>
      <c r="AG87" s="11">
        <f t="shared" ca="1" si="19"/>
        <v>809.59624837041406</v>
      </c>
      <c r="AH87" s="11">
        <f t="shared" ca="1" si="19"/>
        <v>760.85089644672576</v>
      </c>
      <c r="AI87" s="11">
        <f t="shared" ca="1" si="19"/>
        <v>715.48729244561036</v>
      </c>
      <c r="AJ87" s="11">
        <f t="shared" ca="1" si="19"/>
        <v>673.20110662217064</v>
      </c>
    </row>
    <row r="88" spans="1:36" x14ac:dyDescent="0.2">
      <c r="A88" s="11">
        <f t="shared" si="16"/>
        <v>154.001</v>
      </c>
      <c r="B88" s="11">
        <f t="shared" ca="1" si="18"/>
        <v>3.1855808569505299</v>
      </c>
      <c r="C88" s="11">
        <f t="shared" ca="1" si="17"/>
        <v>11571.850863802249</v>
      </c>
      <c r="D88" s="11">
        <f t="shared" ca="1" si="20"/>
        <v>10251.063056128532</v>
      </c>
      <c r="E88" s="11">
        <f t="shared" ca="1" si="15"/>
        <v>9518.6842277263295</v>
      </c>
      <c r="F88" s="11">
        <f t="shared" ca="1" si="15"/>
        <v>8495.7311028997228</v>
      </c>
      <c r="G88" s="11">
        <f t="shared" ca="1" si="15"/>
        <v>7538.8098372417762</v>
      </c>
      <c r="H88" s="11">
        <f t="shared" ca="1" si="15"/>
        <v>6675.3586854814257</v>
      </c>
      <c r="I88" s="11">
        <f t="shared" ca="1" si="15"/>
        <v>5915.2545237440227</v>
      </c>
      <c r="J88" s="11">
        <f t="shared" ca="1" si="15"/>
        <v>5255.9265453929629</v>
      </c>
      <c r="K88" s="11">
        <f t="shared" ca="1" si="15"/>
        <v>4688.0504586472998</v>
      </c>
      <c r="L88" s="11">
        <f t="shared" ca="1" si="15"/>
        <v>4199.7714609076338</v>
      </c>
      <c r="M88" s="11">
        <f t="shared" ca="1" si="15"/>
        <v>3779.1793479994785</v>
      </c>
      <c r="N88" s="11">
        <f t="shared" ca="1" si="15"/>
        <v>3415.4843342844879</v>
      </c>
      <c r="O88" s="11">
        <f t="shared" ca="1" si="15"/>
        <v>3099.4177961890186</v>
      </c>
      <c r="P88" s="11">
        <f t="shared" ca="1" si="15"/>
        <v>2823.2387931162784</v>
      </c>
      <c r="Q88" s="11">
        <f t="shared" ca="1" si="15"/>
        <v>2580.5726368354576</v>
      </c>
      <c r="R88" s="11">
        <f t="shared" ca="1" si="15"/>
        <v>2366.1994942561691</v>
      </c>
      <c r="S88" s="11">
        <f t="shared" ca="1" si="15"/>
        <v>2175.8475207700562</v>
      </c>
      <c r="T88" s="11">
        <f t="shared" ca="1" si="15"/>
        <v>2006.0116424970795</v>
      </c>
      <c r="U88" s="11">
        <f t="shared" ca="1" si="15"/>
        <v>1853.8030875673978</v>
      </c>
      <c r="V88" s="11">
        <f t="shared" ca="1" si="19"/>
        <v>1716.8278841011859</v>
      </c>
      <c r="W88" s="11">
        <f t="shared" ca="1" si="19"/>
        <v>1593.0901343746027</v>
      </c>
      <c r="X88" s="11">
        <f t="shared" ca="1" si="19"/>
        <v>1480.9154937347412</v>
      </c>
      <c r="Y88" s="11">
        <f t="shared" ca="1" si="19"/>
        <v>1378.8907167652396</v>
      </c>
      <c r="Z88" s="11">
        <f t="shared" ca="1" si="19"/>
        <v>1285.8158152654007</v>
      </c>
      <c r="AA88" s="11">
        <f t="shared" ca="1" si="19"/>
        <v>1200.6660581118413</v>
      </c>
      <c r="AB88" s="11">
        <f t="shared" ca="1" si="19"/>
        <v>1122.561640932475</v>
      </c>
      <c r="AC88" s="11">
        <f t="shared" ca="1" si="19"/>
        <v>1050.7433418494441</v>
      </c>
      <c r="AD88" s="11">
        <f t="shared" ca="1" si="19"/>
        <v>984.55286486524437</v>
      </c>
      <c r="AE88" s="11">
        <f t="shared" ca="1" si="19"/>
        <v>923.41687081452255</v>
      </c>
      <c r="AF88" s="11">
        <f t="shared" ca="1" si="19"/>
        <v>866.83392452071928</v>
      </c>
      <c r="AG88" s="11">
        <f t="shared" ca="1" si="19"/>
        <v>814.36376134795853</v>
      </c>
      <c r="AH88" s="11">
        <f t="shared" ca="1" si="19"/>
        <v>765.61840942427023</v>
      </c>
      <c r="AI88" s="11">
        <f t="shared" ca="1" si="19"/>
        <v>720.25480542315483</v>
      </c>
      <c r="AJ88" s="11">
        <f t="shared" ca="1" si="19"/>
        <v>677.96861959971511</v>
      </c>
    </row>
    <row r="89" spans="1:36" x14ac:dyDescent="0.2">
      <c r="A89" s="11">
        <f t="shared" si="16"/>
        <v>156.001</v>
      </c>
      <c r="B89" s="11">
        <f t="shared" ca="1" si="18"/>
        <v>3.1068747639585865</v>
      </c>
      <c r="C89" s="11">
        <f t="shared" ca="1" si="17"/>
        <v>11576.461068625964</v>
      </c>
      <c r="D89" s="11">
        <f t="shared" ca="1" si="20"/>
        <v>10255.596535702531</v>
      </c>
      <c r="E89" s="11">
        <f t="shared" ca="1" si="15"/>
        <v>9523.2944325500448</v>
      </c>
      <c r="F89" s="11">
        <f t="shared" ca="1" si="15"/>
        <v>8500.3413077234381</v>
      </c>
      <c r="G89" s="11">
        <f t="shared" ca="1" si="15"/>
        <v>7543.4200420654906</v>
      </c>
      <c r="H89" s="11">
        <f t="shared" ca="1" si="15"/>
        <v>6679.9688903051401</v>
      </c>
      <c r="I89" s="11">
        <f t="shared" ca="1" si="15"/>
        <v>5919.8647285677371</v>
      </c>
      <c r="J89" s="11">
        <f t="shared" ca="1" si="15"/>
        <v>5260.5367502166773</v>
      </c>
      <c r="K89" s="11">
        <f t="shared" ca="1" si="15"/>
        <v>4692.6606634710142</v>
      </c>
      <c r="L89" s="11">
        <f t="shared" ca="1" si="15"/>
        <v>4204.3816657313482</v>
      </c>
      <c r="M89" s="11">
        <f t="shared" ca="1" si="15"/>
        <v>3783.7895528231929</v>
      </c>
      <c r="N89" s="11">
        <f t="shared" ca="1" si="15"/>
        <v>3420.0945391082023</v>
      </c>
      <c r="O89" s="11">
        <f t="shared" ca="1" si="15"/>
        <v>3104.0280010127331</v>
      </c>
      <c r="P89" s="11">
        <f t="shared" ca="1" si="15"/>
        <v>2827.8489979399928</v>
      </c>
      <c r="Q89" s="11">
        <f t="shared" ca="1" si="15"/>
        <v>2585.182841659172</v>
      </c>
      <c r="R89" s="11">
        <f t="shared" ca="1" si="15"/>
        <v>2370.8096990798836</v>
      </c>
      <c r="S89" s="11">
        <f t="shared" ca="1" si="15"/>
        <v>2180.4577255937706</v>
      </c>
      <c r="T89" s="11">
        <f t="shared" ca="1" si="15"/>
        <v>2010.6218473207941</v>
      </c>
      <c r="U89" s="11">
        <f t="shared" ca="1" si="15"/>
        <v>1858.4132923911125</v>
      </c>
      <c r="V89" s="11">
        <f t="shared" ca="1" si="19"/>
        <v>1721.4380889249005</v>
      </c>
      <c r="W89" s="11">
        <f t="shared" ca="1" si="19"/>
        <v>1597.7003391983174</v>
      </c>
      <c r="X89" s="11">
        <f t="shared" ca="1" si="19"/>
        <v>1485.5256985584558</v>
      </c>
      <c r="Y89" s="11">
        <f t="shared" ca="1" si="19"/>
        <v>1383.5009215889543</v>
      </c>
      <c r="Z89" s="11">
        <f t="shared" ca="1" si="19"/>
        <v>1290.4260200891154</v>
      </c>
      <c r="AA89" s="11">
        <f t="shared" ca="1" si="19"/>
        <v>1205.2762629355559</v>
      </c>
      <c r="AB89" s="11">
        <f t="shared" ca="1" si="19"/>
        <v>1127.1718457561897</v>
      </c>
      <c r="AC89" s="11">
        <f t="shared" ca="1" si="19"/>
        <v>1055.3535466731587</v>
      </c>
      <c r="AD89" s="11">
        <f t="shared" ca="1" si="19"/>
        <v>989.16306968895901</v>
      </c>
      <c r="AE89" s="11">
        <f t="shared" ca="1" si="19"/>
        <v>928.02707563823719</v>
      </c>
      <c r="AF89" s="11">
        <f t="shared" ca="1" si="19"/>
        <v>871.44412934443392</v>
      </c>
      <c r="AG89" s="11">
        <f t="shared" ca="1" si="19"/>
        <v>818.97396617167317</v>
      </c>
      <c r="AH89" s="11">
        <f t="shared" ca="1" si="19"/>
        <v>770.22861424798486</v>
      </c>
      <c r="AI89" s="11">
        <f t="shared" ca="1" si="19"/>
        <v>724.86501024686947</v>
      </c>
      <c r="AJ89" s="11">
        <f t="shared" ca="1" si="19"/>
        <v>682.57882442342975</v>
      </c>
    </row>
    <row r="90" spans="1:36" x14ac:dyDescent="0.2">
      <c r="A90" s="11">
        <f t="shared" si="16"/>
        <v>158.001</v>
      </c>
      <c r="B90" s="11">
        <f t="shared" ca="1" si="18"/>
        <v>3.0309744006633021</v>
      </c>
      <c r="C90" s="11">
        <f t="shared" ca="1" si="17"/>
        <v>11580.920864224594</v>
      </c>
      <c r="D90" s="11">
        <f t="shared" ca="1" si="20"/>
        <v>10259.982950431329</v>
      </c>
      <c r="E90" s="11">
        <f t="shared" ref="E90:U104" ca="1" si="21">E89+(($B89+$B90)/2)^(4/3)/$B$4*$B$3</f>
        <v>9527.7542281486749</v>
      </c>
      <c r="F90" s="11">
        <f t="shared" ca="1" si="21"/>
        <v>8504.8011033220682</v>
      </c>
      <c r="G90" s="11">
        <f t="shared" ca="1" si="21"/>
        <v>7547.8798376641207</v>
      </c>
      <c r="H90" s="11">
        <f t="shared" ca="1" si="21"/>
        <v>6684.4286859037702</v>
      </c>
      <c r="I90" s="11">
        <f t="shared" ca="1" si="21"/>
        <v>5924.3245241663672</v>
      </c>
      <c r="J90" s="11">
        <f t="shared" ca="1" si="21"/>
        <v>5264.9965458153074</v>
      </c>
      <c r="K90" s="11">
        <f t="shared" ca="1" si="21"/>
        <v>4697.1204590696443</v>
      </c>
      <c r="L90" s="11">
        <f t="shared" ca="1" si="21"/>
        <v>4208.8414613299783</v>
      </c>
      <c r="M90" s="11">
        <f t="shared" ca="1" si="21"/>
        <v>3788.2493484218226</v>
      </c>
      <c r="N90" s="11">
        <f t="shared" ca="1" si="21"/>
        <v>3424.5543347068319</v>
      </c>
      <c r="O90" s="11">
        <f t="shared" ca="1" si="21"/>
        <v>3108.4877966113627</v>
      </c>
      <c r="P90" s="11">
        <f t="shared" ca="1" si="21"/>
        <v>2832.3087935386225</v>
      </c>
      <c r="Q90" s="11">
        <f t="shared" ca="1" si="21"/>
        <v>2589.6426372578017</v>
      </c>
      <c r="R90" s="11">
        <f t="shared" ca="1" si="21"/>
        <v>2375.2694946785132</v>
      </c>
      <c r="S90" s="11">
        <f t="shared" ca="1" si="21"/>
        <v>2184.9175211924003</v>
      </c>
      <c r="T90" s="11">
        <f t="shared" ca="1" si="21"/>
        <v>2015.081642919424</v>
      </c>
      <c r="U90" s="11">
        <f t="shared" ca="1" si="21"/>
        <v>1862.8730879897423</v>
      </c>
      <c r="V90" s="11">
        <f t="shared" ca="1" si="19"/>
        <v>1725.8978845235304</v>
      </c>
      <c r="W90" s="11">
        <f t="shared" ca="1" si="19"/>
        <v>1602.1601347969472</v>
      </c>
      <c r="X90" s="11">
        <f t="shared" ca="1" si="19"/>
        <v>1489.9854941570857</v>
      </c>
      <c r="Y90" s="11">
        <f t="shared" ca="1" si="19"/>
        <v>1387.9607171875841</v>
      </c>
      <c r="Z90" s="11">
        <f t="shared" ca="1" si="19"/>
        <v>1294.8858156877452</v>
      </c>
      <c r="AA90" s="11">
        <f t="shared" ca="1" si="19"/>
        <v>1209.7360585341858</v>
      </c>
      <c r="AB90" s="11">
        <f t="shared" ca="1" si="19"/>
        <v>1131.6316413548195</v>
      </c>
      <c r="AC90" s="11">
        <f t="shared" ca="1" si="19"/>
        <v>1059.8133422717885</v>
      </c>
      <c r="AD90" s="11">
        <f t="shared" ca="1" si="19"/>
        <v>993.62286528758887</v>
      </c>
      <c r="AE90" s="11">
        <f t="shared" ca="1" si="19"/>
        <v>932.48687123686705</v>
      </c>
      <c r="AF90" s="11">
        <f t="shared" ca="1" si="19"/>
        <v>875.90392494306377</v>
      </c>
      <c r="AG90" s="11">
        <f t="shared" ca="1" si="19"/>
        <v>823.43376177030302</v>
      </c>
      <c r="AH90" s="11">
        <f t="shared" ca="1" si="19"/>
        <v>774.68840984661472</v>
      </c>
      <c r="AI90" s="11">
        <f t="shared" ca="1" si="19"/>
        <v>729.32480584549933</v>
      </c>
      <c r="AJ90" s="11">
        <f t="shared" ca="1" si="19"/>
        <v>687.0386200220596</v>
      </c>
    </row>
    <row r="91" spans="1:36" x14ac:dyDescent="0.2">
      <c r="A91" s="11">
        <f t="shared" si="16"/>
        <v>160.001</v>
      </c>
      <c r="B91" s="11">
        <f t="shared" ca="1" si="18"/>
        <v>2.9577505880042776</v>
      </c>
      <c r="C91" s="11">
        <f t="shared" ca="1" si="17"/>
        <v>11585.236775412088</v>
      </c>
      <c r="D91" s="11">
        <f t="shared" ca="1" si="20"/>
        <v>10264.228644846338</v>
      </c>
      <c r="E91" s="11">
        <f t="shared" ca="1" si="21"/>
        <v>9532.0701393361687</v>
      </c>
      <c r="F91" s="11">
        <f t="shared" ca="1" si="21"/>
        <v>8509.1170145095621</v>
      </c>
      <c r="G91" s="11">
        <f t="shared" ca="1" si="21"/>
        <v>7552.1957488516155</v>
      </c>
      <c r="H91" s="11">
        <f t="shared" ca="1" si="21"/>
        <v>6688.7445970912649</v>
      </c>
      <c r="I91" s="11">
        <f t="shared" ca="1" si="21"/>
        <v>5928.6404353538619</v>
      </c>
      <c r="J91" s="11">
        <f t="shared" ca="1" si="21"/>
        <v>5269.3124570028021</v>
      </c>
      <c r="K91" s="11">
        <f t="shared" ca="1" si="21"/>
        <v>4701.4363702571391</v>
      </c>
      <c r="L91" s="11">
        <f t="shared" ca="1" si="21"/>
        <v>4213.157372517473</v>
      </c>
      <c r="M91" s="11">
        <f t="shared" ca="1" si="21"/>
        <v>3792.5652596093169</v>
      </c>
      <c r="N91" s="11">
        <f t="shared" ca="1" si="21"/>
        <v>3428.8702458943262</v>
      </c>
      <c r="O91" s="11">
        <f t="shared" ca="1" si="21"/>
        <v>3112.803707798857</v>
      </c>
      <c r="P91" s="11">
        <f t="shared" ca="1" si="21"/>
        <v>2836.6247047261168</v>
      </c>
      <c r="Q91" s="11">
        <f t="shared" ca="1" si="21"/>
        <v>2593.9585484452959</v>
      </c>
      <c r="R91" s="11">
        <f t="shared" ca="1" si="21"/>
        <v>2379.5854058660075</v>
      </c>
      <c r="S91" s="11">
        <f t="shared" ca="1" si="21"/>
        <v>2189.2334323798946</v>
      </c>
      <c r="T91" s="11">
        <f t="shared" ca="1" si="21"/>
        <v>2019.3975541069183</v>
      </c>
      <c r="U91" s="11">
        <f t="shared" ca="1" si="21"/>
        <v>1867.1889991772366</v>
      </c>
      <c r="V91" s="11">
        <f t="shared" ca="1" si="19"/>
        <v>1730.2137957110247</v>
      </c>
      <c r="W91" s="11">
        <f t="shared" ca="1" si="19"/>
        <v>1606.4760459844415</v>
      </c>
      <c r="X91" s="11">
        <f t="shared" ca="1" si="19"/>
        <v>1494.30140534458</v>
      </c>
      <c r="Y91" s="11">
        <f t="shared" ca="1" si="19"/>
        <v>1392.2766283750784</v>
      </c>
      <c r="Z91" s="11">
        <f t="shared" ca="1" si="19"/>
        <v>1299.2017268752395</v>
      </c>
      <c r="AA91" s="11">
        <f t="shared" ca="1" si="19"/>
        <v>1214.0519697216801</v>
      </c>
      <c r="AB91" s="11">
        <f t="shared" ca="1" si="19"/>
        <v>1135.9475525423138</v>
      </c>
      <c r="AC91" s="11">
        <f t="shared" ca="1" si="19"/>
        <v>1064.1292534592828</v>
      </c>
      <c r="AD91" s="11">
        <f t="shared" ca="1" si="19"/>
        <v>997.93877647508316</v>
      </c>
      <c r="AE91" s="11">
        <f t="shared" ca="1" si="19"/>
        <v>936.80278242436134</v>
      </c>
      <c r="AF91" s="11">
        <f t="shared" ca="1" si="19"/>
        <v>880.21983613055806</v>
      </c>
      <c r="AG91" s="11">
        <f t="shared" ca="1" si="19"/>
        <v>827.74967295779732</v>
      </c>
      <c r="AH91" s="11">
        <f t="shared" ca="1" si="19"/>
        <v>779.00432103410901</v>
      </c>
      <c r="AI91" s="11">
        <f t="shared" ca="1" si="19"/>
        <v>733.64071703299362</v>
      </c>
      <c r="AJ91" s="11">
        <f t="shared" ca="1" si="19"/>
        <v>691.3545312095539</v>
      </c>
    </row>
    <row r="92" spans="1:36" x14ac:dyDescent="0.2">
      <c r="A92" s="11">
        <f t="shared" si="16"/>
        <v>162.001</v>
      </c>
      <c r="B92" s="11">
        <f t="shared" ca="1" si="18"/>
        <v>2.8870813776893898</v>
      </c>
      <c r="C92" s="11">
        <f t="shared" ca="1" si="17"/>
        <v>11589.414976898021</v>
      </c>
      <c r="D92" s="11">
        <f t="shared" ca="1" si="20"/>
        <v>10268.339624877764</v>
      </c>
      <c r="E92" s="11">
        <f t="shared" ca="1" si="21"/>
        <v>9536.2483408221015</v>
      </c>
      <c r="F92" s="11">
        <f t="shared" ca="1" si="21"/>
        <v>8513.2952159954948</v>
      </c>
      <c r="G92" s="11">
        <f t="shared" ca="1" si="21"/>
        <v>7556.3739503375473</v>
      </c>
      <c r="H92" s="11">
        <f t="shared" ca="1" si="21"/>
        <v>6692.9227985771968</v>
      </c>
      <c r="I92" s="11">
        <f t="shared" ca="1" si="21"/>
        <v>5932.8186368397937</v>
      </c>
      <c r="J92" s="11">
        <f t="shared" ca="1" si="21"/>
        <v>5273.490658488734</v>
      </c>
      <c r="K92" s="11">
        <f t="shared" ca="1" si="21"/>
        <v>4705.6145717430709</v>
      </c>
      <c r="L92" s="11">
        <f t="shared" ca="1" si="21"/>
        <v>4217.3355740034049</v>
      </c>
      <c r="M92" s="11">
        <f t="shared" ca="1" si="21"/>
        <v>3796.7434610952491</v>
      </c>
      <c r="N92" s="11">
        <f t="shared" ca="1" si="21"/>
        <v>3433.0484473802585</v>
      </c>
      <c r="O92" s="11">
        <f t="shared" ca="1" si="21"/>
        <v>3116.9819092847893</v>
      </c>
      <c r="P92" s="11">
        <f t="shared" ca="1" si="21"/>
        <v>2840.802906212049</v>
      </c>
      <c r="Q92" s="11">
        <f t="shared" ca="1" si="21"/>
        <v>2598.1367499312282</v>
      </c>
      <c r="R92" s="11">
        <f t="shared" ca="1" si="21"/>
        <v>2383.7636073519398</v>
      </c>
      <c r="S92" s="11">
        <f t="shared" ca="1" si="21"/>
        <v>2193.4116338658268</v>
      </c>
      <c r="T92" s="11">
        <f t="shared" ca="1" si="21"/>
        <v>2023.5757555928503</v>
      </c>
      <c r="U92" s="11">
        <f t="shared" ca="1" si="21"/>
        <v>1871.3672006631687</v>
      </c>
      <c r="V92" s="11">
        <f t="shared" ca="1" si="19"/>
        <v>1734.3919971969567</v>
      </c>
      <c r="W92" s="11">
        <f t="shared" ca="1" si="19"/>
        <v>1610.6542474703735</v>
      </c>
      <c r="X92" s="11">
        <f t="shared" ca="1" si="19"/>
        <v>1498.479606830512</v>
      </c>
      <c r="Y92" s="11">
        <f t="shared" ca="1" si="19"/>
        <v>1396.4548298610105</v>
      </c>
      <c r="Z92" s="11">
        <f t="shared" ca="1" si="19"/>
        <v>1303.3799283611716</v>
      </c>
      <c r="AA92" s="11">
        <f t="shared" ca="1" si="19"/>
        <v>1218.2301712076121</v>
      </c>
      <c r="AB92" s="11">
        <f t="shared" ca="1" si="19"/>
        <v>1140.1257540282459</v>
      </c>
      <c r="AC92" s="11">
        <f t="shared" ca="1" si="19"/>
        <v>1068.3074549452149</v>
      </c>
      <c r="AD92" s="11">
        <f t="shared" ca="1" si="19"/>
        <v>1002.1169779610152</v>
      </c>
      <c r="AE92" s="11">
        <f t="shared" ca="1" si="19"/>
        <v>940.98098391029339</v>
      </c>
      <c r="AF92" s="11">
        <f t="shared" ca="1" si="19"/>
        <v>884.39803761649011</v>
      </c>
      <c r="AG92" s="11">
        <f t="shared" ca="1" si="19"/>
        <v>831.92787444372937</v>
      </c>
      <c r="AH92" s="11">
        <f t="shared" ca="1" si="19"/>
        <v>783.18252252004106</v>
      </c>
      <c r="AI92" s="11">
        <f t="shared" ca="1" si="19"/>
        <v>737.81891851892567</v>
      </c>
      <c r="AJ92" s="11">
        <f t="shared" ca="1" si="19"/>
        <v>695.53273269548595</v>
      </c>
    </row>
    <row r="93" spans="1:36" x14ac:dyDescent="0.2">
      <c r="A93" s="11">
        <f t="shared" si="16"/>
        <v>164.001</v>
      </c>
      <c r="B93" s="11">
        <f t="shared" ca="1" si="18"/>
        <v>2.8188515783020773</v>
      </c>
      <c r="C93" s="11">
        <f t="shared" ca="1" si="17"/>
        <v>11593.461315526594</v>
      </c>
      <c r="D93" s="11">
        <f t="shared" ca="1" si="20"/>
        <v>10272.321579249807</v>
      </c>
      <c r="E93" s="11">
        <f t="shared" ca="1" si="21"/>
        <v>9540.2946794506752</v>
      </c>
      <c r="F93" s="11">
        <f t="shared" ca="1" si="21"/>
        <v>8517.3415546240685</v>
      </c>
      <c r="G93" s="11">
        <f t="shared" ca="1" si="21"/>
        <v>7560.420288966121</v>
      </c>
      <c r="H93" s="11">
        <f t="shared" ca="1" si="21"/>
        <v>6696.9691372057705</v>
      </c>
      <c r="I93" s="11">
        <f t="shared" ca="1" si="21"/>
        <v>5936.8649754683674</v>
      </c>
      <c r="J93" s="11">
        <f t="shared" ca="1" si="21"/>
        <v>5277.5369971173077</v>
      </c>
      <c r="K93" s="11">
        <f t="shared" ca="1" si="21"/>
        <v>4709.6609103716446</v>
      </c>
      <c r="L93" s="11">
        <f t="shared" ca="1" si="21"/>
        <v>4221.3819126319786</v>
      </c>
      <c r="M93" s="11">
        <f t="shared" ca="1" si="21"/>
        <v>3800.7897997238229</v>
      </c>
      <c r="N93" s="11">
        <f t="shared" ca="1" si="21"/>
        <v>3437.0947860088322</v>
      </c>
      <c r="O93" s="11">
        <f t="shared" ca="1" si="21"/>
        <v>3121.028247913363</v>
      </c>
      <c r="P93" s="11">
        <f t="shared" ca="1" si="21"/>
        <v>2844.8492448406228</v>
      </c>
      <c r="Q93" s="11">
        <f t="shared" ca="1" si="21"/>
        <v>2602.1830885598019</v>
      </c>
      <c r="R93" s="11">
        <f t="shared" ca="1" si="21"/>
        <v>2387.8099459805135</v>
      </c>
      <c r="S93" s="11">
        <f t="shared" ca="1" si="21"/>
        <v>2197.4579724944006</v>
      </c>
      <c r="T93" s="11">
        <f t="shared" ca="1" si="21"/>
        <v>2027.6220942214243</v>
      </c>
      <c r="U93" s="11">
        <f t="shared" ca="1" si="21"/>
        <v>1875.4135392917426</v>
      </c>
      <c r="V93" s="11">
        <f t="shared" ca="1" si="19"/>
        <v>1738.4383358255307</v>
      </c>
      <c r="W93" s="11">
        <f t="shared" ca="1" si="19"/>
        <v>1614.7005860989475</v>
      </c>
      <c r="X93" s="11">
        <f t="shared" ca="1" si="19"/>
        <v>1502.525945459086</v>
      </c>
      <c r="Y93" s="11">
        <f t="shared" ca="1" si="19"/>
        <v>1400.5011684895844</v>
      </c>
      <c r="Z93" s="11">
        <f t="shared" ca="1" si="19"/>
        <v>1307.4262669897455</v>
      </c>
      <c r="AA93" s="11">
        <f t="shared" ca="1" si="19"/>
        <v>1222.2765098361861</v>
      </c>
      <c r="AB93" s="11">
        <f t="shared" ca="1" si="19"/>
        <v>1144.1720926568198</v>
      </c>
      <c r="AC93" s="11">
        <f t="shared" ca="1" si="19"/>
        <v>1072.3537935737888</v>
      </c>
      <c r="AD93" s="11">
        <f t="shared" ca="1" si="19"/>
        <v>1006.1633165895892</v>
      </c>
      <c r="AE93" s="11">
        <f t="shared" ca="1" si="19"/>
        <v>945.02732253886734</v>
      </c>
      <c r="AF93" s="11">
        <f t="shared" ca="1" si="19"/>
        <v>888.44437624506406</v>
      </c>
      <c r="AG93" s="11">
        <f t="shared" ca="1" si="19"/>
        <v>835.97421307230331</v>
      </c>
      <c r="AH93" s="11">
        <f t="shared" ca="1" si="19"/>
        <v>787.22886114861501</v>
      </c>
      <c r="AI93" s="11">
        <f t="shared" ca="1" si="19"/>
        <v>741.86525714749962</v>
      </c>
      <c r="AJ93" s="11">
        <f t="shared" ca="1" si="19"/>
        <v>699.5790713240599</v>
      </c>
    </row>
    <row r="94" spans="1:36" x14ac:dyDescent="0.2">
      <c r="A94" s="11">
        <f t="shared" si="16"/>
        <v>166.001</v>
      </c>
      <c r="B94" s="11">
        <f t="shared" ca="1" si="18"/>
        <v>2.7529523168677099</v>
      </c>
      <c r="C94" s="11">
        <f t="shared" ca="1" si="17"/>
        <v>11597.381330891421</v>
      </c>
      <c r="D94" s="11">
        <f t="shared" ca="1" si="20"/>
        <v>10276.179899321332</v>
      </c>
      <c r="E94" s="11">
        <f t="shared" ca="1" si="21"/>
        <v>9544.2146948155023</v>
      </c>
      <c r="F94" s="11">
        <f t="shared" ca="1" si="21"/>
        <v>8521.2615699888956</v>
      </c>
      <c r="G94" s="11">
        <f t="shared" ca="1" si="21"/>
        <v>7564.3403043309481</v>
      </c>
      <c r="H94" s="11">
        <f t="shared" ca="1" si="21"/>
        <v>6700.8891525705976</v>
      </c>
      <c r="I94" s="11">
        <f t="shared" ca="1" si="21"/>
        <v>5940.7849908331946</v>
      </c>
      <c r="J94" s="11">
        <f t="shared" ca="1" si="21"/>
        <v>5281.4570124821348</v>
      </c>
      <c r="K94" s="11">
        <f t="shared" ca="1" si="21"/>
        <v>4713.5809257364717</v>
      </c>
      <c r="L94" s="11">
        <f t="shared" ca="1" si="21"/>
        <v>4225.3019279968057</v>
      </c>
      <c r="M94" s="11">
        <f t="shared" ca="1" si="21"/>
        <v>3804.70981508865</v>
      </c>
      <c r="N94" s="11">
        <f t="shared" ca="1" si="21"/>
        <v>3441.0148013736593</v>
      </c>
      <c r="O94" s="11">
        <f t="shared" ca="1" si="21"/>
        <v>3124.9482632781901</v>
      </c>
      <c r="P94" s="11">
        <f t="shared" ca="1" si="21"/>
        <v>2848.7692602054499</v>
      </c>
      <c r="Q94" s="11">
        <f t="shared" ca="1" si="21"/>
        <v>2606.1031039246291</v>
      </c>
      <c r="R94" s="11">
        <f t="shared" ca="1" si="21"/>
        <v>2391.7299613453406</v>
      </c>
      <c r="S94" s="11">
        <f t="shared" ca="1" si="21"/>
        <v>2201.3779878592277</v>
      </c>
      <c r="T94" s="11">
        <f t="shared" ca="1" si="21"/>
        <v>2031.5421095862516</v>
      </c>
      <c r="U94" s="11">
        <f t="shared" ca="1" si="21"/>
        <v>1879.33355465657</v>
      </c>
      <c r="V94" s="11">
        <f t="shared" ca="1" si="19"/>
        <v>1742.358351190358</v>
      </c>
      <c r="W94" s="11">
        <f t="shared" ca="1" si="19"/>
        <v>1618.6206014637748</v>
      </c>
      <c r="X94" s="11">
        <f t="shared" ca="1" si="19"/>
        <v>1506.4459608239133</v>
      </c>
      <c r="Y94" s="11">
        <f t="shared" ca="1" si="19"/>
        <v>1404.4211838544118</v>
      </c>
      <c r="Z94" s="11">
        <f t="shared" ca="1" si="19"/>
        <v>1311.3462823545728</v>
      </c>
      <c r="AA94" s="11">
        <f t="shared" ca="1" si="19"/>
        <v>1226.1965252010134</v>
      </c>
      <c r="AB94" s="11">
        <f t="shared" ca="1" si="19"/>
        <v>1148.0921080216472</v>
      </c>
      <c r="AC94" s="11">
        <f t="shared" ca="1" si="19"/>
        <v>1076.2738089386162</v>
      </c>
      <c r="AD94" s="11">
        <f t="shared" ca="1" si="19"/>
        <v>1010.0833319544165</v>
      </c>
      <c r="AE94" s="11">
        <f t="shared" ca="1" si="19"/>
        <v>948.94733790369469</v>
      </c>
      <c r="AF94" s="11">
        <f t="shared" ca="1" si="19"/>
        <v>892.36439160989141</v>
      </c>
      <c r="AG94" s="11">
        <f t="shared" ca="1" si="19"/>
        <v>839.89422843713066</v>
      </c>
      <c r="AH94" s="11">
        <f t="shared" ca="1" si="19"/>
        <v>791.14887651344236</v>
      </c>
      <c r="AI94" s="11">
        <f t="shared" ca="1" si="19"/>
        <v>745.78527251232697</v>
      </c>
      <c r="AJ94" s="11">
        <f t="shared" ca="1" si="19"/>
        <v>703.49908668888725</v>
      </c>
    </row>
    <row r="95" spans="1:36" x14ac:dyDescent="0.2">
      <c r="A95" s="11">
        <f t="shared" si="16"/>
        <v>168.001</v>
      </c>
      <c r="B95" s="11">
        <f t="shared" ca="1" si="18"/>
        <v>2.6892806329028232</v>
      </c>
      <c r="C95" s="11">
        <f t="shared" ca="1" si="17"/>
        <v>11601.180274459683</v>
      </c>
      <c r="D95" s="11">
        <f t="shared" ca="1" si="20"/>
        <v>10279.919697499261</v>
      </c>
      <c r="E95" s="11">
        <f t="shared" ca="1" si="21"/>
        <v>9548.0136383837635</v>
      </c>
      <c r="F95" s="11">
        <f t="shared" ca="1" si="21"/>
        <v>8525.0605135571568</v>
      </c>
      <c r="G95" s="11">
        <f t="shared" ca="1" si="21"/>
        <v>7568.1392478992102</v>
      </c>
      <c r="H95" s="11">
        <f t="shared" ca="1" si="21"/>
        <v>6704.6880961388597</v>
      </c>
      <c r="I95" s="11">
        <f t="shared" ca="1" si="21"/>
        <v>5944.5839344014566</v>
      </c>
      <c r="J95" s="11">
        <f t="shared" ca="1" si="21"/>
        <v>5285.2559560503969</v>
      </c>
      <c r="K95" s="11">
        <f t="shared" ca="1" si="21"/>
        <v>4717.3798693047338</v>
      </c>
      <c r="L95" s="11">
        <f t="shared" ca="1" si="21"/>
        <v>4229.1008715650678</v>
      </c>
      <c r="M95" s="11">
        <f t="shared" ca="1" si="21"/>
        <v>3808.5087586569116</v>
      </c>
      <c r="N95" s="11">
        <f t="shared" ca="1" si="21"/>
        <v>3444.813744941921</v>
      </c>
      <c r="O95" s="11">
        <f t="shared" ca="1" si="21"/>
        <v>3128.7472068464517</v>
      </c>
      <c r="P95" s="11">
        <f t="shared" ca="1" si="21"/>
        <v>2852.5682037737115</v>
      </c>
      <c r="Q95" s="11">
        <f t="shared" ca="1" si="21"/>
        <v>2609.9020474928907</v>
      </c>
      <c r="R95" s="11">
        <f t="shared" ca="1" si="21"/>
        <v>2395.5289049136022</v>
      </c>
      <c r="S95" s="11">
        <f t="shared" ca="1" si="21"/>
        <v>2205.1769314274893</v>
      </c>
      <c r="T95" s="11">
        <f t="shared" ca="1" si="21"/>
        <v>2035.3410531545132</v>
      </c>
      <c r="U95" s="11">
        <f t="shared" ca="1" si="21"/>
        <v>1883.1324982248316</v>
      </c>
      <c r="V95" s="11">
        <f t="shared" ref="V95:AJ110" ca="1" si="22">V94+(($B94+$B95)/2)^(4/3)/$B$4*$B$3</f>
        <v>1746.1572947586196</v>
      </c>
      <c r="W95" s="11">
        <f t="shared" ca="1" si="22"/>
        <v>1622.4195450320365</v>
      </c>
      <c r="X95" s="11">
        <f t="shared" ca="1" si="22"/>
        <v>1510.2449043921749</v>
      </c>
      <c r="Y95" s="11">
        <f t="shared" ca="1" si="22"/>
        <v>1408.2201274226734</v>
      </c>
      <c r="Z95" s="11">
        <f t="shared" ca="1" si="22"/>
        <v>1315.1452259228345</v>
      </c>
      <c r="AA95" s="11">
        <f t="shared" ca="1" si="22"/>
        <v>1229.995468769275</v>
      </c>
      <c r="AB95" s="11">
        <f t="shared" ca="1" si="22"/>
        <v>1151.8910515899088</v>
      </c>
      <c r="AC95" s="11">
        <f t="shared" ca="1" si="22"/>
        <v>1080.0727525068778</v>
      </c>
      <c r="AD95" s="11">
        <f t="shared" ca="1" si="22"/>
        <v>1013.8822755226781</v>
      </c>
      <c r="AE95" s="11">
        <f t="shared" ca="1" si="22"/>
        <v>952.74628147195631</v>
      </c>
      <c r="AF95" s="11">
        <f t="shared" ca="1" si="22"/>
        <v>896.16333517815303</v>
      </c>
      <c r="AG95" s="11">
        <f t="shared" ca="1" si="22"/>
        <v>843.69317200539228</v>
      </c>
      <c r="AH95" s="11">
        <f t="shared" ca="1" si="22"/>
        <v>794.94782008170398</v>
      </c>
      <c r="AI95" s="11">
        <f t="shared" ca="1" si="22"/>
        <v>749.58421608058859</v>
      </c>
      <c r="AJ95" s="11">
        <f t="shared" ca="1" si="22"/>
        <v>707.29803025714887</v>
      </c>
    </row>
    <row r="96" spans="1:36" x14ac:dyDescent="0.2">
      <c r="A96" s="11">
        <f t="shared" si="16"/>
        <v>170.001</v>
      </c>
      <c r="B96" s="11">
        <f t="shared" ca="1" si="18"/>
        <v>2.6277391022477068</v>
      </c>
      <c r="C96" s="11">
        <f t="shared" ca="1" si="17"/>
        <v>11604.863127327095</v>
      </c>
      <c r="D96" s="11">
        <f t="shared" ca="1" si="20"/>
        <v>10283.545824340328</v>
      </c>
      <c r="E96" s="11">
        <f t="shared" ca="1" si="21"/>
        <v>9551.6964912511758</v>
      </c>
      <c r="F96" s="11">
        <f t="shared" ca="1" si="21"/>
        <v>8528.7433664245691</v>
      </c>
      <c r="G96" s="11">
        <f t="shared" ca="1" si="21"/>
        <v>7571.8221007666234</v>
      </c>
      <c r="H96" s="11">
        <f t="shared" ca="1" si="21"/>
        <v>6708.3709490062729</v>
      </c>
      <c r="I96" s="11">
        <f t="shared" ca="1" si="21"/>
        <v>5948.2667872688698</v>
      </c>
      <c r="J96" s="11">
        <f t="shared" ca="1" si="21"/>
        <v>5288.9388089178101</v>
      </c>
      <c r="K96" s="11">
        <f t="shared" ca="1" si="21"/>
        <v>4721.062722172147</v>
      </c>
      <c r="L96" s="11">
        <f t="shared" ca="1" si="21"/>
        <v>4232.783724432481</v>
      </c>
      <c r="M96" s="11">
        <f t="shared" ca="1" si="21"/>
        <v>3812.1916115243248</v>
      </c>
      <c r="N96" s="11">
        <f t="shared" ca="1" si="21"/>
        <v>3448.4965978093342</v>
      </c>
      <c r="O96" s="11">
        <f t="shared" ca="1" si="21"/>
        <v>3132.4300597138649</v>
      </c>
      <c r="P96" s="11">
        <f t="shared" ca="1" si="21"/>
        <v>2856.2510566411247</v>
      </c>
      <c r="Q96" s="11">
        <f t="shared" ca="1" si="21"/>
        <v>2613.5849003603039</v>
      </c>
      <c r="R96" s="11">
        <f t="shared" ca="1" si="21"/>
        <v>2399.2117577810154</v>
      </c>
      <c r="S96" s="11">
        <f t="shared" ca="1" si="21"/>
        <v>2208.8597842949025</v>
      </c>
      <c r="T96" s="11">
        <f t="shared" ca="1" si="21"/>
        <v>2039.0239060219265</v>
      </c>
      <c r="U96" s="11">
        <f t="shared" ca="1" si="21"/>
        <v>1886.8153510922448</v>
      </c>
      <c r="V96" s="11">
        <f t="shared" ca="1" si="22"/>
        <v>1749.8401476260328</v>
      </c>
      <c r="W96" s="11">
        <f t="shared" ca="1" si="22"/>
        <v>1626.1023978994497</v>
      </c>
      <c r="X96" s="11">
        <f t="shared" ca="1" si="22"/>
        <v>1513.9277572595881</v>
      </c>
      <c r="Y96" s="11">
        <f t="shared" ca="1" si="22"/>
        <v>1411.9029802900866</v>
      </c>
      <c r="Z96" s="11">
        <f t="shared" ca="1" si="22"/>
        <v>1318.8280787902477</v>
      </c>
      <c r="AA96" s="11">
        <f t="shared" ca="1" si="22"/>
        <v>1233.6783216366882</v>
      </c>
      <c r="AB96" s="11">
        <f t="shared" ca="1" si="22"/>
        <v>1155.573904457322</v>
      </c>
      <c r="AC96" s="11">
        <f t="shared" ca="1" si="22"/>
        <v>1083.755605374291</v>
      </c>
      <c r="AD96" s="11">
        <f t="shared" ca="1" si="22"/>
        <v>1017.5651283900912</v>
      </c>
      <c r="AE96" s="11">
        <f t="shared" ca="1" si="22"/>
        <v>956.4291343393694</v>
      </c>
      <c r="AF96" s="11">
        <f t="shared" ca="1" si="22"/>
        <v>899.84618804556612</v>
      </c>
      <c r="AG96" s="11">
        <f t="shared" ca="1" si="22"/>
        <v>847.37602487280537</v>
      </c>
      <c r="AH96" s="11">
        <f t="shared" ca="1" si="22"/>
        <v>798.63067294911707</v>
      </c>
      <c r="AI96" s="11">
        <f t="shared" ca="1" si="22"/>
        <v>753.26706894800168</v>
      </c>
      <c r="AJ96" s="11">
        <f t="shared" ca="1" si="22"/>
        <v>710.98088312456196</v>
      </c>
    </row>
    <row r="97" spans="1:36" x14ac:dyDescent="0.2">
      <c r="A97" s="11">
        <f t="shared" si="16"/>
        <v>172.001</v>
      </c>
      <c r="B97" s="11">
        <f t="shared" ca="1" si="18"/>
        <v>2.5682354882312799</v>
      </c>
      <c r="C97" s="11">
        <f t="shared" ca="1" si="17"/>
        <v>11608.43461671413</v>
      </c>
      <c r="D97" s="11">
        <f t="shared" ca="1" si="20"/>
        <v>10287.062884446508</v>
      </c>
      <c r="E97" s="11">
        <f t="shared" ca="1" si="21"/>
        <v>9555.2679806382112</v>
      </c>
      <c r="F97" s="11">
        <f t="shared" ca="1" si="21"/>
        <v>8532.3148558116045</v>
      </c>
      <c r="G97" s="11">
        <f t="shared" ca="1" si="21"/>
        <v>7575.3935901536588</v>
      </c>
      <c r="H97" s="11">
        <f t="shared" ca="1" si="21"/>
        <v>6711.9424383933083</v>
      </c>
      <c r="I97" s="11">
        <f t="shared" ca="1" si="21"/>
        <v>5951.8382766559052</v>
      </c>
      <c r="J97" s="11">
        <f t="shared" ca="1" si="21"/>
        <v>5292.5102983048455</v>
      </c>
      <c r="K97" s="11">
        <f t="shared" ca="1" si="21"/>
        <v>4724.6342115591824</v>
      </c>
      <c r="L97" s="11">
        <f t="shared" ca="1" si="21"/>
        <v>4236.3552138195164</v>
      </c>
      <c r="M97" s="11">
        <f t="shared" ca="1" si="21"/>
        <v>3815.7631009113602</v>
      </c>
      <c r="N97" s="11">
        <f t="shared" ca="1" si="21"/>
        <v>3452.0680871963696</v>
      </c>
      <c r="O97" s="11">
        <f t="shared" ca="1" si="21"/>
        <v>3136.0015491009003</v>
      </c>
      <c r="P97" s="11">
        <f t="shared" ca="1" si="21"/>
        <v>2859.8225460281601</v>
      </c>
      <c r="Q97" s="11">
        <f t="shared" ca="1" si="21"/>
        <v>2617.1563897473393</v>
      </c>
      <c r="R97" s="11">
        <f t="shared" ca="1" si="21"/>
        <v>2402.7832471680508</v>
      </c>
      <c r="S97" s="11">
        <f t="shared" ca="1" si="21"/>
        <v>2212.4312736819379</v>
      </c>
      <c r="T97" s="11">
        <f t="shared" ca="1" si="21"/>
        <v>2042.5953954089621</v>
      </c>
      <c r="U97" s="11">
        <f t="shared" ca="1" si="21"/>
        <v>1890.3868404792804</v>
      </c>
      <c r="V97" s="11">
        <f t="shared" ca="1" si="22"/>
        <v>1753.4116370130685</v>
      </c>
      <c r="W97" s="11">
        <f t="shared" ca="1" si="22"/>
        <v>1629.6738872864853</v>
      </c>
      <c r="X97" s="11">
        <f t="shared" ca="1" si="22"/>
        <v>1517.4992466466238</v>
      </c>
      <c r="Y97" s="11">
        <f t="shared" ca="1" si="22"/>
        <v>1415.4744696771222</v>
      </c>
      <c r="Z97" s="11">
        <f t="shared" ca="1" si="22"/>
        <v>1322.3995681772833</v>
      </c>
      <c r="AA97" s="11">
        <f t="shared" ca="1" si="22"/>
        <v>1237.2498110237239</v>
      </c>
      <c r="AB97" s="11">
        <f t="shared" ca="1" si="22"/>
        <v>1159.1453938443576</v>
      </c>
      <c r="AC97" s="11">
        <f t="shared" ca="1" si="22"/>
        <v>1087.3270947613266</v>
      </c>
      <c r="AD97" s="11">
        <f t="shared" ca="1" si="22"/>
        <v>1021.1366177771268</v>
      </c>
      <c r="AE97" s="11">
        <f t="shared" ca="1" si="22"/>
        <v>960.00062372640502</v>
      </c>
      <c r="AF97" s="11">
        <f t="shared" ca="1" si="22"/>
        <v>903.41767743260175</v>
      </c>
      <c r="AG97" s="11">
        <f t="shared" ca="1" si="22"/>
        <v>850.947514259841</v>
      </c>
      <c r="AH97" s="11">
        <f t="shared" ca="1" si="22"/>
        <v>802.2021623361527</v>
      </c>
      <c r="AI97" s="11">
        <f t="shared" ca="1" si="22"/>
        <v>756.83855833503731</v>
      </c>
      <c r="AJ97" s="11">
        <f t="shared" ca="1" si="22"/>
        <v>714.55237251159758</v>
      </c>
    </row>
    <row r="98" spans="1:36" x14ac:dyDescent="0.2">
      <c r="A98" s="11">
        <f t="shared" si="16"/>
        <v>174.001</v>
      </c>
      <c r="B98" s="11">
        <f t="shared" ca="1" si="18"/>
        <v>2.5106824179405622</v>
      </c>
      <c r="C98" s="11">
        <f t="shared" ca="1" si="17"/>
        <v>11611.899231304042</v>
      </c>
      <c r="D98" s="11">
        <f t="shared" ca="1" si="20"/>
        <v>10290.475251249974</v>
      </c>
      <c r="E98" s="11">
        <f t="shared" ca="1" si="21"/>
        <v>9558.7325952281226</v>
      </c>
      <c r="F98" s="11">
        <f t="shared" ca="1" si="21"/>
        <v>8535.7794704015159</v>
      </c>
      <c r="G98" s="11">
        <f t="shared" ca="1" si="21"/>
        <v>7578.8582047435702</v>
      </c>
      <c r="H98" s="11">
        <f t="shared" ca="1" si="21"/>
        <v>6715.4070529832197</v>
      </c>
      <c r="I98" s="11">
        <f t="shared" ca="1" si="21"/>
        <v>5955.3028912458167</v>
      </c>
      <c r="J98" s="11">
        <f t="shared" ca="1" si="21"/>
        <v>5295.9749128947569</v>
      </c>
      <c r="K98" s="11">
        <f t="shared" ca="1" si="21"/>
        <v>4728.0988261490938</v>
      </c>
      <c r="L98" s="11">
        <f t="shared" ca="1" si="21"/>
        <v>4239.8198284094278</v>
      </c>
      <c r="M98" s="11">
        <f t="shared" ca="1" si="21"/>
        <v>3819.2277155012712</v>
      </c>
      <c r="N98" s="11">
        <f t="shared" ca="1" si="21"/>
        <v>3455.5327017862805</v>
      </c>
      <c r="O98" s="11">
        <f t="shared" ca="1" si="21"/>
        <v>3139.4661636908113</v>
      </c>
      <c r="P98" s="11">
        <f t="shared" ca="1" si="21"/>
        <v>2863.2871606180711</v>
      </c>
      <c r="Q98" s="11">
        <f t="shared" ca="1" si="21"/>
        <v>2620.6210043372503</v>
      </c>
      <c r="R98" s="11">
        <f t="shared" ca="1" si="21"/>
        <v>2406.2478617579618</v>
      </c>
      <c r="S98" s="11">
        <f t="shared" ca="1" si="21"/>
        <v>2215.8958882718489</v>
      </c>
      <c r="T98" s="11">
        <f t="shared" ca="1" si="21"/>
        <v>2046.0600099988731</v>
      </c>
      <c r="U98" s="11">
        <f t="shared" ca="1" si="21"/>
        <v>1893.8514550691914</v>
      </c>
      <c r="V98" s="11">
        <f t="shared" ca="1" si="22"/>
        <v>1756.8762516029794</v>
      </c>
      <c r="W98" s="11">
        <f t="shared" ca="1" si="22"/>
        <v>1633.1385018763963</v>
      </c>
      <c r="X98" s="11">
        <f t="shared" ca="1" si="22"/>
        <v>1520.9638612365347</v>
      </c>
      <c r="Y98" s="11">
        <f t="shared" ca="1" si="22"/>
        <v>1418.9390842670332</v>
      </c>
      <c r="Z98" s="11">
        <f t="shared" ca="1" si="22"/>
        <v>1325.8641827671943</v>
      </c>
      <c r="AA98" s="11">
        <f t="shared" ca="1" si="22"/>
        <v>1240.7144256136348</v>
      </c>
      <c r="AB98" s="11">
        <f t="shared" ca="1" si="22"/>
        <v>1162.6100084342686</v>
      </c>
      <c r="AC98" s="11">
        <f t="shared" ca="1" si="22"/>
        <v>1090.7917093512376</v>
      </c>
      <c r="AD98" s="11">
        <f t="shared" ca="1" si="22"/>
        <v>1024.6012323670379</v>
      </c>
      <c r="AE98" s="11">
        <f t="shared" ca="1" si="22"/>
        <v>963.465238316316</v>
      </c>
      <c r="AF98" s="11">
        <f t="shared" ca="1" si="22"/>
        <v>906.88229202251273</v>
      </c>
      <c r="AG98" s="11">
        <f t="shared" ca="1" si="22"/>
        <v>854.41212884975198</v>
      </c>
      <c r="AH98" s="11">
        <f t="shared" ca="1" si="22"/>
        <v>805.66677692606368</v>
      </c>
      <c r="AI98" s="11">
        <f t="shared" ca="1" si="22"/>
        <v>760.30317292494829</v>
      </c>
      <c r="AJ98" s="11">
        <f t="shared" ca="1" si="22"/>
        <v>718.01698710150856</v>
      </c>
    </row>
    <row r="99" spans="1:36" x14ac:dyDescent="0.2">
      <c r="A99" s="11">
        <f t="shared" si="16"/>
        <v>176.001</v>
      </c>
      <c r="B99" s="11">
        <f t="shared" ca="1" si="18"/>
        <v>2.4549970815680897</v>
      </c>
      <c r="C99" s="11">
        <f t="shared" ca="1" si="17"/>
        <v>11615.261235514345</v>
      </c>
      <c r="D99" s="11">
        <f t="shared" ca="1" si="20"/>
        <v>10293.787080775048</v>
      </c>
      <c r="E99" s="11">
        <f t="shared" ca="1" si="21"/>
        <v>9562.0945994384256</v>
      </c>
      <c r="F99" s="11">
        <f t="shared" ca="1" si="21"/>
        <v>8539.1414746118189</v>
      </c>
      <c r="G99" s="11">
        <f t="shared" ca="1" si="21"/>
        <v>7582.2202089538741</v>
      </c>
      <c r="H99" s="11">
        <f t="shared" ca="1" si="21"/>
        <v>6718.7690571935236</v>
      </c>
      <c r="I99" s="11">
        <f t="shared" ca="1" si="21"/>
        <v>5958.6648954561206</v>
      </c>
      <c r="J99" s="11">
        <f t="shared" ca="1" si="21"/>
        <v>5299.3369171050608</v>
      </c>
      <c r="K99" s="11">
        <f t="shared" ca="1" si="21"/>
        <v>4731.4608303593977</v>
      </c>
      <c r="L99" s="11">
        <f t="shared" ca="1" si="21"/>
        <v>4243.1818326197317</v>
      </c>
      <c r="M99" s="11">
        <f t="shared" ca="1" si="21"/>
        <v>3822.5897197115746</v>
      </c>
      <c r="N99" s="11">
        <f t="shared" ca="1" si="21"/>
        <v>3458.894705996584</v>
      </c>
      <c r="O99" s="11">
        <f t="shared" ca="1" si="21"/>
        <v>3142.8281679011147</v>
      </c>
      <c r="P99" s="11">
        <f t="shared" ca="1" si="21"/>
        <v>2866.6491648283745</v>
      </c>
      <c r="Q99" s="11">
        <f t="shared" ca="1" si="21"/>
        <v>2623.9830085475537</v>
      </c>
      <c r="R99" s="11">
        <f t="shared" ca="1" si="21"/>
        <v>2409.6098659682652</v>
      </c>
      <c r="S99" s="11">
        <f t="shared" ca="1" si="21"/>
        <v>2219.2578924821523</v>
      </c>
      <c r="T99" s="11">
        <f t="shared" ca="1" si="21"/>
        <v>2049.4220142091767</v>
      </c>
      <c r="U99" s="11">
        <f t="shared" ca="1" si="21"/>
        <v>1897.2134592794951</v>
      </c>
      <c r="V99" s="11">
        <f t="shared" ca="1" si="22"/>
        <v>1760.2382558132831</v>
      </c>
      <c r="W99" s="11">
        <f t="shared" ca="1" si="22"/>
        <v>1636.5005060866999</v>
      </c>
      <c r="X99" s="11">
        <f t="shared" ca="1" si="22"/>
        <v>1524.3258654468384</v>
      </c>
      <c r="Y99" s="11">
        <f t="shared" ca="1" si="22"/>
        <v>1422.3010884773369</v>
      </c>
      <c r="Z99" s="11">
        <f t="shared" ca="1" si="22"/>
        <v>1329.2261869774979</v>
      </c>
      <c r="AA99" s="11">
        <f t="shared" ca="1" si="22"/>
        <v>1244.0764298239385</v>
      </c>
      <c r="AB99" s="11">
        <f t="shared" ca="1" si="22"/>
        <v>1165.9720126445723</v>
      </c>
      <c r="AC99" s="11">
        <f t="shared" ca="1" si="22"/>
        <v>1094.1537135615413</v>
      </c>
      <c r="AD99" s="11">
        <f t="shared" ca="1" si="22"/>
        <v>1027.9632365773416</v>
      </c>
      <c r="AE99" s="11">
        <f t="shared" ca="1" si="22"/>
        <v>966.82724252661967</v>
      </c>
      <c r="AF99" s="11">
        <f t="shared" ca="1" si="22"/>
        <v>910.2442962328164</v>
      </c>
      <c r="AG99" s="11">
        <f t="shared" ca="1" si="22"/>
        <v>857.77413306005565</v>
      </c>
      <c r="AH99" s="11">
        <f t="shared" ca="1" si="22"/>
        <v>809.02878113636734</v>
      </c>
      <c r="AI99" s="11">
        <f t="shared" ca="1" si="22"/>
        <v>763.66517713525195</v>
      </c>
      <c r="AJ99" s="11">
        <f t="shared" ca="1" si="22"/>
        <v>721.37899131181223</v>
      </c>
    </row>
    <row r="100" spans="1:36" x14ac:dyDescent="0.2">
      <c r="A100" s="11">
        <f t="shared" si="16"/>
        <v>178.001</v>
      </c>
      <c r="B100" s="11">
        <f t="shared" ca="1" si="18"/>
        <v>2.4011009529917513</v>
      </c>
      <c r="C100" s="11">
        <f t="shared" ca="1" si="17"/>
        <v>11618.524682785355</v>
      </c>
      <c r="D100" s="11">
        <f t="shared" ca="1" si="20"/>
        <v>10297.002324456915</v>
      </c>
      <c r="E100" s="11">
        <f t="shared" ca="1" si="21"/>
        <v>9565.3580467094362</v>
      </c>
      <c r="F100" s="11">
        <f t="shared" ca="1" si="21"/>
        <v>8542.4049218828295</v>
      </c>
      <c r="G100" s="11">
        <f t="shared" ca="1" si="21"/>
        <v>7585.4836562248847</v>
      </c>
      <c r="H100" s="11">
        <f t="shared" ca="1" si="21"/>
        <v>6722.0325044645342</v>
      </c>
      <c r="I100" s="11">
        <f t="shared" ca="1" si="21"/>
        <v>5961.9283427271312</v>
      </c>
      <c r="J100" s="11">
        <f t="shared" ca="1" si="21"/>
        <v>5302.6003643760714</v>
      </c>
      <c r="K100" s="11">
        <f t="shared" ca="1" si="21"/>
        <v>4734.7242776304083</v>
      </c>
      <c r="L100" s="11">
        <f t="shared" ca="1" si="21"/>
        <v>4246.4452798907423</v>
      </c>
      <c r="M100" s="11">
        <f t="shared" ca="1" si="21"/>
        <v>3825.8531669825852</v>
      </c>
      <c r="N100" s="11">
        <f t="shared" ca="1" si="21"/>
        <v>3462.1581532675946</v>
      </c>
      <c r="O100" s="11">
        <f t="shared" ca="1" si="21"/>
        <v>3146.0916151721253</v>
      </c>
      <c r="P100" s="11">
        <f t="shared" ca="1" si="21"/>
        <v>2869.9126120993851</v>
      </c>
      <c r="Q100" s="11">
        <f t="shared" ca="1" si="21"/>
        <v>2627.2464558185643</v>
      </c>
      <c r="R100" s="11">
        <f t="shared" ca="1" si="21"/>
        <v>2412.8733132392758</v>
      </c>
      <c r="S100" s="11">
        <f t="shared" ca="1" si="21"/>
        <v>2222.5213397531629</v>
      </c>
      <c r="T100" s="11">
        <f t="shared" ca="1" si="21"/>
        <v>2052.6854614801873</v>
      </c>
      <c r="U100" s="11">
        <f t="shared" ca="1" si="21"/>
        <v>1900.4769065505056</v>
      </c>
      <c r="V100" s="11">
        <f t="shared" ca="1" si="22"/>
        <v>1763.5017030842937</v>
      </c>
      <c r="W100" s="11">
        <f t="shared" ca="1" si="22"/>
        <v>1639.7639533577105</v>
      </c>
      <c r="X100" s="11">
        <f t="shared" ca="1" si="22"/>
        <v>1527.589312717849</v>
      </c>
      <c r="Y100" s="11">
        <f t="shared" ca="1" si="22"/>
        <v>1425.5645357483475</v>
      </c>
      <c r="Z100" s="11">
        <f t="shared" ca="1" si="22"/>
        <v>1332.4896342485085</v>
      </c>
      <c r="AA100" s="11">
        <f t="shared" ca="1" si="22"/>
        <v>1247.3398770949491</v>
      </c>
      <c r="AB100" s="11">
        <f t="shared" ca="1" si="22"/>
        <v>1169.2354599155829</v>
      </c>
      <c r="AC100" s="11">
        <f t="shared" ca="1" si="22"/>
        <v>1097.4171608325519</v>
      </c>
      <c r="AD100" s="11">
        <f t="shared" ca="1" si="22"/>
        <v>1031.2266838483522</v>
      </c>
      <c r="AE100" s="11">
        <f t="shared" ca="1" si="22"/>
        <v>970.09068979763038</v>
      </c>
      <c r="AF100" s="11">
        <f t="shared" ca="1" si="22"/>
        <v>913.5077435038271</v>
      </c>
      <c r="AG100" s="11">
        <f t="shared" ca="1" si="22"/>
        <v>861.03758033106635</v>
      </c>
      <c r="AH100" s="11">
        <f t="shared" ca="1" si="22"/>
        <v>812.29222840737805</v>
      </c>
      <c r="AI100" s="11">
        <f t="shared" ca="1" si="22"/>
        <v>766.92862440626266</v>
      </c>
      <c r="AJ100" s="11">
        <f t="shared" ca="1" si="22"/>
        <v>724.64243858282293</v>
      </c>
    </row>
    <row r="101" spans="1:36" x14ac:dyDescent="0.2">
      <c r="A101" s="11">
        <f t="shared" si="16"/>
        <v>180.001</v>
      </c>
      <c r="B101" s="11">
        <f t="shared" ca="1" si="18"/>
        <v>2.348919529904931</v>
      </c>
      <c r="C101" s="11">
        <f t="shared" ca="1" si="17"/>
        <v>11621.693427962091</v>
      </c>
      <c r="D101" s="11">
        <f t="shared" ca="1" si="20"/>
        <v>10300.124741090007</v>
      </c>
      <c r="E101" s="11">
        <f t="shared" ca="1" si="21"/>
        <v>9568.5267918861718</v>
      </c>
      <c r="F101" s="11">
        <f t="shared" ca="1" si="21"/>
        <v>8545.5736670595652</v>
      </c>
      <c r="G101" s="11">
        <f t="shared" ca="1" si="21"/>
        <v>7588.6524014016204</v>
      </c>
      <c r="H101" s="11">
        <f t="shared" ca="1" si="21"/>
        <v>6725.2012496412699</v>
      </c>
      <c r="I101" s="11">
        <f t="shared" ca="1" si="21"/>
        <v>5965.0970879038668</v>
      </c>
      <c r="J101" s="11">
        <f t="shared" ca="1" si="21"/>
        <v>5305.7691095528071</v>
      </c>
      <c r="K101" s="11">
        <f t="shared" ca="1" si="21"/>
        <v>4737.893022807144</v>
      </c>
      <c r="L101" s="11">
        <f t="shared" ca="1" si="21"/>
        <v>4249.614025067478</v>
      </c>
      <c r="M101" s="11">
        <f t="shared" ca="1" si="21"/>
        <v>3829.0219121593209</v>
      </c>
      <c r="N101" s="11">
        <f t="shared" ca="1" si="21"/>
        <v>3465.3268984443303</v>
      </c>
      <c r="O101" s="11">
        <f t="shared" ca="1" si="21"/>
        <v>3149.260360348861</v>
      </c>
      <c r="P101" s="11">
        <f t="shared" ca="1" si="21"/>
        <v>2873.0813572761208</v>
      </c>
      <c r="Q101" s="11">
        <f t="shared" ca="1" si="21"/>
        <v>2630.4152009953</v>
      </c>
      <c r="R101" s="11">
        <f t="shared" ca="1" si="21"/>
        <v>2416.0420584160115</v>
      </c>
      <c r="S101" s="11">
        <f t="shared" ca="1" si="21"/>
        <v>2225.6900849298986</v>
      </c>
      <c r="T101" s="11">
        <f t="shared" ca="1" si="21"/>
        <v>2055.854206656923</v>
      </c>
      <c r="U101" s="11">
        <f t="shared" ca="1" si="21"/>
        <v>1903.6456517272411</v>
      </c>
      <c r="V101" s="11">
        <f t="shared" ca="1" si="22"/>
        <v>1766.6704482610292</v>
      </c>
      <c r="W101" s="11">
        <f t="shared" ca="1" si="22"/>
        <v>1642.932698534446</v>
      </c>
      <c r="X101" s="11">
        <f t="shared" ca="1" si="22"/>
        <v>1530.7580578945845</v>
      </c>
      <c r="Y101" s="11">
        <f t="shared" ca="1" si="22"/>
        <v>1428.7332809250829</v>
      </c>
      <c r="Z101" s="11">
        <f t="shared" ca="1" si="22"/>
        <v>1335.658379425244</v>
      </c>
      <c r="AA101" s="11">
        <f t="shared" ca="1" si="22"/>
        <v>1250.5086222716845</v>
      </c>
      <c r="AB101" s="11">
        <f t="shared" ca="1" si="22"/>
        <v>1172.4042050923183</v>
      </c>
      <c r="AC101" s="11">
        <f t="shared" ca="1" si="22"/>
        <v>1100.5859060092873</v>
      </c>
      <c r="AD101" s="11">
        <f t="shared" ca="1" si="22"/>
        <v>1034.3954290250877</v>
      </c>
      <c r="AE101" s="11">
        <f t="shared" ca="1" si="22"/>
        <v>973.25943497436583</v>
      </c>
      <c r="AF101" s="11">
        <f t="shared" ca="1" si="22"/>
        <v>916.67648868056256</v>
      </c>
      <c r="AG101" s="11">
        <f t="shared" ca="1" si="22"/>
        <v>864.20632550780181</v>
      </c>
      <c r="AH101" s="11">
        <f t="shared" ca="1" si="22"/>
        <v>815.4609735841135</v>
      </c>
      <c r="AI101" s="11">
        <f t="shared" ca="1" si="22"/>
        <v>770.09736958299811</v>
      </c>
      <c r="AJ101" s="11">
        <f t="shared" ca="1" si="22"/>
        <v>727.81118375955839</v>
      </c>
    </row>
    <row r="102" spans="1:36" x14ac:dyDescent="0.2">
      <c r="A102" s="11">
        <f t="shared" si="16"/>
        <v>182.001</v>
      </c>
      <c r="B102" s="11">
        <f t="shared" ca="1" si="18"/>
        <v>2.2983820919623583</v>
      </c>
      <c r="C102" s="11">
        <f t="shared" ca="1" si="17"/>
        <v>11624.771138839296</v>
      </c>
      <c r="D102" s="11">
        <f t="shared" ca="1" si="20"/>
        <v>10303.157907972682</v>
      </c>
      <c r="E102" s="11">
        <f t="shared" ca="1" si="21"/>
        <v>9571.6045027633772</v>
      </c>
      <c r="F102" s="11">
        <f t="shared" ca="1" si="21"/>
        <v>8548.6513779367706</v>
      </c>
      <c r="G102" s="11">
        <f t="shared" ca="1" si="21"/>
        <v>7591.7301122788258</v>
      </c>
      <c r="H102" s="11">
        <f t="shared" ca="1" si="21"/>
        <v>6728.2789605184753</v>
      </c>
      <c r="I102" s="11">
        <f t="shared" ca="1" si="21"/>
        <v>5968.1747987810722</v>
      </c>
      <c r="J102" s="11">
        <f t="shared" ca="1" si="21"/>
        <v>5308.8468204300125</v>
      </c>
      <c r="K102" s="11">
        <f t="shared" ca="1" si="21"/>
        <v>4740.9707336843494</v>
      </c>
      <c r="L102" s="11">
        <f t="shared" ca="1" si="21"/>
        <v>4252.6917359446834</v>
      </c>
      <c r="M102" s="11">
        <f t="shared" ca="1" si="21"/>
        <v>3832.0996230365263</v>
      </c>
      <c r="N102" s="11">
        <f t="shared" ca="1" si="21"/>
        <v>3468.4046093215356</v>
      </c>
      <c r="O102" s="11">
        <f t="shared" ca="1" si="21"/>
        <v>3152.3380712260664</v>
      </c>
      <c r="P102" s="11">
        <f t="shared" ca="1" si="21"/>
        <v>2876.1590681533262</v>
      </c>
      <c r="Q102" s="11">
        <f t="shared" ca="1" si="21"/>
        <v>2633.4929118725054</v>
      </c>
      <c r="R102" s="11">
        <f t="shared" ca="1" si="21"/>
        <v>2419.1197692932169</v>
      </c>
      <c r="S102" s="11">
        <f t="shared" ca="1" si="21"/>
        <v>2228.767795807104</v>
      </c>
      <c r="T102" s="11">
        <f t="shared" ca="1" si="21"/>
        <v>2058.9319175341284</v>
      </c>
      <c r="U102" s="11">
        <f t="shared" ca="1" si="21"/>
        <v>1906.7233626044465</v>
      </c>
      <c r="V102" s="11">
        <f t="shared" ca="1" si="22"/>
        <v>1769.7481591382345</v>
      </c>
      <c r="W102" s="11">
        <f t="shared" ca="1" si="22"/>
        <v>1646.0104094116514</v>
      </c>
      <c r="X102" s="11">
        <f t="shared" ca="1" si="22"/>
        <v>1533.8357687717898</v>
      </c>
      <c r="Y102" s="11">
        <f t="shared" ca="1" si="22"/>
        <v>1431.8109918022883</v>
      </c>
      <c r="Z102" s="11">
        <f t="shared" ca="1" si="22"/>
        <v>1338.7360903024494</v>
      </c>
      <c r="AA102" s="11">
        <f t="shared" ca="1" si="22"/>
        <v>1253.5863331488899</v>
      </c>
      <c r="AB102" s="11">
        <f t="shared" ca="1" si="22"/>
        <v>1175.4819159695237</v>
      </c>
      <c r="AC102" s="11">
        <f t="shared" ca="1" si="22"/>
        <v>1103.6636168864927</v>
      </c>
      <c r="AD102" s="11">
        <f t="shared" ca="1" si="22"/>
        <v>1037.473139902293</v>
      </c>
      <c r="AE102" s="11">
        <f t="shared" ca="1" si="22"/>
        <v>976.33714585157134</v>
      </c>
      <c r="AF102" s="11">
        <f t="shared" ca="1" si="22"/>
        <v>919.75419955776806</v>
      </c>
      <c r="AG102" s="11">
        <f t="shared" ca="1" si="22"/>
        <v>867.28403638500731</v>
      </c>
      <c r="AH102" s="11">
        <f t="shared" ca="1" si="22"/>
        <v>818.53868446131901</v>
      </c>
      <c r="AI102" s="11">
        <f t="shared" ca="1" si="22"/>
        <v>773.17508046020362</v>
      </c>
      <c r="AJ102" s="11">
        <f t="shared" ca="1" si="22"/>
        <v>730.88889463676389</v>
      </c>
    </row>
    <row r="103" spans="1:36" x14ac:dyDescent="0.2">
      <c r="A103" s="11">
        <f t="shared" si="16"/>
        <v>184.001</v>
      </c>
      <c r="B103" s="11">
        <f t="shared" ca="1" si="18"/>
        <v>2.2494214755404043</v>
      </c>
      <c r="C103" s="11">
        <f t="shared" ca="1" si="17"/>
        <v>11627.761306933375</v>
      </c>
      <c r="D103" s="11">
        <f t="shared" ca="1" si="20"/>
        <v>10306.105231309151</v>
      </c>
      <c r="E103" s="11">
        <f t="shared" ca="1" si="21"/>
        <v>9574.5946708574556</v>
      </c>
      <c r="F103" s="11">
        <f t="shared" ca="1" si="21"/>
        <v>8551.641546030849</v>
      </c>
      <c r="G103" s="11">
        <f t="shared" ca="1" si="21"/>
        <v>7594.7202803729033</v>
      </c>
      <c r="H103" s="11">
        <f t="shared" ca="1" si="21"/>
        <v>6731.2691286125528</v>
      </c>
      <c r="I103" s="11">
        <f t="shared" ca="1" si="21"/>
        <v>5971.1649668751497</v>
      </c>
      <c r="J103" s="11">
        <f t="shared" ca="1" si="21"/>
        <v>5311.83698852409</v>
      </c>
      <c r="K103" s="11">
        <f t="shared" ca="1" si="21"/>
        <v>4743.9609017784269</v>
      </c>
      <c r="L103" s="11">
        <f t="shared" ca="1" si="21"/>
        <v>4255.6819040387609</v>
      </c>
      <c r="M103" s="11">
        <f t="shared" ca="1" si="21"/>
        <v>3835.0897911306042</v>
      </c>
      <c r="N103" s="11">
        <f t="shared" ca="1" si="21"/>
        <v>3471.3947774156136</v>
      </c>
      <c r="O103" s="11">
        <f t="shared" ca="1" si="21"/>
        <v>3155.3282393201443</v>
      </c>
      <c r="P103" s="11">
        <f t="shared" ca="1" si="21"/>
        <v>2879.1492362474041</v>
      </c>
      <c r="Q103" s="11">
        <f t="shared" ca="1" si="21"/>
        <v>2636.4830799665833</v>
      </c>
      <c r="R103" s="11">
        <f t="shared" ca="1" si="21"/>
        <v>2422.1099373872948</v>
      </c>
      <c r="S103" s="11">
        <f t="shared" ca="1" si="21"/>
        <v>2231.7579639011819</v>
      </c>
      <c r="T103" s="11">
        <f t="shared" ca="1" si="21"/>
        <v>2061.9220856282063</v>
      </c>
      <c r="U103" s="11">
        <f t="shared" ca="1" si="21"/>
        <v>1909.7135306985244</v>
      </c>
      <c r="V103" s="11">
        <f t="shared" ca="1" si="22"/>
        <v>1772.7383272323125</v>
      </c>
      <c r="W103" s="11">
        <f t="shared" ca="1" si="22"/>
        <v>1649.0005775057293</v>
      </c>
      <c r="X103" s="11">
        <f t="shared" ca="1" si="22"/>
        <v>1536.8259368658678</v>
      </c>
      <c r="Y103" s="11">
        <f t="shared" ca="1" si="22"/>
        <v>1434.8011598963662</v>
      </c>
      <c r="Z103" s="11">
        <f t="shared" ca="1" si="22"/>
        <v>1341.7262583965273</v>
      </c>
      <c r="AA103" s="11">
        <f t="shared" ca="1" si="22"/>
        <v>1256.5765012429679</v>
      </c>
      <c r="AB103" s="11">
        <f t="shared" ca="1" si="22"/>
        <v>1178.4720840636016</v>
      </c>
      <c r="AC103" s="11">
        <f t="shared" ca="1" si="22"/>
        <v>1106.6537849805707</v>
      </c>
      <c r="AD103" s="11">
        <f t="shared" ca="1" si="22"/>
        <v>1040.463307996371</v>
      </c>
      <c r="AE103" s="11">
        <f t="shared" ca="1" si="22"/>
        <v>979.32731394564917</v>
      </c>
      <c r="AF103" s="11">
        <f t="shared" ca="1" si="22"/>
        <v>922.74436765184589</v>
      </c>
      <c r="AG103" s="11">
        <f t="shared" ca="1" si="22"/>
        <v>870.27420447908514</v>
      </c>
      <c r="AH103" s="11">
        <f t="shared" ca="1" si="22"/>
        <v>821.52885255539684</v>
      </c>
      <c r="AI103" s="11">
        <f t="shared" ca="1" si="22"/>
        <v>776.16524855428145</v>
      </c>
      <c r="AJ103" s="11">
        <f t="shared" ca="1" si="22"/>
        <v>733.87906273084172</v>
      </c>
    </row>
    <row r="104" spans="1:36" x14ac:dyDescent="0.2">
      <c r="A104" s="11">
        <f t="shared" si="16"/>
        <v>186.001</v>
      </c>
      <c r="B104" s="11">
        <f t="shared" ca="1" si="18"/>
        <v>2.2019738638312276</v>
      </c>
      <c r="C104" s="11">
        <f t="shared" ca="1" si="17"/>
        <v>11630.66725753961</v>
      </c>
      <c r="D104" s="11">
        <f t="shared" ca="1" si="20"/>
        <v>10308.969955924524</v>
      </c>
      <c r="E104" s="11">
        <f t="shared" ca="1" si="21"/>
        <v>9577.5006214636905</v>
      </c>
      <c r="F104" s="11">
        <f t="shared" ca="1" si="21"/>
        <v>8554.5474966370839</v>
      </c>
      <c r="G104" s="11">
        <f t="shared" ca="1" si="21"/>
        <v>7597.6262309791382</v>
      </c>
      <c r="H104" s="11">
        <f t="shared" ca="1" si="21"/>
        <v>6734.1750792187877</v>
      </c>
      <c r="I104" s="11">
        <f t="shared" ca="1" si="21"/>
        <v>5974.0709174813846</v>
      </c>
      <c r="J104" s="11">
        <f t="shared" ca="1" si="21"/>
        <v>5314.7429391303249</v>
      </c>
      <c r="K104" s="11">
        <f t="shared" ca="1" si="21"/>
        <v>4746.8668523846618</v>
      </c>
      <c r="L104" s="11">
        <f t="shared" ca="1" si="21"/>
        <v>4258.5878546449958</v>
      </c>
      <c r="M104" s="11">
        <f t="shared" ca="1" si="21"/>
        <v>3837.9957417368391</v>
      </c>
      <c r="N104" s="11">
        <f t="shared" ca="1" si="21"/>
        <v>3474.3007280218485</v>
      </c>
      <c r="O104" s="11">
        <f t="shared" ca="1" si="21"/>
        <v>3158.2341899263793</v>
      </c>
      <c r="P104" s="11">
        <f t="shared" ca="1" si="21"/>
        <v>2882.055186853639</v>
      </c>
      <c r="Q104" s="11">
        <f t="shared" ca="1" si="21"/>
        <v>2639.3890305728182</v>
      </c>
      <c r="R104" s="11">
        <f t="shared" ca="1" si="21"/>
        <v>2425.0158879935298</v>
      </c>
      <c r="S104" s="11">
        <f t="shared" ca="1" si="21"/>
        <v>2234.6639145074168</v>
      </c>
      <c r="T104" s="11">
        <f t="shared" ca="1" si="21"/>
        <v>2064.8280362344412</v>
      </c>
      <c r="U104" s="11">
        <f t="shared" ca="1" si="21"/>
        <v>1912.6194813047596</v>
      </c>
      <c r="V104" s="11">
        <f t="shared" ca="1" si="22"/>
        <v>1775.6442778385476</v>
      </c>
      <c r="W104" s="11">
        <f t="shared" ca="1" si="22"/>
        <v>1651.9065281119645</v>
      </c>
      <c r="X104" s="11">
        <f t="shared" ca="1" si="22"/>
        <v>1539.7318874721029</v>
      </c>
      <c r="Y104" s="11">
        <f t="shared" ca="1" si="22"/>
        <v>1437.7071105026014</v>
      </c>
      <c r="Z104" s="11">
        <f t="shared" ca="1" si="22"/>
        <v>1344.6322090027625</v>
      </c>
      <c r="AA104" s="11">
        <f t="shared" ca="1" si="22"/>
        <v>1259.482451849203</v>
      </c>
      <c r="AB104" s="11">
        <f t="shared" ca="1" si="22"/>
        <v>1181.3780346698368</v>
      </c>
      <c r="AC104" s="11">
        <f t="shared" ca="1" si="22"/>
        <v>1109.5597355868058</v>
      </c>
      <c r="AD104" s="11">
        <f t="shared" ca="1" si="22"/>
        <v>1043.3692586026061</v>
      </c>
      <c r="AE104" s="11">
        <f t="shared" ca="1" si="22"/>
        <v>982.23326455188419</v>
      </c>
      <c r="AF104" s="11">
        <f t="shared" ca="1" si="22"/>
        <v>925.65031825808092</v>
      </c>
      <c r="AG104" s="11">
        <f t="shared" ca="1" si="22"/>
        <v>873.18015508532017</v>
      </c>
      <c r="AH104" s="11">
        <f t="shared" ca="1" si="22"/>
        <v>824.43480316163186</v>
      </c>
      <c r="AI104" s="11">
        <f t="shared" ca="1" si="22"/>
        <v>779.07119916051647</v>
      </c>
      <c r="AJ104" s="11">
        <f t="shared" ca="1" si="22"/>
        <v>736.78501333707675</v>
      </c>
    </row>
    <row r="105" spans="1:36" x14ac:dyDescent="0.2">
      <c r="A105" s="11">
        <f t="shared" si="16"/>
        <v>188.001</v>
      </c>
      <c r="B105" s="11">
        <f t="shared" ca="1" si="18"/>
        <v>2.1559785910994185</v>
      </c>
      <c r="C105" s="11">
        <f t="shared" ca="1" si="17"/>
        <v>11633.492159128182</v>
      </c>
      <c r="D105" s="11">
        <f t="shared" ca="1" si="20"/>
        <v>10311.7551743441</v>
      </c>
      <c r="E105" s="11">
        <f t="shared" ref="E105:U119" ca="1" si="23">E104+(($B104+$B105)/2)^(4/3)/$B$4*$B$3</f>
        <v>9580.3255230522627</v>
      </c>
      <c r="F105" s="11">
        <f t="shared" ca="1" si="23"/>
        <v>8557.3723982256561</v>
      </c>
      <c r="G105" s="11">
        <f t="shared" ca="1" si="23"/>
        <v>7600.4511325677104</v>
      </c>
      <c r="H105" s="11">
        <f t="shared" ca="1" si="23"/>
        <v>6736.9999808073599</v>
      </c>
      <c r="I105" s="11">
        <f t="shared" ca="1" si="23"/>
        <v>5976.8958190699568</v>
      </c>
      <c r="J105" s="11">
        <f t="shared" ca="1" si="23"/>
        <v>5317.5678407188971</v>
      </c>
      <c r="K105" s="11">
        <f t="shared" ca="1" si="23"/>
        <v>4749.691753973234</v>
      </c>
      <c r="L105" s="11">
        <f t="shared" ca="1" si="23"/>
        <v>4261.412756233568</v>
      </c>
      <c r="M105" s="11">
        <f t="shared" ca="1" si="23"/>
        <v>3840.8206433254118</v>
      </c>
      <c r="N105" s="11">
        <f t="shared" ca="1" si="23"/>
        <v>3477.1256296104211</v>
      </c>
      <c r="O105" s="11">
        <f t="shared" ca="1" si="23"/>
        <v>3161.0590915149519</v>
      </c>
      <c r="P105" s="11">
        <f t="shared" ca="1" si="23"/>
        <v>2884.8800884422117</v>
      </c>
      <c r="Q105" s="11">
        <f t="shared" ca="1" si="23"/>
        <v>2642.2139321613909</v>
      </c>
      <c r="R105" s="11">
        <f t="shared" ca="1" si="23"/>
        <v>2427.8407895821024</v>
      </c>
      <c r="S105" s="11">
        <f t="shared" ca="1" si="23"/>
        <v>2237.4888160959895</v>
      </c>
      <c r="T105" s="11">
        <f t="shared" ca="1" si="23"/>
        <v>2067.6529378230139</v>
      </c>
      <c r="U105" s="11">
        <f t="shared" ca="1" si="23"/>
        <v>1915.444382893332</v>
      </c>
      <c r="V105" s="11">
        <f t="shared" ca="1" si="22"/>
        <v>1778.46917942712</v>
      </c>
      <c r="W105" s="11">
        <f t="shared" ca="1" si="22"/>
        <v>1654.7314297005369</v>
      </c>
      <c r="X105" s="11">
        <f t="shared" ca="1" si="22"/>
        <v>1542.5567890606753</v>
      </c>
      <c r="Y105" s="11">
        <f t="shared" ca="1" si="22"/>
        <v>1440.5320120911738</v>
      </c>
      <c r="Z105" s="11">
        <f t="shared" ca="1" si="22"/>
        <v>1347.4571105913349</v>
      </c>
      <c r="AA105" s="11">
        <f t="shared" ca="1" si="22"/>
        <v>1262.3073534377754</v>
      </c>
      <c r="AB105" s="11">
        <f t="shared" ca="1" si="22"/>
        <v>1184.2029362584092</v>
      </c>
      <c r="AC105" s="11">
        <f t="shared" ca="1" si="22"/>
        <v>1112.3846371753782</v>
      </c>
      <c r="AD105" s="11">
        <f t="shared" ca="1" si="22"/>
        <v>1046.1941601911785</v>
      </c>
      <c r="AE105" s="11">
        <f t="shared" ca="1" si="22"/>
        <v>985.05816614045659</v>
      </c>
      <c r="AF105" s="11">
        <f t="shared" ca="1" si="22"/>
        <v>928.47521984665332</v>
      </c>
      <c r="AG105" s="11">
        <f t="shared" ca="1" si="22"/>
        <v>876.00505667389257</v>
      </c>
      <c r="AH105" s="11">
        <f t="shared" ca="1" si="22"/>
        <v>827.25970475020426</v>
      </c>
      <c r="AI105" s="11">
        <f t="shared" ca="1" si="22"/>
        <v>781.89610074908887</v>
      </c>
      <c r="AJ105" s="11">
        <f t="shared" ca="1" si="22"/>
        <v>739.60991492564915</v>
      </c>
    </row>
    <row r="106" spans="1:36" x14ac:dyDescent="0.2">
      <c r="A106" s="11">
        <f t="shared" si="16"/>
        <v>190.001</v>
      </c>
      <c r="B106" s="11">
        <f t="shared" ca="1" si="18"/>
        <v>2.1113779600288454</v>
      </c>
      <c r="C106" s="11">
        <f t="shared" ca="1" si="17"/>
        <v>11636.239032128015</v>
      </c>
      <c r="D106" s="11">
        <f t="shared" ca="1" si="20"/>
        <v>10314.463835283887</v>
      </c>
      <c r="E106" s="11">
        <f t="shared" ca="1" si="23"/>
        <v>9583.0723960520954</v>
      </c>
      <c r="F106" s="11">
        <f t="shared" ca="1" si="23"/>
        <v>8560.1192712254888</v>
      </c>
      <c r="G106" s="11">
        <f t="shared" ca="1" si="23"/>
        <v>7603.1980055675431</v>
      </c>
      <c r="H106" s="11">
        <f t="shared" ca="1" si="23"/>
        <v>6739.7468538071926</v>
      </c>
      <c r="I106" s="11">
        <f t="shared" ca="1" si="23"/>
        <v>5979.6426920697895</v>
      </c>
      <c r="J106" s="11">
        <f t="shared" ca="1" si="23"/>
        <v>5320.3147137187298</v>
      </c>
      <c r="K106" s="11">
        <f t="shared" ca="1" si="23"/>
        <v>4752.4386269730667</v>
      </c>
      <c r="L106" s="11">
        <f t="shared" ca="1" si="23"/>
        <v>4264.1596292334007</v>
      </c>
      <c r="M106" s="11">
        <f t="shared" ca="1" si="23"/>
        <v>3843.567516325244</v>
      </c>
      <c r="N106" s="11">
        <f t="shared" ca="1" si="23"/>
        <v>3479.8725026102534</v>
      </c>
      <c r="O106" s="11">
        <f t="shared" ca="1" si="23"/>
        <v>3163.8059645147841</v>
      </c>
      <c r="P106" s="11">
        <f t="shared" ca="1" si="23"/>
        <v>2887.6269614420439</v>
      </c>
      <c r="Q106" s="11">
        <f t="shared" ca="1" si="23"/>
        <v>2644.9608051612231</v>
      </c>
      <c r="R106" s="11">
        <f t="shared" ca="1" si="23"/>
        <v>2430.5876625819346</v>
      </c>
      <c r="S106" s="11">
        <f t="shared" ca="1" si="23"/>
        <v>2240.2356890958217</v>
      </c>
      <c r="T106" s="11">
        <f t="shared" ca="1" si="23"/>
        <v>2070.3998108228461</v>
      </c>
      <c r="U106" s="11">
        <f t="shared" ca="1" si="23"/>
        <v>1918.1912558931645</v>
      </c>
      <c r="V106" s="11">
        <f t="shared" ca="1" si="22"/>
        <v>1781.2160524269525</v>
      </c>
      <c r="W106" s="11">
        <f t="shared" ca="1" si="22"/>
        <v>1657.4783027003693</v>
      </c>
      <c r="X106" s="11">
        <f t="shared" ca="1" si="22"/>
        <v>1545.3036620605078</v>
      </c>
      <c r="Y106" s="11">
        <f t="shared" ca="1" si="22"/>
        <v>1443.2788850910063</v>
      </c>
      <c r="Z106" s="11">
        <f t="shared" ca="1" si="22"/>
        <v>1350.2039835911673</v>
      </c>
      <c r="AA106" s="11">
        <f t="shared" ca="1" si="22"/>
        <v>1265.0542264376079</v>
      </c>
      <c r="AB106" s="11">
        <f t="shared" ca="1" si="22"/>
        <v>1186.9498092582417</v>
      </c>
      <c r="AC106" s="11">
        <f t="shared" ca="1" si="22"/>
        <v>1115.1315101752107</v>
      </c>
      <c r="AD106" s="11">
        <f t="shared" ca="1" si="22"/>
        <v>1048.941033191011</v>
      </c>
      <c r="AE106" s="11">
        <f t="shared" ca="1" si="22"/>
        <v>987.80503914028907</v>
      </c>
      <c r="AF106" s="11">
        <f t="shared" ca="1" si="22"/>
        <v>931.22209284648579</v>
      </c>
      <c r="AG106" s="11">
        <f t="shared" ca="1" si="22"/>
        <v>878.75192967372504</v>
      </c>
      <c r="AH106" s="11">
        <f t="shared" ca="1" si="22"/>
        <v>830.00657775003674</v>
      </c>
      <c r="AI106" s="11">
        <f t="shared" ca="1" si="22"/>
        <v>784.64297374892135</v>
      </c>
      <c r="AJ106" s="11">
        <f t="shared" ca="1" si="22"/>
        <v>742.35678792548163</v>
      </c>
    </row>
    <row r="107" spans="1:36" x14ac:dyDescent="0.2">
      <c r="A107" s="11">
        <f t="shared" si="16"/>
        <v>192.001</v>
      </c>
      <c r="B107" s="11">
        <f t="shared" ca="1" si="18"/>
        <v>2.0681170711772707</v>
      </c>
      <c r="C107" s="11">
        <f t="shared" ca="1" si="17"/>
        <v>11638.910757143458</v>
      </c>
      <c r="D107" s="11">
        <f t="shared" ca="1" si="20"/>
        <v>10317.0987515954</v>
      </c>
      <c r="E107" s="11">
        <f t="shared" ca="1" si="23"/>
        <v>9585.7441210675388</v>
      </c>
      <c r="F107" s="11">
        <f t="shared" ca="1" si="23"/>
        <v>8562.7909962409321</v>
      </c>
      <c r="G107" s="11">
        <f t="shared" ca="1" si="23"/>
        <v>7605.8697305829874</v>
      </c>
      <c r="H107" s="11">
        <f t="shared" ca="1" si="23"/>
        <v>6742.4185788226368</v>
      </c>
      <c r="I107" s="11">
        <f t="shared" ca="1" si="23"/>
        <v>5982.3144170852338</v>
      </c>
      <c r="J107" s="11">
        <f t="shared" ca="1" si="23"/>
        <v>5322.986438734174</v>
      </c>
      <c r="K107" s="11">
        <f t="shared" ca="1" si="23"/>
        <v>4755.110351988511</v>
      </c>
      <c r="L107" s="11">
        <f t="shared" ca="1" si="23"/>
        <v>4266.8313542488449</v>
      </c>
      <c r="M107" s="11">
        <f t="shared" ca="1" si="23"/>
        <v>3846.2392413406878</v>
      </c>
      <c r="N107" s="11">
        <f t="shared" ca="1" si="23"/>
        <v>3482.5442276256972</v>
      </c>
      <c r="O107" s="11">
        <f t="shared" ca="1" si="23"/>
        <v>3166.477689530228</v>
      </c>
      <c r="P107" s="11">
        <f t="shared" ca="1" si="23"/>
        <v>2890.2986864574877</v>
      </c>
      <c r="Q107" s="11">
        <f t="shared" ca="1" si="23"/>
        <v>2647.6325301766669</v>
      </c>
      <c r="R107" s="11">
        <f t="shared" ca="1" si="23"/>
        <v>2433.2593875973785</v>
      </c>
      <c r="S107" s="11">
        <f t="shared" ca="1" si="23"/>
        <v>2242.9074141112656</v>
      </c>
      <c r="T107" s="11">
        <f t="shared" ca="1" si="23"/>
        <v>2073.0715358382899</v>
      </c>
      <c r="U107" s="11">
        <f t="shared" ca="1" si="23"/>
        <v>1920.8629809086085</v>
      </c>
      <c r="V107" s="11">
        <f t="shared" ca="1" si="22"/>
        <v>1783.8877774423966</v>
      </c>
      <c r="W107" s="11">
        <f t="shared" ca="1" si="22"/>
        <v>1660.1500277158134</v>
      </c>
      <c r="X107" s="11">
        <f t="shared" ca="1" si="22"/>
        <v>1547.9753870759519</v>
      </c>
      <c r="Y107" s="11">
        <f t="shared" ca="1" si="22"/>
        <v>1445.9506101064503</v>
      </c>
      <c r="Z107" s="11">
        <f t="shared" ca="1" si="22"/>
        <v>1352.8757086066114</v>
      </c>
      <c r="AA107" s="11">
        <f t="shared" ca="1" si="22"/>
        <v>1267.7259514530519</v>
      </c>
      <c r="AB107" s="11">
        <f t="shared" ca="1" si="22"/>
        <v>1189.6215342736857</v>
      </c>
      <c r="AC107" s="11">
        <f t="shared" ca="1" si="22"/>
        <v>1117.8032351906547</v>
      </c>
      <c r="AD107" s="11">
        <f t="shared" ca="1" si="22"/>
        <v>1051.6127582064551</v>
      </c>
      <c r="AE107" s="11">
        <f t="shared" ca="1" si="22"/>
        <v>990.47676415573312</v>
      </c>
      <c r="AF107" s="11">
        <f t="shared" ca="1" si="22"/>
        <v>933.89381786192985</v>
      </c>
      <c r="AG107" s="11">
        <f t="shared" ca="1" si="22"/>
        <v>881.4236546891691</v>
      </c>
      <c r="AH107" s="11">
        <f t="shared" ca="1" si="22"/>
        <v>832.67830276548079</v>
      </c>
      <c r="AI107" s="11">
        <f t="shared" ca="1" si="22"/>
        <v>787.3146987643654</v>
      </c>
      <c r="AJ107" s="11">
        <f t="shared" ca="1" si="22"/>
        <v>745.02851294092568</v>
      </c>
    </row>
    <row r="108" spans="1:36" x14ac:dyDescent="0.2">
      <c r="A108" s="11">
        <f t="shared" si="16"/>
        <v>194.001</v>
      </c>
      <c r="B108" s="11">
        <f t="shared" ca="1" si="18"/>
        <v>2.0261436636379231</v>
      </c>
      <c r="C108" s="11">
        <f t="shared" ca="1" si="17"/>
        <v>11641.510082645151</v>
      </c>
      <c r="D108" s="11">
        <f t="shared" ca="1" si="20"/>
        <v>10319.662607704366</v>
      </c>
      <c r="E108" s="11">
        <f t="shared" ca="1" si="23"/>
        <v>9588.3434465692317</v>
      </c>
      <c r="F108" s="11">
        <f t="shared" ca="1" si="23"/>
        <v>8565.390321742625</v>
      </c>
      <c r="G108" s="11">
        <f t="shared" ca="1" si="23"/>
        <v>7608.4690560846793</v>
      </c>
      <c r="H108" s="11">
        <f t="shared" ca="1" si="23"/>
        <v>6745.0179043243288</v>
      </c>
      <c r="I108" s="11">
        <f t="shared" ca="1" si="23"/>
        <v>5984.9137425869258</v>
      </c>
      <c r="J108" s="11">
        <f t="shared" ca="1" si="23"/>
        <v>5325.585764235866</v>
      </c>
      <c r="K108" s="11">
        <f t="shared" ca="1" si="23"/>
        <v>4757.7096774902029</v>
      </c>
      <c r="L108" s="11">
        <f t="shared" ca="1" si="23"/>
        <v>4269.4306797505369</v>
      </c>
      <c r="M108" s="11">
        <f t="shared" ca="1" si="23"/>
        <v>3848.8385668423803</v>
      </c>
      <c r="N108" s="11">
        <f t="shared" ca="1" si="23"/>
        <v>3485.1435531273896</v>
      </c>
      <c r="O108" s="11">
        <f t="shared" ca="1" si="23"/>
        <v>3169.0770150319204</v>
      </c>
      <c r="P108" s="11">
        <f t="shared" ca="1" si="23"/>
        <v>2892.8980119591802</v>
      </c>
      <c r="Q108" s="11">
        <f t="shared" ca="1" si="23"/>
        <v>2650.2318556783594</v>
      </c>
      <c r="R108" s="11">
        <f t="shared" ca="1" si="23"/>
        <v>2435.8587130990709</v>
      </c>
      <c r="S108" s="11">
        <f t="shared" ca="1" si="23"/>
        <v>2245.506739612958</v>
      </c>
      <c r="T108" s="11">
        <f t="shared" ca="1" si="23"/>
        <v>2075.6708613399824</v>
      </c>
      <c r="U108" s="11">
        <f t="shared" ca="1" si="23"/>
        <v>1923.4623064103007</v>
      </c>
      <c r="V108" s="11">
        <f t="shared" ca="1" si="22"/>
        <v>1786.4871029440887</v>
      </c>
      <c r="W108" s="11">
        <f t="shared" ca="1" si="22"/>
        <v>1662.7493532175056</v>
      </c>
      <c r="X108" s="11">
        <f t="shared" ca="1" si="22"/>
        <v>1550.574712577644</v>
      </c>
      <c r="Y108" s="11">
        <f t="shared" ca="1" si="22"/>
        <v>1448.5499356081425</v>
      </c>
      <c r="Z108" s="11">
        <f t="shared" ca="1" si="22"/>
        <v>1355.4750341083036</v>
      </c>
      <c r="AA108" s="11">
        <f t="shared" ca="1" si="22"/>
        <v>1270.3252769547441</v>
      </c>
      <c r="AB108" s="11">
        <f t="shared" ca="1" si="22"/>
        <v>1192.2208597753779</v>
      </c>
      <c r="AC108" s="11">
        <f t="shared" ca="1" si="22"/>
        <v>1120.4025606923469</v>
      </c>
      <c r="AD108" s="11">
        <f t="shared" ca="1" si="22"/>
        <v>1054.2120837081472</v>
      </c>
      <c r="AE108" s="11">
        <f t="shared" ca="1" si="22"/>
        <v>993.07608965742531</v>
      </c>
      <c r="AF108" s="11">
        <f t="shared" ca="1" si="22"/>
        <v>936.49314336362204</v>
      </c>
      <c r="AG108" s="11">
        <f t="shared" ca="1" si="22"/>
        <v>884.02298019086129</v>
      </c>
      <c r="AH108" s="11">
        <f t="shared" ca="1" si="22"/>
        <v>835.27762826717299</v>
      </c>
      <c r="AI108" s="11">
        <f t="shared" ca="1" si="22"/>
        <v>789.9140242660576</v>
      </c>
      <c r="AJ108" s="11">
        <f t="shared" ca="1" si="22"/>
        <v>747.62783844261787</v>
      </c>
    </row>
    <row r="109" spans="1:36" x14ac:dyDescent="0.2">
      <c r="A109" s="11">
        <f t="shared" si="16"/>
        <v>196.001</v>
      </c>
      <c r="B109" s="11">
        <f t="shared" ca="1" si="18"/>
        <v>1.9854079660814052</v>
      </c>
      <c r="C109" s="11">
        <f t="shared" ca="1" si="17"/>
        <v>11644.039632173022</v>
      </c>
      <c r="D109" s="11">
        <f t="shared" ca="1" si="20"/>
        <v>10322.157966579682</v>
      </c>
      <c r="E109" s="11">
        <f t="shared" ca="1" si="23"/>
        <v>9590.8729960971032</v>
      </c>
      <c r="F109" s="11">
        <f t="shared" ca="1" si="23"/>
        <v>8567.9198712704965</v>
      </c>
      <c r="G109" s="11">
        <f t="shared" ca="1" si="23"/>
        <v>7610.9986056125508</v>
      </c>
      <c r="H109" s="11">
        <f t="shared" ca="1" si="23"/>
        <v>6747.5474538522003</v>
      </c>
      <c r="I109" s="11">
        <f t="shared" ca="1" si="23"/>
        <v>5987.4432921147973</v>
      </c>
      <c r="J109" s="11">
        <f t="shared" ca="1" si="23"/>
        <v>5328.1153137637375</v>
      </c>
      <c r="K109" s="11">
        <f t="shared" ca="1" si="23"/>
        <v>4760.2392270180744</v>
      </c>
      <c r="L109" s="11">
        <f t="shared" ca="1" si="23"/>
        <v>4271.9602292784084</v>
      </c>
      <c r="M109" s="11">
        <f t="shared" ca="1" si="23"/>
        <v>3851.3681163702518</v>
      </c>
      <c r="N109" s="11">
        <f t="shared" ca="1" si="23"/>
        <v>3487.6731026552611</v>
      </c>
      <c r="O109" s="11">
        <f t="shared" ca="1" si="23"/>
        <v>3171.6065645597919</v>
      </c>
      <c r="P109" s="11">
        <f t="shared" ca="1" si="23"/>
        <v>2895.4275614870517</v>
      </c>
      <c r="Q109" s="11">
        <f t="shared" ca="1" si="23"/>
        <v>2652.7614052062308</v>
      </c>
      <c r="R109" s="11">
        <f t="shared" ca="1" si="23"/>
        <v>2438.3882626269424</v>
      </c>
      <c r="S109" s="11">
        <f t="shared" ca="1" si="23"/>
        <v>2248.0362891408295</v>
      </c>
      <c r="T109" s="11">
        <f t="shared" ca="1" si="23"/>
        <v>2078.2004108678539</v>
      </c>
      <c r="U109" s="11">
        <f t="shared" ca="1" si="23"/>
        <v>1925.9918559381722</v>
      </c>
      <c r="V109" s="11">
        <f t="shared" ca="1" si="22"/>
        <v>1789.0166524719602</v>
      </c>
      <c r="W109" s="11">
        <f t="shared" ca="1" si="22"/>
        <v>1665.2789027453771</v>
      </c>
      <c r="X109" s="11">
        <f t="shared" ca="1" si="22"/>
        <v>1553.1042621055155</v>
      </c>
      <c r="Y109" s="11">
        <f t="shared" ca="1" si="22"/>
        <v>1451.079485136014</v>
      </c>
      <c r="Z109" s="11">
        <f t="shared" ca="1" si="22"/>
        <v>1358.0045836361751</v>
      </c>
      <c r="AA109" s="11">
        <f t="shared" ca="1" si="22"/>
        <v>1272.8548264826156</v>
      </c>
      <c r="AB109" s="11">
        <f t="shared" ca="1" si="22"/>
        <v>1194.7504093032494</v>
      </c>
      <c r="AC109" s="11">
        <f t="shared" ca="1" si="22"/>
        <v>1122.9321102202184</v>
      </c>
      <c r="AD109" s="11">
        <f t="shared" ca="1" si="22"/>
        <v>1056.7416332360187</v>
      </c>
      <c r="AE109" s="11">
        <f t="shared" ca="1" si="22"/>
        <v>995.60563918529681</v>
      </c>
      <c r="AF109" s="11">
        <f t="shared" ca="1" si="22"/>
        <v>939.02269289149353</v>
      </c>
      <c r="AG109" s="11">
        <f t="shared" ca="1" si="22"/>
        <v>886.55252971873279</v>
      </c>
      <c r="AH109" s="11">
        <f t="shared" ca="1" si="22"/>
        <v>837.80717779504448</v>
      </c>
      <c r="AI109" s="11">
        <f t="shared" ca="1" si="22"/>
        <v>792.44357379392909</v>
      </c>
      <c r="AJ109" s="11">
        <f t="shared" ca="1" si="22"/>
        <v>750.15738797048937</v>
      </c>
    </row>
    <row r="110" spans="1:36" x14ac:dyDescent="0.2">
      <c r="A110" s="11">
        <f t="shared" si="16"/>
        <v>198.001</v>
      </c>
      <c r="B110" s="11">
        <f t="shared" ca="1" si="18"/>
        <v>1.9458625574187995</v>
      </c>
      <c r="C110" s="11">
        <f t="shared" ca="1" si="17"/>
        <v>11646.501911086398</v>
      </c>
      <c r="D110" s="11">
        <f t="shared" ca="1" si="20"/>
        <v>10324.587276266158</v>
      </c>
      <c r="E110" s="11">
        <f t="shared" ca="1" si="23"/>
        <v>9593.3352750104787</v>
      </c>
      <c r="F110" s="11">
        <f t="shared" ca="1" si="23"/>
        <v>8570.382150183872</v>
      </c>
      <c r="G110" s="11">
        <f t="shared" ca="1" si="23"/>
        <v>7613.4608845259254</v>
      </c>
      <c r="H110" s="11">
        <f t="shared" ca="1" si="23"/>
        <v>6750.0097327655749</v>
      </c>
      <c r="I110" s="11">
        <f t="shared" ca="1" si="23"/>
        <v>5989.9055710281718</v>
      </c>
      <c r="J110" s="11">
        <f t="shared" ca="1" si="23"/>
        <v>5330.5775926771121</v>
      </c>
      <c r="K110" s="11">
        <f t="shared" ca="1" si="23"/>
        <v>4762.701505931449</v>
      </c>
      <c r="L110" s="11">
        <f t="shared" ca="1" si="23"/>
        <v>4274.422508191783</v>
      </c>
      <c r="M110" s="11">
        <f t="shared" ca="1" si="23"/>
        <v>3853.8303952836268</v>
      </c>
      <c r="N110" s="11">
        <f t="shared" ca="1" si="23"/>
        <v>3490.1353815686361</v>
      </c>
      <c r="O110" s="11">
        <f t="shared" ca="1" si="23"/>
        <v>3174.0688434731669</v>
      </c>
      <c r="P110" s="11">
        <f t="shared" ca="1" si="23"/>
        <v>2897.8898404004267</v>
      </c>
      <c r="Q110" s="11">
        <f t="shared" ca="1" si="23"/>
        <v>2655.2236841196059</v>
      </c>
      <c r="R110" s="11">
        <f t="shared" ca="1" si="23"/>
        <v>2440.8505415403174</v>
      </c>
      <c r="S110" s="11">
        <f t="shared" ca="1" si="23"/>
        <v>2250.4985680542045</v>
      </c>
      <c r="T110" s="11">
        <f t="shared" ca="1" si="23"/>
        <v>2080.6626897812289</v>
      </c>
      <c r="U110" s="11">
        <f t="shared" ca="1" si="23"/>
        <v>1928.4541348515472</v>
      </c>
      <c r="V110" s="11">
        <f t="shared" ca="1" si="22"/>
        <v>1791.4789313853353</v>
      </c>
      <c r="W110" s="11">
        <f t="shared" ca="1" si="22"/>
        <v>1667.7411816587521</v>
      </c>
      <c r="X110" s="11">
        <f t="shared" ca="1" si="22"/>
        <v>1555.5665410188906</v>
      </c>
      <c r="Y110" s="11">
        <f t="shared" ca="1" si="22"/>
        <v>1453.541764049389</v>
      </c>
      <c r="Z110" s="11">
        <f t="shared" ca="1" si="22"/>
        <v>1360.4668625495501</v>
      </c>
      <c r="AA110" s="11">
        <f t="shared" ca="1" si="22"/>
        <v>1275.3171053959907</v>
      </c>
      <c r="AB110" s="11">
        <f t="shared" ca="1" si="22"/>
        <v>1197.2126882166244</v>
      </c>
      <c r="AC110" s="11">
        <f t="shared" ca="1" si="22"/>
        <v>1125.3943891335934</v>
      </c>
      <c r="AD110" s="11">
        <f t="shared" ca="1" si="22"/>
        <v>1059.2039121493938</v>
      </c>
      <c r="AE110" s="11">
        <f t="shared" ca="1" si="22"/>
        <v>998.06791809867184</v>
      </c>
      <c r="AF110" s="11">
        <f t="shared" ca="1" si="22"/>
        <v>941.48497180486856</v>
      </c>
      <c r="AG110" s="11">
        <f t="shared" ca="1" si="22"/>
        <v>889.01480863210782</v>
      </c>
      <c r="AH110" s="11">
        <f t="shared" ca="1" si="22"/>
        <v>840.26945670841951</v>
      </c>
      <c r="AI110" s="11">
        <f t="shared" ca="1" si="22"/>
        <v>794.90585270730412</v>
      </c>
      <c r="AJ110" s="11">
        <f t="shared" ca="1" si="22"/>
        <v>752.6196668838644</v>
      </c>
    </row>
    <row r="111" spans="1:36" x14ac:dyDescent="0.2">
      <c r="A111" s="11">
        <f t="shared" si="16"/>
        <v>200.001</v>
      </c>
      <c r="B111" s="11">
        <f t="shared" ca="1" si="18"/>
        <v>1.9074622363883107</v>
      </c>
      <c r="C111" s="11">
        <f t="shared" ca="1" si="17"/>
        <v>11648.899312893336</v>
      </c>
      <c r="D111" s="11">
        <f t="shared" ca="1" si="20"/>
        <v>10326.952876011859</v>
      </c>
      <c r="E111" s="11">
        <f t="shared" ca="1" si="23"/>
        <v>9595.7326768174171</v>
      </c>
      <c r="F111" s="11">
        <f t="shared" ca="1" si="23"/>
        <v>8572.7795519908104</v>
      </c>
      <c r="G111" s="11">
        <f t="shared" ca="1" si="23"/>
        <v>7615.8582863328638</v>
      </c>
      <c r="H111" s="11">
        <f t="shared" ca="1" si="23"/>
        <v>6752.4071345725133</v>
      </c>
      <c r="I111" s="11">
        <f t="shared" ca="1" si="23"/>
        <v>5992.3029728351103</v>
      </c>
      <c r="J111" s="11">
        <f t="shared" ca="1" si="23"/>
        <v>5332.9749944840505</v>
      </c>
      <c r="K111" s="11">
        <f t="shared" ca="1" si="23"/>
        <v>4765.0989077383874</v>
      </c>
      <c r="L111" s="11">
        <f t="shared" ca="1" si="23"/>
        <v>4276.8199099987214</v>
      </c>
      <c r="M111" s="11">
        <f t="shared" ca="1" si="23"/>
        <v>3856.2277970905657</v>
      </c>
      <c r="N111" s="11">
        <f t="shared" ca="1" si="23"/>
        <v>3492.532783375575</v>
      </c>
      <c r="O111" s="11">
        <f t="shared" ca="1" si="23"/>
        <v>3176.4662452801058</v>
      </c>
      <c r="P111" s="11">
        <f t="shared" ca="1" si="23"/>
        <v>2900.2872422073656</v>
      </c>
      <c r="Q111" s="11">
        <f t="shared" ca="1" si="23"/>
        <v>2657.6210859265448</v>
      </c>
      <c r="R111" s="11">
        <f t="shared" ca="1" si="23"/>
        <v>2443.2479433472563</v>
      </c>
      <c r="S111" s="11">
        <f t="shared" ca="1" si="23"/>
        <v>2252.8959698611434</v>
      </c>
      <c r="T111" s="11">
        <f t="shared" ca="1" si="23"/>
        <v>2083.0600915881678</v>
      </c>
      <c r="U111" s="11">
        <f t="shared" ca="1" si="23"/>
        <v>1930.8515366584861</v>
      </c>
      <c r="V111" s="11">
        <f t="shared" ref="V111:AJ126" ca="1" si="24">V110+(($B110+$B111)/2)^(4/3)/$B$4*$B$3</f>
        <v>1793.8763331922742</v>
      </c>
      <c r="W111" s="11">
        <f t="shared" ca="1" si="24"/>
        <v>1670.138583465691</v>
      </c>
      <c r="X111" s="11">
        <f t="shared" ca="1" si="24"/>
        <v>1557.9639428258295</v>
      </c>
      <c r="Y111" s="11">
        <f t="shared" ca="1" si="24"/>
        <v>1455.9391658563279</v>
      </c>
      <c r="Z111" s="11">
        <f t="shared" ca="1" si="24"/>
        <v>1362.864264356489</v>
      </c>
      <c r="AA111" s="11">
        <f t="shared" ca="1" si="24"/>
        <v>1277.7145072029296</v>
      </c>
      <c r="AB111" s="11">
        <f t="shared" ca="1" si="24"/>
        <v>1199.6100900235633</v>
      </c>
      <c r="AC111" s="11">
        <f t="shared" ca="1" si="24"/>
        <v>1127.7917909405323</v>
      </c>
      <c r="AD111" s="11">
        <f t="shared" ca="1" si="24"/>
        <v>1061.6013139563327</v>
      </c>
      <c r="AE111" s="11">
        <f t="shared" ca="1" si="24"/>
        <v>1000.4653199056106</v>
      </c>
      <c r="AF111" s="11">
        <f t="shared" ca="1" si="24"/>
        <v>943.88237361180734</v>
      </c>
      <c r="AG111" s="11">
        <f t="shared" ca="1" si="24"/>
        <v>891.41221043904659</v>
      </c>
      <c r="AH111" s="11">
        <f t="shared" ca="1" si="24"/>
        <v>842.66685851535829</v>
      </c>
      <c r="AI111" s="11">
        <f t="shared" ca="1" si="24"/>
        <v>797.30325451424289</v>
      </c>
      <c r="AJ111" s="11">
        <f t="shared" ca="1" si="24"/>
        <v>755.01706869080317</v>
      </c>
    </row>
    <row r="112" spans="1:36" x14ac:dyDescent="0.2">
      <c r="A112" s="11">
        <f t="shared" si="16"/>
        <v>202.001</v>
      </c>
      <c r="B112" s="11">
        <f t="shared" ca="1" si="18"/>
        <v>1.8701638994237659</v>
      </c>
      <c r="C112" s="11">
        <f t="shared" ca="1" si="17"/>
        <v>11651.234125188841</v>
      </c>
      <c r="D112" s="11">
        <f t="shared" ca="1" si="20"/>
        <v>10329.257002018458</v>
      </c>
      <c r="E112" s="11">
        <f t="shared" ca="1" si="23"/>
        <v>9598.067489112922</v>
      </c>
      <c r="F112" s="11">
        <f t="shared" ca="1" si="23"/>
        <v>8575.1143642863153</v>
      </c>
      <c r="G112" s="11">
        <f t="shared" ca="1" si="23"/>
        <v>7618.1930986283678</v>
      </c>
      <c r="H112" s="11">
        <f t="shared" ca="1" si="23"/>
        <v>6754.7419468680173</v>
      </c>
      <c r="I112" s="11">
        <f t="shared" ca="1" si="23"/>
        <v>5994.6377851306142</v>
      </c>
      <c r="J112" s="11">
        <f t="shared" ca="1" si="23"/>
        <v>5335.3098067795545</v>
      </c>
      <c r="K112" s="11">
        <f t="shared" ca="1" si="23"/>
        <v>4767.4337200338914</v>
      </c>
      <c r="L112" s="11">
        <f t="shared" ca="1" si="23"/>
        <v>4279.1547222942254</v>
      </c>
      <c r="M112" s="11">
        <f t="shared" ca="1" si="23"/>
        <v>3858.5626093860701</v>
      </c>
      <c r="N112" s="11">
        <f t="shared" ca="1" si="23"/>
        <v>3494.8675956710795</v>
      </c>
      <c r="O112" s="11">
        <f t="shared" ca="1" si="23"/>
        <v>3178.8010575756102</v>
      </c>
      <c r="P112" s="11">
        <f t="shared" ca="1" si="23"/>
        <v>2902.62205450287</v>
      </c>
      <c r="Q112" s="11">
        <f t="shared" ca="1" si="23"/>
        <v>2659.9558982220492</v>
      </c>
      <c r="R112" s="11">
        <f t="shared" ca="1" si="23"/>
        <v>2445.5827556427607</v>
      </c>
      <c r="S112" s="11">
        <f t="shared" ca="1" si="23"/>
        <v>2255.2307821566478</v>
      </c>
      <c r="T112" s="11">
        <f t="shared" ca="1" si="23"/>
        <v>2085.3949038836722</v>
      </c>
      <c r="U112" s="11">
        <f t="shared" ca="1" si="23"/>
        <v>1933.1863489539905</v>
      </c>
      <c r="V112" s="11">
        <f t="shared" ca="1" si="24"/>
        <v>1796.2111454877786</v>
      </c>
      <c r="W112" s="11">
        <f t="shared" ca="1" si="24"/>
        <v>1672.4733957611954</v>
      </c>
      <c r="X112" s="11">
        <f t="shared" ca="1" si="24"/>
        <v>1560.2987551213339</v>
      </c>
      <c r="Y112" s="11">
        <f t="shared" ca="1" si="24"/>
        <v>1458.2739781518324</v>
      </c>
      <c r="Z112" s="11">
        <f t="shared" ca="1" si="24"/>
        <v>1365.1990766519934</v>
      </c>
      <c r="AA112" s="11">
        <f t="shared" ca="1" si="24"/>
        <v>1280.049319498434</v>
      </c>
      <c r="AB112" s="11">
        <f t="shared" ca="1" si="24"/>
        <v>1201.9449023190678</v>
      </c>
      <c r="AC112" s="11">
        <f t="shared" ca="1" si="24"/>
        <v>1130.1266032360368</v>
      </c>
      <c r="AD112" s="11">
        <f t="shared" ca="1" si="24"/>
        <v>1063.9361262518371</v>
      </c>
      <c r="AE112" s="11">
        <f t="shared" ca="1" si="24"/>
        <v>1002.800132201115</v>
      </c>
      <c r="AF112" s="11">
        <f t="shared" ca="1" si="24"/>
        <v>946.21718590731177</v>
      </c>
      <c r="AG112" s="11">
        <f t="shared" ca="1" si="24"/>
        <v>893.74702273455102</v>
      </c>
      <c r="AH112" s="11">
        <f t="shared" ca="1" si="24"/>
        <v>845.00167081086272</v>
      </c>
      <c r="AI112" s="11">
        <f t="shared" ca="1" si="24"/>
        <v>799.63806680974733</v>
      </c>
      <c r="AJ112" s="11">
        <f t="shared" ca="1" si="24"/>
        <v>757.35188098630761</v>
      </c>
    </row>
    <row r="113" spans="1:36" x14ac:dyDescent="0.2">
      <c r="A113" s="11">
        <f t="shared" si="16"/>
        <v>204.001</v>
      </c>
      <c r="B113" s="11">
        <f t="shared" ca="1" si="18"/>
        <v>1.8339264262144068</v>
      </c>
      <c r="C113" s="11">
        <f t="shared" ca="1" si="17"/>
        <v>11653.508535229224</v>
      </c>
      <c r="D113" s="11">
        <f t="shared" ca="1" si="20"/>
        <v>10331.501792840798</v>
      </c>
      <c r="E113" s="11">
        <f t="shared" ca="1" si="23"/>
        <v>9600.3418991533053</v>
      </c>
      <c r="F113" s="11">
        <f t="shared" ca="1" si="23"/>
        <v>8577.3887743266987</v>
      </c>
      <c r="G113" s="11">
        <f t="shared" ca="1" si="23"/>
        <v>7620.4675086687503</v>
      </c>
      <c r="H113" s="11">
        <f t="shared" ca="1" si="23"/>
        <v>6757.0163569083998</v>
      </c>
      <c r="I113" s="11">
        <f t="shared" ca="1" si="23"/>
        <v>5996.9121951709967</v>
      </c>
      <c r="J113" s="11">
        <f t="shared" ca="1" si="23"/>
        <v>5337.584216819937</v>
      </c>
      <c r="K113" s="11">
        <f t="shared" ca="1" si="23"/>
        <v>4769.7081300742739</v>
      </c>
      <c r="L113" s="11">
        <f t="shared" ca="1" si="23"/>
        <v>4281.4291323346079</v>
      </c>
      <c r="M113" s="11">
        <f t="shared" ca="1" si="23"/>
        <v>3860.8370194264526</v>
      </c>
      <c r="N113" s="11">
        <f t="shared" ca="1" si="23"/>
        <v>3497.1420057114619</v>
      </c>
      <c r="O113" s="11">
        <f t="shared" ca="1" si="23"/>
        <v>3181.0754676159927</v>
      </c>
      <c r="P113" s="11">
        <f t="shared" ca="1" si="23"/>
        <v>2904.8964645432525</v>
      </c>
      <c r="Q113" s="11">
        <f t="shared" ca="1" si="23"/>
        <v>2662.2303082624317</v>
      </c>
      <c r="R113" s="11">
        <f t="shared" ca="1" si="23"/>
        <v>2447.8571656831432</v>
      </c>
      <c r="S113" s="11">
        <f t="shared" ca="1" si="23"/>
        <v>2257.5051921970303</v>
      </c>
      <c r="T113" s="11">
        <f t="shared" ca="1" si="23"/>
        <v>2087.6693139240547</v>
      </c>
      <c r="U113" s="11">
        <f t="shared" ca="1" si="23"/>
        <v>1935.460758994373</v>
      </c>
      <c r="V113" s="11">
        <f t="shared" ca="1" si="24"/>
        <v>1798.4855555281611</v>
      </c>
      <c r="W113" s="11">
        <f t="shared" ca="1" si="24"/>
        <v>1674.7478058015779</v>
      </c>
      <c r="X113" s="11">
        <f t="shared" ca="1" si="24"/>
        <v>1562.5731651617164</v>
      </c>
      <c r="Y113" s="11">
        <f t="shared" ca="1" si="24"/>
        <v>1460.5483881922148</v>
      </c>
      <c r="Z113" s="11">
        <f t="shared" ca="1" si="24"/>
        <v>1367.4734866923759</v>
      </c>
      <c r="AA113" s="11">
        <f t="shared" ca="1" si="24"/>
        <v>1282.3237295388165</v>
      </c>
      <c r="AB113" s="11">
        <f t="shared" ca="1" si="24"/>
        <v>1204.2193123594502</v>
      </c>
      <c r="AC113" s="11">
        <f t="shared" ca="1" si="24"/>
        <v>1132.4010132764192</v>
      </c>
      <c r="AD113" s="11">
        <f t="shared" ca="1" si="24"/>
        <v>1066.2105362922196</v>
      </c>
      <c r="AE113" s="11">
        <f t="shared" ca="1" si="24"/>
        <v>1005.0745422414975</v>
      </c>
      <c r="AF113" s="11">
        <f t="shared" ca="1" si="24"/>
        <v>948.49159594769424</v>
      </c>
      <c r="AG113" s="11">
        <f t="shared" ca="1" si="24"/>
        <v>896.02143277493349</v>
      </c>
      <c r="AH113" s="11">
        <f t="shared" ca="1" si="24"/>
        <v>847.27608085124518</v>
      </c>
      <c r="AI113" s="11">
        <f t="shared" ca="1" si="24"/>
        <v>801.91247685012979</v>
      </c>
      <c r="AJ113" s="11">
        <f t="shared" ca="1" si="24"/>
        <v>759.62629102669007</v>
      </c>
    </row>
    <row r="114" spans="1:36" x14ac:dyDescent="0.2">
      <c r="A114" s="11">
        <f t="shared" si="16"/>
        <v>206.001</v>
      </c>
      <c r="B114" s="11">
        <f t="shared" ca="1" si="18"/>
        <v>1.7987105724120087</v>
      </c>
      <c r="C114" s="11">
        <f t="shared" ca="1" si="17"/>
        <v>11655.724635167822</v>
      </c>
      <c r="D114" s="11">
        <f t="shared" ca="1" si="20"/>
        <v>10333.689294459853</v>
      </c>
      <c r="E114" s="11">
        <f t="shared" ca="1" si="23"/>
        <v>9602.5579990919032</v>
      </c>
      <c r="F114" s="11">
        <f t="shared" ca="1" si="23"/>
        <v>8579.6048742652965</v>
      </c>
      <c r="G114" s="11">
        <f t="shared" ca="1" si="23"/>
        <v>7622.683608607349</v>
      </c>
      <c r="H114" s="11">
        <f t="shared" ca="1" si="23"/>
        <v>6759.2324568469985</v>
      </c>
      <c r="I114" s="11">
        <f t="shared" ca="1" si="23"/>
        <v>5999.1282951095955</v>
      </c>
      <c r="J114" s="11">
        <f t="shared" ca="1" si="23"/>
        <v>5339.8003167585357</v>
      </c>
      <c r="K114" s="11">
        <f t="shared" ca="1" si="23"/>
        <v>4771.9242300128726</v>
      </c>
      <c r="L114" s="11">
        <f t="shared" ca="1" si="23"/>
        <v>4283.6452322732066</v>
      </c>
      <c r="M114" s="11">
        <f t="shared" ca="1" si="23"/>
        <v>3863.0531193650513</v>
      </c>
      <c r="N114" s="11">
        <f t="shared" ca="1" si="23"/>
        <v>3499.3581056500607</v>
      </c>
      <c r="O114" s="11">
        <f t="shared" ca="1" si="23"/>
        <v>3183.2915675545914</v>
      </c>
      <c r="P114" s="11">
        <f t="shared" ca="1" si="23"/>
        <v>2907.1125644818512</v>
      </c>
      <c r="Q114" s="11">
        <f t="shared" ca="1" si="23"/>
        <v>2664.4464082010304</v>
      </c>
      <c r="R114" s="11">
        <f t="shared" ca="1" si="23"/>
        <v>2450.0732656217419</v>
      </c>
      <c r="S114" s="11">
        <f t="shared" ca="1" si="23"/>
        <v>2259.721292135629</v>
      </c>
      <c r="T114" s="11">
        <f t="shared" ca="1" si="23"/>
        <v>2089.8854138626534</v>
      </c>
      <c r="U114" s="11">
        <f t="shared" ca="1" si="23"/>
        <v>1937.6768589329718</v>
      </c>
      <c r="V114" s="11">
        <f t="shared" ca="1" si="24"/>
        <v>1800.7016554667598</v>
      </c>
      <c r="W114" s="11">
        <f t="shared" ca="1" si="24"/>
        <v>1676.9639057401766</v>
      </c>
      <c r="X114" s="11">
        <f t="shared" ca="1" si="24"/>
        <v>1564.7892651003151</v>
      </c>
      <c r="Y114" s="11">
        <f t="shared" ca="1" si="24"/>
        <v>1462.7644881308136</v>
      </c>
      <c r="Z114" s="11">
        <f t="shared" ca="1" si="24"/>
        <v>1369.6895866309746</v>
      </c>
      <c r="AA114" s="11">
        <f t="shared" ca="1" si="24"/>
        <v>1284.5398294774152</v>
      </c>
      <c r="AB114" s="11">
        <f t="shared" ca="1" si="24"/>
        <v>1206.435412298049</v>
      </c>
      <c r="AC114" s="11">
        <f t="shared" ca="1" si="24"/>
        <v>1134.617113215018</v>
      </c>
      <c r="AD114" s="11">
        <f t="shared" ca="1" si="24"/>
        <v>1068.4266362308183</v>
      </c>
      <c r="AE114" s="11">
        <f t="shared" ca="1" si="24"/>
        <v>1007.2906421800961</v>
      </c>
      <c r="AF114" s="11">
        <f t="shared" ca="1" si="24"/>
        <v>950.70769588629287</v>
      </c>
      <c r="AG114" s="11">
        <f t="shared" ca="1" si="24"/>
        <v>898.23753271353212</v>
      </c>
      <c r="AH114" s="11">
        <f t="shared" ca="1" si="24"/>
        <v>849.49218078984381</v>
      </c>
      <c r="AI114" s="11">
        <f t="shared" ca="1" si="24"/>
        <v>804.12857678872842</v>
      </c>
      <c r="AJ114" s="11">
        <f t="shared" ca="1" si="24"/>
        <v>761.8423909652887</v>
      </c>
    </row>
    <row r="115" spans="1:36" x14ac:dyDescent="0.2">
      <c r="A115" s="11">
        <f t="shared" si="16"/>
        <v>208.001</v>
      </c>
      <c r="B115" s="11">
        <f t="shared" ca="1" si="18"/>
        <v>1.7644788689839697</v>
      </c>
      <c r="C115" s="11">
        <f t="shared" ca="1" si="17"/>
        <v>11657.884426975306</v>
      </c>
      <c r="D115" s="11">
        <f t="shared" ca="1" si="20"/>
        <v>10335.821465051393</v>
      </c>
      <c r="E115" s="11">
        <f t="shared" ca="1" si="23"/>
        <v>9604.7177908993872</v>
      </c>
      <c r="F115" s="11">
        <f t="shared" ca="1" si="23"/>
        <v>8581.7646660727805</v>
      </c>
      <c r="G115" s="11">
        <f t="shared" ca="1" si="23"/>
        <v>7624.8434004148339</v>
      </c>
      <c r="H115" s="11">
        <f t="shared" ca="1" si="23"/>
        <v>6761.3922486544834</v>
      </c>
      <c r="I115" s="11">
        <f t="shared" ca="1" si="23"/>
        <v>6001.2880869170804</v>
      </c>
      <c r="J115" s="11">
        <f t="shared" ca="1" si="23"/>
        <v>5341.9601085660206</v>
      </c>
      <c r="K115" s="11">
        <f t="shared" ca="1" si="23"/>
        <v>4774.0840218203575</v>
      </c>
      <c r="L115" s="11">
        <f t="shared" ca="1" si="23"/>
        <v>4285.8050240806915</v>
      </c>
      <c r="M115" s="11">
        <f t="shared" ca="1" si="23"/>
        <v>3865.2129111725362</v>
      </c>
      <c r="N115" s="11">
        <f t="shared" ca="1" si="23"/>
        <v>3501.5178974575456</v>
      </c>
      <c r="O115" s="11">
        <f t="shared" ca="1" si="23"/>
        <v>3185.4513593620763</v>
      </c>
      <c r="P115" s="11">
        <f t="shared" ca="1" si="23"/>
        <v>2909.2723562893361</v>
      </c>
      <c r="Q115" s="11">
        <f t="shared" ca="1" si="23"/>
        <v>2666.6062000085153</v>
      </c>
      <c r="R115" s="11">
        <f t="shared" ca="1" si="23"/>
        <v>2452.2330574292268</v>
      </c>
      <c r="S115" s="11">
        <f t="shared" ca="1" si="23"/>
        <v>2261.8810839431139</v>
      </c>
      <c r="T115" s="11">
        <f t="shared" ca="1" si="23"/>
        <v>2092.0452056701383</v>
      </c>
      <c r="U115" s="11">
        <f t="shared" ca="1" si="23"/>
        <v>1939.8366507404564</v>
      </c>
      <c r="V115" s="11">
        <f t="shared" ca="1" si="24"/>
        <v>1802.8614472742445</v>
      </c>
      <c r="W115" s="11">
        <f t="shared" ca="1" si="24"/>
        <v>1679.1236975476613</v>
      </c>
      <c r="X115" s="11">
        <f t="shared" ca="1" si="24"/>
        <v>1566.9490569077998</v>
      </c>
      <c r="Y115" s="11">
        <f t="shared" ca="1" si="24"/>
        <v>1464.9242799382982</v>
      </c>
      <c r="Z115" s="11">
        <f t="shared" ca="1" si="24"/>
        <v>1371.8493784384593</v>
      </c>
      <c r="AA115" s="11">
        <f t="shared" ca="1" si="24"/>
        <v>1286.6996212848999</v>
      </c>
      <c r="AB115" s="11">
        <f t="shared" ca="1" si="24"/>
        <v>1208.5952041055336</v>
      </c>
      <c r="AC115" s="11">
        <f t="shared" ca="1" si="24"/>
        <v>1136.7769050225027</v>
      </c>
      <c r="AD115" s="11">
        <f t="shared" ca="1" si="24"/>
        <v>1070.586428038303</v>
      </c>
      <c r="AE115" s="11">
        <f t="shared" ca="1" si="24"/>
        <v>1009.4504339875808</v>
      </c>
      <c r="AF115" s="11">
        <f t="shared" ca="1" si="24"/>
        <v>952.86748769377755</v>
      </c>
      <c r="AG115" s="11">
        <f t="shared" ca="1" si="24"/>
        <v>900.3973245210168</v>
      </c>
      <c r="AH115" s="11">
        <f t="shared" ca="1" si="24"/>
        <v>851.65197259732849</v>
      </c>
      <c r="AI115" s="11">
        <f t="shared" ca="1" si="24"/>
        <v>806.2883685962131</v>
      </c>
      <c r="AJ115" s="11">
        <f t="shared" ca="1" si="24"/>
        <v>764.00218277277338</v>
      </c>
    </row>
    <row r="116" spans="1:36" x14ac:dyDescent="0.2">
      <c r="A116" s="11">
        <f t="shared" si="16"/>
        <v>210.001</v>
      </c>
      <c r="B116" s="11">
        <f t="shared" ca="1" si="18"/>
        <v>1.7311955277499571</v>
      </c>
      <c r="C116" s="11">
        <f t="shared" ca="1" si="17"/>
        <v>11659.989827066045</v>
      </c>
      <c r="D116" s="11">
        <f t="shared" ca="1" si="20"/>
        <v>10337.900179470978</v>
      </c>
      <c r="E116" s="11">
        <f t="shared" ca="1" si="23"/>
        <v>9606.823190990126</v>
      </c>
      <c r="F116" s="11">
        <f t="shared" ca="1" si="23"/>
        <v>8583.8700661635194</v>
      </c>
      <c r="G116" s="11">
        <f t="shared" ca="1" si="23"/>
        <v>7626.9488005055737</v>
      </c>
      <c r="H116" s="11">
        <f t="shared" ca="1" si="23"/>
        <v>6763.4976487452232</v>
      </c>
      <c r="I116" s="11">
        <f t="shared" ca="1" si="23"/>
        <v>6003.3934870078201</v>
      </c>
      <c r="J116" s="11">
        <f t="shared" ca="1" si="23"/>
        <v>5344.0655086567604</v>
      </c>
      <c r="K116" s="11">
        <f t="shared" ca="1" si="23"/>
        <v>4776.1894219110973</v>
      </c>
      <c r="L116" s="11">
        <f t="shared" ca="1" si="23"/>
        <v>4287.9104241714313</v>
      </c>
      <c r="M116" s="11">
        <f t="shared" ca="1" si="23"/>
        <v>3867.318311263276</v>
      </c>
      <c r="N116" s="11">
        <f t="shared" ca="1" si="23"/>
        <v>3503.6232975482853</v>
      </c>
      <c r="O116" s="11">
        <f t="shared" ca="1" si="23"/>
        <v>3187.5567594528161</v>
      </c>
      <c r="P116" s="11">
        <f t="shared" ca="1" si="23"/>
        <v>2911.3777563800759</v>
      </c>
      <c r="Q116" s="11">
        <f t="shared" ca="1" si="23"/>
        <v>2668.7116000992551</v>
      </c>
      <c r="R116" s="11">
        <f t="shared" ca="1" si="23"/>
        <v>2454.3384575199666</v>
      </c>
      <c r="S116" s="11">
        <f t="shared" ca="1" si="23"/>
        <v>2263.9864840338537</v>
      </c>
      <c r="T116" s="11">
        <f t="shared" ca="1" si="23"/>
        <v>2094.1506057608781</v>
      </c>
      <c r="U116" s="11">
        <f t="shared" ca="1" si="23"/>
        <v>1941.9420508311962</v>
      </c>
      <c r="V116" s="11">
        <f t="shared" ca="1" si="24"/>
        <v>1804.9668473649842</v>
      </c>
      <c r="W116" s="11">
        <f t="shared" ca="1" si="24"/>
        <v>1681.2290976384011</v>
      </c>
      <c r="X116" s="11">
        <f t="shared" ca="1" si="24"/>
        <v>1569.0544569985395</v>
      </c>
      <c r="Y116" s="11">
        <f t="shared" ca="1" si="24"/>
        <v>1467.029680029038</v>
      </c>
      <c r="Z116" s="11">
        <f t="shared" ca="1" si="24"/>
        <v>1373.9547785291991</v>
      </c>
      <c r="AA116" s="11">
        <f t="shared" ca="1" si="24"/>
        <v>1288.8050213756396</v>
      </c>
      <c r="AB116" s="11">
        <f t="shared" ca="1" si="24"/>
        <v>1210.7006041962734</v>
      </c>
      <c r="AC116" s="11">
        <f t="shared" ca="1" si="24"/>
        <v>1138.8823051132424</v>
      </c>
      <c r="AD116" s="11">
        <f t="shared" ca="1" si="24"/>
        <v>1072.6918281290427</v>
      </c>
      <c r="AE116" s="11">
        <f t="shared" ca="1" si="24"/>
        <v>1011.5558340783206</v>
      </c>
      <c r="AF116" s="11">
        <f t="shared" ca="1" si="24"/>
        <v>954.9728877845173</v>
      </c>
      <c r="AG116" s="11">
        <f t="shared" ca="1" si="24"/>
        <v>902.50272461175655</v>
      </c>
      <c r="AH116" s="11">
        <f t="shared" ca="1" si="24"/>
        <v>853.75737268806824</v>
      </c>
      <c r="AI116" s="11">
        <f t="shared" ca="1" si="24"/>
        <v>808.39376868695285</v>
      </c>
      <c r="AJ116" s="11">
        <f t="shared" ca="1" si="24"/>
        <v>766.10758286351313</v>
      </c>
    </row>
    <row r="117" spans="1:36" x14ac:dyDescent="0.2">
      <c r="A117" s="11">
        <f t="shared" si="16"/>
        <v>212.001</v>
      </c>
      <c r="B117" s="11">
        <f t="shared" ca="1" si="18"/>
        <v>1.6988263526753182</v>
      </c>
      <c r="C117" s="11">
        <f t="shared" ca="1" si="17"/>
        <v>11662.042670650382</v>
      </c>
      <c r="D117" s="11">
        <f t="shared" ca="1" si="20"/>
        <v>10339.927233474378</v>
      </c>
      <c r="E117" s="11">
        <f t="shared" ca="1" si="23"/>
        <v>9608.8760345744631</v>
      </c>
      <c r="F117" s="11">
        <f t="shared" ca="1" si="23"/>
        <v>8585.9229097478565</v>
      </c>
      <c r="G117" s="11">
        <f t="shared" ca="1" si="23"/>
        <v>7629.0016440899117</v>
      </c>
      <c r="H117" s="11">
        <f t="shared" ca="1" si="23"/>
        <v>6765.5504923295612</v>
      </c>
      <c r="I117" s="11">
        <f t="shared" ca="1" si="23"/>
        <v>6005.4463305921581</v>
      </c>
      <c r="J117" s="11">
        <f t="shared" ca="1" si="23"/>
        <v>5346.1183522410984</v>
      </c>
      <c r="K117" s="11">
        <f t="shared" ca="1" si="23"/>
        <v>4778.2422654954353</v>
      </c>
      <c r="L117" s="11">
        <f t="shared" ca="1" si="23"/>
        <v>4289.9632677557693</v>
      </c>
      <c r="M117" s="11">
        <f t="shared" ca="1" si="23"/>
        <v>3869.3711548476135</v>
      </c>
      <c r="N117" s="11">
        <f t="shared" ca="1" si="23"/>
        <v>3505.6761411326229</v>
      </c>
      <c r="O117" s="11">
        <f t="shared" ca="1" si="23"/>
        <v>3189.6096030371536</v>
      </c>
      <c r="P117" s="11">
        <f t="shared" ca="1" si="23"/>
        <v>2913.4305999644134</v>
      </c>
      <c r="Q117" s="11">
        <f t="shared" ca="1" si="23"/>
        <v>2670.7644436835926</v>
      </c>
      <c r="R117" s="11">
        <f t="shared" ca="1" si="23"/>
        <v>2456.3913011043041</v>
      </c>
      <c r="S117" s="11">
        <f t="shared" ca="1" si="23"/>
        <v>2266.0393276181912</v>
      </c>
      <c r="T117" s="11">
        <f t="shared" ca="1" si="23"/>
        <v>2096.2034493452156</v>
      </c>
      <c r="U117" s="11">
        <f t="shared" ca="1" si="23"/>
        <v>1943.994894415534</v>
      </c>
      <c r="V117" s="11">
        <f t="shared" ca="1" si="24"/>
        <v>1807.019690949322</v>
      </c>
      <c r="W117" s="11">
        <f t="shared" ca="1" si="24"/>
        <v>1683.2819412227389</v>
      </c>
      <c r="X117" s="11">
        <f t="shared" ca="1" si="24"/>
        <v>1571.1073005828773</v>
      </c>
      <c r="Y117" s="11">
        <f t="shared" ca="1" si="24"/>
        <v>1469.0825236133758</v>
      </c>
      <c r="Z117" s="11">
        <f t="shared" ca="1" si="24"/>
        <v>1376.0076221135369</v>
      </c>
      <c r="AA117" s="11">
        <f t="shared" ca="1" si="24"/>
        <v>1290.8578649599774</v>
      </c>
      <c r="AB117" s="11">
        <f t="shared" ca="1" si="24"/>
        <v>1212.7534477806112</v>
      </c>
      <c r="AC117" s="11">
        <f t="shared" ca="1" si="24"/>
        <v>1140.9351486975802</v>
      </c>
      <c r="AD117" s="11">
        <f t="shared" ca="1" si="24"/>
        <v>1074.7446717133805</v>
      </c>
      <c r="AE117" s="11">
        <f t="shared" ca="1" si="24"/>
        <v>1013.6086776626582</v>
      </c>
      <c r="AF117" s="11">
        <f t="shared" ca="1" si="24"/>
        <v>957.02573136885496</v>
      </c>
      <c r="AG117" s="11">
        <f t="shared" ca="1" si="24"/>
        <v>904.55556819609421</v>
      </c>
      <c r="AH117" s="11">
        <f t="shared" ca="1" si="24"/>
        <v>855.81021627240591</v>
      </c>
      <c r="AI117" s="11">
        <f t="shared" ca="1" si="24"/>
        <v>810.44661227129052</v>
      </c>
      <c r="AJ117" s="11">
        <f t="shared" ca="1" si="24"/>
        <v>768.1604264478508</v>
      </c>
    </row>
    <row r="118" spans="1:36" x14ac:dyDescent="0.2">
      <c r="A118" s="11">
        <f t="shared" si="16"/>
        <v>214.001</v>
      </c>
      <c r="B118" s="11">
        <f t="shared" ca="1" si="18"/>
        <v>1.6673386565270953</v>
      </c>
      <c r="C118" s="11">
        <f t="shared" ca="1" si="17"/>
        <v>11664.044715831171</v>
      </c>
      <c r="D118" s="11">
        <f t="shared" ca="1" si="20"/>
        <v>10341.904347691023</v>
      </c>
      <c r="E118" s="11">
        <f t="shared" ca="1" si="23"/>
        <v>9610.8780797552517</v>
      </c>
      <c r="F118" s="11">
        <f t="shared" ca="1" si="23"/>
        <v>8587.9249549286451</v>
      </c>
      <c r="G118" s="11">
        <f t="shared" ca="1" si="23"/>
        <v>7631.0036892707012</v>
      </c>
      <c r="H118" s="11">
        <f t="shared" ca="1" si="23"/>
        <v>6767.5525375103507</v>
      </c>
      <c r="I118" s="11">
        <f t="shared" ca="1" si="23"/>
        <v>6007.4483757729477</v>
      </c>
      <c r="J118" s="11">
        <f t="shared" ca="1" si="23"/>
        <v>5348.1203974218879</v>
      </c>
      <c r="K118" s="11">
        <f t="shared" ca="1" si="23"/>
        <v>4780.2443106762248</v>
      </c>
      <c r="L118" s="11">
        <f t="shared" ca="1" si="23"/>
        <v>4291.9653129365588</v>
      </c>
      <c r="M118" s="11">
        <f t="shared" ca="1" si="23"/>
        <v>3871.3732000284026</v>
      </c>
      <c r="N118" s="11">
        <f t="shared" ca="1" si="23"/>
        <v>3507.678186313412</v>
      </c>
      <c r="O118" s="11">
        <f t="shared" ca="1" si="23"/>
        <v>3191.6116482179427</v>
      </c>
      <c r="P118" s="11">
        <f t="shared" ca="1" si="23"/>
        <v>2915.4326451452025</v>
      </c>
      <c r="Q118" s="11">
        <f t="shared" ca="1" si="23"/>
        <v>2672.7664888643817</v>
      </c>
      <c r="R118" s="11">
        <f t="shared" ca="1" si="23"/>
        <v>2458.3933462850932</v>
      </c>
      <c r="S118" s="11">
        <f t="shared" ca="1" si="23"/>
        <v>2268.0413727989803</v>
      </c>
      <c r="T118" s="11">
        <f t="shared" ca="1" si="23"/>
        <v>2098.2054945260047</v>
      </c>
      <c r="U118" s="11">
        <f t="shared" ca="1" si="23"/>
        <v>1945.9969395963233</v>
      </c>
      <c r="V118" s="11">
        <f t="shared" ca="1" si="24"/>
        <v>1809.0217361301113</v>
      </c>
      <c r="W118" s="11">
        <f t="shared" ca="1" si="24"/>
        <v>1685.2839864035282</v>
      </c>
      <c r="X118" s="11">
        <f t="shared" ca="1" si="24"/>
        <v>1573.1093457636666</v>
      </c>
      <c r="Y118" s="11">
        <f t="shared" ca="1" si="24"/>
        <v>1471.0845687941651</v>
      </c>
      <c r="Z118" s="11">
        <f t="shared" ca="1" si="24"/>
        <v>1378.0096672943262</v>
      </c>
      <c r="AA118" s="11">
        <f t="shared" ca="1" si="24"/>
        <v>1292.8599101407667</v>
      </c>
      <c r="AB118" s="11">
        <f t="shared" ca="1" si="24"/>
        <v>1214.7554929614005</v>
      </c>
      <c r="AC118" s="11">
        <f t="shared" ca="1" si="24"/>
        <v>1142.9371938783695</v>
      </c>
      <c r="AD118" s="11">
        <f t="shared" ca="1" si="24"/>
        <v>1076.7467168941698</v>
      </c>
      <c r="AE118" s="11">
        <f t="shared" ca="1" si="24"/>
        <v>1015.6107228434475</v>
      </c>
      <c r="AF118" s="11">
        <f t="shared" ca="1" si="24"/>
        <v>959.02777654964427</v>
      </c>
      <c r="AG118" s="11">
        <f t="shared" ca="1" si="24"/>
        <v>906.55761337688352</v>
      </c>
      <c r="AH118" s="11">
        <f t="shared" ca="1" si="24"/>
        <v>857.81226145319522</v>
      </c>
      <c r="AI118" s="11">
        <f t="shared" ca="1" si="24"/>
        <v>812.44865745207983</v>
      </c>
      <c r="AJ118" s="11">
        <f t="shared" ca="1" si="24"/>
        <v>770.16247162864011</v>
      </c>
    </row>
    <row r="119" spans="1:36" x14ac:dyDescent="0.2">
      <c r="A119" s="11">
        <f t="shared" si="16"/>
        <v>216.001</v>
      </c>
      <c r="B119" s="11">
        <f t="shared" ca="1" si="18"/>
        <v>1.6367011825283619</v>
      </c>
      <c r="C119" s="11">
        <f t="shared" ca="1" si="17"/>
        <v>11665.997647461563</v>
      </c>
      <c r="D119" s="11">
        <f t="shared" ca="1" si="20"/>
        <v>10343.833171366863</v>
      </c>
      <c r="E119" s="11">
        <f t="shared" ca="1" si="23"/>
        <v>9612.8310113856442</v>
      </c>
      <c r="F119" s="11">
        <f t="shared" ca="1" si="23"/>
        <v>8589.8778865590375</v>
      </c>
      <c r="G119" s="11">
        <f t="shared" ca="1" si="23"/>
        <v>7632.9566209010936</v>
      </c>
      <c r="H119" s="11">
        <f t="shared" ca="1" si="23"/>
        <v>6769.5054691407431</v>
      </c>
      <c r="I119" s="11">
        <f t="shared" ca="1" si="23"/>
        <v>6009.4013074033401</v>
      </c>
      <c r="J119" s="11">
        <f t="shared" ca="1" si="23"/>
        <v>5350.0733290522803</v>
      </c>
      <c r="K119" s="11">
        <f t="shared" ca="1" si="23"/>
        <v>4782.1972423066172</v>
      </c>
      <c r="L119" s="11">
        <f t="shared" ca="1" si="23"/>
        <v>4293.9182445669512</v>
      </c>
      <c r="M119" s="11">
        <f t="shared" ca="1" si="23"/>
        <v>3873.326131658795</v>
      </c>
      <c r="N119" s="11">
        <f t="shared" ca="1" si="23"/>
        <v>3509.6311179438044</v>
      </c>
      <c r="O119" s="11">
        <f t="shared" ca="1" si="23"/>
        <v>3193.5645798483351</v>
      </c>
      <c r="P119" s="11">
        <f t="shared" ca="1" si="23"/>
        <v>2917.3855767755949</v>
      </c>
      <c r="Q119" s="11">
        <f t="shared" ca="1" si="23"/>
        <v>2674.7194204947741</v>
      </c>
      <c r="R119" s="11">
        <f t="shared" ca="1" si="23"/>
        <v>2460.3462779154856</v>
      </c>
      <c r="S119" s="11">
        <f t="shared" ca="1" si="23"/>
        <v>2269.9943044293727</v>
      </c>
      <c r="T119" s="11">
        <f t="shared" ca="1" si="23"/>
        <v>2100.1584261563971</v>
      </c>
      <c r="U119" s="11">
        <f t="shared" ca="1" si="23"/>
        <v>1947.9498712267155</v>
      </c>
      <c r="V119" s="11">
        <f t="shared" ca="1" si="24"/>
        <v>1810.9746677605035</v>
      </c>
      <c r="W119" s="11">
        <f t="shared" ca="1" si="24"/>
        <v>1687.2369180339203</v>
      </c>
      <c r="X119" s="11">
        <f t="shared" ca="1" si="24"/>
        <v>1575.0622773940588</v>
      </c>
      <c r="Y119" s="11">
        <f t="shared" ca="1" si="24"/>
        <v>1473.0375004245573</v>
      </c>
      <c r="Z119" s="11">
        <f t="shared" ca="1" si="24"/>
        <v>1379.9625989247183</v>
      </c>
      <c r="AA119" s="11">
        <f t="shared" ca="1" si="24"/>
        <v>1294.8128417711589</v>
      </c>
      <c r="AB119" s="11">
        <f t="shared" ca="1" si="24"/>
        <v>1216.7084245917927</v>
      </c>
      <c r="AC119" s="11">
        <f t="shared" ca="1" si="24"/>
        <v>1144.8901255087617</v>
      </c>
      <c r="AD119" s="11">
        <f t="shared" ca="1" si="24"/>
        <v>1078.699648524562</v>
      </c>
      <c r="AE119" s="11">
        <f t="shared" ca="1" si="24"/>
        <v>1017.5636544738398</v>
      </c>
      <c r="AF119" s="11">
        <f t="shared" ca="1" si="24"/>
        <v>960.98070818003657</v>
      </c>
      <c r="AG119" s="11">
        <f t="shared" ca="1" si="24"/>
        <v>908.51054500727582</v>
      </c>
      <c r="AH119" s="11">
        <f t="shared" ca="1" si="24"/>
        <v>859.76519308358752</v>
      </c>
      <c r="AI119" s="11">
        <f t="shared" ca="1" si="24"/>
        <v>814.40158908247213</v>
      </c>
      <c r="AJ119" s="11">
        <f t="shared" ca="1" si="24"/>
        <v>772.11540325903241</v>
      </c>
    </row>
    <row r="120" spans="1:36" x14ac:dyDescent="0.2">
      <c r="A120" s="11">
        <f t="shared" si="16"/>
        <v>218.001</v>
      </c>
      <c r="B120" s="11">
        <f t="shared" ca="1" si="18"/>
        <v>1.6068840306740149</v>
      </c>
      <c r="C120" s="11">
        <f t="shared" ca="1" si="17"/>
        <v>11667.903080779777</v>
      </c>
      <c r="D120" s="11">
        <f t="shared" ca="1" si="20"/>
        <v>10345.715285891734</v>
      </c>
      <c r="E120" s="11">
        <f t="shared" ref="E120:U134" ca="1" si="25">E119+(($B119+$B120)/2)^(4/3)/$B$4*$B$3</f>
        <v>9614.7364447038581</v>
      </c>
      <c r="F120" s="11">
        <f t="shared" ca="1" si="25"/>
        <v>8591.7833198772514</v>
      </c>
      <c r="G120" s="11">
        <f t="shared" ca="1" si="25"/>
        <v>7634.8620542193084</v>
      </c>
      <c r="H120" s="11">
        <f t="shared" ca="1" si="25"/>
        <v>6771.4109024589579</v>
      </c>
      <c r="I120" s="11">
        <f t="shared" ca="1" si="25"/>
        <v>6011.3067407215549</v>
      </c>
      <c r="J120" s="11">
        <f t="shared" ca="1" si="25"/>
        <v>5351.9787623704951</v>
      </c>
      <c r="K120" s="11">
        <f t="shared" ca="1" si="25"/>
        <v>4784.102675624832</v>
      </c>
      <c r="L120" s="11">
        <f t="shared" ca="1" si="25"/>
        <v>4295.823677885166</v>
      </c>
      <c r="M120" s="11">
        <f t="shared" ca="1" si="25"/>
        <v>3875.2315649770094</v>
      </c>
      <c r="N120" s="11">
        <f t="shared" ca="1" si="25"/>
        <v>3511.5365512620187</v>
      </c>
      <c r="O120" s="11">
        <f t="shared" ca="1" si="25"/>
        <v>3195.4700131665495</v>
      </c>
      <c r="P120" s="11">
        <f t="shared" ca="1" si="25"/>
        <v>2919.2910100938093</v>
      </c>
      <c r="Q120" s="11">
        <f t="shared" ca="1" si="25"/>
        <v>2676.6248538129885</v>
      </c>
      <c r="R120" s="11">
        <f t="shared" ca="1" si="25"/>
        <v>2462.2517112337</v>
      </c>
      <c r="S120" s="11">
        <f t="shared" ca="1" si="25"/>
        <v>2271.8997377475871</v>
      </c>
      <c r="T120" s="11">
        <f t="shared" ca="1" si="25"/>
        <v>2102.0638594746115</v>
      </c>
      <c r="U120" s="11">
        <f t="shared" ca="1" si="25"/>
        <v>1949.85530454493</v>
      </c>
      <c r="V120" s="11">
        <f t="shared" ca="1" si="24"/>
        <v>1812.8801010787181</v>
      </c>
      <c r="W120" s="11">
        <f t="shared" ca="1" si="24"/>
        <v>1689.1423513521349</v>
      </c>
      <c r="X120" s="11">
        <f t="shared" ca="1" si="24"/>
        <v>1576.9677107122734</v>
      </c>
      <c r="Y120" s="11">
        <f t="shared" ca="1" si="24"/>
        <v>1474.9429337427719</v>
      </c>
      <c r="Z120" s="11">
        <f t="shared" ca="1" si="24"/>
        <v>1381.8680322429329</v>
      </c>
      <c r="AA120" s="11">
        <f t="shared" ca="1" si="24"/>
        <v>1296.7182750893735</v>
      </c>
      <c r="AB120" s="11">
        <f t="shared" ca="1" si="24"/>
        <v>1218.6138579100073</v>
      </c>
      <c r="AC120" s="11">
        <f t="shared" ca="1" si="24"/>
        <v>1146.7955588269763</v>
      </c>
      <c r="AD120" s="11">
        <f t="shared" ca="1" si="24"/>
        <v>1080.6050818427766</v>
      </c>
      <c r="AE120" s="11">
        <f t="shared" ca="1" si="24"/>
        <v>1019.4690877920543</v>
      </c>
      <c r="AF120" s="11">
        <f t="shared" ca="1" si="24"/>
        <v>962.88614149825105</v>
      </c>
      <c r="AG120" s="11">
        <f t="shared" ca="1" si="24"/>
        <v>910.4159783254903</v>
      </c>
      <c r="AH120" s="11">
        <f t="shared" ca="1" si="24"/>
        <v>861.670626401802</v>
      </c>
      <c r="AI120" s="11">
        <f t="shared" ca="1" si="24"/>
        <v>816.30702240068661</v>
      </c>
      <c r="AJ120" s="11">
        <f t="shared" ca="1" si="24"/>
        <v>774.02083657724688</v>
      </c>
    </row>
    <row r="121" spans="1:36" x14ac:dyDescent="0.2">
      <c r="A121" s="11">
        <f t="shared" si="16"/>
        <v>220.001</v>
      </c>
      <c r="B121" s="11">
        <f t="shared" ca="1" si="18"/>
        <v>1.5778585883963077</v>
      </c>
      <c r="C121" s="11">
        <f t="shared" ca="1" si="17"/>
        <v>11669.762564835433</v>
      </c>
      <c r="D121" s="11">
        <f t="shared" ca="1" si="20"/>
        <v>10347.552208125289</v>
      </c>
      <c r="E121" s="11">
        <f t="shared" ca="1" si="25"/>
        <v>9616.5959287595142</v>
      </c>
      <c r="F121" s="11">
        <f t="shared" ca="1" si="25"/>
        <v>8593.6428039329076</v>
      </c>
      <c r="G121" s="11">
        <f t="shared" ca="1" si="25"/>
        <v>7636.7215382749646</v>
      </c>
      <c r="H121" s="11">
        <f t="shared" ca="1" si="25"/>
        <v>6773.2703865146141</v>
      </c>
      <c r="I121" s="11">
        <f t="shared" ca="1" si="25"/>
        <v>6013.166224777211</v>
      </c>
      <c r="J121" s="11">
        <f t="shared" ca="1" si="25"/>
        <v>5353.8382464261513</v>
      </c>
      <c r="K121" s="11">
        <f t="shared" ca="1" si="25"/>
        <v>4785.9621596804882</v>
      </c>
      <c r="L121" s="11">
        <f t="shared" ca="1" si="25"/>
        <v>4297.6831619408222</v>
      </c>
      <c r="M121" s="11">
        <f t="shared" ca="1" si="25"/>
        <v>3877.0910490326651</v>
      </c>
      <c r="N121" s="11">
        <f t="shared" ca="1" si="25"/>
        <v>3513.3960353176744</v>
      </c>
      <c r="O121" s="11">
        <f t="shared" ca="1" si="25"/>
        <v>3197.3294972222052</v>
      </c>
      <c r="P121" s="11">
        <f t="shared" ca="1" si="25"/>
        <v>2921.150494149465</v>
      </c>
      <c r="Q121" s="11">
        <f t="shared" ca="1" si="25"/>
        <v>2678.4843378686442</v>
      </c>
      <c r="R121" s="11">
        <f t="shared" ca="1" si="25"/>
        <v>2464.1111952893557</v>
      </c>
      <c r="S121" s="11">
        <f t="shared" ca="1" si="25"/>
        <v>2273.7592218032428</v>
      </c>
      <c r="T121" s="11">
        <f t="shared" ca="1" si="25"/>
        <v>2103.9233435302672</v>
      </c>
      <c r="U121" s="11">
        <f t="shared" ca="1" si="25"/>
        <v>1951.7147886005857</v>
      </c>
      <c r="V121" s="11">
        <f t="shared" ca="1" si="24"/>
        <v>1814.7395851343738</v>
      </c>
      <c r="W121" s="11">
        <f t="shared" ca="1" si="24"/>
        <v>1691.0018354077906</v>
      </c>
      <c r="X121" s="11">
        <f t="shared" ca="1" si="24"/>
        <v>1578.8271947679291</v>
      </c>
      <c r="Y121" s="11">
        <f t="shared" ca="1" si="24"/>
        <v>1476.8024177984275</v>
      </c>
      <c r="Z121" s="11">
        <f t="shared" ca="1" si="24"/>
        <v>1383.7275162985886</v>
      </c>
      <c r="AA121" s="11">
        <f t="shared" ca="1" si="24"/>
        <v>1298.5777591450292</v>
      </c>
      <c r="AB121" s="11">
        <f t="shared" ca="1" si="24"/>
        <v>1220.4733419656629</v>
      </c>
      <c r="AC121" s="11">
        <f t="shared" ca="1" si="24"/>
        <v>1148.655042882632</v>
      </c>
      <c r="AD121" s="11">
        <f t="shared" ca="1" si="24"/>
        <v>1082.4645658984323</v>
      </c>
      <c r="AE121" s="11">
        <f t="shared" ca="1" si="24"/>
        <v>1021.3285718477101</v>
      </c>
      <c r="AF121" s="11">
        <f t="shared" ca="1" si="24"/>
        <v>964.74562555390685</v>
      </c>
      <c r="AG121" s="11">
        <f t="shared" ca="1" si="24"/>
        <v>912.2754623811461</v>
      </c>
      <c r="AH121" s="11">
        <f t="shared" ca="1" si="24"/>
        <v>863.53011045745779</v>
      </c>
      <c r="AI121" s="11">
        <f t="shared" ca="1" si="24"/>
        <v>818.1665064563424</v>
      </c>
      <c r="AJ121" s="11">
        <f t="shared" ca="1" si="24"/>
        <v>775.88032063290268</v>
      </c>
    </row>
    <row r="122" spans="1:36" x14ac:dyDescent="0.2">
      <c r="A122" s="11">
        <f t="shared" si="16"/>
        <v>222.001</v>
      </c>
      <c r="B122" s="11">
        <f t="shared" ca="1" si="18"/>
        <v>1.5495974652914848</v>
      </c>
      <c r="C122" s="11">
        <f t="shared" ca="1" si="17"/>
        <v>11671.577585720961</v>
      </c>
      <c r="D122" s="11">
        <f t="shared" ca="1" si="20"/>
        <v>10349.345393534479</v>
      </c>
      <c r="E122" s="11">
        <f t="shared" ca="1" si="25"/>
        <v>9618.4109496450419</v>
      </c>
      <c r="F122" s="11">
        <f t="shared" ca="1" si="25"/>
        <v>8595.4578248184353</v>
      </c>
      <c r="G122" s="11">
        <f t="shared" ca="1" si="25"/>
        <v>7638.5365591604932</v>
      </c>
      <c r="H122" s="11">
        <f t="shared" ca="1" si="25"/>
        <v>6775.0854074001427</v>
      </c>
      <c r="I122" s="11">
        <f t="shared" ca="1" si="25"/>
        <v>6014.9812456627396</v>
      </c>
      <c r="J122" s="11">
        <f t="shared" ca="1" si="25"/>
        <v>5355.6532673116799</v>
      </c>
      <c r="K122" s="11">
        <f t="shared" ca="1" si="25"/>
        <v>4787.7771805660168</v>
      </c>
      <c r="L122" s="11">
        <f t="shared" ca="1" si="25"/>
        <v>4299.4981828263508</v>
      </c>
      <c r="M122" s="11">
        <f t="shared" ca="1" si="25"/>
        <v>3878.9060699181937</v>
      </c>
      <c r="N122" s="11">
        <f t="shared" ca="1" si="25"/>
        <v>3515.211056203203</v>
      </c>
      <c r="O122" s="11">
        <f t="shared" ca="1" si="25"/>
        <v>3199.1445181077338</v>
      </c>
      <c r="P122" s="11">
        <f t="shared" ca="1" si="25"/>
        <v>2922.9655150349936</v>
      </c>
      <c r="Q122" s="11">
        <f t="shared" ca="1" si="25"/>
        <v>2680.2993587541728</v>
      </c>
      <c r="R122" s="11">
        <f t="shared" ca="1" si="25"/>
        <v>2465.9262161748843</v>
      </c>
      <c r="S122" s="11">
        <f t="shared" ca="1" si="25"/>
        <v>2275.5742426887714</v>
      </c>
      <c r="T122" s="11">
        <f t="shared" ca="1" si="25"/>
        <v>2105.7383644157958</v>
      </c>
      <c r="U122" s="11">
        <f t="shared" ca="1" si="25"/>
        <v>1953.5298094861141</v>
      </c>
      <c r="V122" s="11">
        <f t="shared" ca="1" si="24"/>
        <v>1816.5546060199022</v>
      </c>
      <c r="W122" s="11">
        <f t="shared" ca="1" si="24"/>
        <v>1692.816856293319</v>
      </c>
      <c r="X122" s="11">
        <f t="shared" ca="1" si="24"/>
        <v>1580.6422156534575</v>
      </c>
      <c r="Y122" s="11">
        <f t="shared" ca="1" si="24"/>
        <v>1478.6174386839559</v>
      </c>
      <c r="Z122" s="11">
        <f t="shared" ca="1" si="24"/>
        <v>1385.542537184117</v>
      </c>
      <c r="AA122" s="11">
        <f t="shared" ca="1" si="24"/>
        <v>1300.3927800305576</v>
      </c>
      <c r="AB122" s="11">
        <f t="shared" ca="1" si="24"/>
        <v>1222.2883628511913</v>
      </c>
      <c r="AC122" s="11">
        <f t="shared" ca="1" si="24"/>
        <v>1150.4700637681603</v>
      </c>
      <c r="AD122" s="11">
        <f t="shared" ca="1" si="24"/>
        <v>1084.2795867839607</v>
      </c>
      <c r="AE122" s="11">
        <f t="shared" ca="1" si="24"/>
        <v>1023.1435927332386</v>
      </c>
      <c r="AF122" s="11">
        <f t="shared" ca="1" si="24"/>
        <v>966.56064643943535</v>
      </c>
      <c r="AG122" s="11">
        <f t="shared" ca="1" si="24"/>
        <v>914.0904832666746</v>
      </c>
      <c r="AH122" s="11">
        <f t="shared" ca="1" si="24"/>
        <v>865.34513134298629</v>
      </c>
      <c r="AI122" s="11">
        <f t="shared" ca="1" si="24"/>
        <v>819.9815273418709</v>
      </c>
      <c r="AJ122" s="11">
        <f t="shared" ca="1" si="24"/>
        <v>777.69534151843118</v>
      </c>
    </row>
    <row r="123" spans="1:36" x14ac:dyDescent="0.2">
      <c r="A123" s="11">
        <f t="shared" si="16"/>
        <v>224.001</v>
      </c>
      <c r="B123" s="11">
        <f t="shared" ca="1" si="18"/>
        <v>1.5220744316401218</v>
      </c>
      <c r="C123" s="11">
        <f t="shared" ca="1" si="17"/>
        <v>11673.349569620643</v>
      </c>
      <c r="D123" s="11">
        <f t="shared" ca="1" si="20"/>
        <v>10351.096239154687</v>
      </c>
      <c r="E123" s="11">
        <f t="shared" ca="1" si="25"/>
        <v>9620.1829335447237</v>
      </c>
      <c r="F123" s="11">
        <f t="shared" ca="1" si="25"/>
        <v>8597.2298087181171</v>
      </c>
      <c r="G123" s="11">
        <f t="shared" ca="1" si="25"/>
        <v>7640.3085430601741</v>
      </c>
      <c r="H123" s="11">
        <f t="shared" ca="1" si="25"/>
        <v>6776.8573912998236</v>
      </c>
      <c r="I123" s="11">
        <f t="shared" ca="1" si="25"/>
        <v>6016.7532295624205</v>
      </c>
      <c r="J123" s="11">
        <f t="shared" ca="1" si="25"/>
        <v>5357.4252512113608</v>
      </c>
      <c r="K123" s="11">
        <f t="shared" ca="1" si="25"/>
        <v>4789.5491644656977</v>
      </c>
      <c r="L123" s="11">
        <f t="shared" ca="1" si="25"/>
        <v>4301.2701667260317</v>
      </c>
      <c r="M123" s="11">
        <f t="shared" ca="1" si="25"/>
        <v>3880.678053817875</v>
      </c>
      <c r="N123" s="11">
        <f t="shared" ca="1" si="25"/>
        <v>3516.9830401028844</v>
      </c>
      <c r="O123" s="11">
        <f t="shared" ca="1" si="25"/>
        <v>3200.9165020074151</v>
      </c>
      <c r="P123" s="11">
        <f t="shared" ca="1" si="25"/>
        <v>2924.7374989346749</v>
      </c>
      <c r="Q123" s="11">
        <f t="shared" ca="1" si="25"/>
        <v>2682.0713426538541</v>
      </c>
      <c r="R123" s="11">
        <f t="shared" ca="1" si="25"/>
        <v>2467.6982000745656</v>
      </c>
      <c r="S123" s="11">
        <f t="shared" ca="1" si="25"/>
        <v>2277.3462265884527</v>
      </c>
      <c r="T123" s="11">
        <f t="shared" ca="1" si="25"/>
        <v>2107.5103483154771</v>
      </c>
      <c r="U123" s="11">
        <f t="shared" ca="1" si="25"/>
        <v>1955.3017933857955</v>
      </c>
      <c r="V123" s="11">
        <f t="shared" ca="1" si="24"/>
        <v>1818.3265899195835</v>
      </c>
      <c r="W123" s="11">
        <f t="shared" ca="1" si="24"/>
        <v>1694.5888401930004</v>
      </c>
      <c r="X123" s="11">
        <f t="shared" ca="1" si="24"/>
        <v>1582.4141995531388</v>
      </c>
      <c r="Y123" s="11">
        <f t="shared" ca="1" si="24"/>
        <v>1480.3894225836373</v>
      </c>
      <c r="Z123" s="11">
        <f t="shared" ca="1" si="24"/>
        <v>1387.3145210837984</v>
      </c>
      <c r="AA123" s="11">
        <f t="shared" ca="1" si="24"/>
        <v>1302.1647639302389</v>
      </c>
      <c r="AB123" s="11">
        <f t="shared" ca="1" si="24"/>
        <v>1224.0603467508727</v>
      </c>
      <c r="AC123" s="11">
        <f t="shared" ca="1" si="24"/>
        <v>1152.2420476678417</v>
      </c>
      <c r="AD123" s="11">
        <f t="shared" ca="1" si="24"/>
        <v>1086.051570683642</v>
      </c>
      <c r="AE123" s="11">
        <f t="shared" ca="1" si="24"/>
        <v>1024.91557663292</v>
      </c>
      <c r="AF123" s="11">
        <f t="shared" ca="1" si="24"/>
        <v>968.33263033911669</v>
      </c>
      <c r="AG123" s="11">
        <f t="shared" ca="1" si="24"/>
        <v>915.86246716635594</v>
      </c>
      <c r="AH123" s="11">
        <f t="shared" ca="1" si="24"/>
        <v>867.11711524266764</v>
      </c>
      <c r="AI123" s="11">
        <f t="shared" ca="1" si="24"/>
        <v>821.75351124155225</v>
      </c>
      <c r="AJ123" s="11">
        <f t="shared" ca="1" si="24"/>
        <v>779.46732541811252</v>
      </c>
    </row>
    <row r="124" spans="1:36" x14ac:dyDescent="0.2">
      <c r="A124" s="11">
        <f t="shared" si="16"/>
        <v>226.001</v>
      </c>
      <c r="B124" s="11">
        <f t="shared" ca="1" si="18"/>
        <v>1.4952643604732538</v>
      </c>
      <c r="C124" s="11">
        <f t="shared" ca="1" si="17"/>
        <v>11675.079885688911</v>
      </c>
      <c r="D124" s="11">
        <f t="shared" ca="1" si="20"/>
        <v>10352.806086385717</v>
      </c>
      <c r="E124" s="11">
        <f t="shared" ca="1" si="25"/>
        <v>9621.9132496129914</v>
      </c>
      <c r="F124" s="11">
        <f t="shared" ca="1" si="25"/>
        <v>8598.9601247863848</v>
      </c>
      <c r="G124" s="11">
        <f t="shared" ca="1" si="25"/>
        <v>7642.0388591284418</v>
      </c>
      <c r="H124" s="11">
        <f t="shared" ca="1" si="25"/>
        <v>6778.5877073680913</v>
      </c>
      <c r="I124" s="11">
        <f t="shared" ca="1" si="25"/>
        <v>6018.4835456306882</v>
      </c>
      <c r="J124" s="11">
        <f t="shared" ca="1" si="25"/>
        <v>5359.1555672796285</v>
      </c>
      <c r="K124" s="11">
        <f t="shared" ca="1" si="25"/>
        <v>4791.2794805339654</v>
      </c>
      <c r="L124" s="11">
        <f t="shared" ca="1" si="25"/>
        <v>4303.0004827942994</v>
      </c>
      <c r="M124" s="11">
        <f t="shared" ca="1" si="25"/>
        <v>3882.4083698861423</v>
      </c>
      <c r="N124" s="11">
        <f t="shared" ca="1" si="25"/>
        <v>3518.7133561711516</v>
      </c>
      <c r="O124" s="11">
        <f t="shared" ca="1" si="25"/>
        <v>3202.6468180756824</v>
      </c>
      <c r="P124" s="11">
        <f t="shared" ca="1" si="25"/>
        <v>2926.4678150029422</v>
      </c>
      <c r="Q124" s="11">
        <f t="shared" ca="1" si="25"/>
        <v>2683.8016587221214</v>
      </c>
      <c r="R124" s="11">
        <f t="shared" ca="1" si="25"/>
        <v>2469.4285161428329</v>
      </c>
      <c r="S124" s="11">
        <f t="shared" ca="1" si="25"/>
        <v>2279.07654265672</v>
      </c>
      <c r="T124" s="11">
        <f t="shared" ca="1" si="25"/>
        <v>2109.2406643837444</v>
      </c>
      <c r="U124" s="11">
        <f t="shared" ca="1" si="25"/>
        <v>1957.0321094540629</v>
      </c>
      <c r="V124" s="11">
        <f t="shared" ca="1" si="24"/>
        <v>1820.056905987851</v>
      </c>
      <c r="W124" s="11">
        <f t="shared" ca="1" si="24"/>
        <v>1696.3191562612678</v>
      </c>
      <c r="X124" s="11">
        <f t="shared" ca="1" si="24"/>
        <v>1584.1445156214063</v>
      </c>
      <c r="Y124" s="11">
        <f t="shared" ca="1" si="24"/>
        <v>1482.1197386519048</v>
      </c>
      <c r="Z124" s="11">
        <f t="shared" ca="1" si="24"/>
        <v>1389.0448371520658</v>
      </c>
      <c r="AA124" s="11">
        <f t="shared" ca="1" si="24"/>
        <v>1303.8950799985064</v>
      </c>
      <c r="AB124" s="11">
        <f t="shared" ca="1" si="24"/>
        <v>1225.7906628191402</v>
      </c>
      <c r="AC124" s="11">
        <f t="shared" ca="1" si="24"/>
        <v>1153.9723637361092</v>
      </c>
      <c r="AD124" s="11">
        <f t="shared" ca="1" si="24"/>
        <v>1087.7818867519095</v>
      </c>
      <c r="AE124" s="11">
        <f t="shared" ca="1" si="24"/>
        <v>1026.6458927011874</v>
      </c>
      <c r="AF124" s="11">
        <f t="shared" ca="1" si="24"/>
        <v>970.06294640738417</v>
      </c>
      <c r="AG124" s="11">
        <f t="shared" ca="1" si="24"/>
        <v>917.59278323462343</v>
      </c>
      <c r="AH124" s="11">
        <f t="shared" ca="1" si="24"/>
        <v>868.84743131093512</v>
      </c>
      <c r="AI124" s="11">
        <f t="shared" ca="1" si="24"/>
        <v>823.48382730981973</v>
      </c>
      <c r="AJ124" s="11">
        <f t="shared" ca="1" si="24"/>
        <v>781.19764148638001</v>
      </c>
    </row>
    <row r="125" spans="1:36" x14ac:dyDescent="0.2">
      <c r="A125" s="11">
        <f t="shared" si="16"/>
        <v>228.001</v>
      </c>
      <c r="B125" s="11">
        <f t="shared" ca="1" si="18"/>
        <v>1.4691431729543563</v>
      </c>
      <c r="C125" s="11">
        <f t="shared" ca="1" si="17"/>
        <v>11676.769848768739</v>
      </c>
      <c r="D125" s="11">
        <f t="shared" ca="1" si="20"/>
        <v>10354.476223633048</v>
      </c>
      <c r="E125" s="11">
        <f t="shared" ca="1" si="25"/>
        <v>9623.6032126928203</v>
      </c>
      <c r="F125" s="11">
        <f t="shared" ca="1" si="25"/>
        <v>8600.6500878662137</v>
      </c>
      <c r="G125" s="11">
        <f t="shared" ca="1" si="25"/>
        <v>7643.7288222082716</v>
      </c>
      <c r="H125" s="11">
        <f t="shared" ca="1" si="25"/>
        <v>6780.2776704479211</v>
      </c>
      <c r="I125" s="11">
        <f t="shared" ca="1" si="25"/>
        <v>6020.173508710518</v>
      </c>
      <c r="J125" s="11">
        <f t="shared" ca="1" si="25"/>
        <v>5360.8455303594583</v>
      </c>
      <c r="K125" s="11">
        <f t="shared" ca="1" si="25"/>
        <v>4792.9694436137952</v>
      </c>
      <c r="L125" s="11">
        <f t="shared" ca="1" si="25"/>
        <v>4304.6904458741292</v>
      </c>
      <c r="M125" s="11">
        <f t="shared" ca="1" si="25"/>
        <v>3884.0983329659716</v>
      </c>
      <c r="N125" s="11">
        <f t="shared" ca="1" si="25"/>
        <v>3520.403319250981</v>
      </c>
      <c r="O125" s="11">
        <f t="shared" ca="1" si="25"/>
        <v>3204.3367811555117</v>
      </c>
      <c r="P125" s="11">
        <f t="shared" ca="1" si="25"/>
        <v>2928.1577780827715</v>
      </c>
      <c r="Q125" s="11">
        <f t="shared" ca="1" si="25"/>
        <v>2685.4916218019507</v>
      </c>
      <c r="R125" s="11">
        <f t="shared" ca="1" si="25"/>
        <v>2471.1184792226622</v>
      </c>
      <c r="S125" s="11">
        <f t="shared" ca="1" si="25"/>
        <v>2280.7665057365493</v>
      </c>
      <c r="T125" s="11">
        <f t="shared" ca="1" si="25"/>
        <v>2110.9306274635737</v>
      </c>
      <c r="U125" s="11">
        <f t="shared" ca="1" si="25"/>
        <v>1958.7220725338923</v>
      </c>
      <c r="V125" s="11">
        <f t="shared" ca="1" si="24"/>
        <v>1821.7468690676803</v>
      </c>
      <c r="W125" s="11">
        <f t="shared" ca="1" si="24"/>
        <v>1698.0091193410972</v>
      </c>
      <c r="X125" s="11">
        <f t="shared" ca="1" si="24"/>
        <v>1585.8344787012356</v>
      </c>
      <c r="Y125" s="11">
        <f t="shared" ca="1" si="24"/>
        <v>1483.8097017317341</v>
      </c>
      <c r="Z125" s="11">
        <f t="shared" ca="1" si="24"/>
        <v>1390.7348002318952</v>
      </c>
      <c r="AA125" s="11">
        <f t="shared" ca="1" si="24"/>
        <v>1305.5850430783357</v>
      </c>
      <c r="AB125" s="11">
        <f t="shared" ca="1" si="24"/>
        <v>1227.4806258989695</v>
      </c>
      <c r="AC125" s="11">
        <f t="shared" ca="1" si="24"/>
        <v>1155.6623268159385</v>
      </c>
      <c r="AD125" s="11">
        <f t="shared" ca="1" si="24"/>
        <v>1089.4718498317388</v>
      </c>
      <c r="AE125" s="11">
        <f t="shared" ca="1" si="24"/>
        <v>1028.3358557810168</v>
      </c>
      <c r="AF125" s="11">
        <f t="shared" ca="1" si="24"/>
        <v>971.75290948721363</v>
      </c>
      <c r="AG125" s="11">
        <f t="shared" ca="1" si="24"/>
        <v>919.28274631445288</v>
      </c>
      <c r="AH125" s="11">
        <f t="shared" ca="1" si="24"/>
        <v>870.53739439076458</v>
      </c>
      <c r="AI125" s="11">
        <f t="shared" ca="1" si="24"/>
        <v>825.17379038964918</v>
      </c>
      <c r="AJ125" s="11">
        <f t="shared" ca="1" si="24"/>
        <v>782.88760456620946</v>
      </c>
    </row>
    <row r="126" spans="1:36" x14ac:dyDescent="0.2">
      <c r="A126" s="11">
        <f t="shared" si="16"/>
        <v>230.001</v>
      </c>
      <c r="B126" s="11">
        <f t="shared" ca="1" si="18"/>
        <v>1.4436877868637366</v>
      </c>
      <c r="C126" s="11">
        <f t="shared" ca="1" si="17"/>
        <v>11678.420721960178</v>
      </c>
      <c r="D126" s="11">
        <f t="shared" ca="1" si="20"/>
        <v>10356.107888804074</v>
      </c>
      <c r="E126" s="11">
        <f t="shared" ca="1" si="25"/>
        <v>9625.2540858842585</v>
      </c>
      <c r="F126" s="11">
        <f t="shared" ca="1" si="25"/>
        <v>8602.3009610576519</v>
      </c>
      <c r="G126" s="11">
        <f t="shared" ca="1" si="25"/>
        <v>7645.3796953997098</v>
      </c>
      <c r="H126" s="11">
        <f t="shared" ca="1" si="25"/>
        <v>6781.9285436393593</v>
      </c>
      <c r="I126" s="11">
        <f t="shared" ca="1" si="25"/>
        <v>6021.8243819019563</v>
      </c>
      <c r="J126" s="11">
        <f t="shared" ca="1" si="25"/>
        <v>5362.4964035508965</v>
      </c>
      <c r="K126" s="11">
        <f t="shared" ca="1" si="25"/>
        <v>4794.6203168052334</v>
      </c>
      <c r="L126" s="11">
        <f t="shared" ca="1" si="25"/>
        <v>4306.3413190655674</v>
      </c>
      <c r="M126" s="11">
        <f t="shared" ca="1" si="25"/>
        <v>3885.7492061574103</v>
      </c>
      <c r="N126" s="11">
        <f t="shared" ca="1" si="25"/>
        <v>3522.0541924424197</v>
      </c>
      <c r="O126" s="11">
        <f t="shared" ca="1" si="25"/>
        <v>3205.9876543469504</v>
      </c>
      <c r="P126" s="11">
        <f t="shared" ca="1" si="25"/>
        <v>2929.8086512742102</v>
      </c>
      <c r="Q126" s="11">
        <f t="shared" ca="1" si="25"/>
        <v>2687.1424949933894</v>
      </c>
      <c r="R126" s="11">
        <f t="shared" ca="1" si="25"/>
        <v>2472.7693524141009</v>
      </c>
      <c r="S126" s="11">
        <f t="shared" ca="1" si="25"/>
        <v>2282.417378927988</v>
      </c>
      <c r="T126" s="11">
        <f t="shared" ca="1" si="25"/>
        <v>2112.5815006550124</v>
      </c>
      <c r="U126" s="11">
        <f t="shared" ca="1" si="25"/>
        <v>1960.372945725331</v>
      </c>
      <c r="V126" s="11">
        <f t="shared" ca="1" si="24"/>
        <v>1823.397742259119</v>
      </c>
      <c r="W126" s="11">
        <f t="shared" ca="1" si="24"/>
        <v>1699.6599925325359</v>
      </c>
      <c r="X126" s="11">
        <f t="shared" ca="1" si="24"/>
        <v>1587.4853518926743</v>
      </c>
      <c r="Y126" s="11">
        <f t="shared" ca="1" si="24"/>
        <v>1485.4605749231728</v>
      </c>
      <c r="Z126" s="11">
        <f t="shared" ca="1" si="24"/>
        <v>1392.3856734233339</v>
      </c>
      <c r="AA126" s="11">
        <f t="shared" ca="1" si="24"/>
        <v>1307.2359162697744</v>
      </c>
      <c r="AB126" s="11">
        <f t="shared" ca="1" si="24"/>
        <v>1229.1314990904082</v>
      </c>
      <c r="AC126" s="11">
        <f t="shared" ca="1" si="24"/>
        <v>1157.3132000073772</v>
      </c>
      <c r="AD126" s="11">
        <f t="shared" ca="1" si="24"/>
        <v>1091.1227230231775</v>
      </c>
      <c r="AE126" s="11">
        <f t="shared" ca="1" si="24"/>
        <v>1029.9867289724555</v>
      </c>
      <c r="AF126" s="11">
        <f t="shared" ca="1" si="24"/>
        <v>973.40378267865231</v>
      </c>
      <c r="AG126" s="11">
        <f t="shared" ca="1" si="24"/>
        <v>920.93361950589156</v>
      </c>
      <c r="AH126" s="11">
        <f t="shared" ca="1" si="24"/>
        <v>872.18826758220325</v>
      </c>
      <c r="AI126" s="11">
        <f t="shared" ca="1" si="24"/>
        <v>826.82466358108786</v>
      </c>
      <c r="AJ126" s="11">
        <f t="shared" ca="1" si="24"/>
        <v>784.53847775764814</v>
      </c>
    </row>
    <row r="127" spans="1:36" x14ac:dyDescent="0.2">
      <c r="A127" s="11">
        <f t="shared" si="16"/>
        <v>232.001</v>
      </c>
      <c r="B127" s="11">
        <f t="shared" ca="1" si="18"/>
        <v>1.418876067987149</v>
      </c>
      <c r="C127" s="11">
        <f t="shared" ca="1" si="17"/>
        <v>11680.033719048362</v>
      </c>
      <c r="D127" s="11">
        <f t="shared" ca="1" si="20"/>
        <v>10357.702271668311</v>
      </c>
      <c r="E127" s="11">
        <f t="shared" ca="1" si="25"/>
        <v>9626.8670829724433</v>
      </c>
      <c r="F127" s="11">
        <f t="shared" ca="1" si="25"/>
        <v>8603.9139581458367</v>
      </c>
      <c r="G127" s="11">
        <f t="shared" ca="1" si="25"/>
        <v>7646.9926924878946</v>
      </c>
      <c r="H127" s="11">
        <f t="shared" ca="1" si="25"/>
        <v>6783.5415407275441</v>
      </c>
      <c r="I127" s="11">
        <f t="shared" ca="1" si="25"/>
        <v>6023.437378990141</v>
      </c>
      <c r="J127" s="11">
        <f t="shared" ca="1" si="25"/>
        <v>5364.1094006390813</v>
      </c>
      <c r="K127" s="11">
        <f t="shared" ca="1" si="25"/>
        <v>4796.2333138934182</v>
      </c>
      <c r="L127" s="11">
        <f t="shared" ca="1" si="25"/>
        <v>4307.9543161537522</v>
      </c>
      <c r="M127" s="11">
        <f t="shared" ca="1" si="25"/>
        <v>3887.3622032455946</v>
      </c>
      <c r="N127" s="11">
        <f t="shared" ca="1" si="25"/>
        <v>3523.667189530604</v>
      </c>
      <c r="O127" s="11">
        <f t="shared" ca="1" si="25"/>
        <v>3207.6006514351348</v>
      </c>
      <c r="P127" s="11">
        <f t="shared" ca="1" si="25"/>
        <v>2931.4216483623945</v>
      </c>
      <c r="Q127" s="11">
        <f t="shared" ca="1" si="25"/>
        <v>2688.7554920815737</v>
      </c>
      <c r="R127" s="11">
        <f t="shared" ca="1" si="25"/>
        <v>2474.3823495022853</v>
      </c>
      <c r="S127" s="11">
        <f t="shared" ca="1" si="25"/>
        <v>2284.0303760161723</v>
      </c>
      <c r="T127" s="11">
        <f t="shared" ca="1" si="25"/>
        <v>2114.1944977431967</v>
      </c>
      <c r="U127" s="11">
        <f t="shared" ca="1" si="25"/>
        <v>1961.9859428135155</v>
      </c>
      <c r="V127" s="11">
        <f t="shared" ref="V127:AJ142" ca="1" si="26">V126+(($B126+$B127)/2)^(4/3)/$B$4*$B$3</f>
        <v>1825.0107393473036</v>
      </c>
      <c r="W127" s="11">
        <f t="shared" ca="1" si="26"/>
        <v>1701.2729896207204</v>
      </c>
      <c r="X127" s="11">
        <f t="shared" ca="1" si="26"/>
        <v>1589.0983489808589</v>
      </c>
      <c r="Y127" s="11">
        <f t="shared" ca="1" si="26"/>
        <v>1487.0735720113573</v>
      </c>
      <c r="Z127" s="11">
        <f t="shared" ca="1" si="26"/>
        <v>1393.9986705115184</v>
      </c>
      <c r="AA127" s="11">
        <f t="shared" ca="1" si="26"/>
        <v>1308.848913357959</v>
      </c>
      <c r="AB127" s="11">
        <f t="shared" ca="1" si="26"/>
        <v>1230.7444961785927</v>
      </c>
      <c r="AC127" s="11">
        <f t="shared" ca="1" si="26"/>
        <v>1158.9261970955617</v>
      </c>
      <c r="AD127" s="11">
        <f t="shared" ca="1" si="26"/>
        <v>1092.7357201113621</v>
      </c>
      <c r="AE127" s="11">
        <f t="shared" ca="1" si="26"/>
        <v>1031.59972606064</v>
      </c>
      <c r="AF127" s="11">
        <f t="shared" ca="1" si="26"/>
        <v>975.01677976683675</v>
      </c>
      <c r="AG127" s="11">
        <f t="shared" ca="1" si="26"/>
        <v>922.546616594076</v>
      </c>
      <c r="AH127" s="11">
        <f t="shared" ca="1" si="26"/>
        <v>873.8012646703877</v>
      </c>
      <c r="AI127" s="11">
        <f t="shared" ca="1" si="26"/>
        <v>828.4376606692723</v>
      </c>
      <c r="AJ127" s="11">
        <f t="shared" ca="1" si="26"/>
        <v>786.15147484583258</v>
      </c>
    </row>
    <row r="128" spans="1:36" x14ac:dyDescent="0.2">
      <c r="A128" s="11">
        <f t="shared" si="16"/>
        <v>234.001</v>
      </c>
      <c r="B128" s="11">
        <f t="shared" ca="1" si="18"/>
        <v>1.3946867842244544</v>
      </c>
      <c r="C128" s="11">
        <f t="shared" ca="1" si="17"/>
        <v>11681.610006799727</v>
      </c>
      <c r="D128" s="11">
        <f t="shared" ca="1" si="20"/>
        <v>10359.260516089984</v>
      </c>
      <c r="E128" s="11">
        <f t="shared" ca="1" si="25"/>
        <v>9628.4433707238077</v>
      </c>
      <c r="F128" s="11">
        <f t="shared" ca="1" si="25"/>
        <v>8605.490245897201</v>
      </c>
      <c r="G128" s="11">
        <f t="shared" ca="1" si="25"/>
        <v>7648.568980239259</v>
      </c>
      <c r="H128" s="11">
        <f t="shared" ca="1" si="25"/>
        <v>6785.1178284789085</v>
      </c>
      <c r="I128" s="11">
        <f t="shared" ca="1" si="25"/>
        <v>6025.0136667415054</v>
      </c>
      <c r="J128" s="11">
        <f t="shared" ca="1" si="25"/>
        <v>5365.6856883904456</v>
      </c>
      <c r="K128" s="11">
        <f t="shared" ca="1" si="25"/>
        <v>4797.8096016447826</v>
      </c>
      <c r="L128" s="11">
        <f t="shared" ca="1" si="25"/>
        <v>4309.5306039051165</v>
      </c>
      <c r="M128" s="11">
        <f t="shared" ca="1" si="25"/>
        <v>3888.938490996959</v>
      </c>
      <c r="N128" s="11">
        <f t="shared" ca="1" si="25"/>
        <v>3525.2434772819684</v>
      </c>
      <c r="O128" s="11">
        <f t="shared" ca="1" si="25"/>
        <v>3209.1769391864991</v>
      </c>
      <c r="P128" s="11">
        <f t="shared" ca="1" si="25"/>
        <v>2932.9979361137589</v>
      </c>
      <c r="Q128" s="11">
        <f t="shared" ca="1" si="25"/>
        <v>2690.3317798329381</v>
      </c>
      <c r="R128" s="11">
        <f t="shared" ca="1" si="25"/>
        <v>2475.9586372536496</v>
      </c>
      <c r="S128" s="11">
        <f t="shared" ca="1" si="25"/>
        <v>2285.6066637675367</v>
      </c>
      <c r="T128" s="11">
        <f t="shared" ca="1" si="25"/>
        <v>2115.7707854945611</v>
      </c>
      <c r="U128" s="11">
        <f t="shared" ca="1" si="25"/>
        <v>1963.5622305648799</v>
      </c>
      <c r="V128" s="11">
        <f t="shared" ca="1" si="26"/>
        <v>1826.5870270986679</v>
      </c>
      <c r="W128" s="11">
        <f t="shared" ca="1" si="26"/>
        <v>1702.8492773720848</v>
      </c>
      <c r="X128" s="11">
        <f t="shared" ca="1" si="26"/>
        <v>1590.6746367322232</v>
      </c>
      <c r="Y128" s="11">
        <f t="shared" ca="1" si="26"/>
        <v>1488.6498597627217</v>
      </c>
      <c r="Z128" s="11">
        <f t="shared" ca="1" si="26"/>
        <v>1395.5749582628828</v>
      </c>
      <c r="AA128" s="11">
        <f t="shared" ca="1" si="26"/>
        <v>1310.4252011093233</v>
      </c>
      <c r="AB128" s="11">
        <f t="shared" ca="1" si="26"/>
        <v>1232.3207839299571</v>
      </c>
      <c r="AC128" s="11">
        <f t="shared" ca="1" si="26"/>
        <v>1160.5024848469261</v>
      </c>
      <c r="AD128" s="11">
        <f t="shared" ca="1" si="26"/>
        <v>1094.3120078627264</v>
      </c>
      <c r="AE128" s="11">
        <f t="shared" ca="1" si="26"/>
        <v>1033.1760138120044</v>
      </c>
      <c r="AF128" s="11">
        <f t="shared" ca="1" si="26"/>
        <v>976.59306751820111</v>
      </c>
      <c r="AG128" s="11">
        <f t="shared" ca="1" si="26"/>
        <v>924.12290434544036</v>
      </c>
      <c r="AH128" s="11">
        <f t="shared" ca="1" si="26"/>
        <v>875.37755242175206</v>
      </c>
      <c r="AI128" s="11">
        <f t="shared" ca="1" si="26"/>
        <v>830.01394842063667</v>
      </c>
      <c r="AJ128" s="11">
        <f t="shared" ca="1" si="26"/>
        <v>787.72776259719694</v>
      </c>
    </row>
    <row r="129" spans="1:36" x14ac:dyDescent="0.2">
      <c r="A129" s="11">
        <f t="shared" si="16"/>
        <v>236.001</v>
      </c>
      <c r="B129" s="11">
        <f t="shared" ca="1" si="18"/>
        <v>1.3710995622471054</v>
      </c>
      <c r="C129" s="11">
        <f t="shared" ca="1" si="17"/>
        <v>11683.1507071345</v>
      </c>
      <c r="D129" s="11">
        <f t="shared" ca="1" si="20"/>
        <v>10360.783722140792</v>
      </c>
      <c r="E129" s="11">
        <f t="shared" ca="1" si="25"/>
        <v>9629.9840710585813</v>
      </c>
      <c r="F129" s="11">
        <f t="shared" ca="1" si="25"/>
        <v>8607.0309462319747</v>
      </c>
      <c r="G129" s="11">
        <f t="shared" ca="1" si="25"/>
        <v>7650.1096805740335</v>
      </c>
      <c r="H129" s="11">
        <f t="shared" ca="1" si="25"/>
        <v>6786.658528813683</v>
      </c>
      <c r="I129" s="11">
        <f t="shared" ca="1" si="25"/>
        <v>6026.55436707628</v>
      </c>
      <c r="J129" s="11">
        <f t="shared" ca="1" si="25"/>
        <v>5367.2263887252202</v>
      </c>
      <c r="K129" s="11">
        <f t="shared" ca="1" si="25"/>
        <v>4799.3503019795571</v>
      </c>
      <c r="L129" s="11">
        <f t="shared" ca="1" si="25"/>
        <v>4311.0713042398911</v>
      </c>
      <c r="M129" s="11">
        <f t="shared" ca="1" si="25"/>
        <v>3890.4791913317335</v>
      </c>
      <c r="N129" s="11">
        <f t="shared" ca="1" si="25"/>
        <v>3526.7841776167429</v>
      </c>
      <c r="O129" s="11">
        <f t="shared" ca="1" si="25"/>
        <v>3210.7176395212737</v>
      </c>
      <c r="P129" s="11">
        <f t="shared" ca="1" si="25"/>
        <v>2934.5386364485335</v>
      </c>
      <c r="Q129" s="11">
        <f t="shared" ca="1" si="25"/>
        <v>2691.8724801677126</v>
      </c>
      <c r="R129" s="11">
        <f t="shared" ca="1" si="25"/>
        <v>2477.4993375884242</v>
      </c>
      <c r="S129" s="11">
        <f t="shared" ca="1" si="25"/>
        <v>2287.1473641023113</v>
      </c>
      <c r="T129" s="11">
        <f t="shared" ca="1" si="25"/>
        <v>2117.3114858293357</v>
      </c>
      <c r="U129" s="11">
        <f t="shared" ca="1" si="25"/>
        <v>1965.1029308996544</v>
      </c>
      <c r="V129" s="11">
        <f t="shared" ca="1" si="26"/>
        <v>1828.1277274334425</v>
      </c>
      <c r="W129" s="11">
        <f t="shared" ca="1" si="26"/>
        <v>1704.3899777068593</v>
      </c>
      <c r="X129" s="11">
        <f t="shared" ca="1" si="26"/>
        <v>1592.2153370669978</v>
      </c>
      <c r="Y129" s="11">
        <f t="shared" ca="1" si="26"/>
        <v>1490.1905600974962</v>
      </c>
      <c r="Z129" s="11">
        <f t="shared" ca="1" si="26"/>
        <v>1397.1156585976573</v>
      </c>
      <c r="AA129" s="11">
        <f t="shared" ca="1" si="26"/>
        <v>1311.9659014440979</v>
      </c>
      <c r="AB129" s="11">
        <f t="shared" ca="1" si="26"/>
        <v>1233.8614842647316</v>
      </c>
      <c r="AC129" s="11">
        <f t="shared" ca="1" si="26"/>
        <v>1162.0431851817007</v>
      </c>
      <c r="AD129" s="11">
        <f t="shared" ca="1" si="26"/>
        <v>1095.852708197501</v>
      </c>
      <c r="AE129" s="11">
        <f t="shared" ca="1" si="26"/>
        <v>1034.7167141467789</v>
      </c>
      <c r="AF129" s="11">
        <f t="shared" ca="1" si="26"/>
        <v>978.13376785297555</v>
      </c>
      <c r="AG129" s="11">
        <f t="shared" ca="1" si="26"/>
        <v>925.6636046802148</v>
      </c>
      <c r="AH129" s="11">
        <f t="shared" ca="1" si="26"/>
        <v>876.9182527565265</v>
      </c>
      <c r="AI129" s="11">
        <f t="shared" ca="1" si="26"/>
        <v>831.55464875541111</v>
      </c>
      <c r="AJ129" s="11">
        <f t="shared" ca="1" si="26"/>
        <v>789.26846293197138</v>
      </c>
    </row>
    <row r="130" spans="1:36" x14ac:dyDescent="0.2">
      <c r="A130" s="11">
        <f t="shared" si="16"/>
        <v>238.001</v>
      </c>
      <c r="B130" s="11">
        <f t="shared" ca="1" si="18"/>
        <v>1.3480948465451872</v>
      </c>
      <c r="C130" s="11">
        <f t="shared" ca="1" si="17"/>
        <v>11684.656899183046</v>
      </c>
      <c r="D130" s="11">
        <f t="shared" ca="1" si="20"/>
        <v>10362.272948100139</v>
      </c>
      <c r="E130" s="11">
        <f t="shared" ca="1" si="25"/>
        <v>9631.4902631071272</v>
      </c>
      <c r="F130" s="11">
        <f t="shared" ca="1" si="25"/>
        <v>8608.5371382805206</v>
      </c>
      <c r="G130" s="11">
        <f t="shared" ca="1" si="25"/>
        <v>7651.6158726225794</v>
      </c>
      <c r="H130" s="11">
        <f t="shared" ca="1" si="25"/>
        <v>6788.1647208622289</v>
      </c>
      <c r="I130" s="11">
        <f t="shared" ca="1" si="25"/>
        <v>6028.0605591248259</v>
      </c>
      <c r="J130" s="11">
        <f t="shared" ca="1" si="25"/>
        <v>5368.7325807737661</v>
      </c>
      <c r="K130" s="11">
        <f t="shared" ca="1" si="25"/>
        <v>4800.856494028103</v>
      </c>
      <c r="L130" s="11">
        <f t="shared" ca="1" si="25"/>
        <v>4312.577496288437</v>
      </c>
      <c r="M130" s="11">
        <f t="shared" ca="1" si="25"/>
        <v>3891.9853833802799</v>
      </c>
      <c r="N130" s="11">
        <f t="shared" ca="1" si="25"/>
        <v>3528.2903696652893</v>
      </c>
      <c r="O130" s="11">
        <f t="shared" ca="1" si="25"/>
        <v>3212.22383156982</v>
      </c>
      <c r="P130" s="11">
        <f t="shared" ca="1" si="25"/>
        <v>2936.0448284970798</v>
      </c>
      <c r="Q130" s="11">
        <f t="shared" ca="1" si="25"/>
        <v>2693.378672216259</v>
      </c>
      <c r="R130" s="11">
        <f t="shared" ca="1" si="25"/>
        <v>2479.0055296369706</v>
      </c>
      <c r="S130" s="11">
        <f t="shared" ca="1" si="25"/>
        <v>2288.6535561508576</v>
      </c>
      <c r="T130" s="11">
        <f t="shared" ca="1" si="25"/>
        <v>2118.817677877882</v>
      </c>
      <c r="U130" s="11">
        <f t="shared" ca="1" si="25"/>
        <v>1966.6091229482006</v>
      </c>
      <c r="V130" s="11">
        <f t="shared" ca="1" si="26"/>
        <v>1829.6339194819886</v>
      </c>
      <c r="W130" s="11">
        <f t="shared" ca="1" si="26"/>
        <v>1705.8961697554055</v>
      </c>
      <c r="X130" s="11">
        <f t="shared" ca="1" si="26"/>
        <v>1593.7215291155439</v>
      </c>
      <c r="Y130" s="11">
        <f t="shared" ca="1" si="26"/>
        <v>1491.6967521460424</v>
      </c>
      <c r="Z130" s="11">
        <f t="shared" ca="1" si="26"/>
        <v>1398.6218506462035</v>
      </c>
      <c r="AA130" s="11">
        <f t="shared" ca="1" si="26"/>
        <v>1313.472093492644</v>
      </c>
      <c r="AB130" s="11">
        <f t="shared" ca="1" si="26"/>
        <v>1235.3676763132778</v>
      </c>
      <c r="AC130" s="11">
        <f t="shared" ca="1" si="26"/>
        <v>1163.5493772302468</v>
      </c>
      <c r="AD130" s="11">
        <f t="shared" ca="1" si="26"/>
        <v>1097.3589002460471</v>
      </c>
      <c r="AE130" s="11">
        <f t="shared" ca="1" si="26"/>
        <v>1036.2229061953251</v>
      </c>
      <c r="AF130" s="11">
        <f t="shared" ca="1" si="26"/>
        <v>979.63995990152182</v>
      </c>
      <c r="AG130" s="11">
        <f t="shared" ca="1" si="26"/>
        <v>927.16979672876107</v>
      </c>
      <c r="AH130" s="11">
        <f t="shared" ca="1" si="26"/>
        <v>878.42444480507277</v>
      </c>
      <c r="AI130" s="11">
        <f t="shared" ca="1" si="26"/>
        <v>833.06084080395738</v>
      </c>
      <c r="AJ130" s="11">
        <f t="shared" ca="1" si="26"/>
        <v>790.77465498051765</v>
      </c>
    </row>
    <row r="131" spans="1:36" x14ac:dyDescent="0.2">
      <c r="A131" s="11">
        <f t="shared" si="16"/>
        <v>240.001</v>
      </c>
      <c r="B131" s="11">
        <f t="shared" ca="1" si="18"/>
        <v>1.3256538607157644</v>
      </c>
      <c r="C131" s="11">
        <f t="shared" ca="1" si="17"/>
        <v>11686.129621233064</v>
      </c>
      <c r="D131" s="11">
        <f t="shared" ca="1" si="20"/>
        <v>10363.729212349623</v>
      </c>
      <c r="E131" s="11">
        <f t="shared" ca="1" si="25"/>
        <v>9632.9629851571444</v>
      </c>
      <c r="F131" s="11">
        <f t="shared" ca="1" si="25"/>
        <v>8610.0098603305378</v>
      </c>
      <c r="G131" s="11">
        <f t="shared" ca="1" si="25"/>
        <v>7653.0885946725957</v>
      </c>
      <c r="H131" s="11">
        <f t="shared" ca="1" si="25"/>
        <v>6789.6374429122452</v>
      </c>
      <c r="I131" s="11">
        <f t="shared" ca="1" si="25"/>
        <v>6029.5332811748422</v>
      </c>
      <c r="J131" s="11">
        <f t="shared" ca="1" si="25"/>
        <v>5370.2053028237824</v>
      </c>
      <c r="K131" s="11">
        <f t="shared" ca="1" si="25"/>
        <v>4802.3292160781193</v>
      </c>
      <c r="L131" s="11">
        <f t="shared" ca="1" si="25"/>
        <v>4314.0502183384533</v>
      </c>
      <c r="M131" s="11">
        <f t="shared" ca="1" si="25"/>
        <v>3893.4581054302967</v>
      </c>
      <c r="N131" s="11">
        <f t="shared" ca="1" si="25"/>
        <v>3529.763091715306</v>
      </c>
      <c r="O131" s="11">
        <f t="shared" ca="1" si="25"/>
        <v>3213.6965536198368</v>
      </c>
      <c r="P131" s="11">
        <f t="shared" ca="1" si="25"/>
        <v>2937.5175505470966</v>
      </c>
      <c r="Q131" s="11">
        <f t="shared" ca="1" si="25"/>
        <v>2694.8513942662757</v>
      </c>
      <c r="R131" s="11">
        <f t="shared" ca="1" si="25"/>
        <v>2480.4782516869873</v>
      </c>
      <c r="S131" s="11">
        <f t="shared" ca="1" si="25"/>
        <v>2290.1262782008744</v>
      </c>
      <c r="T131" s="11">
        <f t="shared" ca="1" si="25"/>
        <v>2120.2903999278988</v>
      </c>
      <c r="U131" s="11">
        <f t="shared" ca="1" si="25"/>
        <v>1968.0818449982173</v>
      </c>
      <c r="V131" s="11">
        <f t="shared" ca="1" si="26"/>
        <v>1831.1066415320054</v>
      </c>
      <c r="W131" s="11">
        <f t="shared" ca="1" si="26"/>
        <v>1707.3688918054222</v>
      </c>
      <c r="X131" s="11">
        <f t="shared" ca="1" si="26"/>
        <v>1595.1942511655607</v>
      </c>
      <c r="Y131" s="11">
        <f t="shared" ca="1" si="26"/>
        <v>1493.1694741960591</v>
      </c>
      <c r="Z131" s="11">
        <f t="shared" ca="1" si="26"/>
        <v>1400.0945726962202</v>
      </c>
      <c r="AA131" s="11">
        <f t="shared" ca="1" si="26"/>
        <v>1314.9448155426608</v>
      </c>
      <c r="AB131" s="11">
        <f t="shared" ca="1" si="26"/>
        <v>1236.8403983632945</v>
      </c>
      <c r="AC131" s="11">
        <f t="shared" ca="1" si="26"/>
        <v>1165.0220992802635</v>
      </c>
      <c r="AD131" s="11">
        <f t="shared" ca="1" si="26"/>
        <v>1098.8316222960639</v>
      </c>
      <c r="AE131" s="11">
        <f t="shared" ca="1" si="26"/>
        <v>1037.6956282453418</v>
      </c>
      <c r="AF131" s="11">
        <f t="shared" ca="1" si="26"/>
        <v>981.11268195153855</v>
      </c>
      <c r="AG131" s="11">
        <f t="shared" ca="1" si="26"/>
        <v>928.6425187787778</v>
      </c>
      <c r="AH131" s="11">
        <f t="shared" ca="1" si="26"/>
        <v>879.89716685508949</v>
      </c>
      <c r="AI131" s="11">
        <f t="shared" ca="1" si="26"/>
        <v>834.5335628539741</v>
      </c>
      <c r="AJ131" s="11">
        <f t="shared" ca="1" si="26"/>
        <v>792.24737703053438</v>
      </c>
    </row>
    <row r="132" spans="1:36" x14ac:dyDescent="0.2">
      <c r="A132" s="11">
        <f t="shared" si="16"/>
        <v>242.001</v>
      </c>
      <c r="B132" s="11">
        <f t="shared" ca="1" si="18"/>
        <v>1.3037585708545001</v>
      </c>
      <c r="C132" s="11">
        <f t="shared" ca="1" si="17"/>
        <v>11687.56987257422</v>
      </c>
      <c r="D132" s="11">
        <f t="shared" ca="1" si="20"/>
        <v>10365.153495168099</v>
      </c>
      <c r="E132" s="11">
        <f t="shared" ca="1" si="25"/>
        <v>9634.4032364983013</v>
      </c>
      <c r="F132" s="11">
        <f t="shared" ca="1" si="25"/>
        <v>8611.4501116716947</v>
      </c>
      <c r="G132" s="11">
        <f t="shared" ca="1" si="25"/>
        <v>7654.5288460137535</v>
      </c>
      <c r="H132" s="11">
        <f t="shared" ca="1" si="25"/>
        <v>6791.077694253403</v>
      </c>
      <c r="I132" s="11">
        <f t="shared" ca="1" si="25"/>
        <v>6030.973532516</v>
      </c>
      <c r="J132" s="11">
        <f t="shared" ca="1" si="25"/>
        <v>5371.6455541649402</v>
      </c>
      <c r="K132" s="11">
        <f t="shared" ca="1" si="25"/>
        <v>4803.7694674192771</v>
      </c>
      <c r="L132" s="11">
        <f t="shared" ca="1" si="25"/>
        <v>4315.4904696796111</v>
      </c>
      <c r="M132" s="11">
        <f t="shared" ca="1" si="25"/>
        <v>3894.898356771454</v>
      </c>
      <c r="N132" s="11">
        <f t="shared" ca="1" si="25"/>
        <v>3531.2033430564634</v>
      </c>
      <c r="O132" s="11">
        <f t="shared" ca="1" si="25"/>
        <v>3215.1368049609941</v>
      </c>
      <c r="P132" s="11">
        <f t="shared" ca="1" si="25"/>
        <v>2938.9578018882539</v>
      </c>
      <c r="Q132" s="11">
        <f t="shared" ca="1" si="25"/>
        <v>2696.2916456074331</v>
      </c>
      <c r="R132" s="11">
        <f t="shared" ca="1" si="25"/>
        <v>2481.9185030281446</v>
      </c>
      <c r="S132" s="11">
        <f t="shared" ca="1" si="25"/>
        <v>2291.5665295420317</v>
      </c>
      <c r="T132" s="11">
        <f t="shared" ca="1" si="25"/>
        <v>2121.7306512690561</v>
      </c>
      <c r="U132" s="11">
        <f t="shared" ca="1" si="25"/>
        <v>1969.5220963393747</v>
      </c>
      <c r="V132" s="11">
        <f t="shared" ca="1" si="26"/>
        <v>1832.5468928731627</v>
      </c>
      <c r="W132" s="11">
        <f t="shared" ca="1" si="26"/>
        <v>1708.8091431465796</v>
      </c>
      <c r="X132" s="11">
        <f t="shared" ca="1" si="26"/>
        <v>1596.634502506718</v>
      </c>
      <c r="Y132" s="11">
        <f t="shared" ca="1" si="26"/>
        <v>1494.6097255372165</v>
      </c>
      <c r="Z132" s="11">
        <f t="shared" ca="1" si="26"/>
        <v>1401.5348240373776</v>
      </c>
      <c r="AA132" s="11">
        <f t="shared" ca="1" si="26"/>
        <v>1316.3850668838181</v>
      </c>
      <c r="AB132" s="11">
        <f t="shared" ca="1" si="26"/>
        <v>1238.2806497044519</v>
      </c>
      <c r="AC132" s="11">
        <f t="shared" ca="1" si="26"/>
        <v>1166.4623506214209</v>
      </c>
      <c r="AD132" s="11">
        <f t="shared" ca="1" si="26"/>
        <v>1100.2718736372212</v>
      </c>
      <c r="AE132" s="11">
        <f t="shared" ca="1" si="26"/>
        <v>1039.1358795864992</v>
      </c>
      <c r="AF132" s="11">
        <f t="shared" ca="1" si="26"/>
        <v>982.55293329269591</v>
      </c>
      <c r="AG132" s="11">
        <f t="shared" ca="1" si="26"/>
        <v>930.08277011993516</v>
      </c>
      <c r="AH132" s="11">
        <f t="shared" ca="1" si="26"/>
        <v>881.33741819624686</v>
      </c>
      <c r="AI132" s="11">
        <f t="shared" ca="1" si="26"/>
        <v>835.97381419513147</v>
      </c>
      <c r="AJ132" s="11">
        <f t="shared" ca="1" si="26"/>
        <v>793.68762837169174</v>
      </c>
    </row>
    <row r="133" spans="1:36" x14ac:dyDescent="0.2">
      <c r="A133" s="11">
        <f t="shared" si="16"/>
        <v>244.001</v>
      </c>
      <c r="B133" s="11">
        <f t="shared" ca="1" si="18"/>
        <v>1.2823916509219244</v>
      </c>
      <c r="C133" s="11">
        <f t="shared" ca="1" si="17"/>
        <v>11688.978615246344</v>
      </c>
      <c r="D133" s="11">
        <f t="shared" ca="1" si="20"/>
        <v>10366.546740433252</v>
      </c>
      <c r="E133" s="11">
        <f t="shared" ca="1" si="25"/>
        <v>9635.8119791704248</v>
      </c>
      <c r="F133" s="11">
        <f t="shared" ca="1" si="25"/>
        <v>8612.8588543438182</v>
      </c>
      <c r="G133" s="11">
        <f t="shared" ca="1" si="25"/>
        <v>7655.937588685877</v>
      </c>
      <c r="H133" s="11">
        <f t="shared" ca="1" si="25"/>
        <v>6792.4864369255265</v>
      </c>
      <c r="I133" s="11">
        <f t="shared" ca="1" si="25"/>
        <v>6032.3822751881235</v>
      </c>
      <c r="J133" s="11">
        <f t="shared" ca="1" si="25"/>
        <v>5373.0542968370637</v>
      </c>
      <c r="K133" s="11">
        <f t="shared" ca="1" si="25"/>
        <v>4805.1782100914006</v>
      </c>
      <c r="L133" s="11">
        <f t="shared" ca="1" si="25"/>
        <v>4316.8992123517346</v>
      </c>
      <c r="M133" s="11">
        <f t="shared" ca="1" si="25"/>
        <v>3896.307099443577</v>
      </c>
      <c r="N133" s="11">
        <f t="shared" ca="1" si="25"/>
        <v>3532.6120857285864</v>
      </c>
      <c r="O133" s="11">
        <f t="shared" ca="1" si="25"/>
        <v>3216.5455476331172</v>
      </c>
      <c r="P133" s="11">
        <f t="shared" ca="1" si="25"/>
        <v>2940.366544560377</v>
      </c>
      <c r="Q133" s="11">
        <f t="shared" ca="1" si="25"/>
        <v>2697.7003882795561</v>
      </c>
      <c r="R133" s="11">
        <f t="shared" ca="1" si="25"/>
        <v>2483.3272457002677</v>
      </c>
      <c r="S133" s="11">
        <f t="shared" ca="1" si="25"/>
        <v>2292.9752722141548</v>
      </c>
      <c r="T133" s="11">
        <f t="shared" ca="1" si="25"/>
        <v>2123.1393939411792</v>
      </c>
      <c r="U133" s="11">
        <f t="shared" ca="1" si="25"/>
        <v>1970.9308390114977</v>
      </c>
      <c r="V133" s="11">
        <f t="shared" ca="1" si="26"/>
        <v>1833.9556355452858</v>
      </c>
      <c r="W133" s="11">
        <f t="shared" ca="1" si="26"/>
        <v>1710.2178858187026</v>
      </c>
      <c r="X133" s="11">
        <f t="shared" ca="1" si="26"/>
        <v>1598.0432451788411</v>
      </c>
      <c r="Y133" s="11">
        <f t="shared" ca="1" si="26"/>
        <v>1496.0184682093395</v>
      </c>
      <c r="Z133" s="11">
        <f t="shared" ca="1" si="26"/>
        <v>1402.9435667095006</v>
      </c>
      <c r="AA133" s="11">
        <f t="shared" ca="1" si="26"/>
        <v>1317.7938095559412</v>
      </c>
      <c r="AB133" s="11">
        <f t="shared" ca="1" si="26"/>
        <v>1239.6893923765749</v>
      </c>
      <c r="AC133" s="11">
        <f t="shared" ca="1" si="26"/>
        <v>1167.8710932935439</v>
      </c>
      <c r="AD133" s="11">
        <f t="shared" ca="1" si="26"/>
        <v>1101.6806163093443</v>
      </c>
      <c r="AE133" s="11">
        <f t="shared" ca="1" si="26"/>
        <v>1040.5446222586222</v>
      </c>
      <c r="AF133" s="11">
        <f t="shared" ca="1" si="26"/>
        <v>983.96167596481905</v>
      </c>
      <c r="AG133" s="11">
        <f t="shared" ca="1" si="26"/>
        <v>931.4915127920583</v>
      </c>
      <c r="AH133" s="11">
        <f t="shared" ca="1" si="26"/>
        <v>882.74616086837</v>
      </c>
      <c r="AI133" s="11">
        <f t="shared" ca="1" si="26"/>
        <v>837.38255686725461</v>
      </c>
      <c r="AJ133" s="11">
        <f t="shared" ca="1" si="26"/>
        <v>795.09637104381488</v>
      </c>
    </row>
    <row r="134" spans="1:36" x14ac:dyDescent="0.2">
      <c r="A134" s="11">
        <f t="shared" si="16"/>
        <v>246.001</v>
      </c>
      <c r="B134" s="11">
        <f t="shared" ca="1" si="18"/>
        <v>1.2615364499644606</v>
      </c>
      <c r="C134" s="11">
        <f t="shared" ca="1" si="17"/>
        <v>11690.356775696859</v>
      </c>
      <c r="D134" s="11">
        <f t="shared" ca="1" si="20"/>
        <v>10367.909857235165</v>
      </c>
      <c r="E134" s="11">
        <f t="shared" ca="1" si="25"/>
        <v>9637.1901396209396</v>
      </c>
      <c r="F134" s="11">
        <f t="shared" ca="1" si="25"/>
        <v>8614.2370147943329</v>
      </c>
      <c r="G134" s="11">
        <f t="shared" ca="1" si="25"/>
        <v>7657.3157491363909</v>
      </c>
      <c r="H134" s="11">
        <f t="shared" ca="1" si="25"/>
        <v>6793.8645973760404</v>
      </c>
      <c r="I134" s="11">
        <f t="shared" ca="1" si="25"/>
        <v>6033.7604356386373</v>
      </c>
      <c r="J134" s="11">
        <f t="shared" ca="1" si="25"/>
        <v>5374.4324572875776</v>
      </c>
      <c r="K134" s="11">
        <f t="shared" ca="1" si="25"/>
        <v>4806.5563705419145</v>
      </c>
      <c r="L134" s="11">
        <f t="shared" ca="1" si="25"/>
        <v>4318.2773728022485</v>
      </c>
      <c r="M134" s="11">
        <f t="shared" ca="1" si="25"/>
        <v>3897.6852598940909</v>
      </c>
      <c r="N134" s="11">
        <f t="shared" ca="1" si="25"/>
        <v>3533.9902461791003</v>
      </c>
      <c r="O134" s="11">
        <f t="shared" ca="1" si="25"/>
        <v>3217.923708083631</v>
      </c>
      <c r="P134" s="11">
        <f t="shared" ca="1" si="25"/>
        <v>2941.7447050108908</v>
      </c>
      <c r="Q134" s="11">
        <f t="shared" ca="1" si="25"/>
        <v>2699.07854873007</v>
      </c>
      <c r="R134" s="11">
        <f t="shared" ca="1" si="25"/>
        <v>2484.7054061507815</v>
      </c>
      <c r="S134" s="11">
        <f t="shared" ca="1" si="25"/>
        <v>2294.3534326646686</v>
      </c>
      <c r="T134" s="11">
        <f t="shared" ca="1" si="25"/>
        <v>2124.517554391693</v>
      </c>
      <c r="U134" s="11">
        <f t="shared" ca="1" si="25"/>
        <v>1972.3089994620116</v>
      </c>
      <c r="V134" s="11">
        <f t="shared" ca="1" si="26"/>
        <v>1835.3337959957996</v>
      </c>
      <c r="W134" s="11">
        <f t="shared" ca="1" si="26"/>
        <v>1711.5960462692165</v>
      </c>
      <c r="X134" s="11">
        <f t="shared" ca="1" si="26"/>
        <v>1599.4214056293549</v>
      </c>
      <c r="Y134" s="11">
        <f t="shared" ca="1" si="26"/>
        <v>1497.3966286598534</v>
      </c>
      <c r="Z134" s="11">
        <f t="shared" ca="1" si="26"/>
        <v>1404.3217271600145</v>
      </c>
      <c r="AA134" s="11">
        <f t="shared" ca="1" si="26"/>
        <v>1319.171970006455</v>
      </c>
      <c r="AB134" s="11">
        <f t="shared" ca="1" si="26"/>
        <v>1241.0675528270888</v>
      </c>
      <c r="AC134" s="11">
        <f t="shared" ca="1" si="26"/>
        <v>1169.2492537440578</v>
      </c>
      <c r="AD134" s="11">
        <f t="shared" ca="1" si="26"/>
        <v>1103.0587767598581</v>
      </c>
      <c r="AE134" s="11">
        <f t="shared" ca="1" si="26"/>
        <v>1041.9227827091361</v>
      </c>
      <c r="AF134" s="11">
        <f t="shared" ca="1" si="26"/>
        <v>985.33983641533291</v>
      </c>
      <c r="AG134" s="11">
        <f t="shared" ca="1" si="26"/>
        <v>932.86967324257216</v>
      </c>
      <c r="AH134" s="11">
        <f t="shared" ca="1" si="26"/>
        <v>884.12432131888386</v>
      </c>
      <c r="AI134" s="11">
        <f t="shared" ca="1" si="26"/>
        <v>838.76071731776847</v>
      </c>
      <c r="AJ134" s="11">
        <f t="shared" ca="1" si="26"/>
        <v>796.47453149432874</v>
      </c>
    </row>
    <row r="135" spans="1:36" x14ac:dyDescent="0.2">
      <c r="A135" s="11">
        <f t="shared" si="16"/>
        <v>248.001</v>
      </c>
      <c r="B135" s="11">
        <f t="shared" ca="1" si="18"/>
        <v>1.2411769610783876</v>
      </c>
      <c r="C135" s="11">
        <f t="shared" ca="1" si="17"/>
        <v>11691.705246352831</v>
      </c>
      <c r="D135" s="11">
        <f t="shared" ca="1" si="20"/>
        <v>10369.243721407063</v>
      </c>
      <c r="E135" s="11">
        <f t="shared" ref="E135:U149" ca="1" si="27">E134+(($B134+$B135)/2)^(4/3)/$B$4*$B$3</f>
        <v>9638.5386102769116</v>
      </c>
      <c r="F135" s="11">
        <f t="shared" ca="1" si="27"/>
        <v>8615.585485450305</v>
      </c>
      <c r="G135" s="11">
        <f t="shared" ca="1" si="27"/>
        <v>7658.6642197923629</v>
      </c>
      <c r="H135" s="11">
        <f t="shared" ca="1" si="27"/>
        <v>6795.2130680320124</v>
      </c>
      <c r="I135" s="11">
        <f t="shared" ca="1" si="27"/>
        <v>6035.1089062946094</v>
      </c>
      <c r="J135" s="11">
        <f t="shared" ca="1" si="27"/>
        <v>5375.7809279435496</v>
      </c>
      <c r="K135" s="11">
        <f t="shared" ca="1" si="27"/>
        <v>4807.9048411978865</v>
      </c>
      <c r="L135" s="11">
        <f t="shared" ca="1" si="27"/>
        <v>4319.6258434582205</v>
      </c>
      <c r="M135" s="11">
        <f t="shared" ca="1" si="27"/>
        <v>3899.033730550063</v>
      </c>
      <c r="N135" s="11">
        <f t="shared" ca="1" si="27"/>
        <v>3535.3387168350723</v>
      </c>
      <c r="O135" s="11">
        <f t="shared" ca="1" si="27"/>
        <v>3219.2721787396031</v>
      </c>
      <c r="P135" s="11">
        <f t="shared" ca="1" si="27"/>
        <v>2943.0931756668629</v>
      </c>
      <c r="Q135" s="11">
        <f t="shared" ca="1" si="27"/>
        <v>2700.427019386042</v>
      </c>
      <c r="R135" s="11">
        <f t="shared" ca="1" si="27"/>
        <v>2486.0538768067536</v>
      </c>
      <c r="S135" s="11">
        <f t="shared" ca="1" si="27"/>
        <v>2295.7019033206407</v>
      </c>
      <c r="T135" s="11">
        <f t="shared" ca="1" si="27"/>
        <v>2125.8660250476651</v>
      </c>
      <c r="U135" s="11">
        <f t="shared" ca="1" si="27"/>
        <v>1973.6574701179838</v>
      </c>
      <c r="V135" s="11">
        <f t="shared" ca="1" si="26"/>
        <v>1836.6822666517719</v>
      </c>
      <c r="W135" s="11">
        <f t="shared" ca="1" si="26"/>
        <v>1712.9445169251887</v>
      </c>
      <c r="X135" s="11">
        <f t="shared" ca="1" si="26"/>
        <v>1600.7698762853272</v>
      </c>
      <c r="Y135" s="11">
        <f t="shared" ca="1" si="26"/>
        <v>1498.7450993158257</v>
      </c>
      <c r="Z135" s="11">
        <f t="shared" ca="1" si="26"/>
        <v>1405.6701978159867</v>
      </c>
      <c r="AA135" s="11">
        <f t="shared" ca="1" si="26"/>
        <v>1320.5204406624273</v>
      </c>
      <c r="AB135" s="11">
        <f t="shared" ca="1" si="26"/>
        <v>1242.4160234830611</v>
      </c>
      <c r="AC135" s="11">
        <f t="shared" ca="1" si="26"/>
        <v>1170.5977244000301</v>
      </c>
      <c r="AD135" s="11">
        <f t="shared" ca="1" si="26"/>
        <v>1104.4072474158304</v>
      </c>
      <c r="AE135" s="11">
        <f t="shared" ca="1" si="26"/>
        <v>1043.2712533651084</v>
      </c>
      <c r="AF135" s="11">
        <f t="shared" ca="1" si="26"/>
        <v>986.68830707130508</v>
      </c>
      <c r="AG135" s="11">
        <f t="shared" ca="1" si="26"/>
        <v>934.21814389854433</v>
      </c>
      <c r="AH135" s="11">
        <f t="shared" ca="1" si="26"/>
        <v>885.47279197485602</v>
      </c>
      <c r="AI135" s="11">
        <f t="shared" ca="1" si="26"/>
        <v>840.10918797374063</v>
      </c>
      <c r="AJ135" s="11">
        <f t="shared" ca="1" si="26"/>
        <v>797.82300215030091</v>
      </c>
    </row>
    <row r="136" spans="1:36" x14ac:dyDescent="0.2">
      <c r="A136" s="11">
        <f t="shared" si="16"/>
        <v>250.001</v>
      </c>
      <c r="B136" s="11">
        <f t="shared" ca="1" si="18"/>
        <v>1.2212977920123964</v>
      </c>
      <c r="C136" s="11">
        <f t="shared" ca="1" si="17"/>
        <v>11693.024887112597</v>
      </c>
      <c r="D136" s="11">
        <f t="shared" ca="1" si="20"/>
        <v>10370.549176978044</v>
      </c>
      <c r="E136" s="11">
        <f t="shared" ca="1" si="27"/>
        <v>9639.8582510366778</v>
      </c>
      <c r="F136" s="11">
        <f t="shared" ca="1" si="27"/>
        <v>8616.9051262100711</v>
      </c>
      <c r="G136" s="11">
        <f t="shared" ca="1" si="27"/>
        <v>7659.983860552129</v>
      </c>
      <c r="H136" s="11">
        <f t="shared" ca="1" si="27"/>
        <v>6796.5327087917785</v>
      </c>
      <c r="I136" s="11">
        <f t="shared" ca="1" si="27"/>
        <v>6036.4285470543755</v>
      </c>
      <c r="J136" s="11">
        <f t="shared" ca="1" si="27"/>
        <v>5377.1005687033157</v>
      </c>
      <c r="K136" s="11">
        <f t="shared" ca="1" si="27"/>
        <v>4809.2244819576526</v>
      </c>
      <c r="L136" s="11">
        <f t="shared" ca="1" si="27"/>
        <v>4320.9454842179866</v>
      </c>
      <c r="M136" s="11">
        <f t="shared" ca="1" si="27"/>
        <v>3900.3533713098295</v>
      </c>
      <c r="N136" s="11">
        <f t="shared" ca="1" si="27"/>
        <v>3536.6583575948389</v>
      </c>
      <c r="O136" s="11">
        <f t="shared" ca="1" si="27"/>
        <v>3220.5918194993696</v>
      </c>
      <c r="P136" s="11">
        <f t="shared" ca="1" si="27"/>
        <v>2944.4128164266294</v>
      </c>
      <c r="Q136" s="11">
        <f t="shared" ca="1" si="27"/>
        <v>2701.7466601458086</v>
      </c>
      <c r="R136" s="11">
        <f t="shared" ca="1" si="27"/>
        <v>2487.3735175665201</v>
      </c>
      <c r="S136" s="11">
        <f t="shared" ca="1" si="27"/>
        <v>2297.0215440804072</v>
      </c>
      <c r="T136" s="11">
        <f t="shared" ca="1" si="27"/>
        <v>2127.1856658074316</v>
      </c>
      <c r="U136" s="11">
        <f t="shared" ca="1" si="27"/>
        <v>1974.9771108777502</v>
      </c>
      <c r="V136" s="11">
        <f t="shared" ca="1" si="26"/>
        <v>1838.0019074115382</v>
      </c>
      <c r="W136" s="11">
        <f t="shared" ca="1" si="26"/>
        <v>1714.2641576849551</v>
      </c>
      <c r="X136" s="11">
        <f t="shared" ca="1" si="26"/>
        <v>1602.0895170450935</v>
      </c>
      <c r="Y136" s="11">
        <f t="shared" ca="1" si="26"/>
        <v>1500.064740075592</v>
      </c>
      <c r="Z136" s="11">
        <f t="shared" ca="1" si="26"/>
        <v>1406.9898385757531</v>
      </c>
      <c r="AA136" s="11">
        <f t="shared" ca="1" si="26"/>
        <v>1321.8400814221936</v>
      </c>
      <c r="AB136" s="11">
        <f t="shared" ca="1" si="26"/>
        <v>1243.7356642428274</v>
      </c>
      <c r="AC136" s="11">
        <f t="shared" ca="1" si="26"/>
        <v>1171.9173651597964</v>
      </c>
      <c r="AD136" s="11">
        <f t="shared" ca="1" si="26"/>
        <v>1105.7268881755967</v>
      </c>
      <c r="AE136" s="11">
        <f t="shared" ca="1" si="26"/>
        <v>1044.5908941248747</v>
      </c>
      <c r="AF136" s="11">
        <f t="shared" ca="1" si="26"/>
        <v>988.00794783107153</v>
      </c>
      <c r="AG136" s="11">
        <f t="shared" ca="1" si="26"/>
        <v>935.53778465831078</v>
      </c>
      <c r="AH136" s="11">
        <f t="shared" ca="1" si="26"/>
        <v>886.79243273462248</v>
      </c>
      <c r="AI136" s="11">
        <f t="shared" ca="1" si="26"/>
        <v>841.42882873350709</v>
      </c>
      <c r="AJ136" s="11">
        <f t="shared" ca="1" si="26"/>
        <v>799.14264291006737</v>
      </c>
    </row>
    <row r="137" spans="1:36" x14ac:dyDescent="0.2">
      <c r="A137" s="11">
        <f t="shared" si="16"/>
        <v>252.001</v>
      </c>
      <c r="B137" s="11">
        <f t="shared" ca="1" si="18"/>
        <v>1.2018841373113243</v>
      </c>
      <c r="C137" s="11">
        <f t="shared" ca="1" si="17"/>
        <v>11694.316526761633</v>
      </c>
      <c r="D137" s="11">
        <f t="shared" ca="1" si="20"/>
        <v>10371.827037552293</v>
      </c>
      <c r="E137" s="11">
        <f t="shared" ca="1" si="27"/>
        <v>9641.1498906857141</v>
      </c>
      <c r="F137" s="11">
        <f t="shared" ca="1" si="27"/>
        <v>8618.1967658591075</v>
      </c>
      <c r="G137" s="11">
        <f t="shared" ca="1" si="27"/>
        <v>7661.2755002011654</v>
      </c>
      <c r="H137" s="11">
        <f t="shared" ca="1" si="27"/>
        <v>6797.8243484408149</v>
      </c>
      <c r="I137" s="11">
        <f t="shared" ca="1" si="27"/>
        <v>6037.7201867034119</v>
      </c>
      <c r="J137" s="11">
        <f t="shared" ca="1" si="27"/>
        <v>5378.3922083523521</v>
      </c>
      <c r="K137" s="11">
        <f t="shared" ca="1" si="27"/>
        <v>4810.516121606689</v>
      </c>
      <c r="L137" s="11">
        <f t="shared" ca="1" si="27"/>
        <v>4322.237123867023</v>
      </c>
      <c r="M137" s="11">
        <f t="shared" ca="1" si="27"/>
        <v>3901.6450109588659</v>
      </c>
      <c r="N137" s="11">
        <f t="shared" ca="1" si="27"/>
        <v>3537.9499972438753</v>
      </c>
      <c r="O137" s="11">
        <f t="shared" ca="1" si="27"/>
        <v>3221.883459148406</v>
      </c>
      <c r="P137" s="11">
        <f t="shared" ca="1" si="27"/>
        <v>2945.7044560756658</v>
      </c>
      <c r="Q137" s="11">
        <f t="shared" ca="1" si="27"/>
        <v>2703.038299794845</v>
      </c>
      <c r="R137" s="11">
        <f t="shared" ca="1" si="27"/>
        <v>2488.6651572155565</v>
      </c>
      <c r="S137" s="11">
        <f t="shared" ca="1" si="27"/>
        <v>2298.3131837294436</v>
      </c>
      <c r="T137" s="11">
        <f t="shared" ca="1" si="27"/>
        <v>2128.477305456468</v>
      </c>
      <c r="U137" s="11">
        <f t="shared" ca="1" si="27"/>
        <v>1976.2687505267866</v>
      </c>
      <c r="V137" s="11">
        <f t="shared" ca="1" si="26"/>
        <v>1839.2935470605746</v>
      </c>
      <c r="W137" s="11">
        <f t="shared" ca="1" si="26"/>
        <v>1715.5557973339914</v>
      </c>
      <c r="X137" s="11">
        <f t="shared" ca="1" si="26"/>
        <v>1603.3811566941299</v>
      </c>
      <c r="Y137" s="11">
        <f t="shared" ca="1" si="26"/>
        <v>1501.3563797246284</v>
      </c>
      <c r="Z137" s="11">
        <f t="shared" ca="1" si="26"/>
        <v>1408.2814782247895</v>
      </c>
      <c r="AA137" s="11">
        <f t="shared" ca="1" si="26"/>
        <v>1323.13172107123</v>
      </c>
      <c r="AB137" s="11">
        <f t="shared" ca="1" si="26"/>
        <v>1245.0273038918638</v>
      </c>
      <c r="AC137" s="11">
        <f t="shared" ca="1" si="26"/>
        <v>1173.2090048088328</v>
      </c>
      <c r="AD137" s="11">
        <f t="shared" ca="1" si="26"/>
        <v>1107.0185278246331</v>
      </c>
      <c r="AE137" s="11">
        <f t="shared" ca="1" si="26"/>
        <v>1045.8825337739111</v>
      </c>
      <c r="AF137" s="11">
        <f t="shared" ca="1" si="26"/>
        <v>989.2995874801079</v>
      </c>
      <c r="AG137" s="11">
        <f t="shared" ca="1" si="26"/>
        <v>936.82942430734715</v>
      </c>
      <c r="AH137" s="11">
        <f t="shared" ca="1" si="26"/>
        <v>888.08407238365885</v>
      </c>
      <c r="AI137" s="11">
        <f t="shared" ca="1" si="26"/>
        <v>842.72046838254346</v>
      </c>
      <c r="AJ137" s="11">
        <f t="shared" ca="1" si="26"/>
        <v>800.43428255910374</v>
      </c>
    </row>
    <row r="138" spans="1:36" x14ac:dyDescent="0.2">
      <c r="A138" s="11">
        <f t="shared" si="16"/>
        <v>254.001</v>
      </c>
      <c r="B138" s="11">
        <f t="shared" ca="1" si="18"/>
        <v>1.1829217519100794</v>
      </c>
      <c r="C138" s="11">
        <f t="shared" ca="1" si="17"/>
        <v>11695.580964317032</v>
      </c>
      <c r="D138" s="11">
        <f t="shared" ca="1" si="20"/>
        <v>10373.078087619011</v>
      </c>
      <c r="E138" s="11">
        <f t="shared" ca="1" si="27"/>
        <v>9642.4143282411133</v>
      </c>
      <c r="F138" s="11">
        <f t="shared" ca="1" si="27"/>
        <v>8619.4612034145066</v>
      </c>
      <c r="G138" s="11">
        <f t="shared" ca="1" si="27"/>
        <v>7662.5399377565636</v>
      </c>
      <c r="H138" s="11">
        <f t="shared" ca="1" si="27"/>
        <v>6799.0887859962131</v>
      </c>
      <c r="I138" s="11">
        <f t="shared" ca="1" si="27"/>
        <v>6038.9846242588101</v>
      </c>
      <c r="J138" s="11">
        <f t="shared" ca="1" si="27"/>
        <v>5379.6566459077503</v>
      </c>
      <c r="K138" s="11">
        <f t="shared" ca="1" si="27"/>
        <v>4811.7805591620872</v>
      </c>
      <c r="L138" s="11">
        <f t="shared" ca="1" si="27"/>
        <v>4323.5015614224212</v>
      </c>
      <c r="M138" s="11">
        <f t="shared" ca="1" si="27"/>
        <v>3902.9094485142641</v>
      </c>
      <c r="N138" s="11">
        <f t="shared" ca="1" si="27"/>
        <v>3539.2144347992735</v>
      </c>
      <c r="O138" s="11">
        <f t="shared" ca="1" si="27"/>
        <v>3223.1478967038042</v>
      </c>
      <c r="P138" s="11">
        <f t="shared" ca="1" si="27"/>
        <v>2946.968893631064</v>
      </c>
      <c r="Q138" s="11">
        <f t="shared" ca="1" si="27"/>
        <v>2704.3027373502432</v>
      </c>
      <c r="R138" s="11">
        <f t="shared" ca="1" si="27"/>
        <v>2489.9295947709547</v>
      </c>
      <c r="S138" s="11">
        <f t="shared" ca="1" si="27"/>
        <v>2299.5776212848418</v>
      </c>
      <c r="T138" s="11">
        <f t="shared" ca="1" si="27"/>
        <v>2129.7417430118662</v>
      </c>
      <c r="U138" s="11">
        <f t="shared" ca="1" si="27"/>
        <v>1977.5331880821848</v>
      </c>
      <c r="V138" s="11">
        <f t="shared" ca="1" si="26"/>
        <v>1840.5579846159728</v>
      </c>
      <c r="W138" s="11">
        <f t="shared" ca="1" si="26"/>
        <v>1716.8202348893897</v>
      </c>
      <c r="X138" s="11">
        <f t="shared" ca="1" si="26"/>
        <v>1604.6455942495281</v>
      </c>
      <c r="Y138" s="11">
        <f t="shared" ca="1" si="26"/>
        <v>1502.6208172800266</v>
      </c>
      <c r="Z138" s="11">
        <f t="shared" ca="1" si="26"/>
        <v>1409.5459157801877</v>
      </c>
      <c r="AA138" s="11">
        <f t="shared" ca="1" si="26"/>
        <v>1324.3961586266282</v>
      </c>
      <c r="AB138" s="11">
        <f t="shared" ca="1" si="26"/>
        <v>1246.291741447262</v>
      </c>
      <c r="AC138" s="11">
        <f t="shared" ca="1" si="26"/>
        <v>1174.473442364231</v>
      </c>
      <c r="AD138" s="11">
        <f t="shared" ca="1" si="26"/>
        <v>1108.2829653800313</v>
      </c>
      <c r="AE138" s="11">
        <f t="shared" ca="1" si="26"/>
        <v>1047.1469713293093</v>
      </c>
      <c r="AF138" s="11">
        <f t="shared" ca="1" si="26"/>
        <v>990.56402503550612</v>
      </c>
      <c r="AG138" s="11">
        <f t="shared" ca="1" si="26"/>
        <v>938.09386186274537</v>
      </c>
      <c r="AH138" s="11">
        <f t="shared" ca="1" si="26"/>
        <v>889.34850993905707</v>
      </c>
      <c r="AI138" s="11">
        <f t="shared" ca="1" si="26"/>
        <v>843.98490593794168</v>
      </c>
      <c r="AJ138" s="11">
        <f t="shared" ca="1" si="26"/>
        <v>801.69872011450195</v>
      </c>
    </row>
    <row r="139" spans="1:36" x14ac:dyDescent="0.2">
      <c r="A139" s="11">
        <f t="shared" si="16"/>
        <v>256.00099999999998</v>
      </c>
      <c r="B139" s="11">
        <f t="shared" ca="1" si="18"/>
        <v>1.1643969260927256</v>
      </c>
      <c r="C139" s="11">
        <f t="shared" ca="1" si="17"/>
        <v>11696.818970304663</v>
      </c>
      <c r="D139" s="11">
        <f t="shared" ca="1" si="20"/>
        <v>10374.303083796987</v>
      </c>
      <c r="E139" s="11">
        <f t="shared" ca="1" si="27"/>
        <v>9643.6523342287437</v>
      </c>
      <c r="F139" s="11">
        <f t="shared" ca="1" si="27"/>
        <v>8620.6992094021371</v>
      </c>
      <c r="G139" s="11">
        <f t="shared" ca="1" si="27"/>
        <v>7663.777943744195</v>
      </c>
      <c r="H139" s="11">
        <f t="shared" ca="1" si="27"/>
        <v>6800.3267919838445</v>
      </c>
      <c r="I139" s="11">
        <f t="shared" ca="1" si="27"/>
        <v>6040.2226302464414</v>
      </c>
      <c r="J139" s="11">
        <f t="shared" ca="1" si="27"/>
        <v>5380.8946518953817</v>
      </c>
      <c r="K139" s="11">
        <f t="shared" ca="1" si="27"/>
        <v>4813.0185651497186</v>
      </c>
      <c r="L139" s="11">
        <f t="shared" ca="1" si="27"/>
        <v>4324.7395674100526</v>
      </c>
      <c r="M139" s="11">
        <f t="shared" ca="1" si="27"/>
        <v>3904.147454501895</v>
      </c>
      <c r="N139" s="11">
        <f t="shared" ca="1" si="27"/>
        <v>3540.4524407869044</v>
      </c>
      <c r="O139" s="11">
        <f t="shared" ca="1" si="27"/>
        <v>3224.3859026914351</v>
      </c>
      <c r="P139" s="11">
        <f t="shared" ca="1" si="27"/>
        <v>2948.2068996186949</v>
      </c>
      <c r="Q139" s="11">
        <f t="shared" ca="1" si="27"/>
        <v>2705.5407433378741</v>
      </c>
      <c r="R139" s="11">
        <f t="shared" ca="1" si="27"/>
        <v>2491.1676007585856</v>
      </c>
      <c r="S139" s="11">
        <f t="shared" ca="1" si="27"/>
        <v>2300.8156272724727</v>
      </c>
      <c r="T139" s="11">
        <f t="shared" ca="1" si="27"/>
        <v>2130.9797489994971</v>
      </c>
      <c r="U139" s="11">
        <f t="shared" ca="1" si="27"/>
        <v>1978.7711940698159</v>
      </c>
      <c r="V139" s="11">
        <f t="shared" ca="1" si="26"/>
        <v>1841.795990603604</v>
      </c>
      <c r="W139" s="11">
        <f t="shared" ca="1" si="26"/>
        <v>1718.0582408770208</v>
      </c>
      <c r="X139" s="11">
        <f t="shared" ca="1" si="26"/>
        <v>1605.8836002371593</v>
      </c>
      <c r="Y139" s="11">
        <f t="shared" ca="1" si="26"/>
        <v>1503.8588232676577</v>
      </c>
      <c r="Z139" s="11">
        <f t="shared" ca="1" si="26"/>
        <v>1410.7839217678188</v>
      </c>
      <c r="AA139" s="11">
        <f t="shared" ca="1" si="26"/>
        <v>1325.6341646142594</v>
      </c>
      <c r="AB139" s="11">
        <f t="shared" ca="1" si="26"/>
        <v>1247.5297474348931</v>
      </c>
      <c r="AC139" s="11">
        <f t="shared" ca="1" si="26"/>
        <v>1175.7114483518621</v>
      </c>
      <c r="AD139" s="11">
        <f t="shared" ca="1" si="26"/>
        <v>1109.5209713676625</v>
      </c>
      <c r="AE139" s="11">
        <f t="shared" ca="1" si="26"/>
        <v>1048.3849773169404</v>
      </c>
      <c r="AF139" s="11">
        <f t="shared" ca="1" si="26"/>
        <v>991.80203102313726</v>
      </c>
      <c r="AG139" s="11">
        <f t="shared" ca="1" si="26"/>
        <v>939.33186785037651</v>
      </c>
      <c r="AH139" s="11">
        <f t="shared" ca="1" si="26"/>
        <v>890.58651592668821</v>
      </c>
      <c r="AI139" s="11">
        <f t="shared" ca="1" si="26"/>
        <v>845.22291192557282</v>
      </c>
      <c r="AJ139" s="11">
        <f t="shared" ca="1" si="26"/>
        <v>802.93672610213309</v>
      </c>
    </row>
    <row r="140" spans="1:36" x14ac:dyDescent="0.2">
      <c r="A140" s="11">
        <f t="shared" ref="A140:A203" si="28">A139+$B$3</f>
        <v>258.00099999999998</v>
      </c>
      <c r="B140" s="11">
        <f t="shared" ca="1" si="18"/>
        <v>1.1462964617372269</v>
      </c>
      <c r="C140" s="11">
        <f t="shared" ref="C140:C203" ca="1" si="29">C139+(($B140+$B139)/2)^(4/3)/$B$4*$B$3</f>
        <v>11698.031287972846</v>
      </c>
      <c r="D140" s="11">
        <f t="shared" ca="1" si="20"/>
        <v>10375.502756017533</v>
      </c>
      <c r="E140" s="11">
        <f t="shared" ca="1" si="27"/>
        <v>9644.8646518969272</v>
      </c>
      <c r="F140" s="11">
        <f t="shared" ca="1" si="27"/>
        <v>8621.9115270703205</v>
      </c>
      <c r="G140" s="11">
        <f t="shared" ca="1" si="27"/>
        <v>7664.9902614123785</v>
      </c>
      <c r="H140" s="11">
        <f t="shared" ca="1" si="27"/>
        <v>6801.5391096520279</v>
      </c>
      <c r="I140" s="11">
        <f t="shared" ca="1" si="27"/>
        <v>6041.4349479146249</v>
      </c>
      <c r="J140" s="11">
        <f t="shared" ca="1" si="27"/>
        <v>5382.1069695635651</v>
      </c>
      <c r="K140" s="11">
        <f t="shared" ca="1" si="27"/>
        <v>4814.2308828179021</v>
      </c>
      <c r="L140" s="11">
        <f t="shared" ca="1" si="27"/>
        <v>4325.951885078236</v>
      </c>
      <c r="M140" s="11">
        <f t="shared" ca="1" si="27"/>
        <v>3905.359772170078</v>
      </c>
      <c r="N140" s="11">
        <f t="shared" ca="1" si="27"/>
        <v>3541.6647584550874</v>
      </c>
      <c r="O140" s="11">
        <f t="shared" ca="1" si="27"/>
        <v>3225.5982203596182</v>
      </c>
      <c r="P140" s="11">
        <f t="shared" ca="1" si="27"/>
        <v>2949.4192172868779</v>
      </c>
      <c r="Q140" s="11">
        <f t="shared" ca="1" si="27"/>
        <v>2706.7530610060571</v>
      </c>
      <c r="R140" s="11">
        <f t="shared" ca="1" si="27"/>
        <v>2492.3799184267687</v>
      </c>
      <c r="S140" s="11">
        <f t="shared" ca="1" si="27"/>
        <v>2302.0279449406557</v>
      </c>
      <c r="T140" s="11">
        <f t="shared" ca="1" si="27"/>
        <v>2132.1920666676801</v>
      </c>
      <c r="U140" s="11">
        <f t="shared" ca="1" si="27"/>
        <v>1979.9835117379989</v>
      </c>
      <c r="V140" s="11">
        <f t="shared" ca="1" si="26"/>
        <v>1843.008308271787</v>
      </c>
      <c r="W140" s="11">
        <f t="shared" ca="1" si="26"/>
        <v>1719.2705585452038</v>
      </c>
      <c r="X140" s="11">
        <f t="shared" ca="1" si="26"/>
        <v>1607.0959179053423</v>
      </c>
      <c r="Y140" s="11">
        <f t="shared" ca="1" si="26"/>
        <v>1505.0711409358407</v>
      </c>
      <c r="Z140" s="11">
        <f t="shared" ca="1" si="26"/>
        <v>1411.9962394360018</v>
      </c>
      <c r="AA140" s="11">
        <f t="shared" ca="1" si="26"/>
        <v>1326.8464822824424</v>
      </c>
      <c r="AB140" s="11">
        <f t="shared" ca="1" si="26"/>
        <v>1248.7420651030761</v>
      </c>
      <c r="AC140" s="11">
        <f t="shared" ca="1" si="26"/>
        <v>1176.9237660200452</v>
      </c>
      <c r="AD140" s="11">
        <f t="shared" ca="1" si="26"/>
        <v>1110.7332890358455</v>
      </c>
      <c r="AE140" s="11">
        <f t="shared" ca="1" si="26"/>
        <v>1049.5972949851234</v>
      </c>
      <c r="AF140" s="11">
        <f t="shared" ca="1" si="26"/>
        <v>993.01434869132027</v>
      </c>
      <c r="AG140" s="11">
        <f t="shared" ca="1" si="26"/>
        <v>940.54418551855952</v>
      </c>
      <c r="AH140" s="11">
        <f t="shared" ca="1" si="26"/>
        <v>891.79883359487121</v>
      </c>
      <c r="AI140" s="11">
        <f t="shared" ca="1" si="26"/>
        <v>846.43522959375582</v>
      </c>
      <c r="AJ140" s="11">
        <f t="shared" ca="1" si="26"/>
        <v>804.1490437703161</v>
      </c>
    </row>
    <row r="141" spans="1:36" x14ac:dyDescent="0.2">
      <c r="A141" s="11">
        <f t="shared" si="28"/>
        <v>260.00099999999998</v>
      </c>
      <c r="B141" s="11">
        <f t="shared" ref="B141:B204" ca="1" si="30">($B$1*$B$2*0.3/4/PI()/((0.773*2*SQRT($B$1))^2+$A141^2)*(0.79*(100/50)^(1/16)*(30/SQRT(((0.773*2*SQRT($B$1))^2+$A141^2)))^(1/16)))/3      +($B$1*$B$2*0.3/4/PI()/((0.773*5*SQRT($B$1))^2+$A141^2)*(0.79*(100/50)^(1/16)*(30/SQRT(((0.773*5*SQRT($B$1))^2+$A141^2)))^(1/16)))/3       + ($B$1*$B$2*0.3/4/PI()/((0.773*8*SQRT($B$1))^2+$A141^2)*(0.79*(100/50)^(1/16)*(30/SQRT(((0.773*8*SQRT($B$1))^2+$A141^2)))^(1/16)))/3</f>
        <v>1.1286076497714987</v>
      </c>
      <c r="C141" s="11">
        <f t="shared" ca="1" si="29"/>
        <v>11699.218634446102</v>
      </c>
      <c r="D141" s="11">
        <f t="shared" ca="1" si="20"/>
        <v>10376.677808649218</v>
      </c>
      <c r="E141" s="11">
        <f t="shared" ca="1" si="27"/>
        <v>9646.0519983701834</v>
      </c>
      <c r="F141" s="11">
        <f t="shared" ca="1" si="27"/>
        <v>8623.0988735435767</v>
      </c>
      <c r="G141" s="11">
        <f t="shared" ca="1" si="27"/>
        <v>7666.1776078856346</v>
      </c>
      <c r="H141" s="11">
        <f t="shared" ca="1" si="27"/>
        <v>6802.7264561252841</v>
      </c>
      <c r="I141" s="11">
        <f t="shared" ca="1" si="27"/>
        <v>6042.6222943878811</v>
      </c>
      <c r="J141" s="11">
        <f t="shared" ca="1" si="27"/>
        <v>5383.2943160368213</v>
      </c>
      <c r="K141" s="11">
        <f t="shared" ca="1" si="27"/>
        <v>4815.4182292911582</v>
      </c>
      <c r="L141" s="11">
        <f t="shared" ca="1" si="27"/>
        <v>4327.1392315514922</v>
      </c>
      <c r="M141" s="11">
        <f t="shared" ca="1" si="27"/>
        <v>3906.5471186433347</v>
      </c>
      <c r="N141" s="11">
        <f t="shared" ca="1" si="27"/>
        <v>3542.852104928344</v>
      </c>
      <c r="O141" s="11">
        <f t="shared" ca="1" si="27"/>
        <v>3226.7855668328748</v>
      </c>
      <c r="P141" s="11">
        <f t="shared" ca="1" si="27"/>
        <v>2950.6065637601346</v>
      </c>
      <c r="Q141" s="11">
        <f t="shared" ca="1" si="27"/>
        <v>2707.9404074793138</v>
      </c>
      <c r="R141" s="11">
        <f t="shared" ca="1" si="27"/>
        <v>2493.5672649000253</v>
      </c>
      <c r="S141" s="11">
        <f t="shared" ca="1" si="27"/>
        <v>2303.2152914139124</v>
      </c>
      <c r="T141" s="11">
        <f t="shared" ca="1" si="27"/>
        <v>2133.3794131409368</v>
      </c>
      <c r="U141" s="11">
        <f t="shared" ca="1" si="27"/>
        <v>1981.1708582112553</v>
      </c>
      <c r="V141" s="11">
        <f t="shared" ca="1" si="26"/>
        <v>1844.1956547450434</v>
      </c>
      <c r="W141" s="11">
        <f t="shared" ca="1" si="26"/>
        <v>1720.4579050184602</v>
      </c>
      <c r="X141" s="11">
        <f t="shared" ca="1" si="26"/>
        <v>1608.2832643785987</v>
      </c>
      <c r="Y141" s="11">
        <f t="shared" ca="1" si="26"/>
        <v>1506.2584874090971</v>
      </c>
      <c r="Z141" s="11">
        <f t="shared" ca="1" si="26"/>
        <v>1413.1835859092582</v>
      </c>
      <c r="AA141" s="11">
        <f t="shared" ca="1" si="26"/>
        <v>1328.0338287556988</v>
      </c>
      <c r="AB141" s="11">
        <f t="shared" ca="1" si="26"/>
        <v>1249.9294115763325</v>
      </c>
      <c r="AC141" s="11">
        <f t="shared" ca="1" si="26"/>
        <v>1178.1111124933016</v>
      </c>
      <c r="AD141" s="11">
        <f t="shared" ca="1" si="26"/>
        <v>1111.9206355091019</v>
      </c>
      <c r="AE141" s="11">
        <f t="shared" ca="1" si="26"/>
        <v>1050.7846414583798</v>
      </c>
      <c r="AF141" s="11">
        <f t="shared" ca="1" si="26"/>
        <v>994.20169516457668</v>
      </c>
      <c r="AG141" s="11">
        <f t="shared" ca="1" si="26"/>
        <v>941.73153199181593</v>
      </c>
      <c r="AH141" s="11">
        <f t="shared" ca="1" si="26"/>
        <v>892.98618006812762</v>
      </c>
      <c r="AI141" s="11">
        <f t="shared" ca="1" si="26"/>
        <v>847.62257606701223</v>
      </c>
      <c r="AJ141" s="11">
        <f t="shared" ca="1" si="26"/>
        <v>805.33639024357251</v>
      </c>
    </row>
    <row r="142" spans="1:36" x14ac:dyDescent="0.2">
      <c r="A142" s="11">
        <f t="shared" si="28"/>
        <v>262.00099999999998</v>
      </c>
      <c r="B142" s="11">
        <f t="shared" ca="1" si="30"/>
        <v>1.111318248771169</v>
      </c>
      <c r="C142" s="11">
        <f t="shared" ca="1" si="29"/>
        <v>11700.381701822349</v>
      </c>
      <c r="D142" s="11">
        <f t="shared" ca="1" si="20"/>
        <v>10377.82892156766</v>
      </c>
      <c r="E142" s="11">
        <f t="shared" ca="1" si="27"/>
        <v>9647.2150657464299</v>
      </c>
      <c r="F142" s="11">
        <f t="shared" ca="1" si="27"/>
        <v>8624.2619409198232</v>
      </c>
      <c r="G142" s="11">
        <f t="shared" ca="1" si="27"/>
        <v>7667.3406752618812</v>
      </c>
      <c r="H142" s="11">
        <f t="shared" ca="1" si="27"/>
        <v>6803.8895235015307</v>
      </c>
      <c r="I142" s="11">
        <f t="shared" ca="1" si="27"/>
        <v>6043.7853617641276</v>
      </c>
      <c r="J142" s="11">
        <f t="shared" ca="1" si="27"/>
        <v>5384.4573834130679</v>
      </c>
      <c r="K142" s="11">
        <f t="shared" ca="1" si="27"/>
        <v>4816.5812966674048</v>
      </c>
      <c r="L142" s="11">
        <f t="shared" ca="1" si="27"/>
        <v>4328.3022989277388</v>
      </c>
      <c r="M142" s="11">
        <f t="shared" ca="1" si="27"/>
        <v>3907.7101860195817</v>
      </c>
      <c r="N142" s="11">
        <f t="shared" ca="1" si="27"/>
        <v>3544.015172304591</v>
      </c>
      <c r="O142" s="11">
        <f t="shared" ca="1" si="27"/>
        <v>3227.9486342091218</v>
      </c>
      <c r="P142" s="11">
        <f t="shared" ca="1" si="27"/>
        <v>2951.7696311363816</v>
      </c>
      <c r="Q142" s="11">
        <f t="shared" ca="1" si="27"/>
        <v>2709.1034748555608</v>
      </c>
      <c r="R142" s="11">
        <f t="shared" ca="1" si="27"/>
        <v>2494.7303322762723</v>
      </c>
      <c r="S142" s="11">
        <f t="shared" ca="1" si="27"/>
        <v>2304.3783587901594</v>
      </c>
      <c r="T142" s="11">
        <f t="shared" ca="1" si="27"/>
        <v>2134.5424805171838</v>
      </c>
      <c r="U142" s="11">
        <f t="shared" ca="1" si="27"/>
        <v>1982.3339255875021</v>
      </c>
      <c r="V142" s="11">
        <f t="shared" ca="1" si="26"/>
        <v>1845.3587221212902</v>
      </c>
      <c r="W142" s="11">
        <f t="shared" ca="1" si="26"/>
        <v>1721.620972394707</v>
      </c>
      <c r="X142" s="11">
        <f t="shared" ca="1" si="26"/>
        <v>1609.4463317548455</v>
      </c>
      <c r="Y142" s="11">
        <f t="shared" ca="1" si="26"/>
        <v>1507.4215547853439</v>
      </c>
      <c r="Z142" s="11">
        <f t="shared" ca="1" si="26"/>
        <v>1414.346653285505</v>
      </c>
      <c r="AA142" s="11">
        <f t="shared" ca="1" si="26"/>
        <v>1329.1968961319456</v>
      </c>
      <c r="AB142" s="11">
        <f t="shared" ca="1" si="26"/>
        <v>1251.0924789525793</v>
      </c>
      <c r="AC142" s="11">
        <f t="shared" ca="1" si="26"/>
        <v>1179.2741798695483</v>
      </c>
      <c r="AD142" s="11">
        <f t="shared" ca="1" si="26"/>
        <v>1113.0837028853487</v>
      </c>
      <c r="AE142" s="11">
        <f t="shared" ca="1" si="26"/>
        <v>1051.9477088346266</v>
      </c>
      <c r="AF142" s="11">
        <f t="shared" ca="1" si="26"/>
        <v>995.36476254082345</v>
      </c>
      <c r="AG142" s="11">
        <f t="shared" ca="1" si="26"/>
        <v>942.8945993680627</v>
      </c>
      <c r="AH142" s="11">
        <f t="shared" ca="1" si="26"/>
        <v>894.1492474443744</v>
      </c>
      <c r="AI142" s="11">
        <f t="shared" ca="1" si="26"/>
        <v>848.785643443259</v>
      </c>
      <c r="AJ142" s="11">
        <f t="shared" ca="1" si="26"/>
        <v>806.49945761981928</v>
      </c>
    </row>
    <row r="143" spans="1:36" x14ac:dyDescent="0.2">
      <c r="A143" s="11">
        <f t="shared" si="28"/>
        <v>264.00099999999998</v>
      </c>
      <c r="B143" s="11">
        <f t="shared" ca="1" si="30"/>
        <v>1.0944164646339043</v>
      </c>
      <c r="C143" s="11">
        <f t="shared" ca="1" si="29"/>
        <v>11701.521158216676</v>
      </c>
      <c r="D143" s="11">
        <f t="shared" ca="1" si="20"/>
        <v>10378.956751173428</v>
      </c>
      <c r="E143" s="11">
        <f t="shared" ca="1" si="27"/>
        <v>9648.3545221407567</v>
      </c>
      <c r="F143" s="11">
        <f t="shared" ca="1" si="27"/>
        <v>8625.40139731415</v>
      </c>
      <c r="G143" s="11">
        <f t="shared" ca="1" si="27"/>
        <v>7668.480131656207</v>
      </c>
      <c r="H143" s="11">
        <f t="shared" ca="1" si="27"/>
        <v>6805.0289798958565</v>
      </c>
      <c r="I143" s="11">
        <f t="shared" ca="1" si="27"/>
        <v>6044.9248181584535</v>
      </c>
      <c r="J143" s="11">
        <f t="shared" ca="1" si="27"/>
        <v>5385.5968398073937</v>
      </c>
      <c r="K143" s="11">
        <f t="shared" ca="1" si="27"/>
        <v>4817.7207530617306</v>
      </c>
      <c r="L143" s="11">
        <f t="shared" ca="1" si="27"/>
        <v>4329.4417553220646</v>
      </c>
      <c r="M143" s="11">
        <f t="shared" ca="1" si="27"/>
        <v>3908.849642413908</v>
      </c>
      <c r="N143" s="11">
        <f t="shared" ca="1" si="27"/>
        <v>3545.1546286989173</v>
      </c>
      <c r="O143" s="11">
        <f t="shared" ca="1" si="27"/>
        <v>3229.0880906034481</v>
      </c>
      <c r="P143" s="11">
        <f t="shared" ca="1" si="27"/>
        <v>2952.9090875307079</v>
      </c>
      <c r="Q143" s="11">
        <f t="shared" ca="1" si="27"/>
        <v>2710.2429312498871</v>
      </c>
      <c r="R143" s="11">
        <f t="shared" ca="1" si="27"/>
        <v>2495.8697886705986</v>
      </c>
      <c r="S143" s="11">
        <f t="shared" ca="1" si="27"/>
        <v>2305.5178151844857</v>
      </c>
      <c r="T143" s="11">
        <f t="shared" ca="1" si="27"/>
        <v>2135.6819369115101</v>
      </c>
      <c r="U143" s="11">
        <f t="shared" ca="1" si="27"/>
        <v>1983.4733819818282</v>
      </c>
      <c r="V143" s="11">
        <f t="shared" ref="V143:AJ158" ca="1" si="31">V142+(($B142+$B143)/2)^(4/3)/$B$4*$B$3</f>
        <v>1846.4981785156162</v>
      </c>
      <c r="W143" s="11">
        <f t="shared" ca="1" si="31"/>
        <v>1722.7604287890331</v>
      </c>
      <c r="X143" s="11">
        <f t="shared" ca="1" si="31"/>
        <v>1610.5857881491715</v>
      </c>
      <c r="Y143" s="11">
        <f t="shared" ca="1" si="31"/>
        <v>1508.56101117967</v>
      </c>
      <c r="Z143" s="11">
        <f t="shared" ca="1" si="31"/>
        <v>1415.4861096798311</v>
      </c>
      <c r="AA143" s="11">
        <f t="shared" ca="1" si="31"/>
        <v>1330.3363525262716</v>
      </c>
      <c r="AB143" s="11">
        <f t="shared" ca="1" si="31"/>
        <v>1252.2319353469054</v>
      </c>
      <c r="AC143" s="11">
        <f t="shared" ca="1" si="31"/>
        <v>1180.4136362638744</v>
      </c>
      <c r="AD143" s="11">
        <f t="shared" ca="1" si="31"/>
        <v>1114.2231592796747</v>
      </c>
      <c r="AE143" s="11">
        <f t="shared" ca="1" si="31"/>
        <v>1053.0871652289527</v>
      </c>
      <c r="AF143" s="11">
        <f t="shared" ca="1" si="31"/>
        <v>996.50421893514954</v>
      </c>
      <c r="AG143" s="11">
        <f t="shared" ca="1" si="31"/>
        <v>944.03405576238879</v>
      </c>
      <c r="AH143" s="11">
        <f t="shared" ca="1" si="31"/>
        <v>895.28870383870048</v>
      </c>
      <c r="AI143" s="11">
        <f t="shared" ca="1" si="31"/>
        <v>849.92509983758509</v>
      </c>
      <c r="AJ143" s="11">
        <f t="shared" ca="1" si="31"/>
        <v>807.63891401414548</v>
      </c>
    </row>
    <row r="144" spans="1:36" x14ac:dyDescent="0.2">
      <c r="A144" s="11">
        <f t="shared" si="28"/>
        <v>266.00099999999998</v>
      </c>
      <c r="B144" s="11">
        <f t="shared" ca="1" si="30"/>
        <v>1.0778909312692773</v>
      </c>
      <c r="C144" s="11">
        <f t="shared" ca="1" si="29"/>
        <v>11702.637648754651</v>
      </c>
      <c r="D144" s="11">
        <f t="shared" ca="1" si="20"/>
        <v>10380.061931360888</v>
      </c>
      <c r="E144" s="11">
        <f t="shared" ca="1" si="27"/>
        <v>9649.4710126787322</v>
      </c>
      <c r="F144" s="11">
        <f t="shared" ca="1" si="27"/>
        <v>8626.5178878521256</v>
      </c>
      <c r="G144" s="11">
        <f t="shared" ca="1" si="27"/>
        <v>7669.5966221941826</v>
      </c>
      <c r="H144" s="11">
        <f t="shared" ca="1" si="27"/>
        <v>6806.1454704338321</v>
      </c>
      <c r="I144" s="11">
        <f t="shared" ca="1" si="27"/>
        <v>6046.041308696429</v>
      </c>
      <c r="J144" s="11">
        <f t="shared" ca="1" si="27"/>
        <v>5386.7133303453693</v>
      </c>
      <c r="K144" s="11">
        <f t="shared" ca="1" si="27"/>
        <v>4818.8372435997062</v>
      </c>
      <c r="L144" s="11">
        <f t="shared" ca="1" si="27"/>
        <v>4330.5582458600402</v>
      </c>
      <c r="M144" s="11">
        <f t="shared" ca="1" si="27"/>
        <v>3909.9661329518831</v>
      </c>
      <c r="N144" s="11">
        <f t="shared" ca="1" si="27"/>
        <v>3546.2711192368924</v>
      </c>
      <c r="O144" s="11">
        <f t="shared" ca="1" si="27"/>
        <v>3230.2045811414232</v>
      </c>
      <c r="P144" s="11">
        <f t="shared" ca="1" si="27"/>
        <v>2954.025578068683</v>
      </c>
      <c r="Q144" s="11">
        <f t="shared" ca="1" si="27"/>
        <v>2711.3594217878622</v>
      </c>
      <c r="R144" s="11">
        <f t="shared" ca="1" si="27"/>
        <v>2496.9862792085737</v>
      </c>
      <c r="S144" s="11">
        <f t="shared" ca="1" si="27"/>
        <v>2306.6343057224608</v>
      </c>
      <c r="T144" s="11">
        <f t="shared" ca="1" si="27"/>
        <v>2136.7984274494852</v>
      </c>
      <c r="U144" s="11">
        <f t="shared" ca="1" si="27"/>
        <v>1984.5898725198035</v>
      </c>
      <c r="V144" s="11">
        <f t="shared" ca="1" si="31"/>
        <v>1847.6146690535916</v>
      </c>
      <c r="W144" s="11">
        <f t="shared" ca="1" si="31"/>
        <v>1723.8769193270084</v>
      </c>
      <c r="X144" s="11">
        <f t="shared" ca="1" si="31"/>
        <v>1611.7022786871469</v>
      </c>
      <c r="Y144" s="11">
        <f t="shared" ca="1" si="31"/>
        <v>1509.6775017176453</v>
      </c>
      <c r="Z144" s="11">
        <f t="shared" ca="1" si="31"/>
        <v>1416.6026002178064</v>
      </c>
      <c r="AA144" s="11">
        <f t="shared" ca="1" si="31"/>
        <v>1331.452843064247</v>
      </c>
      <c r="AB144" s="11">
        <f t="shared" ca="1" si="31"/>
        <v>1253.3484258848807</v>
      </c>
      <c r="AC144" s="11">
        <f t="shared" ca="1" si="31"/>
        <v>1181.5301268018497</v>
      </c>
      <c r="AD144" s="11">
        <f t="shared" ca="1" si="31"/>
        <v>1115.3396498176501</v>
      </c>
      <c r="AE144" s="11">
        <f t="shared" ca="1" si="31"/>
        <v>1054.203655766928</v>
      </c>
      <c r="AF144" s="11">
        <f t="shared" ca="1" si="31"/>
        <v>997.62070947312475</v>
      </c>
      <c r="AG144" s="11">
        <f t="shared" ca="1" si="31"/>
        <v>945.150546300364</v>
      </c>
      <c r="AH144" s="11">
        <f t="shared" ca="1" si="31"/>
        <v>896.40519437667569</v>
      </c>
      <c r="AI144" s="11">
        <f t="shared" ca="1" si="31"/>
        <v>851.0415903755603</v>
      </c>
      <c r="AJ144" s="11">
        <f t="shared" ca="1" si="31"/>
        <v>808.75540455212069</v>
      </c>
    </row>
    <row r="145" spans="1:36" x14ac:dyDescent="0.2">
      <c r="A145" s="11">
        <f t="shared" si="28"/>
        <v>268.00099999999998</v>
      </c>
      <c r="B145" s="11">
        <f t="shared" ca="1" si="30"/>
        <v>1.0617306922469902</v>
      </c>
      <c r="C145" s="11">
        <f t="shared" ca="1" si="29"/>
        <v>11703.731796517935</v>
      </c>
      <c r="D145" s="11">
        <f t="shared" ref="D145:D208" ca="1" si="32">D144+($B145)^(4/3)/$B$4*$B$3</f>
        <v>10381.145074440692</v>
      </c>
      <c r="E145" s="11">
        <f t="shared" ca="1" si="27"/>
        <v>9650.5651604420163</v>
      </c>
      <c r="F145" s="11">
        <f t="shared" ca="1" si="27"/>
        <v>8627.6120356154097</v>
      </c>
      <c r="G145" s="11">
        <f t="shared" ca="1" si="27"/>
        <v>7670.6907699574667</v>
      </c>
      <c r="H145" s="11">
        <f t="shared" ca="1" si="27"/>
        <v>6807.2396181971162</v>
      </c>
      <c r="I145" s="11">
        <f t="shared" ca="1" si="27"/>
        <v>6047.1354564597132</v>
      </c>
      <c r="J145" s="11">
        <f t="shared" ca="1" si="27"/>
        <v>5387.8074781086534</v>
      </c>
      <c r="K145" s="11">
        <f t="shared" ca="1" si="27"/>
        <v>4819.9313913629903</v>
      </c>
      <c r="L145" s="11">
        <f t="shared" ca="1" si="27"/>
        <v>4331.6523936233243</v>
      </c>
      <c r="M145" s="11">
        <f t="shared" ca="1" si="27"/>
        <v>3911.0602807151672</v>
      </c>
      <c r="N145" s="11">
        <f t="shared" ca="1" si="27"/>
        <v>3547.3652670001766</v>
      </c>
      <c r="O145" s="11">
        <f t="shared" ca="1" si="27"/>
        <v>3231.2987289047073</v>
      </c>
      <c r="P145" s="11">
        <f t="shared" ca="1" si="27"/>
        <v>2955.1197258319671</v>
      </c>
      <c r="Q145" s="11">
        <f t="shared" ca="1" si="27"/>
        <v>2712.4535695511463</v>
      </c>
      <c r="R145" s="11">
        <f t="shared" ca="1" si="27"/>
        <v>2498.0804269718578</v>
      </c>
      <c r="S145" s="11">
        <f t="shared" ca="1" si="27"/>
        <v>2307.7284534857449</v>
      </c>
      <c r="T145" s="11">
        <f t="shared" ca="1" si="27"/>
        <v>2137.8925752127693</v>
      </c>
      <c r="U145" s="11">
        <f t="shared" ca="1" si="27"/>
        <v>1985.6840202830876</v>
      </c>
      <c r="V145" s="11">
        <f t="shared" ca="1" si="31"/>
        <v>1848.7088168168757</v>
      </c>
      <c r="W145" s="11">
        <f t="shared" ca="1" si="31"/>
        <v>1724.9710670902925</v>
      </c>
      <c r="X145" s="11">
        <f t="shared" ca="1" si="31"/>
        <v>1612.796426450431</v>
      </c>
      <c r="Y145" s="11">
        <f t="shared" ca="1" si="31"/>
        <v>1510.7716494809295</v>
      </c>
      <c r="Z145" s="11">
        <f t="shared" ca="1" si="31"/>
        <v>1417.6967479810905</v>
      </c>
      <c r="AA145" s="11">
        <f t="shared" ca="1" si="31"/>
        <v>1332.5469908275311</v>
      </c>
      <c r="AB145" s="11">
        <f t="shared" ca="1" si="31"/>
        <v>1254.4425736481649</v>
      </c>
      <c r="AC145" s="11">
        <f t="shared" ca="1" si="31"/>
        <v>1182.6242745651339</v>
      </c>
      <c r="AD145" s="11">
        <f t="shared" ca="1" si="31"/>
        <v>1116.4337975809342</v>
      </c>
      <c r="AE145" s="11">
        <f t="shared" ca="1" si="31"/>
        <v>1055.2978035302121</v>
      </c>
      <c r="AF145" s="11">
        <f t="shared" ca="1" si="31"/>
        <v>998.71485723640899</v>
      </c>
      <c r="AG145" s="11">
        <f t="shared" ca="1" si="31"/>
        <v>946.24469406364824</v>
      </c>
      <c r="AH145" s="11">
        <f t="shared" ca="1" si="31"/>
        <v>897.49934213995994</v>
      </c>
      <c r="AI145" s="11">
        <f t="shared" ca="1" si="31"/>
        <v>852.13573813884454</v>
      </c>
      <c r="AJ145" s="11">
        <f t="shared" ca="1" si="31"/>
        <v>809.84955231540494</v>
      </c>
    </row>
    <row r="146" spans="1:36" x14ac:dyDescent="0.2">
      <c r="A146" s="11">
        <f t="shared" si="28"/>
        <v>270.00099999999998</v>
      </c>
      <c r="B146" s="11">
        <f t="shared" ca="1" si="30"/>
        <v>1.0459251833498426</v>
      </c>
      <c r="C146" s="11">
        <f t="shared" ca="1" si="29"/>
        <v>11704.804203444786</v>
      </c>
      <c r="D146" s="11">
        <f t="shared" ca="1" si="32"/>
        <v>10382.206772018422</v>
      </c>
      <c r="E146" s="11">
        <f t="shared" ca="1" si="27"/>
        <v>9651.6375673688672</v>
      </c>
      <c r="F146" s="11">
        <f t="shared" ca="1" si="27"/>
        <v>8628.6844425422605</v>
      </c>
      <c r="G146" s="11">
        <f t="shared" ca="1" si="27"/>
        <v>7671.7631768843175</v>
      </c>
      <c r="H146" s="11">
        <f t="shared" ca="1" si="27"/>
        <v>6808.312025123967</v>
      </c>
      <c r="I146" s="11">
        <f t="shared" ca="1" si="27"/>
        <v>6048.207863386564</v>
      </c>
      <c r="J146" s="11">
        <f t="shared" ca="1" si="27"/>
        <v>5388.8798850355042</v>
      </c>
      <c r="K146" s="11">
        <f t="shared" ca="1" si="27"/>
        <v>4821.0037982898411</v>
      </c>
      <c r="L146" s="11">
        <f t="shared" ca="1" si="27"/>
        <v>4332.7248005501751</v>
      </c>
      <c r="M146" s="11">
        <f t="shared" ca="1" si="27"/>
        <v>3912.132687642018</v>
      </c>
      <c r="N146" s="11">
        <f t="shared" ca="1" si="27"/>
        <v>3548.4376739270274</v>
      </c>
      <c r="O146" s="11">
        <f t="shared" ca="1" si="27"/>
        <v>3232.3711358315581</v>
      </c>
      <c r="P146" s="11">
        <f t="shared" ca="1" si="27"/>
        <v>2956.1921327588179</v>
      </c>
      <c r="Q146" s="11">
        <f t="shared" ca="1" si="27"/>
        <v>2713.5259764779971</v>
      </c>
      <c r="R146" s="11">
        <f t="shared" ca="1" si="27"/>
        <v>2499.1528338987086</v>
      </c>
      <c r="S146" s="11">
        <f t="shared" ca="1" si="27"/>
        <v>2308.8008604125957</v>
      </c>
      <c r="T146" s="11">
        <f t="shared" ca="1" si="27"/>
        <v>2138.9649821396201</v>
      </c>
      <c r="U146" s="11">
        <f t="shared" ca="1" si="27"/>
        <v>1986.7564272099385</v>
      </c>
      <c r="V146" s="11">
        <f t="shared" ca="1" si="31"/>
        <v>1849.7812237437265</v>
      </c>
      <c r="W146" s="11">
        <f t="shared" ca="1" si="31"/>
        <v>1726.0434740171434</v>
      </c>
      <c r="X146" s="11">
        <f t="shared" ca="1" si="31"/>
        <v>1613.8688333772818</v>
      </c>
      <c r="Y146" s="11">
        <f t="shared" ca="1" si="31"/>
        <v>1511.8440564077803</v>
      </c>
      <c r="Z146" s="11">
        <f t="shared" ca="1" si="31"/>
        <v>1418.7691549079414</v>
      </c>
      <c r="AA146" s="11">
        <f t="shared" ca="1" si="31"/>
        <v>1333.6193977543819</v>
      </c>
      <c r="AB146" s="11">
        <f t="shared" ca="1" si="31"/>
        <v>1255.5149805750157</v>
      </c>
      <c r="AC146" s="11">
        <f t="shared" ca="1" si="31"/>
        <v>1183.6966814919847</v>
      </c>
      <c r="AD146" s="11">
        <f t="shared" ca="1" si="31"/>
        <v>1117.506204507785</v>
      </c>
      <c r="AE146" s="11">
        <f t="shared" ca="1" si="31"/>
        <v>1056.370210457063</v>
      </c>
      <c r="AF146" s="11">
        <f t="shared" ca="1" si="31"/>
        <v>999.78726416325969</v>
      </c>
      <c r="AG146" s="11">
        <f t="shared" ca="1" si="31"/>
        <v>947.31710099049894</v>
      </c>
      <c r="AH146" s="11">
        <f t="shared" ca="1" si="31"/>
        <v>898.57174906681064</v>
      </c>
      <c r="AI146" s="11">
        <f t="shared" ca="1" si="31"/>
        <v>853.20814506569525</v>
      </c>
      <c r="AJ146" s="11">
        <f t="shared" ca="1" si="31"/>
        <v>810.92195924225564</v>
      </c>
    </row>
    <row r="147" spans="1:36" x14ac:dyDescent="0.2">
      <c r="A147" s="11">
        <f t="shared" si="28"/>
        <v>272.00099999999998</v>
      </c>
      <c r="B147" s="11">
        <f t="shared" ca="1" si="30"/>
        <v>1.0304642159811714</v>
      </c>
      <c r="C147" s="11">
        <f t="shared" ca="1" si="29"/>
        <v>11705.855451187907</v>
      </c>
      <c r="D147" s="11">
        <f t="shared" ca="1" si="32"/>
        <v>10383.247595831746</v>
      </c>
      <c r="E147" s="11">
        <f t="shared" ca="1" si="27"/>
        <v>9652.6888151119874</v>
      </c>
      <c r="F147" s="11">
        <f t="shared" ca="1" si="27"/>
        <v>8629.7356902853808</v>
      </c>
      <c r="G147" s="11">
        <f t="shared" ca="1" si="27"/>
        <v>7672.8144246274369</v>
      </c>
      <c r="H147" s="11">
        <f t="shared" ca="1" si="27"/>
        <v>6809.3632728670864</v>
      </c>
      <c r="I147" s="11">
        <f t="shared" ca="1" si="27"/>
        <v>6049.2591111296833</v>
      </c>
      <c r="J147" s="11">
        <f t="shared" ca="1" si="27"/>
        <v>5389.9311327786236</v>
      </c>
      <c r="K147" s="11">
        <f t="shared" ca="1" si="27"/>
        <v>4822.0550460329605</v>
      </c>
      <c r="L147" s="11">
        <f t="shared" ca="1" si="27"/>
        <v>4333.7760482932945</v>
      </c>
      <c r="M147" s="11">
        <f t="shared" ca="1" si="27"/>
        <v>3913.1839353851374</v>
      </c>
      <c r="N147" s="11">
        <f t="shared" ca="1" si="27"/>
        <v>3549.4889216701467</v>
      </c>
      <c r="O147" s="11">
        <f t="shared" ca="1" si="27"/>
        <v>3233.4223835746775</v>
      </c>
      <c r="P147" s="11">
        <f t="shared" ca="1" si="27"/>
        <v>2957.2433805019373</v>
      </c>
      <c r="Q147" s="11">
        <f t="shared" ca="1" si="27"/>
        <v>2714.5772242211165</v>
      </c>
      <c r="R147" s="11">
        <f t="shared" ca="1" si="27"/>
        <v>2500.204081641828</v>
      </c>
      <c r="S147" s="11">
        <f t="shared" ca="1" si="27"/>
        <v>2309.8521081557151</v>
      </c>
      <c r="T147" s="11">
        <f t="shared" ca="1" si="27"/>
        <v>2140.0162298827395</v>
      </c>
      <c r="U147" s="11">
        <f t="shared" ca="1" si="27"/>
        <v>1987.807674953058</v>
      </c>
      <c r="V147" s="11">
        <f t="shared" ca="1" si="31"/>
        <v>1850.8324714868461</v>
      </c>
      <c r="W147" s="11">
        <f t="shared" ca="1" si="31"/>
        <v>1727.0947217602629</v>
      </c>
      <c r="X147" s="11">
        <f t="shared" ca="1" si="31"/>
        <v>1614.9200811204014</v>
      </c>
      <c r="Y147" s="11">
        <f t="shared" ca="1" si="31"/>
        <v>1512.8953041508998</v>
      </c>
      <c r="Z147" s="11">
        <f t="shared" ca="1" si="31"/>
        <v>1419.8204026510609</v>
      </c>
      <c r="AA147" s="11">
        <f t="shared" ca="1" si="31"/>
        <v>1334.6706454975015</v>
      </c>
      <c r="AB147" s="11">
        <f t="shared" ca="1" si="31"/>
        <v>1256.5662283181352</v>
      </c>
      <c r="AC147" s="11">
        <f t="shared" ca="1" si="31"/>
        <v>1184.7479292351043</v>
      </c>
      <c r="AD147" s="11">
        <f t="shared" ca="1" si="31"/>
        <v>1118.5574522509046</v>
      </c>
      <c r="AE147" s="11">
        <f t="shared" ca="1" si="31"/>
        <v>1057.4214582001825</v>
      </c>
      <c r="AF147" s="11">
        <f t="shared" ca="1" si="31"/>
        <v>1000.8385119063792</v>
      </c>
      <c r="AG147" s="11">
        <f t="shared" ca="1" si="31"/>
        <v>948.3683487336184</v>
      </c>
      <c r="AH147" s="11">
        <f t="shared" ca="1" si="31"/>
        <v>899.6229968099301</v>
      </c>
      <c r="AI147" s="11">
        <f t="shared" ca="1" si="31"/>
        <v>854.25939280881471</v>
      </c>
      <c r="AJ147" s="11">
        <f t="shared" ca="1" si="31"/>
        <v>811.9732069853751</v>
      </c>
    </row>
    <row r="148" spans="1:36" x14ac:dyDescent="0.2">
      <c r="A148" s="11">
        <f t="shared" si="28"/>
        <v>274.00099999999998</v>
      </c>
      <c r="B148" s="11">
        <f t="shared" ca="1" si="30"/>
        <v>1.0153379613795765</v>
      </c>
      <c r="C148" s="11">
        <f t="shared" ca="1" si="29"/>
        <v>11706.886101931921</v>
      </c>
      <c r="D148" s="11">
        <f t="shared" ca="1" si="32"/>
        <v>10384.268098548318</v>
      </c>
      <c r="E148" s="11">
        <f t="shared" ca="1" si="27"/>
        <v>9653.719465856002</v>
      </c>
      <c r="F148" s="11">
        <f t="shared" ca="1" si="27"/>
        <v>8630.7663410293953</v>
      </c>
      <c r="G148" s="11">
        <f t="shared" ca="1" si="27"/>
        <v>7673.8450753714505</v>
      </c>
      <c r="H148" s="11">
        <f t="shared" ca="1" si="27"/>
        <v>6810.3939236111</v>
      </c>
      <c r="I148" s="11">
        <f t="shared" ca="1" si="27"/>
        <v>6050.289761873697</v>
      </c>
      <c r="J148" s="11">
        <f t="shared" ca="1" si="27"/>
        <v>5390.9617835226372</v>
      </c>
      <c r="K148" s="11">
        <f t="shared" ca="1" si="27"/>
        <v>4823.0856967769741</v>
      </c>
      <c r="L148" s="11">
        <f t="shared" ca="1" si="27"/>
        <v>4334.8066990373081</v>
      </c>
      <c r="M148" s="11">
        <f t="shared" ca="1" si="27"/>
        <v>3914.214586129151</v>
      </c>
      <c r="N148" s="11">
        <f t="shared" ca="1" si="27"/>
        <v>3550.5195724141604</v>
      </c>
      <c r="O148" s="11">
        <f t="shared" ca="1" si="27"/>
        <v>3234.4530343186912</v>
      </c>
      <c r="P148" s="11">
        <f t="shared" ca="1" si="27"/>
        <v>2958.2740312459509</v>
      </c>
      <c r="Q148" s="11">
        <f t="shared" ca="1" si="27"/>
        <v>2715.6078749651301</v>
      </c>
      <c r="R148" s="11">
        <f t="shared" ca="1" si="27"/>
        <v>2501.2347323858417</v>
      </c>
      <c r="S148" s="11">
        <f t="shared" ca="1" si="27"/>
        <v>2310.8827588997287</v>
      </c>
      <c r="T148" s="11">
        <f t="shared" ca="1" si="27"/>
        <v>2141.0468806267531</v>
      </c>
      <c r="U148" s="11">
        <f t="shared" ca="1" si="27"/>
        <v>1988.8383256970717</v>
      </c>
      <c r="V148" s="11">
        <f t="shared" ca="1" si="31"/>
        <v>1851.8631222308597</v>
      </c>
      <c r="W148" s="11">
        <f t="shared" ca="1" si="31"/>
        <v>1728.1253725042766</v>
      </c>
      <c r="X148" s="11">
        <f t="shared" ca="1" si="31"/>
        <v>1615.950731864415</v>
      </c>
      <c r="Y148" s="11">
        <f t="shared" ca="1" si="31"/>
        <v>1513.9259548949135</v>
      </c>
      <c r="Z148" s="11">
        <f t="shared" ca="1" si="31"/>
        <v>1420.8510533950746</v>
      </c>
      <c r="AA148" s="11">
        <f t="shared" ca="1" si="31"/>
        <v>1335.7012962415151</v>
      </c>
      <c r="AB148" s="11">
        <f t="shared" ca="1" si="31"/>
        <v>1257.5968790621489</v>
      </c>
      <c r="AC148" s="11">
        <f t="shared" ca="1" si="31"/>
        <v>1185.7785799791179</v>
      </c>
      <c r="AD148" s="11">
        <f t="shared" ca="1" si="31"/>
        <v>1119.5881029949182</v>
      </c>
      <c r="AE148" s="11">
        <f t="shared" ca="1" si="31"/>
        <v>1058.4521089441962</v>
      </c>
      <c r="AF148" s="11">
        <f t="shared" ca="1" si="31"/>
        <v>1001.8691626503929</v>
      </c>
      <c r="AG148" s="11">
        <f t="shared" ca="1" si="31"/>
        <v>949.39899947763217</v>
      </c>
      <c r="AH148" s="11">
        <f t="shared" ca="1" si="31"/>
        <v>900.65364755394387</v>
      </c>
      <c r="AI148" s="11">
        <f t="shared" ca="1" si="31"/>
        <v>855.29004355282848</v>
      </c>
      <c r="AJ148" s="11">
        <f t="shared" ca="1" si="31"/>
        <v>813.00385772938887</v>
      </c>
    </row>
    <row r="149" spans="1:36" x14ac:dyDescent="0.2">
      <c r="A149" s="11">
        <f t="shared" si="28"/>
        <v>276.00099999999998</v>
      </c>
      <c r="B149" s="11">
        <f t="shared" ca="1" si="30"/>
        <v>1.0005369355966565</v>
      </c>
      <c r="C149" s="11">
        <f t="shared" ca="1" si="29"/>
        <v>11707.896699172645</v>
      </c>
      <c r="D149" s="11">
        <f t="shared" ca="1" si="32"/>
        <v>10385.268814526506</v>
      </c>
      <c r="E149" s="11">
        <f t="shared" ca="1" si="27"/>
        <v>9654.7300630967256</v>
      </c>
      <c r="F149" s="11">
        <f t="shared" ca="1" si="27"/>
        <v>8631.776938270119</v>
      </c>
      <c r="G149" s="11">
        <f t="shared" ca="1" si="27"/>
        <v>7674.8556726121733</v>
      </c>
      <c r="H149" s="11">
        <f t="shared" ca="1" si="27"/>
        <v>6811.4045208518228</v>
      </c>
      <c r="I149" s="11">
        <f t="shared" ca="1" si="27"/>
        <v>6051.3003591144197</v>
      </c>
      <c r="J149" s="11">
        <f t="shared" ca="1" si="27"/>
        <v>5391.97238076336</v>
      </c>
      <c r="K149" s="11">
        <f t="shared" ca="1" si="27"/>
        <v>4824.0962940176969</v>
      </c>
      <c r="L149" s="11">
        <f t="shared" ca="1" si="27"/>
        <v>4335.8172962780309</v>
      </c>
      <c r="M149" s="11">
        <f t="shared" ca="1" si="27"/>
        <v>3915.2251833698742</v>
      </c>
      <c r="N149" s="11">
        <f t="shared" ca="1" si="27"/>
        <v>3551.5301696548836</v>
      </c>
      <c r="O149" s="11">
        <f t="shared" ca="1" si="27"/>
        <v>3235.4636315594144</v>
      </c>
      <c r="P149" s="11">
        <f t="shared" ca="1" si="27"/>
        <v>2959.2846284866741</v>
      </c>
      <c r="Q149" s="11">
        <f t="shared" ca="1" si="27"/>
        <v>2716.6184722058533</v>
      </c>
      <c r="R149" s="11">
        <f t="shared" ca="1" si="27"/>
        <v>2502.2453296265649</v>
      </c>
      <c r="S149" s="11">
        <f t="shared" ca="1" si="27"/>
        <v>2311.8933561404519</v>
      </c>
      <c r="T149" s="11">
        <f t="shared" ca="1" si="27"/>
        <v>2142.0574778674763</v>
      </c>
      <c r="U149" s="11">
        <f t="shared" ca="1" si="27"/>
        <v>1989.8489229377947</v>
      </c>
      <c r="V149" s="11">
        <f t="shared" ca="1" si="31"/>
        <v>1852.8737194715827</v>
      </c>
      <c r="W149" s="11">
        <f t="shared" ca="1" si="31"/>
        <v>1729.1359697449996</v>
      </c>
      <c r="X149" s="11">
        <f t="shared" ca="1" si="31"/>
        <v>1616.961329105138</v>
      </c>
      <c r="Y149" s="11">
        <f t="shared" ca="1" si="31"/>
        <v>1514.9365521356365</v>
      </c>
      <c r="Z149" s="11">
        <f t="shared" ca="1" si="31"/>
        <v>1421.8616506357976</v>
      </c>
      <c r="AA149" s="11">
        <f t="shared" ca="1" si="31"/>
        <v>1336.7118934822381</v>
      </c>
      <c r="AB149" s="11">
        <f t="shared" ca="1" si="31"/>
        <v>1258.6074763028719</v>
      </c>
      <c r="AC149" s="11">
        <f t="shared" ca="1" si="31"/>
        <v>1186.7891772198409</v>
      </c>
      <c r="AD149" s="11">
        <f t="shared" ca="1" si="31"/>
        <v>1120.5987002356412</v>
      </c>
      <c r="AE149" s="11">
        <f t="shared" ca="1" si="31"/>
        <v>1059.4627061849192</v>
      </c>
      <c r="AF149" s="11">
        <f t="shared" ca="1" si="31"/>
        <v>1002.8797598911159</v>
      </c>
      <c r="AG149" s="11">
        <f t="shared" ca="1" si="31"/>
        <v>950.40959671835515</v>
      </c>
      <c r="AH149" s="11">
        <f t="shared" ca="1" si="31"/>
        <v>901.66424479466684</v>
      </c>
      <c r="AI149" s="11">
        <f t="shared" ca="1" si="31"/>
        <v>856.30064079355145</v>
      </c>
      <c r="AJ149" s="11">
        <f t="shared" ca="1" si="31"/>
        <v>814.01445497011184</v>
      </c>
    </row>
    <row r="150" spans="1:36" x14ac:dyDescent="0.2">
      <c r="A150" s="11">
        <f t="shared" si="28"/>
        <v>278.00099999999998</v>
      </c>
      <c r="B150" s="11">
        <f t="shared" ca="1" si="30"/>
        <v>0.98605198519616133</v>
      </c>
      <c r="C150" s="11">
        <f t="shared" ca="1" si="29"/>
        <v>11708.887768460163</v>
      </c>
      <c r="D150" s="11">
        <f t="shared" ca="1" si="32"/>
        <v>10386.250260540914</v>
      </c>
      <c r="E150" s="11">
        <f t="shared" ref="E150:U164" ca="1" si="33">E149+(($B149+$B150)/2)^(4/3)/$B$4*$B$3</f>
        <v>9655.7211323842439</v>
      </c>
      <c r="F150" s="11">
        <f t="shared" ca="1" si="33"/>
        <v>8632.7680075576372</v>
      </c>
      <c r="G150" s="11">
        <f t="shared" ca="1" si="33"/>
        <v>7675.8467418996906</v>
      </c>
      <c r="H150" s="11">
        <f t="shared" ca="1" si="33"/>
        <v>6812.3955901393401</v>
      </c>
      <c r="I150" s="11">
        <f t="shared" ca="1" si="33"/>
        <v>6052.2914284019371</v>
      </c>
      <c r="J150" s="11">
        <f t="shared" ca="1" si="33"/>
        <v>5392.9634500508773</v>
      </c>
      <c r="K150" s="11">
        <f t="shared" ca="1" si="33"/>
        <v>4825.0873633052142</v>
      </c>
      <c r="L150" s="11">
        <f t="shared" ca="1" si="33"/>
        <v>4336.8083655655482</v>
      </c>
      <c r="M150" s="11">
        <f t="shared" ca="1" si="33"/>
        <v>3916.216252657392</v>
      </c>
      <c r="N150" s="11">
        <f t="shared" ca="1" si="33"/>
        <v>3552.5212389424014</v>
      </c>
      <c r="O150" s="11">
        <f t="shared" ca="1" si="33"/>
        <v>3236.4547008469322</v>
      </c>
      <c r="P150" s="11">
        <f t="shared" ca="1" si="33"/>
        <v>2960.2756977741919</v>
      </c>
      <c r="Q150" s="11">
        <f t="shared" ca="1" si="33"/>
        <v>2717.6095414933711</v>
      </c>
      <c r="R150" s="11">
        <f t="shared" ca="1" si="33"/>
        <v>2503.2363989140827</v>
      </c>
      <c r="S150" s="11">
        <f t="shared" ca="1" si="33"/>
        <v>2312.8844254279697</v>
      </c>
      <c r="T150" s="11">
        <f t="shared" ca="1" si="33"/>
        <v>2143.0485471549941</v>
      </c>
      <c r="U150" s="11">
        <f t="shared" ca="1" si="33"/>
        <v>1990.8399922253125</v>
      </c>
      <c r="V150" s="11">
        <f t="shared" ca="1" si="31"/>
        <v>1853.8647887591005</v>
      </c>
      <c r="W150" s="11">
        <f t="shared" ca="1" si="31"/>
        <v>1730.1270390325174</v>
      </c>
      <c r="X150" s="11">
        <f t="shared" ca="1" si="31"/>
        <v>1617.9523983926558</v>
      </c>
      <c r="Y150" s="11">
        <f t="shared" ca="1" si="31"/>
        <v>1515.9276214231543</v>
      </c>
      <c r="Z150" s="11">
        <f t="shared" ca="1" si="31"/>
        <v>1422.8527199233154</v>
      </c>
      <c r="AA150" s="11">
        <f t="shared" ca="1" si="31"/>
        <v>1337.7029627697559</v>
      </c>
      <c r="AB150" s="11">
        <f t="shared" ca="1" si="31"/>
        <v>1259.5985455903897</v>
      </c>
      <c r="AC150" s="11">
        <f t="shared" ca="1" si="31"/>
        <v>1187.7802465073587</v>
      </c>
      <c r="AD150" s="11">
        <f t="shared" ca="1" si="31"/>
        <v>1121.589769523159</v>
      </c>
      <c r="AE150" s="11">
        <f t="shared" ca="1" si="31"/>
        <v>1060.453775472437</v>
      </c>
      <c r="AF150" s="11">
        <f t="shared" ca="1" si="31"/>
        <v>1003.8708291786336</v>
      </c>
      <c r="AG150" s="11">
        <f t="shared" ca="1" si="31"/>
        <v>951.40066600587284</v>
      </c>
      <c r="AH150" s="11">
        <f t="shared" ca="1" si="31"/>
        <v>902.65531408218453</v>
      </c>
      <c r="AI150" s="11">
        <f t="shared" ca="1" si="31"/>
        <v>857.29171008106914</v>
      </c>
      <c r="AJ150" s="11">
        <f t="shared" ca="1" si="31"/>
        <v>815.00552425762953</v>
      </c>
    </row>
    <row r="151" spans="1:36" x14ac:dyDescent="0.2">
      <c r="A151" s="11">
        <f t="shared" si="28"/>
        <v>280.00099999999998</v>
      </c>
      <c r="B151" s="11">
        <f t="shared" ca="1" si="30"/>
        <v>0.97187427363549761</v>
      </c>
      <c r="C151" s="11">
        <f t="shared" ca="1" si="29"/>
        <v>11709.859818107634</v>
      </c>
      <c r="D151" s="11">
        <f t="shared" ca="1" si="32"/>
        <v>10387.212936474547</v>
      </c>
      <c r="E151" s="11">
        <f t="shared" ca="1" si="33"/>
        <v>9656.693182031715</v>
      </c>
      <c r="F151" s="11">
        <f t="shared" ca="1" si="33"/>
        <v>8633.7400572051083</v>
      </c>
      <c r="G151" s="11">
        <f t="shared" ca="1" si="33"/>
        <v>7676.8187915471617</v>
      </c>
      <c r="H151" s="11">
        <f t="shared" ca="1" si="33"/>
        <v>6813.3676397868112</v>
      </c>
      <c r="I151" s="11">
        <f t="shared" ca="1" si="33"/>
        <v>6053.2634780494081</v>
      </c>
      <c r="J151" s="11">
        <f t="shared" ca="1" si="33"/>
        <v>5393.9354996983484</v>
      </c>
      <c r="K151" s="11">
        <f t="shared" ca="1" si="33"/>
        <v>4826.0594129526853</v>
      </c>
      <c r="L151" s="11">
        <f t="shared" ca="1" si="33"/>
        <v>4337.7804152130193</v>
      </c>
      <c r="M151" s="11">
        <f t="shared" ca="1" si="33"/>
        <v>3917.1883023048626</v>
      </c>
      <c r="N151" s="11">
        <f t="shared" ca="1" si="33"/>
        <v>3553.493288589872</v>
      </c>
      <c r="O151" s="11">
        <f t="shared" ca="1" si="33"/>
        <v>3237.4267504944028</v>
      </c>
      <c r="P151" s="11">
        <f t="shared" ca="1" si="33"/>
        <v>2961.2477474216626</v>
      </c>
      <c r="Q151" s="11">
        <f t="shared" ca="1" si="33"/>
        <v>2718.5815911408417</v>
      </c>
      <c r="R151" s="11">
        <f t="shared" ca="1" si="33"/>
        <v>2504.2084485615533</v>
      </c>
      <c r="S151" s="11">
        <f t="shared" ca="1" si="33"/>
        <v>2313.8564750754404</v>
      </c>
      <c r="T151" s="11">
        <f t="shared" ca="1" si="33"/>
        <v>2144.0205968024648</v>
      </c>
      <c r="U151" s="11">
        <f t="shared" ca="1" si="33"/>
        <v>1991.8120418727833</v>
      </c>
      <c r="V151" s="11">
        <f t="shared" ca="1" si="31"/>
        <v>1854.8368384065714</v>
      </c>
      <c r="W151" s="11">
        <f t="shared" ca="1" si="31"/>
        <v>1731.0990886799882</v>
      </c>
      <c r="X151" s="11">
        <f t="shared" ca="1" si="31"/>
        <v>1618.9244480401267</v>
      </c>
      <c r="Y151" s="11">
        <f t="shared" ca="1" si="31"/>
        <v>1516.8996710706251</v>
      </c>
      <c r="Z151" s="11">
        <f t="shared" ca="1" si="31"/>
        <v>1423.8247695707862</v>
      </c>
      <c r="AA151" s="11">
        <f t="shared" ca="1" si="31"/>
        <v>1338.6750124172268</v>
      </c>
      <c r="AB151" s="11">
        <f t="shared" ca="1" si="31"/>
        <v>1260.5705952378605</v>
      </c>
      <c r="AC151" s="11">
        <f t="shared" ca="1" si="31"/>
        <v>1188.7522961548295</v>
      </c>
      <c r="AD151" s="11">
        <f t="shared" ca="1" si="31"/>
        <v>1122.5618191706299</v>
      </c>
      <c r="AE151" s="11">
        <f t="shared" ca="1" si="31"/>
        <v>1061.4258251199078</v>
      </c>
      <c r="AF151" s="11">
        <f t="shared" ca="1" si="31"/>
        <v>1004.8428788261043</v>
      </c>
      <c r="AG151" s="11">
        <f t="shared" ca="1" si="31"/>
        <v>952.37271565334356</v>
      </c>
      <c r="AH151" s="11">
        <f t="shared" ca="1" si="31"/>
        <v>903.62736372965526</v>
      </c>
      <c r="AI151" s="11">
        <f t="shared" ca="1" si="31"/>
        <v>858.26375972853987</v>
      </c>
      <c r="AJ151" s="11">
        <f t="shared" ca="1" si="31"/>
        <v>815.97757390510026</v>
      </c>
    </row>
    <row r="152" spans="1:36" x14ac:dyDescent="0.2">
      <c r="A152" s="11">
        <f t="shared" si="28"/>
        <v>282.00099999999998</v>
      </c>
      <c r="B152" s="11">
        <f t="shared" ca="1" si="30"/>
        <v>0.9579952682928663</v>
      </c>
      <c r="C152" s="11">
        <f t="shared" ca="1" si="29"/>
        <v>11710.813339867607</v>
      </c>
      <c r="D152" s="11">
        <f t="shared" ca="1" si="32"/>
        <v>10388.157325979366</v>
      </c>
      <c r="E152" s="11">
        <f t="shared" ca="1" si="33"/>
        <v>9657.6467037916882</v>
      </c>
      <c r="F152" s="11">
        <f t="shared" ca="1" si="33"/>
        <v>8634.6935789650815</v>
      </c>
      <c r="G152" s="11">
        <f t="shared" ca="1" si="33"/>
        <v>7677.7723133071349</v>
      </c>
      <c r="H152" s="11">
        <f t="shared" ca="1" si="33"/>
        <v>6814.3211615467844</v>
      </c>
      <c r="I152" s="11">
        <f t="shared" ca="1" si="33"/>
        <v>6054.2169998093814</v>
      </c>
      <c r="J152" s="11">
        <f t="shared" ca="1" si="33"/>
        <v>5394.8890214583216</v>
      </c>
      <c r="K152" s="11">
        <f t="shared" ca="1" si="33"/>
        <v>4827.0129347126585</v>
      </c>
      <c r="L152" s="11">
        <f t="shared" ca="1" si="33"/>
        <v>4338.7339369729925</v>
      </c>
      <c r="M152" s="11">
        <f t="shared" ca="1" si="33"/>
        <v>3918.1418240648363</v>
      </c>
      <c r="N152" s="11">
        <f t="shared" ca="1" si="33"/>
        <v>3554.4468103498457</v>
      </c>
      <c r="O152" s="11">
        <f t="shared" ca="1" si="33"/>
        <v>3238.3802722543765</v>
      </c>
      <c r="P152" s="11">
        <f t="shared" ca="1" si="33"/>
        <v>2962.2012691816362</v>
      </c>
      <c r="Q152" s="11">
        <f t="shared" ca="1" si="33"/>
        <v>2719.5351129008154</v>
      </c>
      <c r="R152" s="11">
        <f t="shared" ca="1" si="33"/>
        <v>2505.161970321527</v>
      </c>
      <c r="S152" s="11">
        <f t="shared" ca="1" si="33"/>
        <v>2314.809996835414</v>
      </c>
      <c r="T152" s="11">
        <f t="shared" ca="1" si="33"/>
        <v>2144.9741185624384</v>
      </c>
      <c r="U152" s="11">
        <f t="shared" ca="1" si="33"/>
        <v>1992.7655636327568</v>
      </c>
      <c r="V152" s="11">
        <f t="shared" ca="1" si="31"/>
        <v>1855.7903601665448</v>
      </c>
      <c r="W152" s="11">
        <f t="shared" ca="1" si="31"/>
        <v>1732.0526104399617</v>
      </c>
      <c r="X152" s="11">
        <f t="shared" ca="1" si="31"/>
        <v>1619.8779698001001</v>
      </c>
      <c r="Y152" s="11">
        <f t="shared" ca="1" si="31"/>
        <v>1517.8531928305986</v>
      </c>
      <c r="Z152" s="11">
        <f t="shared" ca="1" si="31"/>
        <v>1424.7782913307597</v>
      </c>
      <c r="AA152" s="11">
        <f t="shared" ca="1" si="31"/>
        <v>1339.6285341772002</v>
      </c>
      <c r="AB152" s="11">
        <f t="shared" ca="1" si="31"/>
        <v>1261.524116997834</v>
      </c>
      <c r="AC152" s="11">
        <f t="shared" ca="1" si="31"/>
        <v>1189.705817914803</v>
      </c>
      <c r="AD152" s="11">
        <f t="shared" ca="1" si="31"/>
        <v>1123.5153409306033</v>
      </c>
      <c r="AE152" s="11">
        <f t="shared" ca="1" si="31"/>
        <v>1062.3793468798813</v>
      </c>
      <c r="AF152" s="11">
        <f t="shared" ca="1" si="31"/>
        <v>1005.7964005860778</v>
      </c>
      <c r="AG152" s="11">
        <f t="shared" ca="1" si="31"/>
        <v>953.32623741331702</v>
      </c>
      <c r="AH152" s="11">
        <f t="shared" ca="1" si="31"/>
        <v>904.58088548962871</v>
      </c>
      <c r="AI152" s="11">
        <f t="shared" ca="1" si="31"/>
        <v>859.21728148851332</v>
      </c>
      <c r="AJ152" s="11">
        <f t="shared" ca="1" si="31"/>
        <v>816.93109566507371</v>
      </c>
    </row>
    <row r="153" spans="1:36" x14ac:dyDescent="0.2">
      <c r="A153" s="11">
        <f t="shared" si="28"/>
        <v>284.00099999999998</v>
      </c>
      <c r="B153" s="11">
        <f t="shared" ca="1" si="30"/>
        <v>0.94440672810550552</v>
      </c>
      <c r="C153" s="11">
        <f t="shared" ca="1" si="29"/>
        <v>11711.74880957755</v>
      </c>
      <c r="D153" s="11">
        <f t="shared" ca="1" si="32"/>
        <v>10389.083897106855</v>
      </c>
      <c r="E153" s="11">
        <f t="shared" ca="1" si="33"/>
        <v>9658.5821735016307</v>
      </c>
      <c r="F153" s="11">
        <f t="shared" ca="1" si="33"/>
        <v>8635.629048675024</v>
      </c>
      <c r="G153" s="11">
        <f t="shared" ca="1" si="33"/>
        <v>7678.7077830170774</v>
      </c>
      <c r="H153" s="11">
        <f t="shared" ca="1" si="33"/>
        <v>6815.2566312567269</v>
      </c>
      <c r="I153" s="11">
        <f t="shared" ca="1" si="33"/>
        <v>6055.1524695193239</v>
      </c>
      <c r="J153" s="11">
        <f t="shared" ca="1" si="33"/>
        <v>5395.8244911682641</v>
      </c>
      <c r="K153" s="11">
        <f t="shared" ca="1" si="33"/>
        <v>4827.948404422601</v>
      </c>
      <c r="L153" s="11">
        <f t="shared" ca="1" si="33"/>
        <v>4339.669406682935</v>
      </c>
      <c r="M153" s="11">
        <f t="shared" ca="1" si="33"/>
        <v>3919.0772937747788</v>
      </c>
      <c r="N153" s="11">
        <f t="shared" ca="1" si="33"/>
        <v>3555.3822800597882</v>
      </c>
      <c r="O153" s="11">
        <f t="shared" ca="1" si="33"/>
        <v>3239.3157419643189</v>
      </c>
      <c r="P153" s="11">
        <f t="shared" ca="1" si="33"/>
        <v>2963.1367388915787</v>
      </c>
      <c r="Q153" s="11">
        <f t="shared" ca="1" si="33"/>
        <v>2720.4705826107579</v>
      </c>
      <c r="R153" s="11">
        <f t="shared" ca="1" si="33"/>
        <v>2506.0974400314694</v>
      </c>
      <c r="S153" s="11">
        <f t="shared" ca="1" si="33"/>
        <v>2315.7454665453565</v>
      </c>
      <c r="T153" s="11">
        <f t="shared" ca="1" si="33"/>
        <v>2145.9095882723809</v>
      </c>
      <c r="U153" s="11">
        <f t="shared" ca="1" si="33"/>
        <v>1993.7010333426992</v>
      </c>
      <c r="V153" s="11">
        <f t="shared" ca="1" si="31"/>
        <v>1856.7258298764873</v>
      </c>
      <c r="W153" s="11">
        <f t="shared" ca="1" si="31"/>
        <v>1732.9880801499041</v>
      </c>
      <c r="X153" s="11">
        <f t="shared" ca="1" si="31"/>
        <v>1620.8134395100426</v>
      </c>
      <c r="Y153" s="11">
        <f t="shared" ca="1" si="31"/>
        <v>1518.7886625405411</v>
      </c>
      <c r="Z153" s="11">
        <f t="shared" ca="1" si="31"/>
        <v>1425.7137610407021</v>
      </c>
      <c r="AA153" s="11">
        <f t="shared" ca="1" si="31"/>
        <v>1340.5640038871427</v>
      </c>
      <c r="AB153" s="11">
        <f t="shared" ca="1" si="31"/>
        <v>1262.4595867077765</v>
      </c>
      <c r="AC153" s="11">
        <f t="shared" ca="1" si="31"/>
        <v>1190.6412876247455</v>
      </c>
      <c r="AD153" s="11">
        <f t="shared" ca="1" si="31"/>
        <v>1124.4508106405458</v>
      </c>
      <c r="AE153" s="11">
        <f t="shared" ca="1" si="31"/>
        <v>1063.3148165898237</v>
      </c>
      <c r="AF153" s="11">
        <f t="shared" ca="1" si="31"/>
        <v>1006.7318702960202</v>
      </c>
      <c r="AG153" s="11">
        <f t="shared" ca="1" si="31"/>
        <v>954.2617071232595</v>
      </c>
      <c r="AH153" s="11">
        <f t="shared" ca="1" si="31"/>
        <v>905.51635519957119</v>
      </c>
      <c r="AI153" s="11">
        <f t="shared" ca="1" si="31"/>
        <v>860.1527511984558</v>
      </c>
      <c r="AJ153" s="11">
        <f t="shared" ca="1" si="31"/>
        <v>817.86656537501619</v>
      </c>
    </row>
    <row r="154" spans="1:36" x14ac:dyDescent="0.2">
      <c r="A154" s="11">
        <f t="shared" si="28"/>
        <v>286.00099999999998</v>
      </c>
      <c r="B154" s="11">
        <f t="shared" ca="1" si="30"/>
        <v>0.93110069178657406</v>
      </c>
      <c r="C154" s="11">
        <f t="shared" ca="1" si="29"/>
        <v>11712.666687776167</v>
      </c>
      <c r="D154" s="11">
        <f t="shared" ca="1" si="32"/>
        <v>10389.993102910166</v>
      </c>
      <c r="E154" s="11">
        <f t="shared" ca="1" si="33"/>
        <v>9659.5000517002482</v>
      </c>
      <c r="F154" s="11">
        <f t="shared" ca="1" si="33"/>
        <v>8636.5469268736415</v>
      </c>
      <c r="G154" s="11">
        <f t="shared" ca="1" si="33"/>
        <v>7679.6256612156949</v>
      </c>
      <c r="H154" s="11">
        <f t="shared" ca="1" si="33"/>
        <v>6816.1745094553444</v>
      </c>
      <c r="I154" s="11">
        <f t="shared" ca="1" si="33"/>
        <v>6056.0703477179413</v>
      </c>
      <c r="J154" s="11">
        <f t="shared" ca="1" si="33"/>
        <v>5396.7423693668816</v>
      </c>
      <c r="K154" s="11">
        <f t="shared" ca="1" si="33"/>
        <v>4828.8662826212185</v>
      </c>
      <c r="L154" s="11">
        <f t="shared" ca="1" si="33"/>
        <v>4340.5872848815525</v>
      </c>
      <c r="M154" s="11">
        <f t="shared" ca="1" si="33"/>
        <v>3919.9951719733958</v>
      </c>
      <c r="N154" s="11">
        <f t="shared" ca="1" si="33"/>
        <v>3556.3001582584052</v>
      </c>
      <c r="O154" s="11">
        <f t="shared" ca="1" si="33"/>
        <v>3240.2336201629359</v>
      </c>
      <c r="P154" s="11">
        <f t="shared" ca="1" si="33"/>
        <v>2964.0546170901957</v>
      </c>
      <c r="Q154" s="11">
        <f t="shared" ca="1" si="33"/>
        <v>2721.3884608093749</v>
      </c>
      <c r="R154" s="11">
        <f t="shared" ca="1" si="33"/>
        <v>2507.0153182300865</v>
      </c>
      <c r="S154" s="11">
        <f t="shared" ca="1" si="33"/>
        <v>2316.6633447439735</v>
      </c>
      <c r="T154" s="11">
        <f t="shared" ca="1" si="33"/>
        <v>2146.8274664709979</v>
      </c>
      <c r="U154" s="11">
        <f t="shared" ca="1" si="33"/>
        <v>1994.6189115413163</v>
      </c>
      <c r="V154" s="11">
        <f t="shared" ca="1" si="31"/>
        <v>1857.6437080751043</v>
      </c>
      <c r="W154" s="11">
        <f t="shared" ca="1" si="31"/>
        <v>1733.9059583485212</v>
      </c>
      <c r="X154" s="11">
        <f t="shared" ca="1" si="31"/>
        <v>1621.7313177086596</v>
      </c>
      <c r="Y154" s="11">
        <f t="shared" ca="1" si="31"/>
        <v>1519.7065407391581</v>
      </c>
      <c r="Z154" s="11">
        <f t="shared" ca="1" si="31"/>
        <v>1426.6316392393192</v>
      </c>
      <c r="AA154" s="11">
        <f t="shared" ca="1" si="31"/>
        <v>1341.4818820857597</v>
      </c>
      <c r="AB154" s="11">
        <f t="shared" ca="1" si="31"/>
        <v>1263.3774649063935</v>
      </c>
      <c r="AC154" s="11">
        <f t="shared" ca="1" si="31"/>
        <v>1191.5591658233625</v>
      </c>
      <c r="AD154" s="11">
        <f t="shared" ca="1" si="31"/>
        <v>1125.3686888391628</v>
      </c>
      <c r="AE154" s="11">
        <f t="shared" ca="1" si="31"/>
        <v>1064.2326947884408</v>
      </c>
      <c r="AF154" s="11">
        <f t="shared" ca="1" si="31"/>
        <v>1007.6497484946374</v>
      </c>
      <c r="AG154" s="11">
        <f t="shared" ca="1" si="31"/>
        <v>955.17958532187663</v>
      </c>
      <c r="AH154" s="11">
        <f t="shared" ca="1" si="31"/>
        <v>906.43423339818833</v>
      </c>
      <c r="AI154" s="11">
        <f t="shared" ca="1" si="31"/>
        <v>861.07062939707293</v>
      </c>
      <c r="AJ154" s="11">
        <f t="shared" ca="1" si="31"/>
        <v>818.78444357363333</v>
      </c>
    </row>
    <row r="155" spans="1:36" x14ac:dyDescent="0.2">
      <c r="A155" s="11">
        <f t="shared" si="28"/>
        <v>288.00099999999998</v>
      </c>
      <c r="B155" s="11">
        <f t="shared" ca="1" si="30"/>
        <v>0.91806946659011102</v>
      </c>
      <c r="C155" s="11">
        <f t="shared" ca="1" si="29"/>
        <v>11713.567420292025</v>
      </c>
      <c r="D155" s="11">
        <f t="shared" ca="1" si="32"/>
        <v>10390.885382019287</v>
      </c>
      <c r="E155" s="11">
        <f t="shared" ca="1" si="33"/>
        <v>9660.4007842161063</v>
      </c>
      <c r="F155" s="11">
        <f t="shared" ca="1" si="33"/>
        <v>8637.4476593894997</v>
      </c>
      <c r="G155" s="11">
        <f t="shared" ca="1" si="33"/>
        <v>7680.5263937315522</v>
      </c>
      <c r="H155" s="11">
        <f t="shared" ca="1" si="33"/>
        <v>6817.0752419712016</v>
      </c>
      <c r="I155" s="11">
        <f t="shared" ca="1" si="33"/>
        <v>6056.9710802337986</v>
      </c>
      <c r="J155" s="11">
        <f t="shared" ca="1" si="33"/>
        <v>5397.6431018827388</v>
      </c>
      <c r="K155" s="11">
        <f t="shared" ca="1" si="33"/>
        <v>4829.7670151370758</v>
      </c>
      <c r="L155" s="11">
        <f t="shared" ca="1" si="33"/>
        <v>4341.4880173974097</v>
      </c>
      <c r="M155" s="11">
        <f t="shared" ca="1" si="33"/>
        <v>3920.8959044892536</v>
      </c>
      <c r="N155" s="11">
        <f t="shared" ca="1" si="33"/>
        <v>3557.2008907742629</v>
      </c>
      <c r="O155" s="11">
        <f t="shared" ca="1" si="33"/>
        <v>3241.1343526787937</v>
      </c>
      <c r="P155" s="11">
        <f t="shared" ca="1" si="33"/>
        <v>2964.9553496060535</v>
      </c>
      <c r="Q155" s="11">
        <f t="shared" ca="1" si="33"/>
        <v>2722.2891933252326</v>
      </c>
      <c r="R155" s="11">
        <f t="shared" ca="1" si="33"/>
        <v>2507.9160507459442</v>
      </c>
      <c r="S155" s="11">
        <f t="shared" ca="1" si="33"/>
        <v>2317.5640772598313</v>
      </c>
      <c r="T155" s="11">
        <f t="shared" ca="1" si="33"/>
        <v>2147.7281989868557</v>
      </c>
      <c r="U155" s="11">
        <f t="shared" ca="1" si="33"/>
        <v>1995.5196440571738</v>
      </c>
      <c r="V155" s="11">
        <f t="shared" ca="1" si="31"/>
        <v>1858.5444405909618</v>
      </c>
      <c r="W155" s="11">
        <f t="shared" ca="1" si="31"/>
        <v>1734.8066908643787</v>
      </c>
      <c r="X155" s="11">
        <f t="shared" ca="1" si="31"/>
        <v>1622.6320502245171</v>
      </c>
      <c r="Y155" s="11">
        <f t="shared" ca="1" si="31"/>
        <v>1520.6072732550156</v>
      </c>
      <c r="Z155" s="11">
        <f t="shared" ca="1" si="31"/>
        <v>1427.5323717551767</v>
      </c>
      <c r="AA155" s="11">
        <f t="shared" ca="1" si="31"/>
        <v>1342.3826146016172</v>
      </c>
      <c r="AB155" s="11">
        <f t="shared" ca="1" si="31"/>
        <v>1264.278197422251</v>
      </c>
      <c r="AC155" s="11">
        <f t="shared" ca="1" si="31"/>
        <v>1192.45989833922</v>
      </c>
      <c r="AD155" s="11">
        <f t="shared" ca="1" si="31"/>
        <v>1126.2694213550203</v>
      </c>
      <c r="AE155" s="11">
        <f t="shared" ca="1" si="31"/>
        <v>1065.1334273042983</v>
      </c>
      <c r="AF155" s="11">
        <f t="shared" ca="1" si="31"/>
        <v>1008.5504810104949</v>
      </c>
      <c r="AG155" s="11">
        <f t="shared" ca="1" si="31"/>
        <v>956.08031783773413</v>
      </c>
      <c r="AH155" s="11">
        <f t="shared" ca="1" si="31"/>
        <v>907.33496591404582</v>
      </c>
      <c r="AI155" s="11">
        <f t="shared" ca="1" si="31"/>
        <v>861.97136191293043</v>
      </c>
      <c r="AJ155" s="11">
        <f t="shared" ca="1" si="31"/>
        <v>819.68517608949082</v>
      </c>
    </row>
    <row r="156" spans="1:36" x14ac:dyDescent="0.2">
      <c r="A156" s="11">
        <f t="shared" si="28"/>
        <v>290.00099999999998</v>
      </c>
      <c r="B156" s="11">
        <f t="shared" ca="1" si="30"/>
        <v>0.90530561759531425</v>
      </c>
      <c r="C156" s="11">
        <f t="shared" ca="1" si="29"/>
        <v>11714.451438805881</v>
      </c>
      <c r="D156" s="11">
        <f t="shared" ca="1" si="32"/>
        <v>10391.761159190599</v>
      </c>
      <c r="E156" s="11">
        <f t="shared" ca="1" si="33"/>
        <v>9661.2848027299624</v>
      </c>
      <c r="F156" s="11">
        <f t="shared" ca="1" si="33"/>
        <v>8638.3316779033557</v>
      </c>
      <c r="G156" s="11">
        <f t="shared" ca="1" si="33"/>
        <v>7681.4104122454082</v>
      </c>
      <c r="H156" s="11">
        <f t="shared" ca="1" si="33"/>
        <v>6817.9592604850577</v>
      </c>
      <c r="I156" s="11">
        <f t="shared" ca="1" si="33"/>
        <v>6057.8550987476547</v>
      </c>
      <c r="J156" s="11">
        <f t="shared" ca="1" si="33"/>
        <v>5398.5271203965949</v>
      </c>
      <c r="K156" s="11">
        <f t="shared" ca="1" si="33"/>
        <v>4830.6510336509318</v>
      </c>
      <c r="L156" s="11">
        <f t="shared" ca="1" si="33"/>
        <v>4342.3720359112658</v>
      </c>
      <c r="M156" s="11">
        <f t="shared" ca="1" si="33"/>
        <v>3921.7799230031096</v>
      </c>
      <c r="N156" s="11">
        <f t="shared" ca="1" si="33"/>
        <v>3558.084909288119</v>
      </c>
      <c r="O156" s="11">
        <f t="shared" ca="1" si="33"/>
        <v>3242.0183711926497</v>
      </c>
      <c r="P156" s="11">
        <f t="shared" ca="1" si="33"/>
        <v>2965.8393681199095</v>
      </c>
      <c r="Q156" s="11">
        <f t="shared" ca="1" si="33"/>
        <v>2723.1732118390887</v>
      </c>
      <c r="R156" s="11">
        <f t="shared" ca="1" si="33"/>
        <v>2508.8000692598002</v>
      </c>
      <c r="S156" s="11">
        <f t="shared" ca="1" si="33"/>
        <v>2318.4480957736873</v>
      </c>
      <c r="T156" s="11">
        <f t="shared" ca="1" si="33"/>
        <v>2148.6122175007117</v>
      </c>
      <c r="U156" s="11">
        <f t="shared" ca="1" si="33"/>
        <v>1996.4036625710301</v>
      </c>
      <c r="V156" s="11">
        <f t="shared" ca="1" si="31"/>
        <v>1859.4284591048181</v>
      </c>
      <c r="W156" s="11">
        <f t="shared" ca="1" si="31"/>
        <v>1735.6907093782349</v>
      </c>
      <c r="X156" s="11">
        <f t="shared" ca="1" si="31"/>
        <v>1623.5160687383734</v>
      </c>
      <c r="Y156" s="11">
        <f t="shared" ca="1" si="31"/>
        <v>1521.4912917688719</v>
      </c>
      <c r="Z156" s="11">
        <f t="shared" ca="1" si="31"/>
        <v>1428.4163902690329</v>
      </c>
      <c r="AA156" s="11">
        <f t="shared" ca="1" si="31"/>
        <v>1343.2666331154735</v>
      </c>
      <c r="AB156" s="11">
        <f t="shared" ca="1" si="31"/>
        <v>1265.1622159361073</v>
      </c>
      <c r="AC156" s="11">
        <f t="shared" ca="1" si="31"/>
        <v>1193.3439168530763</v>
      </c>
      <c r="AD156" s="11">
        <f t="shared" ca="1" si="31"/>
        <v>1127.1534398688766</v>
      </c>
      <c r="AE156" s="11">
        <f t="shared" ca="1" si="31"/>
        <v>1066.0174458181546</v>
      </c>
      <c r="AF156" s="11">
        <f t="shared" ca="1" si="31"/>
        <v>1009.4344995243512</v>
      </c>
      <c r="AG156" s="11">
        <f t="shared" ca="1" si="31"/>
        <v>956.96433635159042</v>
      </c>
      <c r="AH156" s="11">
        <f t="shared" ca="1" si="31"/>
        <v>908.21898442790211</v>
      </c>
      <c r="AI156" s="11">
        <f t="shared" ca="1" si="31"/>
        <v>862.85538042678672</v>
      </c>
      <c r="AJ156" s="11">
        <f t="shared" ca="1" si="31"/>
        <v>820.56919460334711</v>
      </c>
    </row>
    <row r="157" spans="1:36" x14ac:dyDescent="0.2">
      <c r="A157" s="11">
        <f t="shared" si="28"/>
        <v>292.00099999999998</v>
      </c>
      <c r="B157" s="11">
        <f t="shared" ca="1" si="30"/>
        <v>0.89280195748305236</v>
      </c>
      <c r="C157" s="11">
        <f t="shared" ca="1" si="29"/>
        <v>11715.319161388064</v>
      </c>
      <c r="D157" s="11">
        <f t="shared" ca="1" si="32"/>
        <v>10392.620845832129</v>
      </c>
      <c r="E157" s="11">
        <f t="shared" ca="1" si="33"/>
        <v>9662.1525253121454</v>
      </c>
      <c r="F157" s="11">
        <f t="shared" ca="1" si="33"/>
        <v>8639.1994004855387</v>
      </c>
      <c r="G157" s="11">
        <f t="shared" ca="1" si="33"/>
        <v>7682.2781348275912</v>
      </c>
      <c r="H157" s="11">
        <f t="shared" ca="1" si="33"/>
        <v>6818.8269830672407</v>
      </c>
      <c r="I157" s="11">
        <f t="shared" ca="1" si="33"/>
        <v>6058.7228213298376</v>
      </c>
      <c r="J157" s="11">
        <f t="shared" ca="1" si="33"/>
        <v>5399.3948429787779</v>
      </c>
      <c r="K157" s="11">
        <f t="shared" ca="1" si="33"/>
        <v>4831.5187562331148</v>
      </c>
      <c r="L157" s="11">
        <f t="shared" ca="1" si="33"/>
        <v>4343.2397584934488</v>
      </c>
      <c r="M157" s="11">
        <f t="shared" ca="1" si="33"/>
        <v>3922.647645585293</v>
      </c>
      <c r="N157" s="11">
        <f t="shared" ca="1" si="33"/>
        <v>3558.9526318703024</v>
      </c>
      <c r="O157" s="11">
        <f t="shared" ca="1" si="33"/>
        <v>3242.8860937748332</v>
      </c>
      <c r="P157" s="11">
        <f t="shared" ca="1" si="33"/>
        <v>2966.707090702093</v>
      </c>
      <c r="Q157" s="11">
        <f t="shared" ca="1" si="33"/>
        <v>2724.0409344212721</v>
      </c>
      <c r="R157" s="11">
        <f t="shared" ca="1" si="33"/>
        <v>2509.6677918419837</v>
      </c>
      <c r="S157" s="11">
        <f t="shared" ca="1" si="33"/>
        <v>2319.3158183558708</v>
      </c>
      <c r="T157" s="11">
        <f t="shared" ca="1" si="33"/>
        <v>2149.4799400828952</v>
      </c>
      <c r="U157" s="11">
        <f t="shared" ca="1" si="33"/>
        <v>1997.2713851532135</v>
      </c>
      <c r="V157" s="11">
        <f t="shared" ca="1" si="31"/>
        <v>1860.2961816870015</v>
      </c>
      <c r="W157" s="11">
        <f t="shared" ca="1" si="31"/>
        <v>1736.5584319604184</v>
      </c>
      <c r="X157" s="11">
        <f t="shared" ca="1" si="31"/>
        <v>1624.3837913205568</v>
      </c>
      <c r="Y157" s="11">
        <f t="shared" ca="1" si="31"/>
        <v>1522.3590143510553</v>
      </c>
      <c r="Z157" s="11">
        <f t="shared" ca="1" si="31"/>
        <v>1429.2841128512164</v>
      </c>
      <c r="AA157" s="11">
        <f t="shared" ca="1" si="31"/>
        <v>1344.1343556976569</v>
      </c>
      <c r="AB157" s="11">
        <f t="shared" ca="1" si="31"/>
        <v>1266.0299385182907</v>
      </c>
      <c r="AC157" s="11">
        <f t="shared" ca="1" si="31"/>
        <v>1194.2116394352597</v>
      </c>
      <c r="AD157" s="11">
        <f t="shared" ca="1" si="31"/>
        <v>1128.02116245106</v>
      </c>
      <c r="AE157" s="11">
        <f t="shared" ca="1" si="31"/>
        <v>1066.885168400338</v>
      </c>
      <c r="AF157" s="11">
        <f t="shared" ca="1" si="31"/>
        <v>1010.3022221065345</v>
      </c>
      <c r="AG157" s="11">
        <f t="shared" ca="1" si="31"/>
        <v>957.83205893377374</v>
      </c>
      <c r="AH157" s="11">
        <f t="shared" ca="1" si="31"/>
        <v>909.08670701008543</v>
      </c>
      <c r="AI157" s="11">
        <f t="shared" ca="1" si="31"/>
        <v>863.72310300897004</v>
      </c>
      <c r="AJ157" s="11">
        <f t="shared" ca="1" si="31"/>
        <v>821.43691718553043</v>
      </c>
    </row>
    <row r="158" spans="1:36" x14ac:dyDescent="0.2">
      <c r="A158" s="11">
        <f t="shared" si="28"/>
        <v>294.00099999999998</v>
      </c>
      <c r="B158" s="11">
        <f t="shared" ca="1" si="30"/>
        <v>0.88055153677909215</v>
      </c>
      <c r="C158" s="11">
        <f t="shared" ca="1" si="29"/>
        <v>11716.170993012152</v>
      </c>
      <c r="D158" s="11">
        <f t="shared" ca="1" si="32"/>
        <v>10393.464840505714</v>
      </c>
      <c r="E158" s="11">
        <f t="shared" ca="1" si="33"/>
        <v>9663.0043569362333</v>
      </c>
      <c r="F158" s="11">
        <f t="shared" ca="1" si="33"/>
        <v>8640.0512321096267</v>
      </c>
      <c r="G158" s="11">
        <f t="shared" ca="1" si="33"/>
        <v>7683.12996645168</v>
      </c>
      <c r="H158" s="11">
        <f t="shared" ca="1" si="33"/>
        <v>6819.6788146913295</v>
      </c>
      <c r="I158" s="11">
        <f t="shared" ca="1" si="33"/>
        <v>6059.5746529539265</v>
      </c>
      <c r="J158" s="11">
        <f t="shared" ca="1" si="33"/>
        <v>5400.2466746028667</v>
      </c>
      <c r="K158" s="11">
        <f t="shared" ca="1" si="33"/>
        <v>4832.3705878572036</v>
      </c>
      <c r="L158" s="11">
        <f t="shared" ca="1" si="33"/>
        <v>4344.0915901175376</v>
      </c>
      <c r="M158" s="11">
        <f t="shared" ca="1" si="33"/>
        <v>3923.4994772093814</v>
      </c>
      <c r="N158" s="11">
        <f t="shared" ca="1" si="33"/>
        <v>3559.8044634943908</v>
      </c>
      <c r="O158" s="11">
        <f t="shared" ca="1" si="33"/>
        <v>3243.7379253989216</v>
      </c>
      <c r="P158" s="11">
        <f t="shared" ca="1" si="33"/>
        <v>2967.5589223261813</v>
      </c>
      <c r="Q158" s="11">
        <f t="shared" ca="1" si="33"/>
        <v>2724.8927660453605</v>
      </c>
      <c r="R158" s="11">
        <f t="shared" ca="1" si="33"/>
        <v>2510.5196234660721</v>
      </c>
      <c r="S158" s="11">
        <f t="shared" ca="1" si="33"/>
        <v>2320.1676499799592</v>
      </c>
      <c r="T158" s="11">
        <f t="shared" ca="1" si="33"/>
        <v>2150.3317717069835</v>
      </c>
      <c r="U158" s="11">
        <f t="shared" ca="1" si="33"/>
        <v>1998.1232167773019</v>
      </c>
      <c r="V158" s="11">
        <f t="shared" ca="1" si="31"/>
        <v>1861.1480133110899</v>
      </c>
      <c r="W158" s="11">
        <f t="shared" ca="1" si="31"/>
        <v>1737.4102635845068</v>
      </c>
      <c r="X158" s="11">
        <f t="shared" ca="1" si="31"/>
        <v>1625.2356229446452</v>
      </c>
      <c r="Y158" s="11">
        <f t="shared" ca="1" si="31"/>
        <v>1523.2108459751437</v>
      </c>
      <c r="Z158" s="11">
        <f t="shared" ca="1" si="31"/>
        <v>1430.1359444753048</v>
      </c>
      <c r="AA158" s="11">
        <f t="shared" ca="1" si="31"/>
        <v>1344.9861873217453</v>
      </c>
      <c r="AB158" s="11">
        <f t="shared" ca="1" si="31"/>
        <v>1266.8817701423791</v>
      </c>
      <c r="AC158" s="11">
        <f t="shared" ca="1" si="31"/>
        <v>1195.0634710593481</v>
      </c>
      <c r="AD158" s="11">
        <f t="shared" ca="1" si="31"/>
        <v>1128.8729940751484</v>
      </c>
      <c r="AE158" s="11">
        <f t="shared" ca="1" si="31"/>
        <v>1067.7370000244264</v>
      </c>
      <c r="AF158" s="11">
        <f t="shared" ca="1" si="31"/>
        <v>1011.1540537306229</v>
      </c>
      <c r="AG158" s="11">
        <f t="shared" ca="1" si="31"/>
        <v>958.68389055786213</v>
      </c>
      <c r="AH158" s="11">
        <f t="shared" ca="1" si="31"/>
        <v>909.93853863417382</v>
      </c>
      <c r="AI158" s="11">
        <f t="shared" ca="1" si="31"/>
        <v>864.57493463305843</v>
      </c>
      <c r="AJ158" s="11">
        <f t="shared" ca="1" si="31"/>
        <v>822.28874880961882</v>
      </c>
    </row>
    <row r="159" spans="1:36" x14ac:dyDescent="0.2">
      <c r="A159" s="11">
        <f t="shared" si="28"/>
        <v>296.00099999999998</v>
      </c>
      <c r="B159" s="11">
        <f t="shared" ca="1" si="30"/>
        <v>0.86854763453999762</v>
      </c>
      <c r="C159" s="11">
        <f t="shared" ca="1" si="29"/>
        <v>11717.007326046143</v>
      </c>
      <c r="D159" s="11">
        <f t="shared" ca="1" si="32"/>
        <v>10394.293529407229</v>
      </c>
      <c r="E159" s="11">
        <f t="shared" ca="1" si="33"/>
        <v>9663.840689970224</v>
      </c>
      <c r="F159" s="11">
        <f t="shared" ca="1" si="33"/>
        <v>8640.8875651436174</v>
      </c>
      <c r="G159" s="11">
        <f t="shared" ca="1" si="33"/>
        <v>7683.9662994856708</v>
      </c>
      <c r="H159" s="11">
        <f t="shared" ca="1" si="33"/>
        <v>6820.5151477253203</v>
      </c>
      <c r="I159" s="11">
        <f t="shared" ca="1" si="33"/>
        <v>6060.4109859879172</v>
      </c>
      <c r="J159" s="11">
        <f t="shared" ca="1" si="33"/>
        <v>5401.0830076368575</v>
      </c>
      <c r="K159" s="11">
        <f t="shared" ca="1" si="33"/>
        <v>4833.2069208911944</v>
      </c>
      <c r="L159" s="11">
        <f t="shared" ca="1" si="33"/>
        <v>4344.9279231515284</v>
      </c>
      <c r="M159" s="11">
        <f t="shared" ca="1" si="33"/>
        <v>3924.3358102433722</v>
      </c>
      <c r="N159" s="11">
        <f t="shared" ca="1" si="33"/>
        <v>3560.6407965283815</v>
      </c>
      <c r="O159" s="11">
        <f t="shared" ca="1" si="33"/>
        <v>3244.5742584329123</v>
      </c>
      <c r="P159" s="11">
        <f t="shared" ca="1" si="33"/>
        <v>2968.3952553601721</v>
      </c>
      <c r="Q159" s="11">
        <f t="shared" ca="1" si="33"/>
        <v>2725.7290990793513</v>
      </c>
      <c r="R159" s="11">
        <f t="shared" ca="1" si="33"/>
        <v>2511.3559565000628</v>
      </c>
      <c r="S159" s="11">
        <f t="shared" ca="1" si="33"/>
        <v>2321.0039830139499</v>
      </c>
      <c r="T159" s="11">
        <f t="shared" ca="1" si="33"/>
        <v>2151.1681047409743</v>
      </c>
      <c r="U159" s="11">
        <f t="shared" ca="1" si="33"/>
        <v>1998.9595498112926</v>
      </c>
      <c r="V159" s="11">
        <f t="shared" ref="V159:AJ174" ca="1" si="34">V158+(($B158+$B159)/2)^(4/3)/$B$4*$B$3</f>
        <v>1861.9843463450807</v>
      </c>
      <c r="W159" s="11">
        <f t="shared" ca="1" si="34"/>
        <v>1738.2465966184975</v>
      </c>
      <c r="X159" s="11">
        <f t="shared" ca="1" si="34"/>
        <v>1626.071955978636</v>
      </c>
      <c r="Y159" s="11">
        <f t="shared" ca="1" si="34"/>
        <v>1524.0471790091344</v>
      </c>
      <c r="Z159" s="11">
        <f t="shared" ca="1" si="34"/>
        <v>1430.9722775092955</v>
      </c>
      <c r="AA159" s="11">
        <f t="shared" ca="1" si="34"/>
        <v>1345.8225203557361</v>
      </c>
      <c r="AB159" s="11">
        <f t="shared" ca="1" si="34"/>
        <v>1267.7181031763698</v>
      </c>
      <c r="AC159" s="11">
        <f t="shared" ca="1" si="34"/>
        <v>1195.8998040933388</v>
      </c>
      <c r="AD159" s="11">
        <f t="shared" ca="1" si="34"/>
        <v>1129.7093271091392</v>
      </c>
      <c r="AE159" s="11">
        <f t="shared" ca="1" si="34"/>
        <v>1068.5733330584171</v>
      </c>
      <c r="AF159" s="11">
        <f t="shared" ca="1" si="34"/>
        <v>1011.9903867646137</v>
      </c>
      <c r="AG159" s="11">
        <f t="shared" ca="1" si="34"/>
        <v>959.52022359185298</v>
      </c>
      <c r="AH159" s="11">
        <f t="shared" ca="1" si="34"/>
        <v>910.77487166816468</v>
      </c>
      <c r="AI159" s="11">
        <f t="shared" ca="1" si="34"/>
        <v>865.41126766704929</v>
      </c>
      <c r="AJ159" s="11">
        <f t="shared" ca="1" si="34"/>
        <v>823.12508184360968</v>
      </c>
    </row>
    <row r="160" spans="1:36" x14ac:dyDescent="0.2">
      <c r="A160" s="11">
        <f t="shared" si="28"/>
        <v>298.00099999999998</v>
      </c>
      <c r="B160" s="11">
        <f t="shared" ca="1" si="30"/>
        <v>0.8567837494590349</v>
      </c>
      <c r="C160" s="11">
        <f t="shared" ca="1" si="29"/>
        <v>11717.828540722232</v>
      </c>
      <c r="D160" s="11">
        <f t="shared" ca="1" si="32"/>
        <v>10395.107286825965</v>
      </c>
      <c r="E160" s="11">
        <f t="shared" ca="1" si="33"/>
        <v>9664.6619046463129</v>
      </c>
      <c r="F160" s="11">
        <f t="shared" ca="1" si="33"/>
        <v>8641.7087798197063</v>
      </c>
      <c r="G160" s="11">
        <f t="shared" ca="1" si="33"/>
        <v>7684.7875141617596</v>
      </c>
      <c r="H160" s="11">
        <f t="shared" ca="1" si="33"/>
        <v>6821.3363624014091</v>
      </c>
      <c r="I160" s="11">
        <f t="shared" ca="1" si="33"/>
        <v>6061.2322006640061</v>
      </c>
      <c r="J160" s="11">
        <f t="shared" ca="1" si="33"/>
        <v>5401.9042223129463</v>
      </c>
      <c r="K160" s="11">
        <f t="shared" ca="1" si="33"/>
        <v>4834.0281355672832</v>
      </c>
      <c r="L160" s="11">
        <f t="shared" ca="1" si="33"/>
        <v>4345.7491378276172</v>
      </c>
      <c r="M160" s="11">
        <f t="shared" ca="1" si="33"/>
        <v>3925.1570249194615</v>
      </c>
      <c r="N160" s="11">
        <f t="shared" ca="1" si="33"/>
        <v>3561.4620112044709</v>
      </c>
      <c r="O160" s="11">
        <f t="shared" ca="1" si="33"/>
        <v>3245.3954731090016</v>
      </c>
      <c r="P160" s="11">
        <f t="shared" ca="1" si="33"/>
        <v>2969.2164700362614</v>
      </c>
      <c r="Q160" s="11">
        <f t="shared" ca="1" si="33"/>
        <v>2726.5503137554406</v>
      </c>
      <c r="R160" s="11">
        <f t="shared" ca="1" si="33"/>
        <v>2512.1771711761521</v>
      </c>
      <c r="S160" s="11">
        <f t="shared" ca="1" si="33"/>
        <v>2321.8251976900392</v>
      </c>
      <c r="T160" s="11">
        <f t="shared" ca="1" si="33"/>
        <v>2151.9893194170636</v>
      </c>
      <c r="U160" s="11">
        <f t="shared" ca="1" si="33"/>
        <v>1999.7807644873817</v>
      </c>
      <c r="V160" s="11">
        <f t="shared" ca="1" si="34"/>
        <v>1862.8055610211698</v>
      </c>
      <c r="W160" s="11">
        <f t="shared" ca="1" si="34"/>
        <v>1739.0678112945866</v>
      </c>
      <c r="X160" s="11">
        <f t="shared" ca="1" si="34"/>
        <v>1626.8931706547251</v>
      </c>
      <c r="Y160" s="11">
        <f t="shared" ca="1" si="34"/>
        <v>1524.8683936852235</v>
      </c>
      <c r="Z160" s="11">
        <f t="shared" ca="1" si="34"/>
        <v>1431.7934921853846</v>
      </c>
      <c r="AA160" s="11">
        <f t="shared" ca="1" si="34"/>
        <v>1346.6437350318251</v>
      </c>
      <c r="AB160" s="11">
        <f t="shared" ca="1" si="34"/>
        <v>1268.5393178524589</v>
      </c>
      <c r="AC160" s="11">
        <f t="shared" ca="1" si="34"/>
        <v>1196.7210187694279</v>
      </c>
      <c r="AD160" s="11">
        <f t="shared" ca="1" si="34"/>
        <v>1130.5305417852283</v>
      </c>
      <c r="AE160" s="11">
        <f t="shared" ca="1" si="34"/>
        <v>1069.3945477345062</v>
      </c>
      <c r="AF160" s="11">
        <f t="shared" ca="1" si="34"/>
        <v>1012.8116014407028</v>
      </c>
      <c r="AG160" s="11">
        <f t="shared" ca="1" si="34"/>
        <v>960.34143826794207</v>
      </c>
      <c r="AH160" s="11">
        <f t="shared" ca="1" si="34"/>
        <v>911.59608634425376</v>
      </c>
      <c r="AI160" s="11">
        <f t="shared" ca="1" si="34"/>
        <v>866.23248234313837</v>
      </c>
      <c r="AJ160" s="11">
        <f t="shared" ca="1" si="34"/>
        <v>823.94629651969876</v>
      </c>
    </row>
    <row r="161" spans="1:36" x14ac:dyDescent="0.2">
      <c r="A161" s="11">
        <f t="shared" si="28"/>
        <v>300.00099999999998</v>
      </c>
      <c r="B161" s="11">
        <f t="shared" ca="1" si="30"/>
        <v>0.8452535913707</v>
      </c>
      <c r="C161" s="11">
        <f t="shared" ca="1" si="29"/>
        <v>11718.635005586262</v>
      </c>
      <c r="D161" s="11">
        <f t="shared" ca="1" si="32"/>
        <v>10395.906475584197</v>
      </c>
      <c r="E161" s="11">
        <f t="shared" ca="1" si="33"/>
        <v>9665.4683695103431</v>
      </c>
      <c r="F161" s="11">
        <f t="shared" ca="1" si="33"/>
        <v>8642.5152446837365</v>
      </c>
      <c r="G161" s="11">
        <f t="shared" ca="1" si="33"/>
        <v>7685.5939790257889</v>
      </c>
      <c r="H161" s="11">
        <f t="shared" ca="1" si="33"/>
        <v>6822.1428272654384</v>
      </c>
      <c r="I161" s="11">
        <f t="shared" ca="1" si="33"/>
        <v>6062.0386655280354</v>
      </c>
      <c r="J161" s="11">
        <f t="shared" ca="1" si="33"/>
        <v>5402.7106871769756</v>
      </c>
      <c r="K161" s="11">
        <f t="shared" ca="1" si="33"/>
        <v>4834.8346004313125</v>
      </c>
      <c r="L161" s="11">
        <f t="shared" ca="1" si="33"/>
        <v>4346.5556026916465</v>
      </c>
      <c r="M161" s="11">
        <f t="shared" ca="1" si="33"/>
        <v>3925.9634897834908</v>
      </c>
      <c r="N161" s="11">
        <f t="shared" ca="1" si="33"/>
        <v>3562.2684760685001</v>
      </c>
      <c r="O161" s="11">
        <f t="shared" ca="1" si="33"/>
        <v>3246.2019379730309</v>
      </c>
      <c r="P161" s="11">
        <f t="shared" ca="1" si="33"/>
        <v>2970.0229349002907</v>
      </c>
      <c r="Q161" s="11">
        <f t="shared" ca="1" si="33"/>
        <v>2727.3567786194699</v>
      </c>
      <c r="R161" s="11">
        <f t="shared" ca="1" si="33"/>
        <v>2512.9836360401814</v>
      </c>
      <c r="S161" s="11">
        <f t="shared" ca="1" si="33"/>
        <v>2322.6316625540685</v>
      </c>
      <c r="T161" s="11">
        <f t="shared" ca="1" si="33"/>
        <v>2152.7957842810929</v>
      </c>
      <c r="U161" s="11">
        <f t="shared" ca="1" si="33"/>
        <v>2000.5872293514112</v>
      </c>
      <c r="V161" s="11">
        <f t="shared" ca="1" si="34"/>
        <v>1863.6120258851993</v>
      </c>
      <c r="W161" s="11">
        <f t="shared" ca="1" si="34"/>
        <v>1739.8742761586161</v>
      </c>
      <c r="X161" s="11">
        <f t="shared" ca="1" si="34"/>
        <v>1627.6996355187546</v>
      </c>
      <c r="Y161" s="11">
        <f t="shared" ca="1" si="34"/>
        <v>1525.674858549253</v>
      </c>
      <c r="Z161" s="11">
        <f t="shared" ca="1" si="34"/>
        <v>1432.5999570494141</v>
      </c>
      <c r="AA161" s="11">
        <f t="shared" ca="1" si="34"/>
        <v>1347.4501998958547</v>
      </c>
      <c r="AB161" s="11">
        <f t="shared" ca="1" si="34"/>
        <v>1269.3457827164884</v>
      </c>
      <c r="AC161" s="11">
        <f t="shared" ca="1" si="34"/>
        <v>1197.5274836334575</v>
      </c>
      <c r="AD161" s="11">
        <f t="shared" ca="1" si="34"/>
        <v>1131.3370066492578</v>
      </c>
      <c r="AE161" s="11">
        <f t="shared" ca="1" si="34"/>
        <v>1070.2010125985357</v>
      </c>
      <c r="AF161" s="11">
        <f t="shared" ca="1" si="34"/>
        <v>1013.6180663047323</v>
      </c>
      <c r="AG161" s="11">
        <f t="shared" ca="1" si="34"/>
        <v>961.14790313197159</v>
      </c>
      <c r="AH161" s="11">
        <f t="shared" ca="1" si="34"/>
        <v>912.40255120828328</v>
      </c>
      <c r="AI161" s="11">
        <f t="shared" ca="1" si="34"/>
        <v>867.03894720716789</v>
      </c>
      <c r="AJ161" s="11">
        <f t="shared" ca="1" si="34"/>
        <v>824.75276138372828</v>
      </c>
    </row>
    <row r="162" spans="1:36" x14ac:dyDescent="0.2">
      <c r="A162" s="11">
        <f t="shared" si="28"/>
        <v>302.00099999999998</v>
      </c>
      <c r="B162" s="11">
        <f t="shared" ca="1" si="30"/>
        <v>0.83395107313370609</v>
      </c>
      <c r="C162" s="11">
        <f t="shared" ca="1" si="29"/>
        <v>11719.427077927836</v>
      </c>
      <c r="D162" s="11">
        <f t="shared" ca="1" si="32"/>
        <v>10396.691447457888</v>
      </c>
      <c r="E162" s="11">
        <f t="shared" ca="1" si="33"/>
        <v>9666.2604418519168</v>
      </c>
      <c r="F162" s="11">
        <f t="shared" ca="1" si="33"/>
        <v>8643.3073170253101</v>
      </c>
      <c r="G162" s="11">
        <f t="shared" ca="1" si="33"/>
        <v>7686.3860513673626</v>
      </c>
      <c r="H162" s="11">
        <f t="shared" ca="1" si="33"/>
        <v>6822.9348996070121</v>
      </c>
      <c r="I162" s="11">
        <f t="shared" ca="1" si="33"/>
        <v>6062.830737869609</v>
      </c>
      <c r="J162" s="11">
        <f t="shared" ca="1" si="33"/>
        <v>5403.5027595185493</v>
      </c>
      <c r="K162" s="11">
        <f t="shared" ca="1" si="33"/>
        <v>4835.6266727728862</v>
      </c>
      <c r="L162" s="11">
        <f t="shared" ca="1" si="33"/>
        <v>4347.3476750332202</v>
      </c>
      <c r="M162" s="11">
        <f t="shared" ca="1" si="33"/>
        <v>3926.7555621250644</v>
      </c>
      <c r="N162" s="11">
        <f t="shared" ca="1" si="33"/>
        <v>3563.0605484100738</v>
      </c>
      <c r="O162" s="11">
        <f t="shared" ca="1" si="33"/>
        <v>3246.9940103146046</v>
      </c>
      <c r="P162" s="11">
        <f t="shared" ca="1" si="33"/>
        <v>2970.8150072418644</v>
      </c>
      <c r="Q162" s="11">
        <f t="shared" ca="1" si="33"/>
        <v>2728.1488509610435</v>
      </c>
      <c r="R162" s="11">
        <f t="shared" ca="1" si="33"/>
        <v>2513.7757083817551</v>
      </c>
      <c r="S162" s="11">
        <f t="shared" ca="1" si="33"/>
        <v>2323.4237348956422</v>
      </c>
      <c r="T162" s="11">
        <f t="shared" ca="1" si="33"/>
        <v>2153.5878566226665</v>
      </c>
      <c r="U162" s="11">
        <f t="shared" ca="1" si="33"/>
        <v>2001.3793016929851</v>
      </c>
      <c r="V162" s="11">
        <f t="shared" ca="1" si="34"/>
        <v>1864.4040982267732</v>
      </c>
      <c r="W162" s="11">
        <f t="shared" ca="1" si="34"/>
        <v>1740.66634850019</v>
      </c>
      <c r="X162" s="11">
        <f t="shared" ca="1" si="34"/>
        <v>1628.4917078603285</v>
      </c>
      <c r="Y162" s="11">
        <f t="shared" ca="1" si="34"/>
        <v>1526.4669308908269</v>
      </c>
      <c r="Z162" s="11">
        <f t="shared" ca="1" si="34"/>
        <v>1433.392029390988</v>
      </c>
      <c r="AA162" s="11">
        <f t="shared" ca="1" si="34"/>
        <v>1348.2422722374286</v>
      </c>
      <c r="AB162" s="11">
        <f t="shared" ca="1" si="34"/>
        <v>1270.1378550580623</v>
      </c>
      <c r="AC162" s="11">
        <f t="shared" ca="1" si="34"/>
        <v>1198.3195559750313</v>
      </c>
      <c r="AD162" s="11">
        <f t="shared" ca="1" si="34"/>
        <v>1132.1290789908317</v>
      </c>
      <c r="AE162" s="11">
        <f t="shared" ca="1" si="34"/>
        <v>1070.9930849401096</v>
      </c>
      <c r="AF162" s="11">
        <f t="shared" ca="1" si="34"/>
        <v>1014.4101386463061</v>
      </c>
      <c r="AG162" s="11">
        <f t="shared" ca="1" si="34"/>
        <v>961.93997547354536</v>
      </c>
      <c r="AH162" s="11">
        <f t="shared" ca="1" si="34"/>
        <v>913.19462354985706</v>
      </c>
      <c r="AI162" s="11">
        <f t="shared" ca="1" si="34"/>
        <v>867.83101954874166</v>
      </c>
      <c r="AJ162" s="11">
        <f t="shared" ca="1" si="34"/>
        <v>825.54483372530206</v>
      </c>
    </row>
    <row r="163" spans="1:36" x14ac:dyDescent="0.2">
      <c r="A163" s="11">
        <f t="shared" si="28"/>
        <v>304.00099999999998</v>
      </c>
      <c r="B163" s="11">
        <f t="shared" ca="1" si="30"/>
        <v>0.82287030287339435</v>
      </c>
      <c r="C163" s="11">
        <f t="shared" ca="1" si="29"/>
        <v>11720.205104192048</v>
      </c>
      <c r="D163" s="11">
        <f t="shared" ca="1" si="32"/>
        <v>10397.462543579479</v>
      </c>
      <c r="E163" s="11">
        <f t="shared" ca="1" si="33"/>
        <v>9667.0384681161286</v>
      </c>
      <c r="F163" s="11">
        <f t="shared" ca="1" si="33"/>
        <v>8644.0853432895219</v>
      </c>
      <c r="G163" s="11">
        <f t="shared" ca="1" si="33"/>
        <v>7687.1640776315744</v>
      </c>
      <c r="H163" s="11">
        <f t="shared" ca="1" si="33"/>
        <v>6823.7129258712239</v>
      </c>
      <c r="I163" s="11">
        <f t="shared" ca="1" si="33"/>
        <v>6063.6087641338208</v>
      </c>
      <c r="J163" s="11">
        <f t="shared" ca="1" si="33"/>
        <v>5404.2807857827611</v>
      </c>
      <c r="K163" s="11">
        <f t="shared" ca="1" si="33"/>
        <v>4836.404699037098</v>
      </c>
      <c r="L163" s="11">
        <f t="shared" ca="1" si="33"/>
        <v>4348.125701297432</v>
      </c>
      <c r="M163" s="11">
        <f t="shared" ca="1" si="33"/>
        <v>3927.5335883892762</v>
      </c>
      <c r="N163" s="11">
        <f t="shared" ca="1" si="33"/>
        <v>3563.8385746742856</v>
      </c>
      <c r="O163" s="11">
        <f t="shared" ca="1" si="33"/>
        <v>3247.7720365788164</v>
      </c>
      <c r="P163" s="11">
        <f t="shared" ca="1" si="33"/>
        <v>2971.5930335060762</v>
      </c>
      <c r="Q163" s="11">
        <f t="shared" ca="1" si="33"/>
        <v>2728.9268772252553</v>
      </c>
      <c r="R163" s="11">
        <f t="shared" ca="1" si="33"/>
        <v>2514.5537346459669</v>
      </c>
      <c r="S163" s="11">
        <f t="shared" ca="1" si="33"/>
        <v>2324.201761159854</v>
      </c>
      <c r="T163" s="11">
        <f t="shared" ca="1" si="33"/>
        <v>2154.3658828868784</v>
      </c>
      <c r="U163" s="11">
        <f t="shared" ca="1" si="33"/>
        <v>2002.1573279571969</v>
      </c>
      <c r="V163" s="11">
        <f t="shared" ca="1" si="34"/>
        <v>1865.182124490985</v>
      </c>
      <c r="W163" s="11">
        <f t="shared" ca="1" si="34"/>
        <v>1741.4443747644018</v>
      </c>
      <c r="X163" s="11">
        <f t="shared" ca="1" si="34"/>
        <v>1629.2697341245403</v>
      </c>
      <c r="Y163" s="11">
        <f t="shared" ca="1" si="34"/>
        <v>1527.2449571550387</v>
      </c>
      <c r="Z163" s="11">
        <f t="shared" ca="1" si="34"/>
        <v>1434.1700556551998</v>
      </c>
      <c r="AA163" s="11">
        <f t="shared" ca="1" si="34"/>
        <v>1349.0202985016404</v>
      </c>
      <c r="AB163" s="11">
        <f t="shared" ca="1" si="34"/>
        <v>1270.9158813222741</v>
      </c>
      <c r="AC163" s="11">
        <f t="shared" ca="1" si="34"/>
        <v>1199.0975822392431</v>
      </c>
      <c r="AD163" s="11">
        <f t="shared" ca="1" si="34"/>
        <v>1132.9071052550435</v>
      </c>
      <c r="AE163" s="11">
        <f t="shared" ca="1" si="34"/>
        <v>1071.7711112043214</v>
      </c>
      <c r="AF163" s="11">
        <f t="shared" ca="1" si="34"/>
        <v>1015.1881649105179</v>
      </c>
      <c r="AG163" s="11">
        <f t="shared" ca="1" si="34"/>
        <v>962.71800173775716</v>
      </c>
      <c r="AH163" s="11">
        <f t="shared" ca="1" si="34"/>
        <v>913.97264981406886</v>
      </c>
      <c r="AI163" s="11">
        <f t="shared" ca="1" si="34"/>
        <v>868.60904581295347</v>
      </c>
      <c r="AJ163" s="11">
        <f t="shared" ca="1" si="34"/>
        <v>826.32285998951386</v>
      </c>
    </row>
    <row r="164" spans="1:36" x14ac:dyDescent="0.2">
      <c r="A164" s="11">
        <f t="shared" si="28"/>
        <v>306.00099999999998</v>
      </c>
      <c r="B164" s="11">
        <f t="shared" ca="1" si="30"/>
        <v>0.81200557656559869</v>
      </c>
      <c r="C164" s="11">
        <f t="shared" ca="1" si="29"/>
        <v>11720.969420373714</v>
      </c>
      <c r="D164" s="11">
        <f t="shared" ca="1" si="32"/>
        <v>10398.22009482361</v>
      </c>
      <c r="E164" s="11">
        <f t="shared" ca="1" si="33"/>
        <v>9667.8027842977954</v>
      </c>
      <c r="F164" s="11">
        <f t="shared" ca="1" si="33"/>
        <v>8644.8496594711887</v>
      </c>
      <c r="G164" s="11">
        <f t="shared" ca="1" si="33"/>
        <v>7687.9283938132421</v>
      </c>
      <c r="H164" s="11">
        <f t="shared" ca="1" si="33"/>
        <v>6824.4772420528916</v>
      </c>
      <c r="I164" s="11">
        <f t="shared" ca="1" si="33"/>
        <v>6064.3730803154886</v>
      </c>
      <c r="J164" s="11">
        <f t="shared" ca="1" si="33"/>
        <v>5405.0451019644288</v>
      </c>
      <c r="K164" s="11">
        <f t="shared" ca="1" si="33"/>
        <v>4837.1690152187657</v>
      </c>
      <c r="L164" s="11">
        <f t="shared" ca="1" si="33"/>
        <v>4348.8900174790997</v>
      </c>
      <c r="M164" s="11">
        <f t="shared" ca="1" si="33"/>
        <v>3928.2979045709435</v>
      </c>
      <c r="N164" s="11">
        <f t="shared" ca="1" si="33"/>
        <v>3564.6028908559529</v>
      </c>
      <c r="O164" s="11">
        <f t="shared" ca="1" si="33"/>
        <v>3248.5363527604836</v>
      </c>
      <c r="P164" s="11">
        <f t="shared" ca="1" si="33"/>
        <v>2972.3573496877434</v>
      </c>
      <c r="Q164" s="11">
        <f t="shared" ca="1" si="33"/>
        <v>2729.6911934069226</v>
      </c>
      <c r="R164" s="11">
        <f t="shared" ca="1" si="33"/>
        <v>2515.3180508276341</v>
      </c>
      <c r="S164" s="11">
        <f t="shared" ca="1" si="33"/>
        <v>2324.9660773415212</v>
      </c>
      <c r="T164" s="11">
        <f t="shared" ca="1" si="33"/>
        <v>2155.1301990685456</v>
      </c>
      <c r="U164" s="11">
        <f t="shared" ca="1" si="33"/>
        <v>2002.9216441388642</v>
      </c>
      <c r="V164" s="11">
        <f t="shared" ca="1" si="34"/>
        <v>1865.9464406726522</v>
      </c>
      <c r="W164" s="11">
        <f t="shared" ca="1" si="34"/>
        <v>1742.2086909460691</v>
      </c>
      <c r="X164" s="11">
        <f t="shared" ca="1" si="34"/>
        <v>1630.0340503062075</v>
      </c>
      <c r="Y164" s="11">
        <f t="shared" ca="1" si="34"/>
        <v>1528.009273336706</v>
      </c>
      <c r="Z164" s="11">
        <f t="shared" ca="1" si="34"/>
        <v>1434.9343718368671</v>
      </c>
      <c r="AA164" s="11">
        <f t="shared" ca="1" si="34"/>
        <v>1349.7846146833076</v>
      </c>
      <c r="AB164" s="11">
        <f t="shared" ca="1" si="34"/>
        <v>1271.6801975039414</v>
      </c>
      <c r="AC164" s="11">
        <f t="shared" ca="1" si="34"/>
        <v>1199.8618984209104</v>
      </c>
      <c r="AD164" s="11">
        <f t="shared" ca="1" si="34"/>
        <v>1133.6714214367107</v>
      </c>
      <c r="AE164" s="11">
        <f t="shared" ca="1" si="34"/>
        <v>1072.5354273859887</v>
      </c>
      <c r="AF164" s="11">
        <f t="shared" ca="1" si="34"/>
        <v>1015.9524810921853</v>
      </c>
      <c r="AG164" s="11">
        <f t="shared" ca="1" si="34"/>
        <v>963.48231791942453</v>
      </c>
      <c r="AH164" s="11">
        <f t="shared" ca="1" si="34"/>
        <v>914.73696599573623</v>
      </c>
      <c r="AI164" s="11">
        <f t="shared" ca="1" si="34"/>
        <v>869.37336199462084</v>
      </c>
      <c r="AJ164" s="11">
        <f t="shared" ca="1" si="34"/>
        <v>827.08717617118123</v>
      </c>
    </row>
    <row r="165" spans="1:36" x14ac:dyDescent="0.2">
      <c r="A165" s="11">
        <f t="shared" si="28"/>
        <v>308.00099999999998</v>
      </c>
      <c r="B165" s="11">
        <f t="shared" ca="1" si="30"/>
        <v>0.80135137094499576</v>
      </c>
      <c r="C165" s="11">
        <f t="shared" ca="1" si="29"/>
        <v>11721.720352394963</v>
      </c>
      <c r="D165" s="11">
        <f t="shared" ca="1" si="32"/>
        <v>10398.964422176603</v>
      </c>
      <c r="E165" s="11">
        <f t="shared" ref="E165:U179" ca="1" si="35">E164+(($B164+$B165)/2)^(4/3)/$B$4*$B$3</f>
        <v>9668.5537163190438</v>
      </c>
      <c r="F165" s="11">
        <f t="shared" ca="1" si="35"/>
        <v>8645.6005914924372</v>
      </c>
      <c r="G165" s="11">
        <f t="shared" ca="1" si="35"/>
        <v>7688.6793258344906</v>
      </c>
      <c r="H165" s="11">
        <f t="shared" ca="1" si="35"/>
        <v>6825.22817407414</v>
      </c>
      <c r="I165" s="11">
        <f t="shared" ca="1" si="35"/>
        <v>6065.124012336737</v>
      </c>
      <c r="J165" s="11">
        <f t="shared" ca="1" si="35"/>
        <v>5405.7960339856772</v>
      </c>
      <c r="K165" s="11">
        <f t="shared" ca="1" si="35"/>
        <v>4837.9199472400142</v>
      </c>
      <c r="L165" s="11">
        <f t="shared" ca="1" si="35"/>
        <v>4349.6409495003481</v>
      </c>
      <c r="M165" s="11">
        <f t="shared" ca="1" si="35"/>
        <v>3929.0488365921924</v>
      </c>
      <c r="N165" s="11">
        <f t="shared" ca="1" si="35"/>
        <v>3565.3538228772018</v>
      </c>
      <c r="O165" s="11">
        <f t="shared" ca="1" si="35"/>
        <v>3249.2872847817325</v>
      </c>
      <c r="P165" s="11">
        <f t="shared" ca="1" si="35"/>
        <v>2973.1082817089923</v>
      </c>
      <c r="Q165" s="11">
        <f t="shared" ca="1" si="35"/>
        <v>2730.4421254281715</v>
      </c>
      <c r="R165" s="11">
        <f t="shared" ca="1" si="35"/>
        <v>2516.068982848883</v>
      </c>
      <c r="S165" s="11">
        <f t="shared" ca="1" si="35"/>
        <v>2325.7170093627701</v>
      </c>
      <c r="T165" s="11">
        <f t="shared" ca="1" si="35"/>
        <v>2155.8811310897945</v>
      </c>
      <c r="U165" s="11">
        <f t="shared" ca="1" si="35"/>
        <v>2003.6725761601128</v>
      </c>
      <c r="V165" s="11">
        <f t="shared" ca="1" si="34"/>
        <v>1866.6973726939009</v>
      </c>
      <c r="W165" s="11">
        <f t="shared" ca="1" si="34"/>
        <v>1742.9596229673177</v>
      </c>
      <c r="X165" s="11">
        <f t="shared" ca="1" si="34"/>
        <v>1630.7849823274562</v>
      </c>
      <c r="Y165" s="11">
        <f t="shared" ca="1" si="34"/>
        <v>1528.7602053579546</v>
      </c>
      <c r="Z165" s="11">
        <f t="shared" ca="1" si="34"/>
        <v>1435.6853038581157</v>
      </c>
      <c r="AA165" s="11">
        <f t="shared" ca="1" si="34"/>
        <v>1350.5355467045563</v>
      </c>
      <c r="AB165" s="11">
        <f t="shared" ca="1" si="34"/>
        <v>1272.43112952519</v>
      </c>
      <c r="AC165" s="11">
        <f t="shared" ca="1" si="34"/>
        <v>1200.6128304421591</v>
      </c>
      <c r="AD165" s="11">
        <f t="shared" ca="1" si="34"/>
        <v>1134.4223534579594</v>
      </c>
      <c r="AE165" s="11">
        <f t="shared" ca="1" si="34"/>
        <v>1073.2863594072373</v>
      </c>
      <c r="AF165" s="11">
        <f t="shared" ca="1" si="34"/>
        <v>1016.703413113434</v>
      </c>
      <c r="AG165" s="11">
        <f t="shared" ca="1" si="34"/>
        <v>964.2332499406732</v>
      </c>
      <c r="AH165" s="11">
        <f t="shared" ca="1" si="34"/>
        <v>915.4878980169849</v>
      </c>
      <c r="AI165" s="11">
        <f t="shared" ca="1" si="34"/>
        <v>870.12429401586951</v>
      </c>
      <c r="AJ165" s="11">
        <f t="shared" ca="1" si="34"/>
        <v>827.8381081924299</v>
      </c>
    </row>
    <row r="166" spans="1:36" x14ac:dyDescent="0.2">
      <c r="A166" s="11">
        <f t="shared" si="28"/>
        <v>310.00099999999998</v>
      </c>
      <c r="B166" s="11">
        <f t="shared" ca="1" si="30"/>
        <v>0.7909023367219068</v>
      </c>
      <c r="C166" s="11">
        <f t="shared" ca="1" si="29"/>
        <v>11722.458216466961</v>
      </c>
      <c r="D166" s="11">
        <f t="shared" ca="1" si="32"/>
        <v>10399.695837090487</v>
      </c>
      <c r="E166" s="11">
        <f t="shared" ca="1" si="35"/>
        <v>9669.2915803910419</v>
      </c>
      <c r="F166" s="11">
        <f t="shared" ca="1" si="35"/>
        <v>8646.3384555644352</v>
      </c>
      <c r="G166" s="11">
        <f t="shared" ca="1" si="35"/>
        <v>7689.4171899064886</v>
      </c>
      <c r="H166" s="11">
        <f t="shared" ca="1" si="35"/>
        <v>6825.9660381461381</v>
      </c>
      <c r="I166" s="11">
        <f t="shared" ca="1" si="35"/>
        <v>6065.861876408735</v>
      </c>
      <c r="J166" s="11">
        <f t="shared" ca="1" si="35"/>
        <v>5406.5338980576753</v>
      </c>
      <c r="K166" s="11">
        <f t="shared" ca="1" si="35"/>
        <v>4838.6578113120122</v>
      </c>
      <c r="L166" s="11">
        <f t="shared" ca="1" si="35"/>
        <v>4350.3788135723462</v>
      </c>
      <c r="M166" s="11">
        <f t="shared" ca="1" si="35"/>
        <v>3929.7867006641904</v>
      </c>
      <c r="N166" s="11">
        <f t="shared" ca="1" si="35"/>
        <v>3566.0916869491998</v>
      </c>
      <c r="O166" s="11">
        <f t="shared" ca="1" si="35"/>
        <v>3250.0251488537306</v>
      </c>
      <c r="P166" s="11">
        <f t="shared" ca="1" si="35"/>
        <v>2973.8461457809904</v>
      </c>
      <c r="Q166" s="11">
        <f t="shared" ca="1" si="35"/>
        <v>2731.1799895001695</v>
      </c>
      <c r="R166" s="11">
        <f t="shared" ca="1" si="35"/>
        <v>2516.8068469208811</v>
      </c>
      <c r="S166" s="11">
        <f t="shared" ca="1" si="35"/>
        <v>2326.4548734347682</v>
      </c>
      <c r="T166" s="11">
        <f t="shared" ca="1" si="35"/>
        <v>2156.6189951617926</v>
      </c>
      <c r="U166" s="11">
        <f t="shared" ca="1" si="35"/>
        <v>2004.4104402321111</v>
      </c>
      <c r="V166" s="11">
        <f t="shared" ca="1" si="34"/>
        <v>1867.4352367658992</v>
      </c>
      <c r="W166" s="11">
        <f t="shared" ca="1" si="34"/>
        <v>1743.697487039316</v>
      </c>
      <c r="X166" s="11">
        <f t="shared" ca="1" si="34"/>
        <v>1631.5228463994545</v>
      </c>
      <c r="Y166" s="11">
        <f t="shared" ca="1" si="34"/>
        <v>1529.4980694299529</v>
      </c>
      <c r="Z166" s="11">
        <f t="shared" ca="1" si="34"/>
        <v>1436.423167930114</v>
      </c>
      <c r="AA166" s="11">
        <f t="shared" ca="1" si="34"/>
        <v>1351.2734107765546</v>
      </c>
      <c r="AB166" s="11">
        <f t="shared" ca="1" si="34"/>
        <v>1273.1689935971883</v>
      </c>
      <c r="AC166" s="11">
        <f t="shared" ca="1" si="34"/>
        <v>1201.3506945141573</v>
      </c>
      <c r="AD166" s="11">
        <f t="shared" ca="1" si="34"/>
        <v>1135.1602175299577</v>
      </c>
      <c r="AE166" s="11">
        <f t="shared" ca="1" si="34"/>
        <v>1074.0242234792356</v>
      </c>
      <c r="AF166" s="11">
        <f t="shared" ca="1" si="34"/>
        <v>1017.4412771854321</v>
      </c>
      <c r="AG166" s="11">
        <f t="shared" ca="1" si="34"/>
        <v>964.97111401267136</v>
      </c>
      <c r="AH166" s="11">
        <f t="shared" ca="1" si="34"/>
        <v>916.22576208898306</v>
      </c>
      <c r="AI166" s="11">
        <f t="shared" ca="1" si="34"/>
        <v>870.86215808786767</v>
      </c>
      <c r="AJ166" s="11">
        <f t="shared" ca="1" si="34"/>
        <v>828.57597226442806</v>
      </c>
    </row>
    <row r="167" spans="1:36" x14ac:dyDescent="0.2">
      <c r="A167" s="11">
        <f t="shared" si="28"/>
        <v>312.00099999999998</v>
      </c>
      <c r="B167" s="11">
        <f t="shared" ca="1" si="30"/>
        <v>0.78065329209239964</v>
      </c>
      <c r="C167" s="11">
        <f t="shared" ca="1" si="29"/>
        <v>11723.183319436559</v>
      </c>
      <c r="D167" s="11">
        <f t="shared" ca="1" si="32"/>
        <v>10400.414641822284</v>
      </c>
      <c r="E167" s="11">
        <f t="shared" ca="1" si="35"/>
        <v>9670.0166833606399</v>
      </c>
      <c r="F167" s="11">
        <f t="shared" ca="1" si="35"/>
        <v>8647.0635585340333</v>
      </c>
      <c r="G167" s="11">
        <f t="shared" ca="1" si="35"/>
        <v>7690.1422928760867</v>
      </c>
      <c r="H167" s="11">
        <f t="shared" ca="1" si="35"/>
        <v>6826.6911411157362</v>
      </c>
      <c r="I167" s="11">
        <f t="shared" ca="1" si="35"/>
        <v>6066.5869793783331</v>
      </c>
      <c r="J167" s="11">
        <f t="shared" ca="1" si="35"/>
        <v>5407.2590010272734</v>
      </c>
      <c r="K167" s="11">
        <f t="shared" ca="1" si="35"/>
        <v>4839.3829142816103</v>
      </c>
      <c r="L167" s="11">
        <f t="shared" ca="1" si="35"/>
        <v>4351.1039165419443</v>
      </c>
      <c r="M167" s="11">
        <f t="shared" ca="1" si="35"/>
        <v>3930.5118036337885</v>
      </c>
      <c r="N167" s="11">
        <f t="shared" ca="1" si="35"/>
        <v>3566.8167899187979</v>
      </c>
      <c r="O167" s="11">
        <f t="shared" ca="1" si="35"/>
        <v>3250.7502518233287</v>
      </c>
      <c r="P167" s="11">
        <f t="shared" ca="1" si="35"/>
        <v>2974.5712487505884</v>
      </c>
      <c r="Q167" s="11">
        <f t="shared" ca="1" si="35"/>
        <v>2731.9050924697676</v>
      </c>
      <c r="R167" s="11">
        <f t="shared" ca="1" si="35"/>
        <v>2517.5319498904792</v>
      </c>
      <c r="S167" s="11">
        <f t="shared" ca="1" si="35"/>
        <v>2327.1799764043662</v>
      </c>
      <c r="T167" s="11">
        <f t="shared" ca="1" si="35"/>
        <v>2157.3440981313906</v>
      </c>
      <c r="U167" s="11">
        <f t="shared" ca="1" si="35"/>
        <v>2005.1355432017092</v>
      </c>
      <c r="V167" s="11">
        <f t="shared" ca="1" si="34"/>
        <v>1868.1603397354972</v>
      </c>
      <c r="W167" s="11">
        <f t="shared" ca="1" si="34"/>
        <v>1744.4225900089141</v>
      </c>
      <c r="X167" s="11">
        <f t="shared" ca="1" si="34"/>
        <v>1632.2479493690525</v>
      </c>
      <c r="Y167" s="11">
        <f t="shared" ca="1" si="34"/>
        <v>1530.223172399551</v>
      </c>
      <c r="Z167" s="11">
        <f t="shared" ca="1" si="34"/>
        <v>1437.1482708997121</v>
      </c>
      <c r="AA167" s="11">
        <f t="shared" ca="1" si="34"/>
        <v>1351.9985137461526</v>
      </c>
      <c r="AB167" s="11">
        <f t="shared" ca="1" si="34"/>
        <v>1273.8940965667864</v>
      </c>
      <c r="AC167" s="11">
        <f t="shared" ca="1" si="34"/>
        <v>1202.0757974837554</v>
      </c>
      <c r="AD167" s="11">
        <f t="shared" ca="1" si="34"/>
        <v>1135.8853204995557</v>
      </c>
      <c r="AE167" s="11">
        <f t="shared" ca="1" si="34"/>
        <v>1074.7493264488337</v>
      </c>
      <c r="AF167" s="11">
        <f t="shared" ca="1" si="34"/>
        <v>1018.1663801550301</v>
      </c>
      <c r="AG167" s="11">
        <f t="shared" ca="1" si="34"/>
        <v>965.69621698226933</v>
      </c>
      <c r="AH167" s="11">
        <f t="shared" ca="1" si="34"/>
        <v>916.95086505858103</v>
      </c>
      <c r="AI167" s="11">
        <f t="shared" ca="1" si="34"/>
        <v>871.58726105746564</v>
      </c>
      <c r="AJ167" s="11">
        <f t="shared" ca="1" si="34"/>
        <v>829.30107523402603</v>
      </c>
    </row>
    <row r="168" spans="1:36" x14ac:dyDescent="0.2">
      <c r="A168" s="11">
        <f t="shared" si="28"/>
        <v>314.00099999999998</v>
      </c>
      <c r="B168" s="11">
        <f t="shared" ca="1" si="30"/>
        <v>0.77059921652736896</v>
      </c>
      <c r="C168" s="11">
        <f t="shared" ca="1" si="29"/>
        <v>11723.89595911855</v>
      </c>
      <c r="D168" s="11">
        <f t="shared" ca="1" si="32"/>
        <v>10401.121129759274</v>
      </c>
      <c r="E168" s="11">
        <f t="shared" ca="1" si="35"/>
        <v>9670.7293230426312</v>
      </c>
      <c r="F168" s="11">
        <f t="shared" ca="1" si="35"/>
        <v>8647.7761982160246</v>
      </c>
      <c r="G168" s="11">
        <f t="shared" ca="1" si="35"/>
        <v>7690.8549325580789</v>
      </c>
      <c r="H168" s="11">
        <f t="shared" ca="1" si="35"/>
        <v>6827.4037807977284</v>
      </c>
      <c r="I168" s="11">
        <f t="shared" ca="1" si="35"/>
        <v>6067.2996190603253</v>
      </c>
      <c r="J168" s="11">
        <f t="shared" ca="1" si="35"/>
        <v>5407.9716407092656</v>
      </c>
      <c r="K168" s="11">
        <f t="shared" ca="1" si="35"/>
        <v>4840.0955539636025</v>
      </c>
      <c r="L168" s="11">
        <f t="shared" ca="1" si="35"/>
        <v>4351.8165562239365</v>
      </c>
      <c r="M168" s="11">
        <f t="shared" ca="1" si="35"/>
        <v>3931.2244433157807</v>
      </c>
      <c r="N168" s="11">
        <f t="shared" ca="1" si="35"/>
        <v>3567.5294296007901</v>
      </c>
      <c r="O168" s="11">
        <f t="shared" ca="1" si="35"/>
        <v>3251.4628915053208</v>
      </c>
      <c r="P168" s="11">
        <f t="shared" ca="1" si="35"/>
        <v>2975.2838884325806</v>
      </c>
      <c r="Q168" s="11">
        <f t="shared" ca="1" si="35"/>
        <v>2732.6177321517598</v>
      </c>
      <c r="R168" s="11">
        <f t="shared" ca="1" si="35"/>
        <v>2518.2445895724713</v>
      </c>
      <c r="S168" s="11">
        <f t="shared" ca="1" si="35"/>
        <v>2327.8926160863584</v>
      </c>
      <c r="T168" s="11">
        <f t="shared" ca="1" si="35"/>
        <v>2158.0567378133828</v>
      </c>
      <c r="U168" s="11">
        <f t="shared" ca="1" si="35"/>
        <v>2005.8481828837012</v>
      </c>
      <c r="V168" s="11">
        <f t="shared" ca="1" si="34"/>
        <v>1868.8729794174892</v>
      </c>
      <c r="W168" s="11">
        <f t="shared" ca="1" si="34"/>
        <v>1745.135229690906</v>
      </c>
      <c r="X168" s="11">
        <f t="shared" ca="1" si="34"/>
        <v>1632.9605890510445</v>
      </c>
      <c r="Y168" s="11">
        <f t="shared" ca="1" si="34"/>
        <v>1530.935812081543</v>
      </c>
      <c r="Z168" s="11">
        <f t="shared" ca="1" si="34"/>
        <v>1437.860910581704</v>
      </c>
      <c r="AA168" s="11">
        <f t="shared" ca="1" si="34"/>
        <v>1352.7111534281446</v>
      </c>
      <c r="AB168" s="11">
        <f t="shared" ca="1" si="34"/>
        <v>1274.6067362487784</v>
      </c>
      <c r="AC168" s="11">
        <f t="shared" ca="1" si="34"/>
        <v>1202.7884371657474</v>
      </c>
      <c r="AD168" s="11">
        <f t="shared" ca="1" si="34"/>
        <v>1136.5979601815477</v>
      </c>
      <c r="AE168" s="11">
        <f t="shared" ca="1" si="34"/>
        <v>1075.4619661308257</v>
      </c>
      <c r="AF168" s="11">
        <f t="shared" ca="1" si="34"/>
        <v>1018.8790198370222</v>
      </c>
      <c r="AG168" s="11">
        <f t="shared" ca="1" si="34"/>
        <v>966.40885666426141</v>
      </c>
      <c r="AH168" s="11">
        <f t="shared" ca="1" si="34"/>
        <v>917.6635047405731</v>
      </c>
      <c r="AI168" s="11">
        <f t="shared" ca="1" si="34"/>
        <v>872.29990073945771</v>
      </c>
      <c r="AJ168" s="11">
        <f t="shared" ca="1" si="34"/>
        <v>830.0137149160181</v>
      </c>
    </row>
    <row r="169" spans="1:36" x14ac:dyDescent="0.2">
      <c r="A169" s="11">
        <f t="shared" si="28"/>
        <v>316.00099999999998</v>
      </c>
      <c r="B169" s="11">
        <f t="shared" ca="1" si="30"/>
        <v>0.76073524482704757</v>
      </c>
      <c r="C169" s="11">
        <f t="shared" ca="1" si="29"/>
        <v>11724.596424614236</v>
      </c>
      <c r="D169" s="11">
        <f t="shared" ca="1" si="32"/>
        <v>10401.815585730887</v>
      </c>
      <c r="E169" s="11">
        <f t="shared" ca="1" si="35"/>
        <v>9671.4297885383166</v>
      </c>
      <c r="F169" s="11">
        <f t="shared" ca="1" si="35"/>
        <v>8648.47666371171</v>
      </c>
      <c r="G169" s="11">
        <f t="shared" ca="1" si="35"/>
        <v>7691.5553980537643</v>
      </c>
      <c r="H169" s="11">
        <f t="shared" ca="1" si="35"/>
        <v>6828.1042462934138</v>
      </c>
      <c r="I169" s="11">
        <f t="shared" ca="1" si="35"/>
        <v>6068.0000845560107</v>
      </c>
      <c r="J169" s="11">
        <f t="shared" ca="1" si="35"/>
        <v>5408.672106204951</v>
      </c>
      <c r="K169" s="11">
        <f t="shared" ca="1" si="35"/>
        <v>4840.7960194592879</v>
      </c>
      <c r="L169" s="11">
        <f t="shared" ca="1" si="35"/>
        <v>4352.5170217196219</v>
      </c>
      <c r="M169" s="11">
        <f t="shared" ca="1" si="35"/>
        <v>3931.9249088114661</v>
      </c>
      <c r="N169" s="11">
        <f t="shared" ca="1" si="35"/>
        <v>3568.2298950964755</v>
      </c>
      <c r="O169" s="11">
        <f t="shared" ca="1" si="35"/>
        <v>3252.1633570010063</v>
      </c>
      <c r="P169" s="11">
        <f t="shared" ca="1" si="35"/>
        <v>2975.984353928266</v>
      </c>
      <c r="Q169" s="11">
        <f t="shared" ca="1" si="35"/>
        <v>2733.3181976474452</v>
      </c>
      <c r="R169" s="11">
        <f t="shared" ca="1" si="35"/>
        <v>2518.9450550681568</v>
      </c>
      <c r="S169" s="11">
        <f t="shared" ca="1" si="35"/>
        <v>2328.5930815820439</v>
      </c>
      <c r="T169" s="11">
        <f t="shared" ca="1" si="35"/>
        <v>2158.7572033090682</v>
      </c>
      <c r="U169" s="11">
        <f t="shared" ca="1" si="35"/>
        <v>2006.5486483793866</v>
      </c>
      <c r="V169" s="11">
        <f t="shared" ca="1" si="34"/>
        <v>1869.5734449131746</v>
      </c>
      <c r="W169" s="11">
        <f t="shared" ca="1" si="34"/>
        <v>1745.8356951865915</v>
      </c>
      <c r="X169" s="11">
        <f t="shared" ca="1" si="34"/>
        <v>1633.6610545467299</v>
      </c>
      <c r="Y169" s="11">
        <f t="shared" ca="1" si="34"/>
        <v>1531.6362775772284</v>
      </c>
      <c r="Z169" s="11">
        <f t="shared" ca="1" si="34"/>
        <v>1438.5613760773895</v>
      </c>
      <c r="AA169" s="11">
        <f t="shared" ca="1" si="34"/>
        <v>1353.41161892383</v>
      </c>
      <c r="AB169" s="11">
        <f t="shared" ca="1" si="34"/>
        <v>1275.3072017444638</v>
      </c>
      <c r="AC169" s="11">
        <f t="shared" ca="1" si="34"/>
        <v>1203.4889026614328</v>
      </c>
      <c r="AD169" s="11">
        <f t="shared" ca="1" si="34"/>
        <v>1137.2984256772331</v>
      </c>
      <c r="AE169" s="11">
        <f t="shared" ca="1" si="34"/>
        <v>1076.1624316265111</v>
      </c>
      <c r="AF169" s="11">
        <f t="shared" ca="1" si="34"/>
        <v>1019.5794853327076</v>
      </c>
      <c r="AG169" s="11">
        <f t="shared" ca="1" si="34"/>
        <v>967.10932215994683</v>
      </c>
      <c r="AH169" s="11">
        <f t="shared" ca="1" si="34"/>
        <v>918.36397023625852</v>
      </c>
      <c r="AI169" s="11">
        <f t="shared" ca="1" si="34"/>
        <v>873.00036623514313</v>
      </c>
      <c r="AJ169" s="11">
        <f t="shared" ca="1" si="34"/>
        <v>830.71418041170352</v>
      </c>
    </row>
    <row r="170" spans="1:36" x14ac:dyDescent="0.2">
      <c r="A170" s="11">
        <f t="shared" si="28"/>
        <v>318.00099999999998</v>
      </c>
      <c r="B170" s="11">
        <f t="shared" ca="1" si="30"/>
        <v>0.75105666142813554</v>
      </c>
      <c r="C170" s="11">
        <f t="shared" ca="1" si="29"/>
        <v>11725.284996616921</v>
      </c>
      <c r="D170" s="11">
        <f t="shared" ca="1" si="32"/>
        <v>10402.498286307838</v>
      </c>
      <c r="E170" s="11">
        <f t="shared" ca="1" si="35"/>
        <v>9672.1183605410024</v>
      </c>
      <c r="F170" s="11">
        <f t="shared" ca="1" si="35"/>
        <v>8649.1652357143957</v>
      </c>
      <c r="G170" s="11">
        <f t="shared" ca="1" si="35"/>
        <v>7692.243970056451</v>
      </c>
      <c r="H170" s="11">
        <f t="shared" ca="1" si="35"/>
        <v>6828.7928182961004</v>
      </c>
      <c r="I170" s="11">
        <f t="shared" ca="1" si="35"/>
        <v>6068.6886565586974</v>
      </c>
      <c r="J170" s="11">
        <f t="shared" ca="1" si="35"/>
        <v>5409.3606782076376</v>
      </c>
      <c r="K170" s="11">
        <f t="shared" ca="1" si="35"/>
        <v>4841.4845914619746</v>
      </c>
      <c r="L170" s="11">
        <f t="shared" ca="1" si="35"/>
        <v>4353.2055937223085</v>
      </c>
      <c r="M170" s="11">
        <f t="shared" ca="1" si="35"/>
        <v>3932.6134808141524</v>
      </c>
      <c r="N170" s="11">
        <f t="shared" ca="1" si="35"/>
        <v>3568.9184670991617</v>
      </c>
      <c r="O170" s="11">
        <f t="shared" ca="1" si="35"/>
        <v>3252.8519290036925</v>
      </c>
      <c r="P170" s="11">
        <f t="shared" ca="1" si="35"/>
        <v>2976.6729259309523</v>
      </c>
      <c r="Q170" s="11">
        <f t="shared" ca="1" si="35"/>
        <v>2734.0067696501314</v>
      </c>
      <c r="R170" s="11">
        <f t="shared" ca="1" si="35"/>
        <v>2519.633627070843</v>
      </c>
      <c r="S170" s="11">
        <f t="shared" ca="1" si="35"/>
        <v>2329.2816535847301</v>
      </c>
      <c r="T170" s="11">
        <f t="shared" ca="1" si="35"/>
        <v>2159.4457753117545</v>
      </c>
      <c r="U170" s="11">
        <f t="shared" ca="1" si="35"/>
        <v>2007.2372203820728</v>
      </c>
      <c r="V170" s="11">
        <f t="shared" ca="1" si="34"/>
        <v>1870.2620169158608</v>
      </c>
      <c r="W170" s="11">
        <f t="shared" ca="1" si="34"/>
        <v>1746.5242671892777</v>
      </c>
      <c r="X170" s="11">
        <f t="shared" ca="1" si="34"/>
        <v>1634.3496265494161</v>
      </c>
      <c r="Y170" s="11">
        <f t="shared" ca="1" si="34"/>
        <v>1532.3248495799146</v>
      </c>
      <c r="Z170" s="11">
        <f t="shared" ca="1" si="34"/>
        <v>1439.2499480800757</v>
      </c>
      <c r="AA170" s="11">
        <f t="shared" ca="1" si="34"/>
        <v>1354.1001909265162</v>
      </c>
      <c r="AB170" s="11">
        <f t="shared" ca="1" si="34"/>
        <v>1275.99577374715</v>
      </c>
      <c r="AC170" s="11">
        <f t="shared" ca="1" si="34"/>
        <v>1204.177474664119</v>
      </c>
      <c r="AD170" s="11">
        <f t="shared" ca="1" si="34"/>
        <v>1137.9869976799193</v>
      </c>
      <c r="AE170" s="11">
        <f t="shared" ca="1" si="34"/>
        <v>1076.8510036291973</v>
      </c>
      <c r="AF170" s="11">
        <f t="shared" ca="1" si="34"/>
        <v>1020.2680573353938</v>
      </c>
      <c r="AG170" s="11">
        <f t="shared" ca="1" si="34"/>
        <v>967.79789416263304</v>
      </c>
      <c r="AH170" s="11">
        <f t="shared" ca="1" si="34"/>
        <v>919.05254223894474</v>
      </c>
      <c r="AI170" s="11">
        <f t="shared" ca="1" si="34"/>
        <v>873.68893823782935</v>
      </c>
      <c r="AJ170" s="11">
        <f t="shared" ca="1" si="34"/>
        <v>831.40275241438974</v>
      </c>
    </row>
    <row r="171" spans="1:36" x14ac:dyDescent="0.2">
      <c r="A171" s="11">
        <f t="shared" si="28"/>
        <v>320.00099999999998</v>
      </c>
      <c r="B171" s="11">
        <f t="shared" ca="1" si="30"/>
        <v>0.7415588949514218</v>
      </c>
      <c r="C171" s="11">
        <f t="shared" ca="1" si="29"/>
        <v>11725.961947704978</v>
      </c>
      <c r="D171" s="11">
        <f t="shared" ca="1" si="32"/>
        <v>10403.169500089134</v>
      </c>
      <c r="E171" s="11">
        <f t="shared" ca="1" si="35"/>
        <v>9672.7953116290591</v>
      </c>
      <c r="F171" s="11">
        <f t="shared" ca="1" si="35"/>
        <v>8649.8421868024525</v>
      </c>
      <c r="G171" s="11">
        <f t="shared" ca="1" si="35"/>
        <v>7692.9209211445077</v>
      </c>
      <c r="H171" s="11">
        <f t="shared" ca="1" si="35"/>
        <v>6829.4697693841572</v>
      </c>
      <c r="I171" s="11">
        <f t="shared" ca="1" si="35"/>
        <v>6069.3656076467541</v>
      </c>
      <c r="J171" s="11">
        <f t="shared" ca="1" si="35"/>
        <v>5410.0376292956944</v>
      </c>
      <c r="K171" s="11">
        <f t="shared" ca="1" si="35"/>
        <v>4842.1615425500313</v>
      </c>
      <c r="L171" s="11">
        <f t="shared" ca="1" si="35"/>
        <v>4353.8825448103653</v>
      </c>
      <c r="M171" s="11">
        <f t="shared" ca="1" si="35"/>
        <v>3933.2904319022086</v>
      </c>
      <c r="N171" s="11">
        <f t="shared" ca="1" si="35"/>
        <v>3569.595418187218</v>
      </c>
      <c r="O171" s="11">
        <f t="shared" ca="1" si="35"/>
        <v>3253.5288800917488</v>
      </c>
      <c r="P171" s="11">
        <f t="shared" ca="1" si="35"/>
        <v>2977.3498770190085</v>
      </c>
      <c r="Q171" s="11">
        <f t="shared" ca="1" si="35"/>
        <v>2734.6837207381877</v>
      </c>
      <c r="R171" s="11">
        <f t="shared" ca="1" si="35"/>
        <v>2520.3105781588993</v>
      </c>
      <c r="S171" s="11">
        <f t="shared" ca="1" si="35"/>
        <v>2329.9586046727864</v>
      </c>
      <c r="T171" s="11">
        <f t="shared" ca="1" si="35"/>
        <v>2160.1227263998107</v>
      </c>
      <c r="U171" s="11">
        <f t="shared" ca="1" si="35"/>
        <v>2007.9141714701293</v>
      </c>
      <c r="V171" s="11">
        <f t="shared" ca="1" si="34"/>
        <v>1870.9389680039174</v>
      </c>
      <c r="W171" s="11">
        <f t="shared" ca="1" si="34"/>
        <v>1747.2012182773342</v>
      </c>
      <c r="X171" s="11">
        <f t="shared" ca="1" si="34"/>
        <v>1635.0265776374727</v>
      </c>
      <c r="Y171" s="11">
        <f t="shared" ca="1" si="34"/>
        <v>1533.0018006679711</v>
      </c>
      <c r="Z171" s="11">
        <f t="shared" ca="1" si="34"/>
        <v>1439.9268991681322</v>
      </c>
      <c r="AA171" s="11">
        <f t="shared" ca="1" si="34"/>
        <v>1354.7771420145727</v>
      </c>
      <c r="AB171" s="11">
        <f t="shared" ca="1" si="34"/>
        <v>1276.6727248352065</v>
      </c>
      <c r="AC171" s="11">
        <f t="shared" ca="1" si="34"/>
        <v>1204.8544257521755</v>
      </c>
      <c r="AD171" s="11">
        <f t="shared" ca="1" si="34"/>
        <v>1138.6639487679759</v>
      </c>
      <c r="AE171" s="11">
        <f t="shared" ca="1" si="34"/>
        <v>1077.5279547172538</v>
      </c>
      <c r="AF171" s="11">
        <f t="shared" ca="1" si="34"/>
        <v>1020.9450084234503</v>
      </c>
      <c r="AG171" s="11">
        <f t="shared" ca="1" si="34"/>
        <v>968.47484525068955</v>
      </c>
      <c r="AH171" s="11">
        <f t="shared" ca="1" si="34"/>
        <v>919.72949332700125</v>
      </c>
      <c r="AI171" s="11">
        <f t="shared" ca="1" si="34"/>
        <v>874.36588932588586</v>
      </c>
      <c r="AJ171" s="11">
        <f t="shared" ca="1" si="34"/>
        <v>832.07970350244625</v>
      </c>
    </row>
    <row r="172" spans="1:36" x14ac:dyDescent="0.2">
      <c r="A172" s="11">
        <f t="shared" si="28"/>
        <v>322.00099999999998</v>
      </c>
      <c r="B172" s="11">
        <f t="shared" ca="1" si="30"/>
        <v>0.73223751297842044</v>
      </c>
      <c r="C172" s="11">
        <f t="shared" ca="1" si="29"/>
        <v>11726.627542623017</v>
      </c>
      <c r="D172" s="11">
        <f t="shared" ca="1" si="32"/>
        <v>10403.829487977457</v>
      </c>
      <c r="E172" s="11">
        <f t="shared" ca="1" si="35"/>
        <v>9673.4609065470977</v>
      </c>
      <c r="F172" s="11">
        <f t="shared" ca="1" si="35"/>
        <v>8650.507781720491</v>
      </c>
      <c r="G172" s="11">
        <f t="shared" ca="1" si="35"/>
        <v>7693.5865160625463</v>
      </c>
      <c r="H172" s="11">
        <f t="shared" ca="1" si="35"/>
        <v>6830.1353643021957</v>
      </c>
      <c r="I172" s="11">
        <f t="shared" ca="1" si="35"/>
        <v>6070.0312025647927</v>
      </c>
      <c r="J172" s="11">
        <f t="shared" ca="1" si="35"/>
        <v>5410.7032242137329</v>
      </c>
      <c r="K172" s="11">
        <f t="shared" ca="1" si="35"/>
        <v>4842.8271374680699</v>
      </c>
      <c r="L172" s="11">
        <f t="shared" ca="1" si="35"/>
        <v>4354.5481397284038</v>
      </c>
      <c r="M172" s="11">
        <f t="shared" ca="1" si="35"/>
        <v>3933.9560268202472</v>
      </c>
      <c r="N172" s="11">
        <f t="shared" ca="1" si="35"/>
        <v>3570.2610131052566</v>
      </c>
      <c r="O172" s="11">
        <f t="shared" ca="1" si="35"/>
        <v>3254.1944750097873</v>
      </c>
      <c r="P172" s="11">
        <f t="shared" ca="1" si="35"/>
        <v>2978.0154719370471</v>
      </c>
      <c r="Q172" s="11">
        <f t="shared" ca="1" si="35"/>
        <v>2735.3493156562263</v>
      </c>
      <c r="R172" s="11">
        <f t="shared" ca="1" si="35"/>
        <v>2520.9761730769378</v>
      </c>
      <c r="S172" s="11">
        <f t="shared" ca="1" si="35"/>
        <v>2330.6241995908249</v>
      </c>
      <c r="T172" s="11">
        <f t="shared" ca="1" si="35"/>
        <v>2160.7883213178493</v>
      </c>
      <c r="U172" s="11">
        <f t="shared" ca="1" si="35"/>
        <v>2008.5797663881681</v>
      </c>
      <c r="V172" s="11">
        <f t="shared" ca="1" si="34"/>
        <v>1871.6045629219561</v>
      </c>
      <c r="W172" s="11">
        <f t="shared" ca="1" si="34"/>
        <v>1747.866813195373</v>
      </c>
      <c r="X172" s="11">
        <f t="shared" ca="1" si="34"/>
        <v>1635.6921725555114</v>
      </c>
      <c r="Y172" s="11">
        <f t="shared" ca="1" si="34"/>
        <v>1533.6673955860099</v>
      </c>
      <c r="Z172" s="11">
        <f t="shared" ca="1" si="34"/>
        <v>1440.592494086171</v>
      </c>
      <c r="AA172" s="11">
        <f t="shared" ca="1" si="34"/>
        <v>1355.4427369326115</v>
      </c>
      <c r="AB172" s="11">
        <f t="shared" ca="1" si="34"/>
        <v>1277.3383197532453</v>
      </c>
      <c r="AC172" s="11">
        <f t="shared" ca="1" si="34"/>
        <v>1205.5200206702143</v>
      </c>
      <c r="AD172" s="11">
        <f t="shared" ca="1" si="34"/>
        <v>1139.3295436860146</v>
      </c>
      <c r="AE172" s="11">
        <f t="shared" ca="1" si="34"/>
        <v>1078.1935496352926</v>
      </c>
      <c r="AF172" s="11">
        <f t="shared" ca="1" si="34"/>
        <v>1021.6106033414891</v>
      </c>
      <c r="AG172" s="11">
        <f t="shared" ca="1" si="34"/>
        <v>969.14044016872833</v>
      </c>
      <c r="AH172" s="11">
        <f t="shared" ca="1" si="34"/>
        <v>920.39508824504003</v>
      </c>
      <c r="AI172" s="11">
        <f t="shared" ca="1" si="34"/>
        <v>875.03148424392464</v>
      </c>
      <c r="AJ172" s="11">
        <f t="shared" ca="1" si="34"/>
        <v>832.74529842048503</v>
      </c>
    </row>
    <row r="173" spans="1:36" x14ac:dyDescent="0.2">
      <c r="A173" s="11">
        <f t="shared" si="28"/>
        <v>324.00099999999998</v>
      </c>
      <c r="B173" s="11">
        <f t="shared" ca="1" si="30"/>
        <v>0.72308821704615245</v>
      </c>
      <c r="C173" s="11">
        <f t="shared" ca="1" si="29"/>
        <v>11727.282038551748</v>
      </c>
      <c r="D173" s="11">
        <f t="shared" ca="1" si="32"/>
        <v>10404.478503443501</v>
      </c>
      <c r="E173" s="11">
        <f t="shared" ca="1" si="35"/>
        <v>9674.1154024758289</v>
      </c>
      <c r="F173" s="11">
        <f t="shared" ca="1" si="35"/>
        <v>8651.1622776492222</v>
      </c>
      <c r="G173" s="11">
        <f t="shared" ca="1" si="35"/>
        <v>7694.2410119912765</v>
      </c>
      <c r="H173" s="11">
        <f t="shared" ca="1" si="35"/>
        <v>6830.789860230926</v>
      </c>
      <c r="I173" s="11">
        <f t="shared" ca="1" si="35"/>
        <v>6070.685698493523</v>
      </c>
      <c r="J173" s="11">
        <f t="shared" ca="1" si="35"/>
        <v>5411.3577201424632</v>
      </c>
      <c r="K173" s="11">
        <f t="shared" ca="1" si="35"/>
        <v>4843.4816333968001</v>
      </c>
      <c r="L173" s="11">
        <f t="shared" ca="1" si="35"/>
        <v>4355.2026356571341</v>
      </c>
      <c r="M173" s="11">
        <f t="shared" ca="1" si="35"/>
        <v>3934.6105227489779</v>
      </c>
      <c r="N173" s="11">
        <f t="shared" ca="1" si="35"/>
        <v>3570.9155090339873</v>
      </c>
      <c r="O173" s="11">
        <f t="shared" ca="1" si="35"/>
        <v>3254.8489709385181</v>
      </c>
      <c r="P173" s="11">
        <f t="shared" ca="1" si="35"/>
        <v>2978.6699678657778</v>
      </c>
      <c r="Q173" s="11">
        <f t="shared" ca="1" si="35"/>
        <v>2736.003811584957</v>
      </c>
      <c r="R173" s="11">
        <f t="shared" ca="1" si="35"/>
        <v>2521.6306690056686</v>
      </c>
      <c r="S173" s="11">
        <f t="shared" ca="1" si="35"/>
        <v>2331.2786955195556</v>
      </c>
      <c r="T173" s="11">
        <f t="shared" ca="1" si="35"/>
        <v>2161.44281724658</v>
      </c>
      <c r="U173" s="11">
        <f t="shared" ca="1" si="35"/>
        <v>2009.2342623168986</v>
      </c>
      <c r="V173" s="11">
        <f t="shared" ca="1" si="34"/>
        <v>1872.2590588506866</v>
      </c>
      <c r="W173" s="11">
        <f t="shared" ca="1" si="34"/>
        <v>1748.5213091241035</v>
      </c>
      <c r="X173" s="11">
        <f t="shared" ca="1" si="34"/>
        <v>1636.3466684842419</v>
      </c>
      <c r="Y173" s="11">
        <f t="shared" ca="1" si="34"/>
        <v>1534.3218915147404</v>
      </c>
      <c r="Z173" s="11">
        <f t="shared" ca="1" si="34"/>
        <v>1441.2469900149015</v>
      </c>
      <c r="AA173" s="11">
        <f t="shared" ca="1" si="34"/>
        <v>1356.097232861342</v>
      </c>
      <c r="AB173" s="11">
        <f t="shared" ca="1" si="34"/>
        <v>1277.9928156819758</v>
      </c>
      <c r="AC173" s="11">
        <f t="shared" ca="1" si="34"/>
        <v>1206.1745165989448</v>
      </c>
      <c r="AD173" s="11">
        <f t="shared" ca="1" si="34"/>
        <v>1139.9840396147451</v>
      </c>
      <c r="AE173" s="11">
        <f t="shared" ca="1" si="34"/>
        <v>1078.8480455640231</v>
      </c>
      <c r="AF173" s="11">
        <f t="shared" ca="1" si="34"/>
        <v>1022.2650992702197</v>
      </c>
      <c r="AG173" s="11">
        <f t="shared" ca="1" si="34"/>
        <v>969.79493609745896</v>
      </c>
      <c r="AH173" s="11">
        <f t="shared" ca="1" si="34"/>
        <v>921.04958417377065</v>
      </c>
      <c r="AI173" s="11">
        <f t="shared" ca="1" si="34"/>
        <v>875.68598017265526</v>
      </c>
      <c r="AJ173" s="11">
        <f t="shared" ca="1" si="34"/>
        <v>833.39979434921565</v>
      </c>
    </row>
    <row r="174" spans="1:36" x14ac:dyDescent="0.2">
      <c r="A174" s="11">
        <f t="shared" si="28"/>
        <v>326.00099999999998</v>
      </c>
      <c r="B174" s="11">
        <f t="shared" ca="1" si="30"/>
        <v>0.71410683784977791</v>
      </c>
      <c r="C174" s="11">
        <f t="shared" ca="1" si="29"/>
        <v>11727.925685367025</v>
      </c>
      <c r="D174" s="11">
        <f t="shared" ca="1" si="32"/>
        <v>10405.116792779763</v>
      </c>
      <c r="E174" s="11">
        <f t="shared" ca="1" si="35"/>
        <v>9674.7590492911058</v>
      </c>
      <c r="F174" s="11">
        <f t="shared" ca="1" si="35"/>
        <v>8651.8059244644992</v>
      </c>
      <c r="G174" s="11">
        <f t="shared" ca="1" si="35"/>
        <v>7694.8846588065544</v>
      </c>
      <c r="H174" s="11">
        <f t="shared" ca="1" si="35"/>
        <v>6831.4335070462039</v>
      </c>
      <c r="I174" s="11">
        <f t="shared" ca="1" si="35"/>
        <v>6071.3293453088008</v>
      </c>
      <c r="J174" s="11">
        <f t="shared" ca="1" si="35"/>
        <v>5412.0013669577411</v>
      </c>
      <c r="K174" s="11">
        <f t="shared" ca="1" si="35"/>
        <v>4844.125280212078</v>
      </c>
      <c r="L174" s="11">
        <f t="shared" ca="1" si="35"/>
        <v>4355.846282472412</v>
      </c>
      <c r="M174" s="11">
        <f t="shared" ca="1" si="35"/>
        <v>3935.2541695642558</v>
      </c>
      <c r="N174" s="11">
        <f t="shared" ca="1" si="35"/>
        <v>3571.5591558492652</v>
      </c>
      <c r="O174" s="11">
        <f t="shared" ca="1" si="35"/>
        <v>3255.4926177537959</v>
      </c>
      <c r="P174" s="11">
        <f t="shared" ca="1" si="35"/>
        <v>2979.3136146810557</v>
      </c>
      <c r="Q174" s="11">
        <f t="shared" ca="1" si="35"/>
        <v>2736.6474584002349</v>
      </c>
      <c r="R174" s="11">
        <f t="shared" ca="1" si="35"/>
        <v>2522.2743158209464</v>
      </c>
      <c r="S174" s="11">
        <f t="shared" ca="1" si="35"/>
        <v>2331.9223423348335</v>
      </c>
      <c r="T174" s="11">
        <f t="shared" ca="1" si="35"/>
        <v>2162.0864640618579</v>
      </c>
      <c r="U174" s="11">
        <f t="shared" ca="1" si="35"/>
        <v>2009.8779091321762</v>
      </c>
      <c r="V174" s="11">
        <f t="shared" ca="1" si="34"/>
        <v>1872.9027056659643</v>
      </c>
      <c r="W174" s="11">
        <f t="shared" ca="1" si="34"/>
        <v>1749.1649559393811</v>
      </c>
      <c r="X174" s="11">
        <f t="shared" ca="1" si="34"/>
        <v>1636.9903152995196</v>
      </c>
      <c r="Y174" s="11">
        <f t="shared" ca="1" si="34"/>
        <v>1534.965538330018</v>
      </c>
      <c r="Z174" s="11">
        <f t="shared" ca="1" si="34"/>
        <v>1441.8906368301791</v>
      </c>
      <c r="AA174" s="11">
        <f t="shared" ca="1" si="34"/>
        <v>1356.7408796766197</v>
      </c>
      <c r="AB174" s="11">
        <f t="shared" ca="1" si="34"/>
        <v>1278.6364624972534</v>
      </c>
      <c r="AC174" s="11">
        <f t="shared" ca="1" si="34"/>
        <v>1206.8181634142225</v>
      </c>
      <c r="AD174" s="11">
        <f t="shared" ca="1" si="34"/>
        <v>1140.6276864300228</v>
      </c>
      <c r="AE174" s="11">
        <f t="shared" ca="1" si="34"/>
        <v>1079.4916923793007</v>
      </c>
      <c r="AF174" s="11">
        <f t="shared" ca="1" si="34"/>
        <v>1022.9087460854973</v>
      </c>
      <c r="AG174" s="11">
        <f t="shared" ca="1" si="34"/>
        <v>970.43858291273659</v>
      </c>
      <c r="AH174" s="11">
        <f t="shared" ca="1" si="34"/>
        <v>921.69323098904829</v>
      </c>
      <c r="AI174" s="11">
        <f t="shared" ca="1" si="34"/>
        <v>876.3296269879329</v>
      </c>
      <c r="AJ174" s="11">
        <f t="shared" ca="1" si="34"/>
        <v>834.04344116449329</v>
      </c>
    </row>
    <row r="175" spans="1:36" x14ac:dyDescent="0.2">
      <c r="A175" s="11">
        <f t="shared" si="28"/>
        <v>328.00099999999998</v>
      </c>
      <c r="B175" s="11">
        <f t="shared" ca="1" si="30"/>
        <v>0.70528933064332699</v>
      </c>
      <c r="C175" s="11">
        <f t="shared" ca="1" si="29"/>
        <v>11728.558725888584</v>
      </c>
      <c r="D175" s="11">
        <f t="shared" ca="1" si="32"/>
        <v>10405.744595344244</v>
      </c>
      <c r="E175" s="11">
        <f t="shared" ca="1" si="35"/>
        <v>9675.3920898126653</v>
      </c>
      <c r="F175" s="11">
        <f t="shared" ca="1" si="35"/>
        <v>8652.4389649860586</v>
      </c>
      <c r="G175" s="11">
        <f t="shared" ca="1" si="35"/>
        <v>7695.5176993281129</v>
      </c>
      <c r="H175" s="11">
        <f t="shared" ca="1" si="35"/>
        <v>6832.0665475677624</v>
      </c>
      <c r="I175" s="11">
        <f t="shared" ca="1" si="35"/>
        <v>6071.9623858303594</v>
      </c>
      <c r="J175" s="11">
        <f t="shared" ca="1" si="35"/>
        <v>5412.6344074792996</v>
      </c>
      <c r="K175" s="11">
        <f t="shared" ca="1" si="35"/>
        <v>4844.7583207336365</v>
      </c>
      <c r="L175" s="11">
        <f t="shared" ca="1" si="35"/>
        <v>4356.4793229939705</v>
      </c>
      <c r="M175" s="11">
        <f t="shared" ca="1" si="35"/>
        <v>3935.8872100858143</v>
      </c>
      <c r="N175" s="11">
        <f t="shared" ca="1" si="35"/>
        <v>3572.1921963708237</v>
      </c>
      <c r="O175" s="11">
        <f t="shared" ca="1" si="35"/>
        <v>3256.1256582753545</v>
      </c>
      <c r="P175" s="11">
        <f t="shared" ca="1" si="35"/>
        <v>2979.9466552026142</v>
      </c>
      <c r="Q175" s="11">
        <f t="shared" ca="1" si="35"/>
        <v>2737.2804989217934</v>
      </c>
      <c r="R175" s="11">
        <f t="shared" ca="1" si="35"/>
        <v>2522.907356342505</v>
      </c>
      <c r="S175" s="11">
        <f t="shared" ca="1" si="35"/>
        <v>2332.555382856392</v>
      </c>
      <c r="T175" s="11">
        <f t="shared" ca="1" si="35"/>
        <v>2162.7195045834164</v>
      </c>
      <c r="U175" s="11">
        <f t="shared" ca="1" si="35"/>
        <v>2010.5109496537348</v>
      </c>
      <c r="V175" s="11">
        <f t="shared" ref="V175:AJ190" ca="1" si="36">V174+(($B174+$B175)/2)^(4/3)/$B$4*$B$3</f>
        <v>1873.5357461875228</v>
      </c>
      <c r="W175" s="11">
        <f t="shared" ca="1" si="36"/>
        <v>1749.7979964609397</v>
      </c>
      <c r="X175" s="11">
        <f t="shared" ca="1" si="36"/>
        <v>1637.6233558210781</v>
      </c>
      <c r="Y175" s="11">
        <f t="shared" ca="1" si="36"/>
        <v>1535.5985788515766</v>
      </c>
      <c r="Z175" s="11">
        <f t="shared" ca="1" si="36"/>
        <v>1442.5236773517377</v>
      </c>
      <c r="AA175" s="11">
        <f t="shared" ca="1" si="36"/>
        <v>1357.3739201981782</v>
      </c>
      <c r="AB175" s="11">
        <f t="shared" ca="1" si="36"/>
        <v>1279.269503018812</v>
      </c>
      <c r="AC175" s="11">
        <f t="shared" ca="1" si="36"/>
        <v>1207.451203935781</v>
      </c>
      <c r="AD175" s="11">
        <f t="shared" ca="1" si="36"/>
        <v>1141.2607269515813</v>
      </c>
      <c r="AE175" s="11">
        <f t="shared" ca="1" si="36"/>
        <v>1080.1247329008593</v>
      </c>
      <c r="AF175" s="11">
        <f t="shared" ca="1" si="36"/>
        <v>1023.541786607056</v>
      </c>
      <c r="AG175" s="11">
        <f t="shared" ca="1" si="36"/>
        <v>971.07162343429525</v>
      </c>
      <c r="AH175" s="11">
        <f t="shared" ca="1" si="36"/>
        <v>922.32627151060694</v>
      </c>
      <c r="AI175" s="11">
        <f t="shared" ca="1" si="36"/>
        <v>876.96266750949155</v>
      </c>
      <c r="AJ175" s="11">
        <f t="shared" ca="1" si="36"/>
        <v>834.67648168605194</v>
      </c>
    </row>
    <row r="176" spans="1:36" x14ac:dyDescent="0.2">
      <c r="A176" s="11">
        <f t="shared" si="28"/>
        <v>330.00099999999998</v>
      </c>
      <c r="B176" s="11">
        <f t="shared" ca="1" si="30"/>
        <v>0.69663177082928152</v>
      </c>
      <c r="C176" s="11">
        <f t="shared" ca="1" si="29"/>
        <v>11729.181396118922</v>
      </c>
      <c r="D176" s="11">
        <f t="shared" ca="1" si="32"/>
        <v>10406.362143794531</v>
      </c>
      <c r="E176" s="11">
        <f t="shared" ca="1" si="35"/>
        <v>9676.0147600430028</v>
      </c>
      <c r="F176" s="11">
        <f t="shared" ca="1" si="35"/>
        <v>8653.0616352163961</v>
      </c>
      <c r="G176" s="11">
        <f t="shared" ca="1" si="35"/>
        <v>7696.1403695584504</v>
      </c>
      <c r="H176" s="11">
        <f t="shared" ca="1" si="35"/>
        <v>6832.6892177980999</v>
      </c>
      <c r="I176" s="11">
        <f t="shared" ca="1" si="35"/>
        <v>6072.5850560606968</v>
      </c>
      <c r="J176" s="11">
        <f t="shared" ca="1" si="35"/>
        <v>5413.2570777096371</v>
      </c>
      <c r="K176" s="11">
        <f t="shared" ca="1" si="35"/>
        <v>4845.380990963974</v>
      </c>
      <c r="L176" s="11">
        <f t="shared" ca="1" si="35"/>
        <v>4357.101993224308</v>
      </c>
      <c r="M176" s="11">
        <f t="shared" ca="1" si="35"/>
        <v>3936.5098803161518</v>
      </c>
      <c r="N176" s="11">
        <f t="shared" ca="1" si="35"/>
        <v>3572.8148666011612</v>
      </c>
      <c r="O176" s="11">
        <f t="shared" ca="1" si="35"/>
        <v>3256.7483285056919</v>
      </c>
      <c r="P176" s="11">
        <f t="shared" ca="1" si="35"/>
        <v>2980.5693254329517</v>
      </c>
      <c r="Q176" s="11">
        <f t="shared" ca="1" si="35"/>
        <v>2737.9031691521309</v>
      </c>
      <c r="R176" s="11">
        <f t="shared" ca="1" si="35"/>
        <v>2523.5300265728424</v>
      </c>
      <c r="S176" s="11">
        <f t="shared" ca="1" si="35"/>
        <v>2333.1780530867295</v>
      </c>
      <c r="T176" s="11">
        <f t="shared" ca="1" si="35"/>
        <v>2163.3421748137539</v>
      </c>
      <c r="U176" s="11">
        <f t="shared" ca="1" si="35"/>
        <v>2011.1336198840722</v>
      </c>
      <c r="V176" s="11">
        <f t="shared" ca="1" si="36"/>
        <v>1874.1584164178603</v>
      </c>
      <c r="W176" s="11">
        <f t="shared" ca="1" si="36"/>
        <v>1750.4206666912771</v>
      </c>
      <c r="X176" s="11">
        <f t="shared" ca="1" si="36"/>
        <v>1638.2460260514156</v>
      </c>
      <c r="Y176" s="11">
        <f t="shared" ca="1" si="36"/>
        <v>1536.221249081914</v>
      </c>
      <c r="Z176" s="11">
        <f t="shared" ca="1" si="36"/>
        <v>1443.1463475820751</v>
      </c>
      <c r="AA176" s="11">
        <f t="shared" ca="1" si="36"/>
        <v>1357.9965904285157</v>
      </c>
      <c r="AB176" s="11">
        <f t="shared" ca="1" si="36"/>
        <v>1279.8921732491494</v>
      </c>
      <c r="AC176" s="11">
        <f t="shared" ca="1" si="36"/>
        <v>1208.0738741661185</v>
      </c>
      <c r="AD176" s="11">
        <f t="shared" ca="1" si="36"/>
        <v>1141.8833971819188</v>
      </c>
      <c r="AE176" s="11">
        <f t="shared" ca="1" si="36"/>
        <v>1080.7474031311967</v>
      </c>
      <c r="AF176" s="11">
        <f t="shared" ca="1" si="36"/>
        <v>1024.1644568373936</v>
      </c>
      <c r="AG176" s="11">
        <f t="shared" ca="1" si="36"/>
        <v>971.69429366463282</v>
      </c>
      <c r="AH176" s="11">
        <f t="shared" ca="1" si="36"/>
        <v>922.94894174094452</v>
      </c>
      <c r="AI176" s="11">
        <f t="shared" ca="1" si="36"/>
        <v>877.58533773982913</v>
      </c>
      <c r="AJ176" s="11">
        <f t="shared" ca="1" si="36"/>
        <v>835.29915191638952</v>
      </c>
    </row>
    <row r="177" spans="1:36" x14ac:dyDescent="0.2">
      <c r="A177" s="11">
        <f t="shared" si="28"/>
        <v>332.00099999999998</v>
      </c>
      <c r="B177" s="11">
        <f t="shared" ca="1" si="30"/>
        <v>0.6881303497282476</v>
      </c>
      <c r="C177" s="11">
        <f t="shared" ca="1" si="29"/>
        <v>11729.793925472781</v>
      </c>
      <c r="D177" s="11">
        <f t="shared" ca="1" si="32"/>
        <v>10406.969664312701</v>
      </c>
      <c r="E177" s="11">
        <f t="shared" ca="1" si="35"/>
        <v>9676.6272893968617</v>
      </c>
      <c r="F177" s="11">
        <f t="shared" ca="1" si="35"/>
        <v>8653.674164570255</v>
      </c>
      <c r="G177" s="11">
        <f t="shared" ca="1" si="35"/>
        <v>7696.7528989123102</v>
      </c>
      <c r="H177" s="11">
        <f t="shared" ca="1" si="35"/>
        <v>6833.3017471519597</v>
      </c>
      <c r="I177" s="11">
        <f t="shared" ca="1" si="35"/>
        <v>6073.1975854145567</v>
      </c>
      <c r="J177" s="11">
        <f t="shared" ca="1" si="35"/>
        <v>5413.8696070634969</v>
      </c>
      <c r="K177" s="11">
        <f t="shared" ca="1" si="35"/>
        <v>4845.9935203178338</v>
      </c>
      <c r="L177" s="11">
        <f t="shared" ca="1" si="35"/>
        <v>4357.7145225781678</v>
      </c>
      <c r="M177" s="11">
        <f t="shared" ca="1" si="35"/>
        <v>3937.1224096700112</v>
      </c>
      <c r="N177" s="11">
        <f t="shared" ca="1" si="35"/>
        <v>3573.4273959550205</v>
      </c>
      <c r="O177" s="11">
        <f t="shared" ca="1" si="35"/>
        <v>3257.3608578595513</v>
      </c>
      <c r="P177" s="11">
        <f t="shared" ca="1" si="35"/>
        <v>2981.1818547868111</v>
      </c>
      <c r="Q177" s="11">
        <f t="shared" ca="1" si="35"/>
        <v>2738.5156985059903</v>
      </c>
      <c r="R177" s="11">
        <f t="shared" ca="1" si="35"/>
        <v>2524.1425559267018</v>
      </c>
      <c r="S177" s="11">
        <f t="shared" ca="1" si="35"/>
        <v>2333.7905824405889</v>
      </c>
      <c r="T177" s="11">
        <f t="shared" ca="1" si="35"/>
        <v>2163.9547041676133</v>
      </c>
      <c r="U177" s="11">
        <f t="shared" ca="1" si="35"/>
        <v>2011.7461492379318</v>
      </c>
      <c r="V177" s="11">
        <f t="shared" ca="1" si="36"/>
        <v>1874.7709457717199</v>
      </c>
      <c r="W177" s="11">
        <f t="shared" ca="1" si="36"/>
        <v>1751.0331960451367</v>
      </c>
      <c r="X177" s="11">
        <f t="shared" ca="1" si="36"/>
        <v>1638.8585554052752</v>
      </c>
      <c r="Y177" s="11">
        <f t="shared" ca="1" si="36"/>
        <v>1536.8337784357736</v>
      </c>
      <c r="Z177" s="11">
        <f t="shared" ca="1" si="36"/>
        <v>1443.7588769359347</v>
      </c>
      <c r="AA177" s="11">
        <f t="shared" ca="1" si="36"/>
        <v>1358.6091197823753</v>
      </c>
      <c r="AB177" s="11">
        <f t="shared" ca="1" si="36"/>
        <v>1280.504702603009</v>
      </c>
      <c r="AC177" s="11">
        <f t="shared" ca="1" si="36"/>
        <v>1208.6864035199781</v>
      </c>
      <c r="AD177" s="11">
        <f t="shared" ca="1" si="36"/>
        <v>1142.4959265357784</v>
      </c>
      <c r="AE177" s="11">
        <f t="shared" ca="1" si="36"/>
        <v>1081.3599324850563</v>
      </c>
      <c r="AF177" s="11">
        <f t="shared" ca="1" si="36"/>
        <v>1024.7769861912532</v>
      </c>
      <c r="AG177" s="11">
        <f t="shared" ca="1" si="36"/>
        <v>972.30682301849242</v>
      </c>
      <c r="AH177" s="11">
        <f t="shared" ca="1" si="36"/>
        <v>923.56147109480412</v>
      </c>
      <c r="AI177" s="11">
        <f t="shared" ca="1" si="36"/>
        <v>878.19786709368873</v>
      </c>
      <c r="AJ177" s="11">
        <f t="shared" ca="1" si="36"/>
        <v>835.91168127024912</v>
      </c>
    </row>
    <row r="178" spans="1:36" x14ac:dyDescent="0.2">
      <c r="A178" s="11">
        <f t="shared" si="28"/>
        <v>334.00099999999998</v>
      </c>
      <c r="B178" s="11">
        <f t="shared" ca="1" si="30"/>
        <v>0.67978137052040177</v>
      </c>
      <c r="C178" s="11">
        <f t="shared" ca="1" si="29"/>
        <v>11730.396536997649</v>
      </c>
      <c r="D178" s="11">
        <f t="shared" ca="1" si="32"/>
        <v>10407.567376821429</v>
      </c>
      <c r="E178" s="11">
        <f t="shared" ca="1" si="35"/>
        <v>9677.2299009217295</v>
      </c>
      <c r="F178" s="11">
        <f t="shared" ca="1" si="35"/>
        <v>8654.2767760951228</v>
      </c>
      <c r="G178" s="11">
        <f t="shared" ca="1" si="35"/>
        <v>7697.3555104371781</v>
      </c>
      <c r="H178" s="11">
        <f t="shared" ca="1" si="35"/>
        <v>6833.9043586768275</v>
      </c>
      <c r="I178" s="11">
        <f t="shared" ca="1" si="35"/>
        <v>6073.8001969394245</v>
      </c>
      <c r="J178" s="11">
        <f t="shared" ca="1" si="35"/>
        <v>5414.4722185883647</v>
      </c>
      <c r="K178" s="11">
        <f t="shared" ca="1" si="35"/>
        <v>4846.5961318427017</v>
      </c>
      <c r="L178" s="11">
        <f t="shared" ca="1" si="35"/>
        <v>4358.3171341030356</v>
      </c>
      <c r="M178" s="11">
        <f t="shared" ca="1" si="35"/>
        <v>3937.725021194879</v>
      </c>
      <c r="N178" s="11">
        <f t="shared" ca="1" si="35"/>
        <v>3574.0300074798884</v>
      </c>
      <c r="O178" s="11">
        <f t="shared" ca="1" si="35"/>
        <v>3257.9634693844191</v>
      </c>
      <c r="P178" s="11">
        <f t="shared" ca="1" si="35"/>
        <v>2981.7844663116789</v>
      </c>
      <c r="Q178" s="11">
        <f t="shared" ca="1" si="35"/>
        <v>2739.1183100308581</v>
      </c>
      <c r="R178" s="11">
        <f t="shared" ca="1" si="35"/>
        <v>2524.7451674515696</v>
      </c>
      <c r="S178" s="11">
        <f t="shared" ca="1" si="35"/>
        <v>2334.3931939654567</v>
      </c>
      <c r="T178" s="11">
        <f t="shared" ca="1" si="35"/>
        <v>2164.5573156924811</v>
      </c>
      <c r="U178" s="11">
        <f t="shared" ca="1" si="35"/>
        <v>2012.3487607627997</v>
      </c>
      <c r="V178" s="11">
        <f t="shared" ca="1" si="36"/>
        <v>1875.3735572965877</v>
      </c>
      <c r="W178" s="11">
        <f t="shared" ca="1" si="36"/>
        <v>1751.6358075700045</v>
      </c>
      <c r="X178" s="11">
        <f t="shared" ca="1" si="36"/>
        <v>1639.461166930143</v>
      </c>
      <c r="Y178" s="11">
        <f t="shared" ca="1" si="36"/>
        <v>1537.4363899606415</v>
      </c>
      <c r="Z178" s="11">
        <f t="shared" ca="1" si="36"/>
        <v>1444.3614884608025</v>
      </c>
      <c r="AA178" s="11">
        <f t="shared" ca="1" si="36"/>
        <v>1359.2117313072431</v>
      </c>
      <c r="AB178" s="11">
        <f t="shared" ca="1" si="36"/>
        <v>1281.1073141278769</v>
      </c>
      <c r="AC178" s="11">
        <f t="shared" ca="1" si="36"/>
        <v>1209.2890150448459</v>
      </c>
      <c r="AD178" s="11">
        <f t="shared" ca="1" si="36"/>
        <v>1143.0985380606462</v>
      </c>
      <c r="AE178" s="11">
        <f t="shared" ca="1" si="36"/>
        <v>1081.9625440099242</v>
      </c>
      <c r="AF178" s="11">
        <f t="shared" ca="1" si="36"/>
        <v>1025.379597716121</v>
      </c>
      <c r="AG178" s="11">
        <f t="shared" ca="1" si="36"/>
        <v>972.90943454336025</v>
      </c>
      <c r="AH178" s="11">
        <f t="shared" ca="1" si="36"/>
        <v>924.16408261967194</v>
      </c>
      <c r="AI178" s="11">
        <f t="shared" ca="1" si="36"/>
        <v>878.80047861855655</v>
      </c>
      <c r="AJ178" s="11">
        <f t="shared" ca="1" si="36"/>
        <v>836.51429279511694</v>
      </c>
    </row>
    <row r="179" spans="1:36" x14ac:dyDescent="0.2">
      <c r="A179" s="11">
        <f t="shared" si="28"/>
        <v>336.00099999999998</v>
      </c>
      <c r="B179" s="11">
        <f t="shared" ca="1" si="30"/>
        <v>0.67158124435083255</v>
      </c>
      <c r="C179" s="11">
        <f t="shared" ca="1" si="29"/>
        <v>11730.989447585669</v>
      </c>
      <c r="D179" s="11">
        <f t="shared" ca="1" si="32"/>
        <v>10408.155495191728</v>
      </c>
      <c r="E179" s="11">
        <f t="shared" ca="1" si="35"/>
        <v>9677.82281150975</v>
      </c>
      <c r="F179" s="11">
        <f t="shared" ca="1" si="35"/>
        <v>8654.8696866831433</v>
      </c>
      <c r="G179" s="11">
        <f t="shared" ca="1" si="35"/>
        <v>7697.9484210251985</v>
      </c>
      <c r="H179" s="11">
        <f t="shared" ca="1" si="35"/>
        <v>6834.497269264848</v>
      </c>
      <c r="I179" s="11">
        <f t="shared" ca="1" si="35"/>
        <v>6074.393107527445</v>
      </c>
      <c r="J179" s="11">
        <f t="shared" ca="1" si="35"/>
        <v>5415.0651291763852</v>
      </c>
      <c r="K179" s="11">
        <f t="shared" ca="1" si="35"/>
        <v>4847.1890424307221</v>
      </c>
      <c r="L179" s="11">
        <f t="shared" ca="1" si="35"/>
        <v>4358.9100446910561</v>
      </c>
      <c r="M179" s="11">
        <f t="shared" ca="1" si="35"/>
        <v>3938.317931782899</v>
      </c>
      <c r="N179" s="11">
        <f t="shared" ca="1" si="35"/>
        <v>3574.6229180679084</v>
      </c>
      <c r="O179" s="11">
        <f t="shared" ca="1" si="35"/>
        <v>3258.5563799724391</v>
      </c>
      <c r="P179" s="11">
        <f t="shared" ca="1" si="35"/>
        <v>2982.3773768996989</v>
      </c>
      <c r="Q179" s="11">
        <f t="shared" ca="1" si="35"/>
        <v>2739.7112206188781</v>
      </c>
      <c r="R179" s="11">
        <f t="shared" ca="1" si="35"/>
        <v>2525.3380780395896</v>
      </c>
      <c r="S179" s="11">
        <f t="shared" ca="1" si="35"/>
        <v>2334.9861045534767</v>
      </c>
      <c r="T179" s="11">
        <f t="shared" ca="1" si="35"/>
        <v>2165.1502262805011</v>
      </c>
      <c r="U179" s="11">
        <f t="shared" ca="1" si="35"/>
        <v>2012.9416713508199</v>
      </c>
      <c r="V179" s="11">
        <f t="shared" ca="1" si="36"/>
        <v>1875.9664678846079</v>
      </c>
      <c r="W179" s="11">
        <f t="shared" ca="1" si="36"/>
        <v>1752.2287181580248</v>
      </c>
      <c r="X179" s="11">
        <f t="shared" ca="1" si="36"/>
        <v>1640.0540775181632</v>
      </c>
      <c r="Y179" s="11">
        <f t="shared" ca="1" si="36"/>
        <v>1538.0293005486617</v>
      </c>
      <c r="Z179" s="11">
        <f t="shared" ca="1" si="36"/>
        <v>1444.9543990488228</v>
      </c>
      <c r="AA179" s="11">
        <f t="shared" ca="1" si="36"/>
        <v>1359.8046418952633</v>
      </c>
      <c r="AB179" s="11">
        <f t="shared" ca="1" si="36"/>
        <v>1281.7002247158971</v>
      </c>
      <c r="AC179" s="11">
        <f t="shared" ca="1" si="36"/>
        <v>1209.8819256328661</v>
      </c>
      <c r="AD179" s="11">
        <f t="shared" ca="1" si="36"/>
        <v>1143.6914486486664</v>
      </c>
      <c r="AE179" s="11">
        <f t="shared" ca="1" si="36"/>
        <v>1082.5554545979444</v>
      </c>
      <c r="AF179" s="11">
        <f t="shared" ca="1" si="36"/>
        <v>1025.9725083041412</v>
      </c>
      <c r="AG179" s="11">
        <f t="shared" ca="1" si="36"/>
        <v>973.50234513138048</v>
      </c>
      <c r="AH179" s="11">
        <f t="shared" ca="1" si="36"/>
        <v>924.75699320769218</v>
      </c>
      <c r="AI179" s="11">
        <f t="shared" ca="1" si="36"/>
        <v>879.39338920657678</v>
      </c>
      <c r="AJ179" s="11">
        <f t="shared" ca="1" si="36"/>
        <v>837.10720338313718</v>
      </c>
    </row>
    <row r="180" spans="1:36" x14ac:dyDescent="0.2">
      <c r="A180" s="11">
        <f t="shared" si="28"/>
        <v>338.00099999999998</v>
      </c>
      <c r="B180" s="11">
        <f t="shared" ca="1" si="30"/>
        <v>0.66352648659129021</v>
      </c>
      <c r="C180" s="11">
        <f t="shared" ca="1" si="29"/>
        <v>11731.572868177356</v>
      </c>
      <c r="D180" s="11">
        <f t="shared" ca="1" si="32"/>
        <v>10408.734227442652</v>
      </c>
      <c r="E180" s="11">
        <f t="shared" ref="E180:U194" ca="1" si="37">E179+(($B179+$B180)/2)^(4/3)/$B$4*$B$3</f>
        <v>9678.4062321014371</v>
      </c>
      <c r="F180" s="11">
        <f t="shared" ca="1" si="37"/>
        <v>8655.4531072748305</v>
      </c>
      <c r="G180" s="11">
        <f t="shared" ca="1" si="37"/>
        <v>7698.5318416168848</v>
      </c>
      <c r="H180" s="11">
        <f t="shared" ca="1" si="37"/>
        <v>6835.0806898565343</v>
      </c>
      <c r="I180" s="11">
        <f t="shared" ca="1" si="37"/>
        <v>6074.9765281191312</v>
      </c>
      <c r="J180" s="11">
        <f t="shared" ca="1" si="37"/>
        <v>5415.6485497680715</v>
      </c>
      <c r="K180" s="11">
        <f t="shared" ca="1" si="37"/>
        <v>4847.7724630224084</v>
      </c>
      <c r="L180" s="11">
        <f t="shared" ca="1" si="37"/>
        <v>4359.4934652827424</v>
      </c>
      <c r="M180" s="11">
        <f t="shared" ca="1" si="37"/>
        <v>3938.9013523745853</v>
      </c>
      <c r="N180" s="11">
        <f t="shared" ca="1" si="37"/>
        <v>3575.2063386595946</v>
      </c>
      <c r="O180" s="11">
        <f t="shared" ca="1" si="37"/>
        <v>3259.1398005641254</v>
      </c>
      <c r="P180" s="11">
        <f t="shared" ca="1" si="37"/>
        <v>2982.9607974913852</v>
      </c>
      <c r="Q180" s="11">
        <f t="shared" ca="1" si="37"/>
        <v>2740.2946412105644</v>
      </c>
      <c r="R180" s="11">
        <f t="shared" ca="1" si="37"/>
        <v>2525.9214986312759</v>
      </c>
      <c r="S180" s="11">
        <f t="shared" ca="1" si="37"/>
        <v>2335.569525145163</v>
      </c>
      <c r="T180" s="11">
        <f t="shared" ca="1" si="37"/>
        <v>2165.7336468721874</v>
      </c>
      <c r="U180" s="11">
        <f t="shared" ca="1" si="37"/>
        <v>2013.5250919425062</v>
      </c>
      <c r="V180" s="11">
        <f t="shared" ca="1" si="36"/>
        <v>1876.5498884762942</v>
      </c>
      <c r="W180" s="11">
        <f t="shared" ca="1" si="36"/>
        <v>1752.812138749711</v>
      </c>
      <c r="X180" s="11">
        <f t="shared" ca="1" si="36"/>
        <v>1640.6374981098495</v>
      </c>
      <c r="Y180" s="11">
        <f t="shared" ca="1" si="36"/>
        <v>1538.612721140348</v>
      </c>
      <c r="Z180" s="11">
        <f t="shared" ca="1" si="36"/>
        <v>1445.537819640509</v>
      </c>
      <c r="AA180" s="11">
        <f t="shared" ca="1" si="36"/>
        <v>1360.3880624869496</v>
      </c>
      <c r="AB180" s="11">
        <f t="shared" ca="1" si="36"/>
        <v>1282.2836453075834</v>
      </c>
      <c r="AC180" s="11">
        <f t="shared" ca="1" si="36"/>
        <v>1210.4653462245524</v>
      </c>
      <c r="AD180" s="11">
        <f t="shared" ca="1" si="36"/>
        <v>1144.2748692403527</v>
      </c>
      <c r="AE180" s="11">
        <f t="shared" ca="1" si="36"/>
        <v>1083.1388751896307</v>
      </c>
      <c r="AF180" s="11">
        <f t="shared" ca="1" si="36"/>
        <v>1026.5559288958275</v>
      </c>
      <c r="AG180" s="11">
        <f t="shared" ca="1" si="36"/>
        <v>974.08576572306674</v>
      </c>
      <c r="AH180" s="11">
        <f t="shared" ca="1" si="36"/>
        <v>925.34041379937844</v>
      </c>
      <c r="AI180" s="11">
        <f t="shared" ca="1" si="36"/>
        <v>879.97680979826305</v>
      </c>
      <c r="AJ180" s="11">
        <f t="shared" ca="1" si="36"/>
        <v>837.69062397482344</v>
      </c>
    </row>
    <row r="181" spans="1:36" x14ac:dyDescent="0.2">
      <c r="A181" s="11">
        <f t="shared" si="28"/>
        <v>340.00099999999998</v>
      </c>
      <c r="B181" s="11">
        <f t="shared" ca="1" si="30"/>
        <v>0.6556137132512454</v>
      </c>
      <c r="C181" s="11">
        <f t="shared" ca="1" si="29"/>
        <v>11732.147003957461</v>
      </c>
      <c r="D181" s="11">
        <f t="shared" ca="1" si="32"/>
        <v>10409.303775933344</v>
      </c>
      <c r="E181" s="11">
        <f t="shared" ca="1" si="37"/>
        <v>9678.9803678815424</v>
      </c>
      <c r="F181" s="11">
        <f t="shared" ca="1" si="37"/>
        <v>8656.0272430549358</v>
      </c>
      <c r="G181" s="11">
        <f t="shared" ca="1" si="37"/>
        <v>7699.105977396991</v>
      </c>
      <c r="H181" s="11">
        <f t="shared" ca="1" si="37"/>
        <v>6835.6548256366405</v>
      </c>
      <c r="I181" s="11">
        <f t="shared" ca="1" si="37"/>
        <v>6075.5506638992374</v>
      </c>
      <c r="J181" s="11">
        <f t="shared" ca="1" si="37"/>
        <v>5416.2226855481777</v>
      </c>
      <c r="K181" s="11">
        <f t="shared" ca="1" si="37"/>
        <v>4848.3465988025146</v>
      </c>
      <c r="L181" s="11">
        <f t="shared" ca="1" si="37"/>
        <v>4360.0676010628486</v>
      </c>
      <c r="M181" s="11">
        <f t="shared" ca="1" si="37"/>
        <v>3939.475488154691</v>
      </c>
      <c r="N181" s="11">
        <f t="shared" ca="1" si="37"/>
        <v>3575.7804744397004</v>
      </c>
      <c r="O181" s="11">
        <f t="shared" ca="1" si="37"/>
        <v>3259.7139363442311</v>
      </c>
      <c r="P181" s="11">
        <f t="shared" ca="1" si="37"/>
        <v>2983.5349332714909</v>
      </c>
      <c r="Q181" s="11">
        <f t="shared" ca="1" si="37"/>
        <v>2740.8687769906701</v>
      </c>
      <c r="R181" s="11">
        <f t="shared" ca="1" si="37"/>
        <v>2526.4956344113816</v>
      </c>
      <c r="S181" s="11">
        <f t="shared" ca="1" si="37"/>
        <v>2336.1436609252687</v>
      </c>
      <c r="T181" s="11">
        <f t="shared" ca="1" si="37"/>
        <v>2166.3077826522931</v>
      </c>
      <c r="U181" s="11">
        <f t="shared" ca="1" si="37"/>
        <v>2014.0992277226121</v>
      </c>
      <c r="V181" s="11">
        <f t="shared" ca="1" si="36"/>
        <v>1877.1240242564002</v>
      </c>
      <c r="W181" s="11">
        <f t="shared" ca="1" si="36"/>
        <v>1753.386274529817</v>
      </c>
      <c r="X181" s="11">
        <f t="shared" ca="1" si="36"/>
        <v>1641.2116338899555</v>
      </c>
      <c r="Y181" s="11">
        <f t="shared" ca="1" si="36"/>
        <v>1539.1868569204539</v>
      </c>
      <c r="Z181" s="11">
        <f t="shared" ca="1" si="36"/>
        <v>1446.111955420615</v>
      </c>
      <c r="AA181" s="11">
        <f t="shared" ca="1" si="36"/>
        <v>1360.9621982670556</v>
      </c>
      <c r="AB181" s="11">
        <f t="shared" ca="1" si="36"/>
        <v>1282.8577810876893</v>
      </c>
      <c r="AC181" s="11">
        <f t="shared" ca="1" si="36"/>
        <v>1211.0394820046583</v>
      </c>
      <c r="AD181" s="11">
        <f t="shared" ca="1" si="36"/>
        <v>1144.8490050204587</v>
      </c>
      <c r="AE181" s="11">
        <f t="shared" ca="1" si="36"/>
        <v>1083.7130109697366</v>
      </c>
      <c r="AF181" s="11">
        <f t="shared" ca="1" si="36"/>
        <v>1027.1300646759335</v>
      </c>
      <c r="AG181" s="11">
        <f t="shared" ca="1" si="36"/>
        <v>974.65990150317259</v>
      </c>
      <c r="AH181" s="11">
        <f t="shared" ca="1" si="36"/>
        <v>925.91454957948429</v>
      </c>
      <c r="AI181" s="11">
        <f t="shared" ca="1" si="36"/>
        <v>880.5509455783689</v>
      </c>
      <c r="AJ181" s="11">
        <f t="shared" ca="1" si="36"/>
        <v>838.26475975492929</v>
      </c>
    </row>
    <row r="182" spans="1:36" x14ac:dyDescent="0.2">
      <c r="A182" s="11">
        <f t="shared" si="28"/>
        <v>342.00099999999998</v>
      </c>
      <c r="B182" s="11">
        <f t="shared" ca="1" si="30"/>
        <v>0.64783963753151597</v>
      </c>
      <c r="C182" s="11">
        <f t="shared" ca="1" si="29"/>
        <v>11732.712054543352</v>
      </c>
      <c r="D182" s="11">
        <f t="shared" ca="1" si="32"/>
        <v>10409.86433754775</v>
      </c>
      <c r="E182" s="11">
        <f t="shared" ca="1" si="37"/>
        <v>9679.5454184674327</v>
      </c>
      <c r="F182" s="11">
        <f t="shared" ca="1" si="37"/>
        <v>8656.592293640826</v>
      </c>
      <c r="G182" s="11">
        <f t="shared" ca="1" si="37"/>
        <v>7699.6710279828812</v>
      </c>
      <c r="H182" s="11">
        <f t="shared" ca="1" si="37"/>
        <v>6836.2198762225307</v>
      </c>
      <c r="I182" s="11">
        <f t="shared" ca="1" si="37"/>
        <v>6076.1157144851277</v>
      </c>
      <c r="J182" s="11">
        <f t="shared" ca="1" si="37"/>
        <v>5416.7877361340679</v>
      </c>
      <c r="K182" s="11">
        <f t="shared" ca="1" si="37"/>
        <v>4848.9116493884048</v>
      </c>
      <c r="L182" s="11">
        <f t="shared" ca="1" si="37"/>
        <v>4360.6326516487388</v>
      </c>
      <c r="M182" s="11">
        <f t="shared" ca="1" si="37"/>
        <v>3940.0405387405813</v>
      </c>
      <c r="N182" s="11">
        <f t="shared" ca="1" si="37"/>
        <v>3576.3455250255906</v>
      </c>
      <c r="O182" s="11">
        <f t="shared" ca="1" si="37"/>
        <v>3260.2789869301214</v>
      </c>
      <c r="P182" s="11">
        <f t="shared" ca="1" si="37"/>
        <v>2984.0999838573812</v>
      </c>
      <c r="Q182" s="11">
        <f t="shared" ca="1" si="37"/>
        <v>2741.4338275765604</v>
      </c>
      <c r="R182" s="11">
        <f t="shared" ca="1" si="37"/>
        <v>2527.0606849972719</v>
      </c>
      <c r="S182" s="11">
        <f t="shared" ca="1" si="37"/>
        <v>2336.708711511159</v>
      </c>
      <c r="T182" s="11">
        <f t="shared" ca="1" si="37"/>
        <v>2166.8728332381834</v>
      </c>
      <c r="U182" s="11">
        <f t="shared" ca="1" si="37"/>
        <v>2014.6642783085024</v>
      </c>
      <c r="V182" s="11">
        <f t="shared" ca="1" si="36"/>
        <v>1877.6890748422904</v>
      </c>
      <c r="W182" s="11">
        <f t="shared" ca="1" si="36"/>
        <v>1753.9513251157073</v>
      </c>
      <c r="X182" s="11">
        <f t="shared" ca="1" si="36"/>
        <v>1641.7766844758457</v>
      </c>
      <c r="Y182" s="11">
        <f t="shared" ca="1" si="36"/>
        <v>1539.7519075063442</v>
      </c>
      <c r="Z182" s="11">
        <f t="shared" ca="1" si="36"/>
        <v>1446.6770060065053</v>
      </c>
      <c r="AA182" s="11">
        <f t="shared" ca="1" si="36"/>
        <v>1361.5272488529458</v>
      </c>
      <c r="AB182" s="11">
        <f t="shared" ca="1" si="36"/>
        <v>1283.4228316735796</v>
      </c>
      <c r="AC182" s="11">
        <f t="shared" ca="1" si="36"/>
        <v>1211.6045325905486</v>
      </c>
      <c r="AD182" s="11">
        <f t="shared" ca="1" si="36"/>
        <v>1145.4140556063489</v>
      </c>
      <c r="AE182" s="11">
        <f t="shared" ca="1" si="36"/>
        <v>1084.2780615556269</v>
      </c>
      <c r="AF182" s="11">
        <f t="shared" ca="1" si="36"/>
        <v>1027.6951152618237</v>
      </c>
      <c r="AG182" s="11">
        <f t="shared" ca="1" si="36"/>
        <v>975.22495208906287</v>
      </c>
      <c r="AH182" s="11">
        <f t="shared" ca="1" si="36"/>
        <v>926.47960016537456</v>
      </c>
      <c r="AI182" s="11">
        <f t="shared" ca="1" si="36"/>
        <v>881.11599616425917</v>
      </c>
      <c r="AJ182" s="11">
        <f t="shared" ca="1" si="36"/>
        <v>838.82981034081956</v>
      </c>
    </row>
    <row r="183" spans="1:36" x14ac:dyDescent="0.2">
      <c r="A183" s="11">
        <f t="shared" si="28"/>
        <v>344.00099999999998</v>
      </c>
      <c r="B183" s="11">
        <f t="shared" ca="1" si="30"/>
        <v>0.64020106651405451</v>
      </c>
      <c r="C183" s="11">
        <f t="shared" ca="1" si="29"/>
        <v>11733.268214166203</v>
      </c>
      <c r="D183" s="11">
        <f t="shared" ca="1" si="32"/>
        <v>10410.41610387232</v>
      </c>
      <c r="E183" s="11">
        <f t="shared" ca="1" si="37"/>
        <v>9680.1015780902835</v>
      </c>
      <c r="F183" s="11">
        <f t="shared" ca="1" si="37"/>
        <v>8657.1484532636769</v>
      </c>
      <c r="G183" s="11">
        <f t="shared" ca="1" si="37"/>
        <v>7700.2271876057321</v>
      </c>
      <c r="H183" s="11">
        <f t="shared" ca="1" si="37"/>
        <v>6836.7760358453816</v>
      </c>
      <c r="I183" s="11">
        <f t="shared" ca="1" si="37"/>
        <v>6076.6718741079785</v>
      </c>
      <c r="J183" s="11">
        <f t="shared" ca="1" si="37"/>
        <v>5417.3438957569188</v>
      </c>
      <c r="K183" s="11">
        <f t="shared" ca="1" si="37"/>
        <v>4849.4678090112557</v>
      </c>
      <c r="L183" s="11">
        <f t="shared" ca="1" si="37"/>
        <v>4361.1888112715897</v>
      </c>
      <c r="M183" s="11">
        <f t="shared" ca="1" si="37"/>
        <v>3940.5966983634321</v>
      </c>
      <c r="N183" s="11">
        <f t="shared" ca="1" si="37"/>
        <v>3576.9016846484415</v>
      </c>
      <c r="O183" s="11">
        <f t="shared" ca="1" si="37"/>
        <v>3260.8351465529722</v>
      </c>
      <c r="P183" s="11">
        <f t="shared" ca="1" si="37"/>
        <v>2984.656143480232</v>
      </c>
      <c r="Q183" s="11">
        <f t="shared" ca="1" si="37"/>
        <v>2741.9899871994112</v>
      </c>
      <c r="R183" s="11">
        <f t="shared" ca="1" si="37"/>
        <v>2527.6168446201227</v>
      </c>
      <c r="S183" s="11">
        <f t="shared" ca="1" si="37"/>
        <v>2337.2648711340098</v>
      </c>
      <c r="T183" s="11">
        <f t="shared" ca="1" si="37"/>
        <v>2167.4289928610342</v>
      </c>
      <c r="U183" s="11">
        <f t="shared" ca="1" si="37"/>
        <v>2015.220437931353</v>
      </c>
      <c r="V183" s="11">
        <f t="shared" ca="1" si="36"/>
        <v>1878.245234465141</v>
      </c>
      <c r="W183" s="11">
        <f t="shared" ca="1" si="36"/>
        <v>1754.5074847385579</v>
      </c>
      <c r="X183" s="11">
        <f t="shared" ca="1" si="36"/>
        <v>1642.3328440986963</v>
      </c>
      <c r="Y183" s="11">
        <f t="shared" ca="1" si="36"/>
        <v>1540.3080671291948</v>
      </c>
      <c r="Z183" s="11">
        <f t="shared" ca="1" si="36"/>
        <v>1447.2331656293559</v>
      </c>
      <c r="AA183" s="11">
        <f t="shared" ca="1" si="36"/>
        <v>1362.0834084757964</v>
      </c>
      <c r="AB183" s="11">
        <f t="shared" ca="1" si="36"/>
        <v>1283.9789912964302</v>
      </c>
      <c r="AC183" s="11">
        <f t="shared" ca="1" si="36"/>
        <v>1212.1606922133992</v>
      </c>
      <c r="AD183" s="11">
        <f t="shared" ca="1" si="36"/>
        <v>1145.9702152291995</v>
      </c>
      <c r="AE183" s="11">
        <f t="shared" ca="1" si="36"/>
        <v>1084.8342211784775</v>
      </c>
      <c r="AF183" s="11">
        <f t="shared" ca="1" si="36"/>
        <v>1028.2512748846743</v>
      </c>
      <c r="AG183" s="11">
        <f t="shared" ca="1" si="36"/>
        <v>975.78111171191358</v>
      </c>
      <c r="AH183" s="11">
        <f t="shared" ca="1" si="36"/>
        <v>927.03575978822528</v>
      </c>
      <c r="AI183" s="11">
        <f t="shared" ca="1" si="36"/>
        <v>881.67215578710989</v>
      </c>
      <c r="AJ183" s="11">
        <f t="shared" ca="1" si="36"/>
        <v>839.38596996367028</v>
      </c>
    </row>
    <row r="184" spans="1:36" x14ac:dyDescent="0.2">
      <c r="A184" s="11">
        <f t="shared" si="28"/>
        <v>346.00099999999998</v>
      </c>
      <c r="B184" s="11">
        <f t="shared" ca="1" si="30"/>
        <v>0.63269489798181733</v>
      </c>
      <c r="C184" s="11">
        <f t="shared" ca="1" si="29"/>
        <v>11733.815671845339</v>
      </c>
      <c r="D184" s="11">
        <f t="shared" ca="1" si="32"/>
        <v>10410.959261366996</v>
      </c>
      <c r="E184" s="11">
        <f t="shared" ca="1" si="37"/>
        <v>9680.6490357694202</v>
      </c>
      <c r="F184" s="11">
        <f t="shared" ca="1" si="37"/>
        <v>8657.6959109428135</v>
      </c>
      <c r="G184" s="11">
        <f t="shared" ca="1" si="37"/>
        <v>7700.7746452848696</v>
      </c>
      <c r="H184" s="11">
        <f t="shared" ca="1" si="37"/>
        <v>6837.3234935245191</v>
      </c>
      <c r="I184" s="11">
        <f t="shared" ca="1" si="37"/>
        <v>6077.2193317871161</v>
      </c>
      <c r="J184" s="11">
        <f t="shared" ca="1" si="37"/>
        <v>5417.8913534360563</v>
      </c>
      <c r="K184" s="11">
        <f t="shared" ca="1" si="37"/>
        <v>4850.0152666903932</v>
      </c>
      <c r="L184" s="11">
        <f t="shared" ca="1" si="37"/>
        <v>4361.7362689507272</v>
      </c>
      <c r="M184" s="11">
        <f t="shared" ca="1" si="37"/>
        <v>3941.1441560425696</v>
      </c>
      <c r="N184" s="11">
        <f t="shared" ca="1" si="37"/>
        <v>3577.449142327579</v>
      </c>
      <c r="O184" s="11">
        <f t="shared" ca="1" si="37"/>
        <v>3261.3826042321098</v>
      </c>
      <c r="P184" s="11">
        <f t="shared" ca="1" si="37"/>
        <v>2985.2036011593696</v>
      </c>
      <c r="Q184" s="11">
        <f t="shared" ca="1" si="37"/>
        <v>2742.5374448785487</v>
      </c>
      <c r="R184" s="11">
        <f t="shared" ca="1" si="37"/>
        <v>2528.1643022992603</v>
      </c>
      <c r="S184" s="11">
        <f t="shared" ca="1" si="37"/>
        <v>2337.8123288131474</v>
      </c>
      <c r="T184" s="11">
        <f t="shared" ca="1" si="37"/>
        <v>2167.9764505401718</v>
      </c>
      <c r="U184" s="11">
        <f t="shared" ca="1" si="37"/>
        <v>2015.7678956104903</v>
      </c>
      <c r="V184" s="11">
        <f t="shared" ca="1" si="36"/>
        <v>1878.7926921442784</v>
      </c>
      <c r="W184" s="11">
        <f t="shared" ca="1" si="36"/>
        <v>1755.0549424176952</v>
      </c>
      <c r="X184" s="11">
        <f t="shared" ca="1" si="36"/>
        <v>1642.8803017778337</v>
      </c>
      <c r="Y184" s="11">
        <f t="shared" ca="1" si="36"/>
        <v>1540.8555248083321</v>
      </c>
      <c r="Z184" s="11">
        <f t="shared" ca="1" si="36"/>
        <v>1447.7806233084932</v>
      </c>
      <c r="AA184" s="11">
        <f t="shared" ca="1" si="36"/>
        <v>1362.6308661549338</v>
      </c>
      <c r="AB184" s="11">
        <f t="shared" ca="1" si="36"/>
        <v>1284.5264489755675</v>
      </c>
      <c r="AC184" s="11">
        <f t="shared" ca="1" si="36"/>
        <v>1212.7081498925365</v>
      </c>
      <c r="AD184" s="11">
        <f t="shared" ca="1" si="36"/>
        <v>1146.5176729083369</v>
      </c>
      <c r="AE184" s="11">
        <f t="shared" ca="1" si="36"/>
        <v>1085.3816788576148</v>
      </c>
      <c r="AF184" s="11">
        <f t="shared" ca="1" si="36"/>
        <v>1028.7987325638117</v>
      </c>
      <c r="AG184" s="11">
        <f t="shared" ca="1" si="36"/>
        <v>976.32856939105102</v>
      </c>
      <c r="AH184" s="11">
        <f t="shared" ca="1" si="36"/>
        <v>927.58321746736272</v>
      </c>
      <c r="AI184" s="11">
        <f t="shared" ca="1" si="36"/>
        <v>882.21961346624732</v>
      </c>
      <c r="AJ184" s="11">
        <f t="shared" ca="1" si="36"/>
        <v>839.93342764280771</v>
      </c>
    </row>
    <row r="185" spans="1:36" x14ac:dyDescent="0.2">
      <c r="A185" s="11">
        <f t="shared" si="28"/>
        <v>348.00099999999998</v>
      </c>
      <c r="B185" s="11">
        <f t="shared" ca="1" si="30"/>
        <v>0.62531811736293108</v>
      </c>
      <c r="C185" s="11">
        <f t="shared" ca="1" si="29"/>
        <v>11734.354611556013</v>
      </c>
      <c r="D185" s="11">
        <f t="shared" ca="1" si="32"/>
        <v>10411.493991529785</v>
      </c>
      <c r="E185" s="11">
        <f t="shared" ca="1" si="37"/>
        <v>9681.1879754800939</v>
      </c>
      <c r="F185" s="11">
        <f t="shared" ca="1" si="37"/>
        <v>8658.2348506534872</v>
      </c>
      <c r="G185" s="11">
        <f t="shared" ca="1" si="37"/>
        <v>7701.3135849955443</v>
      </c>
      <c r="H185" s="11">
        <f t="shared" ca="1" si="37"/>
        <v>6837.8624332351937</v>
      </c>
      <c r="I185" s="11">
        <f t="shared" ca="1" si="37"/>
        <v>6077.7582714977907</v>
      </c>
      <c r="J185" s="11">
        <f t="shared" ca="1" si="37"/>
        <v>5418.4302931467309</v>
      </c>
      <c r="K185" s="11">
        <f t="shared" ca="1" si="37"/>
        <v>4850.5542064010679</v>
      </c>
      <c r="L185" s="11">
        <f t="shared" ca="1" si="37"/>
        <v>4362.2752086614018</v>
      </c>
      <c r="M185" s="11">
        <f t="shared" ca="1" si="37"/>
        <v>3941.6830957532438</v>
      </c>
      <c r="N185" s="11">
        <f t="shared" ca="1" si="37"/>
        <v>3577.9880820382532</v>
      </c>
      <c r="O185" s="11">
        <f t="shared" ca="1" si="37"/>
        <v>3261.921543942784</v>
      </c>
      <c r="P185" s="11">
        <f t="shared" ca="1" si="37"/>
        <v>2985.7425408700437</v>
      </c>
      <c r="Q185" s="11">
        <f t="shared" ca="1" si="37"/>
        <v>2743.0763845892229</v>
      </c>
      <c r="R185" s="11">
        <f t="shared" ca="1" si="37"/>
        <v>2528.7032420099345</v>
      </c>
      <c r="S185" s="11">
        <f t="shared" ca="1" si="37"/>
        <v>2338.3512685238215</v>
      </c>
      <c r="T185" s="11">
        <f t="shared" ca="1" si="37"/>
        <v>2168.5153902508459</v>
      </c>
      <c r="U185" s="11">
        <f t="shared" ca="1" si="37"/>
        <v>2016.3068353211647</v>
      </c>
      <c r="V185" s="11">
        <f t="shared" ca="1" si="36"/>
        <v>1879.3316318549528</v>
      </c>
      <c r="W185" s="11">
        <f t="shared" ca="1" si="36"/>
        <v>1755.5938821283696</v>
      </c>
      <c r="X185" s="11">
        <f t="shared" ca="1" si="36"/>
        <v>1643.4192414885081</v>
      </c>
      <c r="Y185" s="11">
        <f t="shared" ca="1" si="36"/>
        <v>1541.3944645190065</v>
      </c>
      <c r="Z185" s="11">
        <f t="shared" ca="1" si="36"/>
        <v>1448.3195630191676</v>
      </c>
      <c r="AA185" s="11">
        <f t="shared" ca="1" si="36"/>
        <v>1363.1698058656082</v>
      </c>
      <c r="AB185" s="11">
        <f t="shared" ca="1" si="36"/>
        <v>1285.0653886862419</v>
      </c>
      <c r="AC185" s="11">
        <f t="shared" ca="1" si="36"/>
        <v>1213.247089603211</v>
      </c>
      <c r="AD185" s="11">
        <f t="shared" ca="1" si="36"/>
        <v>1147.0566126190113</v>
      </c>
      <c r="AE185" s="11">
        <f t="shared" ca="1" si="36"/>
        <v>1085.9206185682892</v>
      </c>
      <c r="AF185" s="11">
        <f t="shared" ca="1" si="36"/>
        <v>1029.3376722744861</v>
      </c>
      <c r="AG185" s="11">
        <f t="shared" ca="1" si="36"/>
        <v>976.86750910172543</v>
      </c>
      <c r="AH185" s="11">
        <f t="shared" ca="1" si="36"/>
        <v>928.12215717803713</v>
      </c>
      <c r="AI185" s="11">
        <f t="shared" ca="1" si="36"/>
        <v>882.75855317692174</v>
      </c>
      <c r="AJ185" s="11">
        <f t="shared" ca="1" si="36"/>
        <v>840.47236735348213</v>
      </c>
    </row>
    <row r="186" spans="1:36" x14ac:dyDescent="0.2">
      <c r="A186" s="11">
        <f t="shared" si="28"/>
        <v>350.00099999999998</v>
      </c>
      <c r="B186" s="11">
        <f t="shared" ca="1" si="30"/>
        <v>0.61806779479366525</v>
      </c>
      <c r="C186" s="11">
        <f t="shared" ca="1" si="29"/>
        <v>11734.885212390887</v>
      </c>
      <c r="D186" s="11">
        <f t="shared" ca="1" si="32"/>
        <v>10412.020471055181</v>
      </c>
      <c r="E186" s="11">
        <f t="shared" ca="1" si="37"/>
        <v>9681.7185763149682</v>
      </c>
      <c r="F186" s="11">
        <f t="shared" ca="1" si="37"/>
        <v>8658.7654514883616</v>
      </c>
      <c r="G186" s="11">
        <f t="shared" ca="1" si="37"/>
        <v>7701.8441858304195</v>
      </c>
      <c r="H186" s="11">
        <f t="shared" ca="1" si="37"/>
        <v>6838.393034070069</v>
      </c>
      <c r="I186" s="11">
        <f t="shared" ca="1" si="37"/>
        <v>6078.288872332666</v>
      </c>
      <c r="J186" s="11">
        <f t="shared" ca="1" si="37"/>
        <v>5418.9608939816062</v>
      </c>
      <c r="K186" s="11">
        <f t="shared" ca="1" si="37"/>
        <v>4851.0848072359431</v>
      </c>
      <c r="L186" s="11">
        <f t="shared" ca="1" si="37"/>
        <v>4362.8058094962771</v>
      </c>
      <c r="M186" s="11">
        <f t="shared" ca="1" si="37"/>
        <v>3942.2136965881191</v>
      </c>
      <c r="N186" s="11">
        <f t="shared" ca="1" si="37"/>
        <v>3578.5186828731285</v>
      </c>
      <c r="O186" s="11">
        <f t="shared" ca="1" si="37"/>
        <v>3262.4521447776592</v>
      </c>
      <c r="P186" s="11">
        <f t="shared" ca="1" si="37"/>
        <v>2986.273141704919</v>
      </c>
      <c r="Q186" s="11">
        <f t="shared" ca="1" si="37"/>
        <v>2743.6069854240982</v>
      </c>
      <c r="R186" s="11">
        <f t="shared" ca="1" si="37"/>
        <v>2529.2338428448097</v>
      </c>
      <c r="S186" s="11">
        <f t="shared" ca="1" si="37"/>
        <v>2338.8818693586968</v>
      </c>
      <c r="T186" s="11">
        <f t="shared" ca="1" si="37"/>
        <v>2169.0459910857212</v>
      </c>
      <c r="U186" s="11">
        <f t="shared" ca="1" si="37"/>
        <v>2016.8374361560398</v>
      </c>
      <c r="V186" s="11">
        <f t="shared" ca="1" si="36"/>
        <v>1879.8622326898278</v>
      </c>
      <c r="W186" s="11">
        <f t="shared" ca="1" si="36"/>
        <v>1756.1244829632446</v>
      </c>
      <c r="X186" s="11">
        <f t="shared" ca="1" si="36"/>
        <v>1643.9498423233831</v>
      </c>
      <c r="Y186" s="11">
        <f t="shared" ca="1" si="36"/>
        <v>1541.9250653538816</v>
      </c>
      <c r="Z186" s="11">
        <f t="shared" ca="1" si="36"/>
        <v>1448.8501638540426</v>
      </c>
      <c r="AA186" s="11">
        <f t="shared" ca="1" si="36"/>
        <v>1363.7004067004832</v>
      </c>
      <c r="AB186" s="11">
        <f t="shared" ca="1" si="36"/>
        <v>1285.595989521117</v>
      </c>
      <c r="AC186" s="11">
        <f t="shared" ca="1" si="36"/>
        <v>1213.777690438086</v>
      </c>
      <c r="AD186" s="11">
        <f t="shared" ca="1" si="36"/>
        <v>1147.5872134538863</v>
      </c>
      <c r="AE186" s="11">
        <f t="shared" ca="1" si="36"/>
        <v>1086.4512194031643</v>
      </c>
      <c r="AF186" s="11">
        <f t="shared" ca="1" si="36"/>
        <v>1029.8682731093611</v>
      </c>
      <c r="AG186" s="11">
        <f t="shared" ca="1" si="36"/>
        <v>977.39810993660058</v>
      </c>
      <c r="AH186" s="11">
        <f t="shared" ca="1" si="36"/>
        <v>928.65275801291227</v>
      </c>
      <c r="AI186" s="11">
        <f t="shared" ca="1" si="36"/>
        <v>883.28915401179688</v>
      </c>
      <c r="AJ186" s="11">
        <f t="shared" ca="1" si="36"/>
        <v>841.00296818835727</v>
      </c>
    </row>
    <row r="187" spans="1:36" x14ac:dyDescent="0.2">
      <c r="A187" s="11">
        <f t="shared" si="28"/>
        <v>352.00099999999998</v>
      </c>
      <c r="B187" s="11">
        <f t="shared" ca="1" si="30"/>
        <v>0.61094108229498467</v>
      </c>
      <c r="C187" s="11">
        <f t="shared" ca="1" si="29"/>
        <v>11735.407648715514</v>
      </c>
      <c r="D187" s="11">
        <f t="shared" ca="1" si="32"/>
        <v>10412.538871986695</v>
      </c>
      <c r="E187" s="11">
        <f t="shared" ca="1" si="37"/>
        <v>9682.2410126395953</v>
      </c>
      <c r="F187" s="11">
        <f t="shared" ca="1" si="37"/>
        <v>8659.2878878129886</v>
      </c>
      <c r="G187" s="11">
        <f t="shared" ca="1" si="37"/>
        <v>7702.3666221550466</v>
      </c>
      <c r="H187" s="11">
        <f t="shared" ca="1" si="37"/>
        <v>6838.9154703946961</v>
      </c>
      <c r="I187" s="11">
        <f t="shared" ca="1" si="37"/>
        <v>6078.811308657293</v>
      </c>
      <c r="J187" s="11">
        <f t="shared" ca="1" si="37"/>
        <v>5419.4833303062333</v>
      </c>
      <c r="K187" s="11">
        <f t="shared" ca="1" si="37"/>
        <v>4851.6072435605702</v>
      </c>
      <c r="L187" s="11">
        <f t="shared" ca="1" si="37"/>
        <v>4363.3282458209042</v>
      </c>
      <c r="M187" s="11">
        <f t="shared" ca="1" si="37"/>
        <v>3942.7361329127457</v>
      </c>
      <c r="N187" s="11">
        <f t="shared" ca="1" si="37"/>
        <v>3579.0411191977551</v>
      </c>
      <c r="O187" s="11">
        <f t="shared" ca="1" si="37"/>
        <v>3262.9745811022858</v>
      </c>
      <c r="P187" s="11">
        <f t="shared" ca="1" si="37"/>
        <v>2986.7955780295456</v>
      </c>
      <c r="Q187" s="11">
        <f t="shared" ca="1" si="37"/>
        <v>2744.1294217487248</v>
      </c>
      <c r="R187" s="11">
        <f t="shared" ca="1" si="37"/>
        <v>2529.7562791694363</v>
      </c>
      <c r="S187" s="11">
        <f t="shared" ca="1" si="37"/>
        <v>2339.4043056833234</v>
      </c>
      <c r="T187" s="11">
        <f t="shared" ca="1" si="37"/>
        <v>2169.5684274103478</v>
      </c>
      <c r="U187" s="11">
        <f t="shared" ca="1" si="37"/>
        <v>2017.3598724806664</v>
      </c>
      <c r="V187" s="11">
        <f t="shared" ca="1" si="36"/>
        <v>1880.3846690144544</v>
      </c>
      <c r="W187" s="11">
        <f t="shared" ca="1" si="36"/>
        <v>1756.6469192878712</v>
      </c>
      <c r="X187" s="11">
        <f t="shared" ca="1" si="36"/>
        <v>1644.4722786480097</v>
      </c>
      <c r="Y187" s="11">
        <f t="shared" ca="1" si="36"/>
        <v>1542.4475016785082</v>
      </c>
      <c r="Z187" s="11">
        <f t="shared" ca="1" si="36"/>
        <v>1449.3726001786692</v>
      </c>
      <c r="AA187" s="11">
        <f t="shared" ca="1" si="36"/>
        <v>1364.2228430251098</v>
      </c>
      <c r="AB187" s="11">
        <f t="shared" ca="1" si="36"/>
        <v>1286.1184258457436</v>
      </c>
      <c r="AC187" s="11">
        <f t="shared" ca="1" si="36"/>
        <v>1214.3001267627126</v>
      </c>
      <c r="AD187" s="11">
        <f t="shared" ca="1" si="36"/>
        <v>1148.1096497785129</v>
      </c>
      <c r="AE187" s="11">
        <f t="shared" ca="1" si="36"/>
        <v>1086.9736557277909</v>
      </c>
      <c r="AF187" s="11">
        <f t="shared" ca="1" si="36"/>
        <v>1030.3907094339877</v>
      </c>
      <c r="AG187" s="11">
        <f t="shared" ca="1" si="36"/>
        <v>977.92054626122729</v>
      </c>
      <c r="AH187" s="11">
        <f t="shared" ca="1" si="36"/>
        <v>929.17519433753898</v>
      </c>
      <c r="AI187" s="11">
        <f t="shared" ca="1" si="36"/>
        <v>883.81159033642359</v>
      </c>
      <c r="AJ187" s="11">
        <f t="shared" ca="1" si="36"/>
        <v>841.52540451298398</v>
      </c>
    </row>
    <row r="188" spans="1:36" x14ac:dyDescent="0.2">
      <c r="A188" s="11">
        <f t="shared" si="28"/>
        <v>354.00099999999998</v>
      </c>
      <c r="B188" s="11">
        <f t="shared" ca="1" si="30"/>
        <v>0.60393521105771408</v>
      </c>
      <c r="C188" s="11">
        <f t="shared" ca="1" si="29"/>
        <v>11735.922090318043</v>
      </c>
      <c r="D188" s="11">
        <f t="shared" ca="1" si="32"/>
        <v>10413.049361863765</v>
      </c>
      <c r="E188" s="11">
        <f t="shared" ca="1" si="37"/>
        <v>9682.755454242124</v>
      </c>
      <c r="F188" s="11">
        <f t="shared" ca="1" si="37"/>
        <v>8659.8023294155173</v>
      </c>
      <c r="G188" s="11">
        <f t="shared" ca="1" si="37"/>
        <v>7702.8810637575752</v>
      </c>
      <c r="H188" s="11">
        <f t="shared" ca="1" si="37"/>
        <v>6839.4299119972247</v>
      </c>
      <c r="I188" s="11">
        <f t="shared" ca="1" si="37"/>
        <v>6079.3257502598217</v>
      </c>
      <c r="J188" s="11">
        <f t="shared" ca="1" si="37"/>
        <v>5419.9977719087619</v>
      </c>
      <c r="K188" s="11">
        <f t="shared" ca="1" si="37"/>
        <v>4852.1216851630988</v>
      </c>
      <c r="L188" s="11">
        <f t="shared" ca="1" si="37"/>
        <v>4363.8426874234328</v>
      </c>
      <c r="M188" s="11">
        <f t="shared" ca="1" si="37"/>
        <v>3943.2505745152744</v>
      </c>
      <c r="N188" s="11">
        <f t="shared" ca="1" si="37"/>
        <v>3579.5555608002837</v>
      </c>
      <c r="O188" s="11">
        <f t="shared" ca="1" si="37"/>
        <v>3263.4890227048145</v>
      </c>
      <c r="P188" s="11">
        <f t="shared" ca="1" si="37"/>
        <v>2987.3100196320743</v>
      </c>
      <c r="Q188" s="11">
        <f t="shared" ca="1" si="37"/>
        <v>2744.6438633512535</v>
      </c>
      <c r="R188" s="11">
        <f t="shared" ca="1" si="37"/>
        <v>2530.270720771965</v>
      </c>
      <c r="S188" s="11">
        <f t="shared" ca="1" si="37"/>
        <v>2339.9187472858521</v>
      </c>
      <c r="T188" s="11">
        <f t="shared" ca="1" si="37"/>
        <v>2170.0828690128765</v>
      </c>
      <c r="U188" s="11">
        <f t="shared" ca="1" si="37"/>
        <v>2017.874314083195</v>
      </c>
      <c r="V188" s="11">
        <f t="shared" ca="1" si="36"/>
        <v>1880.8991106169831</v>
      </c>
      <c r="W188" s="11">
        <f t="shared" ca="1" si="36"/>
        <v>1757.1613608903999</v>
      </c>
      <c r="X188" s="11">
        <f t="shared" ca="1" si="36"/>
        <v>1644.9867202505384</v>
      </c>
      <c r="Y188" s="11">
        <f t="shared" ca="1" si="36"/>
        <v>1542.9619432810368</v>
      </c>
      <c r="Z188" s="11">
        <f t="shared" ca="1" si="36"/>
        <v>1449.8870417811979</v>
      </c>
      <c r="AA188" s="11">
        <f t="shared" ca="1" si="36"/>
        <v>1364.7372846276385</v>
      </c>
      <c r="AB188" s="11">
        <f t="shared" ca="1" si="36"/>
        <v>1286.6328674482722</v>
      </c>
      <c r="AC188" s="11">
        <f t="shared" ca="1" si="36"/>
        <v>1214.8145683652413</v>
      </c>
      <c r="AD188" s="11">
        <f t="shared" ca="1" si="36"/>
        <v>1148.6240913810416</v>
      </c>
      <c r="AE188" s="11">
        <f t="shared" ca="1" si="36"/>
        <v>1087.4880973303195</v>
      </c>
      <c r="AF188" s="11">
        <f t="shared" ca="1" si="36"/>
        <v>1030.9051510365164</v>
      </c>
      <c r="AG188" s="11">
        <f t="shared" ca="1" si="36"/>
        <v>978.43498786375596</v>
      </c>
      <c r="AH188" s="11">
        <f t="shared" ca="1" si="36"/>
        <v>929.68963594006766</v>
      </c>
      <c r="AI188" s="11">
        <f t="shared" ca="1" si="36"/>
        <v>884.32603193895227</v>
      </c>
      <c r="AJ188" s="11">
        <f t="shared" ca="1" si="36"/>
        <v>842.03984611551266</v>
      </c>
    </row>
    <row r="189" spans="1:36" x14ac:dyDescent="0.2">
      <c r="A189" s="11">
        <f t="shared" si="28"/>
        <v>356.00099999999998</v>
      </c>
      <c r="B189" s="11">
        <f t="shared" ca="1" si="30"/>
        <v>0.59704748883159064</v>
      </c>
      <c r="C189" s="11">
        <f t="shared" ca="1" si="29"/>
        <v>11736.428702553418</v>
      </c>
      <c r="D189" s="11">
        <f t="shared" ca="1" si="32"/>
        <v>10413.552103863249</v>
      </c>
      <c r="E189" s="11">
        <f t="shared" ca="1" si="37"/>
        <v>9683.2620664774986</v>
      </c>
      <c r="F189" s="11">
        <f t="shared" ca="1" si="37"/>
        <v>8660.3089416508919</v>
      </c>
      <c r="G189" s="11">
        <f t="shared" ca="1" si="37"/>
        <v>7703.3876759929508</v>
      </c>
      <c r="H189" s="11">
        <f t="shared" ca="1" si="37"/>
        <v>6839.9365242326003</v>
      </c>
      <c r="I189" s="11">
        <f t="shared" ca="1" si="37"/>
        <v>6079.8323624951972</v>
      </c>
      <c r="J189" s="11">
        <f t="shared" ca="1" si="37"/>
        <v>5420.5043841441375</v>
      </c>
      <c r="K189" s="11">
        <f t="shared" ca="1" si="37"/>
        <v>4852.6282973984744</v>
      </c>
      <c r="L189" s="11">
        <f t="shared" ca="1" si="37"/>
        <v>4364.3492996588084</v>
      </c>
      <c r="M189" s="11">
        <f t="shared" ca="1" si="37"/>
        <v>3943.7571867506499</v>
      </c>
      <c r="N189" s="11">
        <f t="shared" ca="1" si="37"/>
        <v>3580.0621730356593</v>
      </c>
      <c r="O189" s="11">
        <f t="shared" ca="1" si="37"/>
        <v>3263.99563494019</v>
      </c>
      <c r="P189" s="11">
        <f t="shared" ca="1" si="37"/>
        <v>2987.8166318674498</v>
      </c>
      <c r="Q189" s="11">
        <f t="shared" ca="1" si="37"/>
        <v>2745.150475586629</v>
      </c>
      <c r="R189" s="11">
        <f t="shared" ca="1" si="37"/>
        <v>2530.7773330073405</v>
      </c>
      <c r="S189" s="11">
        <f t="shared" ca="1" si="37"/>
        <v>2340.4253595212276</v>
      </c>
      <c r="T189" s="11">
        <f t="shared" ca="1" si="37"/>
        <v>2170.589481248252</v>
      </c>
      <c r="U189" s="11">
        <f t="shared" ca="1" si="37"/>
        <v>2018.3809263185703</v>
      </c>
      <c r="V189" s="11">
        <f t="shared" ca="1" si="36"/>
        <v>1881.4057228523584</v>
      </c>
      <c r="W189" s="11">
        <f t="shared" ca="1" si="36"/>
        <v>1757.6679731257752</v>
      </c>
      <c r="X189" s="11">
        <f t="shared" ca="1" si="36"/>
        <v>1645.4933324859137</v>
      </c>
      <c r="Y189" s="11">
        <f t="shared" ca="1" si="36"/>
        <v>1543.4685555164122</v>
      </c>
      <c r="Z189" s="11">
        <f t="shared" ca="1" si="36"/>
        <v>1450.3936540165732</v>
      </c>
      <c r="AA189" s="11">
        <f t="shared" ca="1" si="36"/>
        <v>1365.2438968630138</v>
      </c>
      <c r="AB189" s="11">
        <f t="shared" ca="1" si="36"/>
        <v>1287.1394796836476</v>
      </c>
      <c r="AC189" s="11">
        <f t="shared" ca="1" si="36"/>
        <v>1215.3211806006166</v>
      </c>
      <c r="AD189" s="11">
        <f t="shared" ca="1" si="36"/>
        <v>1149.1307036164169</v>
      </c>
      <c r="AE189" s="11">
        <f t="shared" ca="1" si="36"/>
        <v>1087.9947095656948</v>
      </c>
      <c r="AF189" s="11">
        <f t="shared" ca="1" si="36"/>
        <v>1031.4117632718917</v>
      </c>
      <c r="AG189" s="11">
        <f t="shared" ca="1" si="36"/>
        <v>978.94160009913139</v>
      </c>
      <c r="AH189" s="11">
        <f t="shared" ca="1" si="36"/>
        <v>930.19624817544309</v>
      </c>
      <c r="AI189" s="11">
        <f t="shared" ca="1" si="36"/>
        <v>884.8326441743277</v>
      </c>
      <c r="AJ189" s="11">
        <f t="shared" ca="1" si="36"/>
        <v>842.54645835088809</v>
      </c>
    </row>
    <row r="190" spans="1:36" x14ac:dyDescent="0.2">
      <c r="A190" s="11">
        <f t="shared" si="28"/>
        <v>358.00099999999998</v>
      </c>
      <c r="B190" s="11">
        <f t="shared" ca="1" si="30"/>
        <v>0.59027529741370355</v>
      </c>
      <c r="C190" s="11">
        <f t="shared" ca="1" si="29"/>
        <v>11736.927646482287</v>
      </c>
      <c r="D190" s="11">
        <f t="shared" ca="1" si="32"/>
        <v>10414.047256935755</v>
      </c>
      <c r="E190" s="11">
        <f t="shared" ca="1" si="37"/>
        <v>9683.7610104063679</v>
      </c>
      <c r="F190" s="11">
        <f t="shared" ca="1" si="37"/>
        <v>8660.8078855797612</v>
      </c>
      <c r="G190" s="11">
        <f t="shared" ca="1" si="37"/>
        <v>7703.8866199218201</v>
      </c>
      <c r="H190" s="11">
        <f t="shared" ca="1" si="37"/>
        <v>6840.4354681614695</v>
      </c>
      <c r="I190" s="11">
        <f t="shared" ca="1" si="37"/>
        <v>6080.3313064240665</v>
      </c>
      <c r="J190" s="11">
        <f t="shared" ca="1" si="37"/>
        <v>5421.0033280730067</v>
      </c>
      <c r="K190" s="11">
        <f t="shared" ca="1" si="37"/>
        <v>4853.1272413273437</v>
      </c>
      <c r="L190" s="11">
        <f t="shared" ca="1" si="37"/>
        <v>4364.8482435876776</v>
      </c>
      <c r="M190" s="11">
        <f t="shared" ca="1" si="37"/>
        <v>3944.2561306795192</v>
      </c>
      <c r="N190" s="11">
        <f t="shared" ca="1" si="37"/>
        <v>3580.5611169645285</v>
      </c>
      <c r="O190" s="11">
        <f t="shared" ca="1" si="37"/>
        <v>3264.4945788690593</v>
      </c>
      <c r="P190" s="11">
        <f t="shared" ca="1" si="37"/>
        <v>2988.3155757963191</v>
      </c>
      <c r="Q190" s="11">
        <f t="shared" ca="1" si="37"/>
        <v>2745.6494195154983</v>
      </c>
      <c r="R190" s="11">
        <f t="shared" ca="1" si="37"/>
        <v>2531.2762769362098</v>
      </c>
      <c r="S190" s="11">
        <f t="shared" ca="1" si="37"/>
        <v>2340.9243034500969</v>
      </c>
      <c r="T190" s="11">
        <f t="shared" ca="1" si="37"/>
        <v>2171.0884251771213</v>
      </c>
      <c r="U190" s="11">
        <f t="shared" ca="1" si="37"/>
        <v>2018.8798702474394</v>
      </c>
      <c r="V190" s="11">
        <f t="shared" ca="1" si="36"/>
        <v>1881.9046667812274</v>
      </c>
      <c r="W190" s="11">
        <f t="shared" ca="1" si="36"/>
        <v>1758.1669170546443</v>
      </c>
      <c r="X190" s="11">
        <f t="shared" ca="1" si="36"/>
        <v>1645.9922764147827</v>
      </c>
      <c r="Y190" s="11">
        <f t="shared" ca="1" si="36"/>
        <v>1543.9674994452812</v>
      </c>
      <c r="Z190" s="11">
        <f t="shared" ca="1" si="36"/>
        <v>1450.8925979454423</v>
      </c>
      <c r="AA190" s="11">
        <f t="shared" ca="1" si="36"/>
        <v>1365.7428407918828</v>
      </c>
      <c r="AB190" s="11">
        <f t="shared" ca="1" si="36"/>
        <v>1287.6384236125166</v>
      </c>
      <c r="AC190" s="11">
        <f t="shared" ca="1" si="36"/>
        <v>1215.8201245294856</v>
      </c>
      <c r="AD190" s="11">
        <f t="shared" ca="1" si="36"/>
        <v>1149.6296475452859</v>
      </c>
      <c r="AE190" s="11">
        <f t="shared" ca="1" si="36"/>
        <v>1088.4936534945639</v>
      </c>
      <c r="AF190" s="11">
        <f t="shared" ca="1" si="36"/>
        <v>1031.9107072007607</v>
      </c>
      <c r="AG190" s="11">
        <f t="shared" ca="1" si="36"/>
        <v>979.44054402800043</v>
      </c>
      <c r="AH190" s="11">
        <f t="shared" ca="1" si="36"/>
        <v>930.69519210431213</v>
      </c>
      <c r="AI190" s="11">
        <f t="shared" ca="1" si="36"/>
        <v>885.33158810319674</v>
      </c>
      <c r="AJ190" s="11">
        <f t="shared" ca="1" si="36"/>
        <v>843.04540227975713</v>
      </c>
    </row>
    <row r="191" spans="1:36" x14ac:dyDescent="0.2">
      <c r="A191" s="11">
        <f t="shared" si="28"/>
        <v>360.00099999999998</v>
      </c>
      <c r="B191" s="11">
        <f t="shared" ca="1" si="30"/>
        <v>0.58361609023204486</v>
      </c>
      <c r="C191" s="11">
        <f t="shared" ca="1" si="29"/>
        <v>11737.419079004841</v>
      </c>
      <c r="D191" s="11">
        <f t="shared" ca="1" si="32"/>
        <v>10414.534975937007</v>
      </c>
      <c r="E191" s="11">
        <f t="shared" ca="1" si="37"/>
        <v>9684.2524429289224</v>
      </c>
      <c r="F191" s="11">
        <f t="shared" ca="1" si="37"/>
        <v>8661.2993181023157</v>
      </c>
      <c r="G191" s="11">
        <f t="shared" ca="1" si="37"/>
        <v>7704.3780524443746</v>
      </c>
      <c r="H191" s="11">
        <f t="shared" ca="1" si="37"/>
        <v>6840.9269006840241</v>
      </c>
      <c r="I191" s="11">
        <f t="shared" ca="1" si="37"/>
        <v>6080.822738946621</v>
      </c>
      <c r="J191" s="11">
        <f t="shared" ca="1" si="37"/>
        <v>5421.4947605955613</v>
      </c>
      <c r="K191" s="11">
        <f t="shared" ca="1" si="37"/>
        <v>4853.6186738498982</v>
      </c>
      <c r="L191" s="11">
        <f t="shared" ca="1" si="37"/>
        <v>4365.3396761102322</v>
      </c>
      <c r="M191" s="11">
        <f t="shared" ca="1" si="37"/>
        <v>3944.7475632020733</v>
      </c>
      <c r="N191" s="11">
        <f t="shared" ca="1" si="37"/>
        <v>3581.0525494870826</v>
      </c>
      <c r="O191" s="11">
        <f t="shared" ca="1" si="37"/>
        <v>3264.9860113916134</v>
      </c>
      <c r="P191" s="11">
        <f t="shared" ca="1" si="37"/>
        <v>2988.8070083188732</v>
      </c>
      <c r="Q191" s="11">
        <f t="shared" ca="1" si="37"/>
        <v>2746.1408520380523</v>
      </c>
      <c r="R191" s="11">
        <f t="shared" ca="1" si="37"/>
        <v>2531.7677094587639</v>
      </c>
      <c r="S191" s="11">
        <f t="shared" ca="1" si="37"/>
        <v>2341.415735972651</v>
      </c>
      <c r="T191" s="11">
        <f t="shared" ca="1" si="37"/>
        <v>2171.5798576996754</v>
      </c>
      <c r="U191" s="11">
        <f t="shared" ca="1" si="37"/>
        <v>2019.3713027699935</v>
      </c>
      <c r="V191" s="11">
        <f t="shared" ref="V191:AJ206" ca="1" si="38">V190+(($B190+$B191)/2)^(4/3)/$B$4*$B$3</f>
        <v>1882.3960993037815</v>
      </c>
      <c r="W191" s="11">
        <f t="shared" ca="1" si="38"/>
        <v>1758.6583495771984</v>
      </c>
      <c r="X191" s="11">
        <f t="shared" ca="1" si="38"/>
        <v>1646.4837089373368</v>
      </c>
      <c r="Y191" s="11">
        <f t="shared" ca="1" si="38"/>
        <v>1544.4589319678353</v>
      </c>
      <c r="Z191" s="11">
        <f t="shared" ca="1" si="38"/>
        <v>1451.3840304679964</v>
      </c>
      <c r="AA191" s="11">
        <f t="shared" ca="1" si="38"/>
        <v>1366.2342733144369</v>
      </c>
      <c r="AB191" s="11">
        <f t="shared" ca="1" si="38"/>
        <v>1288.1298561350707</v>
      </c>
      <c r="AC191" s="11">
        <f t="shared" ca="1" si="38"/>
        <v>1216.3115570520397</v>
      </c>
      <c r="AD191" s="11">
        <f t="shared" ca="1" si="38"/>
        <v>1150.12108006784</v>
      </c>
      <c r="AE191" s="11">
        <f t="shared" ca="1" si="38"/>
        <v>1088.985086017118</v>
      </c>
      <c r="AF191" s="11">
        <f t="shared" ca="1" si="38"/>
        <v>1032.4021397233148</v>
      </c>
      <c r="AG191" s="11">
        <f t="shared" ca="1" si="38"/>
        <v>979.93197655055451</v>
      </c>
      <c r="AH191" s="11">
        <f t="shared" ca="1" si="38"/>
        <v>931.18662462686621</v>
      </c>
      <c r="AI191" s="11">
        <f t="shared" ca="1" si="38"/>
        <v>885.82302062575081</v>
      </c>
      <c r="AJ191" s="11">
        <f t="shared" ca="1" si="38"/>
        <v>843.5368348023112</v>
      </c>
    </row>
    <row r="192" spans="1:36" x14ac:dyDescent="0.2">
      <c r="A192" s="11">
        <f t="shared" si="28"/>
        <v>362.00099999999998</v>
      </c>
      <c r="B192" s="11">
        <f t="shared" ca="1" si="30"/>
        <v>0.57706739002009422</v>
      </c>
      <c r="C192" s="11">
        <f t="shared" ca="1" si="29"/>
        <v>11737.903152989804</v>
      </c>
      <c r="D192" s="11">
        <f t="shared" ca="1" si="32"/>
        <v>10415.015411754459</v>
      </c>
      <c r="E192" s="11">
        <f t="shared" ca="1" si="37"/>
        <v>9684.7365169138848</v>
      </c>
      <c r="F192" s="11">
        <f t="shared" ca="1" si="37"/>
        <v>8661.7833920872781</v>
      </c>
      <c r="G192" s="11">
        <f t="shared" ca="1" si="37"/>
        <v>7704.8621264293361</v>
      </c>
      <c r="H192" s="11">
        <f t="shared" ca="1" si="37"/>
        <v>6841.4109746689855</v>
      </c>
      <c r="I192" s="11">
        <f t="shared" ca="1" si="37"/>
        <v>6081.3068129315825</v>
      </c>
      <c r="J192" s="11">
        <f t="shared" ca="1" si="37"/>
        <v>5421.9788345805227</v>
      </c>
      <c r="K192" s="11">
        <f t="shared" ca="1" si="37"/>
        <v>4854.1027478348597</v>
      </c>
      <c r="L192" s="11">
        <f t="shared" ca="1" si="37"/>
        <v>4365.8237500951936</v>
      </c>
      <c r="M192" s="11">
        <f t="shared" ca="1" si="37"/>
        <v>3945.2316371870352</v>
      </c>
      <c r="N192" s="11">
        <f t="shared" ca="1" si="37"/>
        <v>3581.5366234720445</v>
      </c>
      <c r="O192" s="11">
        <f t="shared" ca="1" si="37"/>
        <v>3265.4700853765753</v>
      </c>
      <c r="P192" s="11">
        <f t="shared" ca="1" si="37"/>
        <v>2989.2910823038351</v>
      </c>
      <c r="Q192" s="11">
        <f t="shared" ca="1" si="37"/>
        <v>2746.6249260230143</v>
      </c>
      <c r="R192" s="11">
        <f t="shared" ca="1" si="37"/>
        <v>2532.2517834437258</v>
      </c>
      <c r="S192" s="11">
        <f t="shared" ca="1" si="37"/>
        <v>2341.8998099576129</v>
      </c>
      <c r="T192" s="11">
        <f t="shared" ca="1" si="37"/>
        <v>2172.0639316846373</v>
      </c>
      <c r="U192" s="11">
        <f t="shared" ca="1" si="37"/>
        <v>2019.8553767549554</v>
      </c>
      <c r="V192" s="11">
        <f t="shared" ca="1" si="38"/>
        <v>1882.8801732887434</v>
      </c>
      <c r="W192" s="11">
        <f t="shared" ca="1" si="38"/>
        <v>1759.1424235621603</v>
      </c>
      <c r="X192" s="11">
        <f t="shared" ca="1" si="38"/>
        <v>1646.9677829222987</v>
      </c>
      <c r="Y192" s="11">
        <f t="shared" ca="1" si="38"/>
        <v>1544.9430059527972</v>
      </c>
      <c r="Z192" s="11">
        <f t="shared" ca="1" si="38"/>
        <v>1451.8681044529583</v>
      </c>
      <c r="AA192" s="11">
        <f t="shared" ca="1" si="38"/>
        <v>1366.7183472993988</v>
      </c>
      <c r="AB192" s="11">
        <f t="shared" ca="1" si="38"/>
        <v>1288.6139301200326</v>
      </c>
      <c r="AC192" s="11">
        <f t="shared" ca="1" si="38"/>
        <v>1216.7956310370016</v>
      </c>
      <c r="AD192" s="11">
        <f t="shared" ca="1" si="38"/>
        <v>1150.6051540528019</v>
      </c>
      <c r="AE192" s="11">
        <f t="shared" ca="1" si="38"/>
        <v>1089.4691600020799</v>
      </c>
      <c r="AF192" s="11">
        <f t="shared" ca="1" si="38"/>
        <v>1032.8862137082767</v>
      </c>
      <c r="AG192" s="11">
        <f t="shared" ca="1" si="38"/>
        <v>980.41605053551643</v>
      </c>
      <c r="AH192" s="11">
        <f t="shared" ca="1" si="38"/>
        <v>931.67069861182813</v>
      </c>
      <c r="AI192" s="11">
        <f t="shared" ca="1" si="38"/>
        <v>886.30709461071274</v>
      </c>
      <c r="AJ192" s="11">
        <f t="shared" ca="1" si="38"/>
        <v>844.02090878727313</v>
      </c>
    </row>
    <row r="193" spans="1:36" x14ac:dyDescent="0.2">
      <c r="A193" s="11">
        <f t="shared" si="28"/>
        <v>364.00099999999998</v>
      </c>
      <c r="B193" s="11">
        <f t="shared" ca="1" si="30"/>
        <v>0.57062678657855703</v>
      </c>
      <c r="C193" s="11">
        <f t="shared" ca="1" si="29"/>
        <v>11738.380017398758</v>
      </c>
      <c r="D193" s="11">
        <f t="shared" ca="1" si="32"/>
        <v>10415.488711429352</v>
      </c>
      <c r="E193" s="11">
        <f t="shared" ca="1" si="37"/>
        <v>9685.2133813228393</v>
      </c>
      <c r="F193" s="11">
        <f t="shared" ca="1" si="37"/>
        <v>8662.2602564962326</v>
      </c>
      <c r="G193" s="11">
        <f t="shared" ca="1" si="37"/>
        <v>7705.3389908382915</v>
      </c>
      <c r="H193" s="11">
        <f t="shared" ca="1" si="37"/>
        <v>6841.887839077941</v>
      </c>
      <c r="I193" s="11">
        <f t="shared" ca="1" si="37"/>
        <v>6081.7836773405379</v>
      </c>
      <c r="J193" s="11">
        <f t="shared" ca="1" si="37"/>
        <v>5422.4556989894782</v>
      </c>
      <c r="K193" s="11">
        <f t="shared" ca="1" si="37"/>
        <v>4854.5796122438151</v>
      </c>
      <c r="L193" s="11">
        <f t="shared" ca="1" si="37"/>
        <v>4366.3006145041491</v>
      </c>
      <c r="M193" s="11">
        <f t="shared" ca="1" si="37"/>
        <v>3945.7085015959906</v>
      </c>
      <c r="N193" s="11">
        <f t="shared" ca="1" si="37"/>
        <v>3582.0134878809999</v>
      </c>
      <c r="O193" s="11">
        <f t="shared" ca="1" si="37"/>
        <v>3265.9469497855307</v>
      </c>
      <c r="P193" s="11">
        <f t="shared" ca="1" si="37"/>
        <v>2989.7679467127905</v>
      </c>
      <c r="Q193" s="11">
        <f t="shared" ca="1" si="37"/>
        <v>2747.1017904319697</v>
      </c>
      <c r="R193" s="11">
        <f t="shared" ca="1" si="37"/>
        <v>2532.7286478526812</v>
      </c>
      <c r="S193" s="11">
        <f t="shared" ca="1" si="37"/>
        <v>2342.3766743665683</v>
      </c>
      <c r="T193" s="11">
        <f t="shared" ca="1" si="37"/>
        <v>2172.5407960935927</v>
      </c>
      <c r="U193" s="11">
        <f t="shared" ca="1" si="37"/>
        <v>2020.3322411639108</v>
      </c>
      <c r="V193" s="11">
        <f t="shared" ca="1" si="38"/>
        <v>1883.3570376976988</v>
      </c>
      <c r="W193" s="11">
        <f t="shared" ca="1" si="38"/>
        <v>1759.6192879711157</v>
      </c>
      <c r="X193" s="11">
        <f t="shared" ca="1" si="38"/>
        <v>1647.4446473312541</v>
      </c>
      <c r="Y193" s="11">
        <f t="shared" ca="1" si="38"/>
        <v>1545.4198703617526</v>
      </c>
      <c r="Z193" s="11">
        <f t="shared" ca="1" si="38"/>
        <v>1452.3449688619137</v>
      </c>
      <c r="AA193" s="11">
        <f t="shared" ca="1" si="38"/>
        <v>1367.1952117083542</v>
      </c>
      <c r="AB193" s="11">
        <f t="shared" ca="1" si="38"/>
        <v>1289.090794528988</v>
      </c>
      <c r="AC193" s="11">
        <f t="shared" ca="1" si="38"/>
        <v>1217.272495445957</v>
      </c>
      <c r="AD193" s="11">
        <f t="shared" ca="1" si="38"/>
        <v>1151.0820184617573</v>
      </c>
      <c r="AE193" s="11">
        <f t="shared" ca="1" si="38"/>
        <v>1089.9460244110353</v>
      </c>
      <c r="AF193" s="11">
        <f t="shared" ca="1" si="38"/>
        <v>1033.3630781172321</v>
      </c>
      <c r="AG193" s="11">
        <f t="shared" ca="1" si="38"/>
        <v>980.89291494447173</v>
      </c>
      <c r="AH193" s="11">
        <f t="shared" ca="1" si="38"/>
        <v>932.14756302078342</v>
      </c>
      <c r="AI193" s="11">
        <f t="shared" ca="1" si="38"/>
        <v>886.78395901966803</v>
      </c>
      <c r="AJ193" s="11">
        <f t="shared" ca="1" si="38"/>
        <v>844.49777319622842</v>
      </c>
    </row>
    <row r="194" spans="1:36" x14ac:dyDescent="0.2">
      <c r="A194" s="11">
        <f t="shared" si="28"/>
        <v>366.00099999999998</v>
      </c>
      <c r="B194" s="11">
        <f t="shared" ca="1" si="30"/>
        <v>0.56429193462056138</v>
      </c>
      <c r="C194" s="11">
        <f t="shared" ca="1" si="29"/>
        <v>11738.849817406024</v>
      </c>
      <c r="D194" s="11">
        <f t="shared" ca="1" si="32"/>
        <v>10415.955018274408</v>
      </c>
      <c r="E194" s="11">
        <f t="shared" ca="1" si="37"/>
        <v>9685.6831813301051</v>
      </c>
      <c r="F194" s="11">
        <f t="shared" ca="1" si="37"/>
        <v>8662.7300565034984</v>
      </c>
      <c r="G194" s="11">
        <f t="shared" ca="1" si="37"/>
        <v>7705.8087908455573</v>
      </c>
      <c r="H194" s="11">
        <f t="shared" ca="1" si="37"/>
        <v>6842.3576390852068</v>
      </c>
      <c r="I194" s="11">
        <f t="shared" ca="1" si="37"/>
        <v>6082.2534773478037</v>
      </c>
      <c r="J194" s="11">
        <f t="shared" ca="1" si="37"/>
        <v>5422.925498996744</v>
      </c>
      <c r="K194" s="11">
        <f t="shared" ca="1" si="37"/>
        <v>4855.0494122510809</v>
      </c>
      <c r="L194" s="11">
        <f t="shared" ca="1" si="37"/>
        <v>4366.7704145114149</v>
      </c>
      <c r="M194" s="11">
        <f t="shared" ca="1" si="37"/>
        <v>3946.1783016032559</v>
      </c>
      <c r="N194" s="11">
        <f t="shared" ca="1" si="37"/>
        <v>3582.4832878882653</v>
      </c>
      <c r="O194" s="11">
        <f t="shared" ca="1" si="37"/>
        <v>3266.4167497927961</v>
      </c>
      <c r="P194" s="11">
        <f t="shared" ca="1" si="37"/>
        <v>2990.2377467200558</v>
      </c>
      <c r="Q194" s="11">
        <f t="shared" ca="1" si="37"/>
        <v>2747.571590439235</v>
      </c>
      <c r="R194" s="11">
        <f t="shared" ca="1" si="37"/>
        <v>2533.1984478599466</v>
      </c>
      <c r="S194" s="11">
        <f t="shared" ca="1" si="37"/>
        <v>2342.8464743738336</v>
      </c>
      <c r="T194" s="11">
        <f t="shared" ca="1" si="37"/>
        <v>2173.010596100858</v>
      </c>
      <c r="U194" s="11">
        <f t="shared" ca="1" si="37"/>
        <v>2020.8020411711764</v>
      </c>
      <c r="V194" s="11">
        <f t="shared" ca="1" si="38"/>
        <v>1883.8268377049644</v>
      </c>
      <c r="W194" s="11">
        <f t="shared" ca="1" si="38"/>
        <v>1760.0890879783813</v>
      </c>
      <c r="X194" s="11">
        <f t="shared" ca="1" si="38"/>
        <v>1647.9144473385197</v>
      </c>
      <c r="Y194" s="11">
        <f t="shared" ca="1" si="38"/>
        <v>1545.8896703690182</v>
      </c>
      <c r="Z194" s="11">
        <f t="shared" ca="1" si="38"/>
        <v>1452.8147688691793</v>
      </c>
      <c r="AA194" s="11">
        <f t="shared" ca="1" si="38"/>
        <v>1367.6650117156198</v>
      </c>
      <c r="AB194" s="11">
        <f t="shared" ca="1" si="38"/>
        <v>1289.5605945362536</v>
      </c>
      <c r="AC194" s="11">
        <f t="shared" ca="1" si="38"/>
        <v>1217.7422954532226</v>
      </c>
      <c r="AD194" s="11">
        <f t="shared" ca="1" si="38"/>
        <v>1151.5518184690229</v>
      </c>
      <c r="AE194" s="11">
        <f t="shared" ca="1" si="38"/>
        <v>1090.4158244183009</v>
      </c>
      <c r="AF194" s="11">
        <f t="shared" ca="1" si="38"/>
        <v>1033.8328781244977</v>
      </c>
      <c r="AG194" s="11">
        <f t="shared" ca="1" si="38"/>
        <v>981.3627149517373</v>
      </c>
      <c r="AH194" s="11">
        <f t="shared" ca="1" si="38"/>
        <v>932.617363028049</v>
      </c>
      <c r="AI194" s="11">
        <f t="shared" ca="1" si="38"/>
        <v>887.25375902693361</v>
      </c>
      <c r="AJ194" s="11">
        <f t="shared" ca="1" si="38"/>
        <v>844.967573203494</v>
      </c>
    </row>
    <row r="195" spans="1:36" x14ac:dyDescent="0.2">
      <c r="A195" s="11">
        <f t="shared" si="28"/>
        <v>368.00099999999998</v>
      </c>
      <c r="B195" s="11">
        <f t="shared" ca="1" si="30"/>
        <v>0.55806055169679214</v>
      </c>
      <c r="C195" s="11">
        <f t="shared" ca="1" si="29"/>
        <v>11739.312694514234</v>
      </c>
      <c r="D195" s="11">
        <f t="shared" ca="1" si="32"/>
        <v>10416.414471987315</v>
      </c>
      <c r="E195" s="11">
        <f t="shared" ref="E195:U209" ca="1" si="39">E194+(($B194+$B195)/2)^(4/3)/$B$4*$B$3</f>
        <v>9686.1460584383149</v>
      </c>
      <c r="F195" s="11">
        <f t="shared" ca="1" si="39"/>
        <v>8663.1929336117082</v>
      </c>
      <c r="G195" s="11">
        <f t="shared" ca="1" si="39"/>
        <v>7706.271667953768</v>
      </c>
      <c r="H195" s="11">
        <f t="shared" ca="1" si="39"/>
        <v>6842.8205161934175</v>
      </c>
      <c r="I195" s="11">
        <f t="shared" ca="1" si="39"/>
        <v>6082.7163544560144</v>
      </c>
      <c r="J195" s="11">
        <f t="shared" ca="1" si="39"/>
        <v>5423.3883761049547</v>
      </c>
      <c r="K195" s="11">
        <f t="shared" ca="1" si="39"/>
        <v>4855.5122893592916</v>
      </c>
      <c r="L195" s="11">
        <f t="shared" ca="1" si="39"/>
        <v>4367.2332916196256</v>
      </c>
      <c r="M195" s="11">
        <f t="shared" ca="1" si="39"/>
        <v>3946.6411787114666</v>
      </c>
      <c r="N195" s="11">
        <f t="shared" ca="1" si="39"/>
        <v>3582.946164996476</v>
      </c>
      <c r="O195" s="11">
        <f t="shared" ca="1" si="39"/>
        <v>3266.8796269010068</v>
      </c>
      <c r="P195" s="11">
        <f t="shared" ca="1" si="39"/>
        <v>2990.7006238282665</v>
      </c>
      <c r="Q195" s="11">
        <f t="shared" ca="1" si="39"/>
        <v>2748.0344675474457</v>
      </c>
      <c r="R195" s="11">
        <f t="shared" ca="1" si="39"/>
        <v>2533.6613249681573</v>
      </c>
      <c r="S195" s="11">
        <f t="shared" ca="1" si="39"/>
        <v>2343.3093514820443</v>
      </c>
      <c r="T195" s="11">
        <f t="shared" ca="1" si="39"/>
        <v>2173.4734732090687</v>
      </c>
      <c r="U195" s="11">
        <f t="shared" ca="1" si="39"/>
        <v>2021.2649182793868</v>
      </c>
      <c r="V195" s="11">
        <f t="shared" ca="1" si="38"/>
        <v>1884.2897148131749</v>
      </c>
      <c r="W195" s="11">
        <f t="shared" ca="1" si="38"/>
        <v>1760.5519650865917</v>
      </c>
      <c r="X195" s="11">
        <f t="shared" ca="1" si="38"/>
        <v>1648.3773244467302</v>
      </c>
      <c r="Y195" s="11">
        <f t="shared" ca="1" si="38"/>
        <v>1546.3525474772287</v>
      </c>
      <c r="Z195" s="11">
        <f t="shared" ca="1" si="38"/>
        <v>1453.2776459773897</v>
      </c>
      <c r="AA195" s="11">
        <f t="shared" ca="1" si="38"/>
        <v>1368.1278888238303</v>
      </c>
      <c r="AB195" s="11">
        <f t="shared" ca="1" si="38"/>
        <v>1290.0234716444641</v>
      </c>
      <c r="AC195" s="11">
        <f t="shared" ca="1" si="38"/>
        <v>1218.2051725614331</v>
      </c>
      <c r="AD195" s="11">
        <f t="shared" ca="1" si="38"/>
        <v>1152.0146955772334</v>
      </c>
      <c r="AE195" s="11">
        <f t="shared" ca="1" si="38"/>
        <v>1090.8787015265113</v>
      </c>
      <c r="AF195" s="11">
        <f t="shared" ca="1" si="38"/>
        <v>1034.2957552327082</v>
      </c>
      <c r="AG195" s="11">
        <f t="shared" ca="1" si="38"/>
        <v>981.82559205994789</v>
      </c>
      <c r="AH195" s="11">
        <f t="shared" ca="1" si="38"/>
        <v>933.08024013625959</v>
      </c>
      <c r="AI195" s="11">
        <f t="shared" ca="1" si="38"/>
        <v>887.7166361351442</v>
      </c>
      <c r="AJ195" s="11">
        <f t="shared" ca="1" si="38"/>
        <v>845.43045031170459</v>
      </c>
    </row>
    <row r="196" spans="1:36" x14ac:dyDescent="0.2">
      <c r="A196" s="11">
        <f t="shared" si="28"/>
        <v>370.00099999999998</v>
      </c>
      <c r="B196" s="11">
        <f t="shared" ca="1" si="30"/>
        <v>0.5519304161972054</v>
      </c>
      <c r="C196" s="11">
        <f t="shared" ca="1" si="29"/>
        <v>11739.768786665822</v>
      </c>
      <c r="D196" s="11">
        <f t="shared" ca="1" si="32"/>
        <v>10416.867208760204</v>
      </c>
      <c r="E196" s="11">
        <f t="shared" ca="1" si="39"/>
        <v>9686.6021505899025</v>
      </c>
      <c r="F196" s="11">
        <f t="shared" ca="1" si="39"/>
        <v>8663.6490257632959</v>
      </c>
      <c r="G196" s="11">
        <f t="shared" ca="1" si="39"/>
        <v>7706.7277601053565</v>
      </c>
      <c r="H196" s="11">
        <f t="shared" ca="1" si="39"/>
        <v>6843.276608345006</v>
      </c>
      <c r="I196" s="11">
        <f t="shared" ca="1" si="39"/>
        <v>6083.172446607603</v>
      </c>
      <c r="J196" s="11">
        <f t="shared" ca="1" si="39"/>
        <v>5423.8444682565432</v>
      </c>
      <c r="K196" s="11">
        <f t="shared" ca="1" si="39"/>
        <v>4855.9683815108801</v>
      </c>
      <c r="L196" s="11">
        <f t="shared" ca="1" si="39"/>
        <v>4367.6893837712141</v>
      </c>
      <c r="M196" s="11">
        <f t="shared" ca="1" si="39"/>
        <v>3947.0972708630547</v>
      </c>
      <c r="N196" s="11">
        <f t="shared" ca="1" si="39"/>
        <v>3583.4022571480641</v>
      </c>
      <c r="O196" s="11">
        <f t="shared" ca="1" si="39"/>
        <v>3267.3357190525949</v>
      </c>
      <c r="P196" s="11">
        <f t="shared" ca="1" si="39"/>
        <v>2991.1567159798547</v>
      </c>
      <c r="Q196" s="11">
        <f t="shared" ca="1" si="39"/>
        <v>2748.4905596990338</v>
      </c>
      <c r="R196" s="11">
        <f t="shared" ca="1" si="39"/>
        <v>2534.1174171197454</v>
      </c>
      <c r="S196" s="11">
        <f t="shared" ca="1" si="39"/>
        <v>2343.7654436336325</v>
      </c>
      <c r="T196" s="11">
        <f t="shared" ca="1" si="39"/>
        <v>2173.9295653606569</v>
      </c>
      <c r="U196" s="11">
        <f t="shared" ca="1" si="39"/>
        <v>2021.721010430975</v>
      </c>
      <c r="V196" s="11">
        <f t="shared" ca="1" si="38"/>
        <v>1884.745806964763</v>
      </c>
      <c r="W196" s="11">
        <f t="shared" ca="1" si="38"/>
        <v>1761.0080572381798</v>
      </c>
      <c r="X196" s="11">
        <f t="shared" ca="1" si="38"/>
        <v>1648.8334165983183</v>
      </c>
      <c r="Y196" s="11">
        <f t="shared" ca="1" si="38"/>
        <v>1546.8086396288168</v>
      </c>
      <c r="Z196" s="11">
        <f t="shared" ca="1" si="38"/>
        <v>1453.7337381289778</v>
      </c>
      <c r="AA196" s="11">
        <f t="shared" ca="1" si="38"/>
        <v>1368.5839809754184</v>
      </c>
      <c r="AB196" s="11">
        <f t="shared" ca="1" si="38"/>
        <v>1290.4795637960522</v>
      </c>
      <c r="AC196" s="11">
        <f t="shared" ca="1" si="38"/>
        <v>1218.6612647130212</v>
      </c>
      <c r="AD196" s="11">
        <f t="shared" ca="1" si="38"/>
        <v>1152.4707877288215</v>
      </c>
      <c r="AE196" s="11">
        <f t="shared" ca="1" si="38"/>
        <v>1091.3347936780995</v>
      </c>
      <c r="AF196" s="11">
        <f t="shared" ca="1" si="38"/>
        <v>1034.7518473842963</v>
      </c>
      <c r="AG196" s="11">
        <f t="shared" ca="1" si="38"/>
        <v>982.28168421153612</v>
      </c>
      <c r="AH196" s="11">
        <f t="shared" ca="1" si="38"/>
        <v>933.53633228784781</v>
      </c>
      <c r="AI196" s="11">
        <f t="shared" ca="1" si="38"/>
        <v>888.17272828673242</v>
      </c>
      <c r="AJ196" s="11">
        <f t="shared" ca="1" si="38"/>
        <v>845.88654246329281</v>
      </c>
    </row>
    <row r="197" spans="1:36" x14ac:dyDescent="0.2">
      <c r="A197" s="11">
        <f t="shared" si="28"/>
        <v>372.00099999999998</v>
      </c>
      <c r="B197" s="11">
        <f t="shared" ca="1" si="30"/>
        <v>0.54589936542612416</v>
      </c>
      <c r="C197" s="11">
        <f t="shared" ca="1" si="29"/>
        <v>11740.218228350557</v>
      </c>
      <c r="D197" s="11">
        <f t="shared" ca="1" si="32"/>
        <v>10417.313361385268</v>
      </c>
      <c r="E197" s="11">
        <f t="shared" ca="1" si="39"/>
        <v>9687.0515922746381</v>
      </c>
      <c r="F197" s="11">
        <f t="shared" ca="1" si="39"/>
        <v>8664.0984674480314</v>
      </c>
      <c r="G197" s="11">
        <f t="shared" ca="1" si="39"/>
        <v>7707.1772017900921</v>
      </c>
      <c r="H197" s="11">
        <f t="shared" ca="1" si="39"/>
        <v>6843.7260500297416</v>
      </c>
      <c r="I197" s="11">
        <f t="shared" ca="1" si="39"/>
        <v>6083.6218882923386</v>
      </c>
      <c r="J197" s="11">
        <f t="shared" ca="1" si="39"/>
        <v>5424.2939099412788</v>
      </c>
      <c r="K197" s="11">
        <f t="shared" ca="1" si="39"/>
        <v>4856.4178231956157</v>
      </c>
      <c r="L197" s="11">
        <f t="shared" ca="1" si="39"/>
        <v>4368.1388254559497</v>
      </c>
      <c r="M197" s="11">
        <f t="shared" ca="1" si="39"/>
        <v>3947.5467125477899</v>
      </c>
      <c r="N197" s="11">
        <f t="shared" ca="1" si="39"/>
        <v>3583.8516988327992</v>
      </c>
      <c r="O197" s="11">
        <f t="shared" ca="1" si="39"/>
        <v>3267.78516073733</v>
      </c>
      <c r="P197" s="11">
        <f t="shared" ca="1" si="39"/>
        <v>2991.6061576645898</v>
      </c>
      <c r="Q197" s="11">
        <f t="shared" ca="1" si="39"/>
        <v>2748.940001383769</v>
      </c>
      <c r="R197" s="11">
        <f t="shared" ca="1" si="39"/>
        <v>2534.5668588044805</v>
      </c>
      <c r="S197" s="11">
        <f t="shared" ca="1" si="39"/>
        <v>2344.2148853183676</v>
      </c>
      <c r="T197" s="11">
        <f t="shared" ca="1" si="39"/>
        <v>2174.379007045392</v>
      </c>
      <c r="U197" s="11">
        <f t="shared" ca="1" si="39"/>
        <v>2022.1704521157101</v>
      </c>
      <c r="V197" s="11">
        <f t="shared" ca="1" si="38"/>
        <v>1885.1952486494981</v>
      </c>
      <c r="W197" s="11">
        <f t="shared" ca="1" si="38"/>
        <v>1761.457498922915</v>
      </c>
      <c r="X197" s="11">
        <f t="shared" ca="1" si="38"/>
        <v>1649.2828582830534</v>
      </c>
      <c r="Y197" s="11">
        <f t="shared" ca="1" si="38"/>
        <v>1547.2580813135519</v>
      </c>
      <c r="Z197" s="11">
        <f t="shared" ca="1" si="38"/>
        <v>1454.183179813713</v>
      </c>
      <c r="AA197" s="11">
        <f t="shared" ca="1" si="38"/>
        <v>1369.0334226601535</v>
      </c>
      <c r="AB197" s="11">
        <f t="shared" ca="1" si="38"/>
        <v>1290.9290054807873</v>
      </c>
      <c r="AC197" s="11">
        <f t="shared" ca="1" si="38"/>
        <v>1219.1107063977563</v>
      </c>
      <c r="AD197" s="11">
        <f t="shared" ca="1" si="38"/>
        <v>1152.9202294135566</v>
      </c>
      <c r="AE197" s="11">
        <f t="shared" ca="1" si="38"/>
        <v>1091.7842353628346</v>
      </c>
      <c r="AF197" s="11">
        <f t="shared" ca="1" si="38"/>
        <v>1035.2012890690314</v>
      </c>
      <c r="AG197" s="11">
        <f t="shared" ca="1" si="38"/>
        <v>982.73112589627135</v>
      </c>
      <c r="AH197" s="11">
        <f t="shared" ca="1" si="38"/>
        <v>933.98577397258305</v>
      </c>
      <c r="AI197" s="11">
        <f t="shared" ca="1" si="38"/>
        <v>888.62216997146766</v>
      </c>
      <c r="AJ197" s="11">
        <f t="shared" ca="1" si="38"/>
        <v>846.33598414802805</v>
      </c>
    </row>
    <row r="198" spans="1:36" x14ac:dyDescent="0.2">
      <c r="A198" s="11">
        <f t="shared" si="28"/>
        <v>374.00099999999998</v>
      </c>
      <c r="B198" s="11">
        <f t="shared" ca="1" si="30"/>
        <v>0.53996529374766966</v>
      </c>
      <c r="C198" s="11">
        <f t="shared" ca="1" si="29"/>
        <v>11740.661150709302</v>
      </c>
      <c r="D198" s="11">
        <f t="shared" ca="1" si="32"/>
        <v>10417.753059356655</v>
      </c>
      <c r="E198" s="11">
        <f t="shared" ca="1" si="39"/>
        <v>9687.494514633383</v>
      </c>
      <c r="F198" s="11">
        <f t="shared" ca="1" si="39"/>
        <v>8664.5413898067764</v>
      </c>
      <c r="G198" s="11">
        <f t="shared" ca="1" si="39"/>
        <v>7707.620124148837</v>
      </c>
      <c r="H198" s="11">
        <f t="shared" ca="1" si="39"/>
        <v>6844.1689723884865</v>
      </c>
      <c r="I198" s="11">
        <f t="shared" ca="1" si="39"/>
        <v>6084.0648106510835</v>
      </c>
      <c r="J198" s="11">
        <f t="shared" ca="1" si="39"/>
        <v>5424.7368323000237</v>
      </c>
      <c r="K198" s="11">
        <f t="shared" ca="1" si="39"/>
        <v>4856.8607455543606</v>
      </c>
      <c r="L198" s="11">
        <f t="shared" ca="1" si="39"/>
        <v>4368.5817478146946</v>
      </c>
      <c r="M198" s="11">
        <f t="shared" ca="1" si="39"/>
        <v>3947.9896349065348</v>
      </c>
      <c r="N198" s="11">
        <f t="shared" ca="1" si="39"/>
        <v>3584.2946211915441</v>
      </c>
      <c r="O198" s="11">
        <f t="shared" ca="1" si="39"/>
        <v>3268.2280830960749</v>
      </c>
      <c r="P198" s="11">
        <f t="shared" ca="1" si="39"/>
        <v>2992.0490800233347</v>
      </c>
      <c r="Q198" s="11">
        <f t="shared" ca="1" si="39"/>
        <v>2749.3829237425139</v>
      </c>
      <c r="R198" s="11">
        <f t="shared" ca="1" si="39"/>
        <v>2535.0097811632254</v>
      </c>
      <c r="S198" s="11">
        <f t="shared" ca="1" si="39"/>
        <v>2344.6578076771125</v>
      </c>
      <c r="T198" s="11">
        <f t="shared" ca="1" si="39"/>
        <v>2174.8219294041369</v>
      </c>
      <c r="U198" s="11">
        <f t="shared" ca="1" si="39"/>
        <v>2022.6133744744552</v>
      </c>
      <c r="V198" s="11">
        <f t="shared" ca="1" si="38"/>
        <v>1885.6381710082433</v>
      </c>
      <c r="W198" s="11">
        <f t="shared" ca="1" si="38"/>
        <v>1761.9004212816601</v>
      </c>
      <c r="X198" s="11">
        <f t="shared" ca="1" si="38"/>
        <v>1649.7257806417986</v>
      </c>
      <c r="Y198" s="11">
        <f t="shared" ca="1" si="38"/>
        <v>1547.701003672297</v>
      </c>
      <c r="Z198" s="11">
        <f t="shared" ca="1" si="38"/>
        <v>1454.6261021724581</v>
      </c>
      <c r="AA198" s="11">
        <f t="shared" ca="1" si="38"/>
        <v>1369.4763450188987</v>
      </c>
      <c r="AB198" s="11">
        <f t="shared" ca="1" si="38"/>
        <v>1291.3719278395324</v>
      </c>
      <c r="AC198" s="11">
        <f t="shared" ca="1" si="38"/>
        <v>1219.5536287565014</v>
      </c>
      <c r="AD198" s="11">
        <f t="shared" ca="1" si="38"/>
        <v>1153.3631517723018</v>
      </c>
      <c r="AE198" s="11">
        <f t="shared" ca="1" si="38"/>
        <v>1092.2271577215797</v>
      </c>
      <c r="AF198" s="11">
        <f t="shared" ca="1" si="38"/>
        <v>1035.6442114277766</v>
      </c>
      <c r="AG198" s="11">
        <f t="shared" ca="1" si="38"/>
        <v>983.17404825501637</v>
      </c>
      <c r="AH198" s="11">
        <f t="shared" ca="1" si="38"/>
        <v>934.42869633132807</v>
      </c>
      <c r="AI198" s="11">
        <f t="shared" ca="1" si="38"/>
        <v>889.06509233021268</v>
      </c>
      <c r="AJ198" s="11">
        <f t="shared" ca="1" si="38"/>
        <v>846.77890650677307</v>
      </c>
    </row>
    <row r="199" spans="1:36" x14ac:dyDescent="0.2">
      <c r="A199" s="11">
        <f t="shared" si="28"/>
        <v>376.00099999999998</v>
      </c>
      <c r="B199" s="11">
        <f t="shared" ca="1" si="30"/>
        <v>0.53412615079861248</v>
      </c>
      <c r="C199" s="11">
        <f t="shared" ca="1" si="29"/>
        <v>11741.097681634139</v>
      </c>
      <c r="D199" s="11">
        <f t="shared" ca="1" si="32"/>
        <v>10418.186428968833</v>
      </c>
      <c r="E199" s="11">
        <f t="shared" ca="1" si="39"/>
        <v>9687.9310455582199</v>
      </c>
      <c r="F199" s="11">
        <f t="shared" ca="1" si="39"/>
        <v>8664.9779207316133</v>
      </c>
      <c r="G199" s="11">
        <f t="shared" ca="1" si="39"/>
        <v>7708.0566550736739</v>
      </c>
      <c r="H199" s="11">
        <f t="shared" ca="1" si="39"/>
        <v>6844.6055033133234</v>
      </c>
      <c r="I199" s="11">
        <f t="shared" ca="1" si="39"/>
        <v>6084.5013415759204</v>
      </c>
      <c r="J199" s="11">
        <f t="shared" ca="1" si="39"/>
        <v>5425.1733632248606</v>
      </c>
      <c r="K199" s="11">
        <f t="shared" ca="1" si="39"/>
        <v>4857.2972764791975</v>
      </c>
      <c r="L199" s="11">
        <f t="shared" ca="1" si="39"/>
        <v>4369.0182787395315</v>
      </c>
      <c r="M199" s="11">
        <f t="shared" ca="1" si="39"/>
        <v>3948.4261658313721</v>
      </c>
      <c r="N199" s="11">
        <f t="shared" ca="1" si="39"/>
        <v>3584.7311521163815</v>
      </c>
      <c r="O199" s="11">
        <f t="shared" ca="1" si="39"/>
        <v>3268.6646140209123</v>
      </c>
      <c r="P199" s="11">
        <f t="shared" ca="1" si="39"/>
        <v>2992.4856109481721</v>
      </c>
      <c r="Q199" s="11">
        <f t="shared" ca="1" si="39"/>
        <v>2749.8194546673512</v>
      </c>
      <c r="R199" s="11">
        <f t="shared" ca="1" si="39"/>
        <v>2535.4463120880628</v>
      </c>
      <c r="S199" s="11">
        <f t="shared" ca="1" si="39"/>
        <v>2345.0943386019499</v>
      </c>
      <c r="T199" s="11">
        <f t="shared" ca="1" si="39"/>
        <v>2175.2584603289743</v>
      </c>
      <c r="U199" s="11">
        <f t="shared" ca="1" si="39"/>
        <v>2023.0499053992924</v>
      </c>
      <c r="V199" s="11">
        <f t="shared" ca="1" si="38"/>
        <v>1886.0747019330804</v>
      </c>
      <c r="W199" s="11">
        <f t="shared" ca="1" si="38"/>
        <v>1762.3369522064972</v>
      </c>
      <c r="X199" s="11">
        <f t="shared" ca="1" si="38"/>
        <v>1650.1623115666357</v>
      </c>
      <c r="Y199" s="11">
        <f t="shared" ca="1" si="38"/>
        <v>1548.1375345971342</v>
      </c>
      <c r="Z199" s="11">
        <f t="shared" ca="1" si="38"/>
        <v>1455.0626330972952</v>
      </c>
      <c r="AA199" s="11">
        <f t="shared" ca="1" si="38"/>
        <v>1369.9128759437358</v>
      </c>
      <c r="AB199" s="11">
        <f t="shared" ca="1" si="38"/>
        <v>1291.8084587643696</v>
      </c>
      <c r="AC199" s="11">
        <f t="shared" ca="1" si="38"/>
        <v>1219.9901596813386</v>
      </c>
      <c r="AD199" s="11">
        <f t="shared" ca="1" si="38"/>
        <v>1153.7996826971389</v>
      </c>
      <c r="AE199" s="11">
        <f t="shared" ca="1" si="38"/>
        <v>1092.6636886464169</v>
      </c>
      <c r="AF199" s="11">
        <f t="shared" ca="1" si="38"/>
        <v>1036.0807423526137</v>
      </c>
      <c r="AG199" s="11">
        <f t="shared" ca="1" si="38"/>
        <v>983.61057917985352</v>
      </c>
      <c r="AH199" s="11">
        <f t="shared" ca="1" si="38"/>
        <v>934.86522725616521</v>
      </c>
      <c r="AI199" s="11">
        <f t="shared" ca="1" si="38"/>
        <v>889.50162325504982</v>
      </c>
      <c r="AJ199" s="11">
        <f t="shared" ca="1" si="38"/>
        <v>847.21543743161021</v>
      </c>
    </row>
    <row r="200" spans="1:36" x14ac:dyDescent="0.2">
      <c r="A200" s="11">
        <f t="shared" si="28"/>
        <v>378.00099999999998</v>
      </c>
      <c r="B200" s="11">
        <f t="shared" ca="1" si="30"/>
        <v>0.52837993976587505</v>
      </c>
      <c r="C200" s="11">
        <f t="shared" ca="1" si="29"/>
        <v>11741.527945865009</v>
      </c>
      <c r="D200" s="11">
        <f t="shared" ca="1" si="32"/>
        <v>10418.613593411517</v>
      </c>
      <c r="E200" s="11">
        <f t="shared" ca="1" si="39"/>
        <v>9688.3613097890902</v>
      </c>
      <c r="F200" s="11">
        <f t="shared" ca="1" si="39"/>
        <v>8665.4081849624836</v>
      </c>
      <c r="G200" s="11">
        <f t="shared" ca="1" si="39"/>
        <v>7708.4869193045452</v>
      </c>
      <c r="H200" s="11">
        <f t="shared" ca="1" si="39"/>
        <v>6845.0357675441946</v>
      </c>
      <c r="I200" s="11">
        <f t="shared" ca="1" si="39"/>
        <v>6084.9316058067916</v>
      </c>
      <c r="J200" s="11">
        <f t="shared" ca="1" si="39"/>
        <v>5425.6036274557318</v>
      </c>
      <c r="K200" s="11">
        <f t="shared" ca="1" si="39"/>
        <v>4857.7275407100688</v>
      </c>
      <c r="L200" s="11">
        <f t="shared" ca="1" si="39"/>
        <v>4369.4485429704027</v>
      </c>
      <c r="M200" s="11">
        <f t="shared" ca="1" si="39"/>
        <v>3948.8564300622434</v>
      </c>
      <c r="N200" s="11">
        <f t="shared" ca="1" si="39"/>
        <v>3585.1614163472527</v>
      </c>
      <c r="O200" s="11">
        <f t="shared" ca="1" si="39"/>
        <v>3269.0948782517835</v>
      </c>
      <c r="P200" s="11">
        <f t="shared" ca="1" si="39"/>
        <v>2992.9158751790433</v>
      </c>
      <c r="Q200" s="11">
        <f t="shared" ca="1" si="39"/>
        <v>2750.2497188982225</v>
      </c>
      <c r="R200" s="11">
        <f t="shared" ca="1" si="39"/>
        <v>2535.876576318934</v>
      </c>
      <c r="S200" s="11">
        <f t="shared" ca="1" si="39"/>
        <v>2345.5246028328211</v>
      </c>
      <c r="T200" s="11">
        <f t="shared" ca="1" si="39"/>
        <v>2175.6887245598455</v>
      </c>
      <c r="U200" s="11">
        <f t="shared" ca="1" si="39"/>
        <v>2023.4801696301633</v>
      </c>
      <c r="V200" s="11">
        <f t="shared" ca="1" si="38"/>
        <v>1886.5049661639514</v>
      </c>
      <c r="W200" s="11">
        <f t="shared" ca="1" si="38"/>
        <v>1762.7672164373682</v>
      </c>
      <c r="X200" s="11">
        <f t="shared" ca="1" si="38"/>
        <v>1650.5925757975067</v>
      </c>
      <c r="Y200" s="11">
        <f t="shared" ca="1" si="38"/>
        <v>1548.5677988280052</v>
      </c>
      <c r="Z200" s="11">
        <f t="shared" ca="1" si="38"/>
        <v>1455.4928973281662</v>
      </c>
      <c r="AA200" s="11">
        <f t="shared" ca="1" si="38"/>
        <v>1370.3431401746068</v>
      </c>
      <c r="AB200" s="11">
        <f t="shared" ca="1" si="38"/>
        <v>1292.2387229952406</v>
      </c>
      <c r="AC200" s="11">
        <f t="shared" ca="1" si="38"/>
        <v>1220.4204239122096</v>
      </c>
      <c r="AD200" s="11">
        <f t="shared" ca="1" si="38"/>
        <v>1154.2299469280099</v>
      </c>
      <c r="AE200" s="11">
        <f t="shared" ca="1" si="38"/>
        <v>1093.0939528772878</v>
      </c>
      <c r="AF200" s="11">
        <f t="shared" ca="1" si="38"/>
        <v>1036.5110065834847</v>
      </c>
      <c r="AG200" s="11">
        <f t="shared" ca="1" si="38"/>
        <v>984.04084341072462</v>
      </c>
      <c r="AH200" s="11">
        <f t="shared" ca="1" si="38"/>
        <v>935.29549148703632</v>
      </c>
      <c r="AI200" s="11">
        <f t="shared" ca="1" si="38"/>
        <v>889.93188748592092</v>
      </c>
      <c r="AJ200" s="11">
        <f t="shared" ca="1" si="38"/>
        <v>847.64570166248131</v>
      </c>
    </row>
    <row r="201" spans="1:36" x14ac:dyDescent="0.2">
      <c r="A201" s="11">
        <f t="shared" si="28"/>
        <v>380.00099999999998</v>
      </c>
      <c r="B201" s="11">
        <f t="shared" ca="1" si="30"/>
        <v>0.52272471572603529</v>
      </c>
      <c r="C201" s="11">
        <f t="shared" ca="1" si="29"/>
        <v>11741.952065083007</v>
      </c>
      <c r="D201" s="11">
        <f t="shared" ca="1" si="32"/>
        <v>10419.034672861331</v>
      </c>
      <c r="E201" s="11">
        <f t="shared" ca="1" si="39"/>
        <v>9688.7854290070882</v>
      </c>
      <c r="F201" s="11">
        <f t="shared" ca="1" si="39"/>
        <v>8665.8323041804815</v>
      </c>
      <c r="G201" s="11">
        <f t="shared" ca="1" si="39"/>
        <v>7708.911038522544</v>
      </c>
      <c r="H201" s="11">
        <f t="shared" ca="1" si="39"/>
        <v>6845.4598867621935</v>
      </c>
      <c r="I201" s="11">
        <f t="shared" ca="1" si="39"/>
        <v>6085.3557250247904</v>
      </c>
      <c r="J201" s="11">
        <f t="shared" ca="1" si="39"/>
        <v>5426.0277466737307</v>
      </c>
      <c r="K201" s="11">
        <f t="shared" ca="1" si="39"/>
        <v>4858.1516599280676</v>
      </c>
      <c r="L201" s="11">
        <f t="shared" ca="1" si="39"/>
        <v>4369.8726621884016</v>
      </c>
      <c r="M201" s="11">
        <f t="shared" ca="1" si="39"/>
        <v>3949.2805492802418</v>
      </c>
      <c r="N201" s="11">
        <f t="shared" ca="1" si="39"/>
        <v>3585.5855355652511</v>
      </c>
      <c r="O201" s="11">
        <f t="shared" ca="1" si="39"/>
        <v>3269.5189974697819</v>
      </c>
      <c r="P201" s="11">
        <f t="shared" ca="1" si="39"/>
        <v>2993.3399943970417</v>
      </c>
      <c r="Q201" s="11">
        <f t="shared" ca="1" si="39"/>
        <v>2750.6738381162208</v>
      </c>
      <c r="R201" s="11">
        <f t="shared" ca="1" si="39"/>
        <v>2536.3006955369324</v>
      </c>
      <c r="S201" s="11">
        <f t="shared" ca="1" si="39"/>
        <v>2345.9487220508195</v>
      </c>
      <c r="T201" s="11">
        <f t="shared" ca="1" si="39"/>
        <v>2176.1128437778439</v>
      </c>
      <c r="U201" s="11">
        <f t="shared" ca="1" si="39"/>
        <v>2023.9042888481617</v>
      </c>
      <c r="V201" s="11">
        <f t="shared" ca="1" si="38"/>
        <v>1886.9290853819498</v>
      </c>
      <c r="W201" s="11">
        <f t="shared" ca="1" si="38"/>
        <v>1763.1913356553666</v>
      </c>
      <c r="X201" s="11">
        <f t="shared" ca="1" si="38"/>
        <v>1651.0166950155051</v>
      </c>
      <c r="Y201" s="11">
        <f t="shared" ca="1" si="38"/>
        <v>1548.9919180460035</v>
      </c>
      <c r="Z201" s="11">
        <f t="shared" ca="1" si="38"/>
        <v>1455.9170165461646</v>
      </c>
      <c r="AA201" s="11">
        <f t="shared" ca="1" si="38"/>
        <v>1370.7672593926052</v>
      </c>
      <c r="AB201" s="11">
        <f t="shared" ca="1" si="38"/>
        <v>1292.6628422132389</v>
      </c>
      <c r="AC201" s="11">
        <f t="shared" ca="1" si="38"/>
        <v>1220.844543130208</v>
      </c>
      <c r="AD201" s="11">
        <f t="shared" ca="1" si="38"/>
        <v>1154.6540661460083</v>
      </c>
      <c r="AE201" s="11">
        <f t="shared" ca="1" si="38"/>
        <v>1093.5180720952862</v>
      </c>
      <c r="AF201" s="11">
        <f t="shared" ca="1" si="38"/>
        <v>1036.9351258014831</v>
      </c>
      <c r="AG201" s="11">
        <f t="shared" ca="1" si="38"/>
        <v>984.46496262872301</v>
      </c>
      <c r="AH201" s="11">
        <f t="shared" ca="1" si="38"/>
        <v>935.71961070503471</v>
      </c>
      <c r="AI201" s="11">
        <f t="shared" ca="1" si="38"/>
        <v>890.35600670391932</v>
      </c>
      <c r="AJ201" s="11">
        <f t="shared" ca="1" si="38"/>
        <v>848.06982088047971</v>
      </c>
    </row>
    <row r="202" spans="1:36" x14ac:dyDescent="0.2">
      <c r="A202" s="11">
        <f t="shared" si="28"/>
        <v>382.00099999999998</v>
      </c>
      <c r="B202" s="11">
        <f t="shared" ca="1" si="30"/>
        <v>0.51715858404430626</v>
      </c>
      <c r="C202" s="11">
        <f t="shared" ca="1" si="29"/>
        <v>11742.370158000454</v>
      </c>
      <c r="D202" s="11">
        <f t="shared" ca="1" si="32"/>
        <v>10419.449784570304</v>
      </c>
      <c r="E202" s="11">
        <f t="shared" ca="1" si="39"/>
        <v>9689.2035219245354</v>
      </c>
      <c r="F202" s="11">
        <f t="shared" ca="1" si="39"/>
        <v>8666.2503970979287</v>
      </c>
      <c r="G202" s="11">
        <f t="shared" ca="1" si="39"/>
        <v>7709.3291314399912</v>
      </c>
      <c r="H202" s="11">
        <f t="shared" ca="1" si="39"/>
        <v>6845.8779796796407</v>
      </c>
      <c r="I202" s="11">
        <f t="shared" ca="1" si="39"/>
        <v>6085.7738179422377</v>
      </c>
      <c r="J202" s="11">
        <f t="shared" ca="1" si="39"/>
        <v>5426.4458395911779</v>
      </c>
      <c r="K202" s="11">
        <f t="shared" ca="1" si="39"/>
        <v>4858.5697528455148</v>
      </c>
      <c r="L202" s="11">
        <f t="shared" ca="1" si="39"/>
        <v>4370.2907551058488</v>
      </c>
      <c r="M202" s="11">
        <f t="shared" ca="1" si="39"/>
        <v>3949.698642197689</v>
      </c>
      <c r="N202" s="11">
        <f t="shared" ca="1" si="39"/>
        <v>3586.0036284826983</v>
      </c>
      <c r="O202" s="11">
        <f t="shared" ca="1" si="39"/>
        <v>3269.9370903872291</v>
      </c>
      <c r="P202" s="11">
        <f t="shared" ca="1" si="39"/>
        <v>2993.7580873144889</v>
      </c>
      <c r="Q202" s="11">
        <f t="shared" ca="1" si="39"/>
        <v>2751.0919310336681</v>
      </c>
      <c r="R202" s="11">
        <f t="shared" ca="1" si="39"/>
        <v>2536.7187884543796</v>
      </c>
      <c r="S202" s="11">
        <f t="shared" ca="1" si="39"/>
        <v>2346.3668149682667</v>
      </c>
      <c r="T202" s="11">
        <f t="shared" ca="1" si="39"/>
        <v>2176.5309366952911</v>
      </c>
      <c r="U202" s="11">
        <f t="shared" ca="1" si="39"/>
        <v>2024.3223817656092</v>
      </c>
      <c r="V202" s="11">
        <f t="shared" ca="1" si="38"/>
        <v>1887.3471782993972</v>
      </c>
      <c r="W202" s="11">
        <f t="shared" ca="1" si="38"/>
        <v>1763.6094285728141</v>
      </c>
      <c r="X202" s="11">
        <f t="shared" ca="1" si="38"/>
        <v>1651.4347879329525</v>
      </c>
      <c r="Y202" s="11">
        <f t="shared" ca="1" si="38"/>
        <v>1549.410010963451</v>
      </c>
      <c r="Z202" s="11">
        <f t="shared" ca="1" si="38"/>
        <v>1456.3351094636121</v>
      </c>
      <c r="AA202" s="11">
        <f t="shared" ca="1" si="38"/>
        <v>1371.1853523100526</v>
      </c>
      <c r="AB202" s="11">
        <f t="shared" ca="1" si="38"/>
        <v>1293.0809351306864</v>
      </c>
      <c r="AC202" s="11">
        <f t="shared" ca="1" si="38"/>
        <v>1221.2626360476554</v>
      </c>
      <c r="AD202" s="11">
        <f t="shared" ca="1" si="38"/>
        <v>1155.0721590634557</v>
      </c>
      <c r="AE202" s="11">
        <f t="shared" ca="1" si="38"/>
        <v>1093.9361650127337</v>
      </c>
      <c r="AF202" s="11">
        <f t="shared" ca="1" si="38"/>
        <v>1037.3532187189305</v>
      </c>
      <c r="AG202" s="11">
        <f t="shared" ca="1" si="38"/>
        <v>984.88305554617045</v>
      </c>
      <c r="AH202" s="11">
        <f t="shared" ca="1" si="38"/>
        <v>936.13770362248215</v>
      </c>
      <c r="AI202" s="11">
        <f t="shared" ca="1" si="38"/>
        <v>890.77409962136676</v>
      </c>
      <c r="AJ202" s="11">
        <f t="shared" ca="1" si="38"/>
        <v>848.48791379792715</v>
      </c>
    </row>
    <row r="203" spans="1:36" x14ac:dyDescent="0.2">
      <c r="A203" s="11">
        <f t="shared" si="28"/>
        <v>384.00099999999998</v>
      </c>
      <c r="B203" s="11">
        <f t="shared" ca="1" si="30"/>
        <v>0.51167969883057862</v>
      </c>
      <c r="C203" s="11">
        <f t="shared" ca="1" si="29"/>
        <v>11742.782340447888</v>
      </c>
      <c r="D203" s="11">
        <f t="shared" ca="1" si="32"/>
        <v>10419.859042951352</v>
      </c>
      <c r="E203" s="11">
        <f t="shared" ca="1" si="39"/>
        <v>9689.6157043719686</v>
      </c>
      <c r="F203" s="11">
        <f t="shared" ca="1" si="39"/>
        <v>8666.662579545362</v>
      </c>
      <c r="G203" s="11">
        <f t="shared" ca="1" si="39"/>
        <v>7709.7413138874244</v>
      </c>
      <c r="H203" s="11">
        <f t="shared" ca="1" si="39"/>
        <v>6846.2901621270739</v>
      </c>
      <c r="I203" s="11">
        <f t="shared" ca="1" si="39"/>
        <v>6086.1860003896709</v>
      </c>
      <c r="J203" s="11">
        <f t="shared" ca="1" si="39"/>
        <v>5426.8580220386111</v>
      </c>
      <c r="K203" s="11">
        <f t="shared" ca="1" si="39"/>
        <v>4858.981935292948</v>
      </c>
      <c r="L203" s="11">
        <f t="shared" ca="1" si="39"/>
        <v>4370.702937553282</v>
      </c>
      <c r="M203" s="11">
        <f t="shared" ca="1" si="39"/>
        <v>3950.1108246451226</v>
      </c>
      <c r="N203" s="11">
        <f t="shared" ca="1" si="39"/>
        <v>3586.415810930132</v>
      </c>
      <c r="O203" s="11">
        <f t="shared" ca="1" si="39"/>
        <v>3270.3492728346628</v>
      </c>
      <c r="P203" s="11">
        <f t="shared" ca="1" si="39"/>
        <v>2994.1702697619226</v>
      </c>
      <c r="Q203" s="11">
        <f t="shared" ca="1" si="39"/>
        <v>2751.5041134811017</v>
      </c>
      <c r="R203" s="11">
        <f t="shared" ca="1" si="39"/>
        <v>2537.1309709018133</v>
      </c>
      <c r="S203" s="11">
        <f t="shared" ca="1" si="39"/>
        <v>2346.7789974157004</v>
      </c>
      <c r="T203" s="11">
        <f t="shared" ca="1" si="39"/>
        <v>2176.9431191427248</v>
      </c>
      <c r="U203" s="11">
        <f t="shared" ca="1" si="39"/>
        <v>2024.7345642130426</v>
      </c>
      <c r="V203" s="11">
        <f t="shared" ca="1" si="38"/>
        <v>1887.7593607468307</v>
      </c>
      <c r="W203" s="11">
        <f t="shared" ca="1" si="38"/>
        <v>1764.0216110202475</v>
      </c>
      <c r="X203" s="11">
        <f t="shared" ca="1" si="38"/>
        <v>1651.846970380386</v>
      </c>
      <c r="Y203" s="11">
        <f t="shared" ca="1" si="38"/>
        <v>1549.8221934108844</v>
      </c>
      <c r="Z203" s="11">
        <f t="shared" ca="1" si="38"/>
        <v>1456.7472919110455</v>
      </c>
      <c r="AA203" s="11">
        <f t="shared" ca="1" si="38"/>
        <v>1371.5975347574861</v>
      </c>
      <c r="AB203" s="11">
        <f t="shared" ca="1" si="38"/>
        <v>1293.4931175781198</v>
      </c>
      <c r="AC203" s="11">
        <f t="shared" ca="1" si="38"/>
        <v>1221.6748184950889</v>
      </c>
      <c r="AD203" s="11">
        <f t="shared" ca="1" si="38"/>
        <v>1155.4843415108892</v>
      </c>
      <c r="AE203" s="11">
        <f t="shared" ca="1" si="38"/>
        <v>1094.3483474601671</v>
      </c>
      <c r="AF203" s="11">
        <f t="shared" ca="1" si="38"/>
        <v>1037.765401166364</v>
      </c>
      <c r="AG203" s="11">
        <f t="shared" ca="1" si="38"/>
        <v>985.29523799360391</v>
      </c>
      <c r="AH203" s="11">
        <f t="shared" ca="1" si="38"/>
        <v>936.5498860699156</v>
      </c>
      <c r="AI203" s="11">
        <f t="shared" ca="1" si="38"/>
        <v>891.18628206880021</v>
      </c>
      <c r="AJ203" s="11">
        <f t="shared" ca="1" si="38"/>
        <v>848.9000962453606</v>
      </c>
    </row>
    <row r="204" spans="1:36" x14ac:dyDescent="0.2">
      <c r="A204" s="11">
        <f t="shared" ref="A204:A250" si="40">A203+$B$3</f>
        <v>386.00099999999998</v>
      </c>
      <c r="B204" s="11">
        <f t="shared" ca="1" si="30"/>
        <v>0.50628626145022504</v>
      </c>
      <c r="C204" s="11">
        <f t="shared" ref="C204:C250" ca="1" si="41">C203+(($B204+$B203)/2)^(4/3)/$B$4*$B$3</f>
        <v>11743.188725458078</v>
      </c>
      <c r="D204" s="11">
        <f t="shared" ca="1" si="32"/>
        <v>10420.26255966084</v>
      </c>
      <c r="E204" s="11">
        <f t="shared" ca="1" si="39"/>
        <v>9690.0220893821588</v>
      </c>
      <c r="F204" s="11">
        <f t="shared" ca="1" si="39"/>
        <v>8667.0689645555522</v>
      </c>
      <c r="G204" s="11">
        <f t="shared" ca="1" si="39"/>
        <v>7710.1476988976146</v>
      </c>
      <c r="H204" s="11">
        <f t="shared" ca="1" si="39"/>
        <v>6846.6965471372641</v>
      </c>
      <c r="I204" s="11">
        <f t="shared" ca="1" si="39"/>
        <v>6086.5923853998611</v>
      </c>
      <c r="J204" s="11">
        <f t="shared" ca="1" si="39"/>
        <v>5427.2644070488013</v>
      </c>
      <c r="K204" s="11">
        <f t="shared" ca="1" si="39"/>
        <v>4859.3883203031382</v>
      </c>
      <c r="L204" s="11">
        <f t="shared" ca="1" si="39"/>
        <v>4371.1093225634722</v>
      </c>
      <c r="M204" s="11">
        <f t="shared" ca="1" si="39"/>
        <v>3950.5172096553133</v>
      </c>
      <c r="N204" s="11">
        <f t="shared" ca="1" si="39"/>
        <v>3586.8221959403227</v>
      </c>
      <c r="O204" s="11">
        <f t="shared" ca="1" si="39"/>
        <v>3270.7556578448534</v>
      </c>
      <c r="P204" s="11">
        <f t="shared" ca="1" si="39"/>
        <v>2994.5766547721132</v>
      </c>
      <c r="Q204" s="11">
        <f t="shared" ca="1" si="39"/>
        <v>2751.9104984912924</v>
      </c>
      <c r="R204" s="11">
        <f t="shared" ca="1" si="39"/>
        <v>2537.5373559120039</v>
      </c>
      <c r="S204" s="11">
        <f t="shared" ca="1" si="39"/>
        <v>2347.185382425891</v>
      </c>
      <c r="T204" s="11">
        <f t="shared" ca="1" si="39"/>
        <v>2177.3495041529154</v>
      </c>
      <c r="U204" s="11">
        <f t="shared" ca="1" si="39"/>
        <v>2025.1409492232333</v>
      </c>
      <c r="V204" s="11">
        <f t="shared" ca="1" si="38"/>
        <v>1888.1657457570213</v>
      </c>
      <c r="W204" s="11">
        <f t="shared" ca="1" si="38"/>
        <v>1764.4279960304382</v>
      </c>
      <c r="X204" s="11">
        <f t="shared" ca="1" si="38"/>
        <v>1652.2533553905766</v>
      </c>
      <c r="Y204" s="11">
        <f t="shared" ca="1" si="38"/>
        <v>1550.2285784210751</v>
      </c>
      <c r="Z204" s="11">
        <f t="shared" ca="1" si="38"/>
        <v>1457.1536769212362</v>
      </c>
      <c r="AA204" s="11">
        <f t="shared" ca="1" si="38"/>
        <v>1372.0039197676767</v>
      </c>
      <c r="AB204" s="11">
        <f t="shared" ca="1" si="38"/>
        <v>1293.8995025883105</v>
      </c>
      <c r="AC204" s="11">
        <f t="shared" ca="1" si="38"/>
        <v>1222.0812035052795</v>
      </c>
      <c r="AD204" s="11">
        <f t="shared" ca="1" si="38"/>
        <v>1155.8907265210798</v>
      </c>
      <c r="AE204" s="11">
        <f t="shared" ca="1" si="38"/>
        <v>1094.7547324703578</v>
      </c>
      <c r="AF204" s="11">
        <f t="shared" ca="1" si="38"/>
        <v>1038.1717861765546</v>
      </c>
      <c r="AG204" s="11">
        <f t="shared" ca="1" si="38"/>
        <v>985.70162300379445</v>
      </c>
      <c r="AH204" s="11">
        <f t="shared" ca="1" si="38"/>
        <v>936.95627108010615</v>
      </c>
      <c r="AI204" s="11">
        <f t="shared" ca="1" si="38"/>
        <v>891.59266707899076</v>
      </c>
      <c r="AJ204" s="11">
        <f t="shared" ca="1" si="38"/>
        <v>849.30648125555115</v>
      </c>
    </row>
    <row r="205" spans="1:36" x14ac:dyDescent="0.2">
      <c r="A205" s="11">
        <f t="shared" si="40"/>
        <v>388.00099999999998</v>
      </c>
      <c r="B205" s="11">
        <f t="shared" ref="B205:B250" ca="1" si="42">($B$1*$B$2*0.3/4/PI()/((0.773*2*SQRT($B$1))^2+$A205^2)*(0.79*(100/50)^(1/16)*(30/SQRT(((0.773*2*SQRT($B$1))^2+$A205^2)))^(1/16)))/3      +($B$1*$B$2*0.3/4/PI()/((0.773*5*SQRT($B$1))^2+$A205^2)*(0.79*(100/50)^(1/16)*(30/SQRT(((0.773*5*SQRT($B$1))^2+$A205^2)))^(1/16)))/3       + ($B$1*$B$2*0.3/4/PI()/((0.773*8*SQRT($B$1))^2+$A205^2)*(0.79*(100/50)^(1/16)*(30/SQRT(((0.773*8*SQRT($B$1))^2+$A205^2)))^(1/16)))/3</f>
        <v>0.50097651908746599</v>
      </c>
      <c r="C205" s="11">
        <f t="shared" ca="1" si="41"/>
        <v>11743.589423347195</v>
      </c>
      <c r="D205" s="11">
        <f t="shared" ca="1" si="32"/>
        <v>10420.660443678355</v>
      </c>
      <c r="E205" s="11">
        <f t="shared" ca="1" si="39"/>
        <v>9690.4227872712763</v>
      </c>
      <c r="F205" s="11">
        <f t="shared" ca="1" si="39"/>
        <v>8667.4696624446697</v>
      </c>
      <c r="G205" s="11">
        <f t="shared" ca="1" si="39"/>
        <v>7710.5483967867322</v>
      </c>
      <c r="H205" s="11">
        <f t="shared" ca="1" si="39"/>
        <v>6847.0972450263816</v>
      </c>
      <c r="I205" s="11">
        <f t="shared" ca="1" si="39"/>
        <v>6086.9930832889786</v>
      </c>
      <c r="J205" s="11">
        <f t="shared" ca="1" si="39"/>
        <v>5427.6651049379188</v>
      </c>
      <c r="K205" s="11">
        <f t="shared" ca="1" si="39"/>
        <v>4859.7890181922558</v>
      </c>
      <c r="L205" s="11">
        <f t="shared" ca="1" si="39"/>
        <v>4371.5100204525897</v>
      </c>
      <c r="M205" s="11">
        <f t="shared" ca="1" si="39"/>
        <v>3950.9179075444313</v>
      </c>
      <c r="N205" s="11">
        <f t="shared" ca="1" si="39"/>
        <v>3587.2228938294406</v>
      </c>
      <c r="O205" s="11">
        <f t="shared" ca="1" si="39"/>
        <v>3271.1563557339714</v>
      </c>
      <c r="P205" s="11">
        <f t="shared" ca="1" si="39"/>
        <v>2994.9773526612312</v>
      </c>
      <c r="Q205" s="11">
        <f t="shared" ca="1" si="39"/>
        <v>2752.3111963804104</v>
      </c>
      <c r="R205" s="11">
        <f t="shared" ca="1" si="39"/>
        <v>2537.9380538011219</v>
      </c>
      <c r="S205" s="11">
        <f t="shared" ca="1" si="39"/>
        <v>2347.586080315009</v>
      </c>
      <c r="T205" s="11">
        <f t="shared" ca="1" si="39"/>
        <v>2177.7502020420334</v>
      </c>
      <c r="U205" s="11">
        <f t="shared" ca="1" si="39"/>
        <v>2025.541647112351</v>
      </c>
      <c r="V205" s="11">
        <f t="shared" ca="1" si="38"/>
        <v>1888.5664436461391</v>
      </c>
      <c r="W205" s="11">
        <f t="shared" ca="1" si="38"/>
        <v>1764.8286939195559</v>
      </c>
      <c r="X205" s="11">
        <f t="shared" ca="1" si="38"/>
        <v>1652.6540532796944</v>
      </c>
      <c r="Y205" s="11">
        <f t="shared" ca="1" si="38"/>
        <v>1550.6292763101928</v>
      </c>
      <c r="Z205" s="11">
        <f t="shared" ca="1" si="38"/>
        <v>1457.5543748103539</v>
      </c>
      <c r="AA205" s="11">
        <f t="shared" ca="1" si="38"/>
        <v>1372.4046176567945</v>
      </c>
      <c r="AB205" s="11">
        <f t="shared" ca="1" si="38"/>
        <v>1294.3002004774282</v>
      </c>
      <c r="AC205" s="11">
        <f t="shared" ca="1" si="38"/>
        <v>1222.4819013943973</v>
      </c>
      <c r="AD205" s="11">
        <f t="shared" ca="1" si="38"/>
        <v>1156.2914244101976</v>
      </c>
      <c r="AE205" s="11">
        <f t="shared" ca="1" si="38"/>
        <v>1095.1554303594755</v>
      </c>
      <c r="AF205" s="11">
        <f t="shared" ca="1" si="38"/>
        <v>1038.5724840656724</v>
      </c>
      <c r="AG205" s="11">
        <f t="shared" ca="1" si="38"/>
        <v>986.10232089291219</v>
      </c>
      <c r="AH205" s="11">
        <f t="shared" ca="1" si="38"/>
        <v>937.35696896922389</v>
      </c>
      <c r="AI205" s="11">
        <f t="shared" ca="1" si="38"/>
        <v>891.99336496810849</v>
      </c>
      <c r="AJ205" s="11">
        <f t="shared" ca="1" si="38"/>
        <v>849.70717914466888</v>
      </c>
    </row>
    <row r="206" spans="1:36" x14ac:dyDescent="0.2">
      <c r="A206" s="11">
        <f t="shared" si="40"/>
        <v>390.00099999999998</v>
      </c>
      <c r="B206" s="11">
        <f t="shared" ca="1" si="42"/>
        <v>0.49574876335919749</v>
      </c>
      <c r="C206" s="11">
        <f t="shared" ca="1" si="41"/>
        <v>11743.984541793232</v>
      </c>
      <c r="D206" s="11">
        <f t="shared" ca="1" si="32"/>
        <v>10421.052801383785</v>
      </c>
      <c r="E206" s="11">
        <f t="shared" ca="1" si="39"/>
        <v>9690.8179057173129</v>
      </c>
      <c r="F206" s="11">
        <f t="shared" ca="1" si="39"/>
        <v>8667.8647808907062</v>
      </c>
      <c r="G206" s="11">
        <f t="shared" ca="1" si="39"/>
        <v>7710.9435152327687</v>
      </c>
      <c r="H206" s="11">
        <f t="shared" ca="1" si="39"/>
        <v>6847.4923634724182</v>
      </c>
      <c r="I206" s="11">
        <f t="shared" ca="1" si="39"/>
        <v>6087.3882017350152</v>
      </c>
      <c r="J206" s="11">
        <f t="shared" ca="1" si="39"/>
        <v>5428.0602233839554</v>
      </c>
      <c r="K206" s="11">
        <f t="shared" ca="1" si="39"/>
        <v>4860.1841366382923</v>
      </c>
      <c r="L206" s="11">
        <f t="shared" ca="1" si="39"/>
        <v>4371.9051388986263</v>
      </c>
      <c r="M206" s="11">
        <f t="shared" ca="1" si="39"/>
        <v>3951.3130259904678</v>
      </c>
      <c r="N206" s="11">
        <f t="shared" ca="1" si="39"/>
        <v>3587.6180122754772</v>
      </c>
      <c r="O206" s="11">
        <f t="shared" ca="1" si="39"/>
        <v>3271.551474180008</v>
      </c>
      <c r="P206" s="11">
        <f t="shared" ca="1" si="39"/>
        <v>2995.3724711072678</v>
      </c>
      <c r="Q206" s="11">
        <f t="shared" ca="1" si="39"/>
        <v>2752.7063148264469</v>
      </c>
      <c r="R206" s="11">
        <f t="shared" ca="1" si="39"/>
        <v>2538.3331722471585</v>
      </c>
      <c r="S206" s="11">
        <f t="shared" ca="1" si="39"/>
        <v>2347.9811987610456</v>
      </c>
      <c r="T206" s="11">
        <f t="shared" ca="1" si="39"/>
        <v>2178.14532048807</v>
      </c>
      <c r="U206" s="11">
        <f t="shared" ca="1" si="39"/>
        <v>2025.9367655583876</v>
      </c>
      <c r="V206" s="11">
        <f t="shared" ca="1" si="38"/>
        <v>1888.9615620921757</v>
      </c>
      <c r="W206" s="11">
        <f t="shared" ca="1" si="38"/>
        <v>1765.2238123655925</v>
      </c>
      <c r="X206" s="11">
        <f t="shared" ca="1" si="38"/>
        <v>1653.049171725731</v>
      </c>
      <c r="Y206" s="11">
        <f t="shared" ca="1" si="38"/>
        <v>1551.0243947562294</v>
      </c>
      <c r="Z206" s="11">
        <f t="shared" ca="1" si="38"/>
        <v>1457.9494932563905</v>
      </c>
      <c r="AA206" s="11">
        <f t="shared" ca="1" si="38"/>
        <v>1372.799736102831</v>
      </c>
      <c r="AB206" s="11">
        <f t="shared" ca="1" si="38"/>
        <v>1294.6953189234648</v>
      </c>
      <c r="AC206" s="11">
        <f t="shared" ca="1" si="38"/>
        <v>1222.8770198404338</v>
      </c>
      <c r="AD206" s="11">
        <f t="shared" ca="1" si="38"/>
        <v>1156.6865428562342</v>
      </c>
      <c r="AE206" s="11">
        <f t="shared" ca="1" si="38"/>
        <v>1095.5505488055121</v>
      </c>
      <c r="AF206" s="11">
        <f t="shared" ca="1" si="38"/>
        <v>1038.9676025117089</v>
      </c>
      <c r="AG206" s="11">
        <f t="shared" ca="1" si="38"/>
        <v>986.49743933894877</v>
      </c>
      <c r="AH206" s="11">
        <f t="shared" ca="1" si="38"/>
        <v>937.75208741526046</v>
      </c>
      <c r="AI206" s="11">
        <f t="shared" ca="1" si="38"/>
        <v>892.38848341414507</v>
      </c>
      <c r="AJ206" s="11">
        <f t="shared" ca="1" si="38"/>
        <v>850.10229759070546</v>
      </c>
    </row>
    <row r="207" spans="1:36" x14ac:dyDescent="0.2">
      <c r="A207" s="11">
        <f t="shared" si="40"/>
        <v>392.00099999999998</v>
      </c>
      <c r="B207" s="11">
        <f t="shared" ca="1" si="42"/>
        <v>0.49060132897727265</v>
      </c>
      <c r="C207" s="11">
        <f t="shared" ca="1" si="41"/>
        <v>11744.374185911785</v>
      </c>
      <c r="D207" s="11">
        <f t="shared" ca="1" si="32"/>
        <v>10421.439736631814</v>
      </c>
      <c r="E207" s="11">
        <f t="shared" ca="1" si="39"/>
        <v>9691.2075498358663</v>
      </c>
      <c r="F207" s="11">
        <f t="shared" ca="1" si="39"/>
        <v>8668.2544250092596</v>
      </c>
      <c r="G207" s="11">
        <f t="shared" ca="1" si="39"/>
        <v>7711.3331593513221</v>
      </c>
      <c r="H207" s="11">
        <f t="shared" ca="1" si="39"/>
        <v>6847.8820075909716</v>
      </c>
      <c r="I207" s="11">
        <f t="shared" ca="1" si="39"/>
        <v>6087.7778458535686</v>
      </c>
      <c r="J207" s="11">
        <f t="shared" ca="1" si="39"/>
        <v>5428.4498675025088</v>
      </c>
      <c r="K207" s="11">
        <f t="shared" ca="1" si="39"/>
        <v>4860.5737807568457</v>
      </c>
      <c r="L207" s="11">
        <f t="shared" ca="1" si="39"/>
        <v>4372.2947830171797</v>
      </c>
      <c r="M207" s="11">
        <f t="shared" ca="1" si="39"/>
        <v>3951.7026701090217</v>
      </c>
      <c r="N207" s="11">
        <f t="shared" ca="1" si="39"/>
        <v>3588.0076563940311</v>
      </c>
      <c r="O207" s="11">
        <f t="shared" ca="1" si="39"/>
        <v>3271.9411182985618</v>
      </c>
      <c r="P207" s="11">
        <f t="shared" ca="1" si="39"/>
        <v>2995.7621152258216</v>
      </c>
      <c r="Q207" s="11">
        <f t="shared" ca="1" si="39"/>
        <v>2753.0959589450008</v>
      </c>
      <c r="R207" s="11">
        <f t="shared" ca="1" si="39"/>
        <v>2538.7228163657123</v>
      </c>
      <c r="S207" s="11">
        <f t="shared" ca="1" si="39"/>
        <v>2348.3708428795994</v>
      </c>
      <c r="T207" s="11">
        <f t="shared" ca="1" si="39"/>
        <v>2178.5349646066238</v>
      </c>
      <c r="U207" s="11">
        <f t="shared" ca="1" si="39"/>
        <v>2026.3264096769415</v>
      </c>
      <c r="V207" s="11">
        <f t="shared" ref="V207:AJ222" ca="1" si="43">V206+(($B206+$B207)/2)^(4/3)/$B$4*$B$3</f>
        <v>1889.3512062107295</v>
      </c>
      <c r="W207" s="11">
        <f t="shared" ca="1" si="43"/>
        <v>1765.6134564841464</v>
      </c>
      <c r="X207" s="11">
        <f t="shared" ca="1" si="43"/>
        <v>1653.4388158442848</v>
      </c>
      <c r="Y207" s="11">
        <f t="shared" ca="1" si="43"/>
        <v>1551.4140388747833</v>
      </c>
      <c r="Z207" s="11">
        <f t="shared" ca="1" si="43"/>
        <v>1458.3391373749444</v>
      </c>
      <c r="AA207" s="11">
        <f t="shared" ca="1" si="43"/>
        <v>1373.1893802213849</v>
      </c>
      <c r="AB207" s="11">
        <f t="shared" ca="1" si="43"/>
        <v>1295.0849630420187</v>
      </c>
      <c r="AC207" s="11">
        <f t="shared" ca="1" si="43"/>
        <v>1223.2666639589877</v>
      </c>
      <c r="AD207" s="11">
        <f t="shared" ca="1" si="43"/>
        <v>1157.076186974788</v>
      </c>
      <c r="AE207" s="11">
        <f t="shared" ca="1" si="43"/>
        <v>1095.940192924066</v>
      </c>
      <c r="AF207" s="11">
        <f t="shared" ca="1" si="43"/>
        <v>1039.3572466302628</v>
      </c>
      <c r="AG207" s="11">
        <f t="shared" ca="1" si="43"/>
        <v>986.88708345750251</v>
      </c>
      <c r="AH207" s="11">
        <f t="shared" ca="1" si="43"/>
        <v>938.14173153381421</v>
      </c>
      <c r="AI207" s="11">
        <f t="shared" ca="1" si="43"/>
        <v>892.77812753269882</v>
      </c>
      <c r="AJ207" s="11">
        <f t="shared" ca="1" si="43"/>
        <v>850.49194170925921</v>
      </c>
    </row>
    <row r="208" spans="1:36" x14ac:dyDescent="0.2">
      <c r="A208" s="11">
        <f t="shared" si="40"/>
        <v>394.00099999999998</v>
      </c>
      <c r="B208" s="11">
        <f t="shared" ca="1" si="42"/>
        <v>0.48553259245732039</v>
      </c>
      <c r="C208" s="11">
        <f t="shared" ca="1" si="41"/>
        <v>11744.75845832931</v>
      </c>
      <c r="D208" s="11">
        <f t="shared" ca="1" si="32"/>
        <v>10421.821350823928</v>
      </c>
      <c r="E208" s="11">
        <f t="shared" ca="1" si="39"/>
        <v>9691.591822253391</v>
      </c>
      <c r="F208" s="11">
        <f t="shared" ca="1" si="39"/>
        <v>8668.6386974267843</v>
      </c>
      <c r="G208" s="11">
        <f t="shared" ca="1" si="39"/>
        <v>7711.7174317688468</v>
      </c>
      <c r="H208" s="11">
        <f t="shared" ca="1" si="39"/>
        <v>6848.2662800084963</v>
      </c>
      <c r="I208" s="11">
        <f t="shared" ca="1" si="39"/>
        <v>6088.1621182710933</v>
      </c>
      <c r="J208" s="11">
        <f t="shared" ca="1" si="39"/>
        <v>5428.8341399200335</v>
      </c>
      <c r="K208" s="11">
        <f t="shared" ca="1" si="39"/>
        <v>4860.9580531743704</v>
      </c>
      <c r="L208" s="11">
        <f t="shared" ca="1" si="39"/>
        <v>4372.6790554347044</v>
      </c>
      <c r="M208" s="11">
        <f t="shared" ca="1" si="39"/>
        <v>3952.0869425265464</v>
      </c>
      <c r="N208" s="11">
        <f t="shared" ca="1" si="39"/>
        <v>3588.3919288115558</v>
      </c>
      <c r="O208" s="11">
        <f t="shared" ca="1" si="39"/>
        <v>3272.3253907160865</v>
      </c>
      <c r="P208" s="11">
        <f t="shared" ca="1" si="39"/>
        <v>2996.1463876433463</v>
      </c>
      <c r="Q208" s="11">
        <f t="shared" ca="1" si="39"/>
        <v>2753.4802313625255</v>
      </c>
      <c r="R208" s="11">
        <f t="shared" ca="1" si="39"/>
        <v>2539.107088783237</v>
      </c>
      <c r="S208" s="11">
        <f t="shared" ca="1" si="39"/>
        <v>2348.7551152971241</v>
      </c>
      <c r="T208" s="11">
        <f t="shared" ca="1" si="39"/>
        <v>2178.9192370241485</v>
      </c>
      <c r="U208" s="11">
        <f t="shared" ca="1" si="39"/>
        <v>2026.7106820944664</v>
      </c>
      <c r="V208" s="11">
        <f t="shared" ca="1" si="43"/>
        <v>1889.7354786282544</v>
      </c>
      <c r="W208" s="11">
        <f t="shared" ca="1" si="43"/>
        <v>1765.9977289016713</v>
      </c>
      <c r="X208" s="11">
        <f t="shared" ca="1" si="43"/>
        <v>1653.8230882618097</v>
      </c>
      <c r="Y208" s="11">
        <f t="shared" ca="1" si="43"/>
        <v>1551.7983112923082</v>
      </c>
      <c r="Z208" s="11">
        <f t="shared" ca="1" si="43"/>
        <v>1458.7234097924693</v>
      </c>
      <c r="AA208" s="11">
        <f t="shared" ca="1" si="43"/>
        <v>1373.5736526389098</v>
      </c>
      <c r="AB208" s="11">
        <f t="shared" ca="1" si="43"/>
        <v>1295.4692354595436</v>
      </c>
      <c r="AC208" s="11">
        <f t="shared" ca="1" si="43"/>
        <v>1223.6509363765126</v>
      </c>
      <c r="AD208" s="11">
        <f t="shared" ca="1" si="43"/>
        <v>1157.4604593923129</v>
      </c>
      <c r="AE208" s="11">
        <f t="shared" ca="1" si="43"/>
        <v>1096.3244653415909</v>
      </c>
      <c r="AF208" s="11">
        <f t="shared" ca="1" si="43"/>
        <v>1039.7415190477877</v>
      </c>
      <c r="AG208" s="11">
        <f t="shared" ca="1" si="43"/>
        <v>987.27135587502744</v>
      </c>
      <c r="AH208" s="11">
        <f t="shared" ca="1" si="43"/>
        <v>938.52600395133913</v>
      </c>
      <c r="AI208" s="11">
        <f t="shared" ca="1" si="43"/>
        <v>893.16239995022374</v>
      </c>
      <c r="AJ208" s="11">
        <f t="shared" ca="1" si="43"/>
        <v>850.87621412678413</v>
      </c>
    </row>
    <row r="209" spans="1:36" x14ac:dyDescent="0.2">
      <c r="A209" s="11">
        <f t="shared" si="40"/>
        <v>396.00099999999998</v>
      </c>
      <c r="B209" s="11">
        <f t="shared" ca="1" si="42"/>
        <v>0.4805409708722661</v>
      </c>
      <c r="C209" s="11">
        <f t="shared" ca="1" si="41"/>
        <v>11745.137459253925</v>
      </c>
      <c r="D209" s="11">
        <f t="shared" ref="D209:D250" ca="1" si="44">D208+($B209)^(4/3)/$B$4*$B$3</f>
        <v>10422.197742978033</v>
      </c>
      <c r="E209" s="11">
        <f t="shared" ca="1" si="39"/>
        <v>9691.970823178006</v>
      </c>
      <c r="F209" s="11">
        <f t="shared" ca="1" si="39"/>
        <v>8669.0176983513993</v>
      </c>
      <c r="G209" s="11">
        <f t="shared" ca="1" si="39"/>
        <v>7712.0964326934618</v>
      </c>
      <c r="H209" s="11">
        <f t="shared" ca="1" si="39"/>
        <v>6848.6452809331113</v>
      </c>
      <c r="I209" s="11">
        <f t="shared" ca="1" si="39"/>
        <v>6088.5411191957082</v>
      </c>
      <c r="J209" s="11">
        <f t="shared" ca="1" si="39"/>
        <v>5429.2131408446485</v>
      </c>
      <c r="K209" s="11">
        <f t="shared" ca="1" si="39"/>
        <v>4861.3370540989854</v>
      </c>
      <c r="L209" s="11">
        <f t="shared" ca="1" si="39"/>
        <v>4373.0580563593194</v>
      </c>
      <c r="M209" s="11">
        <f t="shared" ca="1" si="39"/>
        <v>3952.4659434511614</v>
      </c>
      <c r="N209" s="11">
        <f t="shared" ca="1" si="39"/>
        <v>3588.7709297361707</v>
      </c>
      <c r="O209" s="11">
        <f t="shared" ca="1" si="39"/>
        <v>3272.7043916407015</v>
      </c>
      <c r="P209" s="11">
        <f t="shared" ca="1" si="39"/>
        <v>2996.5253885679613</v>
      </c>
      <c r="Q209" s="11">
        <f t="shared" ca="1" si="39"/>
        <v>2753.8592322871405</v>
      </c>
      <c r="R209" s="11">
        <f t="shared" ca="1" si="39"/>
        <v>2539.486089707852</v>
      </c>
      <c r="S209" s="11">
        <f t="shared" ca="1" si="39"/>
        <v>2349.1341162217391</v>
      </c>
      <c r="T209" s="11">
        <f t="shared" ca="1" si="39"/>
        <v>2179.2982379487635</v>
      </c>
      <c r="U209" s="11">
        <f t="shared" ca="1" si="39"/>
        <v>2027.0896830190813</v>
      </c>
      <c r="V209" s="11">
        <f t="shared" ca="1" si="43"/>
        <v>1890.1144795528694</v>
      </c>
      <c r="W209" s="11">
        <f t="shared" ca="1" si="43"/>
        <v>1766.3767298262862</v>
      </c>
      <c r="X209" s="11">
        <f t="shared" ca="1" si="43"/>
        <v>1654.2020891864247</v>
      </c>
      <c r="Y209" s="11">
        <f t="shared" ca="1" si="43"/>
        <v>1552.1773122169232</v>
      </c>
      <c r="Z209" s="11">
        <f t="shared" ca="1" si="43"/>
        <v>1459.1024107170842</v>
      </c>
      <c r="AA209" s="11">
        <f t="shared" ca="1" si="43"/>
        <v>1373.9526535635248</v>
      </c>
      <c r="AB209" s="11">
        <f t="shared" ca="1" si="43"/>
        <v>1295.8482363841586</v>
      </c>
      <c r="AC209" s="11">
        <f t="shared" ca="1" si="43"/>
        <v>1224.0299373011276</v>
      </c>
      <c r="AD209" s="11">
        <f t="shared" ca="1" si="43"/>
        <v>1157.8394603169279</v>
      </c>
      <c r="AE209" s="11">
        <f t="shared" ca="1" si="43"/>
        <v>1096.7034662662059</v>
      </c>
      <c r="AF209" s="11">
        <f t="shared" ca="1" si="43"/>
        <v>1040.1205199724027</v>
      </c>
      <c r="AG209" s="11">
        <f t="shared" ca="1" si="43"/>
        <v>987.65035679964251</v>
      </c>
      <c r="AH209" s="11">
        <f t="shared" ca="1" si="43"/>
        <v>938.90500487595421</v>
      </c>
      <c r="AI209" s="11">
        <f t="shared" ca="1" si="43"/>
        <v>893.54140087483881</v>
      </c>
      <c r="AJ209" s="11">
        <f t="shared" ca="1" si="43"/>
        <v>851.2552150513992</v>
      </c>
    </row>
    <row r="210" spans="1:36" x14ac:dyDescent="0.2">
      <c r="A210" s="11">
        <f t="shared" si="40"/>
        <v>398.00099999999998</v>
      </c>
      <c r="B210" s="11">
        <f t="shared" ca="1" si="42"/>
        <v>0.47562492064880368</v>
      </c>
      <c r="C210" s="11">
        <f t="shared" ca="1" si="41"/>
        <v>11745.511286543877</v>
      </c>
      <c r="D210" s="11">
        <f t="shared" ca="1" si="44"/>
        <v>10422.569009795765</v>
      </c>
      <c r="E210" s="11">
        <f t="shared" ref="E210:U224" ca="1" si="45">E209+(($B209+$B210)/2)^(4/3)/$B$4*$B$3</f>
        <v>9692.3446504679578</v>
      </c>
      <c r="F210" s="11">
        <f t="shared" ca="1" si="45"/>
        <v>8669.3915256413511</v>
      </c>
      <c r="G210" s="11">
        <f t="shared" ca="1" si="45"/>
        <v>7712.4702599834136</v>
      </c>
      <c r="H210" s="11">
        <f t="shared" ca="1" si="45"/>
        <v>6849.0191082230631</v>
      </c>
      <c r="I210" s="11">
        <f t="shared" ca="1" si="45"/>
        <v>6088.91494648566</v>
      </c>
      <c r="J210" s="11">
        <f t="shared" ca="1" si="45"/>
        <v>5429.5869681346003</v>
      </c>
      <c r="K210" s="11">
        <f t="shared" ca="1" si="45"/>
        <v>4861.7108813889372</v>
      </c>
      <c r="L210" s="11">
        <f t="shared" ca="1" si="45"/>
        <v>4373.4318836492712</v>
      </c>
      <c r="M210" s="11">
        <f t="shared" ca="1" si="45"/>
        <v>3952.8397707411132</v>
      </c>
      <c r="N210" s="11">
        <f t="shared" ca="1" si="45"/>
        <v>3589.1447570261225</v>
      </c>
      <c r="O210" s="11">
        <f t="shared" ca="1" si="45"/>
        <v>3273.0782189306533</v>
      </c>
      <c r="P210" s="11">
        <f t="shared" ca="1" si="45"/>
        <v>2996.8992158579131</v>
      </c>
      <c r="Q210" s="11">
        <f t="shared" ca="1" si="45"/>
        <v>2754.2330595770923</v>
      </c>
      <c r="R210" s="11">
        <f t="shared" ca="1" si="45"/>
        <v>2539.8599169978038</v>
      </c>
      <c r="S210" s="11">
        <f t="shared" ca="1" si="45"/>
        <v>2349.5079435116909</v>
      </c>
      <c r="T210" s="11">
        <f t="shared" ca="1" si="45"/>
        <v>2179.6720652387153</v>
      </c>
      <c r="U210" s="11">
        <f t="shared" ca="1" si="45"/>
        <v>2027.4635103090332</v>
      </c>
      <c r="V210" s="11">
        <f t="shared" ca="1" si="43"/>
        <v>1890.4883068428212</v>
      </c>
      <c r="W210" s="11">
        <f t="shared" ca="1" si="43"/>
        <v>1766.750557116238</v>
      </c>
      <c r="X210" s="11">
        <f t="shared" ca="1" si="43"/>
        <v>1654.5759164763765</v>
      </c>
      <c r="Y210" s="11">
        <f t="shared" ca="1" si="43"/>
        <v>1552.551139506875</v>
      </c>
      <c r="Z210" s="11">
        <f t="shared" ca="1" si="43"/>
        <v>1459.476238007036</v>
      </c>
      <c r="AA210" s="11">
        <f t="shared" ca="1" si="43"/>
        <v>1374.3264808534766</v>
      </c>
      <c r="AB210" s="11">
        <f t="shared" ca="1" si="43"/>
        <v>1296.2220636741104</v>
      </c>
      <c r="AC210" s="11">
        <f t="shared" ca="1" si="43"/>
        <v>1224.4037645910794</v>
      </c>
      <c r="AD210" s="11">
        <f t="shared" ca="1" si="43"/>
        <v>1158.2132876068797</v>
      </c>
      <c r="AE210" s="11">
        <f t="shared" ca="1" si="43"/>
        <v>1097.0772935561577</v>
      </c>
      <c r="AF210" s="11">
        <f t="shared" ca="1" si="43"/>
        <v>1040.4943472623545</v>
      </c>
      <c r="AG210" s="11">
        <f t="shared" ca="1" si="43"/>
        <v>988.02418408959443</v>
      </c>
      <c r="AH210" s="11">
        <f t="shared" ca="1" si="43"/>
        <v>939.27883216590612</v>
      </c>
      <c r="AI210" s="11">
        <f t="shared" ca="1" si="43"/>
        <v>893.91522816479073</v>
      </c>
      <c r="AJ210" s="11">
        <f t="shared" ca="1" si="43"/>
        <v>851.62904234135112</v>
      </c>
    </row>
    <row r="211" spans="1:36" x14ac:dyDescent="0.2">
      <c r="A211" s="11">
        <f t="shared" si="40"/>
        <v>400.00099999999998</v>
      </c>
      <c r="B211" s="11">
        <f t="shared" ca="1" si="42"/>
        <v>0.47078293640514118</v>
      </c>
      <c r="C211" s="11">
        <f t="shared" ca="1" si="41"/>
        <v>11745.880035773744</v>
      </c>
      <c r="D211" s="11">
        <f t="shared" ca="1" si="44"/>
        <v>10422.935245727595</v>
      </c>
      <c r="E211" s="11">
        <f t="shared" ca="1" si="45"/>
        <v>9692.7133996978246</v>
      </c>
      <c r="F211" s="11">
        <f t="shared" ca="1" si="45"/>
        <v>8669.7602748712179</v>
      </c>
      <c r="G211" s="11">
        <f t="shared" ca="1" si="45"/>
        <v>7712.8390092132813</v>
      </c>
      <c r="H211" s="11">
        <f t="shared" ca="1" si="45"/>
        <v>6849.3878574529308</v>
      </c>
      <c r="I211" s="11">
        <f t="shared" ca="1" si="45"/>
        <v>6089.2836957155278</v>
      </c>
      <c r="J211" s="11">
        <f t="shared" ca="1" si="45"/>
        <v>5429.955717364468</v>
      </c>
      <c r="K211" s="11">
        <f t="shared" ca="1" si="45"/>
        <v>4862.0796306188049</v>
      </c>
      <c r="L211" s="11">
        <f t="shared" ca="1" si="45"/>
        <v>4373.8006328791389</v>
      </c>
      <c r="M211" s="11">
        <f t="shared" ca="1" si="45"/>
        <v>3953.2085199709809</v>
      </c>
      <c r="N211" s="11">
        <f t="shared" ca="1" si="45"/>
        <v>3589.5135062559903</v>
      </c>
      <c r="O211" s="11">
        <f t="shared" ca="1" si="45"/>
        <v>3273.446968160521</v>
      </c>
      <c r="P211" s="11">
        <f t="shared" ca="1" si="45"/>
        <v>2997.2679650877808</v>
      </c>
      <c r="Q211" s="11">
        <f t="shared" ca="1" si="45"/>
        <v>2754.60180880696</v>
      </c>
      <c r="R211" s="11">
        <f t="shared" ca="1" si="45"/>
        <v>2540.2286662276715</v>
      </c>
      <c r="S211" s="11">
        <f t="shared" ca="1" si="45"/>
        <v>2349.8766927415586</v>
      </c>
      <c r="T211" s="11">
        <f t="shared" ca="1" si="45"/>
        <v>2180.040814468583</v>
      </c>
      <c r="U211" s="11">
        <f t="shared" ca="1" si="45"/>
        <v>2027.8322595389006</v>
      </c>
      <c r="V211" s="11">
        <f t="shared" ca="1" si="43"/>
        <v>1890.8570560726887</v>
      </c>
      <c r="W211" s="11">
        <f t="shared" ca="1" si="43"/>
        <v>1767.1193063461055</v>
      </c>
      <c r="X211" s="11">
        <f t="shared" ca="1" si="43"/>
        <v>1654.944665706244</v>
      </c>
      <c r="Y211" s="11">
        <f t="shared" ca="1" si="43"/>
        <v>1552.9198887367425</v>
      </c>
      <c r="Z211" s="11">
        <f t="shared" ca="1" si="43"/>
        <v>1459.8449872369035</v>
      </c>
      <c r="AA211" s="11">
        <f t="shared" ca="1" si="43"/>
        <v>1374.6952300833441</v>
      </c>
      <c r="AB211" s="11">
        <f t="shared" ca="1" si="43"/>
        <v>1296.5908129039778</v>
      </c>
      <c r="AC211" s="11">
        <f t="shared" ca="1" si="43"/>
        <v>1224.7725138209469</v>
      </c>
      <c r="AD211" s="11">
        <f t="shared" ca="1" si="43"/>
        <v>1158.5820368367472</v>
      </c>
      <c r="AE211" s="11">
        <f t="shared" ca="1" si="43"/>
        <v>1097.4460427860251</v>
      </c>
      <c r="AF211" s="11">
        <f t="shared" ca="1" si="43"/>
        <v>1040.863096492222</v>
      </c>
      <c r="AG211" s="11">
        <f t="shared" ca="1" si="43"/>
        <v>988.39293331946192</v>
      </c>
      <c r="AH211" s="11">
        <f t="shared" ca="1" si="43"/>
        <v>939.64758139577361</v>
      </c>
      <c r="AI211" s="11">
        <f t="shared" ca="1" si="43"/>
        <v>894.28397739465822</v>
      </c>
      <c r="AJ211" s="11">
        <f t="shared" ca="1" si="43"/>
        <v>851.99779157121861</v>
      </c>
    </row>
    <row r="212" spans="1:36" x14ac:dyDescent="0.2">
      <c r="A212" s="11">
        <f t="shared" si="40"/>
        <v>402.00099999999998</v>
      </c>
      <c r="B212" s="11">
        <f t="shared" ca="1" si="42"/>
        <v>0.46601354982841736</v>
      </c>
      <c r="C212" s="11">
        <f t="shared" ca="1" si="41"/>
        <v>11746.243800298469</v>
      </c>
      <c r="D212" s="11">
        <f t="shared" ca="1" si="44"/>
        <v>10423.296543035789</v>
      </c>
      <c r="E212" s="11">
        <f t="shared" ca="1" si="45"/>
        <v>9693.07716422255</v>
      </c>
      <c r="F212" s="11">
        <f t="shared" ca="1" si="45"/>
        <v>8670.1240393959433</v>
      </c>
      <c r="G212" s="11">
        <f t="shared" ca="1" si="45"/>
        <v>7713.2027737380058</v>
      </c>
      <c r="H212" s="11">
        <f t="shared" ca="1" si="45"/>
        <v>6849.7516219776553</v>
      </c>
      <c r="I212" s="11">
        <f t="shared" ca="1" si="45"/>
        <v>6089.6474602402523</v>
      </c>
      <c r="J212" s="11">
        <f t="shared" ca="1" si="45"/>
        <v>5430.3194818891925</v>
      </c>
      <c r="K212" s="11">
        <f t="shared" ca="1" si="45"/>
        <v>4862.4433951435294</v>
      </c>
      <c r="L212" s="11">
        <f t="shared" ca="1" si="45"/>
        <v>4374.1643974038634</v>
      </c>
      <c r="M212" s="11">
        <f t="shared" ca="1" si="45"/>
        <v>3953.5722844957058</v>
      </c>
      <c r="N212" s="11">
        <f t="shared" ca="1" si="45"/>
        <v>3589.8772707807152</v>
      </c>
      <c r="O212" s="11">
        <f t="shared" ca="1" si="45"/>
        <v>3273.810732685246</v>
      </c>
      <c r="P212" s="11">
        <f t="shared" ca="1" si="45"/>
        <v>2997.6317296125058</v>
      </c>
      <c r="Q212" s="11">
        <f t="shared" ca="1" si="45"/>
        <v>2754.9655733316849</v>
      </c>
      <c r="R212" s="11">
        <f t="shared" ca="1" si="45"/>
        <v>2540.5924307523965</v>
      </c>
      <c r="S212" s="11">
        <f t="shared" ca="1" si="45"/>
        <v>2350.2404572662836</v>
      </c>
      <c r="T212" s="11">
        <f t="shared" ca="1" si="45"/>
        <v>2180.404578993308</v>
      </c>
      <c r="U212" s="11">
        <f t="shared" ca="1" si="45"/>
        <v>2028.1960240636256</v>
      </c>
      <c r="V212" s="11">
        <f t="shared" ca="1" si="43"/>
        <v>1891.2208205974136</v>
      </c>
      <c r="W212" s="11">
        <f t="shared" ca="1" si="43"/>
        <v>1767.4830708708305</v>
      </c>
      <c r="X212" s="11">
        <f t="shared" ca="1" si="43"/>
        <v>1655.308430230969</v>
      </c>
      <c r="Y212" s="11">
        <f t="shared" ca="1" si="43"/>
        <v>1553.2836532614674</v>
      </c>
      <c r="Z212" s="11">
        <f t="shared" ca="1" si="43"/>
        <v>1460.2087517616285</v>
      </c>
      <c r="AA212" s="11">
        <f t="shared" ca="1" si="43"/>
        <v>1375.058994608069</v>
      </c>
      <c r="AB212" s="11">
        <f t="shared" ca="1" si="43"/>
        <v>1296.9545774287028</v>
      </c>
      <c r="AC212" s="11">
        <f t="shared" ca="1" si="43"/>
        <v>1225.1362783456718</v>
      </c>
      <c r="AD212" s="11">
        <f t="shared" ca="1" si="43"/>
        <v>1158.9458013614721</v>
      </c>
      <c r="AE212" s="11">
        <f t="shared" ca="1" si="43"/>
        <v>1097.8098073107501</v>
      </c>
      <c r="AF212" s="11">
        <f t="shared" ca="1" si="43"/>
        <v>1041.2268610169469</v>
      </c>
      <c r="AG212" s="11">
        <f t="shared" ca="1" si="43"/>
        <v>988.75669784418687</v>
      </c>
      <c r="AH212" s="11">
        <f t="shared" ca="1" si="43"/>
        <v>940.01134592049857</v>
      </c>
      <c r="AI212" s="11">
        <f t="shared" ca="1" si="43"/>
        <v>894.64774191938318</v>
      </c>
      <c r="AJ212" s="11">
        <f t="shared" ca="1" si="43"/>
        <v>852.36155609594357</v>
      </c>
    </row>
    <row r="213" spans="1:36" x14ac:dyDescent="0.2">
      <c r="A213" s="11">
        <f t="shared" si="40"/>
        <v>404.00099999999998</v>
      </c>
      <c r="B213" s="11">
        <f t="shared" ca="1" si="42"/>
        <v>0.46131532859025548</v>
      </c>
      <c r="C213" s="11">
        <f t="shared" ca="1" si="41"/>
        <v>11746.602671315295</v>
      </c>
      <c r="D213" s="11">
        <f t="shared" ca="1" si="44"/>
        <v>10423.652991855328</v>
      </c>
      <c r="E213" s="11">
        <f t="shared" ca="1" si="45"/>
        <v>9693.436035239376</v>
      </c>
      <c r="F213" s="11">
        <f t="shared" ca="1" si="45"/>
        <v>8670.4829104127693</v>
      </c>
      <c r="G213" s="11">
        <f t="shared" ca="1" si="45"/>
        <v>7713.5616447548318</v>
      </c>
      <c r="H213" s="11">
        <f t="shared" ca="1" si="45"/>
        <v>6850.1104929944813</v>
      </c>
      <c r="I213" s="11">
        <f t="shared" ca="1" si="45"/>
        <v>6090.0063312570783</v>
      </c>
      <c r="J213" s="11">
        <f t="shared" ca="1" si="45"/>
        <v>5430.6783529060185</v>
      </c>
      <c r="K213" s="11">
        <f t="shared" ca="1" si="45"/>
        <v>4862.8022661603554</v>
      </c>
      <c r="L213" s="11">
        <f t="shared" ca="1" si="45"/>
        <v>4374.5232684206894</v>
      </c>
      <c r="M213" s="11">
        <f t="shared" ca="1" si="45"/>
        <v>3953.9311555125319</v>
      </c>
      <c r="N213" s="11">
        <f t="shared" ca="1" si="45"/>
        <v>3590.2361417975412</v>
      </c>
      <c r="O213" s="11">
        <f t="shared" ca="1" si="45"/>
        <v>3274.169603702072</v>
      </c>
      <c r="P213" s="11">
        <f t="shared" ca="1" si="45"/>
        <v>2997.9906006293318</v>
      </c>
      <c r="Q213" s="11">
        <f t="shared" ca="1" si="45"/>
        <v>2755.324444348511</v>
      </c>
      <c r="R213" s="11">
        <f t="shared" ca="1" si="45"/>
        <v>2540.9513017692225</v>
      </c>
      <c r="S213" s="11">
        <f t="shared" ca="1" si="45"/>
        <v>2350.5993282831096</v>
      </c>
      <c r="T213" s="11">
        <f t="shared" ca="1" si="45"/>
        <v>2180.763450010134</v>
      </c>
      <c r="U213" s="11">
        <f t="shared" ca="1" si="45"/>
        <v>2028.5548950804518</v>
      </c>
      <c r="V213" s="11">
        <f t="shared" ca="1" si="43"/>
        <v>1891.5796916142399</v>
      </c>
      <c r="W213" s="11">
        <f t="shared" ca="1" si="43"/>
        <v>1767.8419418876567</v>
      </c>
      <c r="X213" s="11">
        <f t="shared" ca="1" si="43"/>
        <v>1655.6673012477952</v>
      </c>
      <c r="Y213" s="11">
        <f t="shared" ca="1" si="43"/>
        <v>1553.6425242782936</v>
      </c>
      <c r="Z213" s="11">
        <f t="shared" ca="1" si="43"/>
        <v>1460.5676227784547</v>
      </c>
      <c r="AA213" s="11">
        <f t="shared" ca="1" si="43"/>
        <v>1375.4178656248953</v>
      </c>
      <c r="AB213" s="11">
        <f t="shared" ca="1" si="43"/>
        <v>1297.313448445529</v>
      </c>
      <c r="AC213" s="11">
        <f t="shared" ca="1" si="43"/>
        <v>1225.4951493624981</v>
      </c>
      <c r="AD213" s="11">
        <f t="shared" ca="1" si="43"/>
        <v>1159.3046723782984</v>
      </c>
      <c r="AE213" s="11">
        <f t="shared" ca="1" si="43"/>
        <v>1098.1686783275763</v>
      </c>
      <c r="AF213" s="11">
        <f t="shared" ca="1" si="43"/>
        <v>1041.5857320337732</v>
      </c>
      <c r="AG213" s="11">
        <f t="shared" ca="1" si="43"/>
        <v>989.115568861013</v>
      </c>
      <c r="AH213" s="11">
        <f t="shared" ca="1" si="43"/>
        <v>940.3702169373247</v>
      </c>
      <c r="AI213" s="11">
        <f t="shared" ca="1" si="43"/>
        <v>895.00661293620931</v>
      </c>
      <c r="AJ213" s="11">
        <f t="shared" ca="1" si="43"/>
        <v>852.7204271127697</v>
      </c>
    </row>
    <row r="214" spans="1:36" x14ac:dyDescent="0.2">
      <c r="A214" s="11">
        <f t="shared" si="40"/>
        <v>406.00099999999998</v>
      </c>
      <c r="B214" s="11">
        <f t="shared" ca="1" si="42"/>
        <v>0.45668687529898688</v>
      </c>
      <c r="C214" s="11">
        <f t="shared" ca="1" si="41"/>
        <v>11746.956737923692</v>
      </c>
      <c r="D214" s="11">
        <f t="shared" ca="1" si="44"/>
        <v>10424.004680252841</v>
      </c>
      <c r="E214" s="11">
        <f t="shared" ca="1" si="45"/>
        <v>9693.7901018477733</v>
      </c>
      <c r="F214" s="11">
        <f t="shared" ca="1" si="45"/>
        <v>8670.8369770211666</v>
      </c>
      <c r="G214" s="11">
        <f t="shared" ca="1" si="45"/>
        <v>7713.91571136323</v>
      </c>
      <c r="H214" s="11">
        <f t="shared" ca="1" si="45"/>
        <v>6850.4645596028795</v>
      </c>
      <c r="I214" s="11">
        <f t="shared" ca="1" si="45"/>
        <v>6090.3603978654764</v>
      </c>
      <c r="J214" s="11">
        <f t="shared" ca="1" si="45"/>
        <v>5431.0324195144167</v>
      </c>
      <c r="K214" s="11">
        <f t="shared" ca="1" si="45"/>
        <v>4863.1563327687536</v>
      </c>
      <c r="L214" s="11">
        <f t="shared" ca="1" si="45"/>
        <v>4374.8773350290876</v>
      </c>
      <c r="M214" s="11">
        <f t="shared" ca="1" si="45"/>
        <v>3954.28522212093</v>
      </c>
      <c r="N214" s="11">
        <f t="shared" ca="1" si="45"/>
        <v>3590.5902084059394</v>
      </c>
      <c r="O214" s="11">
        <f t="shared" ca="1" si="45"/>
        <v>3274.5236703104702</v>
      </c>
      <c r="P214" s="11">
        <f t="shared" ca="1" si="45"/>
        <v>2998.3446672377299</v>
      </c>
      <c r="Q214" s="11">
        <f t="shared" ca="1" si="45"/>
        <v>2755.6785109569091</v>
      </c>
      <c r="R214" s="11">
        <f t="shared" ca="1" si="45"/>
        <v>2541.3053683776207</v>
      </c>
      <c r="S214" s="11">
        <f t="shared" ca="1" si="45"/>
        <v>2350.9533948915077</v>
      </c>
      <c r="T214" s="11">
        <f t="shared" ca="1" si="45"/>
        <v>2181.1175166185321</v>
      </c>
      <c r="U214" s="11">
        <f t="shared" ca="1" si="45"/>
        <v>2028.90896168885</v>
      </c>
      <c r="V214" s="11">
        <f t="shared" ca="1" si="43"/>
        <v>1891.9337582226381</v>
      </c>
      <c r="W214" s="11">
        <f t="shared" ca="1" si="43"/>
        <v>1768.1960084960549</v>
      </c>
      <c r="X214" s="11">
        <f t="shared" ca="1" si="43"/>
        <v>1656.0213678561934</v>
      </c>
      <c r="Y214" s="11">
        <f t="shared" ca="1" si="43"/>
        <v>1553.9965908866918</v>
      </c>
      <c r="Z214" s="11">
        <f t="shared" ca="1" si="43"/>
        <v>1460.9216893868529</v>
      </c>
      <c r="AA214" s="11">
        <f t="shared" ca="1" si="43"/>
        <v>1375.7719322332935</v>
      </c>
      <c r="AB214" s="11">
        <f t="shared" ca="1" si="43"/>
        <v>1297.6675150539272</v>
      </c>
      <c r="AC214" s="11">
        <f t="shared" ca="1" si="43"/>
        <v>1225.8492159708962</v>
      </c>
      <c r="AD214" s="11">
        <f t="shared" ca="1" si="43"/>
        <v>1159.6587389866966</v>
      </c>
      <c r="AE214" s="11">
        <f t="shared" ca="1" si="43"/>
        <v>1098.5227449359745</v>
      </c>
      <c r="AF214" s="11">
        <f t="shared" ca="1" si="43"/>
        <v>1041.9397986421714</v>
      </c>
      <c r="AG214" s="11">
        <f t="shared" ca="1" si="43"/>
        <v>989.46963546941106</v>
      </c>
      <c r="AH214" s="11">
        <f t="shared" ca="1" si="43"/>
        <v>940.72428354572276</v>
      </c>
      <c r="AI214" s="11">
        <f t="shared" ca="1" si="43"/>
        <v>895.36067954460736</v>
      </c>
      <c r="AJ214" s="11">
        <f t="shared" ca="1" si="43"/>
        <v>853.07449372116776</v>
      </c>
    </row>
    <row r="215" spans="1:36" x14ac:dyDescent="0.2">
      <c r="A215" s="11">
        <f t="shared" si="40"/>
        <v>408.00099999999998</v>
      </c>
      <c r="B215" s="11">
        <f t="shared" ca="1" si="42"/>
        <v>0.45212682648713942</v>
      </c>
      <c r="C215" s="11">
        <f t="shared" ca="1" si="41"/>
        <v>11747.306087183346</v>
      </c>
      <c r="D215" s="11">
        <f t="shared" ca="1" si="44"/>
        <v>10424.35169428365</v>
      </c>
      <c r="E215" s="11">
        <f t="shared" ca="1" si="45"/>
        <v>9694.1394511074268</v>
      </c>
      <c r="F215" s="11">
        <f t="shared" ca="1" si="45"/>
        <v>8671.1863262808201</v>
      </c>
      <c r="G215" s="11">
        <f t="shared" ca="1" si="45"/>
        <v>7714.2650606228826</v>
      </c>
      <c r="H215" s="11">
        <f t="shared" ca="1" si="45"/>
        <v>6850.8139088625321</v>
      </c>
      <c r="I215" s="11">
        <f t="shared" ca="1" si="45"/>
        <v>6090.7097471251291</v>
      </c>
      <c r="J215" s="11">
        <f t="shared" ca="1" si="45"/>
        <v>5431.3817687740693</v>
      </c>
      <c r="K215" s="11">
        <f t="shared" ca="1" si="45"/>
        <v>4863.5056820284062</v>
      </c>
      <c r="L215" s="11">
        <f t="shared" ca="1" si="45"/>
        <v>4375.2266842887402</v>
      </c>
      <c r="M215" s="11">
        <f t="shared" ca="1" si="45"/>
        <v>3954.6345713805827</v>
      </c>
      <c r="N215" s="11">
        <f t="shared" ca="1" si="45"/>
        <v>3590.939557665592</v>
      </c>
      <c r="O215" s="11">
        <f t="shared" ca="1" si="45"/>
        <v>3274.8730195701228</v>
      </c>
      <c r="P215" s="11">
        <f t="shared" ca="1" si="45"/>
        <v>2998.6940164973826</v>
      </c>
      <c r="Q215" s="11">
        <f t="shared" ca="1" si="45"/>
        <v>2756.0278602165617</v>
      </c>
      <c r="R215" s="11">
        <f t="shared" ca="1" si="45"/>
        <v>2541.6547176372733</v>
      </c>
      <c r="S215" s="11">
        <f t="shared" ca="1" si="45"/>
        <v>2351.3027441511604</v>
      </c>
      <c r="T215" s="11">
        <f t="shared" ca="1" si="45"/>
        <v>2181.4668658781848</v>
      </c>
      <c r="U215" s="11">
        <f t="shared" ca="1" si="45"/>
        <v>2029.2583109485029</v>
      </c>
      <c r="V215" s="11">
        <f t="shared" ca="1" si="43"/>
        <v>1892.2831074822909</v>
      </c>
      <c r="W215" s="11">
        <f t="shared" ca="1" si="43"/>
        <v>1768.5453577557078</v>
      </c>
      <c r="X215" s="11">
        <f t="shared" ca="1" si="43"/>
        <v>1656.3707171158462</v>
      </c>
      <c r="Y215" s="11">
        <f t="shared" ca="1" si="43"/>
        <v>1554.3459401463447</v>
      </c>
      <c r="Z215" s="11">
        <f t="shared" ca="1" si="43"/>
        <v>1461.2710386465058</v>
      </c>
      <c r="AA215" s="11">
        <f t="shared" ca="1" si="43"/>
        <v>1376.1212814929463</v>
      </c>
      <c r="AB215" s="11">
        <f t="shared" ca="1" si="43"/>
        <v>1298.0168643135801</v>
      </c>
      <c r="AC215" s="11">
        <f t="shared" ca="1" si="43"/>
        <v>1226.1985652305491</v>
      </c>
      <c r="AD215" s="11">
        <f t="shared" ca="1" si="43"/>
        <v>1160.0080882463494</v>
      </c>
      <c r="AE215" s="11">
        <f t="shared" ca="1" si="43"/>
        <v>1098.8720941956274</v>
      </c>
      <c r="AF215" s="11">
        <f t="shared" ca="1" si="43"/>
        <v>1042.2891479018242</v>
      </c>
      <c r="AG215" s="11">
        <f t="shared" ca="1" si="43"/>
        <v>989.8189847290638</v>
      </c>
      <c r="AH215" s="11">
        <f t="shared" ca="1" si="43"/>
        <v>941.0736328053755</v>
      </c>
      <c r="AI215" s="11">
        <f t="shared" ca="1" si="43"/>
        <v>895.71002880426011</v>
      </c>
      <c r="AJ215" s="11">
        <f t="shared" ca="1" si="43"/>
        <v>853.4238429808205</v>
      </c>
    </row>
    <row r="216" spans="1:36" x14ac:dyDescent="0.2">
      <c r="A216" s="11">
        <f t="shared" si="40"/>
        <v>410.00099999999998</v>
      </c>
      <c r="B216" s="11">
        <f t="shared" ca="1" si="42"/>
        <v>0.44763385163284564</v>
      </c>
      <c r="C216" s="11">
        <f t="shared" ca="1" si="41"/>
        <v>11747.650804170265</v>
      </c>
      <c r="D216" s="11">
        <f t="shared" ca="1" si="44"/>
        <v>10424.694118046962</v>
      </c>
      <c r="E216" s="11">
        <f t="shared" ca="1" si="45"/>
        <v>9694.4841680943464</v>
      </c>
      <c r="F216" s="11">
        <f t="shared" ca="1" si="45"/>
        <v>8671.5310432677397</v>
      </c>
      <c r="G216" s="11">
        <f t="shared" ca="1" si="45"/>
        <v>7714.6097776098022</v>
      </c>
      <c r="H216" s="11">
        <f t="shared" ca="1" si="45"/>
        <v>6851.1586258494517</v>
      </c>
      <c r="I216" s="11">
        <f t="shared" ca="1" si="45"/>
        <v>6091.0544641120487</v>
      </c>
      <c r="J216" s="11">
        <f t="shared" ca="1" si="45"/>
        <v>5431.7264857609889</v>
      </c>
      <c r="K216" s="11">
        <f t="shared" ca="1" si="45"/>
        <v>4863.8503990153258</v>
      </c>
      <c r="L216" s="11">
        <f t="shared" ca="1" si="45"/>
        <v>4375.5714012756598</v>
      </c>
      <c r="M216" s="11">
        <f t="shared" ca="1" si="45"/>
        <v>3954.9792883675027</v>
      </c>
      <c r="N216" s="11">
        <f t="shared" ca="1" si="45"/>
        <v>3591.2842746525121</v>
      </c>
      <c r="O216" s="11">
        <f t="shared" ca="1" si="45"/>
        <v>3275.2177365570428</v>
      </c>
      <c r="P216" s="11">
        <f t="shared" ca="1" si="45"/>
        <v>2999.0387334843026</v>
      </c>
      <c r="Q216" s="11">
        <f t="shared" ca="1" si="45"/>
        <v>2756.3725772034818</v>
      </c>
      <c r="R216" s="11">
        <f t="shared" ca="1" si="45"/>
        <v>2541.9994346241933</v>
      </c>
      <c r="S216" s="11">
        <f t="shared" ca="1" si="45"/>
        <v>2351.6474611380804</v>
      </c>
      <c r="T216" s="11">
        <f t="shared" ca="1" si="45"/>
        <v>2181.8115828651048</v>
      </c>
      <c r="U216" s="11">
        <f t="shared" ca="1" si="45"/>
        <v>2029.6030279354229</v>
      </c>
      <c r="V216" s="11">
        <f t="shared" ca="1" si="43"/>
        <v>1892.627824469211</v>
      </c>
      <c r="W216" s="11">
        <f t="shared" ca="1" si="43"/>
        <v>1768.8900747426278</v>
      </c>
      <c r="X216" s="11">
        <f t="shared" ca="1" si="43"/>
        <v>1656.7154341027663</v>
      </c>
      <c r="Y216" s="11">
        <f t="shared" ca="1" si="43"/>
        <v>1554.6906571332647</v>
      </c>
      <c r="Z216" s="11">
        <f t="shared" ca="1" si="43"/>
        <v>1461.6157556334258</v>
      </c>
      <c r="AA216" s="11">
        <f t="shared" ca="1" si="43"/>
        <v>1376.4659984798664</v>
      </c>
      <c r="AB216" s="11">
        <f t="shared" ca="1" si="43"/>
        <v>1298.3615813005001</v>
      </c>
      <c r="AC216" s="11">
        <f t="shared" ca="1" si="43"/>
        <v>1226.5432822174691</v>
      </c>
      <c r="AD216" s="11">
        <f t="shared" ca="1" si="43"/>
        <v>1160.3528052332695</v>
      </c>
      <c r="AE216" s="11">
        <f t="shared" ca="1" si="43"/>
        <v>1099.2168111825474</v>
      </c>
      <c r="AF216" s="11">
        <f t="shared" ca="1" si="43"/>
        <v>1042.6338648887443</v>
      </c>
      <c r="AG216" s="11">
        <f t="shared" ca="1" si="43"/>
        <v>990.16370171598373</v>
      </c>
      <c r="AH216" s="11">
        <f t="shared" ca="1" si="43"/>
        <v>941.41834979229543</v>
      </c>
      <c r="AI216" s="11">
        <f t="shared" ca="1" si="43"/>
        <v>896.05474579118004</v>
      </c>
      <c r="AJ216" s="11">
        <f t="shared" ca="1" si="43"/>
        <v>853.76855996774043</v>
      </c>
    </row>
    <row r="217" spans="1:36" x14ac:dyDescent="0.2">
      <c r="A217" s="11">
        <f t="shared" si="40"/>
        <v>412.00099999999998</v>
      </c>
      <c r="B217" s="11">
        <f t="shared" ca="1" si="42"/>
        <v>0.44320665221388522</v>
      </c>
      <c r="C217" s="11">
        <f t="shared" ca="1" si="41"/>
        <v>11747.990972031113</v>
      </c>
      <c r="D217" s="11">
        <f t="shared" ca="1" si="44"/>
        <v>10425.03203373931</v>
      </c>
      <c r="E217" s="11">
        <f t="shared" ca="1" si="45"/>
        <v>9694.8243359551943</v>
      </c>
      <c r="F217" s="11">
        <f t="shared" ca="1" si="45"/>
        <v>8671.8712111285877</v>
      </c>
      <c r="G217" s="11">
        <f t="shared" ca="1" si="45"/>
        <v>7714.9499454706493</v>
      </c>
      <c r="H217" s="11">
        <f t="shared" ca="1" si="45"/>
        <v>6851.4987937102987</v>
      </c>
      <c r="I217" s="11">
        <f t="shared" ca="1" si="45"/>
        <v>6091.3946319728957</v>
      </c>
      <c r="J217" s="11">
        <f t="shared" ca="1" si="45"/>
        <v>5432.0666536218359</v>
      </c>
      <c r="K217" s="11">
        <f t="shared" ca="1" si="45"/>
        <v>4864.1905668761729</v>
      </c>
      <c r="L217" s="11">
        <f t="shared" ca="1" si="45"/>
        <v>4375.9115691365068</v>
      </c>
      <c r="M217" s="11">
        <f t="shared" ca="1" si="45"/>
        <v>3955.3194562283502</v>
      </c>
      <c r="N217" s="11">
        <f t="shared" ca="1" si="45"/>
        <v>3591.6244425133596</v>
      </c>
      <c r="O217" s="11">
        <f t="shared" ca="1" si="45"/>
        <v>3275.5579044178903</v>
      </c>
      <c r="P217" s="11">
        <f t="shared" ca="1" si="45"/>
        <v>2999.3789013451501</v>
      </c>
      <c r="Q217" s="11">
        <f t="shared" ca="1" si="45"/>
        <v>2756.7127450643293</v>
      </c>
      <c r="R217" s="11">
        <f t="shared" ca="1" si="45"/>
        <v>2542.3396024850408</v>
      </c>
      <c r="S217" s="11">
        <f t="shared" ca="1" si="45"/>
        <v>2351.9876289989279</v>
      </c>
      <c r="T217" s="11">
        <f t="shared" ca="1" si="45"/>
        <v>2182.1517507259523</v>
      </c>
      <c r="U217" s="11">
        <f t="shared" ca="1" si="45"/>
        <v>2029.9431957962702</v>
      </c>
      <c r="V217" s="11">
        <f t="shared" ca="1" si="43"/>
        <v>1892.9679923300582</v>
      </c>
      <c r="W217" s="11">
        <f t="shared" ca="1" si="43"/>
        <v>1769.2302426034751</v>
      </c>
      <c r="X217" s="11">
        <f t="shared" ca="1" si="43"/>
        <v>1657.0556019636135</v>
      </c>
      <c r="Y217" s="11">
        <f t="shared" ca="1" si="43"/>
        <v>1555.030824994112</v>
      </c>
      <c r="Z217" s="11">
        <f t="shared" ca="1" si="43"/>
        <v>1461.9559234942731</v>
      </c>
      <c r="AA217" s="11">
        <f t="shared" ca="1" si="43"/>
        <v>1376.8061663407136</v>
      </c>
      <c r="AB217" s="11">
        <f t="shared" ca="1" si="43"/>
        <v>1298.7017491613474</v>
      </c>
      <c r="AC217" s="11">
        <f t="shared" ca="1" si="43"/>
        <v>1226.8834500783164</v>
      </c>
      <c r="AD217" s="11">
        <f t="shared" ca="1" si="43"/>
        <v>1160.6929730941167</v>
      </c>
      <c r="AE217" s="11">
        <f t="shared" ca="1" si="43"/>
        <v>1099.5569790433947</v>
      </c>
      <c r="AF217" s="11">
        <f t="shared" ca="1" si="43"/>
        <v>1042.9740327495915</v>
      </c>
      <c r="AG217" s="11">
        <f t="shared" ca="1" si="43"/>
        <v>990.50386957683111</v>
      </c>
      <c r="AH217" s="11">
        <f t="shared" ca="1" si="43"/>
        <v>941.7585176531428</v>
      </c>
      <c r="AI217" s="11">
        <f t="shared" ca="1" si="43"/>
        <v>896.39491365202741</v>
      </c>
      <c r="AJ217" s="11">
        <f t="shared" ca="1" si="43"/>
        <v>854.1087278285878</v>
      </c>
    </row>
    <row r="218" spans="1:36" x14ac:dyDescent="0.2">
      <c r="A218" s="11">
        <f t="shared" si="40"/>
        <v>414.00099999999998</v>
      </c>
      <c r="B218" s="11">
        <f t="shared" ca="1" si="42"/>
        <v>0.43884396079312693</v>
      </c>
      <c r="C218" s="11">
        <f t="shared" ca="1" si="41"/>
        <v>11748.326672035781</v>
      </c>
      <c r="D218" s="11">
        <f t="shared" ca="1" si="44"/>
        <v>10425.365521706288</v>
      </c>
      <c r="E218" s="11">
        <f t="shared" ca="1" si="45"/>
        <v>9695.1600359598615</v>
      </c>
      <c r="F218" s="11">
        <f t="shared" ca="1" si="45"/>
        <v>8672.2069111332548</v>
      </c>
      <c r="G218" s="11">
        <f t="shared" ca="1" si="45"/>
        <v>7715.2856454753164</v>
      </c>
      <c r="H218" s="11">
        <f t="shared" ca="1" si="45"/>
        <v>6851.8344937149659</v>
      </c>
      <c r="I218" s="11">
        <f t="shared" ca="1" si="45"/>
        <v>6091.7303319775629</v>
      </c>
      <c r="J218" s="11">
        <f t="shared" ca="1" si="45"/>
        <v>5432.4023536265031</v>
      </c>
      <c r="K218" s="11">
        <f t="shared" ca="1" si="45"/>
        <v>4864.52626688084</v>
      </c>
      <c r="L218" s="11">
        <f t="shared" ca="1" si="45"/>
        <v>4376.247269141174</v>
      </c>
      <c r="M218" s="11">
        <f t="shared" ca="1" si="45"/>
        <v>3955.6551562330174</v>
      </c>
      <c r="N218" s="11">
        <f t="shared" ca="1" si="45"/>
        <v>3591.9601425180267</v>
      </c>
      <c r="O218" s="11">
        <f t="shared" ca="1" si="45"/>
        <v>3275.8936044225575</v>
      </c>
      <c r="P218" s="11">
        <f t="shared" ca="1" si="45"/>
        <v>2999.7146013498173</v>
      </c>
      <c r="Q218" s="11">
        <f t="shared" ca="1" si="45"/>
        <v>2757.0484450689964</v>
      </c>
      <c r="R218" s="11">
        <f t="shared" ca="1" si="45"/>
        <v>2542.675302489708</v>
      </c>
      <c r="S218" s="11">
        <f t="shared" ca="1" si="45"/>
        <v>2352.3233290035951</v>
      </c>
      <c r="T218" s="11">
        <f t="shared" ca="1" si="45"/>
        <v>2182.4874507306195</v>
      </c>
      <c r="U218" s="11">
        <f t="shared" ca="1" si="45"/>
        <v>2030.2788958009373</v>
      </c>
      <c r="V218" s="11">
        <f t="shared" ca="1" si="43"/>
        <v>1893.3036923347254</v>
      </c>
      <c r="W218" s="11">
        <f t="shared" ca="1" si="43"/>
        <v>1769.5659426081422</v>
      </c>
      <c r="X218" s="11">
        <f t="shared" ca="1" si="43"/>
        <v>1657.3913019682807</v>
      </c>
      <c r="Y218" s="11">
        <f t="shared" ca="1" si="43"/>
        <v>1555.3665249987791</v>
      </c>
      <c r="Z218" s="11">
        <f t="shared" ca="1" si="43"/>
        <v>1462.2916234989402</v>
      </c>
      <c r="AA218" s="11">
        <f t="shared" ca="1" si="43"/>
        <v>1377.1418663453808</v>
      </c>
      <c r="AB218" s="11">
        <f t="shared" ca="1" si="43"/>
        <v>1299.0374491660145</v>
      </c>
      <c r="AC218" s="11">
        <f t="shared" ca="1" si="43"/>
        <v>1227.2191500829836</v>
      </c>
      <c r="AD218" s="11">
        <f t="shared" ca="1" si="43"/>
        <v>1161.0286730987839</v>
      </c>
      <c r="AE218" s="11">
        <f t="shared" ca="1" si="43"/>
        <v>1099.8926790480618</v>
      </c>
      <c r="AF218" s="11">
        <f t="shared" ca="1" si="43"/>
        <v>1043.3097327542587</v>
      </c>
      <c r="AG218" s="11">
        <f t="shared" ca="1" si="43"/>
        <v>990.83956958149827</v>
      </c>
      <c r="AH218" s="11">
        <f t="shared" ca="1" si="43"/>
        <v>942.09421765780996</v>
      </c>
      <c r="AI218" s="11">
        <f t="shared" ca="1" si="43"/>
        <v>896.73061365669457</v>
      </c>
      <c r="AJ218" s="11">
        <f t="shared" ca="1" si="43"/>
        <v>854.44442783325496</v>
      </c>
    </row>
    <row r="219" spans="1:36" x14ac:dyDescent="0.2">
      <c r="A219" s="11">
        <f t="shared" si="40"/>
        <v>416.00099999999998</v>
      </c>
      <c r="B219" s="11">
        <f t="shared" ca="1" si="42"/>
        <v>0.43454454013418886</v>
      </c>
      <c r="C219" s="11">
        <f t="shared" ca="1" si="41"/>
        <v>11748.657983628307</v>
      </c>
      <c r="D219" s="11">
        <f t="shared" ca="1" si="44"/>
        <v>10425.694660492651</v>
      </c>
      <c r="E219" s="11">
        <f t="shared" ca="1" si="45"/>
        <v>9695.4913475523881</v>
      </c>
      <c r="F219" s="11">
        <f t="shared" ca="1" si="45"/>
        <v>8672.5382227257815</v>
      </c>
      <c r="G219" s="11">
        <f t="shared" ca="1" si="45"/>
        <v>7715.6169570678421</v>
      </c>
      <c r="H219" s="11">
        <f t="shared" ca="1" si="45"/>
        <v>6852.1658053074916</v>
      </c>
      <c r="I219" s="11">
        <f t="shared" ca="1" si="45"/>
        <v>6092.0616435700886</v>
      </c>
      <c r="J219" s="11">
        <f t="shared" ca="1" si="45"/>
        <v>5432.7336652190288</v>
      </c>
      <c r="K219" s="11">
        <f t="shared" ca="1" si="45"/>
        <v>4864.8575784733657</v>
      </c>
      <c r="L219" s="11">
        <f t="shared" ca="1" si="45"/>
        <v>4376.5785807336997</v>
      </c>
      <c r="M219" s="11">
        <f t="shared" ca="1" si="45"/>
        <v>3955.9864678255431</v>
      </c>
      <c r="N219" s="11">
        <f t="shared" ca="1" si="45"/>
        <v>3592.2914541105524</v>
      </c>
      <c r="O219" s="11">
        <f t="shared" ca="1" si="45"/>
        <v>3276.2249160150832</v>
      </c>
      <c r="P219" s="11">
        <f t="shared" ca="1" si="45"/>
        <v>3000.045912942343</v>
      </c>
      <c r="Q219" s="11">
        <f t="shared" ca="1" si="45"/>
        <v>2757.3797566615222</v>
      </c>
      <c r="R219" s="11">
        <f t="shared" ca="1" si="45"/>
        <v>2543.0066140822337</v>
      </c>
      <c r="S219" s="11">
        <f t="shared" ca="1" si="45"/>
        <v>2352.6546405961208</v>
      </c>
      <c r="T219" s="11">
        <f t="shared" ca="1" si="45"/>
        <v>2182.8187623231452</v>
      </c>
      <c r="U219" s="11">
        <f t="shared" ca="1" si="45"/>
        <v>2030.610207393463</v>
      </c>
      <c r="V219" s="11">
        <f t="shared" ca="1" si="43"/>
        <v>1893.6350039272511</v>
      </c>
      <c r="W219" s="11">
        <f t="shared" ca="1" si="43"/>
        <v>1769.8972542006679</v>
      </c>
      <c r="X219" s="11">
        <f t="shared" ca="1" si="43"/>
        <v>1657.7226135608064</v>
      </c>
      <c r="Y219" s="11">
        <f t="shared" ca="1" si="43"/>
        <v>1555.6978365913048</v>
      </c>
      <c r="Z219" s="11">
        <f t="shared" ca="1" si="43"/>
        <v>1462.6229350914659</v>
      </c>
      <c r="AA219" s="11">
        <f t="shared" ca="1" si="43"/>
        <v>1377.4731779379065</v>
      </c>
      <c r="AB219" s="11">
        <f t="shared" ca="1" si="43"/>
        <v>1299.3687607585402</v>
      </c>
      <c r="AC219" s="11">
        <f t="shared" ca="1" si="43"/>
        <v>1227.5504616755093</v>
      </c>
      <c r="AD219" s="11">
        <f t="shared" ca="1" si="43"/>
        <v>1161.3599846913096</v>
      </c>
      <c r="AE219" s="11">
        <f t="shared" ca="1" si="43"/>
        <v>1100.2239906405875</v>
      </c>
      <c r="AF219" s="11">
        <f t="shared" ca="1" si="43"/>
        <v>1043.6410443467844</v>
      </c>
      <c r="AG219" s="11">
        <f t="shared" ca="1" si="43"/>
        <v>991.17088117402409</v>
      </c>
      <c r="AH219" s="11">
        <f t="shared" ca="1" si="43"/>
        <v>942.42552925033579</v>
      </c>
      <c r="AI219" s="11">
        <f t="shared" ca="1" si="43"/>
        <v>897.06192524922039</v>
      </c>
      <c r="AJ219" s="11">
        <f t="shared" ca="1" si="43"/>
        <v>854.77573942578078</v>
      </c>
    </row>
    <row r="220" spans="1:36" x14ac:dyDescent="0.2">
      <c r="A220" s="11">
        <f t="shared" si="40"/>
        <v>418.00099999999998</v>
      </c>
      <c r="B220" s="11">
        <f t="shared" ca="1" si="42"/>
        <v>0.43030718234618809</v>
      </c>
      <c r="C220" s="11">
        <f t="shared" ca="1" si="41"/>
        <v>11748.984984476181</v>
      </c>
      <c r="D220" s="11">
        <f t="shared" ca="1" si="44"/>
        <v>10426.019526890821</v>
      </c>
      <c r="E220" s="11">
        <f t="shared" ca="1" si="45"/>
        <v>9695.818348400262</v>
      </c>
      <c r="F220" s="11">
        <f t="shared" ca="1" si="45"/>
        <v>8672.8652235736554</v>
      </c>
      <c r="G220" s="11">
        <f t="shared" ca="1" si="45"/>
        <v>7715.9439579157161</v>
      </c>
      <c r="H220" s="11">
        <f t="shared" ca="1" si="45"/>
        <v>6852.4928061553655</v>
      </c>
      <c r="I220" s="11">
        <f t="shared" ca="1" si="45"/>
        <v>6092.3886444179625</v>
      </c>
      <c r="J220" s="11">
        <f t="shared" ca="1" si="45"/>
        <v>5433.0606660669027</v>
      </c>
      <c r="K220" s="11">
        <f t="shared" ca="1" si="45"/>
        <v>4865.1845793212397</v>
      </c>
      <c r="L220" s="11">
        <f t="shared" ca="1" si="45"/>
        <v>4376.9055815815736</v>
      </c>
      <c r="M220" s="11">
        <f t="shared" ca="1" si="45"/>
        <v>3956.3134686734165</v>
      </c>
      <c r="N220" s="11">
        <f t="shared" ca="1" si="45"/>
        <v>3592.6184549584259</v>
      </c>
      <c r="O220" s="11">
        <f t="shared" ca="1" si="45"/>
        <v>3276.5519168629567</v>
      </c>
      <c r="P220" s="11">
        <f t="shared" ca="1" si="45"/>
        <v>3000.3729137902164</v>
      </c>
      <c r="Q220" s="11">
        <f t="shared" ca="1" si="45"/>
        <v>2757.7067575093956</v>
      </c>
      <c r="R220" s="11">
        <f t="shared" ca="1" si="45"/>
        <v>2543.3336149301072</v>
      </c>
      <c r="S220" s="11">
        <f t="shared" ca="1" si="45"/>
        <v>2352.9816414439942</v>
      </c>
      <c r="T220" s="11">
        <f t="shared" ca="1" si="45"/>
        <v>2183.1457631710186</v>
      </c>
      <c r="U220" s="11">
        <f t="shared" ca="1" si="45"/>
        <v>2030.9372082413367</v>
      </c>
      <c r="V220" s="11">
        <f t="shared" ca="1" si="43"/>
        <v>1893.9620047751248</v>
      </c>
      <c r="W220" s="11">
        <f t="shared" ca="1" si="43"/>
        <v>1770.2242550485416</v>
      </c>
      <c r="X220" s="11">
        <f t="shared" ca="1" si="43"/>
        <v>1658.0496144086801</v>
      </c>
      <c r="Y220" s="11">
        <f t="shared" ca="1" si="43"/>
        <v>1556.0248374391786</v>
      </c>
      <c r="Z220" s="11">
        <f t="shared" ca="1" si="43"/>
        <v>1462.9499359393396</v>
      </c>
      <c r="AA220" s="11">
        <f t="shared" ca="1" si="43"/>
        <v>1377.8001787857802</v>
      </c>
      <c r="AB220" s="11">
        <f t="shared" ca="1" si="43"/>
        <v>1299.695761606414</v>
      </c>
      <c r="AC220" s="11">
        <f t="shared" ca="1" si="43"/>
        <v>1227.877462523383</v>
      </c>
      <c r="AD220" s="11">
        <f t="shared" ca="1" si="43"/>
        <v>1161.6869855391833</v>
      </c>
      <c r="AE220" s="11">
        <f t="shared" ca="1" si="43"/>
        <v>1100.5509914884612</v>
      </c>
      <c r="AF220" s="11">
        <f t="shared" ca="1" si="43"/>
        <v>1043.9680451946581</v>
      </c>
      <c r="AG220" s="11">
        <f t="shared" ca="1" si="43"/>
        <v>991.49788202189768</v>
      </c>
      <c r="AH220" s="11">
        <f t="shared" ca="1" si="43"/>
        <v>942.75253009820938</v>
      </c>
      <c r="AI220" s="11">
        <f t="shared" ca="1" si="43"/>
        <v>897.38892609709399</v>
      </c>
      <c r="AJ220" s="11">
        <f t="shared" ca="1" si="43"/>
        <v>855.10274027365438</v>
      </c>
    </row>
    <row r="221" spans="1:36" x14ac:dyDescent="0.2">
      <c r="A221" s="11">
        <f t="shared" si="40"/>
        <v>420.00099999999998</v>
      </c>
      <c r="B221" s="11">
        <f t="shared" ca="1" si="42"/>
        <v>0.42613070805649278</v>
      </c>
      <c r="C221" s="11">
        <f t="shared" ca="1" si="41"/>
        <v>11749.307750518094</v>
      </c>
      <c r="D221" s="11">
        <f t="shared" ca="1" si="44"/>
        <v>10426.340195987888</v>
      </c>
      <c r="E221" s="11">
        <f t="shared" ca="1" si="45"/>
        <v>9696.1411144421745</v>
      </c>
      <c r="F221" s="11">
        <f t="shared" ca="1" si="45"/>
        <v>8673.1879896155679</v>
      </c>
      <c r="G221" s="11">
        <f t="shared" ca="1" si="45"/>
        <v>7716.2667239576294</v>
      </c>
      <c r="H221" s="11">
        <f t="shared" ca="1" si="45"/>
        <v>6852.8155721972789</v>
      </c>
      <c r="I221" s="11">
        <f t="shared" ca="1" si="45"/>
        <v>6092.7114104598759</v>
      </c>
      <c r="J221" s="11">
        <f t="shared" ca="1" si="45"/>
        <v>5433.3834321088161</v>
      </c>
      <c r="K221" s="11">
        <f t="shared" ca="1" si="45"/>
        <v>4865.507345363153</v>
      </c>
      <c r="L221" s="11">
        <f t="shared" ca="1" si="45"/>
        <v>4377.228347623487</v>
      </c>
      <c r="M221" s="11">
        <f t="shared" ca="1" si="45"/>
        <v>3956.6362347153295</v>
      </c>
      <c r="N221" s="11">
        <f t="shared" ca="1" si="45"/>
        <v>3592.9412210003388</v>
      </c>
      <c r="O221" s="11">
        <f t="shared" ca="1" si="45"/>
        <v>3276.8746829048696</v>
      </c>
      <c r="P221" s="11">
        <f t="shared" ca="1" si="45"/>
        <v>3000.6956798321294</v>
      </c>
      <c r="Q221" s="11">
        <f t="shared" ca="1" si="45"/>
        <v>2758.0295235513086</v>
      </c>
      <c r="R221" s="11">
        <f t="shared" ca="1" si="45"/>
        <v>2543.6563809720201</v>
      </c>
      <c r="S221" s="11">
        <f t="shared" ca="1" si="45"/>
        <v>2353.3044074859072</v>
      </c>
      <c r="T221" s="11">
        <f t="shared" ca="1" si="45"/>
        <v>2183.4685292129316</v>
      </c>
      <c r="U221" s="11">
        <f t="shared" ca="1" si="45"/>
        <v>2031.2599742832499</v>
      </c>
      <c r="V221" s="11">
        <f t="shared" ca="1" si="43"/>
        <v>1894.284770817038</v>
      </c>
      <c r="W221" s="11">
        <f t="shared" ca="1" si="43"/>
        <v>1770.5470210904548</v>
      </c>
      <c r="X221" s="11">
        <f t="shared" ca="1" si="43"/>
        <v>1658.3723804505933</v>
      </c>
      <c r="Y221" s="11">
        <f t="shared" ca="1" si="43"/>
        <v>1556.3476034810917</v>
      </c>
      <c r="Z221" s="11">
        <f t="shared" ca="1" si="43"/>
        <v>1463.2727019812528</v>
      </c>
      <c r="AA221" s="11">
        <f t="shared" ca="1" si="43"/>
        <v>1378.1229448276933</v>
      </c>
      <c r="AB221" s="11">
        <f t="shared" ca="1" si="43"/>
        <v>1300.0185276483271</v>
      </c>
      <c r="AC221" s="11">
        <f t="shared" ca="1" si="43"/>
        <v>1228.2002285652961</v>
      </c>
      <c r="AD221" s="11">
        <f t="shared" ca="1" si="43"/>
        <v>1162.0097515810965</v>
      </c>
      <c r="AE221" s="11">
        <f t="shared" ca="1" si="43"/>
        <v>1100.8737575303744</v>
      </c>
      <c r="AF221" s="11">
        <f t="shared" ca="1" si="43"/>
        <v>1044.2908112365712</v>
      </c>
      <c r="AG221" s="11">
        <f t="shared" ca="1" si="43"/>
        <v>991.82064806381084</v>
      </c>
      <c r="AH221" s="11">
        <f t="shared" ca="1" si="43"/>
        <v>943.07529614012253</v>
      </c>
      <c r="AI221" s="11">
        <f t="shared" ca="1" si="43"/>
        <v>897.71169213900714</v>
      </c>
      <c r="AJ221" s="11">
        <f t="shared" ca="1" si="43"/>
        <v>855.42550631556753</v>
      </c>
    </row>
    <row r="222" spans="1:36" x14ac:dyDescent="0.2">
      <c r="A222" s="11">
        <f t="shared" si="40"/>
        <v>422.00099999999998</v>
      </c>
      <c r="B222" s="11">
        <f t="shared" ca="1" si="42"/>
        <v>0.42201396561043958</v>
      </c>
      <c r="C222" s="11">
        <f t="shared" ca="1" si="41"/>
        <v>11749.626356010196</v>
      </c>
      <c r="D222" s="11">
        <f t="shared" ca="1" si="44"/>
        <v>10426.656741211127</v>
      </c>
      <c r="E222" s="11">
        <f t="shared" ca="1" si="45"/>
        <v>9696.459719934277</v>
      </c>
      <c r="F222" s="11">
        <f t="shared" ca="1" si="45"/>
        <v>8673.5065951076704</v>
      </c>
      <c r="G222" s="11">
        <f t="shared" ca="1" si="45"/>
        <v>7716.5853294497319</v>
      </c>
      <c r="H222" s="11">
        <f t="shared" ca="1" si="45"/>
        <v>6853.1341776893814</v>
      </c>
      <c r="I222" s="11">
        <f t="shared" ca="1" si="45"/>
        <v>6093.0300159519784</v>
      </c>
      <c r="J222" s="11">
        <f t="shared" ca="1" si="45"/>
        <v>5433.7020376009186</v>
      </c>
      <c r="K222" s="11">
        <f t="shared" ca="1" si="45"/>
        <v>4865.8259508552555</v>
      </c>
      <c r="L222" s="11">
        <f t="shared" ca="1" si="45"/>
        <v>4377.5469531155895</v>
      </c>
      <c r="M222" s="11">
        <f t="shared" ca="1" si="45"/>
        <v>3956.954840207432</v>
      </c>
      <c r="N222" s="11">
        <f t="shared" ca="1" si="45"/>
        <v>3593.2598264924413</v>
      </c>
      <c r="O222" s="11">
        <f t="shared" ca="1" si="45"/>
        <v>3277.1932883969721</v>
      </c>
      <c r="P222" s="11">
        <f t="shared" ca="1" si="45"/>
        <v>3001.0142853242319</v>
      </c>
      <c r="Q222" s="11">
        <f t="shared" ca="1" si="45"/>
        <v>2758.3481290434111</v>
      </c>
      <c r="R222" s="11">
        <f t="shared" ca="1" si="45"/>
        <v>2543.9749864641226</v>
      </c>
      <c r="S222" s="11">
        <f t="shared" ca="1" si="45"/>
        <v>2353.6230129780097</v>
      </c>
      <c r="T222" s="11">
        <f t="shared" ca="1" si="45"/>
        <v>2183.7871347050341</v>
      </c>
      <c r="U222" s="11">
        <f t="shared" ca="1" si="45"/>
        <v>2031.5785797753526</v>
      </c>
      <c r="V222" s="11">
        <f t="shared" ca="1" si="43"/>
        <v>1894.6033763091407</v>
      </c>
      <c r="W222" s="11">
        <f t="shared" ca="1" si="43"/>
        <v>1770.8656265825575</v>
      </c>
      <c r="X222" s="11">
        <f t="shared" ca="1" si="43"/>
        <v>1658.690985942696</v>
      </c>
      <c r="Y222" s="11">
        <f t="shared" ca="1" si="43"/>
        <v>1556.6662089731944</v>
      </c>
      <c r="Z222" s="11">
        <f t="shared" ca="1" si="43"/>
        <v>1463.5913074733555</v>
      </c>
      <c r="AA222" s="11">
        <f t="shared" ca="1" si="43"/>
        <v>1378.4415503197961</v>
      </c>
      <c r="AB222" s="11">
        <f t="shared" ca="1" si="43"/>
        <v>1300.3371331404298</v>
      </c>
      <c r="AC222" s="11">
        <f t="shared" ca="1" si="43"/>
        <v>1228.5188340573989</v>
      </c>
      <c r="AD222" s="11">
        <f t="shared" ca="1" si="43"/>
        <v>1162.3283570731992</v>
      </c>
      <c r="AE222" s="11">
        <f t="shared" ca="1" si="43"/>
        <v>1101.1923630224771</v>
      </c>
      <c r="AF222" s="11">
        <f t="shared" ca="1" si="43"/>
        <v>1044.609416728674</v>
      </c>
      <c r="AG222" s="11">
        <f t="shared" ca="1" si="43"/>
        <v>992.13925355591357</v>
      </c>
      <c r="AH222" s="11">
        <f t="shared" ca="1" si="43"/>
        <v>943.39390163222527</v>
      </c>
      <c r="AI222" s="11">
        <f t="shared" ca="1" si="43"/>
        <v>898.03029763110987</v>
      </c>
      <c r="AJ222" s="11">
        <f t="shared" ca="1" si="43"/>
        <v>855.74411180767027</v>
      </c>
    </row>
    <row r="223" spans="1:36" x14ac:dyDescent="0.2">
      <c r="A223" s="11">
        <f t="shared" si="40"/>
        <v>424.00099999999998</v>
      </c>
      <c r="B223" s="11">
        <f t="shared" ca="1" si="42"/>
        <v>0.41795583029701933</v>
      </c>
      <c r="C223" s="11">
        <f t="shared" ca="1" si="41"/>
        <v>11749.940873570909</v>
      </c>
      <c r="D223" s="11">
        <f t="shared" ca="1" si="44"/>
        <v>10426.969234372105</v>
      </c>
      <c r="E223" s="11">
        <f t="shared" ca="1" si="45"/>
        <v>9696.7742374949903</v>
      </c>
      <c r="F223" s="11">
        <f t="shared" ca="1" si="45"/>
        <v>8673.8211126683836</v>
      </c>
      <c r="G223" s="11">
        <f t="shared" ca="1" si="45"/>
        <v>7716.8998470104461</v>
      </c>
      <c r="H223" s="11">
        <f t="shared" ca="1" si="45"/>
        <v>6853.4486952500956</v>
      </c>
      <c r="I223" s="11">
        <f t="shared" ca="1" si="45"/>
        <v>6093.3445335126926</v>
      </c>
      <c r="J223" s="11">
        <f t="shared" ca="1" si="45"/>
        <v>5434.0165551616328</v>
      </c>
      <c r="K223" s="11">
        <f t="shared" ca="1" si="45"/>
        <v>4866.1404684159697</v>
      </c>
      <c r="L223" s="11">
        <f t="shared" ca="1" si="45"/>
        <v>4377.8614706763037</v>
      </c>
      <c r="M223" s="11">
        <f t="shared" ca="1" si="45"/>
        <v>3957.2693577681457</v>
      </c>
      <c r="N223" s="11">
        <f t="shared" ca="1" si="45"/>
        <v>3593.5743440531551</v>
      </c>
      <c r="O223" s="11">
        <f t="shared" ca="1" si="45"/>
        <v>3277.5078059576858</v>
      </c>
      <c r="P223" s="11">
        <f t="shared" ca="1" si="45"/>
        <v>3001.3288028849456</v>
      </c>
      <c r="Q223" s="11">
        <f t="shared" ca="1" si="45"/>
        <v>2758.6626466041248</v>
      </c>
      <c r="R223" s="11">
        <f t="shared" ca="1" si="45"/>
        <v>2544.2895040248363</v>
      </c>
      <c r="S223" s="11">
        <f t="shared" ca="1" si="45"/>
        <v>2353.9375305387234</v>
      </c>
      <c r="T223" s="11">
        <f t="shared" ca="1" si="45"/>
        <v>2184.1016522657478</v>
      </c>
      <c r="U223" s="11">
        <f t="shared" ca="1" si="45"/>
        <v>2031.8930973360666</v>
      </c>
      <c r="V223" s="11">
        <f t="shared" ref="V223:AJ238" ca="1" si="46">V222+(($B222+$B223)/2)^(4/3)/$B$4*$B$3</f>
        <v>1894.9178938698547</v>
      </c>
      <c r="W223" s="11">
        <f t="shared" ca="1" si="46"/>
        <v>1771.1801441432715</v>
      </c>
      <c r="X223" s="11">
        <f t="shared" ca="1" si="46"/>
        <v>1659.00550350341</v>
      </c>
      <c r="Y223" s="11">
        <f t="shared" ca="1" si="46"/>
        <v>1556.9807265339084</v>
      </c>
      <c r="Z223" s="11">
        <f t="shared" ca="1" si="46"/>
        <v>1463.9058250340695</v>
      </c>
      <c r="AA223" s="11">
        <f t="shared" ca="1" si="46"/>
        <v>1378.75606788051</v>
      </c>
      <c r="AB223" s="11">
        <f t="shared" ca="1" si="46"/>
        <v>1300.6516507011438</v>
      </c>
      <c r="AC223" s="11">
        <f t="shared" ca="1" si="46"/>
        <v>1228.8333516181128</v>
      </c>
      <c r="AD223" s="11">
        <f t="shared" ca="1" si="46"/>
        <v>1162.6428746339132</v>
      </c>
      <c r="AE223" s="11">
        <f t="shared" ca="1" si="46"/>
        <v>1101.5068805831911</v>
      </c>
      <c r="AF223" s="11">
        <f t="shared" ca="1" si="46"/>
        <v>1044.9239342893879</v>
      </c>
      <c r="AG223" s="11">
        <f t="shared" ca="1" si="46"/>
        <v>992.45377111662742</v>
      </c>
      <c r="AH223" s="11">
        <f t="shared" ca="1" si="46"/>
        <v>943.70841919293912</v>
      </c>
      <c r="AI223" s="11">
        <f t="shared" ca="1" si="46"/>
        <v>898.34481519182373</v>
      </c>
      <c r="AJ223" s="11">
        <f t="shared" ca="1" si="46"/>
        <v>856.05862936838412</v>
      </c>
    </row>
    <row r="224" spans="1:36" x14ac:dyDescent="0.2">
      <c r="A224" s="11">
        <f t="shared" si="40"/>
        <v>426.00099999999998</v>
      </c>
      <c r="B224" s="11">
        <f t="shared" ca="1" si="42"/>
        <v>0.4139552035995766</v>
      </c>
      <c r="C224" s="11">
        <f t="shared" ca="1" si="41"/>
        <v>11750.25137422435</v>
      </c>
      <c r="D224" s="11">
        <f t="shared" ca="1" si="44"/>
        <v>10427.277745709422</v>
      </c>
      <c r="E224" s="11">
        <f t="shared" ca="1" si="45"/>
        <v>9697.0847381484309</v>
      </c>
      <c r="F224" s="11">
        <f t="shared" ca="1" si="45"/>
        <v>8674.1316133218243</v>
      </c>
      <c r="G224" s="11">
        <f t="shared" ca="1" si="45"/>
        <v>7717.2103476638858</v>
      </c>
      <c r="H224" s="11">
        <f t="shared" ca="1" si="45"/>
        <v>6853.7591959035353</v>
      </c>
      <c r="I224" s="11">
        <f t="shared" ca="1" si="45"/>
        <v>6093.6550341661323</v>
      </c>
      <c r="J224" s="11">
        <f t="shared" ca="1" si="45"/>
        <v>5434.3270558150725</v>
      </c>
      <c r="K224" s="11">
        <f t="shared" ca="1" si="45"/>
        <v>4866.4509690694094</v>
      </c>
      <c r="L224" s="11">
        <f t="shared" ca="1" si="45"/>
        <v>4378.1719713297434</v>
      </c>
      <c r="M224" s="11">
        <f t="shared" ca="1" si="45"/>
        <v>3957.5798584215854</v>
      </c>
      <c r="N224" s="11">
        <f t="shared" ca="1" si="45"/>
        <v>3593.8848447065948</v>
      </c>
      <c r="O224" s="11">
        <f t="shared" ca="1" si="45"/>
        <v>3277.8183066111255</v>
      </c>
      <c r="P224" s="11">
        <f t="shared" ca="1" si="45"/>
        <v>3001.6393035383853</v>
      </c>
      <c r="Q224" s="11">
        <f t="shared" ca="1" si="45"/>
        <v>2758.9731472575645</v>
      </c>
      <c r="R224" s="11">
        <f t="shared" ca="1" si="45"/>
        <v>2544.600004678276</v>
      </c>
      <c r="S224" s="11">
        <f t="shared" ca="1" si="45"/>
        <v>2354.2480311921631</v>
      </c>
      <c r="T224" s="11">
        <f t="shared" ca="1" si="45"/>
        <v>2184.4121529191875</v>
      </c>
      <c r="U224" s="11">
        <f t="shared" ca="1" si="45"/>
        <v>2032.2035979895063</v>
      </c>
      <c r="V224" s="11">
        <f t="shared" ca="1" si="46"/>
        <v>1895.2283945232944</v>
      </c>
      <c r="W224" s="11">
        <f t="shared" ca="1" si="46"/>
        <v>1771.4906447967112</v>
      </c>
      <c r="X224" s="11">
        <f t="shared" ca="1" si="46"/>
        <v>1659.3160041568497</v>
      </c>
      <c r="Y224" s="11">
        <f t="shared" ca="1" si="46"/>
        <v>1557.2912271873481</v>
      </c>
      <c r="Z224" s="11">
        <f t="shared" ca="1" si="46"/>
        <v>1464.2163256875092</v>
      </c>
      <c r="AA224" s="11">
        <f t="shared" ca="1" si="46"/>
        <v>1379.0665685339497</v>
      </c>
      <c r="AB224" s="11">
        <f t="shared" ca="1" si="46"/>
        <v>1300.9621513545835</v>
      </c>
      <c r="AC224" s="11">
        <f t="shared" ca="1" si="46"/>
        <v>1229.1438522715525</v>
      </c>
      <c r="AD224" s="11">
        <f t="shared" ca="1" si="46"/>
        <v>1162.9533752873529</v>
      </c>
      <c r="AE224" s="11">
        <f t="shared" ca="1" si="46"/>
        <v>1101.8173812366308</v>
      </c>
      <c r="AF224" s="11">
        <f t="shared" ca="1" si="46"/>
        <v>1045.2344349428276</v>
      </c>
      <c r="AG224" s="11">
        <f t="shared" ca="1" si="46"/>
        <v>992.76427177006724</v>
      </c>
      <c r="AH224" s="11">
        <f t="shared" ca="1" si="46"/>
        <v>944.01891984637894</v>
      </c>
      <c r="AI224" s="11">
        <f t="shared" ca="1" si="46"/>
        <v>898.65531584526354</v>
      </c>
      <c r="AJ224" s="11">
        <f t="shared" ca="1" si="46"/>
        <v>856.36913002182393</v>
      </c>
    </row>
    <row r="225" spans="1:36" x14ac:dyDescent="0.2">
      <c r="A225" s="11">
        <f t="shared" si="40"/>
        <v>428.00099999999998</v>
      </c>
      <c r="B225" s="11">
        <f t="shared" ca="1" si="42"/>
        <v>0.41001101247060712</v>
      </c>
      <c r="C225" s="11">
        <f t="shared" ca="1" si="41"/>
        <v>11750.557927442404</v>
      </c>
      <c r="D225" s="11">
        <f t="shared" ca="1" si="44"/>
        <v>10427.582343930129</v>
      </c>
      <c r="E225" s="11">
        <f t="shared" ref="E225:U239" ca="1" si="47">E224+(($B224+$B225)/2)^(4/3)/$B$4*$B$3</f>
        <v>9697.3912913664844</v>
      </c>
      <c r="F225" s="11">
        <f t="shared" ca="1" si="47"/>
        <v>8674.4381665398778</v>
      </c>
      <c r="G225" s="11">
        <f t="shared" ca="1" si="47"/>
        <v>7717.5169008819385</v>
      </c>
      <c r="H225" s="11">
        <f t="shared" ca="1" si="47"/>
        <v>6854.0657491215879</v>
      </c>
      <c r="I225" s="11">
        <f t="shared" ca="1" si="47"/>
        <v>6093.9615873841849</v>
      </c>
      <c r="J225" s="11">
        <f t="shared" ca="1" si="47"/>
        <v>5434.6336090331251</v>
      </c>
      <c r="K225" s="11">
        <f t="shared" ca="1" si="47"/>
        <v>4866.7575222874621</v>
      </c>
      <c r="L225" s="11">
        <f t="shared" ca="1" si="47"/>
        <v>4378.478524547796</v>
      </c>
      <c r="M225" s="11">
        <f t="shared" ca="1" si="47"/>
        <v>3957.8864116396385</v>
      </c>
      <c r="N225" s="11">
        <f t="shared" ca="1" si="47"/>
        <v>3594.1913979246478</v>
      </c>
      <c r="O225" s="11">
        <f t="shared" ca="1" si="47"/>
        <v>3278.1248598291786</v>
      </c>
      <c r="P225" s="11">
        <f t="shared" ca="1" si="47"/>
        <v>3001.9458567564384</v>
      </c>
      <c r="Q225" s="11">
        <f t="shared" ca="1" si="47"/>
        <v>2759.2797004756176</v>
      </c>
      <c r="R225" s="11">
        <f t="shared" ca="1" si="47"/>
        <v>2544.9065578963291</v>
      </c>
      <c r="S225" s="11">
        <f t="shared" ca="1" si="47"/>
        <v>2354.5545844102162</v>
      </c>
      <c r="T225" s="11">
        <f t="shared" ca="1" si="47"/>
        <v>2184.7187061372406</v>
      </c>
      <c r="U225" s="11">
        <f t="shared" ca="1" si="47"/>
        <v>2032.5101512075591</v>
      </c>
      <c r="V225" s="11">
        <f t="shared" ca="1" si="46"/>
        <v>1895.5349477413472</v>
      </c>
      <c r="W225" s="11">
        <f t="shared" ca="1" si="46"/>
        <v>1771.797198014764</v>
      </c>
      <c r="X225" s="11">
        <f t="shared" ca="1" si="46"/>
        <v>1659.6225573749025</v>
      </c>
      <c r="Y225" s="11">
        <f t="shared" ca="1" si="46"/>
        <v>1557.597780405401</v>
      </c>
      <c r="Z225" s="11">
        <f t="shared" ca="1" si="46"/>
        <v>1464.522878905562</v>
      </c>
      <c r="AA225" s="11">
        <f t="shared" ca="1" si="46"/>
        <v>1379.3731217520026</v>
      </c>
      <c r="AB225" s="11">
        <f t="shared" ca="1" si="46"/>
        <v>1301.2687045726364</v>
      </c>
      <c r="AC225" s="11">
        <f t="shared" ca="1" si="46"/>
        <v>1229.4504054896054</v>
      </c>
      <c r="AD225" s="11">
        <f t="shared" ca="1" si="46"/>
        <v>1163.2599285054057</v>
      </c>
      <c r="AE225" s="11">
        <f t="shared" ca="1" si="46"/>
        <v>1102.1239344546836</v>
      </c>
      <c r="AF225" s="11">
        <f t="shared" ca="1" si="46"/>
        <v>1045.5409881608805</v>
      </c>
      <c r="AG225" s="11">
        <f t="shared" ca="1" si="46"/>
        <v>993.07082498812019</v>
      </c>
      <c r="AH225" s="11">
        <f t="shared" ca="1" si="46"/>
        <v>944.32547306443189</v>
      </c>
      <c r="AI225" s="11">
        <f t="shared" ca="1" si="46"/>
        <v>898.9618690633165</v>
      </c>
      <c r="AJ225" s="11">
        <f t="shared" ca="1" si="46"/>
        <v>856.67568323987689</v>
      </c>
    </row>
    <row r="226" spans="1:36" x14ac:dyDescent="0.2">
      <c r="A226" s="11">
        <f t="shared" si="40"/>
        <v>430.00099999999998</v>
      </c>
      <c r="B226" s="11">
        <f t="shared" ca="1" si="42"/>
        <v>0.40612220862977477</v>
      </c>
      <c r="C226" s="11">
        <f t="shared" ca="1" si="41"/>
        <v>11750.860601185514</v>
      </c>
      <c r="D226" s="11">
        <f t="shared" ca="1" si="44"/>
        <v>10427.883096249883</v>
      </c>
      <c r="E226" s="11">
        <f t="shared" ca="1" si="47"/>
        <v>9697.6939651095945</v>
      </c>
      <c r="F226" s="11">
        <f t="shared" ca="1" si="47"/>
        <v>8674.7408402829878</v>
      </c>
      <c r="G226" s="11">
        <f t="shared" ca="1" si="47"/>
        <v>7717.8195746250485</v>
      </c>
      <c r="H226" s="11">
        <f t="shared" ca="1" si="47"/>
        <v>6854.368422864698</v>
      </c>
      <c r="I226" s="11">
        <f t="shared" ca="1" si="47"/>
        <v>6094.264261127295</v>
      </c>
      <c r="J226" s="11">
        <f t="shared" ca="1" si="47"/>
        <v>5434.9362827762352</v>
      </c>
      <c r="K226" s="11">
        <f t="shared" ca="1" si="47"/>
        <v>4867.0601960305721</v>
      </c>
      <c r="L226" s="11">
        <f t="shared" ca="1" si="47"/>
        <v>4378.7811982909061</v>
      </c>
      <c r="M226" s="11">
        <f t="shared" ca="1" si="47"/>
        <v>3958.189085382749</v>
      </c>
      <c r="N226" s="11">
        <f t="shared" ca="1" si="47"/>
        <v>3594.4940716677584</v>
      </c>
      <c r="O226" s="11">
        <f t="shared" ca="1" si="47"/>
        <v>3278.4275335722891</v>
      </c>
      <c r="P226" s="11">
        <f t="shared" ca="1" si="47"/>
        <v>3002.2485304995489</v>
      </c>
      <c r="Q226" s="11">
        <f t="shared" ca="1" si="47"/>
        <v>2759.5823742187281</v>
      </c>
      <c r="R226" s="11">
        <f t="shared" ca="1" si="47"/>
        <v>2545.2092316394396</v>
      </c>
      <c r="S226" s="11">
        <f t="shared" ca="1" si="47"/>
        <v>2354.8572581533267</v>
      </c>
      <c r="T226" s="11">
        <f t="shared" ca="1" si="47"/>
        <v>2185.0213798803511</v>
      </c>
      <c r="U226" s="11">
        <f t="shared" ca="1" si="47"/>
        <v>2032.8128249506694</v>
      </c>
      <c r="V226" s="11">
        <f t="shared" ca="1" si="46"/>
        <v>1895.8376214844575</v>
      </c>
      <c r="W226" s="11">
        <f t="shared" ca="1" si="46"/>
        <v>1772.0998717578743</v>
      </c>
      <c r="X226" s="11">
        <f t="shared" ca="1" si="46"/>
        <v>1659.9252311180128</v>
      </c>
      <c r="Y226" s="11">
        <f t="shared" ca="1" si="46"/>
        <v>1557.9004541485112</v>
      </c>
      <c r="Z226" s="11">
        <f t="shared" ca="1" si="46"/>
        <v>1464.8255526486723</v>
      </c>
      <c r="AA226" s="11">
        <f t="shared" ca="1" si="46"/>
        <v>1379.6757954951129</v>
      </c>
      <c r="AB226" s="11">
        <f t="shared" ca="1" si="46"/>
        <v>1301.5713783157466</v>
      </c>
      <c r="AC226" s="11">
        <f t="shared" ca="1" si="46"/>
        <v>1229.7530792327157</v>
      </c>
      <c r="AD226" s="11">
        <f t="shared" ca="1" si="46"/>
        <v>1163.562602248516</v>
      </c>
      <c r="AE226" s="11">
        <f t="shared" ca="1" si="46"/>
        <v>1102.4266081977939</v>
      </c>
      <c r="AF226" s="11">
        <f t="shared" ca="1" si="46"/>
        <v>1045.8436619039908</v>
      </c>
      <c r="AG226" s="11">
        <f t="shared" ca="1" si="46"/>
        <v>993.3734987312306</v>
      </c>
      <c r="AH226" s="11">
        <f t="shared" ca="1" si="46"/>
        <v>944.62814680754229</v>
      </c>
      <c r="AI226" s="11">
        <f t="shared" ca="1" si="46"/>
        <v>899.2645428064269</v>
      </c>
      <c r="AJ226" s="11">
        <f t="shared" ca="1" si="46"/>
        <v>856.97835698298729</v>
      </c>
    </row>
    <row r="227" spans="1:36" x14ac:dyDescent="0.2">
      <c r="A227" s="11">
        <f t="shared" si="40"/>
        <v>432.00099999999998</v>
      </c>
      <c r="B227" s="11">
        <f t="shared" ca="1" si="42"/>
        <v>0.40228776788430576</v>
      </c>
      <c r="C227" s="11">
        <f t="shared" ca="1" si="41"/>
        <v>11751.159461942218</v>
      </c>
      <c r="D227" s="11">
        <f t="shared" ca="1" si="44"/>
        <v>10428.180068431864</v>
      </c>
      <c r="E227" s="11">
        <f t="shared" ca="1" si="47"/>
        <v>9697.9928258662985</v>
      </c>
      <c r="F227" s="11">
        <f t="shared" ca="1" si="47"/>
        <v>8675.0397010396919</v>
      </c>
      <c r="G227" s="11">
        <f t="shared" ca="1" si="47"/>
        <v>7718.1184353817525</v>
      </c>
      <c r="H227" s="11">
        <f t="shared" ca="1" si="47"/>
        <v>6854.667283621402</v>
      </c>
      <c r="I227" s="11">
        <f t="shared" ca="1" si="47"/>
        <v>6094.563121883999</v>
      </c>
      <c r="J227" s="11">
        <f t="shared" ca="1" si="47"/>
        <v>5435.2351435329392</v>
      </c>
      <c r="K227" s="11">
        <f t="shared" ca="1" si="47"/>
        <v>4867.3590567872761</v>
      </c>
      <c r="L227" s="11">
        <f t="shared" ca="1" si="47"/>
        <v>4379.0800590476101</v>
      </c>
      <c r="M227" s="11">
        <f t="shared" ca="1" si="47"/>
        <v>3958.4879461394535</v>
      </c>
      <c r="N227" s="11">
        <f t="shared" ca="1" si="47"/>
        <v>3594.7929324244628</v>
      </c>
      <c r="O227" s="11">
        <f t="shared" ca="1" si="47"/>
        <v>3278.7263943289936</v>
      </c>
      <c r="P227" s="11">
        <f t="shared" ca="1" si="47"/>
        <v>3002.5473912562534</v>
      </c>
      <c r="Q227" s="11">
        <f t="shared" ca="1" si="47"/>
        <v>2759.8812349754326</v>
      </c>
      <c r="R227" s="11">
        <f t="shared" ca="1" si="47"/>
        <v>2545.5080923961441</v>
      </c>
      <c r="S227" s="11">
        <f t="shared" ca="1" si="47"/>
        <v>2355.1561189100312</v>
      </c>
      <c r="T227" s="11">
        <f t="shared" ca="1" si="47"/>
        <v>2185.3202406370556</v>
      </c>
      <c r="U227" s="11">
        <f t="shared" ca="1" si="47"/>
        <v>2033.1116857073737</v>
      </c>
      <c r="V227" s="11">
        <f t="shared" ca="1" si="46"/>
        <v>1896.1364822411617</v>
      </c>
      <c r="W227" s="11">
        <f t="shared" ca="1" si="46"/>
        <v>1772.3987325145786</v>
      </c>
      <c r="X227" s="11">
        <f t="shared" ca="1" si="46"/>
        <v>1660.224091874717</v>
      </c>
      <c r="Y227" s="11">
        <f t="shared" ca="1" si="46"/>
        <v>1558.1993149052155</v>
      </c>
      <c r="Z227" s="11">
        <f t="shared" ca="1" si="46"/>
        <v>1465.1244134053766</v>
      </c>
      <c r="AA227" s="11">
        <f t="shared" ca="1" si="46"/>
        <v>1379.9746562518171</v>
      </c>
      <c r="AB227" s="11">
        <f t="shared" ca="1" si="46"/>
        <v>1301.8702390724509</v>
      </c>
      <c r="AC227" s="11">
        <f t="shared" ca="1" si="46"/>
        <v>1230.0519399894199</v>
      </c>
      <c r="AD227" s="11">
        <f t="shared" ca="1" si="46"/>
        <v>1163.8614630052202</v>
      </c>
      <c r="AE227" s="11">
        <f t="shared" ca="1" si="46"/>
        <v>1102.7254689544982</v>
      </c>
      <c r="AF227" s="11">
        <f t="shared" ca="1" si="46"/>
        <v>1046.142522660695</v>
      </c>
      <c r="AG227" s="11">
        <f t="shared" ca="1" si="46"/>
        <v>993.67235948793484</v>
      </c>
      <c r="AH227" s="11">
        <f t="shared" ca="1" si="46"/>
        <v>944.92700756424654</v>
      </c>
      <c r="AI227" s="11">
        <f t="shared" ca="1" si="46"/>
        <v>899.56340356313115</v>
      </c>
      <c r="AJ227" s="11">
        <f t="shared" ca="1" si="46"/>
        <v>857.27721773969154</v>
      </c>
    </row>
    <row r="228" spans="1:36" x14ac:dyDescent="0.2">
      <c r="A228" s="11">
        <f t="shared" si="40"/>
        <v>434.00099999999998</v>
      </c>
      <c r="B228" s="11">
        <f t="shared" ca="1" si="42"/>
        <v>0.39850668947095036</v>
      </c>
      <c r="C228" s="11">
        <f t="shared" ca="1" si="41"/>
        <v>11751.454574767473</v>
      </c>
      <c r="D228" s="11">
        <f t="shared" ca="1" si="44"/>
        <v>10428.473324824517</v>
      </c>
      <c r="E228" s="11">
        <f t="shared" ca="1" si="47"/>
        <v>9698.2879386915538</v>
      </c>
      <c r="F228" s="11">
        <f t="shared" ca="1" si="47"/>
        <v>8675.3348138649471</v>
      </c>
      <c r="G228" s="11">
        <f t="shared" ca="1" si="47"/>
        <v>7718.4135482070087</v>
      </c>
      <c r="H228" s="11">
        <f t="shared" ca="1" si="47"/>
        <v>6854.9623964466582</v>
      </c>
      <c r="I228" s="11">
        <f t="shared" ca="1" si="47"/>
        <v>6094.8582347092552</v>
      </c>
      <c r="J228" s="11">
        <f t="shared" ca="1" si="47"/>
        <v>5435.5302563581954</v>
      </c>
      <c r="K228" s="11">
        <f t="shared" ca="1" si="47"/>
        <v>4867.6541696125323</v>
      </c>
      <c r="L228" s="11">
        <f t="shared" ca="1" si="47"/>
        <v>4379.3751718728663</v>
      </c>
      <c r="M228" s="11">
        <f t="shared" ca="1" si="47"/>
        <v>3958.7830589647097</v>
      </c>
      <c r="N228" s="11">
        <f t="shared" ca="1" si="47"/>
        <v>3595.088045249719</v>
      </c>
      <c r="O228" s="11">
        <f t="shared" ca="1" si="47"/>
        <v>3279.0215071542498</v>
      </c>
      <c r="P228" s="11">
        <f t="shared" ca="1" si="47"/>
        <v>3002.8425040815096</v>
      </c>
      <c r="Q228" s="11">
        <f t="shared" ca="1" si="47"/>
        <v>2760.1763478006887</v>
      </c>
      <c r="R228" s="11">
        <f t="shared" ca="1" si="47"/>
        <v>2545.8032052214003</v>
      </c>
      <c r="S228" s="11">
        <f t="shared" ca="1" si="47"/>
        <v>2355.4512317352874</v>
      </c>
      <c r="T228" s="11">
        <f t="shared" ca="1" si="47"/>
        <v>2185.6153534623118</v>
      </c>
      <c r="U228" s="11">
        <f t="shared" ca="1" si="47"/>
        <v>2033.4067985326296</v>
      </c>
      <c r="V228" s="11">
        <f t="shared" ca="1" si="46"/>
        <v>1896.4315950664177</v>
      </c>
      <c r="W228" s="11">
        <f t="shared" ca="1" si="46"/>
        <v>1772.6938453398345</v>
      </c>
      <c r="X228" s="11">
        <f t="shared" ca="1" si="46"/>
        <v>1660.519204699973</v>
      </c>
      <c r="Y228" s="11">
        <f t="shared" ca="1" si="46"/>
        <v>1558.4944277304714</v>
      </c>
      <c r="Z228" s="11">
        <f t="shared" ca="1" si="46"/>
        <v>1465.4195262306325</v>
      </c>
      <c r="AA228" s="11">
        <f t="shared" ca="1" si="46"/>
        <v>1380.2697690770731</v>
      </c>
      <c r="AB228" s="11">
        <f t="shared" ca="1" si="46"/>
        <v>1302.1653518977068</v>
      </c>
      <c r="AC228" s="11">
        <f t="shared" ca="1" si="46"/>
        <v>1230.3470528146759</v>
      </c>
      <c r="AD228" s="11">
        <f t="shared" ca="1" si="46"/>
        <v>1164.1565758304762</v>
      </c>
      <c r="AE228" s="11">
        <f t="shared" ca="1" si="46"/>
        <v>1103.0205817797541</v>
      </c>
      <c r="AF228" s="11">
        <f t="shared" ca="1" si="46"/>
        <v>1046.437635485951</v>
      </c>
      <c r="AG228" s="11">
        <f t="shared" ca="1" si="46"/>
        <v>993.9674723131908</v>
      </c>
      <c r="AH228" s="11">
        <f t="shared" ca="1" si="46"/>
        <v>945.22212038950249</v>
      </c>
      <c r="AI228" s="11">
        <f t="shared" ca="1" si="46"/>
        <v>899.8585163883871</v>
      </c>
      <c r="AJ228" s="11">
        <f t="shared" ca="1" si="46"/>
        <v>857.57233056494749</v>
      </c>
    </row>
    <row r="229" spans="1:36" x14ac:dyDescent="0.2">
      <c r="A229" s="11">
        <f t="shared" si="40"/>
        <v>436.00099999999998</v>
      </c>
      <c r="B229" s="11">
        <f t="shared" ca="1" si="42"/>
        <v>0.39477799541873848</v>
      </c>
      <c r="C229" s="11">
        <f t="shared" ca="1" si="41"/>
        <v>11751.746003319826</v>
      </c>
      <c r="D229" s="11">
        <f t="shared" ca="1" si="44"/>
        <v>10428.762928398148</v>
      </c>
      <c r="E229" s="11">
        <f t="shared" ca="1" si="47"/>
        <v>9698.5793672439067</v>
      </c>
      <c r="F229" s="11">
        <f t="shared" ca="1" si="47"/>
        <v>8675.6262424173001</v>
      </c>
      <c r="G229" s="11">
        <f t="shared" ca="1" si="47"/>
        <v>7718.7049767593608</v>
      </c>
      <c r="H229" s="11">
        <f t="shared" ca="1" si="47"/>
        <v>6855.2538249990102</v>
      </c>
      <c r="I229" s="11">
        <f t="shared" ca="1" si="47"/>
        <v>6095.1496632616072</v>
      </c>
      <c r="J229" s="11">
        <f t="shared" ca="1" si="47"/>
        <v>5435.8216849105474</v>
      </c>
      <c r="K229" s="11">
        <f t="shared" ca="1" si="47"/>
        <v>4867.9455981648844</v>
      </c>
      <c r="L229" s="11">
        <f t="shared" ca="1" si="47"/>
        <v>4379.6666004252183</v>
      </c>
      <c r="M229" s="11">
        <f t="shared" ca="1" si="47"/>
        <v>3959.0744875170622</v>
      </c>
      <c r="N229" s="11">
        <f t="shared" ca="1" si="47"/>
        <v>3595.3794738020715</v>
      </c>
      <c r="O229" s="11">
        <f t="shared" ca="1" si="47"/>
        <v>3279.3129357066023</v>
      </c>
      <c r="P229" s="11">
        <f t="shared" ca="1" si="47"/>
        <v>3003.1339326338621</v>
      </c>
      <c r="Q229" s="11">
        <f t="shared" ca="1" si="47"/>
        <v>2760.4677763530412</v>
      </c>
      <c r="R229" s="11">
        <f t="shared" ca="1" si="47"/>
        <v>2546.0946337737528</v>
      </c>
      <c r="S229" s="11">
        <f t="shared" ca="1" si="47"/>
        <v>2355.7426602876399</v>
      </c>
      <c r="T229" s="11">
        <f t="shared" ca="1" si="47"/>
        <v>2185.9067820146643</v>
      </c>
      <c r="U229" s="11">
        <f t="shared" ca="1" si="47"/>
        <v>2033.6982270849819</v>
      </c>
      <c r="V229" s="11">
        <f t="shared" ca="1" si="46"/>
        <v>1896.72302361877</v>
      </c>
      <c r="W229" s="11">
        <f t="shared" ca="1" si="46"/>
        <v>1772.9852738921868</v>
      </c>
      <c r="X229" s="11">
        <f t="shared" ca="1" si="46"/>
        <v>1660.8106332523253</v>
      </c>
      <c r="Y229" s="11">
        <f t="shared" ca="1" si="46"/>
        <v>1558.7858562828237</v>
      </c>
      <c r="Z229" s="11">
        <f t="shared" ca="1" si="46"/>
        <v>1465.7109547829848</v>
      </c>
      <c r="AA229" s="11">
        <f t="shared" ca="1" si="46"/>
        <v>1380.5611976294254</v>
      </c>
      <c r="AB229" s="11">
        <f t="shared" ca="1" si="46"/>
        <v>1302.4567804500591</v>
      </c>
      <c r="AC229" s="11">
        <f t="shared" ca="1" si="46"/>
        <v>1230.6384813670281</v>
      </c>
      <c r="AD229" s="11">
        <f t="shared" ca="1" si="46"/>
        <v>1164.4480043828285</v>
      </c>
      <c r="AE229" s="11">
        <f t="shared" ca="1" si="46"/>
        <v>1103.3120103321064</v>
      </c>
      <c r="AF229" s="11">
        <f t="shared" ca="1" si="46"/>
        <v>1046.7290640383032</v>
      </c>
      <c r="AG229" s="11">
        <f t="shared" ca="1" si="46"/>
        <v>994.25890086554318</v>
      </c>
      <c r="AH229" s="11">
        <f t="shared" ca="1" si="46"/>
        <v>945.51354894185488</v>
      </c>
      <c r="AI229" s="11">
        <f t="shared" ca="1" si="46"/>
        <v>900.14994494073949</v>
      </c>
      <c r="AJ229" s="11">
        <f t="shared" ca="1" si="46"/>
        <v>857.86375911729988</v>
      </c>
    </row>
    <row r="230" spans="1:36" x14ac:dyDescent="0.2">
      <c r="A230" s="11">
        <f t="shared" si="40"/>
        <v>438.00099999999998</v>
      </c>
      <c r="B230" s="11">
        <f t="shared" ca="1" si="42"/>
        <v>0.39110072993178191</v>
      </c>
      <c r="C230" s="11">
        <f t="shared" ca="1" si="41"/>
        <v>11752.033809897448</v>
      </c>
      <c r="D230" s="11">
        <f t="shared" ca="1" si="44"/>
        <v>10429.048940780407</v>
      </c>
      <c r="E230" s="11">
        <f t="shared" ca="1" si="47"/>
        <v>9698.8671738215289</v>
      </c>
      <c r="F230" s="11">
        <f t="shared" ca="1" si="47"/>
        <v>8675.9140489949223</v>
      </c>
      <c r="G230" s="11">
        <f t="shared" ca="1" si="47"/>
        <v>7718.9927833369829</v>
      </c>
      <c r="H230" s="11">
        <f t="shared" ca="1" si="47"/>
        <v>6855.5416315766324</v>
      </c>
      <c r="I230" s="11">
        <f t="shared" ca="1" si="47"/>
        <v>6095.4374698392294</v>
      </c>
      <c r="J230" s="11">
        <f t="shared" ca="1" si="47"/>
        <v>5436.1094914881696</v>
      </c>
      <c r="K230" s="11">
        <f t="shared" ca="1" si="47"/>
        <v>4868.2334047425065</v>
      </c>
      <c r="L230" s="11">
        <f t="shared" ca="1" si="47"/>
        <v>4379.9544070028405</v>
      </c>
      <c r="M230" s="11">
        <f t="shared" ca="1" si="47"/>
        <v>3959.3622940946843</v>
      </c>
      <c r="N230" s="11">
        <f t="shared" ca="1" si="47"/>
        <v>3595.6672803796937</v>
      </c>
      <c r="O230" s="11">
        <f t="shared" ca="1" si="47"/>
        <v>3279.6007422842245</v>
      </c>
      <c r="P230" s="11">
        <f t="shared" ca="1" si="47"/>
        <v>3003.4217392114842</v>
      </c>
      <c r="Q230" s="11">
        <f t="shared" ca="1" si="47"/>
        <v>2760.7555829306634</v>
      </c>
      <c r="R230" s="11">
        <f t="shared" ca="1" si="47"/>
        <v>2546.382440351375</v>
      </c>
      <c r="S230" s="11">
        <f t="shared" ca="1" si="47"/>
        <v>2356.030466865262</v>
      </c>
      <c r="T230" s="11">
        <f t="shared" ca="1" si="47"/>
        <v>2186.1945885922864</v>
      </c>
      <c r="U230" s="11">
        <f t="shared" ca="1" si="47"/>
        <v>2033.9860336626041</v>
      </c>
      <c r="V230" s="11">
        <f t="shared" ca="1" si="46"/>
        <v>1897.0108301963921</v>
      </c>
      <c r="W230" s="11">
        <f t="shared" ca="1" si="46"/>
        <v>1773.273080469809</v>
      </c>
      <c r="X230" s="11">
        <f t="shared" ca="1" si="46"/>
        <v>1661.0984398299474</v>
      </c>
      <c r="Y230" s="11">
        <f t="shared" ca="1" si="46"/>
        <v>1559.0736628604459</v>
      </c>
      <c r="Z230" s="11">
        <f t="shared" ca="1" si="46"/>
        <v>1465.998761360607</v>
      </c>
      <c r="AA230" s="11">
        <f t="shared" ca="1" si="46"/>
        <v>1380.8490042070475</v>
      </c>
      <c r="AB230" s="11">
        <f t="shared" ca="1" si="46"/>
        <v>1302.7445870276813</v>
      </c>
      <c r="AC230" s="11">
        <f t="shared" ca="1" si="46"/>
        <v>1230.9262879446503</v>
      </c>
      <c r="AD230" s="11">
        <f t="shared" ca="1" si="46"/>
        <v>1164.7358109604506</v>
      </c>
      <c r="AE230" s="11">
        <f t="shared" ca="1" si="46"/>
        <v>1103.5998169097286</v>
      </c>
      <c r="AF230" s="11">
        <f t="shared" ca="1" si="46"/>
        <v>1047.0168706159254</v>
      </c>
      <c r="AG230" s="11">
        <f t="shared" ca="1" si="46"/>
        <v>994.54670744316536</v>
      </c>
      <c r="AH230" s="11">
        <f t="shared" ca="1" si="46"/>
        <v>945.80135551947706</v>
      </c>
      <c r="AI230" s="11">
        <f t="shared" ca="1" si="46"/>
        <v>900.43775151836167</v>
      </c>
      <c r="AJ230" s="11">
        <f t="shared" ca="1" si="46"/>
        <v>858.15156569492206</v>
      </c>
    </row>
    <row r="231" spans="1:36" x14ac:dyDescent="0.2">
      <c r="A231" s="11">
        <f t="shared" si="40"/>
        <v>440.00099999999998</v>
      </c>
      <c r="B231" s="11">
        <f t="shared" ca="1" si="42"/>
        <v>0.38747395879141011</v>
      </c>
      <c r="C231" s="11">
        <f t="shared" ca="1" si="41"/>
        <v>11752.318055473099</v>
      </c>
      <c r="D231" s="11">
        <f t="shared" ca="1" si="44"/>
        <v>10429.331422290721</v>
      </c>
      <c r="E231" s="11">
        <f t="shared" ca="1" si="47"/>
        <v>9699.1514193971798</v>
      </c>
      <c r="F231" s="11">
        <f t="shared" ca="1" si="47"/>
        <v>8676.1982945705731</v>
      </c>
      <c r="G231" s="11">
        <f t="shared" ca="1" si="47"/>
        <v>7719.2770289126338</v>
      </c>
      <c r="H231" s="11">
        <f t="shared" ca="1" si="47"/>
        <v>6855.8258771522833</v>
      </c>
      <c r="I231" s="11">
        <f t="shared" ca="1" si="47"/>
        <v>6095.7217154148802</v>
      </c>
      <c r="J231" s="11">
        <f t="shared" ca="1" si="47"/>
        <v>5436.3937370638205</v>
      </c>
      <c r="K231" s="11">
        <f t="shared" ca="1" si="47"/>
        <v>4868.5176503181574</v>
      </c>
      <c r="L231" s="11">
        <f t="shared" ca="1" si="47"/>
        <v>4380.2386525784914</v>
      </c>
      <c r="M231" s="11">
        <f t="shared" ca="1" si="47"/>
        <v>3959.6465396703356</v>
      </c>
      <c r="N231" s="11">
        <f t="shared" ca="1" si="47"/>
        <v>3595.951525955345</v>
      </c>
      <c r="O231" s="11">
        <f t="shared" ca="1" si="47"/>
        <v>3279.8849878598758</v>
      </c>
      <c r="P231" s="11">
        <f t="shared" ca="1" si="47"/>
        <v>3003.7059847871355</v>
      </c>
      <c r="Q231" s="11">
        <f t="shared" ca="1" si="47"/>
        <v>2761.0398285063147</v>
      </c>
      <c r="R231" s="11">
        <f t="shared" ca="1" si="47"/>
        <v>2546.6666859270263</v>
      </c>
      <c r="S231" s="11">
        <f t="shared" ca="1" si="47"/>
        <v>2356.3147124409134</v>
      </c>
      <c r="T231" s="11">
        <f t="shared" ca="1" si="47"/>
        <v>2186.4788341679377</v>
      </c>
      <c r="U231" s="11">
        <f t="shared" ca="1" si="47"/>
        <v>2034.2702792382554</v>
      </c>
      <c r="V231" s="11">
        <f t="shared" ca="1" si="46"/>
        <v>1897.2950757720434</v>
      </c>
      <c r="W231" s="11">
        <f t="shared" ca="1" si="46"/>
        <v>1773.5573260454603</v>
      </c>
      <c r="X231" s="11">
        <f t="shared" ca="1" si="46"/>
        <v>1661.3826854055987</v>
      </c>
      <c r="Y231" s="11">
        <f t="shared" ca="1" si="46"/>
        <v>1559.3579084360972</v>
      </c>
      <c r="Z231" s="11">
        <f t="shared" ca="1" si="46"/>
        <v>1466.2830069362583</v>
      </c>
      <c r="AA231" s="11">
        <f t="shared" ca="1" si="46"/>
        <v>1381.1332497826988</v>
      </c>
      <c r="AB231" s="11">
        <f t="shared" ca="1" si="46"/>
        <v>1303.0288326033326</v>
      </c>
      <c r="AC231" s="11">
        <f t="shared" ca="1" si="46"/>
        <v>1231.2105335203016</v>
      </c>
      <c r="AD231" s="11">
        <f t="shared" ca="1" si="46"/>
        <v>1165.0200565361019</v>
      </c>
      <c r="AE231" s="11">
        <f t="shared" ca="1" si="46"/>
        <v>1103.8840624853799</v>
      </c>
      <c r="AF231" s="11">
        <f t="shared" ca="1" si="46"/>
        <v>1047.3011161915767</v>
      </c>
      <c r="AG231" s="11">
        <f t="shared" ca="1" si="46"/>
        <v>994.83095301881656</v>
      </c>
      <c r="AH231" s="11">
        <f t="shared" ca="1" si="46"/>
        <v>946.08560109512825</v>
      </c>
      <c r="AI231" s="11">
        <f t="shared" ca="1" si="46"/>
        <v>900.72199709401286</v>
      </c>
      <c r="AJ231" s="11">
        <f t="shared" ca="1" si="46"/>
        <v>858.43581127057325</v>
      </c>
    </row>
    <row r="232" spans="1:36" x14ac:dyDescent="0.2">
      <c r="A232" s="11">
        <f t="shared" si="40"/>
        <v>442.00099999999998</v>
      </c>
      <c r="B232" s="11">
        <f t="shared" ca="1" si="42"/>
        <v>0.38389676877695222</v>
      </c>
      <c r="C232" s="11">
        <f t="shared" ca="1" si="41"/>
        <v>11752.598799728034</v>
      </c>
      <c r="D232" s="11">
        <f t="shared" ca="1" si="44"/>
        <v>10429.610431973686</v>
      </c>
      <c r="E232" s="11">
        <f t="shared" ca="1" si="47"/>
        <v>9699.4321636521145</v>
      </c>
      <c r="F232" s="11">
        <f t="shared" ca="1" si="47"/>
        <v>8676.4790388255078</v>
      </c>
      <c r="G232" s="11">
        <f t="shared" ca="1" si="47"/>
        <v>7719.5577731675685</v>
      </c>
      <c r="H232" s="11">
        <f t="shared" ca="1" si="47"/>
        <v>6856.106621407218</v>
      </c>
      <c r="I232" s="11">
        <f t="shared" ca="1" si="47"/>
        <v>6096.0024596698149</v>
      </c>
      <c r="J232" s="11">
        <f t="shared" ca="1" si="47"/>
        <v>5436.6744813187552</v>
      </c>
      <c r="K232" s="11">
        <f t="shared" ca="1" si="47"/>
        <v>4868.7983945730921</v>
      </c>
      <c r="L232" s="11">
        <f t="shared" ca="1" si="47"/>
        <v>4380.5193968334261</v>
      </c>
      <c r="M232" s="11">
        <f t="shared" ca="1" si="47"/>
        <v>3959.9272839252703</v>
      </c>
      <c r="N232" s="11">
        <f t="shared" ca="1" si="47"/>
        <v>3596.2322702102797</v>
      </c>
      <c r="O232" s="11">
        <f t="shared" ca="1" si="47"/>
        <v>3280.1657321148105</v>
      </c>
      <c r="P232" s="11">
        <f t="shared" ca="1" si="47"/>
        <v>3003.9867290420702</v>
      </c>
      <c r="Q232" s="11">
        <f t="shared" ca="1" si="47"/>
        <v>2761.3205727612494</v>
      </c>
      <c r="R232" s="11">
        <f t="shared" ca="1" si="47"/>
        <v>2546.947430181961</v>
      </c>
      <c r="S232" s="11">
        <f t="shared" ca="1" si="47"/>
        <v>2356.595456695848</v>
      </c>
      <c r="T232" s="11">
        <f t="shared" ca="1" si="47"/>
        <v>2186.7595784228724</v>
      </c>
      <c r="U232" s="11">
        <f t="shared" ca="1" si="47"/>
        <v>2034.5510234931901</v>
      </c>
      <c r="V232" s="11">
        <f t="shared" ca="1" si="46"/>
        <v>1897.5758200269781</v>
      </c>
      <c r="W232" s="11">
        <f t="shared" ca="1" si="46"/>
        <v>1773.838070300395</v>
      </c>
      <c r="X232" s="11">
        <f t="shared" ca="1" si="46"/>
        <v>1661.6634296605334</v>
      </c>
      <c r="Y232" s="11">
        <f t="shared" ca="1" si="46"/>
        <v>1559.6386526910319</v>
      </c>
      <c r="Z232" s="11">
        <f t="shared" ca="1" si="46"/>
        <v>1466.563751191193</v>
      </c>
      <c r="AA232" s="11">
        <f t="shared" ca="1" si="46"/>
        <v>1381.4139940376335</v>
      </c>
      <c r="AB232" s="11">
        <f t="shared" ca="1" si="46"/>
        <v>1303.3095768582673</v>
      </c>
      <c r="AC232" s="11">
        <f t="shared" ca="1" si="46"/>
        <v>1231.4912777752363</v>
      </c>
      <c r="AD232" s="11">
        <f t="shared" ca="1" si="46"/>
        <v>1165.3008007910366</v>
      </c>
      <c r="AE232" s="11">
        <f t="shared" ca="1" si="46"/>
        <v>1104.1648067403146</v>
      </c>
      <c r="AF232" s="11">
        <f t="shared" ca="1" si="46"/>
        <v>1047.5818604465114</v>
      </c>
      <c r="AG232" s="11">
        <f t="shared" ca="1" si="46"/>
        <v>995.11169727375125</v>
      </c>
      <c r="AH232" s="11">
        <f t="shared" ca="1" si="46"/>
        <v>946.36634535006294</v>
      </c>
      <c r="AI232" s="11">
        <f t="shared" ca="1" si="46"/>
        <v>901.00274134894755</v>
      </c>
      <c r="AJ232" s="11">
        <f t="shared" ca="1" si="46"/>
        <v>858.71655552550794</v>
      </c>
    </row>
    <row r="233" spans="1:36" x14ac:dyDescent="0.2">
      <c r="A233" s="11">
        <f t="shared" si="40"/>
        <v>444.00099999999998</v>
      </c>
      <c r="B233" s="11">
        <f t="shared" ca="1" si="42"/>
        <v>0.38036826710450533</v>
      </c>
      <c r="C233" s="11">
        <f t="shared" ca="1" si="41"/>
        <v>11752.876101084899</v>
      </c>
      <c r="D233" s="11">
        <f t="shared" ca="1" si="44"/>
        <v>10429.88602763147</v>
      </c>
      <c r="E233" s="11">
        <f t="shared" ca="1" si="47"/>
        <v>9699.7094650089803</v>
      </c>
      <c r="F233" s="11">
        <f t="shared" ca="1" si="47"/>
        <v>8676.7563401823736</v>
      </c>
      <c r="G233" s="11">
        <f t="shared" ca="1" si="47"/>
        <v>7719.8350745244343</v>
      </c>
      <c r="H233" s="11">
        <f t="shared" ca="1" si="47"/>
        <v>6856.3839227640838</v>
      </c>
      <c r="I233" s="11">
        <f t="shared" ca="1" si="47"/>
        <v>6096.2797610266807</v>
      </c>
      <c r="J233" s="11">
        <f t="shared" ca="1" si="47"/>
        <v>5436.951782675621</v>
      </c>
      <c r="K233" s="11">
        <f t="shared" ca="1" si="47"/>
        <v>4869.0756959299579</v>
      </c>
      <c r="L233" s="11">
        <f t="shared" ca="1" si="47"/>
        <v>4380.7966981902919</v>
      </c>
      <c r="M233" s="11">
        <f t="shared" ca="1" si="47"/>
        <v>3960.2045852821361</v>
      </c>
      <c r="N233" s="11">
        <f t="shared" ca="1" si="47"/>
        <v>3596.5095715671455</v>
      </c>
      <c r="O233" s="11">
        <f t="shared" ca="1" si="47"/>
        <v>3280.4430334716762</v>
      </c>
      <c r="P233" s="11">
        <f t="shared" ca="1" si="47"/>
        <v>3004.264030398936</v>
      </c>
      <c r="Q233" s="11">
        <f t="shared" ca="1" si="47"/>
        <v>2761.5978741181152</v>
      </c>
      <c r="R233" s="11">
        <f t="shared" ca="1" si="47"/>
        <v>2547.2247315388267</v>
      </c>
      <c r="S233" s="11">
        <f t="shared" ca="1" si="47"/>
        <v>2356.8727580527138</v>
      </c>
      <c r="T233" s="11">
        <f t="shared" ca="1" si="47"/>
        <v>2187.0368797797382</v>
      </c>
      <c r="U233" s="11">
        <f t="shared" ca="1" si="47"/>
        <v>2034.8283248500559</v>
      </c>
      <c r="V233" s="11">
        <f t="shared" ca="1" si="46"/>
        <v>1897.8531213838439</v>
      </c>
      <c r="W233" s="11">
        <f t="shared" ca="1" si="46"/>
        <v>1774.1153716572608</v>
      </c>
      <c r="X233" s="11">
        <f t="shared" ca="1" si="46"/>
        <v>1661.9407310173992</v>
      </c>
      <c r="Y233" s="11">
        <f t="shared" ca="1" si="46"/>
        <v>1559.9159540478977</v>
      </c>
      <c r="Z233" s="11">
        <f t="shared" ca="1" si="46"/>
        <v>1466.8410525480588</v>
      </c>
      <c r="AA233" s="11">
        <f t="shared" ca="1" si="46"/>
        <v>1381.6912953944993</v>
      </c>
      <c r="AB233" s="11">
        <f t="shared" ca="1" si="46"/>
        <v>1303.5868782151331</v>
      </c>
      <c r="AC233" s="11">
        <f t="shared" ca="1" si="46"/>
        <v>1231.7685791321021</v>
      </c>
      <c r="AD233" s="11">
        <f t="shared" ca="1" si="46"/>
        <v>1165.5781021479024</v>
      </c>
      <c r="AE233" s="11">
        <f t="shared" ca="1" si="46"/>
        <v>1104.4421080971804</v>
      </c>
      <c r="AF233" s="11">
        <f t="shared" ca="1" si="46"/>
        <v>1047.8591618033772</v>
      </c>
      <c r="AG233" s="11">
        <f t="shared" ca="1" si="46"/>
        <v>995.38899863061704</v>
      </c>
      <c r="AH233" s="11">
        <f t="shared" ca="1" si="46"/>
        <v>946.64364670692873</v>
      </c>
      <c r="AI233" s="11">
        <f t="shared" ca="1" si="46"/>
        <v>901.28004270581334</v>
      </c>
      <c r="AJ233" s="11">
        <f t="shared" ca="1" si="46"/>
        <v>858.99385688237373</v>
      </c>
    </row>
    <row r="234" spans="1:36" x14ac:dyDescent="0.2">
      <c r="A234" s="11">
        <f t="shared" si="40"/>
        <v>446.00099999999998</v>
      </c>
      <c r="B234" s="11">
        <f t="shared" ca="1" si="42"/>
        <v>0.37688758088305802</v>
      </c>
      <c r="C234" s="11">
        <f t="shared" ca="1" si="41"/>
        <v>11753.150016739657</v>
      </c>
      <c r="D234" s="11">
        <f t="shared" ca="1" si="44"/>
        <v>10430.158265855252</v>
      </c>
      <c r="E234" s="11">
        <f t="shared" ca="1" si="47"/>
        <v>9699.983380663738</v>
      </c>
      <c r="F234" s="11">
        <f t="shared" ca="1" si="47"/>
        <v>8677.0302558371313</v>
      </c>
      <c r="G234" s="11">
        <f t="shared" ca="1" si="47"/>
        <v>7720.108990179192</v>
      </c>
      <c r="H234" s="11">
        <f t="shared" ca="1" si="47"/>
        <v>6856.6578384188415</v>
      </c>
      <c r="I234" s="11">
        <f t="shared" ca="1" si="47"/>
        <v>6096.5536766814384</v>
      </c>
      <c r="J234" s="11">
        <f t="shared" ca="1" si="47"/>
        <v>5437.2256983303787</v>
      </c>
      <c r="K234" s="11">
        <f t="shared" ca="1" si="47"/>
        <v>4869.3496115847156</v>
      </c>
      <c r="L234" s="11">
        <f t="shared" ca="1" si="47"/>
        <v>4381.0706138450496</v>
      </c>
      <c r="M234" s="11">
        <f t="shared" ca="1" si="47"/>
        <v>3960.4785009368943</v>
      </c>
      <c r="N234" s="11">
        <f t="shared" ca="1" si="47"/>
        <v>3596.7834872219037</v>
      </c>
      <c r="O234" s="11">
        <f t="shared" ca="1" si="47"/>
        <v>3280.7169491264344</v>
      </c>
      <c r="P234" s="11">
        <f t="shared" ca="1" si="47"/>
        <v>3004.5379460536942</v>
      </c>
      <c r="Q234" s="11">
        <f t="shared" ca="1" si="47"/>
        <v>2761.8717897728734</v>
      </c>
      <c r="R234" s="11">
        <f t="shared" ca="1" si="47"/>
        <v>2547.4986471935849</v>
      </c>
      <c r="S234" s="11">
        <f t="shared" ca="1" si="47"/>
        <v>2357.146673707472</v>
      </c>
      <c r="T234" s="11">
        <f t="shared" ca="1" si="47"/>
        <v>2187.3107954344964</v>
      </c>
      <c r="U234" s="11">
        <f t="shared" ca="1" si="47"/>
        <v>2035.1022405048138</v>
      </c>
      <c r="V234" s="11">
        <f t="shared" ca="1" si="46"/>
        <v>1898.1270370386019</v>
      </c>
      <c r="W234" s="11">
        <f t="shared" ca="1" si="46"/>
        <v>1774.3892873120187</v>
      </c>
      <c r="X234" s="11">
        <f t="shared" ca="1" si="46"/>
        <v>1662.2146466721572</v>
      </c>
      <c r="Y234" s="11">
        <f t="shared" ca="1" si="46"/>
        <v>1560.1898697026556</v>
      </c>
      <c r="Z234" s="11">
        <f t="shared" ca="1" si="46"/>
        <v>1467.1149682028167</v>
      </c>
      <c r="AA234" s="11">
        <f t="shared" ca="1" si="46"/>
        <v>1381.9652110492573</v>
      </c>
      <c r="AB234" s="11">
        <f t="shared" ca="1" si="46"/>
        <v>1303.860793869891</v>
      </c>
      <c r="AC234" s="11">
        <f t="shared" ca="1" si="46"/>
        <v>1232.0424947868601</v>
      </c>
      <c r="AD234" s="11">
        <f t="shared" ca="1" si="46"/>
        <v>1165.8520178026604</v>
      </c>
      <c r="AE234" s="11">
        <f t="shared" ca="1" si="46"/>
        <v>1104.7160237519383</v>
      </c>
      <c r="AF234" s="11">
        <f t="shared" ca="1" si="46"/>
        <v>1048.1330774581352</v>
      </c>
      <c r="AG234" s="11">
        <f t="shared" ca="1" si="46"/>
        <v>995.662914285375</v>
      </c>
      <c r="AH234" s="11">
        <f t="shared" ca="1" si="46"/>
        <v>946.91756236168669</v>
      </c>
      <c r="AI234" s="11">
        <f t="shared" ca="1" si="46"/>
        <v>901.5539583605713</v>
      </c>
      <c r="AJ234" s="11">
        <f t="shared" ca="1" si="46"/>
        <v>859.26777253713169</v>
      </c>
    </row>
    <row r="235" spans="1:36" x14ac:dyDescent="0.2">
      <c r="A235" s="11">
        <f t="shared" si="40"/>
        <v>448.00099999999998</v>
      </c>
      <c r="B235" s="11">
        <f t="shared" ca="1" si="42"/>
        <v>0.3734538565873578</v>
      </c>
      <c r="C235" s="11">
        <f t="shared" ca="1" si="41"/>
        <v>11753.420602692559</v>
      </c>
      <c r="D235" s="11">
        <f t="shared" ca="1" si="44"/>
        <v>10430.42720205574</v>
      </c>
      <c r="E235" s="11">
        <f t="shared" ca="1" si="47"/>
        <v>9700.2539666166394</v>
      </c>
      <c r="F235" s="11">
        <f t="shared" ca="1" si="47"/>
        <v>8677.3008417900328</v>
      </c>
      <c r="G235" s="11">
        <f t="shared" ca="1" si="47"/>
        <v>7720.3795761320926</v>
      </c>
      <c r="H235" s="11">
        <f t="shared" ca="1" si="47"/>
        <v>6856.928424371742</v>
      </c>
      <c r="I235" s="11">
        <f t="shared" ca="1" si="47"/>
        <v>6096.824262634339</v>
      </c>
      <c r="J235" s="11">
        <f t="shared" ca="1" si="47"/>
        <v>5437.4962842832792</v>
      </c>
      <c r="K235" s="11">
        <f t="shared" ca="1" si="47"/>
        <v>4869.6201975376161</v>
      </c>
      <c r="L235" s="11">
        <f t="shared" ca="1" si="47"/>
        <v>4381.3411997979501</v>
      </c>
      <c r="M235" s="11">
        <f t="shared" ca="1" si="47"/>
        <v>3960.7490868897953</v>
      </c>
      <c r="N235" s="11">
        <f t="shared" ca="1" si="47"/>
        <v>3597.0540731748047</v>
      </c>
      <c r="O235" s="11">
        <f t="shared" ca="1" si="47"/>
        <v>3280.9875350793354</v>
      </c>
      <c r="P235" s="11">
        <f t="shared" ca="1" si="47"/>
        <v>3004.8085320065952</v>
      </c>
      <c r="Q235" s="11">
        <f t="shared" ca="1" si="47"/>
        <v>2762.1423757257744</v>
      </c>
      <c r="R235" s="11">
        <f t="shared" ca="1" si="47"/>
        <v>2547.7692331464859</v>
      </c>
      <c r="S235" s="11">
        <f t="shared" ca="1" si="47"/>
        <v>2357.417259660373</v>
      </c>
      <c r="T235" s="11">
        <f t="shared" ca="1" si="47"/>
        <v>2187.5813813873974</v>
      </c>
      <c r="U235" s="11">
        <f t="shared" ca="1" si="47"/>
        <v>2035.3728264577148</v>
      </c>
      <c r="V235" s="11">
        <f t="shared" ca="1" si="46"/>
        <v>1898.3976229915029</v>
      </c>
      <c r="W235" s="11">
        <f t="shared" ca="1" si="46"/>
        <v>1774.6598732649197</v>
      </c>
      <c r="X235" s="11">
        <f t="shared" ca="1" si="46"/>
        <v>1662.4852326250582</v>
      </c>
      <c r="Y235" s="11">
        <f t="shared" ca="1" si="46"/>
        <v>1560.4604556555566</v>
      </c>
      <c r="Z235" s="11">
        <f t="shared" ca="1" si="46"/>
        <v>1467.3855541557177</v>
      </c>
      <c r="AA235" s="11">
        <f t="shared" ca="1" si="46"/>
        <v>1382.2357970021583</v>
      </c>
      <c r="AB235" s="11">
        <f t="shared" ca="1" si="46"/>
        <v>1304.131379822792</v>
      </c>
      <c r="AC235" s="11">
        <f t="shared" ca="1" si="46"/>
        <v>1232.3130807397611</v>
      </c>
      <c r="AD235" s="11">
        <f t="shared" ca="1" si="46"/>
        <v>1166.1226037555614</v>
      </c>
      <c r="AE235" s="11">
        <f t="shared" ca="1" si="46"/>
        <v>1104.9866097048393</v>
      </c>
      <c r="AF235" s="11">
        <f t="shared" ca="1" si="46"/>
        <v>1048.4036634110362</v>
      </c>
      <c r="AG235" s="11">
        <f t="shared" ca="1" si="46"/>
        <v>995.933500238276</v>
      </c>
      <c r="AH235" s="11">
        <f t="shared" ca="1" si="46"/>
        <v>947.18814831458769</v>
      </c>
      <c r="AI235" s="11">
        <f t="shared" ca="1" si="46"/>
        <v>901.8245443134723</v>
      </c>
      <c r="AJ235" s="11">
        <f t="shared" ca="1" si="46"/>
        <v>859.53835849003269</v>
      </c>
    </row>
    <row r="236" spans="1:36" x14ac:dyDescent="0.2">
      <c r="A236" s="11">
        <f t="shared" si="40"/>
        <v>450.00099999999998</v>
      </c>
      <c r="B236" s="11">
        <f t="shared" ca="1" si="42"/>
        <v>0.37006625954694045</v>
      </c>
      <c r="C236" s="11">
        <f t="shared" ca="1" si="41"/>
        <v>11753.687913778207</v>
      </c>
      <c r="D236" s="11">
        <f t="shared" ca="1" si="44"/>
        <v>10430.692890492777</v>
      </c>
      <c r="E236" s="11">
        <f t="shared" ca="1" si="47"/>
        <v>9700.521277702288</v>
      </c>
      <c r="F236" s="11">
        <f t="shared" ca="1" si="47"/>
        <v>8677.5681528756813</v>
      </c>
      <c r="G236" s="11">
        <f t="shared" ca="1" si="47"/>
        <v>7720.6468872177411</v>
      </c>
      <c r="H236" s="11">
        <f t="shared" ca="1" si="47"/>
        <v>6857.1957354573906</v>
      </c>
      <c r="I236" s="11">
        <f t="shared" ca="1" si="47"/>
        <v>6097.0915737199875</v>
      </c>
      <c r="J236" s="11">
        <f t="shared" ca="1" si="47"/>
        <v>5437.7635953689278</v>
      </c>
      <c r="K236" s="11">
        <f t="shared" ca="1" si="47"/>
        <v>4869.8875086232647</v>
      </c>
      <c r="L236" s="11">
        <f t="shared" ca="1" si="47"/>
        <v>4381.6085108835987</v>
      </c>
      <c r="M236" s="11">
        <f t="shared" ca="1" si="47"/>
        <v>3961.0163979754439</v>
      </c>
      <c r="N236" s="11">
        <f t="shared" ca="1" si="47"/>
        <v>3597.3213842604532</v>
      </c>
      <c r="O236" s="11">
        <f t="shared" ca="1" si="47"/>
        <v>3281.254846164984</v>
      </c>
      <c r="P236" s="11">
        <f t="shared" ca="1" si="47"/>
        <v>3005.0758430922438</v>
      </c>
      <c r="Q236" s="11">
        <f t="shared" ca="1" si="47"/>
        <v>2762.4096868114229</v>
      </c>
      <c r="R236" s="11">
        <f t="shared" ca="1" si="47"/>
        <v>2548.0365442321345</v>
      </c>
      <c r="S236" s="11">
        <f t="shared" ca="1" si="47"/>
        <v>2357.6845707460216</v>
      </c>
      <c r="T236" s="11">
        <f t="shared" ca="1" si="47"/>
        <v>2187.848692473046</v>
      </c>
      <c r="U236" s="11">
        <f t="shared" ca="1" si="47"/>
        <v>2035.6401375433632</v>
      </c>
      <c r="V236" s="11">
        <f t="shared" ca="1" si="46"/>
        <v>1898.6649340771512</v>
      </c>
      <c r="W236" s="11">
        <f t="shared" ca="1" si="46"/>
        <v>1774.927184350568</v>
      </c>
      <c r="X236" s="11">
        <f t="shared" ca="1" si="46"/>
        <v>1662.7525437107065</v>
      </c>
      <c r="Y236" s="11">
        <f t="shared" ca="1" si="46"/>
        <v>1560.727766741205</v>
      </c>
      <c r="Z236" s="11">
        <f t="shared" ca="1" si="46"/>
        <v>1467.652865241366</v>
      </c>
      <c r="AA236" s="11">
        <f t="shared" ca="1" si="46"/>
        <v>1382.5031080878066</v>
      </c>
      <c r="AB236" s="11">
        <f t="shared" ca="1" si="46"/>
        <v>1304.3986909084404</v>
      </c>
      <c r="AC236" s="11">
        <f t="shared" ca="1" si="46"/>
        <v>1232.5803918254094</v>
      </c>
      <c r="AD236" s="11">
        <f t="shared" ca="1" si="46"/>
        <v>1166.3899148412097</v>
      </c>
      <c r="AE236" s="11">
        <f t="shared" ca="1" si="46"/>
        <v>1105.2539207904877</v>
      </c>
      <c r="AF236" s="11">
        <f t="shared" ca="1" si="46"/>
        <v>1048.6709744966845</v>
      </c>
      <c r="AG236" s="11">
        <f t="shared" ca="1" si="46"/>
        <v>996.20081132392431</v>
      </c>
      <c r="AH236" s="11">
        <f t="shared" ca="1" si="46"/>
        <v>947.45545940023601</v>
      </c>
      <c r="AI236" s="11">
        <f t="shared" ca="1" si="46"/>
        <v>902.09185539912062</v>
      </c>
      <c r="AJ236" s="11">
        <f t="shared" ca="1" si="46"/>
        <v>859.80566957568101</v>
      </c>
    </row>
    <row r="237" spans="1:36" x14ac:dyDescent="0.2">
      <c r="A237" s="11">
        <f t="shared" si="40"/>
        <v>452.00099999999998</v>
      </c>
      <c r="B237" s="11">
        <f t="shared" ca="1" si="42"/>
        <v>0.36672397345075752</v>
      </c>
      <c r="C237" s="11">
        <f t="shared" ca="1" si="41"/>
        <v>11753.952003694743</v>
      </c>
      <c r="D237" s="11">
        <f t="shared" ca="1" si="44"/>
        <v>10430.955384304103</v>
      </c>
      <c r="E237" s="11">
        <f t="shared" ca="1" si="47"/>
        <v>9700.7853676188242</v>
      </c>
      <c r="F237" s="11">
        <f t="shared" ca="1" si="47"/>
        <v>8677.8322427922176</v>
      </c>
      <c r="G237" s="11">
        <f t="shared" ca="1" si="47"/>
        <v>7720.9109771342773</v>
      </c>
      <c r="H237" s="11">
        <f t="shared" ca="1" si="47"/>
        <v>6857.4598253739268</v>
      </c>
      <c r="I237" s="11">
        <f t="shared" ca="1" si="47"/>
        <v>6097.3556636365238</v>
      </c>
      <c r="J237" s="11">
        <f t="shared" ca="1" si="47"/>
        <v>5438.027685285464</v>
      </c>
      <c r="K237" s="11">
        <f t="shared" ca="1" si="47"/>
        <v>4870.1515985398009</v>
      </c>
      <c r="L237" s="11">
        <f t="shared" ca="1" si="47"/>
        <v>4381.8726008001349</v>
      </c>
      <c r="M237" s="11">
        <f t="shared" ca="1" si="47"/>
        <v>3961.2804878919796</v>
      </c>
      <c r="N237" s="11">
        <f t="shared" ca="1" si="47"/>
        <v>3597.585474176989</v>
      </c>
      <c r="O237" s="11">
        <f t="shared" ca="1" si="47"/>
        <v>3281.5189360815198</v>
      </c>
      <c r="P237" s="11">
        <f t="shared" ca="1" si="47"/>
        <v>3005.3399330087796</v>
      </c>
      <c r="Q237" s="11">
        <f t="shared" ca="1" si="47"/>
        <v>2762.6737767279587</v>
      </c>
      <c r="R237" s="11">
        <f t="shared" ca="1" si="47"/>
        <v>2548.3006341486703</v>
      </c>
      <c r="S237" s="11">
        <f t="shared" ca="1" si="47"/>
        <v>2357.9486606625574</v>
      </c>
      <c r="T237" s="11">
        <f t="shared" ca="1" si="47"/>
        <v>2188.1127823895818</v>
      </c>
      <c r="U237" s="11">
        <f t="shared" ca="1" si="47"/>
        <v>2035.9042274598992</v>
      </c>
      <c r="V237" s="11">
        <f t="shared" ca="1" si="46"/>
        <v>1898.9290239936872</v>
      </c>
      <c r="W237" s="11">
        <f t="shared" ca="1" si="46"/>
        <v>1775.1912742671041</v>
      </c>
      <c r="X237" s="11">
        <f t="shared" ca="1" si="46"/>
        <v>1663.0166336272425</v>
      </c>
      <c r="Y237" s="11">
        <f t="shared" ca="1" si="46"/>
        <v>1560.991856657741</v>
      </c>
      <c r="Z237" s="11">
        <f t="shared" ca="1" si="46"/>
        <v>1467.9169551579021</v>
      </c>
      <c r="AA237" s="11">
        <f t="shared" ca="1" si="46"/>
        <v>1382.7671980043426</v>
      </c>
      <c r="AB237" s="11">
        <f t="shared" ca="1" si="46"/>
        <v>1304.6627808249764</v>
      </c>
      <c r="AC237" s="11">
        <f t="shared" ca="1" si="46"/>
        <v>1232.8444817419454</v>
      </c>
      <c r="AD237" s="11">
        <f t="shared" ca="1" si="46"/>
        <v>1166.6540047577457</v>
      </c>
      <c r="AE237" s="11">
        <f t="shared" ca="1" si="46"/>
        <v>1105.5180107070237</v>
      </c>
      <c r="AF237" s="11">
        <f t="shared" ca="1" si="46"/>
        <v>1048.9350644132205</v>
      </c>
      <c r="AG237" s="11">
        <f t="shared" ca="1" si="46"/>
        <v>996.46490124046034</v>
      </c>
      <c r="AH237" s="11">
        <f t="shared" ca="1" si="46"/>
        <v>947.71954931677203</v>
      </c>
      <c r="AI237" s="11">
        <f t="shared" ca="1" si="46"/>
        <v>902.35594531565664</v>
      </c>
      <c r="AJ237" s="11">
        <f t="shared" ca="1" si="46"/>
        <v>860.06975949221703</v>
      </c>
    </row>
    <row r="238" spans="1:36" x14ac:dyDescent="0.2">
      <c r="A238" s="11">
        <f t="shared" si="40"/>
        <v>454.00099999999998</v>
      </c>
      <c r="B238" s="11">
        <f t="shared" ca="1" si="42"/>
        <v>0.36342619986686397</v>
      </c>
      <c r="C238" s="11">
        <f t="shared" ca="1" si="41"/>
        <v>11754.212925032172</v>
      </c>
      <c r="D238" s="11">
        <f t="shared" ca="1" si="44"/>
        <v>10431.214735533258</v>
      </c>
      <c r="E238" s="11">
        <f t="shared" ca="1" si="47"/>
        <v>9701.0462889562532</v>
      </c>
      <c r="F238" s="11">
        <f t="shared" ca="1" si="47"/>
        <v>8678.0931641296465</v>
      </c>
      <c r="G238" s="11">
        <f t="shared" ca="1" si="47"/>
        <v>7721.1718984717072</v>
      </c>
      <c r="H238" s="11">
        <f t="shared" ca="1" si="47"/>
        <v>6857.7207467113567</v>
      </c>
      <c r="I238" s="11">
        <f t="shared" ca="1" si="47"/>
        <v>6097.6165849739536</v>
      </c>
      <c r="J238" s="11">
        <f t="shared" ca="1" si="47"/>
        <v>5438.2886066228939</v>
      </c>
      <c r="K238" s="11">
        <f t="shared" ca="1" si="47"/>
        <v>4870.4125198772308</v>
      </c>
      <c r="L238" s="11">
        <f t="shared" ca="1" si="47"/>
        <v>4382.1335221375648</v>
      </c>
      <c r="M238" s="11">
        <f t="shared" ca="1" si="47"/>
        <v>3961.5414092294095</v>
      </c>
      <c r="N238" s="11">
        <f t="shared" ca="1" si="47"/>
        <v>3597.8463955144189</v>
      </c>
      <c r="O238" s="11">
        <f t="shared" ca="1" si="47"/>
        <v>3281.7798574189496</v>
      </c>
      <c r="P238" s="11">
        <f t="shared" ca="1" si="47"/>
        <v>3005.6008543462094</v>
      </c>
      <c r="Q238" s="11">
        <f t="shared" ca="1" si="47"/>
        <v>2762.9346980653886</v>
      </c>
      <c r="R238" s="11">
        <f t="shared" ca="1" si="47"/>
        <v>2548.5615554861001</v>
      </c>
      <c r="S238" s="11">
        <f t="shared" ca="1" si="47"/>
        <v>2358.2095819999872</v>
      </c>
      <c r="T238" s="11">
        <f t="shared" ca="1" si="47"/>
        <v>2188.3737037270116</v>
      </c>
      <c r="U238" s="11">
        <f t="shared" ca="1" si="47"/>
        <v>2036.165148797329</v>
      </c>
      <c r="V238" s="11">
        <f t="shared" ca="1" si="46"/>
        <v>1899.1899453311171</v>
      </c>
      <c r="W238" s="11">
        <f t="shared" ca="1" si="46"/>
        <v>1775.4521956045339</v>
      </c>
      <c r="X238" s="11">
        <f t="shared" ca="1" si="46"/>
        <v>1663.2775549646724</v>
      </c>
      <c r="Y238" s="11">
        <f t="shared" ca="1" si="46"/>
        <v>1561.2527779951708</v>
      </c>
      <c r="Z238" s="11">
        <f t="shared" ca="1" si="46"/>
        <v>1468.1778764953319</v>
      </c>
      <c r="AA238" s="11">
        <f t="shared" ca="1" si="46"/>
        <v>1383.0281193417725</v>
      </c>
      <c r="AB238" s="11">
        <f t="shared" ca="1" si="46"/>
        <v>1304.9237021624062</v>
      </c>
      <c r="AC238" s="11">
        <f t="shared" ca="1" si="46"/>
        <v>1233.1054030793753</v>
      </c>
      <c r="AD238" s="11">
        <f t="shared" ca="1" si="46"/>
        <v>1166.9149260951756</v>
      </c>
      <c r="AE238" s="11">
        <f t="shared" ca="1" si="46"/>
        <v>1105.7789320444535</v>
      </c>
      <c r="AF238" s="11">
        <f t="shared" ca="1" si="46"/>
        <v>1049.1959857506504</v>
      </c>
      <c r="AG238" s="11">
        <f t="shared" ca="1" si="46"/>
        <v>996.7258225778902</v>
      </c>
      <c r="AH238" s="11">
        <f t="shared" ca="1" si="46"/>
        <v>947.98047065420189</v>
      </c>
      <c r="AI238" s="11">
        <f t="shared" ca="1" si="46"/>
        <v>902.6168666530865</v>
      </c>
      <c r="AJ238" s="11">
        <f t="shared" ca="1" si="46"/>
        <v>860.33068082964689</v>
      </c>
    </row>
    <row r="239" spans="1:36" x14ac:dyDescent="0.2">
      <c r="A239" s="11">
        <f t="shared" si="40"/>
        <v>456.00099999999998</v>
      </c>
      <c r="B239" s="11">
        <f t="shared" ca="1" si="42"/>
        <v>0.36017215777664463</v>
      </c>
      <c r="C239" s="11">
        <f t="shared" ca="1" si="41"/>
        <v>11754.470729299874</v>
      </c>
      <c r="D239" s="11">
        <f t="shared" ca="1" si="44"/>
        <v>10431.470995156686</v>
      </c>
      <c r="E239" s="11">
        <f t="shared" ca="1" si="47"/>
        <v>9701.3040932239546</v>
      </c>
      <c r="F239" s="11">
        <f t="shared" ca="1" si="47"/>
        <v>8678.350968397348</v>
      </c>
      <c r="G239" s="11">
        <f t="shared" ca="1" si="47"/>
        <v>7721.4297027394095</v>
      </c>
      <c r="H239" s="11">
        <f t="shared" ca="1" si="47"/>
        <v>6857.978550979059</v>
      </c>
      <c r="I239" s="11">
        <f t="shared" ca="1" si="47"/>
        <v>6097.874389241656</v>
      </c>
      <c r="J239" s="11">
        <f t="shared" ca="1" si="47"/>
        <v>5438.5464108905962</v>
      </c>
      <c r="K239" s="11">
        <f t="shared" ca="1" si="47"/>
        <v>4870.6703241449331</v>
      </c>
      <c r="L239" s="11">
        <f t="shared" ca="1" si="47"/>
        <v>4382.3913264052671</v>
      </c>
      <c r="M239" s="11">
        <f t="shared" ca="1" si="47"/>
        <v>3961.7992134971114</v>
      </c>
      <c r="N239" s="11">
        <f t="shared" ca="1" si="47"/>
        <v>3598.1041997821208</v>
      </c>
      <c r="O239" s="11">
        <f t="shared" ca="1" si="47"/>
        <v>3282.0376616866515</v>
      </c>
      <c r="P239" s="11">
        <f t="shared" ca="1" si="47"/>
        <v>3005.8586586139113</v>
      </c>
      <c r="Q239" s="11">
        <f t="shared" ca="1" si="47"/>
        <v>2763.1925023330905</v>
      </c>
      <c r="R239" s="11">
        <f t="shared" ca="1" si="47"/>
        <v>2548.819359753802</v>
      </c>
      <c r="S239" s="11">
        <f t="shared" ca="1" si="47"/>
        <v>2358.4673862676891</v>
      </c>
      <c r="T239" s="11">
        <f t="shared" ca="1" si="47"/>
        <v>2188.6315079947135</v>
      </c>
      <c r="U239" s="11">
        <f t="shared" ca="1" si="47"/>
        <v>2036.4229530650309</v>
      </c>
      <c r="V239" s="11">
        <f t="shared" ref="V239:AJ250" ca="1" si="48">V238+(($B238+$B239)/2)^(4/3)/$B$4*$B$3</f>
        <v>1899.447749598819</v>
      </c>
      <c r="W239" s="11">
        <f t="shared" ca="1" si="48"/>
        <v>1775.7099998722358</v>
      </c>
      <c r="X239" s="11">
        <f t="shared" ca="1" si="48"/>
        <v>1663.5353592323743</v>
      </c>
      <c r="Y239" s="11">
        <f t="shared" ca="1" si="48"/>
        <v>1561.5105822628727</v>
      </c>
      <c r="Z239" s="11">
        <f t="shared" ca="1" si="48"/>
        <v>1468.4356807630338</v>
      </c>
      <c r="AA239" s="11">
        <f t="shared" ca="1" si="48"/>
        <v>1383.2859236094744</v>
      </c>
      <c r="AB239" s="11">
        <f t="shared" ca="1" si="48"/>
        <v>1305.1815064301081</v>
      </c>
      <c r="AC239" s="11">
        <f t="shared" ca="1" si="48"/>
        <v>1233.3632073470772</v>
      </c>
      <c r="AD239" s="11">
        <f t="shared" ca="1" si="48"/>
        <v>1167.1727303628775</v>
      </c>
      <c r="AE239" s="11">
        <f t="shared" ca="1" si="48"/>
        <v>1106.0367363121554</v>
      </c>
      <c r="AF239" s="11">
        <f t="shared" ca="1" si="48"/>
        <v>1049.4537900183523</v>
      </c>
      <c r="AG239" s="11">
        <f t="shared" ca="1" si="48"/>
        <v>996.98362684559208</v>
      </c>
      <c r="AH239" s="11">
        <f t="shared" ca="1" si="48"/>
        <v>948.23827492190378</v>
      </c>
      <c r="AI239" s="11">
        <f t="shared" ca="1" si="48"/>
        <v>902.87467092078839</v>
      </c>
      <c r="AJ239" s="11">
        <f t="shared" ca="1" si="48"/>
        <v>860.58848509734878</v>
      </c>
    </row>
    <row r="240" spans="1:36" x14ac:dyDescent="0.2">
      <c r="A240" s="11">
        <f t="shared" si="40"/>
        <v>458.00099999999998</v>
      </c>
      <c r="B240" s="11">
        <f t="shared" ca="1" si="42"/>
        <v>0.3569610831230825</v>
      </c>
      <c r="C240" s="11">
        <f t="shared" ca="1" si="41"/>
        <v>11754.725466953309</v>
      </c>
      <c r="D240" s="11">
        <f t="shared" ca="1" si="44"/>
        <v>10431.724213110056</v>
      </c>
      <c r="E240" s="11">
        <f t="shared" ref="E240:U250" ca="1" si="49">E239+(($B239+$B240)/2)^(4/3)/$B$4*$B$3</f>
        <v>9701.5588308773895</v>
      </c>
      <c r="F240" s="11">
        <f t="shared" ca="1" si="49"/>
        <v>8678.6057060507828</v>
      </c>
      <c r="G240" s="11">
        <f t="shared" ca="1" si="49"/>
        <v>7721.6844403928435</v>
      </c>
      <c r="H240" s="11">
        <f t="shared" ca="1" si="49"/>
        <v>6858.233288632493</v>
      </c>
      <c r="I240" s="11">
        <f t="shared" ca="1" si="49"/>
        <v>6098.1291268950899</v>
      </c>
      <c r="J240" s="11">
        <f t="shared" ca="1" si="49"/>
        <v>5438.8011485440302</v>
      </c>
      <c r="K240" s="11">
        <f t="shared" ca="1" si="49"/>
        <v>4870.9250617983671</v>
      </c>
      <c r="L240" s="11">
        <f t="shared" ca="1" si="49"/>
        <v>4382.6460640587011</v>
      </c>
      <c r="M240" s="11">
        <f t="shared" ca="1" si="49"/>
        <v>3962.0539511505458</v>
      </c>
      <c r="N240" s="11">
        <f t="shared" ca="1" si="49"/>
        <v>3598.3589374355552</v>
      </c>
      <c r="O240" s="11">
        <f t="shared" ca="1" si="49"/>
        <v>3282.2923993400859</v>
      </c>
      <c r="P240" s="11">
        <f t="shared" ca="1" si="49"/>
        <v>3006.1133962673457</v>
      </c>
      <c r="Q240" s="11">
        <f t="shared" ca="1" si="49"/>
        <v>2763.4472399865249</v>
      </c>
      <c r="R240" s="11">
        <f t="shared" ca="1" si="49"/>
        <v>2549.0740974072364</v>
      </c>
      <c r="S240" s="11">
        <f t="shared" ca="1" si="49"/>
        <v>2358.7221239211235</v>
      </c>
      <c r="T240" s="11">
        <f t="shared" ca="1" si="49"/>
        <v>2188.8862456481479</v>
      </c>
      <c r="U240" s="11">
        <f t="shared" ca="1" si="49"/>
        <v>2036.6776907184651</v>
      </c>
      <c r="V240" s="11">
        <f t="shared" ca="1" si="48"/>
        <v>1899.7024872522531</v>
      </c>
      <c r="W240" s="11">
        <f t="shared" ca="1" si="48"/>
        <v>1775.96473752567</v>
      </c>
      <c r="X240" s="11">
        <f t="shared" ca="1" si="48"/>
        <v>1663.7900968858085</v>
      </c>
      <c r="Y240" s="11">
        <f t="shared" ca="1" si="48"/>
        <v>1561.7653199163069</v>
      </c>
      <c r="Z240" s="11">
        <f t="shared" ca="1" si="48"/>
        <v>1468.690418416468</v>
      </c>
      <c r="AA240" s="11">
        <f t="shared" ca="1" si="48"/>
        <v>1383.5406612629085</v>
      </c>
      <c r="AB240" s="11">
        <f t="shared" ca="1" si="48"/>
        <v>1305.4362440835423</v>
      </c>
      <c r="AC240" s="11">
        <f t="shared" ca="1" si="48"/>
        <v>1233.6179450005113</v>
      </c>
      <c r="AD240" s="11">
        <f t="shared" ca="1" si="48"/>
        <v>1167.4274680163116</v>
      </c>
      <c r="AE240" s="11">
        <f t="shared" ca="1" si="48"/>
        <v>1106.2914739655896</v>
      </c>
      <c r="AF240" s="11">
        <f t="shared" ca="1" si="48"/>
        <v>1049.7085276717864</v>
      </c>
      <c r="AG240" s="11">
        <f t="shared" ca="1" si="48"/>
        <v>997.23836449902626</v>
      </c>
      <c r="AH240" s="11">
        <f t="shared" ca="1" si="48"/>
        <v>948.49301257533796</v>
      </c>
      <c r="AI240" s="11">
        <f t="shared" ca="1" si="48"/>
        <v>903.12940857422257</v>
      </c>
      <c r="AJ240" s="11">
        <f t="shared" ca="1" si="48"/>
        <v>860.84322275078296</v>
      </c>
    </row>
    <row r="241" spans="1:36" x14ac:dyDescent="0.2">
      <c r="A241" s="11">
        <f t="shared" si="40"/>
        <v>460.00099999999998</v>
      </c>
      <c r="B241" s="11">
        <f t="shared" ca="1" si="42"/>
        <v>0.35379222837258667</v>
      </c>
      <c r="C241" s="11">
        <f t="shared" ca="1" si="41"/>
        <v>11754.977187419956</v>
      </c>
      <c r="D241" s="11">
        <f t="shared" ca="1" si="44"/>
        <v>10431.974438313822</v>
      </c>
      <c r="E241" s="11">
        <f t="shared" ca="1" si="49"/>
        <v>9701.8105513440369</v>
      </c>
      <c r="F241" s="11">
        <f t="shared" ca="1" si="49"/>
        <v>8678.8574265174302</v>
      </c>
      <c r="G241" s="11">
        <f t="shared" ca="1" si="49"/>
        <v>7721.9361608594918</v>
      </c>
      <c r="H241" s="11">
        <f t="shared" ca="1" si="49"/>
        <v>6858.4850090991413</v>
      </c>
      <c r="I241" s="11">
        <f t="shared" ca="1" si="49"/>
        <v>6098.3808473617382</v>
      </c>
      <c r="J241" s="11">
        <f t="shared" ca="1" si="49"/>
        <v>5439.0528690106785</v>
      </c>
      <c r="K241" s="11">
        <f t="shared" ca="1" si="49"/>
        <v>4871.1767822650154</v>
      </c>
      <c r="L241" s="11">
        <f t="shared" ca="1" si="49"/>
        <v>4382.8977845253494</v>
      </c>
      <c r="M241" s="11">
        <f t="shared" ca="1" si="49"/>
        <v>3962.3056716171941</v>
      </c>
      <c r="N241" s="11">
        <f t="shared" ca="1" si="49"/>
        <v>3598.6106579022035</v>
      </c>
      <c r="O241" s="11">
        <f t="shared" ca="1" si="49"/>
        <v>3282.5441198067342</v>
      </c>
      <c r="P241" s="11">
        <f t="shared" ca="1" si="49"/>
        <v>3006.365116733994</v>
      </c>
      <c r="Q241" s="11">
        <f t="shared" ca="1" si="49"/>
        <v>2763.6989604531732</v>
      </c>
      <c r="R241" s="11">
        <f t="shared" ca="1" si="49"/>
        <v>2549.3258178738847</v>
      </c>
      <c r="S241" s="11">
        <f t="shared" ca="1" si="49"/>
        <v>2358.9738443877718</v>
      </c>
      <c r="T241" s="11">
        <f t="shared" ca="1" si="49"/>
        <v>2189.1379661147962</v>
      </c>
      <c r="U241" s="11">
        <f t="shared" ca="1" si="49"/>
        <v>2036.9294111851134</v>
      </c>
      <c r="V241" s="11">
        <f t="shared" ca="1" si="48"/>
        <v>1899.9542077189014</v>
      </c>
      <c r="W241" s="11">
        <f t="shared" ca="1" si="48"/>
        <v>1776.2164579923183</v>
      </c>
      <c r="X241" s="11">
        <f t="shared" ca="1" si="48"/>
        <v>1664.0418173524567</v>
      </c>
      <c r="Y241" s="11">
        <f t="shared" ca="1" si="48"/>
        <v>1562.0170403829552</v>
      </c>
      <c r="Z241" s="11">
        <f t="shared" ca="1" si="48"/>
        <v>1468.9421388831163</v>
      </c>
      <c r="AA241" s="11">
        <f t="shared" ca="1" si="48"/>
        <v>1383.7923817295568</v>
      </c>
      <c r="AB241" s="11">
        <f t="shared" ca="1" si="48"/>
        <v>1305.6879645501906</v>
      </c>
      <c r="AC241" s="11">
        <f t="shared" ca="1" si="48"/>
        <v>1233.8696654671596</v>
      </c>
      <c r="AD241" s="11">
        <f t="shared" ca="1" si="48"/>
        <v>1167.6791884829599</v>
      </c>
      <c r="AE241" s="11">
        <f t="shared" ca="1" si="48"/>
        <v>1106.5431944322379</v>
      </c>
      <c r="AF241" s="11">
        <f t="shared" ca="1" si="48"/>
        <v>1049.9602481384347</v>
      </c>
      <c r="AG241" s="11">
        <f t="shared" ca="1" si="48"/>
        <v>997.49008496567444</v>
      </c>
      <c r="AH241" s="11">
        <f t="shared" ca="1" si="48"/>
        <v>948.74473304198614</v>
      </c>
      <c r="AI241" s="11">
        <f t="shared" ca="1" si="48"/>
        <v>903.38112904087075</v>
      </c>
      <c r="AJ241" s="11">
        <f t="shared" ca="1" si="48"/>
        <v>861.09494321743114</v>
      </c>
    </row>
    <row r="242" spans="1:36" x14ac:dyDescent="0.2">
      <c r="A242" s="11">
        <f t="shared" si="40"/>
        <v>462.00099999999998</v>
      </c>
      <c r="B242" s="11">
        <f t="shared" ca="1" si="42"/>
        <v>0.35066486208992131</v>
      </c>
      <c r="C242" s="11">
        <f t="shared" ca="1" si="41"/>
        <v>11755.225939124517</v>
      </c>
      <c r="D242" s="11">
        <f t="shared" ca="1" si="44"/>
        <v>10432.221718698052</v>
      </c>
      <c r="E242" s="11">
        <f t="shared" ca="1" si="49"/>
        <v>9702.0593030485979</v>
      </c>
      <c r="F242" s="11">
        <f t="shared" ca="1" si="49"/>
        <v>8679.1061782219913</v>
      </c>
      <c r="G242" s="11">
        <f t="shared" ca="1" si="49"/>
        <v>7722.184912564052</v>
      </c>
      <c r="H242" s="11">
        <f t="shared" ca="1" si="49"/>
        <v>6858.7337608037014</v>
      </c>
      <c r="I242" s="11">
        <f t="shared" ca="1" si="49"/>
        <v>6098.6295990662984</v>
      </c>
      <c r="J242" s="11">
        <f t="shared" ca="1" si="49"/>
        <v>5439.3016207152386</v>
      </c>
      <c r="K242" s="11">
        <f t="shared" ca="1" si="49"/>
        <v>4871.4255339695756</v>
      </c>
      <c r="L242" s="11">
        <f t="shared" ca="1" si="49"/>
        <v>4383.1465362299095</v>
      </c>
      <c r="M242" s="11">
        <f t="shared" ca="1" si="49"/>
        <v>3962.5544233217543</v>
      </c>
      <c r="N242" s="11">
        <f t="shared" ca="1" si="49"/>
        <v>3598.8594096067636</v>
      </c>
      <c r="O242" s="11">
        <f t="shared" ca="1" si="49"/>
        <v>3282.7928715112944</v>
      </c>
      <c r="P242" s="11">
        <f t="shared" ca="1" si="49"/>
        <v>3006.6138684385542</v>
      </c>
      <c r="Q242" s="11">
        <f t="shared" ca="1" si="49"/>
        <v>2763.9477121577333</v>
      </c>
      <c r="R242" s="11">
        <f t="shared" ca="1" si="49"/>
        <v>2549.5745695784449</v>
      </c>
      <c r="S242" s="11">
        <f t="shared" ca="1" si="49"/>
        <v>2359.222596092332</v>
      </c>
      <c r="T242" s="11">
        <f t="shared" ca="1" si="49"/>
        <v>2189.3867178193564</v>
      </c>
      <c r="U242" s="11">
        <f t="shared" ca="1" si="49"/>
        <v>2037.1781628896736</v>
      </c>
      <c r="V242" s="11">
        <f t="shared" ca="1" si="48"/>
        <v>1900.2029594234616</v>
      </c>
      <c r="W242" s="11">
        <f t="shared" ca="1" si="48"/>
        <v>1776.4652096968784</v>
      </c>
      <c r="X242" s="11">
        <f t="shared" ca="1" si="48"/>
        <v>1664.2905690570169</v>
      </c>
      <c r="Y242" s="11">
        <f t="shared" ca="1" si="48"/>
        <v>1562.2657920875154</v>
      </c>
      <c r="Z242" s="11">
        <f t="shared" ca="1" si="48"/>
        <v>1469.1908905876764</v>
      </c>
      <c r="AA242" s="11">
        <f t="shared" ca="1" si="48"/>
        <v>1384.041133434117</v>
      </c>
      <c r="AB242" s="11">
        <f t="shared" ca="1" si="48"/>
        <v>1305.9367162547508</v>
      </c>
      <c r="AC242" s="11">
        <f t="shared" ca="1" si="48"/>
        <v>1234.1184171717198</v>
      </c>
      <c r="AD242" s="11">
        <f t="shared" ca="1" si="48"/>
        <v>1167.9279401875201</v>
      </c>
      <c r="AE242" s="11">
        <f t="shared" ca="1" si="48"/>
        <v>1106.7919461367981</v>
      </c>
      <c r="AF242" s="11">
        <f t="shared" ca="1" si="48"/>
        <v>1050.2089998429949</v>
      </c>
      <c r="AG242" s="11">
        <f t="shared" ca="1" si="48"/>
        <v>997.73883667023472</v>
      </c>
      <c r="AH242" s="11">
        <f t="shared" ca="1" si="48"/>
        <v>948.99348474654641</v>
      </c>
      <c r="AI242" s="11">
        <f t="shared" ca="1" si="48"/>
        <v>903.62988074543102</v>
      </c>
      <c r="AJ242" s="11">
        <f t="shared" ca="1" si="48"/>
        <v>861.34369492199141</v>
      </c>
    </row>
    <row r="243" spans="1:36" x14ac:dyDescent="0.2">
      <c r="A243" s="11">
        <f t="shared" si="40"/>
        <v>464.00099999999998</v>
      </c>
      <c r="B243" s="11">
        <f t="shared" ca="1" si="42"/>
        <v>0.34757826852578722</v>
      </c>
      <c r="C243" s="11">
        <f t="shared" ca="1" si="41"/>
        <v>11755.471769513379</v>
      </c>
      <c r="D243" s="11">
        <f t="shared" ca="1" si="44"/>
        <v>10432.466101226551</v>
      </c>
      <c r="E243" s="11">
        <f t="shared" ca="1" si="49"/>
        <v>9702.3051334374595</v>
      </c>
      <c r="F243" s="11">
        <f t="shared" ca="1" si="49"/>
        <v>8679.3520086108529</v>
      </c>
      <c r="G243" s="11">
        <f t="shared" ca="1" si="49"/>
        <v>7722.4307429529135</v>
      </c>
      <c r="H243" s="11">
        <f t="shared" ca="1" si="49"/>
        <v>6858.979591192563</v>
      </c>
      <c r="I243" s="11">
        <f t="shared" ca="1" si="49"/>
        <v>6098.87542945516</v>
      </c>
      <c r="J243" s="11">
        <f t="shared" ca="1" si="49"/>
        <v>5439.5474511041002</v>
      </c>
      <c r="K243" s="11">
        <f t="shared" ca="1" si="49"/>
        <v>4871.6713643584371</v>
      </c>
      <c r="L243" s="11">
        <f t="shared" ca="1" si="49"/>
        <v>4383.3923666187711</v>
      </c>
      <c r="M243" s="11">
        <f t="shared" ca="1" si="49"/>
        <v>3962.8002537106154</v>
      </c>
      <c r="N243" s="11">
        <f t="shared" ca="1" si="49"/>
        <v>3599.1052399956247</v>
      </c>
      <c r="O243" s="11">
        <f t="shared" ca="1" si="49"/>
        <v>3283.0387019001555</v>
      </c>
      <c r="P243" s="11">
        <f t="shared" ca="1" si="49"/>
        <v>3006.8596988274153</v>
      </c>
      <c r="Q243" s="11">
        <f t="shared" ca="1" si="49"/>
        <v>2764.1935425465945</v>
      </c>
      <c r="R243" s="11">
        <f t="shared" ca="1" si="49"/>
        <v>2549.820399967306</v>
      </c>
      <c r="S243" s="11">
        <f t="shared" ca="1" si="49"/>
        <v>2359.4684264811931</v>
      </c>
      <c r="T243" s="11">
        <f t="shared" ca="1" si="49"/>
        <v>2189.6325482082175</v>
      </c>
      <c r="U243" s="11">
        <f t="shared" ca="1" si="49"/>
        <v>2037.4239932785347</v>
      </c>
      <c r="V243" s="11">
        <f t="shared" ca="1" si="48"/>
        <v>1900.4487898123227</v>
      </c>
      <c r="W243" s="11">
        <f t="shared" ca="1" si="48"/>
        <v>1776.7110400857396</v>
      </c>
      <c r="X243" s="11">
        <f t="shared" ca="1" si="48"/>
        <v>1664.536399445878</v>
      </c>
      <c r="Y243" s="11">
        <f t="shared" ca="1" si="48"/>
        <v>1562.5116224763765</v>
      </c>
      <c r="Z243" s="11">
        <f t="shared" ca="1" si="48"/>
        <v>1469.4367209765376</v>
      </c>
      <c r="AA243" s="11">
        <f t="shared" ca="1" si="48"/>
        <v>1384.2869638229781</v>
      </c>
      <c r="AB243" s="11">
        <f t="shared" ca="1" si="48"/>
        <v>1306.1825466436119</v>
      </c>
      <c r="AC243" s="11">
        <f t="shared" ca="1" si="48"/>
        <v>1234.3642475605809</v>
      </c>
      <c r="AD243" s="11">
        <f t="shared" ca="1" si="48"/>
        <v>1168.1737705763812</v>
      </c>
      <c r="AE243" s="11">
        <f t="shared" ca="1" si="48"/>
        <v>1107.0377765256592</v>
      </c>
      <c r="AF243" s="11">
        <f t="shared" ca="1" si="48"/>
        <v>1050.454830231856</v>
      </c>
      <c r="AG243" s="11">
        <f t="shared" ca="1" si="48"/>
        <v>997.98466705909595</v>
      </c>
      <c r="AH243" s="11">
        <f t="shared" ca="1" si="48"/>
        <v>949.23931513540765</v>
      </c>
      <c r="AI243" s="11">
        <f t="shared" ca="1" si="48"/>
        <v>903.87571113429226</v>
      </c>
      <c r="AJ243" s="11">
        <f t="shared" ca="1" si="48"/>
        <v>861.58952531085265</v>
      </c>
    </row>
    <row r="244" spans="1:36" x14ac:dyDescent="0.2">
      <c r="A244" s="11">
        <f t="shared" si="40"/>
        <v>466.00099999999998</v>
      </c>
      <c r="B244" s="11">
        <f t="shared" ca="1" si="42"/>
        <v>0.34453174721663343</v>
      </c>
      <c r="C244" s="11">
        <f t="shared" ca="1" si="41"/>
        <v>11755.714725078398</v>
      </c>
      <c r="D244" s="11">
        <f t="shared" ca="1" si="44"/>
        <v>10432.707631920292</v>
      </c>
      <c r="E244" s="11">
        <f t="shared" ca="1" si="49"/>
        <v>9702.5480890024792</v>
      </c>
      <c r="F244" s="11">
        <f t="shared" ca="1" si="49"/>
        <v>8679.5949641758725</v>
      </c>
      <c r="G244" s="11">
        <f t="shared" ca="1" si="49"/>
        <v>7722.6736985179332</v>
      </c>
      <c r="H244" s="11">
        <f t="shared" ca="1" si="49"/>
        <v>6859.2225467575827</v>
      </c>
      <c r="I244" s="11">
        <f t="shared" ca="1" si="49"/>
        <v>6099.1183850201796</v>
      </c>
      <c r="J244" s="11">
        <f t="shared" ca="1" si="49"/>
        <v>5439.7904066691199</v>
      </c>
      <c r="K244" s="11">
        <f t="shared" ca="1" si="49"/>
        <v>4871.9143199234568</v>
      </c>
      <c r="L244" s="11">
        <f t="shared" ca="1" si="49"/>
        <v>4383.6353221837908</v>
      </c>
      <c r="M244" s="11">
        <f t="shared" ca="1" si="49"/>
        <v>3963.0432092756346</v>
      </c>
      <c r="N244" s="11">
        <f t="shared" ca="1" si="49"/>
        <v>3599.3481955606439</v>
      </c>
      <c r="O244" s="11">
        <f t="shared" ca="1" si="49"/>
        <v>3283.2816574651747</v>
      </c>
      <c r="P244" s="11">
        <f t="shared" ca="1" si="49"/>
        <v>3007.1026543924345</v>
      </c>
      <c r="Q244" s="11">
        <f t="shared" ca="1" si="49"/>
        <v>2764.4364981116137</v>
      </c>
      <c r="R244" s="11">
        <f t="shared" ca="1" si="49"/>
        <v>2550.0633555323252</v>
      </c>
      <c r="S244" s="11">
        <f t="shared" ca="1" si="49"/>
        <v>2359.7113820462123</v>
      </c>
      <c r="T244" s="11">
        <f t="shared" ca="1" si="49"/>
        <v>2189.8755037732367</v>
      </c>
      <c r="U244" s="11">
        <f t="shared" ca="1" si="49"/>
        <v>2037.6669488435539</v>
      </c>
      <c r="V244" s="11">
        <f t="shared" ca="1" si="48"/>
        <v>1900.6917453773419</v>
      </c>
      <c r="W244" s="11">
        <f t="shared" ca="1" si="48"/>
        <v>1776.9539956507588</v>
      </c>
      <c r="X244" s="11">
        <f t="shared" ca="1" si="48"/>
        <v>1664.7793550108972</v>
      </c>
      <c r="Y244" s="11">
        <f t="shared" ca="1" si="48"/>
        <v>1562.7545780413957</v>
      </c>
      <c r="Z244" s="11">
        <f t="shared" ca="1" si="48"/>
        <v>1469.6796765415568</v>
      </c>
      <c r="AA244" s="11">
        <f t="shared" ca="1" si="48"/>
        <v>1384.5299193879973</v>
      </c>
      <c r="AB244" s="11">
        <f t="shared" ca="1" si="48"/>
        <v>1306.4255022086311</v>
      </c>
      <c r="AC244" s="11">
        <f t="shared" ca="1" si="48"/>
        <v>1234.6072031256001</v>
      </c>
      <c r="AD244" s="11">
        <f t="shared" ca="1" si="48"/>
        <v>1168.4167261414004</v>
      </c>
      <c r="AE244" s="11">
        <f t="shared" ca="1" si="48"/>
        <v>1107.2807320906784</v>
      </c>
      <c r="AF244" s="11">
        <f t="shared" ca="1" si="48"/>
        <v>1050.6977857968752</v>
      </c>
      <c r="AG244" s="11">
        <f t="shared" ca="1" si="48"/>
        <v>998.22762262411527</v>
      </c>
      <c r="AH244" s="11">
        <f t="shared" ca="1" si="48"/>
        <v>949.48227070042697</v>
      </c>
      <c r="AI244" s="11">
        <f t="shared" ca="1" si="48"/>
        <v>904.11866669931158</v>
      </c>
      <c r="AJ244" s="11">
        <f t="shared" ca="1" si="48"/>
        <v>861.83248087587197</v>
      </c>
    </row>
    <row r="245" spans="1:36" x14ac:dyDescent="0.2">
      <c r="A245" s="11">
        <f t="shared" si="40"/>
        <v>468.00099999999998</v>
      </c>
      <c r="B245" s="11">
        <f t="shared" ca="1" si="42"/>
        <v>0.34152461259628397</v>
      </c>
      <c r="C245" s="11">
        <f t="shared" ca="1" si="41"/>
        <v>11755.954851380004</v>
      </c>
      <c r="D245" s="11">
        <f t="shared" ca="1" si="44"/>
        <v>10432.946355880189</v>
      </c>
      <c r="E245" s="11">
        <f t="shared" ca="1" si="49"/>
        <v>9702.7882153040846</v>
      </c>
      <c r="F245" s="11">
        <f t="shared" ca="1" si="49"/>
        <v>8679.8350904774779</v>
      </c>
      <c r="G245" s="11">
        <f t="shared" ca="1" si="49"/>
        <v>7722.9138248195395</v>
      </c>
      <c r="H245" s="11">
        <f t="shared" ca="1" si="49"/>
        <v>6859.462673059189</v>
      </c>
      <c r="I245" s="11">
        <f t="shared" ca="1" si="49"/>
        <v>6099.358511321786</v>
      </c>
      <c r="J245" s="11">
        <f t="shared" ca="1" si="49"/>
        <v>5440.0305329707262</v>
      </c>
      <c r="K245" s="11">
        <f t="shared" ca="1" si="49"/>
        <v>4872.1544462250631</v>
      </c>
      <c r="L245" s="11">
        <f t="shared" ca="1" si="49"/>
        <v>4383.8754484853971</v>
      </c>
      <c r="M245" s="11">
        <f t="shared" ca="1" si="49"/>
        <v>3963.2833355772409</v>
      </c>
      <c r="N245" s="11">
        <f t="shared" ca="1" si="49"/>
        <v>3599.5883218622503</v>
      </c>
      <c r="O245" s="11">
        <f t="shared" ca="1" si="49"/>
        <v>3283.521783766781</v>
      </c>
      <c r="P245" s="11">
        <f t="shared" ca="1" si="49"/>
        <v>3007.3427806940408</v>
      </c>
      <c r="Q245" s="11">
        <f t="shared" ca="1" si="49"/>
        <v>2764.67662441322</v>
      </c>
      <c r="R245" s="11">
        <f t="shared" ca="1" si="49"/>
        <v>2550.3034818339315</v>
      </c>
      <c r="S245" s="11">
        <f t="shared" ca="1" si="49"/>
        <v>2359.9515083478186</v>
      </c>
      <c r="T245" s="11">
        <f t="shared" ca="1" si="49"/>
        <v>2190.115630074843</v>
      </c>
      <c r="U245" s="11">
        <f t="shared" ca="1" si="49"/>
        <v>2037.90707514516</v>
      </c>
      <c r="V245" s="11">
        <f t="shared" ca="1" si="48"/>
        <v>1900.931871678948</v>
      </c>
      <c r="W245" s="11">
        <f t="shared" ca="1" si="48"/>
        <v>1777.1941219523649</v>
      </c>
      <c r="X245" s="11">
        <f t="shared" ca="1" si="48"/>
        <v>1665.0194813125033</v>
      </c>
      <c r="Y245" s="11">
        <f t="shared" ca="1" si="48"/>
        <v>1562.9947043430018</v>
      </c>
      <c r="Z245" s="11">
        <f t="shared" ca="1" si="48"/>
        <v>1469.9198028431629</v>
      </c>
      <c r="AA245" s="11">
        <f t="shared" ca="1" si="48"/>
        <v>1384.7700456896034</v>
      </c>
      <c r="AB245" s="11">
        <f t="shared" ca="1" si="48"/>
        <v>1306.6656285102372</v>
      </c>
      <c r="AC245" s="11">
        <f t="shared" ca="1" si="48"/>
        <v>1234.8473294272062</v>
      </c>
      <c r="AD245" s="11">
        <f t="shared" ca="1" si="48"/>
        <v>1168.6568524430065</v>
      </c>
      <c r="AE245" s="11">
        <f t="shared" ca="1" si="48"/>
        <v>1107.5208583922845</v>
      </c>
      <c r="AF245" s="11">
        <f t="shared" ca="1" si="48"/>
        <v>1050.9379120984813</v>
      </c>
      <c r="AG245" s="11">
        <f t="shared" ca="1" si="48"/>
        <v>998.46774892572148</v>
      </c>
      <c r="AH245" s="11">
        <f t="shared" ca="1" si="48"/>
        <v>949.72239700203318</v>
      </c>
      <c r="AI245" s="11">
        <f t="shared" ca="1" si="48"/>
        <v>904.35879300091779</v>
      </c>
      <c r="AJ245" s="11">
        <f t="shared" ca="1" si="48"/>
        <v>862.07260717747818</v>
      </c>
    </row>
    <row r="246" spans="1:36" x14ac:dyDescent="0.2">
      <c r="A246" s="11">
        <f t="shared" si="40"/>
        <v>470.00099999999998</v>
      </c>
      <c r="B246" s="11">
        <f t="shared" ca="1" si="42"/>
        <v>0.33855619361898559</v>
      </c>
      <c r="C246" s="11">
        <f t="shared" ca="1" si="41"/>
        <v>11756.192193069648</v>
      </c>
      <c r="D246" s="11">
        <f t="shared" ca="1" si="44"/>
        <v>10433.182317309234</v>
      </c>
      <c r="E246" s="11">
        <f t="shared" ca="1" si="49"/>
        <v>9703.025556993729</v>
      </c>
      <c r="F246" s="11">
        <f t="shared" ca="1" si="49"/>
        <v>8680.0724321671223</v>
      </c>
      <c r="G246" s="11">
        <f t="shared" ca="1" si="49"/>
        <v>7723.1511665091839</v>
      </c>
      <c r="H246" s="11">
        <f t="shared" ca="1" si="49"/>
        <v>6859.7000147488334</v>
      </c>
      <c r="I246" s="11">
        <f t="shared" ca="1" si="49"/>
        <v>6099.5958530114303</v>
      </c>
      <c r="J246" s="11">
        <f t="shared" ca="1" si="49"/>
        <v>5440.2678746603706</v>
      </c>
      <c r="K246" s="11">
        <f t="shared" ca="1" si="49"/>
        <v>4872.3917879147075</v>
      </c>
      <c r="L246" s="11">
        <f t="shared" ca="1" si="49"/>
        <v>4384.1127901750415</v>
      </c>
      <c r="M246" s="11">
        <f t="shared" ca="1" si="49"/>
        <v>3963.5206772668853</v>
      </c>
      <c r="N246" s="11">
        <f t="shared" ca="1" si="49"/>
        <v>3599.8256635518946</v>
      </c>
      <c r="O246" s="11">
        <f t="shared" ca="1" si="49"/>
        <v>3283.7591254564254</v>
      </c>
      <c r="P246" s="11">
        <f t="shared" ca="1" si="49"/>
        <v>3007.5801223836852</v>
      </c>
      <c r="Q246" s="11">
        <f t="shared" ca="1" si="49"/>
        <v>2764.9139661028644</v>
      </c>
      <c r="R246" s="11">
        <f t="shared" ca="1" si="49"/>
        <v>2550.5408235235759</v>
      </c>
      <c r="S246" s="11">
        <f t="shared" ca="1" si="49"/>
        <v>2360.188850037463</v>
      </c>
      <c r="T246" s="11">
        <f t="shared" ca="1" si="49"/>
        <v>2190.3529717644874</v>
      </c>
      <c r="U246" s="11">
        <f t="shared" ca="1" si="49"/>
        <v>2038.1444168348041</v>
      </c>
      <c r="V246" s="11">
        <f t="shared" ca="1" si="48"/>
        <v>1901.1692133685922</v>
      </c>
      <c r="W246" s="11">
        <f t="shared" ca="1" si="48"/>
        <v>1777.431463642009</v>
      </c>
      <c r="X246" s="11">
        <f t="shared" ca="1" si="48"/>
        <v>1665.2568230021475</v>
      </c>
      <c r="Y246" s="11">
        <f t="shared" ca="1" si="48"/>
        <v>1563.2320460326459</v>
      </c>
      <c r="Z246" s="11">
        <f t="shared" ca="1" si="48"/>
        <v>1470.157144532807</v>
      </c>
      <c r="AA246" s="11">
        <f t="shared" ca="1" si="48"/>
        <v>1385.0073873792476</v>
      </c>
      <c r="AB246" s="11">
        <f t="shared" ca="1" si="48"/>
        <v>1306.9029701998813</v>
      </c>
      <c r="AC246" s="11">
        <f t="shared" ca="1" si="48"/>
        <v>1235.0846711168504</v>
      </c>
      <c r="AD246" s="11">
        <f t="shared" ca="1" si="48"/>
        <v>1168.8941941326507</v>
      </c>
      <c r="AE246" s="11">
        <f t="shared" ca="1" si="48"/>
        <v>1107.7582000819286</v>
      </c>
      <c r="AF246" s="11">
        <f t="shared" ca="1" si="48"/>
        <v>1051.1752537881255</v>
      </c>
      <c r="AG246" s="11">
        <f t="shared" ca="1" si="48"/>
        <v>998.70509061536563</v>
      </c>
      <c r="AH246" s="11">
        <f t="shared" ca="1" si="48"/>
        <v>949.95973869167733</v>
      </c>
      <c r="AI246" s="11">
        <f t="shared" ca="1" si="48"/>
        <v>904.59613469056194</v>
      </c>
      <c r="AJ246" s="11">
        <f t="shared" ca="1" si="48"/>
        <v>862.30994886712233</v>
      </c>
    </row>
    <row r="247" spans="1:36" x14ac:dyDescent="0.2">
      <c r="A247" s="11">
        <f t="shared" si="40"/>
        <v>472.00099999999998</v>
      </c>
      <c r="B247" s="11">
        <f t="shared" ca="1" si="42"/>
        <v>0.33562583339349611</v>
      </c>
      <c r="C247" s="11">
        <f t="shared" ca="1" si="41"/>
        <v>11756.426793911623</v>
      </c>
      <c r="D247" s="11">
        <f t="shared" ca="1" si="44"/>
        <v>10433.415559534</v>
      </c>
      <c r="E247" s="11">
        <f t="shared" ca="1" si="49"/>
        <v>9703.2601578357044</v>
      </c>
      <c r="F247" s="11">
        <f t="shared" ca="1" si="49"/>
        <v>8680.3070330090977</v>
      </c>
      <c r="G247" s="11">
        <f t="shared" ca="1" si="49"/>
        <v>7723.3857673511593</v>
      </c>
      <c r="H247" s="11">
        <f t="shared" ca="1" si="49"/>
        <v>6859.9346155908088</v>
      </c>
      <c r="I247" s="11">
        <f t="shared" ca="1" si="49"/>
        <v>6099.8304538534057</v>
      </c>
      <c r="J247" s="11">
        <f t="shared" ca="1" si="49"/>
        <v>5440.502475502346</v>
      </c>
      <c r="K247" s="11">
        <f t="shared" ca="1" si="49"/>
        <v>4872.6263887566829</v>
      </c>
      <c r="L247" s="11">
        <f t="shared" ca="1" si="49"/>
        <v>4384.3473910170169</v>
      </c>
      <c r="M247" s="11">
        <f t="shared" ca="1" si="49"/>
        <v>3963.7552781088602</v>
      </c>
      <c r="N247" s="11">
        <f t="shared" ca="1" si="49"/>
        <v>3600.0602643938696</v>
      </c>
      <c r="O247" s="11">
        <f t="shared" ca="1" si="49"/>
        <v>3283.9937262984004</v>
      </c>
      <c r="P247" s="11">
        <f t="shared" ca="1" si="49"/>
        <v>3007.8147232256601</v>
      </c>
      <c r="Q247" s="11">
        <f t="shared" ca="1" si="49"/>
        <v>2765.1485669448393</v>
      </c>
      <c r="R247" s="11">
        <f t="shared" ca="1" si="49"/>
        <v>2550.7754243655509</v>
      </c>
      <c r="S247" s="11">
        <f t="shared" ca="1" si="49"/>
        <v>2360.423450879438</v>
      </c>
      <c r="T247" s="11">
        <f t="shared" ca="1" si="49"/>
        <v>2190.5875726064623</v>
      </c>
      <c r="U247" s="11">
        <f t="shared" ca="1" si="49"/>
        <v>2038.3790176767793</v>
      </c>
      <c r="V247" s="11">
        <f t="shared" ca="1" si="48"/>
        <v>1901.4038142105674</v>
      </c>
      <c r="W247" s="11">
        <f t="shared" ca="1" si="48"/>
        <v>1777.6660644839842</v>
      </c>
      <c r="X247" s="11">
        <f t="shared" ca="1" si="48"/>
        <v>1665.4914238441227</v>
      </c>
      <c r="Y247" s="11">
        <f t="shared" ca="1" si="48"/>
        <v>1563.4666468746211</v>
      </c>
      <c r="Z247" s="11">
        <f t="shared" ca="1" si="48"/>
        <v>1470.3917453747822</v>
      </c>
      <c r="AA247" s="11">
        <f t="shared" ca="1" si="48"/>
        <v>1385.2419882212228</v>
      </c>
      <c r="AB247" s="11">
        <f t="shared" ca="1" si="48"/>
        <v>1307.1375710418565</v>
      </c>
      <c r="AC247" s="11">
        <f t="shared" ca="1" si="48"/>
        <v>1235.3192719588255</v>
      </c>
      <c r="AD247" s="11">
        <f t="shared" ca="1" si="48"/>
        <v>1169.1287949746259</v>
      </c>
      <c r="AE247" s="11">
        <f t="shared" ca="1" si="48"/>
        <v>1107.9928009239038</v>
      </c>
      <c r="AF247" s="11">
        <f t="shared" ca="1" si="48"/>
        <v>1051.4098546301007</v>
      </c>
      <c r="AG247" s="11">
        <f t="shared" ca="1" si="48"/>
        <v>998.9396914573407</v>
      </c>
      <c r="AH247" s="11">
        <f t="shared" ca="1" si="48"/>
        <v>950.1943395336524</v>
      </c>
      <c r="AI247" s="11">
        <f t="shared" ca="1" si="48"/>
        <v>904.83073553253701</v>
      </c>
      <c r="AJ247" s="11">
        <f t="shared" ca="1" si="48"/>
        <v>862.5445497090974</v>
      </c>
    </row>
    <row r="248" spans="1:36" x14ac:dyDescent="0.2">
      <c r="A248" s="11">
        <f t="shared" si="40"/>
        <v>474.00099999999998</v>
      </c>
      <c r="B248" s="11">
        <f t="shared" ca="1" si="42"/>
        <v>0.33273288882784491</v>
      </c>
      <c r="C248" s="11">
        <f t="shared" ca="1" si="41"/>
        <v>11756.658696804272</v>
      </c>
      <c r="D248" s="11">
        <f t="shared" ca="1" si="44"/>
        <v>10433.646125025547</v>
      </c>
      <c r="E248" s="11">
        <f t="shared" ca="1" si="49"/>
        <v>9703.492060728353</v>
      </c>
      <c r="F248" s="11">
        <f t="shared" ca="1" si="49"/>
        <v>8680.5389359017463</v>
      </c>
      <c r="G248" s="11">
        <f t="shared" ca="1" si="49"/>
        <v>7723.6176702438088</v>
      </c>
      <c r="H248" s="11">
        <f t="shared" ca="1" si="49"/>
        <v>6860.1665184834583</v>
      </c>
      <c r="I248" s="11">
        <f t="shared" ca="1" si="49"/>
        <v>6100.0623567460552</v>
      </c>
      <c r="J248" s="11">
        <f t="shared" ca="1" si="49"/>
        <v>5440.7343783949955</v>
      </c>
      <c r="K248" s="11">
        <f t="shared" ca="1" si="49"/>
        <v>4872.8582916493324</v>
      </c>
      <c r="L248" s="11">
        <f t="shared" ca="1" si="49"/>
        <v>4384.5792939096664</v>
      </c>
      <c r="M248" s="11">
        <f t="shared" ca="1" si="49"/>
        <v>3963.9871810015093</v>
      </c>
      <c r="N248" s="11">
        <f t="shared" ca="1" si="49"/>
        <v>3600.2921672865186</v>
      </c>
      <c r="O248" s="11">
        <f t="shared" ca="1" si="49"/>
        <v>3284.2256291910494</v>
      </c>
      <c r="P248" s="11">
        <f t="shared" ca="1" si="49"/>
        <v>3008.0466261183092</v>
      </c>
      <c r="Q248" s="11">
        <f t="shared" ca="1" si="49"/>
        <v>2765.3804698374884</v>
      </c>
      <c r="R248" s="11">
        <f t="shared" ca="1" si="49"/>
        <v>2551.0073272581999</v>
      </c>
      <c r="S248" s="11">
        <f t="shared" ca="1" si="49"/>
        <v>2360.655353772087</v>
      </c>
      <c r="T248" s="11">
        <f t="shared" ca="1" si="49"/>
        <v>2190.8194754991114</v>
      </c>
      <c r="U248" s="11">
        <f t="shared" ca="1" si="49"/>
        <v>2038.6109205694283</v>
      </c>
      <c r="V248" s="11">
        <f t="shared" ca="1" si="48"/>
        <v>1901.6357171032164</v>
      </c>
      <c r="W248" s="11">
        <f t="shared" ca="1" si="48"/>
        <v>1777.8979673766332</v>
      </c>
      <c r="X248" s="11">
        <f t="shared" ca="1" si="48"/>
        <v>1665.7233267367717</v>
      </c>
      <c r="Y248" s="11">
        <f t="shared" ca="1" si="48"/>
        <v>1563.6985497672702</v>
      </c>
      <c r="Z248" s="11">
        <f t="shared" ca="1" si="48"/>
        <v>1470.6236482674312</v>
      </c>
      <c r="AA248" s="11">
        <f t="shared" ca="1" si="48"/>
        <v>1385.4738911138718</v>
      </c>
      <c r="AB248" s="11">
        <f t="shared" ca="1" si="48"/>
        <v>1307.3694739345055</v>
      </c>
      <c r="AC248" s="11">
        <f t="shared" ca="1" si="48"/>
        <v>1235.5511748514746</v>
      </c>
      <c r="AD248" s="11">
        <f t="shared" ca="1" si="48"/>
        <v>1169.3606978672749</v>
      </c>
      <c r="AE248" s="11">
        <f t="shared" ca="1" si="48"/>
        <v>1108.2247038165528</v>
      </c>
      <c r="AF248" s="11">
        <f t="shared" ca="1" si="48"/>
        <v>1051.6417575227497</v>
      </c>
      <c r="AG248" s="11">
        <f t="shared" ca="1" si="48"/>
        <v>999.17159434998985</v>
      </c>
      <c r="AH248" s="11">
        <f t="shared" ca="1" si="48"/>
        <v>950.42624242630154</v>
      </c>
      <c r="AI248" s="11">
        <f t="shared" ca="1" si="48"/>
        <v>905.06263842518615</v>
      </c>
      <c r="AJ248" s="11">
        <f t="shared" ca="1" si="48"/>
        <v>862.77645260174654</v>
      </c>
    </row>
    <row r="249" spans="1:36" x14ac:dyDescent="0.2">
      <c r="A249" s="11">
        <f t="shared" si="40"/>
        <v>476.00099999999998</v>
      </c>
      <c r="B249" s="11">
        <f t="shared" ca="1" si="42"/>
        <v>0.32987673028441394</v>
      </c>
      <c r="C249" s="11">
        <f t="shared" ca="1" si="41"/>
        <v>11756.887943800604</v>
      </c>
      <c r="D249" s="11">
        <f t="shared" ca="1" si="44"/>
        <v>10433.874055419756</v>
      </c>
      <c r="E249" s="11">
        <f t="shared" ca="1" si="49"/>
        <v>9703.7213077246852</v>
      </c>
      <c r="F249" s="11">
        <f t="shared" ca="1" si="49"/>
        <v>8680.7681828980785</v>
      </c>
      <c r="G249" s="11">
        <f t="shared" ca="1" si="49"/>
        <v>7723.8469172401419</v>
      </c>
      <c r="H249" s="11">
        <f t="shared" ca="1" si="49"/>
        <v>6860.3957654797914</v>
      </c>
      <c r="I249" s="11">
        <f t="shared" ca="1" si="49"/>
        <v>6100.2916037423884</v>
      </c>
      <c r="J249" s="11">
        <f t="shared" ca="1" si="49"/>
        <v>5440.9636253913286</v>
      </c>
      <c r="K249" s="11">
        <f t="shared" ca="1" si="49"/>
        <v>4873.0875386456655</v>
      </c>
      <c r="L249" s="11">
        <f t="shared" ca="1" si="49"/>
        <v>4384.8085409059995</v>
      </c>
      <c r="M249" s="11">
        <f t="shared" ca="1" si="49"/>
        <v>3964.2164279978424</v>
      </c>
      <c r="N249" s="11">
        <f t="shared" ca="1" si="49"/>
        <v>3600.5214142828518</v>
      </c>
      <c r="O249" s="11">
        <f t="shared" ca="1" si="49"/>
        <v>3284.4548761873825</v>
      </c>
      <c r="P249" s="11">
        <f t="shared" ca="1" si="49"/>
        <v>3008.2758731146423</v>
      </c>
      <c r="Q249" s="11">
        <f t="shared" ca="1" si="49"/>
        <v>2765.6097168338215</v>
      </c>
      <c r="R249" s="11">
        <f t="shared" ca="1" si="49"/>
        <v>2551.236574254533</v>
      </c>
      <c r="S249" s="11">
        <f t="shared" ca="1" si="49"/>
        <v>2360.8846007684201</v>
      </c>
      <c r="T249" s="11">
        <f t="shared" ca="1" si="49"/>
        <v>2191.0487224954445</v>
      </c>
      <c r="U249" s="11">
        <f t="shared" ca="1" si="49"/>
        <v>2038.8401675657612</v>
      </c>
      <c r="V249" s="11">
        <f t="shared" ca="1" si="48"/>
        <v>1901.8649640995493</v>
      </c>
      <c r="W249" s="11">
        <f t="shared" ca="1" si="48"/>
        <v>1778.1272143729661</v>
      </c>
      <c r="X249" s="11">
        <f t="shared" ca="1" si="48"/>
        <v>1665.9525737331046</v>
      </c>
      <c r="Y249" s="11">
        <f t="shared" ca="1" si="48"/>
        <v>1563.9277967636031</v>
      </c>
      <c r="Z249" s="11">
        <f t="shared" ca="1" si="48"/>
        <v>1470.8528952637641</v>
      </c>
      <c r="AA249" s="11">
        <f t="shared" ca="1" si="48"/>
        <v>1385.7031381102047</v>
      </c>
      <c r="AB249" s="11">
        <f t="shared" ca="1" si="48"/>
        <v>1307.5987209308385</v>
      </c>
      <c r="AC249" s="11">
        <f t="shared" ca="1" si="48"/>
        <v>1235.7804218478075</v>
      </c>
      <c r="AD249" s="11">
        <f t="shared" ca="1" si="48"/>
        <v>1169.5899448636078</v>
      </c>
      <c r="AE249" s="11">
        <f t="shared" ca="1" si="48"/>
        <v>1108.4539508128858</v>
      </c>
      <c r="AF249" s="11">
        <f t="shared" ca="1" si="48"/>
        <v>1051.8710045190826</v>
      </c>
      <c r="AG249" s="11">
        <f t="shared" ca="1" si="48"/>
        <v>999.40084134632286</v>
      </c>
      <c r="AH249" s="11">
        <f t="shared" ca="1" si="48"/>
        <v>950.65548942263456</v>
      </c>
      <c r="AI249" s="11">
        <f t="shared" ca="1" si="48"/>
        <v>905.29188542151917</v>
      </c>
      <c r="AJ249" s="11">
        <f t="shared" ca="1" si="48"/>
        <v>863.00569959807956</v>
      </c>
    </row>
    <row r="250" spans="1:36" x14ac:dyDescent="0.2">
      <c r="A250" s="11">
        <f t="shared" si="40"/>
        <v>478.00099999999998</v>
      </c>
      <c r="B250" s="11">
        <f t="shared" ca="1" si="42"/>
        <v>0.32705674124499823</v>
      </c>
      <c r="C250" s="11">
        <f t="shared" ca="1" si="41"/>
        <v>11757.114576128342</v>
      </c>
      <c r="D250" s="11">
        <f t="shared" ca="1" si="44"/>
        <v>10434.099391537084</v>
      </c>
      <c r="E250" s="11">
        <f t="shared" ca="1" si="49"/>
        <v>9703.9479400524233</v>
      </c>
      <c r="F250" s="11">
        <f t="shared" ca="1" si="49"/>
        <v>8680.9948152258166</v>
      </c>
      <c r="G250" s="11">
        <f t="shared" ca="1" si="49"/>
        <v>7724.0735495678791</v>
      </c>
      <c r="H250" s="11">
        <f t="shared" ca="1" si="49"/>
        <v>6860.6223978075286</v>
      </c>
      <c r="I250" s="11">
        <f t="shared" ca="1" si="49"/>
        <v>6100.5182360701256</v>
      </c>
      <c r="J250" s="11">
        <f t="shared" ca="1" si="49"/>
        <v>5441.1902577190658</v>
      </c>
      <c r="K250" s="11">
        <f t="shared" ca="1" si="49"/>
        <v>4873.3141709734027</v>
      </c>
      <c r="L250" s="11">
        <f t="shared" ca="1" si="49"/>
        <v>4385.0351732337367</v>
      </c>
      <c r="M250" s="11">
        <f t="shared" ca="1" si="49"/>
        <v>3964.4430603255796</v>
      </c>
      <c r="N250" s="11">
        <f t="shared" ca="1" si="49"/>
        <v>3600.748046610589</v>
      </c>
      <c r="O250" s="11">
        <f t="shared" ca="1" si="49"/>
        <v>3284.6815085151197</v>
      </c>
      <c r="P250" s="11">
        <f t="shared" ca="1" si="49"/>
        <v>3008.5025054423795</v>
      </c>
      <c r="Q250" s="11">
        <f t="shared" ca="1" si="49"/>
        <v>2765.8363491615587</v>
      </c>
      <c r="R250" s="11">
        <f t="shared" ca="1" si="49"/>
        <v>2551.4632065822702</v>
      </c>
      <c r="S250" s="11">
        <f t="shared" ca="1" si="49"/>
        <v>2361.1112330961573</v>
      </c>
      <c r="T250" s="11">
        <f t="shared" ca="1" si="49"/>
        <v>2191.2753548231817</v>
      </c>
      <c r="U250" s="11">
        <f t="shared" ca="1" si="49"/>
        <v>2039.0667998934985</v>
      </c>
      <c r="V250" s="11">
        <f t="shared" ca="1" si="48"/>
        <v>1902.0915964272865</v>
      </c>
      <c r="W250" s="11">
        <f t="shared" ca="1" si="48"/>
        <v>1778.3538467007033</v>
      </c>
      <c r="X250" s="11">
        <f t="shared" ca="1" si="48"/>
        <v>1666.1792060608418</v>
      </c>
      <c r="Y250" s="11">
        <f t="shared" ca="1" si="48"/>
        <v>1564.1544290913403</v>
      </c>
      <c r="Z250" s="11">
        <f t="shared" ca="1" si="48"/>
        <v>1471.0795275915013</v>
      </c>
      <c r="AA250" s="11">
        <f t="shared" ca="1" si="48"/>
        <v>1385.9297704379419</v>
      </c>
      <c r="AB250" s="11">
        <f t="shared" ca="1" si="48"/>
        <v>1307.8253532585757</v>
      </c>
      <c r="AC250" s="11">
        <f t="shared" ca="1" si="48"/>
        <v>1236.0070541755447</v>
      </c>
      <c r="AD250" s="11">
        <f t="shared" ca="1" si="48"/>
        <v>1169.816577191345</v>
      </c>
      <c r="AE250" s="11">
        <f t="shared" ca="1" si="48"/>
        <v>1108.680583140623</v>
      </c>
      <c r="AF250" s="11">
        <f t="shared" ca="1" si="48"/>
        <v>1052.0976368468198</v>
      </c>
      <c r="AG250" s="11">
        <f t="shared" ca="1" si="48"/>
        <v>999.62747367406018</v>
      </c>
      <c r="AH250" s="11">
        <f t="shared" ca="1" si="48"/>
        <v>950.88212175037188</v>
      </c>
      <c r="AI250" s="11">
        <f t="shared" ca="1" si="48"/>
        <v>905.51851774925649</v>
      </c>
      <c r="AJ250" s="11">
        <f t="shared" ca="1" si="48"/>
        <v>863.23233192581688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C9:AJ9 AO9:XFD9">
    <cfRule type="cellIs" dxfId="35" priority="8" operator="greaterThan">
      <formula>3200</formula>
    </cfRule>
    <cfRule type="cellIs" dxfId="34" priority="12" operator="greaterThan">
      <formula>3200</formula>
    </cfRule>
  </conditionalFormatting>
  <conditionalFormatting sqref="A8 C8:AJ8 AO8:XFD8">
    <cfRule type="cellIs" dxfId="33" priority="7" operator="greaterThan">
      <formula>2000</formula>
    </cfRule>
    <cfRule type="cellIs" dxfId="32" priority="9" operator="greaterThan">
      <formula>6377.070666</formula>
    </cfRule>
    <cfRule type="cellIs" dxfId="31" priority="11" operator="greaterThan">
      <formula>2000</formula>
    </cfRule>
  </conditionalFormatting>
  <conditionalFormatting sqref="A7 C7:AJ7 AO7:XFD7">
    <cfRule type="cellIs" dxfId="30" priority="10" operator="greaterThan">
      <formula>1000</formula>
    </cfRule>
  </conditionalFormatting>
  <conditionalFormatting sqref="AN9 AK12 AK15 AK18 AK21 AK24 AK27 AK30 AK33 AK36 AK39 AK42 AK45 AK9">
    <cfRule type="cellIs" dxfId="29" priority="2" operator="greaterThan">
      <formula>3200</formula>
    </cfRule>
    <cfRule type="cellIs" dxfId="28" priority="6" operator="greaterThan">
      <formula>3200</formula>
    </cfRule>
  </conditionalFormatting>
  <conditionalFormatting sqref="AN8 AK11 AK14 AK17 AK20 AK23 AK26 AK29 AK32 AK35 AK38 AK41 AK44 AK47 AK8">
    <cfRule type="cellIs" dxfId="27" priority="1" operator="greaterThan">
      <formula>2000</formula>
    </cfRule>
    <cfRule type="cellIs" dxfId="26" priority="3" operator="greaterThan">
      <formula>6377.070666</formula>
    </cfRule>
    <cfRule type="cellIs" dxfId="25" priority="5" operator="greaterThan">
      <formula>2000</formula>
    </cfRule>
  </conditionalFormatting>
  <conditionalFormatting sqref="AK10 AK13 AK16 AK19 AK22 AK25 AK28 AK31 AK34 AK37 AK40 AK43 AK46 AK7 AN7">
    <cfRule type="cellIs" dxfId="24" priority="4" operator="greaterThan">
      <formula>1000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4" sqref="B4"/>
    </sheetView>
  </sheetViews>
  <sheetFormatPr defaultColWidth="6.5703125" defaultRowHeight="12.75" x14ac:dyDescent="0.2"/>
  <cols>
    <col min="1" max="28" width="6.5703125" style="12"/>
    <col min="29" max="36" width="6.5703125" style="10"/>
    <col min="37" max="39" width="6.5703125" style="35"/>
    <col min="40" max="40" width="6.5703125" style="36"/>
    <col min="41" max="16384" width="6.5703125" style="10"/>
  </cols>
  <sheetData>
    <row r="1" spans="1:40" x14ac:dyDescent="0.2">
      <c r="A1" s="10" t="s">
        <v>3</v>
      </c>
      <c r="B1" s="11">
        <f>'Well lines input sheet'!B17</f>
        <v>50</v>
      </c>
      <c r="C1" s="10" t="s">
        <v>4</v>
      </c>
      <c r="D1" s="10"/>
      <c r="H1" s="13" t="s">
        <v>16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18</v>
      </c>
    </row>
    <row r="3" spans="1:40" x14ac:dyDescent="0.2">
      <c r="A3" s="14" t="s">
        <v>7</v>
      </c>
      <c r="B3" s="59">
        <f>'Well lines input sheet'!H17</f>
        <v>2</v>
      </c>
      <c r="C3" s="10" t="s">
        <v>8</v>
      </c>
      <c r="D3" s="10"/>
      <c r="H3" s="13" t="s">
        <v>17</v>
      </c>
      <c r="AK3" s="35">
        <v>1000</v>
      </c>
      <c r="AL3" s="35" t="s">
        <v>15</v>
      </c>
      <c r="AM3" s="37">
        <f ca="1">VLOOKUP(AK3,AL7:AM40,2)</f>
        <v>40.000999999999998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2000</v>
      </c>
      <c r="AL4" s="35" t="s">
        <v>15</v>
      </c>
      <c r="AM4" s="37">
        <f ca="1">VLOOKUP(AK4,AL7:AM40,2)</f>
        <v>24.000999999999998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3200</v>
      </c>
      <c r="AL5" s="35" t="s">
        <v>15</v>
      </c>
      <c r="AM5" s="37">
        <f ca="1">VLOOKUP(AK5,AL7:AM40,2)</f>
        <v>16.000999999999998</v>
      </c>
      <c r="AN5" s="36" t="s">
        <v>8</v>
      </c>
    </row>
    <row r="6" spans="1:40" x14ac:dyDescent="0.2">
      <c r="AL6" s="35" t="s">
        <v>15</v>
      </c>
      <c r="AM6" s="35" t="s">
        <v>8</v>
      </c>
    </row>
    <row r="7" spans="1:40" x14ac:dyDescent="0.2">
      <c r="A7" s="10">
        <v>1000</v>
      </c>
      <c r="B7" s="12" t="s">
        <v>15</v>
      </c>
      <c r="C7" s="11">
        <f>MAX(C11:C511)</f>
        <v>9491.7601801425717</v>
      </c>
      <c r="D7" s="11">
        <f t="shared" ref="D7:AJ9" si="0">MAX(D11:D511)</f>
        <v>8183.0350710288712</v>
      </c>
      <c r="E7" s="11">
        <f t="shared" si="0"/>
        <v>7320.3812110451254</v>
      </c>
      <c r="F7" s="11">
        <f t="shared" si="0"/>
        <v>6265.0351881550714</v>
      </c>
      <c r="G7" s="11">
        <f t="shared" si="0"/>
        <v>5336.885373859659</v>
      </c>
      <c r="H7" s="11">
        <f t="shared" si="0"/>
        <v>4557.8782343369903</v>
      </c>
      <c r="I7" s="11">
        <f t="shared" si="0"/>
        <v>3918.6378950030685</v>
      </c>
      <c r="J7" s="11">
        <f t="shared" si="0"/>
        <v>3397.4043377127041</v>
      </c>
      <c r="K7" s="11">
        <f t="shared" si="0"/>
        <v>2971.0909037957226</v>
      </c>
      <c r="L7" s="11">
        <f t="shared" si="0"/>
        <v>2619.6886193248879</v>
      </c>
      <c r="M7" s="11">
        <f t="shared" si="0"/>
        <v>2327.2165514585849</v>
      </c>
      <c r="N7" s="11">
        <f t="shared" si="0"/>
        <v>2081.3362134988338</v>
      </c>
      <c r="O7" s="11">
        <f t="shared" si="0"/>
        <v>1872.6244678012813</v>
      </c>
      <c r="P7" s="11">
        <f t="shared" si="0"/>
        <v>1693.8779968480869</v>
      </c>
      <c r="Q7" s="11">
        <f t="shared" si="0"/>
        <v>1539.5518163706017</v>
      </c>
      <c r="R7" s="11">
        <f t="shared" si="0"/>
        <v>1405.3351576542161</v>
      </c>
      <c r="S7" s="11">
        <f t="shared" si="0"/>
        <v>1287.8397115264015</v>
      </c>
      <c r="T7" s="11">
        <f t="shared" si="0"/>
        <v>1184.3724227025473</v>
      </c>
      <c r="U7" s="11">
        <f t="shared" si="0"/>
        <v>1092.7697097113471</v>
      </c>
      <c r="V7" s="11">
        <f t="shared" si="0"/>
        <v>1011.2757230654788</v>
      </c>
      <c r="W7" s="11">
        <f t="shared" si="0"/>
        <v>938.45211574518157</v>
      </c>
      <c r="X7" s="11">
        <f t="shared" si="0"/>
        <v>873.11046033988384</v>
      </c>
      <c r="Y7" s="11">
        <f t="shared" si="0"/>
        <v>814.26106839989188</v>
      </c>
      <c r="Z7" s="11">
        <f t="shared" si="0"/>
        <v>761.07380410766848</v>
      </c>
      <c r="AA7" s="11">
        <f t="shared" si="0"/>
        <v>712.84776134801564</v>
      </c>
      <c r="AB7" s="11">
        <f t="shared" si="0"/>
        <v>668.98756129025116</v>
      </c>
      <c r="AC7" s="11">
        <f t="shared" si="0"/>
        <v>628.98464806155948</v>
      </c>
      <c r="AD7" s="11">
        <f t="shared" si="0"/>
        <v>592.40239680325669</v>
      </c>
      <c r="AE7" s="11">
        <f t="shared" si="0"/>
        <v>558.8641585118238</v>
      </c>
      <c r="AF7" s="11">
        <f t="shared" si="0"/>
        <v>528.04358840805514</v>
      </c>
      <c r="AG7" s="11">
        <f t="shared" si="0"/>
        <v>499.65676558698237</v>
      </c>
      <c r="AH7" s="11">
        <f t="shared" si="0"/>
        <v>473.45572946721381</v>
      </c>
      <c r="AI7" s="11">
        <f t="shared" si="0"/>
        <v>449.22314554588547</v>
      </c>
      <c r="AJ7" s="11">
        <f t="shared" si="0"/>
        <v>426.7678778349042</v>
      </c>
      <c r="AK7" s="37">
        <v>0</v>
      </c>
      <c r="AL7" s="37">
        <f ca="1">OFFSET(INDIRECT("AJ"&amp;7),0,-$AK7)</f>
        <v>426.7678778349042</v>
      </c>
      <c r="AM7" s="37">
        <f ca="1">OFFSET(INDIRECT("AJ"&amp;10),0,-$AK7)</f>
        <v>66.001000000000005</v>
      </c>
    </row>
    <row r="8" spans="1:40" x14ac:dyDescent="0.2">
      <c r="A8" s="10">
        <v>2000</v>
      </c>
      <c r="B8" s="12" t="s">
        <v>15</v>
      </c>
      <c r="C8" s="11">
        <f>MAX(C12:C512)</f>
        <v>9491.7601801425717</v>
      </c>
      <c r="D8" s="11">
        <f t="shared" si="0"/>
        <v>8183.0350710288712</v>
      </c>
      <c r="E8" s="11">
        <f t="shared" si="0"/>
        <v>7320.3812110451254</v>
      </c>
      <c r="F8" s="11">
        <f t="shared" si="0"/>
        <v>6265.0351881550714</v>
      </c>
      <c r="G8" s="11">
        <f t="shared" si="0"/>
        <v>5336.885373859659</v>
      </c>
      <c r="H8" s="11">
        <f t="shared" si="0"/>
        <v>4557.8782343369903</v>
      </c>
      <c r="I8" s="11">
        <f t="shared" si="0"/>
        <v>3918.6378950030685</v>
      </c>
      <c r="J8" s="11">
        <f t="shared" si="0"/>
        <v>3397.4043377127041</v>
      </c>
      <c r="K8" s="11">
        <f t="shared" si="0"/>
        <v>2971.0909037957226</v>
      </c>
      <c r="L8" s="11">
        <f t="shared" si="0"/>
        <v>2619.6886193248879</v>
      </c>
      <c r="M8" s="11">
        <f t="shared" si="0"/>
        <v>2327.2165514585849</v>
      </c>
      <c r="N8" s="11">
        <f t="shared" si="0"/>
        <v>2081.3362134988338</v>
      </c>
      <c r="O8" s="11">
        <f t="shared" si="0"/>
        <v>1872.6244678012813</v>
      </c>
      <c r="P8" s="11">
        <f t="shared" si="0"/>
        <v>1693.8779968480869</v>
      </c>
      <c r="Q8" s="11">
        <f t="shared" si="0"/>
        <v>1539.5518163706017</v>
      </c>
      <c r="R8" s="11">
        <f t="shared" si="0"/>
        <v>1405.3351576542161</v>
      </c>
      <c r="S8" s="11">
        <f t="shared" si="0"/>
        <v>1287.8397115264015</v>
      </c>
      <c r="T8" s="11">
        <f t="shared" si="0"/>
        <v>1184.3724227025473</v>
      </c>
      <c r="U8" s="11">
        <f t="shared" si="0"/>
        <v>1092.7697097113471</v>
      </c>
      <c r="V8" s="11">
        <f t="shared" si="0"/>
        <v>1011.2757230654788</v>
      </c>
      <c r="W8" s="11">
        <f t="shared" si="0"/>
        <v>938.45211574518157</v>
      </c>
      <c r="X8" s="11">
        <f t="shared" si="0"/>
        <v>873.11046033988384</v>
      </c>
      <c r="Y8" s="11">
        <f t="shared" si="0"/>
        <v>814.26106839989188</v>
      </c>
      <c r="Z8" s="11">
        <f t="shared" si="0"/>
        <v>761.07380410766848</v>
      </c>
      <c r="AA8" s="11">
        <f t="shared" si="0"/>
        <v>712.84776134801564</v>
      </c>
      <c r="AB8" s="11">
        <f t="shared" si="0"/>
        <v>668.98756129025116</v>
      </c>
      <c r="AC8" s="11">
        <f t="shared" si="0"/>
        <v>628.98464806155948</v>
      </c>
      <c r="AD8" s="11">
        <f t="shared" si="0"/>
        <v>592.40239680325669</v>
      </c>
      <c r="AE8" s="11">
        <f t="shared" si="0"/>
        <v>558.8641585118238</v>
      </c>
      <c r="AF8" s="11">
        <f t="shared" si="0"/>
        <v>528.04358840805514</v>
      </c>
      <c r="AG8" s="11">
        <f t="shared" si="0"/>
        <v>499.65676558698237</v>
      </c>
      <c r="AH8" s="11">
        <f t="shared" si="0"/>
        <v>473.45572946721381</v>
      </c>
      <c r="AI8" s="11">
        <f t="shared" si="0"/>
        <v>449.22314554588547</v>
      </c>
      <c r="AJ8" s="11">
        <f t="shared" si="0"/>
        <v>426.7678778349042</v>
      </c>
      <c r="AK8" s="37">
        <v>1</v>
      </c>
      <c r="AL8" s="37">
        <f t="shared" ref="AL8:AL40" ca="1" si="1">OFFSET(INDIRECT("AJ"&amp;7),0,-$AK8)</f>
        <v>449.22314554588547</v>
      </c>
      <c r="AM8" s="37">
        <f t="shared" ref="AM8:AM40" ca="1" si="2">OFFSET(INDIRECT("AJ"&amp;10),0,-$AK8)</f>
        <v>64.001000000000005</v>
      </c>
    </row>
    <row r="9" spans="1:40" x14ac:dyDescent="0.2">
      <c r="A9" s="10">
        <v>3200</v>
      </c>
      <c r="B9" s="12" t="s">
        <v>15</v>
      </c>
      <c r="C9" s="11">
        <f>MAX(C13:C513)</f>
        <v>9491.7601801425717</v>
      </c>
      <c r="D9" s="11">
        <f t="shared" si="0"/>
        <v>8183.0350710288712</v>
      </c>
      <c r="E9" s="11">
        <f t="shared" si="0"/>
        <v>7320.3812110451254</v>
      </c>
      <c r="F9" s="11">
        <f t="shared" si="0"/>
        <v>6265.0351881550714</v>
      </c>
      <c r="G9" s="11">
        <f t="shared" si="0"/>
        <v>5336.885373859659</v>
      </c>
      <c r="H9" s="11">
        <f t="shared" si="0"/>
        <v>4557.8782343369903</v>
      </c>
      <c r="I9" s="11">
        <f t="shared" si="0"/>
        <v>3918.6378950030685</v>
      </c>
      <c r="J9" s="11">
        <f t="shared" si="0"/>
        <v>3397.4043377127041</v>
      </c>
      <c r="K9" s="11">
        <f t="shared" si="0"/>
        <v>2971.0909037957226</v>
      </c>
      <c r="L9" s="11">
        <f t="shared" si="0"/>
        <v>2619.6886193248879</v>
      </c>
      <c r="M9" s="11">
        <f t="shared" si="0"/>
        <v>2327.2165514585849</v>
      </c>
      <c r="N9" s="11">
        <f t="shared" si="0"/>
        <v>2081.3362134988338</v>
      </c>
      <c r="O9" s="11">
        <f t="shared" si="0"/>
        <v>1872.6244678012813</v>
      </c>
      <c r="P9" s="11">
        <f t="shared" si="0"/>
        <v>1693.8779968480869</v>
      </c>
      <c r="Q9" s="11">
        <f t="shared" si="0"/>
        <v>1539.5518163706017</v>
      </c>
      <c r="R9" s="11">
        <f t="shared" si="0"/>
        <v>1405.3351576542161</v>
      </c>
      <c r="S9" s="11">
        <f t="shared" si="0"/>
        <v>1287.8397115264015</v>
      </c>
      <c r="T9" s="11">
        <f t="shared" si="0"/>
        <v>1184.3724227025473</v>
      </c>
      <c r="U9" s="11">
        <f t="shared" si="0"/>
        <v>1092.7697097113471</v>
      </c>
      <c r="V9" s="11">
        <f t="shared" si="0"/>
        <v>1011.2757230654788</v>
      </c>
      <c r="W9" s="11">
        <f t="shared" si="0"/>
        <v>938.45211574518157</v>
      </c>
      <c r="X9" s="11">
        <f t="shared" si="0"/>
        <v>873.11046033988384</v>
      </c>
      <c r="Y9" s="11">
        <f t="shared" si="0"/>
        <v>814.26106839989188</v>
      </c>
      <c r="Z9" s="11">
        <f t="shared" si="0"/>
        <v>761.07380410766848</v>
      </c>
      <c r="AA9" s="11">
        <f t="shared" si="0"/>
        <v>712.84776134801564</v>
      </c>
      <c r="AB9" s="11">
        <f t="shared" si="0"/>
        <v>668.98756129025116</v>
      </c>
      <c r="AC9" s="11">
        <f t="shared" si="0"/>
        <v>628.98464806155948</v>
      </c>
      <c r="AD9" s="11">
        <f t="shared" si="0"/>
        <v>592.40239680325669</v>
      </c>
      <c r="AE9" s="11">
        <f t="shared" si="0"/>
        <v>558.8641585118238</v>
      </c>
      <c r="AF9" s="11">
        <f t="shared" si="0"/>
        <v>528.04358840805514</v>
      </c>
      <c r="AG9" s="11">
        <f t="shared" si="0"/>
        <v>499.65676558698237</v>
      </c>
      <c r="AH9" s="11">
        <f t="shared" si="0"/>
        <v>473.45572946721381</v>
      </c>
      <c r="AI9" s="11">
        <f t="shared" si="0"/>
        <v>449.22314554588547</v>
      </c>
      <c r="AJ9" s="11">
        <f t="shared" si="0"/>
        <v>426.7678778349042</v>
      </c>
      <c r="AK9" s="37">
        <v>2</v>
      </c>
      <c r="AL9" s="37">
        <f t="shared" ca="1" si="1"/>
        <v>473.45572946721381</v>
      </c>
      <c r="AM9" s="37">
        <f t="shared" ca="1" si="2"/>
        <v>62.000999999999998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3">C10+$B$3</f>
        <v>2.0009999999999999</v>
      </c>
      <c r="E10" s="11">
        <f t="shared" si="3"/>
        <v>4.0009999999999994</v>
      </c>
      <c r="F10" s="11">
        <f t="shared" si="3"/>
        <v>6.0009999999999994</v>
      </c>
      <c r="G10" s="11">
        <f t="shared" si="3"/>
        <v>8.0009999999999994</v>
      </c>
      <c r="H10" s="11">
        <f t="shared" si="3"/>
        <v>10.000999999999999</v>
      </c>
      <c r="I10" s="11">
        <f t="shared" si="3"/>
        <v>12.000999999999999</v>
      </c>
      <c r="J10" s="11">
        <f t="shared" si="3"/>
        <v>14.000999999999999</v>
      </c>
      <c r="K10" s="11">
        <f t="shared" si="3"/>
        <v>16.000999999999998</v>
      </c>
      <c r="L10" s="11">
        <f t="shared" si="3"/>
        <v>18.000999999999998</v>
      </c>
      <c r="M10" s="11">
        <f t="shared" si="3"/>
        <v>20.000999999999998</v>
      </c>
      <c r="N10" s="11">
        <f t="shared" si="3"/>
        <v>22.000999999999998</v>
      </c>
      <c r="O10" s="11">
        <f t="shared" si="3"/>
        <v>24.000999999999998</v>
      </c>
      <c r="P10" s="11">
        <f t="shared" si="3"/>
        <v>26.000999999999998</v>
      </c>
      <c r="Q10" s="11">
        <f t="shared" si="3"/>
        <v>28.000999999999998</v>
      </c>
      <c r="R10" s="11">
        <f t="shared" si="3"/>
        <v>30.000999999999998</v>
      </c>
      <c r="S10" s="11">
        <f t="shared" si="3"/>
        <v>32.000999999999998</v>
      </c>
      <c r="T10" s="11">
        <f t="shared" si="3"/>
        <v>34.000999999999998</v>
      </c>
      <c r="U10" s="11">
        <f t="shared" si="3"/>
        <v>36.000999999999998</v>
      </c>
      <c r="V10" s="11">
        <f t="shared" si="3"/>
        <v>38.000999999999998</v>
      </c>
      <c r="W10" s="11">
        <f t="shared" si="3"/>
        <v>40.000999999999998</v>
      </c>
      <c r="X10" s="11">
        <f t="shared" si="3"/>
        <v>42.000999999999998</v>
      </c>
      <c r="Y10" s="11">
        <f t="shared" si="3"/>
        <v>44.000999999999998</v>
      </c>
      <c r="Z10" s="11">
        <f t="shared" si="3"/>
        <v>46.000999999999998</v>
      </c>
      <c r="AA10" s="11">
        <f t="shared" si="3"/>
        <v>48.000999999999998</v>
      </c>
      <c r="AB10" s="11">
        <f t="shared" si="3"/>
        <v>50.000999999999998</v>
      </c>
      <c r="AC10" s="11">
        <f t="shared" si="3"/>
        <v>52.000999999999998</v>
      </c>
      <c r="AD10" s="11">
        <f t="shared" si="3"/>
        <v>54.000999999999998</v>
      </c>
      <c r="AE10" s="11">
        <f t="shared" si="3"/>
        <v>56.000999999999998</v>
      </c>
      <c r="AF10" s="11">
        <f t="shared" si="3"/>
        <v>58.000999999999998</v>
      </c>
      <c r="AG10" s="11">
        <f t="shared" si="3"/>
        <v>60.000999999999998</v>
      </c>
      <c r="AH10" s="11">
        <f t="shared" si="3"/>
        <v>62.000999999999998</v>
      </c>
      <c r="AI10" s="11">
        <f t="shared" si="3"/>
        <v>64.001000000000005</v>
      </c>
      <c r="AJ10" s="11">
        <f t="shared" si="3"/>
        <v>66.001000000000005</v>
      </c>
      <c r="AK10" s="37">
        <v>3</v>
      </c>
      <c r="AL10" s="37">
        <f t="shared" ca="1" si="1"/>
        <v>499.65676558698237</v>
      </c>
      <c r="AM10" s="37">
        <f t="shared" ca="1" si="2"/>
        <v>60.000999999999998</v>
      </c>
    </row>
    <row r="11" spans="1:40" x14ac:dyDescent="0.2">
      <c r="A11" s="11">
        <v>1E-3</v>
      </c>
      <c r="B11" s="11">
        <f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178.1796746116155</v>
      </c>
      <c r="C11" s="11">
        <f>$B$5*$B11^(4/3)</f>
        <v>2005.2762538341728</v>
      </c>
      <c r="AK11" s="37">
        <v>4</v>
      </c>
      <c r="AL11" s="37">
        <f t="shared" ca="1" si="1"/>
        <v>528.04358840805514</v>
      </c>
      <c r="AM11" s="37">
        <f t="shared" ca="1" si="2"/>
        <v>58.000999999999998</v>
      </c>
    </row>
    <row r="12" spans="1:40" x14ac:dyDescent="0.2">
      <c r="A12" s="11">
        <f t="shared" ref="A12:A75" si="4">A11+$B$3</f>
        <v>2.0009999999999999</v>
      </c>
      <c r="B12" s="11">
        <f t="shared" ref="B12:B75" si="5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173.11200719623207</v>
      </c>
      <c r="C12" s="11">
        <f t="shared" ref="C12:C75" si="6">C11+(($B12+$B11)/2)^(4/3)/$B$4*$B$3</f>
        <v>2988.9486722266529</v>
      </c>
      <c r="D12" s="11">
        <f>$B$5*$B12^(4/3)</f>
        <v>1929.5953842983643</v>
      </c>
      <c r="AK12" s="37">
        <v>5</v>
      </c>
      <c r="AL12" s="37">
        <f t="shared" ca="1" si="1"/>
        <v>558.8641585118238</v>
      </c>
      <c r="AM12" s="37">
        <f t="shared" ca="1" si="2"/>
        <v>56.000999999999998</v>
      </c>
    </row>
    <row r="13" spans="1:40" x14ac:dyDescent="0.2">
      <c r="A13" s="11">
        <f t="shared" si="4"/>
        <v>4.0009999999999994</v>
      </c>
      <c r="B13" s="11">
        <f t="shared" si="5"/>
        <v>159.69759332410186</v>
      </c>
      <c r="C13" s="11">
        <f t="shared" si="6"/>
        <v>3904.2297139914417</v>
      </c>
      <c r="D13" s="11">
        <f>D12+(($B13+$B12)/2)^(4/3)/$B$4*$B$3</f>
        <v>2844.8764260631528</v>
      </c>
      <c r="E13" s="11">
        <f>$B$5*$B13^(4/3)</f>
        <v>1732.850744894004</v>
      </c>
      <c r="AK13" s="37">
        <v>6</v>
      </c>
      <c r="AL13" s="37">
        <f t="shared" ca="1" si="1"/>
        <v>592.40239680325669</v>
      </c>
      <c r="AM13" s="37">
        <f t="shared" ca="1" si="2"/>
        <v>54.000999999999998</v>
      </c>
    </row>
    <row r="14" spans="1:40" x14ac:dyDescent="0.2">
      <c r="A14" s="11">
        <f t="shared" si="4"/>
        <v>6.0009999999999994</v>
      </c>
      <c r="B14" s="11">
        <f t="shared" si="5"/>
        <v>141.8899944521491</v>
      </c>
      <c r="C14" s="11">
        <f t="shared" si="6"/>
        <v>4706.8521408368515</v>
      </c>
      <c r="D14" s="11">
        <f>D13+(($B14+$B13)/2)^(4/3)/$B$4*$B$3</f>
        <v>3647.4988529085622</v>
      </c>
      <c r="E14" s="11">
        <f t="shared" ref="E14:T29" si="7">E13+(($B13+$B14)/2)^(4/3)/$B$4*$B$3</f>
        <v>2535.4731717394134</v>
      </c>
      <c r="F14" s="11">
        <f>$B$5*$B14^(4/3)</f>
        <v>1480.1271488493603</v>
      </c>
      <c r="AK14" s="37">
        <v>7</v>
      </c>
      <c r="AL14" s="37">
        <f t="shared" ca="1" si="1"/>
        <v>628.98464806155948</v>
      </c>
      <c r="AM14" s="37">
        <f t="shared" ca="1" si="2"/>
        <v>52.000999999999998</v>
      </c>
    </row>
    <row r="15" spans="1:40" x14ac:dyDescent="0.2">
      <c r="A15" s="11">
        <f t="shared" si="4"/>
        <v>8.0009999999999994</v>
      </c>
      <c r="B15" s="11">
        <f t="shared" si="5"/>
        <v>123.37410935493457</v>
      </c>
      <c r="C15" s="11">
        <f t="shared" si="6"/>
        <v>5383.2433968484884</v>
      </c>
      <c r="D15" s="11">
        <f>D14+(($B15+$B14)/2)^(4/3)/$B$4*$B$3</f>
        <v>4323.8901089201991</v>
      </c>
      <c r="E15" s="11">
        <f t="shared" si="7"/>
        <v>3211.8644277510502</v>
      </c>
      <c r="F15" s="11">
        <f t="shared" si="7"/>
        <v>2156.5184048609972</v>
      </c>
      <c r="G15" s="11">
        <f>$B$5*$B15^(4/3)</f>
        <v>1228.3685905655846</v>
      </c>
      <c r="AK15" s="37">
        <v>8</v>
      </c>
      <c r="AL15" s="37">
        <f t="shared" ca="1" si="1"/>
        <v>668.98756129025116</v>
      </c>
      <c r="AM15" s="37">
        <f t="shared" ca="1" si="2"/>
        <v>50.000999999999998</v>
      </c>
    </row>
    <row r="16" spans="1:40" x14ac:dyDescent="0.2">
      <c r="A16" s="11">
        <f t="shared" si="4"/>
        <v>10.000999999999999</v>
      </c>
      <c r="B16" s="11">
        <f t="shared" si="5"/>
        <v>106.34681197894548</v>
      </c>
      <c r="C16" s="11">
        <f t="shared" si="6"/>
        <v>5941.5773923036568</v>
      </c>
      <c r="D16" s="11">
        <f>D15+(($B16+$B15)/2)^(4/3)/$B$4*$B$3</f>
        <v>4882.2241043753675</v>
      </c>
      <c r="E16" s="11">
        <f t="shared" si="7"/>
        <v>3770.1984232062182</v>
      </c>
      <c r="F16" s="11">
        <f t="shared" si="7"/>
        <v>2714.8524003161651</v>
      </c>
      <c r="G16" s="11">
        <f t="shared" si="7"/>
        <v>1786.7025860207527</v>
      </c>
      <c r="H16" s="11">
        <f>$B$5*$B16^(4/3)</f>
        <v>1007.6954464980807</v>
      </c>
      <c r="AK16" s="37">
        <v>9</v>
      </c>
      <c r="AL16" s="37">
        <f t="shared" ca="1" si="1"/>
        <v>712.84776134801564</v>
      </c>
      <c r="AM16" s="37">
        <f t="shared" ca="1" si="2"/>
        <v>48.000999999999998</v>
      </c>
    </row>
    <row r="17" spans="1:39" x14ac:dyDescent="0.2">
      <c r="A17" s="11">
        <f t="shared" si="4"/>
        <v>12.000999999999999</v>
      </c>
      <c r="B17" s="11">
        <f t="shared" si="5"/>
        <v>91.649403672236602</v>
      </c>
      <c r="C17" s="11">
        <f t="shared" si="6"/>
        <v>6399.54615715416</v>
      </c>
      <c r="D17" s="11">
        <f t="shared" ref="D17:D80" si="8">D16+($B17)^(4/3)/$B$4*$B$3</f>
        <v>5295.4360403826977</v>
      </c>
      <c r="E17" s="11">
        <f t="shared" si="7"/>
        <v>4228.1671880567219</v>
      </c>
      <c r="F17" s="11">
        <f t="shared" si="7"/>
        <v>3172.8211651666684</v>
      </c>
      <c r="G17" s="11">
        <f t="shared" si="7"/>
        <v>2244.671350871256</v>
      </c>
      <c r="H17" s="11">
        <f t="shared" si="7"/>
        <v>1465.6642113485841</v>
      </c>
      <c r="I17" s="11">
        <f>$B$5*$B17^(4/3)</f>
        <v>826.42387201466011</v>
      </c>
      <c r="AK17" s="37">
        <v>10</v>
      </c>
      <c r="AL17" s="37">
        <f t="shared" ca="1" si="1"/>
        <v>761.07380410766848</v>
      </c>
      <c r="AM17" s="37">
        <f t="shared" ca="1" si="2"/>
        <v>46.000999999999998</v>
      </c>
    </row>
    <row r="18" spans="1:39" x14ac:dyDescent="0.2">
      <c r="A18" s="11">
        <f t="shared" si="4"/>
        <v>14.000999999999999</v>
      </c>
      <c r="B18" s="11">
        <f t="shared" si="5"/>
        <v>79.337402937787161</v>
      </c>
      <c r="C18" s="11">
        <f t="shared" si="6"/>
        <v>6776.172021158497</v>
      </c>
      <c r="D18" s="11">
        <f t="shared" si="8"/>
        <v>5636.3441297470135</v>
      </c>
      <c r="E18" s="11">
        <f t="shared" si="7"/>
        <v>4604.7930520610589</v>
      </c>
      <c r="F18" s="11">
        <f t="shared" si="7"/>
        <v>3549.4470291710049</v>
      </c>
      <c r="G18" s="11">
        <f t="shared" si="7"/>
        <v>2621.2972148755925</v>
      </c>
      <c r="H18" s="11">
        <f t="shared" si="7"/>
        <v>1842.2900753529209</v>
      </c>
      <c r="I18" s="11">
        <f t="shared" si="7"/>
        <v>1203.0497360189968</v>
      </c>
      <c r="J18" s="11">
        <f>$B$5*$B18^(4/3)</f>
        <v>681.81617872863228</v>
      </c>
      <c r="AK18" s="37">
        <v>11</v>
      </c>
      <c r="AL18" s="37">
        <f t="shared" ca="1" si="1"/>
        <v>814.26106839989188</v>
      </c>
      <c r="AM18" s="37">
        <f t="shared" ca="1" si="2"/>
        <v>44.000999999999998</v>
      </c>
    </row>
    <row r="19" spans="1:39" x14ac:dyDescent="0.2">
      <c r="A19" s="11">
        <f t="shared" si="4"/>
        <v>16.000999999999998</v>
      </c>
      <c r="B19" s="11">
        <f t="shared" si="5"/>
        <v>69.136155166978114</v>
      </c>
      <c r="C19" s="11">
        <f t="shared" si="6"/>
        <v>7088.1750625786826</v>
      </c>
      <c r="D19" s="11">
        <f t="shared" si="8"/>
        <v>5920.0970228629312</v>
      </c>
      <c r="E19" s="11">
        <f t="shared" si="7"/>
        <v>4916.7960934812445</v>
      </c>
      <c r="F19" s="11">
        <f t="shared" si="7"/>
        <v>3861.4500705911905</v>
      </c>
      <c r="G19" s="11">
        <f t="shared" si="7"/>
        <v>2933.3002562957781</v>
      </c>
      <c r="H19" s="11">
        <f t="shared" si="7"/>
        <v>2154.2931167731062</v>
      </c>
      <c r="I19" s="11">
        <f t="shared" si="7"/>
        <v>1515.0527774391821</v>
      </c>
      <c r="J19" s="11">
        <f t="shared" si="7"/>
        <v>993.81922014881775</v>
      </c>
      <c r="K19" s="11">
        <f>$B$5*$B19^(4/3)</f>
        <v>567.50578623183571</v>
      </c>
      <c r="AK19" s="37">
        <v>12</v>
      </c>
      <c r="AL19" s="37">
        <f t="shared" ca="1" si="1"/>
        <v>873.11046033988384</v>
      </c>
      <c r="AM19" s="37">
        <f t="shared" ca="1" si="2"/>
        <v>42.000999999999998</v>
      </c>
    </row>
    <row r="20" spans="1:39" x14ac:dyDescent="0.2">
      <c r="A20" s="11">
        <f t="shared" si="4"/>
        <v>18.000999999999998</v>
      </c>
      <c r="B20" s="11">
        <f t="shared" si="5"/>
        <v>60.687890684172253</v>
      </c>
      <c r="C20" s="11">
        <f t="shared" si="6"/>
        <v>7349.0507010606998</v>
      </c>
      <c r="D20" s="11">
        <f t="shared" si="8"/>
        <v>6158.5865929844404</v>
      </c>
      <c r="E20" s="11">
        <f t="shared" si="7"/>
        <v>5177.6717319632617</v>
      </c>
      <c r="F20" s="11">
        <f t="shared" si="7"/>
        <v>4122.3257090732077</v>
      </c>
      <c r="G20" s="11">
        <f t="shared" si="7"/>
        <v>3194.1758947777953</v>
      </c>
      <c r="H20" s="11">
        <f t="shared" si="7"/>
        <v>2415.1687552551239</v>
      </c>
      <c r="I20" s="11">
        <f t="shared" si="7"/>
        <v>1775.9284159211995</v>
      </c>
      <c r="J20" s="11">
        <f t="shared" si="7"/>
        <v>1254.6948586308351</v>
      </c>
      <c r="K20" s="11">
        <f t="shared" si="7"/>
        <v>828.38142471385311</v>
      </c>
      <c r="L20" s="11">
        <f>$B$5*$B20^(4/3)</f>
        <v>476.97914024301866</v>
      </c>
      <c r="AK20" s="37">
        <v>13</v>
      </c>
      <c r="AL20" s="37">
        <f t="shared" ca="1" si="1"/>
        <v>938.45211574518157</v>
      </c>
      <c r="AM20" s="37">
        <f t="shared" ca="1" si="2"/>
        <v>40.000999999999998</v>
      </c>
    </row>
    <row r="21" spans="1:39" x14ac:dyDescent="0.2">
      <c r="A21" s="11">
        <f t="shared" si="4"/>
        <v>20.000999999999998</v>
      </c>
      <c r="B21" s="11">
        <f t="shared" si="5"/>
        <v>53.656478696153755</v>
      </c>
      <c r="C21" s="11">
        <f t="shared" si="6"/>
        <v>7569.2992473743152</v>
      </c>
      <c r="D21" s="11">
        <f t="shared" si="8"/>
        <v>6360.9644023296069</v>
      </c>
      <c r="E21" s="11">
        <f t="shared" si="7"/>
        <v>5397.9202782768771</v>
      </c>
      <c r="F21" s="11">
        <f t="shared" si="7"/>
        <v>4342.5742553868231</v>
      </c>
      <c r="G21" s="11">
        <f t="shared" si="7"/>
        <v>3414.4244410914112</v>
      </c>
      <c r="H21" s="11">
        <f t="shared" si="7"/>
        <v>2635.4173015687397</v>
      </c>
      <c r="I21" s="11">
        <f t="shared" si="7"/>
        <v>1996.1769622348154</v>
      </c>
      <c r="J21" s="11">
        <f t="shared" si="7"/>
        <v>1474.943404944451</v>
      </c>
      <c r="K21" s="11">
        <f t="shared" si="7"/>
        <v>1048.6299710274689</v>
      </c>
      <c r="L21" s="11">
        <f t="shared" si="7"/>
        <v>697.22768655663447</v>
      </c>
      <c r="M21" s="11">
        <f>$B$5*$B21^(4/3)</f>
        <v>404.75561869033299</v>
      </c>
      <c r="AK21" s="37">
        <v>14</v>
      </c>
      <c r="AL21" s="37">
        <f t="shared" ca="1" si="1"/>
        <v>1011.2757230654788</v>
      </c>
      <c r="AM21" s="37">
        <f t="shared" ca="1" si="2"/>
        <v>38.000999999999998</v>
      </c>
    </row>
    <row r="22" spans="1:39" x14ac:dyDescent="0.2">
      <c r="A22" s="11">
        <f t="shared" si="4"/>
        <v>22.000999999999998</v>
      </c>
      <c r="B22" s="11">
        <f t="shared" si="5"/>
        <v>47.760106066552986</v>
      </c>
      <c r="C22" s="11">
        <f t="shared" si="6"/>
        <v>7756.9881727369047</v>
      </c>
      <c r="D22" s="11">
        <f t="shared" si="8"/>
        <v>6534.2465053761925</v>
      </c>
      <c r="E22" s="11">
        <f t="shared" si="7"/>
        <v>5585.6092036394666</v>
      </c>
      <c r="F22" s="11">
        <f t="shared" si="7"/>
        <v>4530.2631807494126</v>
      </c>
      <c r="G22" s="11">
        <f t="shared" si="7"/>
        <v>3602.1133664540007</v>
      </c>
      <c r="H22" s="11">
        <f t="shared" si="7"/>
        <v>2823.1062269313293</v>
      </c>
      <c r="I22" s="11">
        <f t="shared" si="7"/>
        <v>2183.8658875974047</v>
      </c>
      <c r="J22" s="11">
        <f t="shared" si="7"/>
        <v>1662.6323303070403</v>
      </c>
      <c r="K22" s="11">
        <f t="shared" si="7"/>
        <v>1236.3188963900582</v>
      </c>
      <c r="L22" s="11">
        <f t="shared" si="7"/>
        <v>884.91661191922378</v>
      </c>
      <c r="M22" s="11">
        <f t="shared" si="7"/>
        <v>592.44454405292231</v>
      </c>
      <c r="N22" s="11">
        <f>$B$5*$B22^(4/3)</f>
        <v>346.564206093172</v>
      </c>
      <c r="AK22" s="37">
        <v>15</v>
      </c>
      <c r="AL22" s="37">
        <f t="shared" ca="1" si="1"/>
        <v>1092.7697097113471</v>
      </c>
      <c r="AM22" s="37">
        <f t="shared" ca="1" si="2"/>
        <v>36.000999999999998</v>
      </c>
    </row>
    <row r="23" spans="1:39" x14ac:dyDescent="0.2">
      <c r="A23" s="11">
        <f t="shared" si="4"/>
        <v>24.000999999999998</v>
      </c>
      <c r="B23" s="11">
        <f t="shared" si="5"/>
        <v>42.773670797530244</v>
      </c>
      <c r="C23" s="11">
        <f t="shared" si="6"/>
        <v>7918.3153458349698</v>
      </c>
      <c r="D23" s="11">
        <f t="shared" si="8"/>
        <v>6683.8363221230356</v>
      </c>
      <c r="E23" s="11">
        <f t="shared" si="7"/>
        <v>5746.9363767375316</v>
      </c>
      <c r="F23" s="11">
        <f t="shared" si="7"/>
        <v>4691.5903538474777</v>
      </c>
      <c r="G23" s="11">
        <f t="shared" si="7"/>
        <v>3763.4405395520653</v>
      </c>
      <c r="H23" s="11">
        <f t="shared" si="7"/>
        <v>2984.4334000293939</v>
      </c>
      <c r="I23" s="11">
        <f t="shared" si="7"/>
        <v>2345.1930606954693</v>
      </c>
      <c r="J23" s="11">
        <f t="shared" si="7"/>
        <v>1823.9595034051049</v>
      </c>
      <c r="K23" s="11">
        <f t="shared" si="7"/>
        <v>1397.6460694881227</v>
      </c>
      <c r="L23" s="11">
        <f t="shared" si="7"/>
        <v>1046.2437850172885</v>
      </c>
      <c r="M23" s="11">
        <f t="shared" si="7"/>
        <v>753.77171715098689</v>
      </c>
      <c r="N23" s="11">
        <f t="shared" si="7"/>
        <v>507.89137919123664</v>
      </c>
      <c r="O23" s="11">
        <f>$B$5*$B23^(4/3)</f>
        <v>299.17963349368563</v>
      </c>
      <c r="AK23" s="37">
        <v>16</v>
      </c>
      <c r="AL23" s="37">
        <f t="shared" ca="1" si="1"/>
        <v>1184.3724227025473</v>
      </c>
      <c r="AM23" s="37">
        <f t="shared" ca="1" si="2"/>
        <v>34.000999999999998</v>
      </c>
    </row>
    <row r="24" spans="1:39" x14ac:dyDescent="0.2">
      <c r="A24" s="11">
        <f t="shared" si="4"/>
        <v>26.000999999999998</v>
      </c>
      <c r="B24" s="11">
        <f t="shared" si="5"/>
        <v>38.520896174452403</v>
      </c>
      <c r="C24" s="11">
        <f t="shared" si="6"/>
        <v>8058.0729247428799</v>
      </c>
      <c r="D24" s="11">
        <f t="shared" si="8"/>
        <v>6813.9316928472363</v>
      </c>
      <c r="E24" s="11">
        <f t="shared" si="7"/>
        <v>5886.6939556454417</v>
      </c>
      <c r="F24" s="11">
        <f t="shared" si="7"/>
        <v>4831.3479327553878</v>
      </c>
      <c r="G24" s="11">
        <f t="shared" si="7"/>
        <v>3903.1981184599758</v>
      </c>
      <c r="H24" s="11">
        <f t="shared" si="7"/>
        <v>3124.1909789373044</v>
      </c>
      <c r="I24" s="11">
        <f t="shared" si="7"/>
        <v>2484.9506396033798</v>
      </c>
      <c r="J24" s="11">
        <f t="shared" si="7"/>
        <v>1963.7170823130152</v>
      </c>
      <c r="K24" s="11">
        <f t="shared" si="7"/>
        <v>1537.4036483960331</v>
      </c>
      <c r="L24" s="11">
        <f t="shared" si="7"/>
        <v>1186.0013639251988</v>
      </c>
      <c r="M24" s="11">
        <f t="shared" si="7"/>
        <v>893.52929605889722</v>
      </c>
      <c r="N24" s="11">
        <f t="shared" si="7"/>
        <v>647.64895809914697</v>
      </c>
      <c r="O24" s="11">
        <f t="shared" si="7"/>
        <v>438.93721240159596</v>
      </c>
      <c r="P24" s="11">
        <f>$B$5*$B24^(4/3)</f>
        <v>260.19074144840164</v>
      </c>
      <c r="AK24" s="37">
        <v>17</v>
      </c>
      <c r="AL24" s="37">
        <f t="shared" ca="1" si="1"/>
        <v>1287.8397115264015</v>
      </c>
      <c r="AM24" s="37">
        <f t="shared" ca="1" si="2"/>
        <v>32.000999999999998</v>
      </c>
    </row>
    <row r="25" spans="1:39" x14ac:dyDescent="0.2">
      <c r="A25" s="11">
        <f t="shared" si="4"/>
        <v>28.000999999999998</v>
      </c>
      <c r="B25" s="11">
        <f t="shared" si="5"/>
        <v>34.86448035076068</v>
      </c>
      <c r="C25" s="11">
        <f t="shared" si="6"/>
        <v>8180.0016523092963</v>
      </c>
      <c r="D25" s="11">
        <f t="shared" si="8"/>
        <v>6927.8283371159023</v>
      </c>
      <c r="E25" s="11">
        <f t="shared" si="7"/>
        <v>6008.6226832118582</v>
      </c>
      <c r="F25" s="11">
        <f t="shared" si="7"/>
        <v>4953.2766603218042</v>
      </c>
      <c r="G25" s="11">
        <f t="shared" si="7"/>
        <v>4025.1268460263918</v>
      </c>
      <c r="H25" s="11">
        <f t="shared" si="7"/>
        <v>3246.1197065037204</v>
      </c>
      <c r="I25" s="11">
        <f t="shared" si="7"/>
        <v>2606.8793671697958</v>
      </c>
      <c r="J25" s="11">
        <f t="shared" si="7"/>
        <v>2085.6458098794315</v>
      </c>
      <c r="K25" s="11">
        <f t="shared" si="7"/>
        <v>1659.3323759624493</v>
      </c>
      <c r="L25" s="11">
        <f t="shared" si="7"/>
        <v>1307.930091491615</v>
      </c>
      <c r="M25" s="11">
        <f t="shared" si="7"/>
        <v>1015.4580236253134</v>
      </c>
      <c r="N25" s="11">
        <f t="shared" si="7"/>
        <v>769.57768566556319</v>
      </c>
      <c r="O25" s="11">
        <f t="shared" si="7"/>
        <v>560.86593996801219</v>
      </c>
      <c r="P25" s="11">
        <f t="shared" si="7"/>
        <v>382.11946901481781</v>
      </c>
      <c r="Q25" s="11">
        <f>$B$5*$B25^(4/3)</f>
        <v>227.79328853733273</v>
      </c>
      <c r="AK25" s="37">
        <v>18</v>
      </c>
      <c r="AL25" s="37">
        <f t="shared" ca="1" si="1"/>
        <v>1405.3351576542161</v>
      </c>
      <c r="AM25" s="37">
        <f t="shared" ca="1" si="2"/>
        <v>30.000999999999998</v>
      </c>
    </row>
    <row r="26" spans="1:39" x14ac:dyDescent="0.2">
      <c r="A26" s="11">
        <f t="shared" si="4"/>
        <v>30.000999999999998</v>
      </c>
      <c r="B26" s="11">
        <f t="shared" si="5"/>
        <v>31.697231217639757</v>
      </c>
      <c r="C26" s="11">
        <f t="shared" si="6"/>
        <v>8287.0531251868506</v>
      </c>
      <c r="D26" s="11">
        <f t="shared" si="8"/>
        <v>7028.1423884651531</v>
      </c>
      <c r="E26" s="11">
        <f t="shared" si="7"/>
        <v>6115.6741560894125</v>
      </c>
      <c r="F26" s="11">
        <f t="shared" si="7"/>
        <v>5060.3281331993585</v>
      </c>
      <c r="G26" s="11">
        <f t="shared" si="7"/>
        <v>4132.1783189039461</v>
      </c>
      <c r="H26" s="11">
        <f t="shared" si="7"/>
        <v>3353.1711793812747</v>
      </c>
      <c r="I26" s="11">
        <f t="shared" si="7"/>
        <v>2713.9308400473501</v>
      </c>
      <c r="J26" s="11">
        <f t="shared" si="7"/>
        <v>2192.6972827569857</v>
      </c>
      <c r="K26" s="11">
        <f t="shared" si="7"/>
        <v>1766.3838488400038</v>
      </c>
      <c r="L26" s="11">
        <f t="shared" si="7"/>
        <v>1414.9815643691695</v>
      </c>
      <c r="M26" s="11">
        <f t="shared" si="7"/>
        <v>1122.5094965028679</v>
      </c>
      <c r="N26" s="11">
        <f t="shared" si="7"/>
        <v>876.62915854311757</v>
      </c>
      <c r="O26" s="11">
        <f t="shared" si="7"/>
        <v>667.91741284556656</v>
      </c>
      <c r="P26" s="11">
        <f t="shared" si="7"/>
        <v>489.17094189237218</v>
      </c>
      <c r="Q26" s="11">
        <f t="shared" si="7"/>
        <v>334.8447614148871</v>
      </c>
      <c r="R26" s="11">
        <f>$B$5*$B26^(4/3)</f>
        <v>200.62810269850164</v>
      </c>
      <c r="AK26" s="37">
        <v>19</v>
      </c>
      <c r="AL26" s="37">
        <f t="shared" ca="1" si="1"/>
        <v>1539.5518163706017</v>
      </c>
      <c r="AM26" s="37">
        <f t="shared" ca="1" si="2"/>
        <v>28.000999999999998</v>
      </c>
    </row>
    <row r="27" spans="1:39" x14ac:dyDescent="0.2">
      <c r="A27" s="11">
        <f t="shared" si="4"/>
        <v>32.000999999999998</v>
      </c>
      <c r="B27" s="11">
        <f t="shared" si="5"/>
        <v>28.934925670038474</v>
      </c>
      <c r="C27" s="11">
        <f t="shared" si="6"/>
        <v>8381.5819001058644</v>
      </c>
      <c r="D27" s="11">
        <f t="shared" si="8"/>
        <v>7116.9731042100038</v>
      </c>
      <c r="E27" s="11">
        <f t="shared" si="7"/>
        <v>6210.2029310084263</v>
      </c>
      <c r="F27" s="11">
        <f t="shared" si="7"/>
        <v>5154.8569081183723</v>
      </c>
      <c r="G27" s="11">
        <f t="shared" si="7"/>
        <v>4226.7070938229599</v>
      </c>
      <c r="H27" s="11">
        <f t="shared" si="7"/>
        <v>3447.699954300288</v>
      </c>
      <c r="I27" s="11">
        <f t="shared" si="7"/>
        <v>2808.4596149663635</v>
      </c>
      <c r="J27" s="11">
        <f t="shared" si="7"/>
        <v>2287.2260576759991</v>
      </c>
      <c r="K27" s="11">
        <f t="shared" si="7"/>
        <v>1860.9126237590174</v>
      </c>
      <c r="L27" s="11">
        <f t="shared" si="7"/>
        <v>1509.5103392881831</v>
      </c>
      <c r="M27" s="11">
        <f t="shared" si="7"/>
        <v>1217.0382714218815</v>
      </c>
      <c r="N27" s="11">
        <f t="shared" si="7"/>
        <v>971.15793346213104</v>
      </c>
      <c r="O27" s="11">
        <f t="shared" si="7"/>
        <v>762.44618776458015</v>
      </c>
      <c r="P27" s="11">
        <f t="shared" si="7"/>
        <v>583.69971681138577</v>
      </c>
      <c r="Q27" s="11">
        <f t="shared" si="7"/>
        <v>429.37353633390063</v>
      </c>
      <c r="R27" s="11">
        <f t="shared" si="7"/>
        <v>295.15687761751519</v>
      </c>
      <c r="S27" s="11">
        <f>$B$5*$B27^(4/3)</f>
        <v>177.66143148970082</v>
      </c>
      <c r="AK27" s="37">
        <v>20</v>
      </c>
      <c r="AL27" s="37">
        <f t="shared" ca="1" si="1"/>
        <v>1693.8779968480869</v>
      </c>
      <c r="AM27" s="37">
        <f t="shared" ca="1" si="2"/>
        <v>26.000999999999998</v>
      </c>
    </row>
    <row r="28" spans="1:39" x14ac:dyDescent="0.2">
      <c r="A28" s="11">
        <f t="shared" si="4"/>
        <v>34.000999999999998</v>
      </c>
      <c r="B28" s="11">
        <f t="shared" si="5"/>
        <v>26.510825958493587</v>
      </c>
      <c r="C28" s="11">
        <f t="shared" si="6"/>
        <v>8465.4862298982353</v>
      </c>
      <c r="D28" s="11">
        <f t="shared" si="8"/>
        <v>7196.0223404391118</v>
      </c>
      <c r="E28" s="11">
        <f t="shared" si="7"/>
        <v>6294.1072608007962</v>
      </c>
      <c r="F28" s="11">
        <f t="shared" si="7"/>
        <v>5238.7612379107422</v>
      </c>
      <c r="G28" s="11">
        <f t="shared" si="7"/>
        <v>4310.6114236153298</v>
      </c>
      <c r="H28" s="11">
        <f t="shared" si="7"/>
        <v>3531.604284092658</v>
      </c>
      <c r="I28" s="11">
        <f t="shared" si="7"/>
        <v>2892.3639447587334</v>
      </c>
      <c r="J28" s="11">
        <f t="shared" si="7"/>
        <v>2371.130387468369</v>
      </c>
      <c r="K28" s="11">
        <f t="shared" si="7"/>
        <v>1944.8169535513875</v>
      </c>
      <c r="L28" s="11">
        <f t="shared" si="7"/>
        <v>1593.4146690805533</v>
      </c>
      <c r="M28" s="11">
        <f t="shared" si="7"/>
        <v>1300.9426012142517</v>
      </c>
      <c r="N28" s="11">
        <f t="shared" si="7"/>
        <v>1055.062263254501</v>
      </c>
      <c r="O28" s="11">
        <f t="shared" si="7"/>
        <v>846.35051755695019</v>
      </c>
      <c r="P28" s="11">
        <f t="shared" si="7"/>
        <v>667.60404660375582</v>
      </c>
      <c r="Q28" s="11">
        <f t="shared" si="7"/>
        <v>513.27786612627074</v>
      </c>
      <c r="R28" s="11">
        <f t="shared" si="7"/>
        <v>379.06120740988524</v>
      </c>
      <c r="S28" s="11">
        <f t="shared" si="7"/>
        <v>261.56576128207087</v>
      </c>
      <c r="T28" s="11">
        <f>$B$5*$B28^(4/3)</f>
        <v>158.09847245821661</v>
      </c>
      <c r="AK28" s="37">
        <v>21</v>
      </c>
      <c r="AL28" s="37">
        <f t="shared" ca="1" si="1"/>
        <v>1872.6244678012813</v>
      </c>
      <c r="AM28" s="37">
        <f t="shared" ca="1" si="2"/>
        <v>24.000999999999998</v>
      </c>
    </row>
    <row r="29" spans="1:39" x14ac:dyDescent="0.2">
      <c r="A29" s="11">
        <f t="shared" si="4"/>
        <v>36.000999999999998</v>
      </c>
      <c r="B29" s="11">
        <f t="shared" si="5"/>
        <v>24.371554890147429</v>
      </c>
      <c r="C29" s="11">
        <f t="shared" si="6"/>
        <v>8540.3117776673171</v>
      </c>
      <c r="D29" s="11">
        <f t="shared" si="8"/>
        <v>7266.6829940571615</v>
      </c>
      <c r="E29" s="11">
        <f t="shared" si="7"/>
        <v>6368.932808569878</v>
      </c>
      <c r="F29" s="11">
        <f t="shared" si="7"/>
        <v>5313.5867856798241</v>
      </c>
      <c r="G29" s="11">
        <f t="shared" si="7"/>
        <v>4385.4369713844117</v>
      </c>
      <c r="H29" s="11">
        <f t="shared" si="7"/>
        <v>3606.4298318617402</v>
      </c>
      <c r="I29" s="11">
        <f t="shared" si="7"/>
        <v>2967.1894925278157</v>
      </c>
      <c r="J29" s="11">
        <f t="shared" si="7"/>
        <v>2445.9559352374513</v>
      </c>
      <c r="K29" s="11">
        <f t="shared" si="7"/>
        <v>2019.6425013204698</v>
      </c>
      <c r="L29" s="11">
        <f t="shared" si="7"/>
        <v>1668.2402168496355</v>
      </c>
      <c r="M29" s="11">
        <f t="shared" si="7"/>
        <v>1375.768148983334</v>
      </c>
      <c r="N29" s="11">
        <f t="shared" si="7"/>
        <v>1129.8878110235833</v>
      </c>
      <c r="O29" s="11">
        <f t="shared" si="7"/>
        <v>921.17606532603247</v>
      </c>
      <c r="P29" s="11">
        <f t="shared" si="7"/>
        <v>742.4295943728381</v>
      </c>
      <c r="Q29" s="11">
        <f t="shared" si="7"/>
        <v>588.10341389535301</v>
      </c>
      <c r="R29" s="11">
        <f t="shared" si="7"/>
        <v>453.88675517896752</v>
      </c>
      <c r="S29" s="11">
        <f t="shared" si="7"/>
        <v>336.39130905115314</v>
      </c>
      <c r="T29" s="11">
        <f t="shared" si="7"/>
        <v>232.92402022729885</v>
      </c>
      <c r="U29" s="11">
        <f>$B$5*$B29^(4/3)</f>
        <v>141.32130723609876</v>
      </c>
      <c r="AK29" s="37">
        <v>22</v>
      </c>
      <c r="AL29" s="37">
        <f t="shared" ca="1" si="1"/>
        <v>2081.3362134988338</v>
      </c>
      <c r="AM29" s="37">
        <f t="shared" ca="1" si="2"/>
        <v>22.000999999999998</v>
      </c>
    </row>
    <row r="30" spans="1:39" x14ac:dyDescent="0.2">
      <c r="A30" s="11">
        <f t="shared" si="4"/>
        <v>38.000999999999998</v>
      </c>
      <c r="B30" s="11">
        <f t="shared" si="5"/>
        <v>22.474014854079485</v>
      </c>
      <c r="C30" s="11">
        <f t="shared" si="6"/>
        <v>8607.3287349716247</v>
      </c>
      <c r="D30" s="11">
        <f t="shared" si="8"/>
        <v>7330.1051330044302</v>
      </c>
      <c r="E30" s="11">
        <f t="shared" ref="E30:U44" si="9">E29+(($B29+$B30)/2)^(4/3)/$B$4*$B$3</f>
        <v>6435.9497658741848</v>
      </c>
      <c r="F30" s="11">
        <f t="shared" si="9"/>
        <v>5380.6037429841308</v>
      </c>
      <c r="G30" s="11">
        <f t="shared" si="9"/>
        <v>4452.4539286887184</v>
      </c>
      <c r="H30" s="11">
        <f t="shared" si="9"/>
        <v>3673.446789166047</v>
      </c>
      <c r="I30" s="11">
        <f t="shared" si="9"/>
        <v>3034.2064498321224</v>
      </c>
      <c r="J30" s="11">
        <f t="shared" si="9"/>
        <v>2512.972892541758</v>
      </c>
      <c r="K30" s="11">
        <f t="shared" si="9"/>
        <v>2086.6594586247766</v>
      </c>
      <c r="L30" s="11">
        <f t="shared" si="9"/>
        <v>1735.2571741539423</v>
      </c>
      <c r="M30" s="11">
        <f t="shared" si="9"/>
        <v>1442.7851062876407</v>
      </c>
      <c r="N30" s="11">
        <f t="shared" si="9"/>
        <v>1196.90476832789</v>
      </c>
      <c r="O30" s="11">
        <f t="shared" si="9"/>
        <v>988.19302263033933</v>
      </c>
      <c r="P30" s="11">
        <f t="shared" si="9"/>
        <v>809.44655167714495</v>
      </c>
      <c r="Q30" s="11">
        <f t="shared" si="9"/>
        <v>655.12037119965976</v>
      </c>
      <c r="R30" s="11">
        <f t="shared" si="9"/>
        <v>520.90371248327438</v>
      </c>
      <c r="S30" s="11">
        <f t="shared" si="9"/>
        <v>403.40826635545994</v>
      </c>
      <c r="T30" s="11">
        <f t="shared" si="9"/>
        <v>299.94097753160565</v>
      </c>
      <c r="U30" s="11">
        <f t="shared" si="9"/>
        <v>208.33826454040556</v>
      </c>
      <c r="V30" s="11">
        <f>$B$5*$B30^(4/3)</f>
        <v>126.8442778945366</v>
      </c>
      <c r="AK30" s="37">
        <v>23</v>
      </c>
      <c r="AL30" s="37">
        <f t="shared" ca="1" si="1"/>
        <v>2327.2165514585849</v>
      </c>
      <c r="AM30" s="37">
        <f t="shared" ca="1" si="2"/>
        <v>20.000999999999998</v>
      </c>
    </row>
    <row r="31" spans="1:39" x14ac:dyDescent="0.2">
      <c r="A31" s="11">
        <f t="shared" si="4"/>
        <v>40.000999999999998</v>
      </c>
      <c r="B31" s="11">
        <f t="shared" si="5"/>
        <v>20.783085331046081</v>
      </c>
      <c r="C31" s="11">
        <f t="shared" si="6"/>
        <v>8667.5897638353526</v>
      </c>
      <c r="D31" s="11">
        <f t="shared" si="8"/>
        <v>7387.2459827234134</v>
      </c>
      <c r="E31" s="11">
        <f t="shared" si="9"/>
        <v>6496.2107947379118</v>
      </c>
      <c r="F31" s="11">
        <f t="shared" si="9"/>
        <v>5440.8647718478578</v>
      </c>
      <c r="G31" s="11">
        <f t="shared" si="9"/>
        <v>4512.7149575524454</v>
      </c>
      <c r="H31" s="11">
        <f t="shared" si="9"/>
        <v>3733.7078180297744</v>
      </c>
      <c r="I31" s="11">
        <f t="shared" si="9"/>
        <v>3094.4674786958499</v>
      </c>
      <c r="J31" s="11">
        <f t="shared" si="9"/>
        <v>2573.2339214054855</v>
      </c>
      <c r="K31" s="11">
        <f t="shared" si="9"/>
        <v>2146.920487488504</v>
      </c>
      <c r="L31" s="11">
        <f t="shared" si="9"/>
        <v>1795.5182030176695</v>
      </c>
      <c r="M31" s="11">
        <f t="shared" si="9"/>
        <v>1503.0461351513679</v>
      </c>
      <c r="N31" s="11">
        <f t="shared" si="9"/>
        <v>1257.1657971916172</v>
      </c>
      <c r="O31" s="11">
        <f t="shared" si="9"/>
        <v>1048.4540514940666</v>
      </c>
      <c r="P31" s="11">
        <f t="shared" si="9"/>
        <v>869.7075805408723</v>
      </c>
      <c r="Q31" s="11">
        <f t="shared" si="9"/>
        <v>715.3814000633871</v>
      </c>
      <c r="R31" s="11">
        <f t="shared" si="9"/>
        <v>581.16474134700172</v>
      </c>
      <c r="S31" s="11">
        <f t="shared" si="9"/>
        <v>463.66929521918729</v>
      </c>
      <c r="T31" s="11">
        <f t="shared" si="9"/>
        <v>360.202006395333</v>
      </c>
      <c r="U31" s="11">
        <f t="shared" si="9"/>
        <v>268.59929340413288</v>
      </c>
      <c r="V31" s="11">
        <f t="shared" ref="V31:AJ46" si="10">V30+(($B30+$B31)/2)^(4/3)/$B$4*$B$3</f>
        <v>187.10530675826394</v>
      </c>
      <c r="W31" s="11">
        <f>$B$5*$B31^(4/3)</f>
        <v>114.28169943796674</v>
      </c>
      <c r="AK31" s="37">
        <v>24</v>
      </c>
      <c r="AL31" s="37">
        <f t="shared" ca="1" si="1"/>
        <v>2619.6886193248879</v>
      </c>
      <c r="AM31" s="37">
        <f t="shared" ca="1" si="2"/>
        <v>18.000999999999998</v>
      </c>
    </row>
    <row r="32" spans="1:39" x14ac:dyDescent="0.2">
      <c r="A32" s="11">
        <f t="shared" si="4"/>
        <v>42.000999999999998</v>
      </c>
      <c r="B32" s="11">
        <f t="shared" si="5"/>
        <v>19.269893903449674</v>
      </c>
      <c r="C32" s="11">
        <f t="shared" si="6"/>
        <v>8721.974009169382</v>
      </c>
      <c r="D32" s="11">
        <f t="shared" si="8"/>
        <v>7438.9081274067621</v>
      </c>
      <c r="E32" s="11">
        <f t="shared" si="9"/>
        <v>6550.5950400719412</v>
      </c>
      <c r="F32" s="11">
        <f t="shared" si="9"/>
        <v>5495.2490171818872</v>
      </c>
      <c r="G32" s="11">
        <f t="shared" si="9"/>
        <v>4567.0992028864748</v>
      </c>
      <c r="H32" s="11">
        <f t="shared" si="9"/>
        <v>3788.0920633638038</v>
      </c>
      <c r="I32" s="11">
        <f t="shared" si="9"/>
        <v>3148.8517240298793</v>
      </c>
      <c r="J32" s="11">
        <f t="shared" si="9"/>
        <v>2627.6181667395149</v>
      </c>
      <c r="K32" s="11">
        <f t="shared" si="9"/>
        <v>2201.3047328225334</v>
      </c>
      <c r="L32" s="11">
        <f t="shared" si="9"/>
        <v>1849.9024483516987</v>
      </c>
      <c r="M32" s="11">
        <f t="shared" si="9"/>
        <v>1557.4303804853971</v>
      </c>
      <c r="N32" s="11">
        <f t="shared" si="9"/>
        <v>1311.5500425256464</v>
      </c>
      <c r="O32" s="11">
        <f t="shared" si="9"/>
        <v>1102.8382968280957</v>
      </c>
      <c r="P32" s="11">
        <f t="shared" si="9"/>
        <v>924.09182587490147</v>
      </c>
      <c r="Q32" s="11">
        <f t="shared" si="9"/>
        <v>769.76564539741628</v>
      </c>
      <c r="R32" s="11">
        <f t="shared" si="9"/>
        <v>635.5489866810309</v>
      </c>
      <c r="S32" s="11">
        <f t="shared" si="9"/>
        <v>518.05354055321652</v>
      </c>
      <c r="T32" s="11">
        <f t="shared" si="9"/>
        <v>414.58625172936217</v>
      </c>
      <c r="U32" s="11">
        <f t="shared" si="9"/>
        <v>322.98353873816205</v>
      </c>
      <c r="V32" s="11">
        <f t="shared" si="10"/>
        <v>241.48955209229314</v>
      </c>
      <c r="W32" s="11">
        <f t="shared" si="10"/>
        <v>168.66594477199592</v>
      </c>
      <c r="X32" s="11">
        <f>$B$5*$B32^(4/3)</f>
        <v>103.32428936669811</v>
      </c>
      <c r="AK32" s="37">
        <v>25</v>
      </c>
      <c r="AL32" s="37">
        <f t="shared" ca="1" si="1"/>
        <v>2971.0909037957226</v>
      </c>
      <c r="AM32" s="37">
        <f t="shared" ca="1" si="2"/>
        <v>16.000999999999998</v>
      </c>
    </row>
    <row r="33" spans="1:39" x14ac:dyDescent="0.2">
      <c r="A33" s="11">
        <f t="shared" si="4"/>
        <v>44.000999999999998</v>
      </c>
      <c r="B33" s="11">
        <f t="shared" si="5"/>
        <v>17.910508512728317</v>
      </c>
      <c r="C33" s="11">
        <f t="shared" si="6"/>
        <v>8771.2208966296184</v>
      </c>
      <c r="D33" s="11">
        <f t="shared" si="8"/>
        <v>7485.7690198502332</v>
      </c>
      <c r="E33" s="11">
        <f t="shared" si="9"/>
        <v>6599.8419275321776</v>
      </c>
      <c r="F33" s="11">
        <f t="shared" si="9"/>
        <v>5544.4959046421236</v>
      </c>
      <c r="G33" s="11">
        <f t="shared" si="9"/>
        <v>4616.3460903467112</v>
      </c>
      <c r="H33" s="11">
        <f t="shared" si="9"/>
        <v>3837.3389508240402</v>
      </c>
      <c r="I33" s="11">
        <f t="shared" si="9"/>
        <v>3198.0986114901157</v>
      </c>
      <c r="J33" s="11">
        <f t="shared" si="9"/>
        <v>2676.8650541997513</v>
      </c>
      <c r="K33" s="11">
        <f t="shared" si="9"/>
        <v>2250.5516202827698</v>
      </c>
      <c r="L33" s="11">
        <f t="shared" si="9"/>
        <v>1899.1493358119353</v>
      </c>
      <c r="M33" s="11">
        <f t="shared" si="9"/>
        <v>1606.6772679456337</v>
      </c>
      <c r="N33" s="11">
        <f t="shared" si="9"/>
        <v>1360.796929985883</v>
      </c>
      <c r="O33" s="11">
        <f t="shared" si="9"/>
        <v>1152.0851842883324</v>
      </c>
      <c r="P33" s="11">
        <f t="shared" si="9"/>
        <v>973.33871333513798</v>
      </c>
      <c r="Q33" s="11">
        <f t="shared" si="9"/>
        <v>819.01253285765279</v>
      </c>
      <c r="R33" s="11">
        <f t="shared" si="9"/>
        <v>684.7958741412674</v>
      </c>
      <c r="S33" s="11">
        <f t="shared" si="9"/>
        <v>567.30042801345303</v>
      </c>
      <c r="T33" s="11">
        <f t="shared" si="9"/>
        <v>463.83313918959874</v>
      </c>
      <c r="U33" s="11">
        <f t="shared" si="9"/>
        <v>372.23042619839862</v>
      </c>
      <c r="V33" s="11">
        <f t="shared" si="10"/>
        <v>290.7364395525297</v>
      </c>
      <c r="W33" s="11">
        <f t="shared" si="10"/>
        <v>217.91283223223249</v>
      </c>
      <c r="X33" s="11">
        <f t="shared" si="10"/>
        <v>152.57117682693467</v>
      </c>
      <c r="Y33" s="11">
        <f>$B$5*$B33^(4/3)</f>
        <v>93.721784886942558</v>
      </c>
      <c r="AK33" s="37">
        <v>26</v>
      </c>
      <c r="AL33" s="37">
        <f t="shared" ca="1" si="1"/>
        <v>3397.4043377127041</v>
      </c>
      <c r="AM33" s="37">
        <f t="shared" ca="1" si="2"/>
        <v>14.000999999999999</v>
      </c>
    </row>
    <row r="34" spans="1:39" x14ac:dyDescent="0.2">
      <c r="A34" s="11">
        <f t="shared" si="4"/>
        <v>46.000999999999998</v>
      </c>
      <c r="B34" s="11">
        <f t="shared" si="5"/>
        <v>16.684939879949258</v>
      </c>
      <c r="C34" s="11">
        <f t="shared" si="6"/>
        <v>8815.9563618018437</v>
      </c>
      <c r="D34" s="11">
        <f t="shared" si="8"/>
        <v>7528.4040127337048</v>
      </c>
      <c r="E34" s="11">
        <f t="shared" si="9"/>
        <v>6644.577392704402</v>
      </c>
      <c r="F34" s="11">
        <f t="shared" si="9"/>
        <v>5589.231369814348</v>
      </c>
      <c r="G34" s="11">
        <f t="shared" si="9"/>
        <v>4661.0815555189356</v>
      </c>
      <c r="H34" s="11">
        <f t="shared" si="9"/>
        <v>3882.0744159962651</v>
      </c>
      <c r="I34" s="11">
        <f t="shared" si="9"/>
        <v>3242.8340766623405</v>
      </c>
      <c r="J34" s="11">
        <f t="shared" si="9"/>
        <v>2721.6005193719761</v>
      </c>
      <c r="K34" s="11">
        <f t="shared" si="9"/>
        <v>2295.2870854549947</v>
      </c>
      <c r="L34" s="11">
        <f t="shared" si="9"/>
        <v>1943.8848009841599</v>
      </c>
      <c r="M34" s="11">
        <f t="shared" si="9"/>
        <v>1651.4127331178584</v>
      </c>
      <c r="N34" s="11">
        <f t="shared" si="9"/>
        <v>1405.5323951581076</v>
      </c>
      <c r="O34" s="11">
        <f t="shared" si="9"/>
        <v>1196.820649460557</v>
      </c>
      <c r="P34" s="11">
        <f t="shared" si="9"/>
        <v>1018.0741785073626</v>
      </c>
      <c r="Q34" s="11">
        <f t="shared" si="9"/>
        <v>863.74799802987741</v>
      </c>
      <c r="R34" s="11">
        <f t="shared" si="9"/>
        <v>729.53133931349203</v>
      </c>
      <c r="S34" s="11">
        <f t="shared" si="9"/>
        <v>612.03589318567765</v>
      </c>
      <c r="T34" s="11">
        <f t="shared" si="9"/>
        <v>508.56860436182342</v>
      </c>
      <c r="U34" s="11">
        <f t="shared" si="9"/>
        <v>416.9658913706233</v>
      </c>
      <c r="V34" s="11">
        <f t="shared" si="10"/>
        <v>335.47190472475438</v>
      </c>
      <c r="W34" s="11">
        <f t="shared" si="10"/>
        <v>262.64829740445714</v>
      </c>
      <c r="X34" s="11">
        <f t="shared" si="10"/>
        <v>197.30664199915935</v>
      </c>
      <c r="Y34" s="11">
        <f t="shared" si="10"/>
        <v>138.45725005916722</v>
      </c>
      <c r="Z34" s="11">
        <f>$B$5*$B34^(4/3)</f>
        <v>85.269985766943634</v>
      </c>
      <c r="AK34" s="37">
        <v>27</v>
      </c>
      <c r="AL34" s="37">
        <f t="shared" ca="1" si="1"/>
        <v>3918.6378950030685</v>
      </c>
      <c r="AM34" s="37">
        <f t="shared" ca="1" si="2"/>
        <v>12.000999999999999</v>
      </c>
    </row>
    <row r="35" spans="1:39" x14ac:dyDescent="0.2">
      <c r="A35" s="11">
        <f t="shared" si="4"/>
        <v>48.000999999999998</v>
      </c>
      <c r="B35" s="11">
        <f t="shared" si="5"/>
        <v>15.576373570961021</v>
      </c>
      <c r="C35" s="11">
        <f t="shared" si="6"/>
        <v>8856.7134108617229</v>
      </c>
      <c r="D35" s="11">
        <f t="shared" si="8"/>
        <v>7567.3045087672899</v>
      </c>
      <c r="E35" s="11">
        <f t="shared" si="9"/>
        <v>6685.3344417642802</v>
      </c>
      <c r="F35" s="11">
        <f t="shared" si="9"/>
        <v>5629.9884188742262</v>
      </c>
      <c r="G35" s="11">
        <f t="shared" si="9"/>
        <v>4701.8386045788138</v>
      </c>
      <c r="H35" s="11">
        <f t="shared" si="9"/>
        <v>3922.8314650561438</v>
      </c>
      <c r="I35" s="11">
        <f t="shared" si="9"/>
        <v>3283.5911257222192</v>
      </c>
      <c r="J35" s="11">
        <f t="shared" si="9"/>
        <v>2762.3575684318548</v>
      </c>
      <c r="K35" s="11">
        <f t="shared" si="9"/>
        <v>2336.0441345148733</v>
      </c>
      <c r="L35" s="11">
        <f t="shared" si="9"/>
        <v>1984.6418500440386</v>
      </c>
      <c r="M35" s="11">
        <f t="shared" si="9"/>
        <v>1692.169782177737</v>
      </c>
      <c r="N35" s="11">
        <f t="shared" si="9"/>
        <v>1446.2894442179863</v>
      </c>
      <c r="O35" s="11">
        <f t="shared" si="9"/>
        <v>1237.5776985204357</v>
      </c>
      <c r="P35" s="11">
        <f t="shared" si="9"/>
        <v>1058.8312275672413</v>
      </c>
      <c r="Q35" s="11">
        <f t="shared" si="9"/>
        <v>904.50504708975609</v>
      </c>
      <c r="R35" s="11">
        <f t="shared" si="9"/>
        <v>770.28838837337071</v>
      </c>
      <c r="S35" s="11">
        <f t="shared" si="9"/>
        <v>652.79294224555633</v>
      </c>
      <c r="T35" s="11">
        <f t="shared" si="9"/>
        <v>549.3256534217021</v>
      </c>
      <c r="U35" s="11">
        <f t="shared" si="9"/>
        <v>457.72294043050192</v>
      </c>
      <c r="V35" s="11">
        <f t="shared" si="10"/>
        <v>376.22895378463301</v>
      </c>
      <c r="W35" s="11">
        <f t="shared" si="10"/>
        <v>303.40534646433576</v>
      </c>
      <c r="X35" s="11">
        <f t="shared" si="10"/>
        <v>238.06369105903798</v>
      </c>
      <c r="Y35" s="11">
        <f t="shared" si="10"/>
        <v>179.21429911904585</v>
      </c>
      <c r="Z35" s="11">
        <f t="shared" si="10"/>
        <v>126.02703482682227</v>
      </c>
      <c r="AA35" s="11">
        <f>$B$5*$B35^(4/3)</f>
        <v>77.800992067169574</v>
      </c>
      <c r="AK35" s="37">
        <v>28</v>
      </c>
      <c r="AL35" s="37">
        <f t="shared" ca="1" si="1"/>
        <v>4557.8782343369903</v>
      </c>
      <c r="AM35" s="37">
        <f t="shared" ca="1" si="2"/>
        <v>10.000999999999999</v>
      </c>
    </row>
    <row r="36" spans="1:39" x14ac:dyDescent="0.2">
      <c r="A36" s="11">
        <f t="shared" si="4"/>
        <v>50.000999999999998</v>
      </c>
      <c r="B36" s="11">
        <f t="shared" si="5"/>
        <v>14.570573347497254</v>
      </c>
      <c r="C36" s="11">
        <f t="shared" si="6"/>
        <v>8893.9483905088018</v>
      </c>
      <c r="D36" s="11">
        <f t="shared" si="8"/>
        <v>7602.8923945955321</v>
      </c>
      <c r="E36" s="11">
        <f t="shared" si="9"/>
        <v>6722.5694214113601</v>
      </c>
      <c r="F36" s="11">
        <f t="shared" si="9"/>
        <v>5667.2233985213061</v>
      </c>
      <c r="G36" s="11">
        <f t="shared" si="9"/>
        <v>4739.0735842258937</v>
      </c>
      <c r="H36" s="11">
        <f t="shared" si="9"/>
        <v>3960.0664447032236</v>
      </c>
      <c r="I36" s="11">
        <f t="shared" si="9"/>
        <v>3320.8261053692991</v>
      </c>
      <c r="J36" s="11">
        <f t="shared" si="9"/>
        <v>2799.5925480789347</v>
      </c>
      <c r="K36" s="11">
        <f t="shared" si="9"/>
        <v>2373.2791141619532</v>
      </c>
      <c r="L36" s="11">
        <f t="shared" si="9"/>
        <v>2021.8768296911185</v>
      </c>
      <c r="M36" s="11">
        <f t="shared" si="9"/>
        <v>1729.4047618248169</v>
      </c>
      <c r="N36" s="11">
        <f t="shared" si="9"/>
        <v>1483.5244238650662</v>
      </c>
      <c r="O36" s="11">
        <f t="shared" si="9"/>
        <v>1274.8126781675155</v>
      </c>
      <c r="P36" s="11">
        <f t="shared" si="9"/>
        <v>1096.0662072143211</v>
      </c>
      <c r="Q36" s="11">
        <f t="shared" si="9"/>
        <v>941.74002673683583</v>
      </c>
      <c r="R36" s="11">
        <f t="shared" si="9"/>
        <v>807.52336802045045</v>
      </c>
      <c r="S36" s="11">
        <f t="shared" si="9"/>
        <v>690.02792189263607</v>
      </c>
      <c r="T36" s="11">
        <f t="shared" si="9"/>
        <v>586.56063306878184</v>
      </c>
      <c r="U36" s="11">
        <f t="shared" si="9"/>
        <v>494.95792007758166</v>
      </c>
      <c r="V36" s="11">
        <f t="shared" si="10"/>
        <v>413.46393343171275</v>
      </c>
      <c r="W36" s="11">
        <f t="shared" si="10"/>
        <v>340.6403261114155</v>
      </c>
      <c r="X36" s="11">
        <f t="shared" si="10"/>
        <v>275.29867070611772</v>
      </c>
      <c r="Y36" s="11">
        <f t="shared" si="10"/>
        <v>216.44927876612559</v>
      </c>
      <c r="Z36" s="11">
        <f t="shared" si="10"/>
        <v>163.26201447390201</v>
      </c>
      <c r="AA36" s="11">
        <f t="shared" si="10"/>
        <v>115.03597171424931</v>
      </c>
      <c r="AB36" s="11">
        <f>$B$5*$B36^(4/3)</f>
        <v>71.175771656484955</v>
      </c>
      <c r="AK36" s="37">
        <v>29</v>
      </c>
      <c r="AL36" s="37">
        <f t="shared" ca="1" si="1"/>
        <v>5336.885373859659</v>
      </c>
      <c r="AM36" s="37">
        <f t="shared" ca="1" si="2"/>
        <v>8.0009999999999994</v>
      </c>
    </row>
    <row r="37" spans="1:39" x14ac:dyDescent="0.2">
      <c r="A37" s="11">
        <f t="shared" si="4"/>
        <v>52.000999999999998</v>
      </c>
      <c r="B37" s="11">
        <f t="shared" si="5"/>
        <v>13.655413347740323</v>
      </c>
      <c r="C37" s="11">
        <f t="shared" si="6"/>
        <v>8928.0539764939531</v>
      </c>
      <c r="D37" s="11">
        <f t="shared" si="8"/>
        <v>7635.5316168020045</v>
      </c>
      <c r="E37" s="11">
        <f t="shared" si="9"/>
        <v>6756.6750073965104</v>
      </c>
      <c r="F37" s="11">
        <f t="shared" si="9"/>
        <v>5701.3289845064564</v>
      </c>
      <c r="G37" s="11">
        <f t="shared" si="9"/>
        <v>4773.179170211044</v>
      </c>
      <c r="H37" s="11">
        <f t="shared" si="9"/>
        <v>3994.1720306883744</v>
      </c>
      <c r="I37" s="11">
        <f t="shared" si="9"/>
        <v>3354.9316913544499</v>
      </c>
      <c r="J37" s="11">
        <f t="shared" si="9"/>
        <v>2833.6981340640855</v>
      </c>
      <c r="K37" s="11">
        <f t="shared" si="9"/>
        <v>2407.384700147104</v>
      </c>
      <c r="L37" s="11">
        <f t="shared" si="9"/>
        <v>2055.9824156762693</v>
      </c>
      <c r="M37" s="11">
        <f t="shared" si="9"/>
        <v>1763.5103478099675</v>
      </c>
      <c r="N37" s="11">
        <f t="shared" si="9"/>
        <v>1517.6300098502168</v>
      </c>
      <c r="O37" s="11">
        <f t="shared" si="9"/>
        <v>1308.9182641526661</v>
      </c>
      <c r="P37" s="11">
        <f t="shared" si="9"/>
        <v>1130.1717931994717</v>
      </c>
      <c r="Q37" s="11">
        <f t="shared" si="9"/>
        <v>975.84561272198641</v>
      </c>
      <c r="R37" s="11">
        <f t="shared" si="9"/>
        <v>841.62895400560103</v>
      </c>
      <c r="S37" s="11">
        <f t="shared" si="9"/>
        <v>724.13350787778666</v>
      </c>
      <c r="T37" s="11">
        <f t="shared" si="9"/>
        <v>620.66621905393242</v>
      </c>
      <c r="U37" s="11">
        <f t="shared" si="9"/>
        <v>529.06350606273224</v>
      </c>
      <c r="V37" s="11">
        <f t="shared" si="10"/>
        <v>447.56951941686339</v>
      </c>
      <c r="W37" s="11">
        <f t="shared" si="10"/>
        <v>374.74591209656614</v>
      </c>
      <c r="X37" s="11">
        <f t="shared" si="10"/>
        <v>309.40425669126836</v>
      </c>
      <c r="Y37" s="11">
        <f t="shared" si="10"/>
        <v>250.55486475127623</v>
      </c>
      <c r="Z37" s="11">
        <f t="shared" si="10"/>
        <v>197.36760045905265</v>
      </c>
      <c r="AA37" s="11">
        <f t="shared" si="10"/>
        <v>149.14155769939993</v>
      </c>
      <c r="AB37" s="11">
        <f t="shared" si="10"/>
        <v>105.28135764163558</v>
      </c>
      <c r="AC37" s="11">
        <f>$B$5*$B37^(4/3)</f>
        <v>65.278444412943941</v>
      </c>
      <c r="AK37" s="37">
        <v>30</v>
      </c>
      <c r="AL37" s="37">
        <f t="shared" ca="1" si="1"/>
        <v>6265.0351881550714</v>
      </c>
      <c r="AM37" s="37">
        <f t="shared" ca="1" si="2"/>
        <v>6.0009999999999994</v>
      </c>
    </row>
    <row r="38" spans="1:39" x14ac:dyDescent="0.2">
      <c r="A38" s="11">
        <f t="shared" si="4"/>
        <v>54.000999999999998</v>
      </c>
      <c r="B38" s="11">
        <f t="shared" si="5"/>
        <v>12.820508021321571</v>
      </c>
      <c r="C38" s="11">
        <f t="shared" si="6"/>
        <v>8959.3696278449752</v>
      </c>
      <c r="D38" s="11">
        <f t="shared" si="8"/>
        <v>7665.5375390548361</v>
      </c>
      <c r="E38" s="11">
        <f t="shared" si="9"/>
        <v>6787.9906587475334</v>
      </c>
      <c r="F38" s="11">
        <f t="shared" si="9"/>
        <v>5732.6446358574794</v>
      </c>
      <c r="G38" s="11">
        <f t="shared" si="9"/>
        <v>4804.494821562067</v>
      </c>
      <c r="H38" s="11">
        <f t="shared" si="9"/>
        <v>4025.4876820393974</v>
      </c>
      <c r="I38" s="11">
        <f t="shared" si="9"/>
        <v>3386.2473427054729</v>
      </c>
      <c r="J38" s="11">
        <f t="shared" si="9"/>
        <v>2865.0137854151085</v>
      </c>
      <c r="K38" s="11">
        <f t="shared" si="9"/>
        <v>2438.700351498127</v>
      </c>
      <c r="L38" s="11">
        <f t="shared" si="9"/>
        <v>2087.2980670272923</v>
      </c>
      <c r="M38" s="11">
        <f t="shared" si="9"/>
        <v>1794.8259991609902</v>
      </c>
      <c r="N38" s="11">
        <f t="shared" si="9"/>
        <v>1548.9456612012395</v>
      </c>
      <c r="O38" s="11">
        <f t="shared" si="9"/>
        <v>1340.2339155036889</v>
      </c>
      <c r="P38" s="11">
        <f t="shared" si="9"/>
        <v>1161.4874445504945</v>
      </c>
      <c r="Q38" s="11">
        <f t="shared" si="9"/>
        <v>1007.1612640730093</v>
      </c>
      <c r="R38" s="11">
        <f t="shared" si="9"/>
        <v>872.94460535662392</v>
      </c>
      <c r="S38" s="11">
        <f t="shared" si="9"/>
        <v>755.44915922880955</v>
      </c>
      <c r="T38" s="11">
        <f t="shared" si="9"/>
        <v>651.98187040495532</v>
      </c>
      <c r="U38" s="11">
        <f t="shared" si="9"/>
        <v>560.37915741375514</v>
      </c>
      <c r="V38" s="11">
        <f t="shared" si="10"/>
        <v>478.88517076788628</v>
      </c>
      <c r="W38" s="11">
        <f t="shared" si="10"/>
        <v>406.06156344758904</v>
      </c>
      <c r="X38" s="11">
        <f t="shared" si="10"/>
        <v>340.71990804229125</v>
      </c>
      <c r="Y38" s="11">
        <f t="shared" si="10"/>
        <v>281.87051610229912</v>
      </c>
      <c r="Z38" s="11">
        <f t="shared" si="10"/>
        <v>228.68325181007555</v>
      </c>
      <c r="AA38" s="11">
        <f t="shared" si="10"/>
        <v>180.45720905042282</v>
      </c>
      <c r="AB38" s="11">
        <f t="shared" si="10"/>
        <v>136.59700899265846</v>
      </c>
      <c r="AC38" s="11">
        <f t="shared" si="10"/>
        <v>96.59409576396682</v>
      </c>
      <c r="AD38" s="11">
        <f>$B$5*$B38^(4/3)</f>
        <v>60.011844505664094</v>
      </c>
      <c r="AK38" s="37">
        <v>31</v>
      </c>
      <c r="AL38" s="37">
        <f t="shared" ca="1" si="1"/>
        <v>7320.3812110451254</v>
      </c>
      <c r="AM38" s="37">
        <f t="shared" ca="1" si="2"/>
        <v>4.0009999999999994</v>
      </c>
    </row>
    <row r="39" spans="1:39" x14ac:dyDescent="0.2">
      <c r="A39" s="11">
        <f t="shared" si="4"/>
        <v>56.000999999999998</v>
      </c>
      <c r="B39" s="11">
        <f t="shared" si="5"/>
        <v>12.056916905263328</v>
      </c>
      <c r="C39" s="11">
        <f t="shared" si="6"/>
        <v>8988.1900655007757</v>
      </c>
      <c r="D39" s="11">
        <f t="shared" si="8"/>
        <v>7693.1845609898519</v>
      </c>
      <c r="E39" s="11">
        <f t="shared" si="9"/>
        <v>6816.811096403334</v>
      </c>
      <c r="F39" s="11">
        <f t="shared" si="9"/>
        <v>5761.46507351328</v>
      </c>
      <c r="G39" s="11">
        <f t="shared" si="9"/>
        <v>4833.3152592178676</v>
      </c>
      <c r="H39" s="11">
        <f t="shared" si="9"/>
        <v>4054.308119695198</v>
      </c>
      <c r="I39" s="11">
        <f t="shared" si="9"/>
        <v>3415.0677803612734</v>
      </c>
      <c r="J39" s="11">
        <f t="shared" si="9"/>
        <v>2893.834223070909</v>
      </c>
      <c r="K39" s="11">
        <f t="shared" si="9"/>
        <v>2467.5207891539276</v>
      </c>
      <c r="L39" s="11">
        <f t="shared" si="9"/>
        <v>2116.1185046830929</v>
      </c>
      <c r="M39" s="11">
        <f t="shared" si="9"/>
        <v>1823.6464368167906</v>
      </c>
      <c r="N39" s="11">
        <f t="shared" si="9"/>
        <v>1577.7660988570399</v>
      </c>
      <c r="O39" s="11">
        <f t="shared" si="9"/>
        <v>1369.0543531594892</v>
      </c>
      <c r="P39" s="11">
        <f t="shared" si="9"/>
        <v>1190.3078822062948</v>
      </c>
      <c r="Q39" s="11">
        <f t="shared" si="9"/>
        <v>1035.9817017288096</v>
      </c>
      <c r="R39" s="11">
        <f t="shared" si="9"/>
        <v>901.76504301242426</v>
      </c>
      <c r="S39" s="11">
        <f t="shared" si="9"/>
        <v>784.26959688460988</v>
      </c>
      <c r="T39" s="11">
        <f t="shared" si="9"/>
        <v>680.80230806075565</v>
      </c>
      <c r="U39" s="11">
        <f t="shared" si="9"/>
        <v>589.19959506955547</v>
      </c>
      <c r="V39" s="11">
        <f t="shared" si="10"/>
        <v>507.70560842368667</v>
      </c>
      <c r="W39" s="11">
        <f t="shared" si="10"/>
        <v>434.88200110338943</v>
      </c>
      <c r="X39" s="11">
        <f t="shared" si="10"/>
        <v>369.54034569809164</v>
      </c>
      <c r="Y39" s="11">
        <f t="shared" si="10"/>
        <v>310.69095375809951</v>
      </c>
      <c r="Z39" s="11">
        <f t="shared" si="10"/>
        <v>257.50368946587594</v>
      </c>
      <c r="AA39" s="11">
        <f t="shared" si="10"/>
        <v>209.27764670622321</v>
      </c>
      <c r="AB39" s="11">
        <f t="shared" si="10"/>
        <v>165.41744664845885</v>
      </c>
      <c r="AC39" s="11">
        <f t="shared" si="10"/>
        <v>125.4145334197672</v>
      </c>
      <c r="AD39" s="11">
        <f t="shared" si="10"/>
        <v>88.832282161464477</v>
      </c>
      <c r="AE39" s="11">
        <f>$B$5*$B39^(4/3)</f>
        <v>55.294043870031352</v>
      </c>
      <c r="AK39" s="37">
        <v>32</v>
      </c>
      <c r="AL39" s="37">
        <f t="shared" ca="1" si="1"/>
        <v>8183.0350710288712</v>
      </c>
      <c r="AM39" s="37">
        <f t="shared" ca="1" si="2"/>
        <v>2.0009999999999999</v>
      </c>
    </row>
    <row r="40" spans="1:39" x14ac:dyDescent="0.2">
      <c r="A40" s="11">
        <f t="shared" si="4"/>
        <v>58.000999999999998</v>
      </c>
      <c r="B40" s="11">
        <f t="shared" si="5"/>
        <v>11.35690720732525</v>
      </c>
      <c r="C40" s="11">
        <f t="shared" si="6"/>
        <v>9014.7721973534335</v>
      </c>
      <c r="D40" s="11">
        <f t="shared" si="8"/>
        <v>7718.7123637993127</v>
      </c>
      <c r="E40" s="11">
        <f t="shared" si="9"/>
        <v>6843.3932282559917</v>
      </c>
      <c r="F40" s="11">
        <f t="shared" si="9"/>
        <v>5788.0472053659378</v>
      </c>
      <c r="G40" s="11">
        <f t="shared" si="9"/>
        <v>4859.8973910705254</v>
      </c>
      <c r="H40" s="11">
        <f t="shared" si="9"/>
        <v>4080.8902515478562</v>
      </c>
      <c r="I40" s="11">
        <f t="shared" si="9"/>
        <v>3441.6499122139317</v>
      </c>
      <c r="J40" s="11">
        <f t="shared" si="9"/>
        <v>2920.4163549235673</v>
      </c>
      <c r="K40" s="11">
        <f t="shared" si="9"/>
        <v>2494.1029210065858</v>
      </c>
      <c r="L40" s="11">
        <f t="shared" si="9"/>
        <v>2142.7006365357511</v>
      </c>
      <c r="M40" s="11">
        <f t="shared" si="9"/>
        <v>1850.2285686694488</v>
      </c>
      <c r="N40" s="11">
        <f t="shared" si="9"/>
        <v>1604.3482307096981</v>
      </c>
      <c r="O40" s="11">
        <f t="shared" si="9"/>
        <v>1395.6364850121474</v>
      </c>
      <c r="P40" s="11">
        <f t="shared" si="9"/>
        <v>1216.8900140589531</v>
      </c>
      <c r="Q40" s="11">
        <f t="shared" si="9"/>
        <v>1062.5638335814679</v>
      </c>
      <c r="R40" s="11">
        <f t="shared" si="9"/>
        <v>928.34717486508237</v>
      </c>
      <c r="S40" s="11">
        <f t="shared" si="9"/>
        <v>810.85172873726799</v>
      </c>
      <c r="T40" s="11">
        <f t="shared" si="9"/>
        <v>707.38443991341376</v>
      </c>
      <c r="U40" s="11">
        <f t="shared" si="9"/>
        <v>615.78172692221358</v>
      </c>
      <c r="V40" s="11">
        <f t="shared" si="10"/>
        <v>534.28774027634483</v>
      </c>
      <c r="W40" s="11">
        <f t="shared" si="10"/>
        <v>461.46413295604759</v>
      </c>
      <c r="X40" s="11">
        <f t="shared" si="10"/>
        <v>396.12247755074981</v>
      </c>
      <c r="Y40" s="11">
        <f t="shared" si="10"/>
        <v>337.27308561075768</v>
      </c>
      <c r="Z40" s="11">
        <f t="shared" si="10"/>
        <v>284.0858213185341</v>
      </c>
      <c r="AA40" s="11">
        <f t="shared" si="10"/>
        <v>235.85977855888135</v>
      </c>
      <c r="AB40" s="11">
        <f t="shared" si="10"/>
        <v>191.99957850111699</v>
      </c>
      <c r="AC40" s="11">
        <f t="shared" si="10"/>
        <v>151.99666527242533</v>
      </c>
      <c r="AD40" s="11">
        <f t="shared" si="10"/>
        <v>115.41441401412263</v>
      </c>
      <c r="AE40" s="11">
        <f t="shared" si="10"/>
        <v>81.876175722689496</v>
      </c>
      <c r="AF40" s="11">
        <f>$B$5*$B40^(4/3)</f>
        <v>51.055605618920737</v>
      </c>
      <c r="AK40" s="37">
        <v>33</v>
      </c>
      <c r="AL40" s="37">
        <f t="shared" ca="1" si="1"/>
        <v>9491.7601801425717</v>
      </c>
      <c r="AM40" s="37">
        <f t="shared" ca="1" si="2"/>
        <v>1E-3</v>
      </c>
    </row>
    <row r="41" spans="1:39" x14ac:dyDescent="0.2">
      <c r="A41" s="11">
        <f t="shared" si="4"/>
        <v>60.000999999999998</v>
      </c>
      <c r="B41" s="11">
        <f t="shared" si="5"/>
        <v>10.713761426414784</v>
      </c>
      <c r="C41" s="11">
        <f t="shared" si="6"/>
        <v>9039.3408114936992</v>
      </c>
      <c r="D41" s="11">
        <f t="shared" si="8"/>
        <v>7742.3310622683694</v>
      </c>
      <c r="E41" s="11">
        <f t="shared" si="9"/>
        <v>6867.9618423962565</v>
      </c>
      <c r="F41" s="11">
        <f t="shared" si="9"/>
        <v>5812.6158195062026</v>
      </c>
      <c r="G41" s="11">
        <f t="shared" si="9"/>
        <v>4884.4660052107902</v>
      </c>
      <c r="H41" s="11">
        <f t="shared" si="9"/>
        <v>4105.4588656881215</v>
      </c>
      <c r="I41" s="11">
        <f t="shared" si="9"/>
        <v>3466.2185263541965</v>
      </c>
      <c r="J41" s="11">
        <f t="shared" si="9"/>
        <v>2944.9849690638321</v>
      </c>
      <c r="K41" s="11">
        <f t="shared" si="9"/>
        <v>2518.6715351468506</v>
      </c>
      <c r="L41" s="11">
        <f t="shared" si="9"/>
        <v>2167.2692506760159</v>
      </c>
      <c r="M41" s="11">
        <f t="shared" si="9"/>
        <v>1874.7971828097138</v>
      </c>
      <c r="N41" s="11">
        <f t="shared" si="9"/>
        <v>1628.9168448499631</v>
      </c>
      <c r="O41" s="11">
        <f t="shared" si="9"/>
        <v>1420.2050991524125</v>
      </c>
      <c r="P41" s="11">
        <f t="shared" si="9"/>
        <v>1241.4586281992181</v>
      </c>
      <c r="Q41" s="11">
        <f t="shared" si="9"/>
        <v>1087.1324477217329</v>
      </c>
      <c r="R41" s="11">
        <f t="shared" si="9"/>
        <v>952.91578900534728</v>
      </c>
      <c r="S41" s="11">
        <f t="shared" si="9"/>
        <v>835.4203428775329</v>
      </c>
      <c r="T41" s="11">
        <f t="shared" si="9"/>
        <v>731.95305405367867</v>
      </c>
      <c r="U41" s="11">
        <f t="shared" si="9"/>
        <v>640.35034106247849</v>
      </c>
      <c r="V41" s="11">
        <f t="shared" si="10"/>
        <v>558.85635441660975</v>
      </c>
      <c r="W41" s="11">
        <f t="shared" si="10"/>
        <v>486.03274709631251</v>
      </c>
      <c r="X41" s="11">
        <f t="shared" si="10"/>
        <v>420.69109169101472</v>
      </c>
      <c r="Y41" s="11">
        <f t="shared" si="10"/>
        <v>361.84169975102259</v>
      </c>
      <c r="Z41" s="11">
        <f t="shared" si="10"/>
        <v>308.65443545879901</v>
      </c>
      <c r="AA41" s="11">
        <f t="shared" si="10"/>
        <v>260.42839269914629</v>
      </c>
      <c r="AB41" s="11">
        <f t="shared" si="10"/>
        <v>216.5681926413819</v>
      </c>
      <c r="AC41" s="11">
        <f t="shared" si="10"/>
        <v>176.56527941269024</v>
      </c>
      <c r="AD41" s="11">
        <f t="shared" si="10"/>
        <v>139.98302815438754</v>
      </c>
      <c r="AE41" s="11">
        <f t="shared" si="10"/>
        <v>106.44478986295442</v>
      </c>
      <c r="AF41" s="11">
        <f t="shared" si="10"/>
        <v>75.624219759185664</v>
      </c>
      <c r="AG41" s="11">
        <f>$B$5*$B41^(4/3)</f>
        <v>47.237396938112518</v>
      </c>
      <c r="AK41" s="37"/>
      <c r="AL41" s="37"/>
    </row>
    <row r="42" spans="1:39" x14ac:dyDescent="0.2">
      <c r="A42" s="11">
        <f t="shared" si="4"/>
        <v>62.000999999999998</v>
      </c>
      <c r="B42" s="11">
        <f t="shared" si="5"/>
        <v>10.121620353484817</v>
      </c>
      <c r="C42" s="11">
        <f t="shared" si="6"/>
        <v>9062.0932852832539</v>
      </c>
      <c r="D42" s="11">
        <f t="shared" si="8"/>
        <v>7764.2254795723184</v>
      </c>
      <c r="E42" s="11">
        <f t="shared" si="9"/>
        <v>6890.7143161858112</v>
      </c>
      <c r="F42" s="11">
        <f t="shared" si="9"/>
        <v>5835.3682932957572</v>
      </c>
      <c r="G42" s="11">
        <f t="shared" si="9"/>
        <v>4907.2184790003448</v>
      </c>
      <c r="H42" s="11">
        <f t="shared" si="9"/>
        <v>4128.2113394776761</v>
      </c>
      <c r="I42" s="11">
        <f t="shared" si="9"/>
        <v>3488.9710001437511</v>
      </c>
      <c r="J42" s="11">
        <f t="shared" si="9"/>
        <v>2967.7374428533867</v>
      </c>
      <c r="K42" s="11">
        <f t="shared" si="9"/>
        <v>2541.4240089364052</v>
      </c>
      <c r="L42" s="11">
        <f t="shared" si="9"/>
        <v>2190.0217244655705</v>
      </c>
      <c r="M42" s="11">
        <f t="shared" si="9"/>
        <v>1897.5496565992682</v>
      </c>
      <c r="N42" s="11">
        <f t="shared" si="9"/>
        <v>1651.6693186395175</v>
      </c>
      <c r="O42" s="11">
        <f t="shared" si="9"/>
        <v>1442.9575729419669</v>
      </c>
      <c r="P42" s="11">
        <f t="shared" si="9"/>
        <v>1264.2111019887725</v>
      </c>
      <c r="Q42" s="11">
        <f t="shared" si="9"/>
        <v>1109.8849215112873</v>
      </c>
      <c r="R42" s="11">
        <f t="shared" si="9"/>
        <v>975.66826279490169</v>
      </c>
      <c r="S42" s="11">
        <f t="shared" si="9"/>
        <v>858.17281666708732</v>
      </c>
      <c r="T42" s="11">
        <f t="shared" si="9"/>
        <v>754.70552784323309</v>
      </c>
      <c r="U42" s="11">
        <f t="shared" si="9"/>
        <v>663.10281485203291</v>
      </c>
      <c r="V42" s="11">
        <f t="shared" si="10"/>
        <v>581.60882820616416</v>
      </c>
      <c r="W42" s="11">
        <f t="shared" si="10"/>
        <v>508.78522088586692</v>
      </c>
      <c r="X42" s="11">
        <f t="shared" si="10"/>
        <v>443.44356548056913</v>
      </c>
      <c r="Y42" s="11">
        <f t="shared" si="10"/>
        <v>384.594173540577</v>
      </c>
      <c r="Z42" s="11">
        <f t="shared" si="10"/>
        <v>331.40690924835343</v>
      </c>
      <c r="AA42" s="11">
        <f t="shared" si="10"/>
        <v>283.1808664887007</v>
      </c>
      <c r="AB42" s="11">
        <f t="shared" si="10"/>
        <v>239.32066643093631</v>
      </c>
      <c r="AC42" s="11">
        <f t="shared" si="10"/>
        <v>199.31775320224466</v>
      </c>
      <c r="AD42" s="11">
        <f t="shared" si="10"/>
        <v>162.73550194394196</v>
      </c>
      <c r="AE42" s="11">
        <f t="shared" si="10"/>
        <v>129.19726365250884</v>
      </c>
      <c r="AF42" s="11">
        <f t="shared" si="10"/>
        <v>98.376693548740079</v>
      </c>
      <c r="AG42" s="11">
        <f t="shared" si="10"/>
        <v>69.98987072766694</v>
      </c>
      <c r="AH42" s="11">
        <f>$B$5*$B42^(4/3)</f>
        <v>43.78883460789838</v>
      </c>
      <c r="AK42" s="37"/>
      <c r="AL42" s="37"/>
    </row>
    <row r="43" spans="1:39" x14ac:dyDescent="0.2">
      <c r="A43" s="11">
        <f t="shared" si="4"/>
        <v>64.001000000000005</v>
      </c>
      <c r="B43" s="11">
        <f t="shared" si="5"/>
        <v>9.5753540885848949</v>
      </c>
      <c r="C43" s="11">
        <f t="shared" si="6"/>
        <v>9083.2035024464058</v>
      </c>
      <c r="D43" s="11">
        <f t="shared" si="8"/>
        <v>7784.5587134971802</v>
      </c>
      <c r="E43" s="11">
        <f t="shared" si="9"/>
        <v>6911.824533348964</v>
      </c>
      <c r="F43" s="11">
        <f t="shared" si="9"/>
        <v>5856.47851045891</v>
      </c>
      <c r="G43" s="11">
        <f t="shared" si="9"/>
        <v>4928.3286961634976</v>
      </c>
      <c r="H43" s="11">
        <f t="shared" si="9"/>
        <v>4149.3215566408289</v>
      </c>
      <c r="I43" s="11">
        <f t="shared" si="9"/>
        <v>3510.0812173069039</v>
      </c>
      <c r="J43" s="11">
        <f t="shared" si="9"/>
        <v>2988.8476600165395</v>
      </c>
      <c r="K43" s="11">
        <f t="shared" si="9"/>
        <v>2562.5342260995581</v>
      </c>
      <c r="L43" s="11">
        <f t="shared" si="9"/>
        <v>2211.1319416287233</v>
      </c>
      <c r="M43" s="11">
        <f t="shared" si="9"/>
        <v>1918.6598737624211</v>
      </c>
      <c r="N43" s="11">
        <f t="shared" si="9"/>
        <v>1672.7795358026704</v>
      </c>
      <c r="O43" s="11">
        <f t="shared" si="9"/>
        <v>1464.0677901051197</v>
      </c>
      <c r="P43" s="11">
        <f t="shared" si="9"/>
        <v>1285.3213191519253</v>
      </c>
      <c r="Q43" s="11">
        <f t="shared" si="9"/>
        <v>1130.9951386744401</v>
      </c>
      <c r="R43" s="11">
        <f t="shared" si="9"/>
        <v>996.7784799580545</v>
      </c>
      <c r="S43" s="11">
        <f t="shared" si="9"/>
        <v>879.28303383024013</v>
      </c>
      <c r="T43" s="11">
        <f t="shared" si="9"/>
        <v>775.8157450063859</v>
      </c>
      <c r="U43" s="11">
        <f t="shared" si="9"/>
        <v>684.21303201518572</v>
      </c>
      <c r="V43" s="11">
        <f t="shared" si="10"/>
        <v>602.71904536931697</v>
      </c>
      <c r="W43" s="11">
        <f t="shared" si="10"/>
        <v>529.89543804901973</v>
      </c>
      <c r="X43" s="11">
        <f t="shared" si="10"/>
        <v>464.55378264372195</v>
      </c>
      <c r="Y43" s="11">
        <f t="shared" si="10"/>
        <v>405.70439070372981</v>
      </c>
      <c r="Z43" s="11">
        <f t="shared" si="10"/>
        <v>352.51712641150624</v>
      </c>
      <c r="AA43" s="11">
        <f t="shared" si="10"/>
        <v>304.29108365185351</v>
      </c>
      <c r="AB43" s="11">
        <f t="shared" si="10"/>
        <v>260.4308835940891</v>
      </c>
      <c r="AC43" s="11">
        <f t="shared" si="10"/>
        <v>220.42797036539747</v>
      </c>
      <c r="AD43" s="11">
        <f t="shared" si="10"/>
        <v>183.84571910709474</v>
      </c>
      <c r="AE43" s="11">
        <f t="shared" si="10"/>
        <v>150.30748081566162</v>
      </c>
      <c r="AF43" s="11">
        <f t="shared" si="10"/>
        <v>119.48691071189288</v>
      </c>
      <c r="AG43" s="11">
        <f t="shared" si="10"/>
        <v>91.100087890819736</v>
      </c>
      <c r="AH43" s="11">
        <f t="shared" si="10"/>
        <v>64.899051771051177</v>
      </c>
      <c r="AI43" s="11">
        <f>$B$5*$B43^(4/3)</f>
        <v>40.6664678497228</v>
      </c>
      <c r="AK43" s="37"/>
      <c r="AL43" s="37"/>
    </row>
    <row r="44" spans="1:39" x14ac:dyDescent="0.2">
      <c r="A44" s="11">
        <f t="shared" si="4"/>
        <v>66.001000000000005</v>
      </c>
      <c r="B44" s="11">
        <f t="shared" si="5"/>
        <v>9.0704554109880142</v>
      </c>
      <c r="C44" s="11">
        <f t="shared" si="6"/>
        <v>9102.8251285662336</v>
      </c>
      <c r="D44" s="11">
        <f t="shared" si="8"/>
        <v>7803.4751266264657</v>
      </c>
      <c r="E44" s="11">
        <f t="shared" si="9"/>
        <v>6931.4461594687928</v>
      </c>
      <c r="F44" s="11">
        <f t="shared" si="9"/>
        <v>5876.1001365787388</v>
      </c>
      <c r="G44" s="11">
        <f t="shared" si="9"/>
        <v>4947.9503222833264</v>
      </c>
      <c r="H44" s="11">
        <f t="shared" si="9"/>
        <v>4168.9431827606577</v>
      </c>
      <c r="I44" s="11">
        <f t="shared" si="9"/>
        <v>3529.7028434267327</v>
      </c>
      <c r="J44" s="11">
        <f t="shared" si="9"/>
        <v>3008.4692861363683</v>
      </c>
      <c r="K44" s="11">
        <f t="shared" si="9"/>
        <v>2582.1558522193868</v>
      </c>
      <c r="L44" s="11">
        <f t="shared" si="9"/>
        <v>2230.7535677485521</v>
      </c>
      <c r="M44" s="11">
        <f t="shared" si="9"/>
        <v>1938.2814998822496</v>
      </c>
      <c r="N44" s="11">
        <f t="shared" si="9"/>
        <v>1692.4011619224989</v>
      </c>
      <c r="O44" s="11">
        <f t="shared" si="9"/>
        <v>1483.6894162249482</v>
      </c>
      <c r="P44" s="11">
        <f t="shared" si="9"/>
        <v>1304.9429452717538</v>
      </c>
      <c r="Q44" s="11">
        <f t="shared" si="9"/>
        <v>1150.6167647942686</v>
      </c>
      <c r="R44" s="11">
        <f t="shared" si="9"/>
        <v>1016.4001060778832</v>
      </c>
      <c r="S44" s="11">
        <f t="shared" si="9"/>
        <v>898.90465995006878</v>
      </c>
      <c r="T44" s="11">
        <f t="shared" si="9"/>
        <v>795.43737112621454</v>
      </c>
      <c r="U44" s="11">
        <f t="shared" si="9"/>
        <v>703.83465813501437</v>
      </c>
      <c r="V44" s="11">
        <f t="shared" si="10"/>
        <v>622.34067148914562</v>
      </c>
      <c r="W44" s="11">
        <f t="shared" si="10"/>
        <v>549.51706416884838</v>
      </c>
      <c r="X44" s="11">
        <f t="shared" si="10"/>
        <v>484.17540876355054</v>
      </c>
      <c r="Y44" s="11">
        <f t="shared" si="10"/>
        <v>425.3260168235584</v>
      </c>
      <c r="Z44" s="11">
        <f t="shared" si="10"/>
        <v>372.13875253133483</v>
      </c>
      <c r="AA44" s="11">
        <f t="shared" si="10"/>
        <v>323.9127097716821</v>
      </c>
      <c r="AB44" s="11">
        <f t="shared" si="10"/>
        <v>280.05250971391769</v>
      </c>
      <c r="AC44" s="11">
        <f t="shared" si="10"/>
        <v>240.04959648522606</v>
      </c>
      <c r="AD44" s="11">
        <f t="shared" si="10"/>
        <v>203.46734522692333</v>
      </c>
      <c r="AE44" s="11">
        <f t="shared" si="10"/>
        <v>169.92910693549021</v>
      </c>
      <c r="AF44" s="11">
        <f t="shared" si="10"/>
        <v>139.10853683172147</v>
      </c>
      <c r="AG44" s="11">
        <f t="shared" si="10"/>
        <v>110.72171401064833</v>
      </c>
      <c r="AH44" s="11">
        <f t="shared" si="10"/>
        <v>84.520677890879767</v>
      </c>
      <c r="AI44" s="11">
        <f t="shared" si="10"/>
        <v>60.288093969551397</v>
      </c>
      <c r="AJ44" s="11">
        <f>$B$5*$B44^(4/3)</f>
        <v>37.832826258570222</v>
      </c>
      <c r="AK44" s="37"/>
    </row>
    <row r="45" spans="1:39" x14ac:dyDescent="0.2">
      <c r="A45" s="11">
        <f t="shared" si="4"/>
        <v>68.001000000000005</v>
      </c>
      <c r="B45" s="11">
        <f t="shared" si="5"/>
        <v>8.602951112337152</v>
      </c>
      <c r="C45" s="11">
        <f t="shared" si="6"/>
        <v>9121.0943635588574</v>
      </c>
      <c r="D45" s="11">
        <f t="shared" si="8"/>
        <v>7821.1028654227757</v>
      </c>
      <c r="E45" s="11">
        <f t="shared" ref="E45:U59" si="11">E44+(($B44+$B45)/2)^(4/3)/$B$4*$B$3</f>
        <v>6949.7153944614165</v>
      </c>
      <c r="F45" s="11">
        <f t="shared" si="11"/>
        <v>5894.3693715713625</v>
      </c>
      <c r="G45" s="11">
        <f t="shared" si="11"/>
        <v>4966.2195572759501</v>
      </c>
      <c r="H45" s="11">
        <f t="shared" si="11"/>
        <v>4187.2124177532814</v>
      </c>
      <c r="I45" s="11">
        <f t="shared" si="11"/>
        <v>3547.972078419356</v>
      </c>
      <c r="J45" s="11">
        <f t="shared" si="11"/>
        <v>3026.7385211289916</v>
      </c>
      <c r="K45" s="11">
        <f t="shared" si="11"/>
        <v>2600.4250872120101</v>
      </c>
      <c r="L45" s="11">
        <f t="shared" si="11"/>
        <v>2249.0228027411754</v>
      </c>
      <c r="M45" s="11">
        <f t="shared" si="11"/>
        <v>1956.5507348748731</v>
      </c>
      <c r="N45" s="11">
        <f t="shared" si="11"/>
        <v>1710.6703969151224</v>
      </c>
      <c r="O45" s="11">
        <f t="shared" si="11"/>
        <v>1501.9586512175717</v>
      </c>
      <c r="P45" s="11">
        <f t="shared" si="11"/>
        <v>1323.2121802643774</v>
      </c>
      <c r="Q45" s="11">
        <f t="shared" si="11"/>
        <v>1168.8859997868922</v>
      </c>
      <c r="R45" s="11">
        <f t="shared" si="11"/>
        <v>1034.6693410705066</v>
      </c>
      <c r="S45" s="11">
        <f t="shared" si="11"/>
        <v>917.17389494269219</v>
      </c>
      <c r="T45" s="11">
        <f t="shared" si="11"/>
        <v>813.70660611883795</v>
      </c>
      <c r="U45" s="11">
        <f t="shared" si="11"/>
        <v>722.10389312763778</v>
      </c>
      <c r="V45" s="11">
        <f t="shared" si="10"/>
        <v>640.60990648176903</v>
      </c>
      <c r="W45" s="11">
        <f t="shared" si="10"/>
        <v>567.78629916147179</v>
      </c>
      <c r="X45" s="11">
        <f t="shared" si="10"/>
        <v>502.444643756174</v>
      </c>
      <c r="Y45" s="11">
        <f t="shared" si="10"/>
        <v>443.59525181618187</v>
      </c>
      <c r="Z45" s="11">
        <f t="shared" si="10"/>
        <v>390.4079875239583</v>
      </c>
      <c r="AA45" s="11">
        <f t="shared" si="10"/>
        <v>342.18194476430557</v>
      </c>
      <c r="AB45" s="11">
        <f t="shared" si="10"/>
        <v>298.32174470654115</v>
      </c>
      <c r="AC45" s="11">
        <f t="shared" si="10"/>
        <v>258.31883147784953</v>
      </c>
      <c r="AD45" s="11">
        <f t="shared" si="10"/>
        <v>221.73658021954679</v>
      </c>
      <c r="AE45" s="11">
        <f t="shared" si="10"/>
        <v>188.19834192811368</v>
      </c>
      <c r="AF45" s="11">
        <f t="shared" si="10"/>
        <v>157.37777182434493</v>
      </c>
      <c r="AG45" s="11">
        <f t="shared" si="10"/>
        <v>128.99094900327179</v>
      </c>
      <c r="AH45" s="11">
        <f t="shared" si="10"/>
        <v>102.78991288350323</v>
      </c>
      <c r="AI45" s="11">
        <f t="shared" si="10"/>
        <v>78.557328962174864</v>
      </c>
      <c r="AJ45" s="11">
        <f t="shared" si="10"/>
        <v>56.102061251193689</v>
      </c>
      <c r="AK45" s="37"/>
    </row>
    <row r="46" spans="1:39" x14ac:dyDescent="0.2">
      <c r="A46" s="11">
        <f t="shared" si="4"/>
        <v>70.001000000000005</v>
      </c>
      <c r="B46" s="11">
        <f t="shared" si="5"/>
        <v>8.1693278631047157</v>
      </c>
      <c r="C46" s="11">
        <f t="shared" si="6"/>
        <v>9138.1322652907293</v>
      </c>
      <c r="D46" s="11">
        <f t="shared" si="8"/>
        <v>7837.5559918489125</v>
      </c>
      <c r="E46" s="11">
        <f t="shared" si="11"/>
        <v>6966.7532961932893</v>
      </c>
      <c r="F46" s="11">
        <f t="shared" si="11"/>
        <v>5911.4072733032353</v>
      </c>
      <c r="G46" s="11">
        <f t="shared" si="11"/>
        <v>4983.2574590078229</v>
      </c>
      <c r="H46" s="11">
        <f t="shared" si="11"/>
        <v>4204.2503194851543</v>
      </c>
      <c r="I46" s="11">
        <f t="shared" si="11"/>
        <v>3565.0099801512288</v>
      </c>
      <c r="J46" s="11">
        <f t="shared" si="11"/>
        <v>3043.7764228608644</v>
      </c>
      <c r="K46" s="11">
        <f t="shared" si="11"/>
        <v>2617.4629889438829</v>
      </c>
      <c r="L46" s="11">
        <f t="shared" si="11"/>
        <v>2266.0607044730482</v>
      </c>
      <c r="M46" s="11">
        <f t="shared" si="11"/>
        <v>1973.5886366067457</v>
      </c>
      <c r="N46" s="11">
        <f t="shared" si="11"/>
        <v>1727.708298646995</v>
      </c>
      <c r="O46" s="11">
        <f t="shared" si="11"/>
        <v>1518.9965529494443</v>
      </c>
      <c r="P46" s="11">
        <f t="shared" si="11"/>
        <v>1340.2500819962499</v>
      </c>
      <c r="Q46" s="11">
        <f t="shared" si="11"/>
        <v>1185.9239015187648</v>
      </c>
      <c r="R46" s="11">
        <f t="shared" si="11"/>
        <v>1051.7072428023791</v>
      </c>
      <c r="S46" s="11">
        <f t="shared" si="11"/>
        <v>934.21179667456477</v>
      </c>
      <c r="T46" s="11">
        <f t="shared" si="11"/>
        <v>830.74450785071053</v>
      </c>
      <c r="U46" s="11">
        <f t="shared" si="11"/>
        <v>739.14179485951036</v>
      </c>
      <c r="V46" s="11">
        <f t="shared" si="10"/>
        <v>657.64780821364161</v>
      </c>
      <c r="W46" s="11">
        <f t="shared" si="10"/>
        <v>584.82420089334437</v>
      </c>
      <c r="X46" s="11">
        <f t="shared" si="10"/>
        <v>519.48254548804664</v>
      </c>
      <c r="Y46" s="11">
        <f t="shared" si="10"/>
        <v>460.63315354805451</v>
      </c>
      <c r="Z46" s="11">
        <f t="shared" si="10"/>
        <v>407.44588925583093</v>
      </c>
      <c r="AA46" s="11">
        <f t="shared" si="10"/>
        <v>359.21984649617821</v>
      </c>
      <c r="AB46" s="11">
        <f t="shared" si="10"/>
        <v>315.35964643841379</v>
      </c>
      <c r="AC46" s="11">
        <f t="shared" si="10"/>
        <v>275.35673320972217</v>
      </c>
      <c r="AD46" s="11">
        <f t="shared" si="10"/>
        <v>238.77448195141943</v>
      </c>
      <c r="AE46" s="11">
        <f t="shared" si="10"/>
        <v>205.23624365998631</v>
      </c>
      <c r="AF46" s="11">
        <f t="shared" si="10"/>
        <v>174.41567355621757</v>
      </c>
      <c r="AG46" s="11">
        <f t="shared" si="10"/>
        <v>146.02885073514443</v>
      </c>
      <c r="AH46" s="11">
        <f t="shared" si="10"/>
        <v>119.82781461537587</v>
      </c>
      <c r="AI46" s="11">
        <f t="shared" si="10"/>
        <v>95.595230694047501</v>
      </c>
      <c r="AJ46" s="11">
        <f t="shared" si="10"/>
        <v>73.139962983066326</v>
      </c>
      <c r="AK46" s="37"/>
    </row>
    <row r="47" spans="1:39" x14ac:dyDescent="0.2">
      <c r="A47" s="11">
        <f t="shared" si="4"/>
        <v>72.001000000000005</v>
      </c>
      <c r="B47" s="11">
        <f t="shared" si="5"/>
        <v>7.7664699129226911</v>
      </c>
      <c r="C47" s="11">
        <f t="shared" si="6"/>
        <v>9154.0467196255322</v>
      </c>
      <c r="D47" s="11">
        <f t="shared" si="8"/>
        <v>7852.9362946415304</v>
      </c>
      <c r="E47" s="11">
        <f t="shared" si="11"/>
        <v>6982.6677505280932</v>
      </c>
      <c r="F47" s="11">
        <f t="shared" si="11"/>
        <v>5927.3217276380392</v>
      </c>
      <c r="G47" s="11">
        <f t="shared" si="11"/>
        <v>4999.1719133426268</v>
      </c>
      <c r="H47" s="11">
        <f t="shared" si="11"/>
        <v>4220.1647738199581</v>
      </c>
      <c r="I47" s="11">
        <f t="shared" si="11"/>
        <v>3580.9244344860326</v>
      </c>
      <c r="J47" s="11">
        <f t="shared" si="11"/>
        <v>3059.6908771956682</v>
      </c>
      <c r="K47" s="11">
        <f t="shared" si="11"/>
        <v>2633.3774432786868</v>
      </c>
      <c r="L47" s="11">
        <f t="shared" si="11"/>
        <v>2281.975158807852</v>
      </c>
      <c r="M47" s="11">
        <f t="shared" si="11"/>
        <v>1989.5030909415493</v>
      </c>
      <c r="N47" s="11">
        <f t="shared" si="11"/>
        <v>1743.6227529817986</v>
      </c>
      <c r="O47" s="11">
        <f t="shared" si="11"/>
        <v>1534.9110072842479</v>
      </c>
      <c r="P47" s="11">
        <f t="shared" si="11"/>
        <v>1356.1645363310536</v>
      </c>
      <c r="Q47" s="11">
        <f t="shared" si="11"/>
        <v>1201.8383558535684</v>
      </c>
      <c r="R47" s="11">
        <f t="shared" si="11"/>
        <v>1067.6216971371828</v>
      </c>
      <c r="S47" s="11">
        <f t="shared" si="11"/>
        <v>950.12625100936839</v>
      </c>
      <c r="T47" s="11">
        <f t="shared" si="11"/>
        <v>846.65896218551416</v>
      </c>
      <c r="U47" s="11">
        <f t="shared" si="11"/>
        <v>755.05624919431398</v>
      </c>
      <c r="V47" s="11">
        <f t="shared" ref="V47:AJ62" si="12">V46+(($B46+$B47)/2)^(4/3)/$B$4*$B$3</f>
        <v>673.56226254844523</v>
      </c>
      <c r="W47" s="11">
        <f t="shared" si="12"/>
        <v>600.73865522814799</v>
      </c>
      <c r="X47" s="11">
        <f t="shared" si="12"/>
        <v>535.39699982285026</v>
      </c>
      <c r="Y47" s="11">
        <f t="shared" si="12"/>
        <v>476.54760788285819</v>
      </c>
      <c r="Z47" s="11">
        <f t="shared" si="12"/>
        <v>423.36034359063461</v>
      </c>
      <c r="AA47" s="11">
        <f t="shared" si="12"/>
        <v>375.13430083098189</v>
      </c>
      <c r="AB47" s="11">
        <f t="shared" si="12"/>
        <v>331.27410077321747</v>
      </c>
      <c r="AC47" s="11">
        <f t="shared" si="12"/>
        <v>291.27118754452584</v>
      </c>
      <c r="AD47" s="11">
        <f t="shared" si="12"/>
        <v>254.68893628622308</v>
      </c>
      <c r="AE47" s="11">
        <f t="shared" si="12"/>
        <v>221.15069799478997</v>
      </c>
      <c r="AF47" s="11">
        <f t="shared" si="12"/>
        <v>190.33012789102122</v>
      </c>
      <c r="AG47" s="11">
        <f t="shared" si="12"/>
        <v>161.94330506994808</v>
      </c>
      <c r="AH47" s="11">
        <f t="shared" si="12"/>
        <v>135.74226895017952</v>
      </c>
      <c r="AI47" s="11">
        <f t="shared" si="12"/>
        <v>111.50968502885115</v>
      </c>
      <c r="AJ47" s="11">
        <f t="shared" si="12"/>
        <v>89.054417317869977</v>
      </c>
      <c r="AK47" s="37"/>
    </row>
    <row r="48" spans="1:39" x14ac:dyDescent="0.2">
      <c r="A48" s="11">
        <f t="shared" si="4"/>
        <v>74.001000000000005</v>
      </c>
      <c r="B48" s="11">
        <f t="shared" si="5"/>
        <v>7.3916064849679248</v>
      </c>
      <c r="C48" s="11">
        <f t="shared" si="6"/>
        <v>9168.9341174759902</v>
      </c>
      <c r="D48" s="11">
        <f t="shared" si="8"/>
        <v>7867.334834415934</v>
      </c>
      <c r="E48" s="11">
        <f t="shared" si="11"/>
        <v>6997.5551483785521</v>
      </c>
      <c r="F48" s="11">
        <f t="shared" si="11"/>
        <v>5942.2091254884981</v>
      </c>
      <c r="G48" s="11">
        <f t="shared" si="11"/>
        <v>5014.0593111930857</v>
      </c>
      <c r="H48" s="11">
        <f t="shared" si="11"/>
        <v>4235.052171670417</v>
      </c>
      <c r="I48" s="11">
        <f t="shared" si="11"/>
        <v>3595.8118323364915</v>
      </c>
      <c r="J48" s="11">
        <f t="shared" si="11"/>
        <v>3074.5782750461271</v>
      </c>
      <c r="K48" s="11">
        <f t="shared" si="11"/>
        <v>2648.2648411291457</v>
      </c>
      <c r="L48" s="11">
        <f t="shared" si="11"/>
        <v>2296.862556658311</v>
      </c>
      <c r="M48" s="11">
        <f t="shared" si="11"/>
        <v>2004.3904887920082</v>
      </c>
      <c r="N48" s="11">
        <f t="shared" si="11"/>
        <v>1758.5101508322575</v>
      </c>
      <c r="O48" s="11">
        <f t="shared" si="11"/>
        <v>1549.7984051347069</v>
      </c>
      <c r="P48" s="11">
        <f t="shared" si="11"/>
        <v>1371.0519341815125</v>
      </c>
      <c r="Q48" s="11">
        <f t="shared" si="11"/>
        <v>1216.7257537040273</v>
      </c>
      <c r="R48" s="11">
        <f t="shared" si="11"/>
        <v>1082.5090949876417</v>
      </c>
      <c r="S48" s="11">
        <f t="shared" si="11"/>
        <v>965.01364885982719</v>
      </c>
      <c r="T48" s="11">
        <f t="shared" si="11"/>
        <v>861.54636003597295</v>
      </c>
      <c r="U48" s="11">
        <f t="shared" si="11"/>
        <v>769.94364704477277</v>
      </c>
      <c r="V48" s="11">
        <f t="shared" si="12"/>
        <v>688.44966039890403</v>
      </c>
      <c r="W48" s="11">
        <f t="shared" si="12"/>
        <v>615.62605307860679</v>
      </c>
      <c r="X48" s="11">
        <f t="shared" si="12"/>
        <v>550.28439767330906</v>
      </c>
      <c r="Y48" s="11">
        <f t="shared" si="12"/>
        <v>491.43500573331704</v>
      </c>
      <c r="Z48" s="11">
        <f t="shared" si="12"/>
        <v>438.24774144109347</v>
      </c>
      <c r="AA48" s="11">
        <f t="shared" si="12"/>
        <v>390.02169868144074</v>
      </c>
      <c r="AB48" s="11">
        <f t="shared" si="12"/>
        <v>346.16149862367632</v>
      </c>
      <c r="AC48" s="11">
        <f t="shared" si="12"/>
        <v>306.1585853949847</v>
      </c>
      <c r="AD48" s="11">
        <f t="shared" si="12"/>
        <v>269.57633413668191</v>
      </c>
      <c r="AE48" s="11">
        <f t="shared" si="12"/>
        <v>236.03809584524882</v>
      </c>
      <c r="AF48" s="11">
        <f t="shared" si="12"/>
        <v>205.21752574148007</v>
      </c>
      <c r="AG48" s="11">
        <f t="shared" si="12"/>
        <v>176.83070292040694</v>
      </c>
      <c r="AH48" s="11">
        <f t="shared" si="12"/>
        <v>150.62966680063838</v>
      </c>
      <c r="AI48" s="11">
        <f t="shared" si="12"/>
        <v>126.39708287930999</v>
      </c>
      <c r="AJ48" s="11">
        <f t="shared" si="12"/>
        <v>103.94181516832882</v>
      </c>
    </row>
    <row r="49" spans="1:36" x14ac:dyDescent="0.2">
      <c r="A49" s="11">
        <f t="shared" si="4"/>
        <v>76.001000000000005</v>
      </c>
      <c r="B49" s="11">
        <f t="shared" si="5"/>
        <v>7.0422671566789639</v>
      </c>
      <c r="C49" s="11">
        <f t="shared" si="6"/>
        <v>9182.8807878900225</v>
      </c>
      <c r="D49" s="11">
        <f t="shared" si="8"/>
        <v>7880.8332665907756</v>
      </c>
      <c r="E49" s="11">
        <f t="shared" si="11"/>
        <v>7011.5018187925853</v>
      </c>
      <c r="F49" s="11">
        <f t="shared" si="11"/>
        <v>5956.1557959025313</v>
      </c>
      <c r="G49" s="11">
        <f t="shared" si="11"/>
        <v>5028.0059816071189</v>
      </c>
      <c r="H49" s="11">
        <f t="shared" si="11"/>
        <v>4248.9988420844502</v>
      </c>
      <c r="I49" s="11">
        <f t="shared" si="11"/>
        <v>3609.7585027505247</v>
      </c>
      <c r="J49" s="11">
        <f t="shared" si="11"/>
        <v>3088.5249454601603</v>
      </c>
      <c r="K49" s="11">
        <f t="shared" si="11"/>
        <v>2662.2115115431789</v>
      </c>
      <c r="L49" s="11">
        <f t="shared" si="11"/>
        <v>2310.8092270723441</v>
      </c>
      <c r="M49" s="11">
        <f t="shared" si="11"/>
        <v>2018.3371592060414</v>
      </c>
      <c r="N49" s="11">
        <f t="shared" si="11"/>
        <v>1772.4568212462907</v>
      </c>
      <c r="O49" s="11">
        <f t="shared" si="11"/>
        <v>1563.74507554874</v>
      </c>
      <c r="P49" s="11">
        <f t="shared" si="11"/>
        <v>1384.9986045955457</v>
      </c>
      <c r="Q49" s="11">
        <f t="shared" si="11"/>
        <v>1230.6724241180605</v>
      </c>
      <c r="R49" s="11">
        <f t="shared" si="11"/>
        <v>1096.4557654016749</v>
      </c>
      <c r="S49" s="11">
        <f t="shared" si="11"/>
        <v>978.96031927386036</v>
      </c>
      <c r="T49" s="11">
        <f t="shared" si="11"/>
        <v>875.49303045000613</v>
      </c>
      <c r="U49" s="11">
        <f t="shared" si="11"/>
        <v>783.89031745880595</v>
      </c>
      <c r="V49" s="11">
        <f t="shared" si="12"/>
        <v>702.39633081293721</v>
      </c>
      <c r="W49" s="11">
        <f t="shared" si="12"/>
        <v>629.57272349263997</v>
      </c>
      <c r="X49" s="11">
        <f t="shared" si="12"/>
        <v>564.23106808734224</v>
      </c>
      <c r="Y49" s="11">
        <f t="shared" si="12"/>
        <v>505.38167614735022</v>
      </c>
      <c r="Z49" s="11">
        <f t="shared" si="12"/>
        <v>452.19441185512665</v>
      </c>
      <c r="AA49" s="11">
        <f t="shared" si="12"/>
        <v>403.96836909547392</v>
      </c>
      <c r="AB49" s="11">
        <f t="shared" si="12"/>
        <v>360.1081690377095</v>
      </c>
      <c r="AC49" s="11">
        <f t="shared" si="12"/>
        <v>320.10525580901788</v>
      </c>
      <c r="AD49" s="11">
        <f t="shared" si="12"/>
        <v>283.52300455071509</v>
      </c>
      <c r="AE49" s="11">
        <f t="shared" si="12"/>
        <v>249.984766259282</v>
      </c>
      <c r="AF49" s="11">
        <f t="shared" si="12"/>
        <v>219.16419615551325</v>
      </c>
      <c r="AG49" s="11">
        <f t="shared" si="12"/>
        <v>190.77737333444011</v>
      </c>
      <c r="AH49" s="11">
        <f t="shared" si="12"/>
        <v>164.57633721467155</v>
      </c>
      <c r="AI49" s="11">
        <f t="shared" si="12"/>
        <v>140.34375329334316</v>
      </c>
      <c r="AJ49" s="11">
        <f t="shared" si="12"/>
        <v>117.88848558236198</v>
      </c>
    </row>
    <row r="50" spans="1:36" x14ac:dyDescent="0.2">
      <c r="A50" s="11">
        <f t="shared" si="4"/>
        <v>78.001000000000005</v>
      </c>
      <c r="B50" s="11">
        <f t="shared" si="5"/>
        <v>6.7162438551258266</v>
      </c>
      <c r="C50" s="11">
        <f t="shared" si="6"/>
        <v>9195.9642270778659</v>
      </c>
      <c r="D50" s="11">
        <f t="shared" si="8"/>
        <v>7893.5049780413019</v>
      </c>
      <c r="E50" s="11">
        <f t="shared" si="11"/>
        <v>7024.5852579804277</v>
      </c>
      <c r="F50" s="11">
        <f t="shared" si="11"/>
        <v>5969.2392350903738</v>
      </c>
      <c r="G50" s="11">
        <f t="shared" si="11"/>
        <v>5041.0894207949614</v>
      </c>
      <c r="H50" s="11">
        <f t="shared" si="11"/>
        <v>4262.0822812722927</v>
      </c>
      <c r="I50" s="11">
        <f t="shared" si="11"/>
        <v>3622.8419419383677</v>
      </c>
      <c r="J50" s="11">
        <f t="shared" si="11"/>
        <v>3101.6083846480033</v>
      </c>
      <c r="K50" s="11">
        <f t="shared" si="11"/>
        <v>2675.2949507310218</v>
      </c>
      <c r="L50" s="11">
        <f t="shared" si="11"/>
        <v>2323.8926662601871</v>
      </c>
      <c r="M50" s="11">
        <f t="shared" si="11"/>
        <v>2031.4205983938843</v>
      </c>
      <c r="N50" s="11">
        <f t="shared" si="11"/>
        <v>1785.5402604341336</v>
      </c>
      <c r="O50" s="11">
        <f t="shared" si="11"/>
        <v>1576.828514736583</v>
      </c>
      <c r="P50" s="11">
        <f t="shared" si="11"/>
        <v>1398.0820437833886</v>
      </c>
      <c r="Q50" s="11">
        <f t="shared" si="11"/>
        <v>1243.7558633059034</v>
      </c>
      <c r="R50" s="11">
        <f t="shared" si="11"/>
        <v>1109.5392045895178</v>
      </c>
      <c r="S50" s="11">
        <f t="shared" si="11"/>
        <v>992.04375846170319</v>
      </c>
      <c r="T50" s="11">
        <f t="shared" si="11"/>
        <v>888.57646963784896</v>
      </c>
      <c r="U50" s="11">
        <f t="shared" si="11"/>
        <v>796.97375664664878</v>
      </c>
      <c r="V50" s="11">
        <f t="shared" si="12"/>
        <v>715.47977000078004</v>
      </c>
      <c r="W50" s="11">
        <f t="shared" si="12"/>
        <v>642.65616268048279</v>
      </c>
      <c r="X50" s="11">
        <f t="shared" si="12"/>
        <v>577.31450727518506</v>
      </c>
      <c r="Y50" s="11">
        <f t="shared" si="12"/>
        <v>518.4651153351931</v>
      </c>
      <c r="Z50" s="11">
        <f t="shared" si="12"/>
        <v>465.27785104296947</v>
      </c>
      <c r="AA50" s="11">
        <f t="shared" si="12"/>
        <v>417.05180828331675</v>
      </c>
      <c r="AB50" s="11">
        <f t="shared" si="12"/>
        <v>373.19160822555233</v>
      </c>
      <c r="AC50" s="11">
        <f t="shared" si="12"/>
        <v>333.1886949968607</v>
      </c>
      <c r="AD50" s="11">
        <f t="shared" si="12"/>
        <v>296.60644373855791</v>
      </c>
      <c r="AE50" s="11">
        <f t="shared" si="12"/>
        <v>263.06820544712485</v>
      </c>
      <c r="AF50" s="11">
        <f t="shared" si="12"/>
        <v>232.24763534335611</v>
      </c>
      <c r="AG50" s="11">
        <f t="shared" si="12"/>
        <v>203.86081252228297</v>
      </c>
      <c r="AH50" s="11">
        <f t="shared" si="12"/>
        <v>177.65977640251441</v>
      </c>
      <c r="AI50" s="11">
        <f t="shared" si="12"/>
        <v>153.42719248118601</v>
      </c>
      <c r="AJ50" s="11">
        <f t="shared" si="12"/>
        <v>130.97192477020482</v>
      </c>
    </row>
    <row r="51" spans="1:36" x14ac:dyDescent="0.2">
      <c r="A51" s="11">
        <f t="shared" si="4"/>
        <v>80.001000000000005</v>
      </c>
      <c r="B51" s="11">
        <f t="shared" si="5"/>
        <v>6.411558358526559</v>
      </c>
      <c r="C51" s="11">
        <f t="shared" si="6"/>
        <v>9208.2541560326699</v>
      </c>
      <c r="D51" s="11">
        <f t="shared" si="8"/>
        <v>7905.4160669432076</v>
      </c>
      <c r="E51" s="11">
        <f t="shared" si="11"/>
        <v>7036.8751869352327</v>
      </c>
      <c r="F51" s="11">
        <f t="shared" si="11"/>
        <v>5981.5291640451787</v>
      </c>
      <c r="G51" s="11">
        <f t="shared" si="11"/>
        <v>5053.3793497497663</v>
      </c>
      <c r="H51" s="11">
        <f t="shared" si="11"/>
        <v>4274.3722102270976</v>
      </c>
      <c r="I51" s="11">
        <f t="shared" si="11"/>
        <v>3635.1318708931726</v>
      </c>
      <c r="J51" s="11">
        <f t="shared" si="11"/>
        <v>3113.8983136028082</v>
      </c>
      <c r="K51" s="11">
        <f t="shared" si="11"/>
        <v>2687.5848796858268</v>
      </c>
      <c r="L51" s="11">
        <f t="shared" si="11"/>
        <v>2336.182595214992</v>
      </c>
      <c r="M51" s="11">
        <f t="shared" si="11"/>
        <v>2043.7105273486893</v>
      </c>
      <c r="N51" s="11">
        <f t="shared" si="11"/>
        <v>1797.8301893889386</v>
      </c>
      <c r="O51" s="11">
        <f t="shared" si="11"/>
        <v>1589.1184436913879</v>
      </c>
      <c r="P51" s="11">
        <f t="shared" si="11"/>
        <v>1410.3719727381936</v>
      </c>
      <c r="Q51" s="11">
        <f t="shared" si="11"/>
        <v>1256.0457922607084</v>
      </c>
      <c r="R51" s="11">
        <f t="shared" si="11"/>
        <v>1121.8291335443228</v>
      </c>
      <c r="S51" s="11">
        <f t="shared" si="11"/>
        <v>1004.333687416508</v>
      </c>
      <c r="T51" s="11">
        <f t="shared" si="11"/>
        <v>900.86639859265381</v>
      </c>
      <c r="U51" s="11">
        <f t="shared" si="11"/>
        <v>809.26368560145363</v>
      </c>
      <c r="V51" s="11">
        <f t="shared" si="12"/>
        <v>727.76969895558489</v>
      </c>
      <c r="W51" s="11">
        <f t="shared" si="12"/>
        <v>654.94609163528764</v>
      </c>
      <c r="X51" s="11">
        <f t="shared" si="12"/>
        <v>589.60443622998991</v>
      </c>
      <c r="Y51" s="11">
        <f t="shared" si="12"/>
        <v>530.75504428999795</v>
      </c>
      <c r="Z51" s="11">
        <f t="shared" si="12"/>
        <v>477.56777999777438</v>
      </c>
      <c r="AA51" s="11">
        <f t="shared" si="12"/>
        <v>429.34173723812165</v>
      </c>
      <c r="AB51" s="11">
        <f t="shared" si="12"/>
        <v>385.48153718035724</v>
      </c>
      <c r="AC51" s="11">
        <f t="shared" si="12"/>
        <v>345.47862395166561</v>
      </c>
      <c r="AD51" s="11">
        <f t="shared" si="12"/>
        <v>308.89637269336282</v>
      </c>
      <c r="AE51" s="11">
        <f t="shared" si="12"/>
        <v>275.35813440192976</v>
      </c>
      <c r="AF51" s="11">
        <f t="shared" si="12"/>
        <v>244.53756429816099</v>
      </c>
      <c r="AG51" s="11">
        <f t="shared" si="12"/>
        <v>216.15074147708788</v>
      </c>
      <c r="AH51" s="11">
        <f t="shared" si="12"/>
        <v>189.94970535731932</v>
      </c>
      <c r="AI51" s="11">
        <f t="shared" si="12"/>
        <v>165.71712143599092</v>
      </c>
      <c r="AJ51" s="11">
        <f t="shared" si="12"/>
        <v>143.2618537250097</v>
      </c>
    </row>
    <row r="52" spans="1:36" x14ac:dyDescent="0.2">
      <c r="A52" s="11">
        <f t="shared" si="4"/>
        <v>82.001000000000005</v>
      </c>
      <c r="B52" s="11">
        <f t="shared" si="5"/>
        <v>6.1264344028865159</v>
      </c>
      <c r="C52" s="11">
        <f t="shared" si="6"/>
        <v>9219.8134335941886</v>
      </c>
      <c r="D52" s="11">
        <f t="shared" si="8"/>
        <v>7916.6261900958425</v>
      </c>
      <c r="E52" s="11">
        <f t="shared" si="11"/>
        <v>7048.4344644967514</v>
      </c>
      <c r="F52" s="11">
        <f t="shared" si="11"/>
        <v>5993.0884416066974</v>
      </c>
      <c r="G52" s="11">
        <f t="shared" si="11"/>
        <v>5064.938627311285</v>
      </c>
      <c r="H52" s="11">
        <f t="shared" si="11"/>
        <v>4285.9314877886163</v>
      </c>
      <c r="I52" s="11">
        <f t="shared" si="11"/>
        <v>3646.6911484546918</v>
      </c>
      <c r="J52" s="11">
        <f t="shared" si="11"/>
        <v>3125.4575911643274</v>
      </c>
      <c r="K52" s="11">
        <f t="shared" si="11"/>
        <v>2699.1441572473459</v>
      </c>
      <c r="L52" s="11">
        <f t="shared" si="11"/>
        <v>2347.7418727765112</v>
      </c>
      <c r="M52" s="11">
        <f t="shared" si="11"/>
        <v>2055.2698049102082</v>
      </c>
      <c r="N52" s="11">
        <f t="shared" si="11"/>
        <v>1809.3894669504575</v>
      </c>
      <c r="O52" s="11">
        <f t="shared" si="11"/>
        <v>1600.6777212529068</v>
      </c>
      <c r="P52" s="11">
        <f t="shared" si="11"/>
        <v>1421.9312502997125</v>
      </c>
      <c r="Q52" s="11">
        <f t="shared" si="11"/>
        <v>1267.6050698222273</v>
      </c>
      <c r="R52" s="11">
        <f t="shared" si="11"/>
        <v>1133.3884111058417</v>
      </c>
      <c r="S52" s="11">
        <f t="shared" si="11"/>
        <v>1015.892964978027</v>
      </c>
      <c r="T52" s="11">
        <f t="shared" si="11"/>
        <v>912.42567615417272</v>
      </c>
      <c r="U52" s="11">
        <f t="shared" si="11"/>
        <v>820.82296316297254</v>
      </c>
      <c r="V52" s="11">
        <f t="shared" si="12"/>
        <v>739.3289765171038</v>
      </c>
      <c r="W52" s="11">
        <f t="shared" si="12"/>
        <v>666.50536919680656</v>
      </c>
      <c r="X52" s="11">
        <f t="shared" si="12"/>
        <v>601.16371379150883</v>
      </c>
      <c r="Y52" s="11">
        <f t="shared" si="12"/>
        <v>542.31432185151687</v>
      </c>
      <c r="Z52" s="11">
        <f t="shared" si="12"/>
        <v>489.12705755929335</v>
      </c>
      <c r="AA52" s="11">
        <f t="shared" si="12"/>
        <v>440.90101479964062</v>
      </c>
      <c r="AB52" s="11">
        <f t="shared" si="12"/>
        <v>397.0408147418762</v>
      </c>
      <c r="AC52" s="11">
        <f t="shared" si="12"/>
        <v>357.03790151318458</v>
      </c>
      <c r="AD52" s="11">
        <f t="shared" si="12"/>
        <v>320.45565025488179</v>
      </c>
      <c r="AE52" s="11">
        <f t="shared" si="12"/>
        <v>286.91741196344873</v>
      </c>
      <c r="AF52" s="11">
        <f t="shared" si="12"/>
        <v>256.09684185967996</v>
      </c>
      <c r="AG52" s="11">
        <f t="shared" si="12"/>
        <v>227.71001903860682</v>
      </c>
      <c r="AH52" s="11">
        <f t="shared" si="12"/>
        <v>201.50898291883826</v>
      </c>
      <c r="AI52" s="11">
        <f t="shared" si="12"/>
        <v>177.27639899750986</v>
      </c>
      <c r="AJ52" s="11">
        <f t="shared" si="12"/>
        <v>154.82113128652864</v>
      </c>
    </row>
    <row r="53" spans="1:36" x14ac:dyDescent="0.2">
      <c r="A53" s="11">
        <f t="shared" si="4"/>
        <v>84.001000000000005</v>
      </c>
      <c r="B53" s="11">
        <f t="shared" si="5"/>
        <v>5.8592736573602542</v>
      </c>
      <c r="C53" s="11">
        <f t="shared" si="6"/>
        <v>9230.6988471367731</v>
      </c>
      <c r="D53" s="11">
        <f t="shared" si="8"/>
        <v>7927.1892978392716</v>
      </c>
      <c r="E53" s="11">
        <f t="shared" si="11"/>
        <v>7059.319878039335</v>
      </c>
      <c r="F53" s="11">
        <f t="shared" si="11"/>
        <v>6003.973855149281</v>
      </c>
      <c r="G53" s="11">
        <f t="shared" si="11"/>
        <v>5075.8240408538686</v>
      </c>
      <c r="H53" s="11">
        <f t="shared" si="11"/>
        <v>4296.8169013311999</v>
      </c>
      <c r="I53" s="11">
        <f t="shared" si="11"/>
        <v>3657.5765619972758</v>
      </c>
      <c r="J53" s="11">
        <f t="shared" si="11"/>
        <v>3136.3430047069114</v>
      </c>
      <c r="K53" s="11">
        <f t="shared" si="11"/>
        <v>2710.0295707899299</v>
      </c>
      <c r="L53" s="11">
        <f t="shared" si="11"/>
        <v>2358.6272863190952</v>
      </c>
      <c r="M53" s="11">
        <f t="shared" si="11"/>
        <v>2066.1552184527923</v>
      </c>
      <c r="N53" s="11">
        <f t="shared" si="11"/>
        <v>1820.2748804930413</v>
      </c>
      <c r="O53" s="11">
        <f t="shared" si="11"/>
        <v>1611.5631347954907</v>
      </c>
      <c r="P53" s="11">
        <f t="shared" si="11"/>
        <v>1432.8166638422963</v>
      </c>
      <c r="Q53" s="11">
        <f t="shared" si="11"/>
        <v>1278.4904833648111</v>
      </c>
      <c r="R53" s="11">
        <f t="shared" si="11"/>
        <v>1144.2738246484255</v>
      </c>
      <c r="S53" s="11">
        <f t="shared" si="11"/>
        <v>1026.7783785206109</v>
      </c>
      <c r="T53" s="11">
        <f t="shared" si="11"/>
        <v>923.31108969675654</v>
      </c>
      <c r="U53" s="11">
        <f t="shared" si="11"/>
        <v>831.70837670555636</v>
      </c>
      <c r="V53" s="11">
        <f t="shared" si="12"/>
        <v>750.21439005968762</v>
      </c>
      <c r="W53" s="11">
        <f t="shared" si="12"/>
        <v>677.39078273939037</v>
      </c>
      <c r="X53" s="11">
        <f t="shared" si="12"/>
        <v>612.04912733409265</v>
      </c>
      <c r="Y53" s="11">
        <f t="shared" si="12"/>
        <v>553.19973539410068</v>
      </c>
      <c r="Z53" s="11">
        <f t="shared" si="12"/>
        <v>500.01247110187722</v>
      </c>
      <c r="AA53" s="11">
        <f t="shared" si="12"/>
        <v>451.7864283422245</v>
      </c>
      <c r="AB53" s="11">
        <f t="shared" si="12"/>
        <v>407.92622828446008</v>
      </c>
      <c r="AC53" s="11">
        <f t="shared" si="12"/>
        <v>367.92331505576846</v>
      </c>
      <c r="AD53" s="11">
        <f t="shared" si="12"/>
        <v>331.34106379746567</v>
      </c>
      <c r="AE53" s="11">
        <f t="shared" si="12"/>
        <v>297.8028255060326</v>
      </c>
      <c r="AF53" s="11">
        <f t="shared" si="12"/>
        <v>266.98225540226383</v>
      </c>
      <c r="AG53" s="11">
        <f t="shared" si="12"/>
        <v>238.59543258119069</v>
      </c>
      <c r="AH53" s="11">
        <f t="shared" si="12"/>
        <v>212.39439646142213</v>
      </c>
      <c r="AI53" s="11">
        <f t="shared" si="12"/>
        <v>188.16181254009373</v>
      </c>
      <c r="AJ53" s="11">
        <f t="shared" si="12"/>
        <v>165.70654482911252</v>
      </c>
    </row>
    <row r="54" spans="1:36" x14ac:dyDescent="0.2">
      <c r="A54" s="11">
        <f t="shared" si="4"/>
        <v>86.001000000000005</v>
      </c>
      <c r="B54" s="11">
        <f t="shared" si="5"/>
        <v>5.608634963353448</v>
      </c>
      <c r="C54" s="11">
        <f t="shared" si="6"/>
        <v>9240.9617992871445</v>
      </c>
      <c r="D54" s="11">
        <f t="shared" si="8"/>
        <v>7937.1542732940197</v>
      </c>
      <c r="E54" s="11">
        <f t="shared" si="11"/>
        <v>7069.5828301897072</v>
      </c>
      <c r="F54" s="11">
        <f t="shared" si="11"/>
        <v>6014.2368072996533</v>
      </c>
      <c r="G54" s="11">
        <f t="shared" si="11"/>
        <v>5086.0869930042409</v>
      </c>
      <c r="H54" s="11">
        <f t="shared" si="11"/>
        <v>4307.0798534815722</v>
      </c>
      <c r="I54" s="11">
        <f t="shared" si="11"/>
        <v>3667.8395141476481</v>
      </c>
      <c r="J54" s="11">
        <f t="shared" si="11"/>
        <v>3146.6059568572837</v>
      </c>
      <c r="K54" s="11">
        <f t="shared" si="11"/>
        <v>2720.2925229403022</v>
      </c>
      <c r="L54" s="11">
        <f t="shared" si="11"/>
        <v>2368.8902384694675</v>
      </c>
      <c r="M54" s="11">
        <f t="shared" si="11"/>
        <v>2076.4181706031645</v>
      </c>
      <c r="N54" s="11">
        <f t="shared" si="11"/>
        <v>1830.5378326434136</v>
      </c>
      <c r="O54" s="11">
        <f t="shared" si="11"/>
        <v>1621.8260869458629</v>
      </c>
      <c r="P54" s="11">
        <f t="shared" si="11"/>
        <v>1443.0796159926686</v>
      </c>
      <c r="Q54" s="11">
        <f t="shared" si="11"/>
        <v>1288.7534355151834</v>
      </c>
      <c r="R54" s="11">
        <f t="shared" si="11"/>
        <v>1154.5367767987977</v>
      </c>
      <c r="S54" s="11">
        <f t="shared" si="11"/>
        <v>1037.0413306709831</v>
      </c>
      <c r="T54" s="11">
        <f t="shared" si="11"/>
        <v>933.57404184712868</v>
      </c>
      <c r="U54" s="11">
        <f t="shared" si="11"/>
        <v>841.9713288559285</v>
      </c>
      <c r="V54" s="11">
        <f t="shared" si="12"/>
        <v>760.47734221005976</v>
      </c>
      <c r="W54" s="11">
        <f t="shared" si="12"/>
        <v>687.65373488976252</v>
      </c>
      <c r="X54" s="11">
        <f t="shared" si="12"/>
        <v>622.31207948446479</v>
      </c>
      <c r="Y54" s="11">
        <f t="shared" si="12"/>
        <v>563.46268754447283</v>
      </c>
      <c r="Z54" s="11">
        <f t="shared" si="12"/>
        <v>510.27542325224937</v>
      </c>
      <c r="AA54" s="11">
        <f t="shared" si="12"/>
        <v>462.04938049259664</v>
      </c>
      <c r="AB54" s="11">
        <f t="shared" si="12"/>
        <v>418.18918043483222</v>
      </c>
      <c r="AC54" s="11">
        <f t="shared" si="12"/>
        <v>378.1862672061406</v>
      </c>
      <c r="AD54" s="11">
        <f t="shared" si="12"/>
        <v>341.60401594783781</v>
      </c>
      <c r="AE54" s="11">
        <f t="shared" si="12"/>
        <v>308.06577765640475</v>
      </c>
      <c r="AF54" s="11">
        <f t="shared" si="12"/>
        <v>277.24520755263597</v>
      </c>
      <c r="AG54" s="11">
        <f t="shared" si="12"/>
        <v>248.85838473156284</v>
      </c>
      <c r="AH54" s="11">
        <f t="shared" si="12"/>
        <v>222.65734861179428</v>
      </c>
      <c r="AI54" s="11">
        <f t="shared" si="12"/>
        <v>198.42476469046588</v>
      </c>
      <c r="AJ54" s="11">
        <f t="shared" si="12"/>
        <v>175.96949697948466</v>
      </c>
    </row>
    <row r="55" spans="1:36" x14ac:dyDescent="0.2">
      <c r="A55" s="11">
        <f t="shared" si="4"/>
        <v>88.001000000000005</v>
      </c>
      <c r="B55" s="11">
        <f t="shared" si="5"/>
        <v>5.3732163379032585</v>
      </c>
      <c r="C55" s="11">
        <f t="shared" si="6"/>
        <v>9250.6489060080876</v>
      </c>
      <c r="D55" s="11">
        <f t="shared" si="8"/>
        <v>7946.5654898928451</v>
      </c>
      <c r="E55" s="11">
        <f t="shared" si="11"/>
        <v>7079.2699369106513</v>
      </c>
      <c r="F55" s="11">
        <f t="shared" si="11"/>
        <v>6023.9239140205973</v>
      </c>
      <c r="G55" s="11">
        <f t="shared" si="11"/>
        <v>5095.7740997251849</v>
      </c>
      <c r="H55" s="11">
        <f t="shared" si="11"/>
        <v>4316.7669602025162</v>
      </c>
      <c r="I55" s="11">
        <f t="shared" si="11"/>
        <v>3677.5266208685921</v>
      </c>
      <c r="J55" s="11">
        <f t="shared" si="11"/>
        <v>3156.2930635782277</v>
      </c>
      <c r="K55" s="11">
        <f t="shared" si="11"/>
        <v>2729.9796296612462</v>
      </c>
      <c r="L55" s="11">
        <f t="shared" si="11"/>
        <v>2378.5773451904115</v>
      </c>
      <c r="M55" s="11">
        <f t="shared" si="11"/>
        <v>2086.1052773241086</v>
      </c>
      <c r="N55" s="11">
        <f t="shared" si="11"/>
        <v>1840.2249393643576</v>
      </c>
      <c r="O55" s="11">
        <f t="shared" si="11"/>
        <v>1631.513193666807</v>
      </c>
      <c r="P55" s="11">
        <f t="shared" si="11"/>
        <v>1452.7667227136126</v>
      </c>
      <c r="Q55" s="11">
        <f t="shared" si="11"/>
        <v>1298.4405422361274</v>
      </c>
      <c r="R55" s="11">
        <f t="shared" si="11"/>
        <v>1164.2238835197418</v>
      </c>
      <c r="S55" s="11">
        <f t="shared" si="11"/>
        <v>1046.7284373919272</v>
      </c>
      <c r="T55" s="11">
        <f t="shared" si="11"/>
        <v>943.2611485680726</v>
      </c>
      <c r="U55" s="11">
        <f t="shared" si="11"/>
        <v>851.65843557687242</v>
      </c>
      <c r="V55" s="11">
        <f t="shared" si="12"/>
        <v>770.16444893100368</v>
      </c>
      <c r="W55" s="11">
        <f t="shared" si="12"/>
        <v>697.34084161070643</v>
      </c>
      <c r="X55" s="11">
        <f t="shared" si="12"/>
        <v>631.99918620540871</v>
      </c>
      <c r="Y55" s="11">
        <f t="shared" si="12"/>
        <v>573.14979426541674</v>
      </c>
      <c r="Z55" s="11">
        <f t="shared" si="12"/>
        <v>519.96252997319334</v>
      </c>
      <c r="AA55" s="11">
        <f t="shared" si="12"/>
        <v>471.73648721354061</v>
      </c>
      <c r="AB55" s="11">
        <f t="shared" si="12"/>
        <v>427.8762871557762</v>
      </c>
      <c r="AC55" s="11">
        <f t="shared" si="12"/>
        <v>387.87337392708457</v>
      </c>
      <c r="AD55" s="11">
        <f t="shared" si="12"/>
        <v>351.29112266878178</v>
      </c>
      <c r="AE55" s="11">
        <f t="shared" si="12"/>
        <v>317.75288437734872</v>
      </c>
      <c r="AF55" s="11">
        <f t="shared" si="12"/>
        <v>286.93231427357995</v>
      </c>
      <c r="AG55" s="11">
        <f t="shared" si="12"/>
        <v>258.54549145250678</v>
      </c>
      <c r="AH55" s="11">
        <f t="shared" si="12"/>
        <v>232.34445533273825</v>
      </c>
      <c r="AI55" s="11">
        <f t="shared" si="12"/>
        <v>208.11187141140985</v>
      </c>
      <c r="AJ55" s="11">
        <f t="shared" si="12"/>
        <v>185.65660370042863</v>
      </c>
    </row>
    <row r="56" spans="1:36" x14ac:dyDescent="0.2">
      <c r="A56" s="11">
        <f t="shared" si="4"/>
        <v>90.001000000000005</v>
      </c>
      <c r="B56" s="11">
        <f t="shared" si="5"/>
        <v>5.1518393270738692</v>
      </c>
      <c r="C56" s="11">
        <f t="shared" si="6"/>
        <v>9259.8025188771953</v>
      </c>
      <c r="D56" s="11">
        <f t="shared" si="8"/>
        <v>7955.4632989143056</v>
      </c>
      <c r="E56" s="11">
        <f t="shared" si="11"/>
        <v>7088.4235497797599</v>
      </c>
      <c r="F56" s="11">
        <f t="shared" si="11"/>
        <v>6033.077526889706</v>
      </c>
      <c r="G56" s="11">
        <f t="shared" si="11"/>
        <v>5104.9277125942936</v>
      </c>
      <c r="H56" s="11">
        <f t="shared" si="11"/>
        <v>4325.9205730716249</v>
      </c>
      <c r="I56" s="11">
        <f t="shared" si="11"/>
        <v>3686.6802337377003</v>
      </c>
      <c r="J56" s="11">
        <f t="shared" si="11"/>
        <v>3165.4466764473359</v>
      </c>
      <c r="K56" s="11">
        <f t="shared" si="11"/>
        <v>2739.1332425303544</v>
      </c>
      <c r="L56" s="11">
        <f t="shared" si="11"/>
        <v>2387.7309580595197</v>
      </c>
      <c r="M56" s="11">
        <f t="shared" si="11"/>
        <v>2095.2588901932168</v>
      </c>
      <c r="N56" s="11">
        <f t="shared" si="11"/>
        <v>1849.3785522334661</v>
      </c>
      <c r="O56" s="11">
        <f t="shared" si="11"/>
        <v>1640.6668065359154</v>
      </c>
      <c r="P56" s="11">
        <f t="shared" si="11"/>
        <v>1461.920335582721</v>
      </c>
      <c r="Q56" s="11">
        <f t="shared" si="11"/>
        <v>1307.5941551052358</v>
      </c>
      <c r="R56" s="11">
        <f t="shared" si="11"/>
        <v>1173.3774963888502</v>
      </c>
      <c r="S56" s="11">
        <f t="shared" si="11"/>
        <v>1055.8820502610356</v>
      </c>
      <c r="T56" s="11">
        <f t="shared" si="11"/>
        <v>952.41476143718103</v>
      </c>
      <c r="U56" s="11">
        <f t="shared" si="11"/>
        <v>860.81204844598085</v>
      </c>
      <c r="V56" s="11">
        <f t="shared" si="12"/>
        <v>779.3180618001121</v>
      </c>
      <c r="W56" s="11">
        <f t="shared" si="12"/>
        <v>706.49445447981486</v>
      </c>
      <c r="X56" s="11">
        <f t="shared" si="12"/>
        <v>641.15279907451713</v>
      </c>
      <c r="Y56" s="11">
        <f t="shared" si="12"/>
        <v>582.30340713452517</v>
      </c>
      <c r="Z56" s="11">
        <f t="shared" si="12"/>
        <v>529.11614284230177</v>
      </c>
      <c r="AA56" s="11">
        <f t="shared" si="12"/>
        <v>480.89010008264898</v>
      </c>
      <c r="AB56" s="11">
        <f t="shared" si="12"/>
        <v>437.02990002488457</v>
      </c>
      <c r="AC56" s="11">
        <f t="shared" si="12"/>
        <v>397.02698679619294</v>
      </c>
      <c r="AD56" s="11">
        <f t="shared" si="12"/>
        <v>360.44473553789015</v>
      </c>
      <c r="AE56" s="11">
        <f t="shared" si="12"/>
        <v>326.90649724645709</v>
      </c>
      <c r="AF56" s="11">
        <f t="shared" si="12"/>
        <v>296.08592714268832</v>
      </c>
      <c r="AG56" s="11">
        <f t="shared" si="12"/>
        <v>267.69910432161515</v>
      </c>
      <c r="AH56" s="11">
        <f t="shared" si="12"/>
        <v>241.49806820184662</v>
      </c>
      <c r="AI56" s="11">
        <f t="shared" si="12"/>
        <v>217.26548428051822</v>
      </c>
      <c r="AJ56" s="11">
        <f t="shared" si="12"/>
        <v>194.810216569537</v>
      </c>
    </row>
    <row r="57" spans="1:36" x14ac:dyDescent="0.2">
      <c r="A57" s="11">
        <f t="shared" si="4"/>
        <v>92.001000000000005</v>
      </c>
      <c r="B57" s="11">
        <f t="shared" si="5"/>
        <v>4.9434353642571063</v>
      </c>
      <c r="C57" s="11">
        <f t="shared" si="6"/>
        <v>9268.4611823328523</v>
      </c>
      <c r="D57" s="11">
        <f t="shared" si="8"/>
        <v>7963.8844568694813</v>
      </c>
      <c r="E57" s="11">
        <f t="shared" si="11"/>
        <v>7097.0822132354178</v>
      </c>
      <c r="F57" s="11">
        <f t="shared" si="11"/>
        <v>6041.7361903453639</v>
      </c>
      <c r="G57" s="11">
        <f t="shared" si="11"/>
        <v>5113.5863760499515</v>
      </c>
      <c r="H57" s="11">
        <f t="shared" si="11"/>
        <v>4334.5792365272828</v>
      </c>
      <c r="I57" s="11">
        <f t="shared" si="11"/>
        <v>3695.3388971933578</v>
      </c>
      <c r="J57" s="11">
        <f t="shared" si="11"/>
        <v>3174.1053399029934</v>
      </c>
      <c r="K57" s="11">
        <f t="shared" si="11"/>
        <v>2747.7919059860119</v>
      </c>
      <c r="L57" s="11">
        <f t="shared" si="11"/>
        <v>2396.3896215151772</v>
      </c>
      <c r="M57" s="11">
        <f t="shared" si="11"/>
        <v>2103.9175536488742</v>
      </c>
      <c r="N57" s="11">
        <f t="shared" si="11"/>
        <v>1858.0372156891235</v>
      </c>
      <c r="O57" s="11">
        <f t="shared" si="11"/>
        <v>1649.3254699915728</v>
      </c>
      <c r="P57" s="11">
        <f t="shared" si="11"/>
        <v>1470.5789990383785</v>
      </c>
      <c r="Q57" s="11">
        <f t="shared" si="11"/>
        <v>1316.2528185608933</v>
      </c>
      <c r="R57" s="11">
        <f t="shared" si="11"/>
        <v>1182.0361598445077</v>
      </c>
      <c r="S57" s="11">
        <f t="shared" si="11"/>
        <v>1064.5407137166931</v>
      </c>
      <c r="T57" s="11">
        <f t="shared" si="11"/>
        <v>961.0734248928386</v>
      </c>
      <c r="U57" s="11">
        <f t="shared" si="11"/>
        <v>869.47071190163842</v>
      </c>
      <c r="V57" s="11">
        <f t="shared" si="12"/>
        <v>787.97672525576968</v>
      </c>
      <c r="W57" s="11">
        <f t="shared" si="12"/>
        <v>715.15311793547244</v>
      </c>
      <c r="X57" s="11">
        <f t="shared" si="12"/>
        <v>649.81146253017471</v>
      </c>
      <c r="Y57" s="11">
        <f t="shared" si="12"/>
        <v>590.96207059018275</v>
      </c>
      <c r="Z57" s="11">
        <f t="shared" si="12"/>
        <v>537.77480629795934</v>
      </c>
      <c r="AA57" s="11">
        <f t="shared" si="12"/>
        <v>489.5487635383065</v>
      </c>
      <c r="AB57" s="11">
        <f t="shared" si="12"/>
        <v>445.68856348054209</v>
      </c>
      <c r="AC57" s="11">
        <f t="shared" si="12"/>
        <v>405.68565025185046</v>
      </c>
      <c r="AD57" s="11">
        <f t="shared" si="12"/>
        <v>369.10339899354767</v>
      </c>
      <c r="AE57" s="11">
        <f t="shared" si="12"/>
        <v>335.56516070211461</v>
      </c>
      <c r="AF57" s="11">
        <f t="shared" si="12"/>
        <v>304.74459059834584</v>
      </c>
      <c r="AG57" s="11">
        <f t="shared" si="12"/>
        <v>276.35776777727267</v>
      </c>
      <c r="AH57" s="11">
        <f t="shared" si="12"/>
        <v>250.15673165750414</v>
      </c>
      <c r="AI57" s="11">
        <f t="shared" si="12"/>
        <v>225.92414773617574</v>
      </c>
      <c r="AJ57" s="11">
        <f t="shared" si="12"/>
        <v>203.46888002519452</v>
      </c>
    </row>
    <row r="58" spans="1:36" x14ac:dyDescent="0.2">
      <c r="A58" s="11">
        <f t="shared" si="4"/>
        <v>94.001000000000005</v>
      </c>
      <c r="B58" s="11">
        <f t="shared" si="5"/>
        <v>4.7470338446801623</v>
      </c>
      <c r="C58" s="11">
        <f t="shared" si="6"/>
        <v>9276.6600349646378</v>
      </c>
      <c r="D58" s="11">
        <f t="shared" si="8"/>
        <v>7971.862501058471</v>
      </c>
      <c r="E58" s="11">
        <f t="shared" si="11"/>
        <v>7105.2810658672042</v>
      </c>
      <c r="F58" s="11">
        <f t="shared" si="11"/>
        <v>6049.9350429771503</v>
      </c>
      <c r="G58" s="11">
        <f t="shared" si="11"/>
        <v>5121.7852286817379</v>
      </c>
      <c r="H58" s="11">
        <f t="shared" si="11"/>
        <v>4342.7780891590692</v>
      </c>
      <c r="I58" s="11">
        <f t="shared" si="11"/>
        <v>3703.5377498251437</v>
      </c>
      <c r="J58" s="11">
        <f t="shared" si="11"/>
        <v>3182.3041925347793</v>
      </c>
      <c r="K58" s="11">
        <f t="shared" si="11"/>
        <v>2755.9907586177978</v>
      </c>
      <c r="L58" s="11">
        <f t="shared" si="11"/>
        <v>2404.5884741469631</v>
      </c>
      <c r="M58" s="11">
        <f t="shared" si="11"/>
        <v>2112.1164062806602</v>
      </c>
      <c r="N58" s="11">
        <f t="shared" si="11"/>
        <v>1866.2360683209097</v>
      </c>
      <c r="O58" s="11">
        <f t="shared" si="11"/>
        <v>1657.524322623359</v>
      </c>
      <c r="P58" s="11">
        <f t="shared" si="11"/>
        <v>1478.7778516701646</v>
      </c>
      <c r="Q58" s="11">
        <f t="shared" si="11"/>
        <v>1324.4516711926794</v>
      </c>
      <c r="R58" s="11">
        <f t="shared" si="11"/>
        <v>1190.2350124762938</v>
      </c>
      <c r="S58" s="11">
        <f t="shared" si="11"/>
        <v>1072.7395663484792</v>
      </c>
      <c r="T58" s="11">
        <f t="shared" si="11"/>
        <v>969.27227752462477</v>
      </c>
      <c r="U58" s="11">
        <f t="shared" si="11"/>
        <v>877.66956453342459</v>
      </c>
      <c r="V58" s="11">
        <f t="shared" si="12"/>
        <v>796.17557788755585</v>
      </c>
      <c r="W58" s="11">
        <f t="shared" si="12"/>
        <v>723.3519705672586</v>
      </c>
      <c r="X58" s="11">
        <f t="shared" si="12"/>
        <v>658.01031516196088</v>
      </c>
      <c r="Y58" s="11">
        <f t="shared" si="12"/>
        <v>599.16092322196891</v>
      </c>
      <c r="Z58" s="11">
        <f t="shared" si="12"/>
        <v>545.97365892974551</v>
      </c>
      <c r="AA58" s="11">
        <f t="shared" si="12"/>
        <v>497.74761617009261</v>
      </c>
      <c r="AB58" s="11">
        <f t="shared" si="12"/>
        <v>453.8874161123282</v>
      </c>
      <c r="AC58" s="11">
        <f t="shared" si="12"/>
        <v>413.88450288363657</v>
      </c>
      <c r="AD58" s="11">
        <f t="shared" si="12"/>
        <v>377.30225162533378</v>
      </c>
      <c r="AE58" s="11">
        <f t="shared" si="12"/>
        <v>343.76401333390072</v>
      </c>
      <c r="AF58" s="11">
        <f t="shared" si="12"/>
        <v>312.94344323013195</v>
      </c>
      <c r="AG58" s="11">
        <f t="shared" si="12"/>
        <v>284.55662040905878</v>
      </c>
      <c r="AH58" s="11">
        <f t="shared" si="12"/>
        <v>258.35558428929028</v>
      </c>
      <c r="AI58" s="11">
        <f t="shared" si="12"/>
        <v>234.12300036796185</v>
      </c>
      <c r="AJ58" s="11">
        <f t="shared" si="12"/>
        <v>211.66773265698063</v>
      </c>
    </row>
    <row r="59" spans="1:36" x14ac:dyDescent="0.2">
      <c r="A59" s="11">
        <f t="shared" si="4"/>
        <v>96.001000000000005</v>
      </c>
      <c r="B59" s="11">
        <f t="shared" si="5"/>
        <v>4.5617516736607939</v>
      </c>
      <c r="C59" s="11">
        <f t="shared" si="6"/>
        <v>9284.4311625229366</v>
      </c>
      <c r="D59" s="11">
        <f t="shared" si="8"/>
        <v>7979.42808034071</v>
      </c>
      <c r="E59" s="11">
        <f t="shared" si="11"/>
        <v>7113.052193425503</v>
      </c>
      <c r="F59" s="11">
        <f t="shared" si="11"/>
        <v>6057.706170535449</v>
      </c>
      <c r="G59" s="11">
        <f t="shared" si="11"/>
        <v>5129.5563562400366</v>
      </c>
      <c r="H59" s="11">
        <f t="shared" si="11"/>
        <v>4350.5492167173679</v>
      </c>
      <c r="I59" s="11">
        <f t="shared" si="11"/>
        <v>3711.3088773834429</v>
      </c>
      <c r="J59" s="11">
        <f t="shared" si="11"/>
        <v>3190.0753200930785</v>
      </c>
      <c r="K59" s="11">
        <f t="shared" si="11"/>
        <v>2763.7618861760971</v>
      </c>
      <c r="L59" s="11">
        <f t="shared" si="11"/>
        <v>2412.3596017052623</v>
      </c>
      <c r="M59" s="11">
        <f t="shared" si="11"/>
        <v>2119.8875338389594</v>
      </c>
      <c r="N59" s="11">
        <f t="shared" si="11"/>
        <v>1874.0071958792089</v>
      </c>
      <c r="O59" s="11">
        <f t="shared" si="11"/>
        <v>1665.2954501816582</v>
      </c>
      <c r="P59" s="11">
        <f t="shared" si="11"/>
        <v>1486.5489792284638</v>
      </c>
      <c r="Q59" s="11">
        <f t="shared" si="11"/>
        <v>1332.2227987509787</v>
      </c>
      <c r="R59" s="11">
        <f t="shared" si="11"/>
        <v>1198.006140034593</v>
      </c>
      <c r="S59" s="11">
        <f t="shared" si="11"/>
        <v>1080.5106939067784</v>
      </c>
      <c r="T59" s="11">
        <f t="shared" si="11"/>
        <v>977.04340508292398</v>
      </c>
      <c r="U59" s="11">
        <f t="shared" si="11"/>
        <v>885.4406920917238</v>
      </c>
      <c r="V59" s="11">
        <f t="shared" si="12"/>
        <v>803.94670544585506</v>
      </c>
      <c r="W59" s="11">
        <f t="shared" si="12"/>
        <v>731.12309812555782</v>
      </c>
      <c r="X59" s="11">
        <f t="shared" si="12"/>
        <v>665.78144272026009</v>
      </c>
      <c r="Y59" s="11">
        <f t="shared" si="12"/>
        <v>606.93205078026813</v>
      </c>
      <c r="Z59" s="11">
        <f t="shared" si="12"/>
        <v>553.74478648804472</v>
      </c>
      <c r="AA59" s="11">
        <f t="shared" si="12"/>
        <v>505.51874372839183</v>
      </c>
      <c r="AB59" s="11">
        <f t="shared" si="12"/>
        <v>461.65854367062741</v>
      </c>
      <c r="AC59" s="11">
        <f t="shared" si="12"/>
        <v>421.65563044193578</v>
      </c>
      <c r="AD59" s="11">
        <f t="shared" si="12"/>
        <v>385.07337918363299</v>
      </c>
      <c r="AE59" s="11">
        <f t="shared" si="12"/>
        <v>351.53514089219993</v>
      </c>
      <c r="AF59" s="11">
        <f t="shared" si="12"/>
        <v>320.71457078843116</v>
      </c>
      <c r="AG59" s="11">
        <f t="shared" si="12"/>
        <v>292.32774796735799</v>
      </c>
      <c r="AH59" s="11">
        <f t="shared" si="12"/>
        <v>266.12671184758949</v>
      </c>
      <c r="AI59" s="11">
        <f t="shared" si="12"/>
        <v>241.89412792626106</v>
      </c>
      <c r="AJ59" s="11">
        <f t="shared" si="12"/>
        <v>219.43886021527985</v>
      </c>
    </row>
    <row r="60" spans="1:36" x14ac:dyDescent="0.2">
      <c r="A60" s="11">
        <f t="shared" si="4"/>
        <v>98.001000000000005</v>
      </c>
      <c r="B60" s="11">
        <f t="shared" si="5"/>
        <v>4.3867840842219596</v>
      </c>
      <c r="C60" s="11">
        <f t="shared" si="6"/>
        <v>9291.8039091577393</v>
      </c>
      <c r="D60" s="11">
        <f t="shared" si="8"/>
        <v>7986.6092471040856</v>
      </c>
      <c r="E60" s="11">
        <f t="shared" ref="E60:U74" si="13">E59+(($B59+$B60)/2)^(4/3)/$B$4*$B$3</f>
        <v>7120.4249400603057</v>
      </c>
      <c r="F60" s="11">
        <f t="shared" si="13"/>
        <v>6065.0789171702518</v>
      </c>
      <c r="G60" s="11">
        <f t="shared" si="13"/>
        <v>5136.9291028748394</v>
      </c>
      <c r="H60" s="11">
        <f t="shared" si="13"/>
        <v>4357.9219633521707</v>
      </c>
      <c r="I60" s="11">
        <f t="shared" si="13"/>
        <v>3718.6816240182457</v>
      </c>
      <c r="J60" s="11">
        <f t="shared" si="13"/>
        <v>3197.4480667278813</v>
      </c>
      <c r="K60" s="11">
        <f t="shared" si="13"/>
        <v>2771.1346328108998</v>
      </c>
      <c r="L60" s="11">
        <f t="shared" si="13"/>
        <v>2419.7323483400651</v>
      </c>
      <c r="M60" s="11">
        <f t="shared" si="13"/>
        <v>2127.2602804737621</v>
      </c>
      <c r="N60" s="11">
        <f t="shared" si="13"/>
        <v>1881.3799425140119</v>
      </c>
      <c r="O60" s="11">
        <f t="shared" si="13"/>
        <v>1672.6681968164612</v>
      </c>
      <c r="P60" s="11">
        <f t="shared" si="13"/>
        <v>1493.9217258632668</v>
      </c>
      <c r="Q60" s="11">
        <f t="shared" si="13"/>
        <v>1339.5955453857816</v>
      </c>
      <c r="R60" s="11">
        <f t="shared" si="13"/>
        <v>1205.378886669396</v>
      </c>
      <c r="S60" s="11">
        <f t="shared" si="13"/>
        <v>1087.8834405415814</v>
      </c>
      <c r="T60" s="11">
        <f t="shared" si="13"/>
        <v>984.41615171772685</v>
      </c>
      <c r="U60" s="11">
        <f t="shared" si="13"/>
        <v>892.81343872652667</v>
      </c>
      <c r="V60" s="11">
        <f t="shared" si="12"/>
        <v>811.31945208065792</v>
      </c>
      <c r="W60" s="11">
        <f t="shared" si="12"/>
        <v>738.49584476036068</v>
      </c>
      <c r="X60" s="11">
        <f t="shared" si="12"/>
        <v>673.15418935506295</v>
      </c>
      <c r="Y60" s="11">
        <f t="shared" si="12"/>
        <v>614.30479741507099</v>
      </c>
      <c r="Z60" s="11">
        <f t="shared" si="12"/>
        <v>561.11753312284759</v>
      </c>
      <c r="AA60" s="11">
        <f t="shared" si="12"/>
        <v>512.89149036319475</v>
      </c>
      <c r="AB60" s="11">
        <f t="shared" si="12"/>
        <v>469.03129030543028</v>
      </c>
      <c r="AC60" s="11">
        <f t="shared" si="12"/>
        <v>429.02837707673865</v>
      </c>
      <c r="AD60" s="11">
        <f t="shared" si="12"/>
        <v>392.44612581843586</v>
      </c>
      <c r="AE60" s="11">
        <f t="shared" si="12"/>
        <v>358.9078875270028</v>
      </c>
      <c r="AF60" s="11">
        <f t="shared" si="12"/>
        <v>328.08731742323403</v>
      </c>
      <c r="AG60" s="11">
        <f t="shared" si="12"/>
        <v>299.70049460216086</v>
      </c>
      <c r="AH60" s="11">
        <f t="shared" si="12"/>
        <v>273.49945848239236</v>
      </c>
      <c r="AI60" s="11">
        <f t="shared" si="12"/>
        <v>249.26687456106396</v>
      </c>
      <c r="AJ60" s="11">
        <f t="shared" si="12"/>
        <v>226.81160685008274</v>
      </c>
    </row>
    <row r="61" spans="1:36" x14ac:dyDescent="0.2">
      <c r="A61" s="11">
        <f t="shared" si="4"/>
        <v>100.001</v>
      </c>
      <c r="B61" s="11">
        <f t="shared" si="5"/>
        <v>4.2213965511603346</v>
      </c>
      <c r="C61" s="11">
        <f t="shared" si="6"/>
        <v>9298.8051524255879</v>
      </c>
      <c r="D61" s="11">
        <f t="shared" si="8"/>
        <v>7993.4317155332146</v>
      </c>
      <c r="E61" s="11">
        <f t="shared" si="13"/>
        <v>7127.4261833281544</v>
      </c>
      <c r="F61" s="11">
        <f t="shared" si="13"/>
        <v>6072.0801604381004</v>
      </c>
      <c r="G61" s="11">
        <f t="shared" si="13"/>
        <v>5143.930346142688</v>
      </c>
      <c r="H61" s="11">
        <f t="shared" si="13"/>
        <v>4364.9232066200193</v>
      </c>
      <c r="I61" s="11">
        <f t="shared" si="13"/>
        <v>3725.6828672860947</v>
      </c>
      <c r="J61" s="11">
        <f t="shared" si="13"/>
        <v>3204.4493099957303</v>
      </c>
      <c r="K61" s="11">
        <f t="shared" si="13"/>
        <v>2778.1358760787489</v>
      </c>
      <c r="L61" s="11">
        <f t="shared" si="13"/>
        <v>2426.7335916079141</v>
      </c>
      <c r="M61" s="11">
        <f t="shared" si="13"/>
        <v>2134.2615237416112</v>
      </c>
      <c r="N61" s="11">
        <f t="shared" si="13"/>
        <v>1888.3811857818609</v>
      </c>
      <c r="O61" s="11">
        <f t="shared" si="13"/>
        <v>1679.6694400843103</v>
      </c>
      <c r="P61" s="11">
        <f t="shared" si="13"/>
        <v>1500.9229691311159</v>
      </c>
      <c r="Q61" s="11">
        <f t="shared" si="13"/>
        <v>1346.5967886536307</v>
      </c>
      <c r="R61" s="11">
        <f t="shared" si="13"/>
        <v>1212.3801299372451</v>
      </c>
      <c r="S61" s="11">
        <f t="shared" si="13"/>
        <v>1094.8846838094305</v>
      </c>
      <c r="T61" s="11">
        <f t="shared" si="13"/>
        <v>991.41739498557592</v>
      </c>
      <c r="U61" s="11">
        <f t="shared" si="13"/>
        <v>899.81468199437575</v>
      </c>
      <c r="V61" s="11">
        <f t="shared" si="12"/>
        <v>818.320695348507</v>
      </c>
      <c r="W61" s="11">
        <f t="shared" si="12"/>
        <v>745.49708802820976</v>
      </c>
      <c r="X61" s="11">
        <f t="shared" si="12"/>
        <v>680.15543262291203</v>
      </c>
      <c r="Y61" s="11">
        <f t="shared" si="12"/>
        <v>621.30604068292007</v>
      </c>
      <c r="Z61" s="11">
        <f t="shared" si="12"/>
        <v>568.11877639069667</v>
      </c>
      <c r="AA61" s="11">
        <f t="shared" si="12"/>
        <v>519.89273363104382</v>
      </c>
      <c r="AB61" s="11">
        <f t="shared" si="12"/>
        <v>476.03253357327935</v>
      </c>
      <c r="AC61" s="11">
        <f t="shared" si="12"/>
        <v>436.02962034458773</v>
      </c>
      <c r="AD61" s="11">
        <f t="shared" si="12"/>
        <v>399.44736908628494</v>
      </c>
      <c r="AE61" s="11">
        <f t="shared" si="12"/>
        <v>365.90913079485188</v>
      </c>
      <c r="AF61" s="11">
        <f t="shared" si="12"/>
        <v>335.0885606910831</v>
      </c>
      <c r="AG61" s="11">
        <f t="shared" si="12"/>
        <v>306.70173787000994</v>
      </c>
      <c r="AH61" s="11">
        <f t="shared" si="12"/>
        <v>280.50070175024143</v>
      </c>
      <c r="AI61" s="11">
        <f t="shared" si="12"/>
        <v>256.26811782891303</v>
      </c>
      <c r="AJ61" s="11">
        <f t="shared" si="12"/>
        <v>233.81285011793182</v>
      </c>
    </row>
    <row r="62" spans="1:36" x14ac:dyDescent="0.2">
      <c r="A62" s="11">
        <f t="shared" si="4"/>
        <v>102.001</v>
      </c>
      <c r="B62" s="11">
        <f t="shared" si="5"/>
        <v>4.0649176548037582</v>
      </c>
      <c r="C62" s="11">
        <f t="shared" si="6"/>
        <v>9305.459546791295</v>
      </c>
      <c r="D62" s="11">
        <f t="shared" si="8"/>
        <v>7999.9190905359046</v>
      </c>
      <c r="E62" s="11">
        <f t="shared" si="13"/>
        <v>7134.0805776938614</v>
      </c>
      <c r="F62" s="11">
        <f t="shared" si="13"/>
        <v>6078.7345548038074</v>
      </c>
      <c r="G62" s="11">
        <f t="shared" si="13"/>
        <v>5150.584740508395</v>
      </c>
      <c r="H62" s="11">
        <f t="shared" si="13"/>
        <v>4371.5776009857263</v>
      </c>
      <c r="I62" s="11">
        <f t="shared" si="13"/>
        <v>3732.3372616518018</v>
      </c>
      <c r="J62" s="11">
        <f t="shared" si="13"/>
        <v>3211.1037043614374</v>
      </c>
      <c r="K62" s="11">
        <f t="shared" si="13"/>
        <v>2784.7902704444559</v>
      </c>
      <c r="L62" s="11">
        <f t="shared" si="13"/>
        <v>2433.3879859736212</v>
      </c>
      <c r="M62" s="11">
        <f t="shared" si="13"/>
        <v>2140.9159181073182</v>
      </c>
      <c r="N62" s="11">
        <f t="shared" si="13"/>
        <v>1895.0355801475678</v>
      </c>
      <c r="O62" s="11">
        <f t="shared" si="13"/>
        <v>1686.3238344500171</v>
      </c>
      <c r="P62" s="11">
        <f t="shared" si="13"/>
        <v>1507.5773634968227</v>
      </c>
      <c r="Q62" s="11">
        <f t="shared" si="13"/>
        <v>1353.2511830193375</v>
      </c>
      <c r="R62" s="11">
        <f t="shared" si="13"/>
        <v>1219.0345243029519</v>
      </c>
      <c r="S62" s="11">
        <f t="shared" si="13"/>
        <v>1101.5390781751373</v>
      </c>
      <c r="T62" s="11">
        <f t="shared" si="13"/>
        <v>998.07178935128275</v>
      </c>
      <c r="U62" s="11">
        <f t="shared" si="13"/>
        <v>906.46907636008257</v>
      </c>
      <c r="V62" s="11">
        <f t="shared" si="12"/>
        <v>824.97508971421382</v>
      </c>
      <c r="W62" s="11">
        <f t="shared" si="12"/>
        <v>752.15148239391658</v>
      </c>
      <c r="X62" s="11">
        <f t="shared" si="12"/>
        <v>686.80982698861885</v>
      </c>
      <c r="Y62" s="11">
        <f t="shared" si="12"/>
        <v>627.96043504862689</v>
      </c>
      <c r="Z62" s="11">
        <f t="shared" si="12"/>
        <v>574.77317075640349</v>
      </c>
      <c r="AA62" s="11">
        <f t="shared" si="12"/>
        <v>526.54712799675065</v>
      </c>
      <c r="AB62" s="11">
        <f t="shared" si="12"/>
        <v>482.68692793898617</v>
      </c>
      <c r="AC62" s="11">
        <f t="shared" si="12"/>
        <v>442.6840147102946</v>
      </c>
      <c r="AD62" s="11">
        <f t="shared" si="12"/>
        <v>406.10176345199181</v>
      </c>
      <c r="AE62" s="11">
        <f t="shared" si="12"/>
        <v>372.5635251605587</v>
      </c>
      <c r="AF62" s="11">
        <f t="shared" si="12"/>
        <v>341.74295505678992</v>
      </c>
      <c r="AG62" s="11">
        <f t="shared" si="12"/>
        <v>313.35613223571681</v>
      </c>
      <c r="AH62" s="11">
        <f t="shared" si="12"/>
        <v>287.15509611594825</v>
      </c>
      <c r="AI62" s="11">
        <f t="shared" si="12"/>
        <v>262.92251219461991</v>
      </c>
      <c r="AJ62" s="11">
        <f t="shared" si="12"/>
        <v>240.46724448363867</v>
      </c>
    </row>
    <row r="63" spans="1:36" x14ac:dyDescent="0.2">
      <c r="A63" s="11">
        <f t="shared" si="4"/>
        <v>104.001</v>
      </c>
      <c r="B63" s="11">
        <f t="shared" si="5"/>
        <v>3.9167327694823753</v>
      </c>
      <c r="C63" s="11">
        <f t="shared" si="6"/>
        <v>9311.7897396692188</v>
      </c>
      <c r="D63" s="11">
        <f t="shared" si="8"/>
        <v>8006.093071063422</v>
      </c>
      <c r="E63" s="11">
        <f t="shared" si="13"/>
        <v>7140.4107705717852</v>
      </c>
      <c r="F63" s="11">
        <f t="shared" si="13"/>
        <v>6085.0647476817312</v>
      </c>
      <c r="G63" s="11">
        <f t="shared" si="13"/>
        <v>5156.9149333863188</v>
      </c>
      <c r="H63" s="11">
        <f t="shared" si="13"/>
        <v>4377.9077938636501</v>
      </c>
      <c r="I63" s="11">
        <f t="shared" si="13"/>
        <v>3738.6674545297251</v>
      </c>
      <c r="J63" s="11">
        <f t="shared" si="13"/>
        <v>3217.4338972393607</v>
      </c>
      <c r="K63" s="11">
        <f t="shared" si="13"/>
        <v>2791.1204633223792</v>
      </c>
      <c r="L63" s="11">
        <f t="shared" si="13"/>
        <v>2439.7181788515445</v>
      </c>
      <c r="M63" s="11">
        <f t="shared" si="13"/>
        <v>2147.2461109852416</v>
      </c>
      <c r="N63" s="11">
        <f t="shared" si="13"/>
        <v>1901.3657730254911</v>
      </c>
      <c r="O63" s="11">
        <f t="shared" si="13"/>
        <v>1692.6540273279404</v>
      </c>
      <c r="P63" s="11">
        <f t="shared" si="13"/>
        <v>1513.907556374746</v>
      </c>
      <c r="Q63" s="11">
        <f t="shared" si="13"/>
        <v>1359.5813758972608</v>
      </c>
      <c r="R63" s="11">
        <f t="shared" si="13"/>
        <v>1225.3647171808752</v>
      </c>
      <c r="S63" s="11">
        <f t="shared" si="13"/>
        <v>1107.8692710530606</v>
      </c>
      <c r="T63" s="11">
        <f t="shared" si="13"/>
        <v>1004.4019822292062</v>
      </c>
      <c r="U63" s="11">
        <f t="shared" si="13"/>
        <v>912.79926923800599</v>
      </c>
      <c r="V63" s="11">
        <f t="shared" ref="V63:AJ78" si="14">V62+(($B62+$B63)/2)^(4/3)/$B$4*$B$3</f>
        <v>831.30528259213725</v>
      </c>
      <c r="W63" s="11">
        <f t="shared" si="14"/>
        <v>758.48167527184</v>
      </c>
      <c r="X63" s="11">
        <f t="shared" si="14"/>
        <v>693.14001986654227</v>
      </c>
      <c r="Y63" s="11">
        <f t="shared" si="14"/>
        <v>634.29062792655031</v>
      </c>
      <c r="Z63" s="11">
        <f t="shared" si="14"/>
        <v>581.10336363432691</v>
      </c>
      <c r="AA63" s="11">
        <f t="shared" si="14"/>
        <v>532.87732087467407</v>
      </c>
      <c r="AB63" s="11">
        <f t="shared" si="14"/>
        <v>489.0171208169096</v>
      </c>
      <c r="AC63" s="11">
        <f t="shared" si="14"/>
        <v>449.01420758821803</v>
      </c>
      <c r="AD63" s="11">
        <f t="shared" si="14"/>
        <v>412.43195632991524</v>
      </c>
      <c r="AE63" s="11">
        <f t="shared" si="14"/>
        <v>378.89371803848212</v>
      </c>
      <c r="AF63" s="11">
        <f t="shared" si="14"/>
        <v>348.07314793471335</v>
      </c>
      <c r="AG63" s="11">
        <f t="shared" si="14"/>
        <v>319.68632511364024</v>
      </c>
      <c r="AH63" s="11">
        <f t="shared" si="14"/>
        <v>293.48528899387168</v>
      </c>
      <c r="AI63" s="11">
        <f t="shared" si="14"/>
        <v>269.25270507254334</v>
      </c>
      <c r="AJ63" s="11">
        <f t="shared" si="14"/>
        <v>246.79743736156206</v>
      </c>
    </row>
    <row r="64" spans="1:36" x14ac:dyDescent="0.2">
      <c r="A64" s="11">
        <f t="shared" si="4"/>
        <v>106.001</v>
      </c>
      <c r="B64" s="11">
        <f t="shared" si="5"/>
        <v>3.7762784699686307</v>
      </c>
      <c r="C64" s="11">
        <f t="shared" si="6"/>
        <v>9317.8165634747584</v>
      </c>
      <c r="D64" s="11">
        <f t="shared" si="8"/>
        <v>8011.9736310344442</v>
      </c>
      <c r="E64" s="11">
        <f t="shared" si="13"/>
        <v>7146.4375943773239</v>
      </c>
      <c r="F64" s="11">
        <f t="shared" si="13"/>
        <v>6091.0915714872699</v>
      </c>
      <c r="G64" s="11">
        <f t="shared" si="13"/>
        <v>5162.9417571918575</v>
      </c>
      <c r="H64" s="11">
        <f t="shared" si="13"/>
        <v>4383.9346176691888</v>
      </c>
      <c r="I64" s="11">
        <f t="shared" si="13"/>
        <v>3744.6942783352638</v>
      </c>
      <c r="J64" s="11">
        <f t="shared" si="13"/>
        <v>3223.4607210448994</v>
      </c>
      <c r="K64" s="11">
        <f t="shared" si="13"/>
        <v>2797.1472871279179</v>
      </c>
      <c r="L64" s="11">
        <f t="shared" si="13"/>
        <v>2445.7450026570832</v>
      </c>
      <c r="M64" s="11">
        <f t="shared" si="13"/>
        <v>2153.2729347907803</v>
      </c>
      <c r="N64" s="11">
        <f t="shared" si="13"/>
        <v>1907.3925968310298</v>
      </c>
      <c r="O64" s="11">
        <f t="shared" si="13"/>
        <v>1698.6808511334791</v>
      </c>
      <c r="P64" s="11">
        <f t="shared" si="13"/>
        <v>1519.9343801802847</v>
      </c>
      <c r="Q64" s="11">
        <f t="shared" si="13"/>
        <v>1365.6081997027995</v>
      </c>
      <c r="R64" s="11">
        <f t="shared" si="13"/>
        <v>1231.3915409864139</v>
      </c>
      <c r="S64" s="11">
        <f t="shared" si="13"/>
        <v>1113.8960948585993</v>
      </c>
      <c r="T64" s="11">
        <f t="shared" si="13"/>
        <v>1010.428806034745</v>
      </c>
      <c r="U64" s="11">
        <f t="shared" si="13"/>
        <v>918.8260930435448</v>
      </c>
      <c r="V64" s="11">
        <f t="shared" si="14"/>
        <v>837.33210639767606</v>
      </c>
      <c r="W64" s="11">
        <f t="shared" si="14"/>
        <v>764.50849907737881</v>
      </c>
      <c r="X64" s="11">
        <f t="shared" si="14"/>
        <v>699.16684367208109</v>
      </c>
      <c r="Y64" s="11">
        <f t="shared" si="14"/>
        <v>640.31745173208913</v>
      </c>
      <c r="Z64" s="11">
        <f t="shared" si="14"/>
        <v>587.13018743986572</v>
      </c>
      <c r="AA64" s="11">
        <f t="shared" si="14"/>
        <v>538.90414468021288</v>
      </c>
      <c r="AB64" s="11">
        <f t="shared" si="14"/>
        <v>495.04394462244841</v>
      </c>
      <c r="AC64" s="11">
        <f t="shared" si="14"/>
        <v>455.04103139375684</v>
      </c>
      <c r="AD64" s="11">
        <f t="shared" si="14"/>
        <v>418.45878013545405</v>
      </c>
      <c r="AE64" s="11">
        <f t="shared" si="14"/>
        <v>384.92054184402093</v>
      </c>
      <c r="AF64" s="11">
        <f t="shared" si="14"/>
        <v>354.09997174025216</v>
      </c>
      <c r="AG64" s="11">
        <f t="shared" si="14"/>
        <v>325.71314891917905</v>
      </c>
      <c r="AH64" s="11">
        <f t="shared" si="14"/>
        <v>299.51211279941049</v>
      </c>
      <c r="AI64" s="11">
        <f t="shared" si="14"/>
        <v>275.27952887808215</v>
      </c>
      <c r="AJ64" s="11">
        <f t="shared" si="14"/>
        <v>252.82426116710087</v>
      </c>
    </row>
    <row r="65" spans="1:36" x14ac:dyDescent="0.2">
      <c r="A65" s="11">
        <f t="shared" si="4"/>
        <v>108.001</v>
      </c>
      <c r="B65" s="11">
        <f t="shared" si="5"/>
        <v>3.643037564447587</v>
      </c>
      <c r="C65" s="11">
        <f t="shared" si="6"/>
        <v>9323.5592066717891</v>
      </c>
      <c r="D65" s="11">
        <f t="shared" si="8"/>
        <v>8017.5791806277884</v>
      </c>
      <c r="E65" s="11">
        <f t="shared" si="13"/>
        <v>7152.1802375743546</v>
      </c>
      <c r="F65" s="11">
        <f t="shared" si="13"/>
        <v>6096.8342146843006</v>
      </c>
      <c r="G65" s="11">
        <f t="shared" si="13"/>
        <v>5168.6844003888882</v>
      </c>
      <c r="H65" s="11">
        <f t="shared" si="13"/>
        <v>4389.6772608662195</v>
      </c>
      <c r="I65" s="11">
        <f t="shared" si="13"/>
        <v>3750.4369215322949</v>
      </c>
      <c r="J65" s="11">
        <f t="shared" si="13"/>
        <v>3229.2033642419306</v>
      </c>
      <c r="K65" s="11">
        <f t="shared" si="13"/>
        <v>2802.8899303249491</v>
      </c>
      <c r="L65" s="11">
        <f t="shared" si="13"/>
        <v>2451.4876458541144</v>
      </c>
      <c r="M65" s="11">
        <f t="shared" si="13"/>
        <v>2159.0155779878114</v>
      </c>
      <c r="N65" s="11">
        <f t="shared" si="13"/>
        <v>1913.1352400280607</v>
      </c>
      <c r="O65" s="11">
        <f t="shared" si="13"/>
        <v>1704.42349433051</v>
      </c>
      <c r="P65" s="11">
        <f t="shared" si="13"/>
        <v>1525.6770233773157</v>
      </c>
      <c r="Q65" s="11">
        <f t="shared" si="13"/>
        <v>1371.3508428998305</v>
      </c>
      <c r="R65" s="11">
        <f t="shared" si="13"/>
        <v>1237.1341841834449</v>
      </c>
      <c r="S65" s="11">
        <f t="shared" si="13"/>
        <v>1119.6387380556303</v>
      </c>
      <c r="T65" s="11">
        <f t="shared" si="13"/>
        <v>1016.1714492317759</v>
      </c>
      <c r="U65" s="11">
        <f t="shared" si="13"/>
        <v>924.56873624057573</v>
      </c>
      <c r="V65" s="11">
        <f t="shared" si="14"/>
        <v>843.07474959470699</v>
      </c>
      <c r="W65" s="11">
        <f t="shared" si="14"/>
        <v>770.25114227440974</v>
      </c>
      <c r="X65" s="11">
        <f t="shared" si="14"/>
        <v>704.90948686911202</v>
      </c>
      <c r="Y65" s="11">
        <f t="shared" si="14"/>
        <v>646.06009492912005</v>
      </c>
      <c r="Z65" s="11">
        <f t="shared" si="14"/>
        <v>592.87283063689665</v>
      </c>
      <c r="AA65" s="11">
        <f t="shared" si="14"/>
        <v>544.64678787724381</v>
      </c>
      <c r="AB65" s="11">
        <f t="shared" si="14"/>
        <v>500.78658781947939</v>
      </c>
      <c r="AC65" s="11">
        <f t="shared" si="14"/>
        <v>460.78367459078783</v>
      </c>
      <c r="AD65" s="11">
        <f t="shared" si="14"/>
        <v>424.20142333248504</v>
      </c>
      <c r="AE65" s="11">
        <f t="shared" si="14"/>
        <v>390.66318504105192</v>
      </c>
      <c r="AF65" s="11">
        <f t="shared" si="14"/>
        <v>359.84261493728314</v>
      </c>
      <c r="AG65" s="11">
        <f t="shared" si="14"/>
        <v>331.45579211621003</v>
      </c>
      <c r="AH65" s="11">
        <f t="shared" si="14"/>
        <v>305.25475599644147</v>
      </c>
      <c r="AI65" s="11">
        <f t="shared" si="14"/>
        <v>281.02217207511313</v>
      </c>
      <c r="AJ65" s="11">
        <f t="shared" si="14"/>
        <v>258.56690436413186</v>
      </c>
    </row>
    <row r="66" spans="1:36" x14ac:dyDescent="0.2">
      <c r="A66" s="11">
        <f t="shared" si="4"/>
        <v>110.001</v>
      </c>
      <c r="B66" s="11">
        <f t="shared" si="5"/>
        <v>3.5165346754734208</v>
      </c>
      <c r="C66" s="11">
        <f t="shared" si="6"/>
        <v>9329.0353663910082</v>
      </c>
      <c r="D66" s="11">
        <f t="shared" si="8"/>
        <v>8022.9267103316506</v>
      </c>
      <c r="E66" s="11">
        <f t="shared" si="13"/>
        <v>7157.6563972935728</v>
      </c>
      <c r="F66" s="11">
        <f t="shared" si="13"/>
        <v>6102.3103744035188</v>
      </c>
      <c r="G66" s="11">
        <f t="shared" si="13"/>
        <v>5174.1605601081064</v>
      </c>
      <c r="H66" s="11">
        <f t="shared" si="13"/>
        <v>4395.1534205854377</v>
      </c>
      <c r="I66" s="11">
        <f t="shared" si="13"/>
        <v>3755.9130812515132</v>
      </c>
      <c r="J66" s="11">
        <f t="shared" si="13"/>
        <v>3234.6795239611488</v>
      </c>
      <c r="K66" s="11">
        <f t="shared" si="13"/>
        <v>2808.3660900441673</v>
      </c>
      <c r="L66" s="11">
        <f t="shared" si="13"/>
        <v>2456.9638055733326</v>
      </c>
      <c r="M66" s="11">
        <f t="shared" si="13"/>
        <v>2164.4917377070296</v>
      </c>
      <c r="N66" s="11">
        <f t="shared" si="13"/>
        <v>1918.6113997472792</v>
      </c>
      <c r="O66" s="11">
        <f t="shared" si="13"/>
        <v>1709.8996540497285</v>
      </c>
      <c r="P66" s="11">
        <f t="shared" si="13"/>
        <v>1531.1531830965341</v>
      </c>
      <c r="Q66" s="11">
        <f t="shared" si="13"/>
        <v>1376.8270026190489</v>
      </c>
      <c r="R66" s="11">
        <f t="shared" si="13"/>
        <v>1242.6103439026633</v>
      </c>
      <c r="S66" s="11">
        <f t="shared" si="13"/>
        <v>1125.1148977748487</v>
      </c>
      <c r="T66" s="11">
        <f t="shared" si="13"/>
        <v>1021.6476089509944</v>
      </c>
      <c r="U66" s="11">
        <f t="shared" si="13"/>
        <v>930.04489595979419</v>
      </c>
      <c r="V66" s="11">
        <f t="shared" si="14"/>
        <v>848.55090931392544</v>
      </c>
      <c r="W66" s="11">
        <f t="shared" si="14"/>
        <v>775.7273019936282</v>
      </c>
      <c r="X66" s="11">
        <f t="shared" si="14"/>
        <v>710.38564658833047</v>
      </c>
      <c r="Y66" s="11">
        <f t="shared" si="14"/>
        <v>651.53625464833851</v>
      </c>
      <c r="Z66" s="11">
        <f t="shared" si="14"/>
        <v>598.34899035611511</v>
      </c>
      <c r="AA66" s="11">
        <f t="shared" si="14"/>
        <v>550.12294759646227</v>
      </c>
      <c r="AB66" s="11">
        <f t="shared" si="14"/>
        <v>506.26274753869785</v>
      </c>
      <c r="AC66" s="11">
        <f t="shared" si="14"/>
        <v>466.25983431000628</v>
      </c>
      <c r="AD66" s="11">
        <f t="shared" si="14"/>
        <v>429.67758305170349</v>
      </c>
      <c r="AE66" s="11">
        <f t="shared" si="14"/>
        <v>396.13934476027038</v>
      </c>
      <c r="AF66" s="11">
        <f t="shared" si="14"/>
        <v>365.3187746565016</v>
      </c>
      <c r="AG66" s="11">
        <f t="shared" si="14"/>
        <v>336.93195183542849</v>
      </c>
      <c r="AH66" s="11">
        <f t="shared" si="14"/>
        <v>310.73091571565993</v>
      </c>
      <c r="AI66" s="11">
        <f t="shared" si="14"/>
        <v>286.49833179433159</v>
      </c>
      <c r="AJ66" s="11">
        <f t="shared" si="14"/>
        <v>264.04306408335032</v>
      </c>
    </row>
    <row r="67" spans="1:36" x14ac:dyDescent="0.2">
      <c r="A67" s="11">
        <f t="shared" si="4"/>
        <v>112.001</v>
      </c>
      <c r="B67" s="11">
        <f t="shared" si="5"/>
        <v>3.3963323012654314</v>
      </c>
      <c r="C67" s="11">
        <f t="shared" si="6"/>
        <v>9334.2613848451947</v>
      </c>
      <c r="D67" s="11">
        <f t="shared" si="8"/>
        <v>8028.0319198161142</v>
      </c>
      <c r="E67" s="11">
        <f t="shared" si="13"/>
        <v>7162.8824157477593</v>
      </c>
      <c r="F67" s="11">
        <f t="shared" si="13"/>
        <v>6107.5363928577053</v>
      </c>
      <c r="G67" s="11">
        <f t="shared" si="13"/>
        <v>5179.3865785622929</v>
      </c>
      <c r="H67" s="11">
        <f t="shared" si="13"/>
        <v>4400.3794390396242</v>
      </c>
      <c r="I67" s="11">
        <f t="shared" si="13"/>
        <v>3761.1390997056992</v>
      </c>
      <c r="J67" s="11">
        <f t="shared" si="13"/>
        <v>3239.9055424153348</v>
      </c>
      <c r="K67" s="11">
        <f t="shared" si="13"/>
        <v>2813.5921084983534</v>
      </c>
      <c r="L67" s="11">
        <f t="shared" si="13"/>
        <v>2462.1898240275186</v>
      </c>
      <c r="M67" s="11">
        <f t="shared" si="13"/>
        <v>2169.7177561612157</v>
      </c>
      <c r="N67" s="11">
        <f t="shared" si="13"/>
        <v>1923.8374182014652</v>
      </c>
      <c r="O67" s="11">
        <f t="shared" si="13"/>
        <v>1715.1256725039145</v>
      </c>
      <c r="P67" s="11">
        <f t="shared" si="13"/>
        <v>1536.3792015507202</v>
      </c>
      <c r="Q67" s="11">
        <f t="shared" si="13"/>
        <v>1382.053021073235</v>
      </c>
      <c r="R67" s="11">
        <f t="shared" si="13"/>
        <v>1247.8363623568493</v>
      </c>
      <c r="S67" s="11">
        <f t="shared" si="13"/>
        <v>1130.3409162290347</v>
      </c>
      <c r="T67" s="11">
        <f t="shared" si="13"/>
        <v>1026.8736274051805</v>
      </c>
      <c r="U67" s="11">
        <f t="shared" si="13"/>
        <v>935.27091441398022</v>
      </c>
      <c r="V67" s="11">
        <f t="shared" si="14"/>
        <v>853.77692776811148</v>
      </c>
      <c r="W67" s="11">
        <f t="shared" si="14"/>
        <v>780.95332044781424</v>
      </c>
      <c r="X67" s="11">
        <f t="shared" si="14"/>
        <v>715.61166504251651</v>
      </c>
      <c r="Y67" s="11">
        <f t="shared" si="14"/>
        <v>656.76227310252455</v>
      </c>
      <c r="Z67" s="11">
        <f t="shared" si="14"/>
        <v>603.57500881030114</v>
      </c>
      <c r="AA67" s="11">
        <f t="shared" si="14"/>
        <v>555.3489660506483</v>
      </c>
      <c r="AB67" s="11">
        <f t="shared" si="14"/>
        <v>511.48876599288388</v>
      </c>
      <c r="AC67" s="11">
        <f t="shared" si="14"/>
        <v>471.48585276419232</v>
      </c>
      <c r="AD67" s="11">
        <f t="shared" si="14"/>
        <v>434.90360150588953</v>
      </c>
      <c r="AE67" s="11">
        <f t="shared" si="14"/>
        <v>401.36536321445641</v>
      </c>
      <c r="AF67" s="11">
        <f t="shared" si="14"/>
        <v>370.54479311068764</v>
      </c>
      <c r="AG67" s="11">
        <f t="shared" si="14"/>
        <v>342.15797028961452</v>
      </c>
      <c r="AH67" s="11">
        <f t="shared" si="14"/>
        <v>315.95693416984597</v>
      </c>
      <c r="AI67" s="11">
        <f t="shared" si="14"/>
        <v>291.72435024851762</v>
      </c>
      <c r="AJ67" s="11">
        <f t="shared" si="14"/>
        <v>269.26908253753635</v>
      </c>
    </row>
    <row r="68" spans="1:36" x14ac:dyDescent="0.2">
      <c r="A68" s="11">
        <f t="shared" si="4"/>
        <v>114.001</v>
      </c>
      <c r="B68" s="11">
        <f t="shared" si="5"/>
        <v>3.2820272989347026</v>
      </c>
      <c r="C68" s="11">
        <f t="shared" si="6"/>
        <v>9339.252371470222</v>
      </c>
      <c r="D68" s="11">
        <f t="shared" si="8"/>
        <v>8032.9093334218587</v>
      </c>
      <c r="E68" s="11">
        <f t="shared" si="13"/>
        <v>7167.8734023727875</v>
      </c>
      <c r="F68" s="11">
        <f t="shared" si="13"/>
        <v>6112.5273794827335</v>
      </c>
      <c r="G68" s="11">
        <f t="shared" si="13"/>
        <v>5184.3775651873211</v>
      </c>
      <c r="H68" s="11">
        <f t="shared" si="13"/>
        <v>4405.3704256646524</v>
      </c>
      <c r="I68" s="11">
        <f t="shared" si="13"/>
        <v>3766.130086330727</v>
      </c>
      <c r="J68" s="11">
        <f t="shared" si="13"/>
        <v>3244.8965290403626</v>
      </c>
      <c r="K68" s="11">
        <f t="shared" si="13"/>
        <v>2818.5830951233811</v>
      </c>
      <c r="L68" s="11">
        <f t="shared" si="13"/>
        <v>2467.1808106525464</v>
      </c>
      <c r="M68" s="11">
        <f t="shared" si="13"/>
        <v>2174.7087427862434</v>
      </c>
      <c r="N68" s="11">
        <f t="shared" si="13"/>
        <v>1928.8284048264929</v>
      </c>
      <c r="O68" s="11">
        <f t="shared" si="13"/>
        <v>1720.1166591289423</v>
      </c>
      <c r="P68" s="11">
        <f t="shared" si="13"/>
        <v>1541.3701881757479</v>
      </c>
      <c r="Q68" s="11">
        <f t="shared" si="13"/>
        <v>1387.0440076982627</v>
      </c>
      <c r="R68" s="11">
        <f t="shared" si="13"/>
        <v>1252.8273489818771</v>
      </c>
      <c r="S68" s="11">
        <f t="shared" si="13"/>
        <v>1135.3319028540625</v>
      </c>
      <c r="T68" s="11">
        <f t="shared" si="13"/>
        <v>1031.8646140302083</v>
      </c>
      <c r="U68" s="11">
        <f t="shared" si="13"/>
        <v>940.26190103900808</v>
      </c>
      <c r="V68" s="11">
        <f t="shared" si="14"/>
        <v>858.76791439313934</v>
      </c>
      <c r="W68" s="11">
        <f t="shared" si="14"/>
        <v>785.94430707284209</v>
      </c>
      <c r="X68" s="11">
        <f t="shared" si="14"/>
        <v>720.60265166754436</v>
      </c>
      <c r="Y68" s="11">
        <f t="shared" si="14"/>
        <v>661.7532597275524</v>
      </c>
      <c r="Z68" s="11">
        <f t="shared" si="14"/>
        <v>608.565995435329</v>
      </c>
      <c r="AA68" s="11">
        <f t="shared" si="14"/>
        <v>560.33995267567616</v>
      </c>
      <c r="AB68" s="11">
        <f t="shared" si="14"/>
        <v>516.47975261791169</v>
      </c>
      <c r="AC68" s="11">
        <f t="shared" si="14"/>
        <v>476.47683938922012</v>
      </c>
      <c r="AD68" s="11">
        <f t="shared" si="14"/>
        <v>439.89458813091733</v>
      </c>
      <c r="AE68" s="11">
        <f t="shared" si="14"/>
        <v>406.35634983948421</v>
      </c>
      <c r="AF68" s="11">
        <f t="shared" si="14"/>
        <v>375.53577973571544</v>
      </c>
      <c r="AG68" s="11">
        <f t="shared" si="14"/>
        <v>347.14895691464233</v>
      </c>
      <c r="AH68" s="11">
        <f t="shared" si="14"/>
        <v>320.94792079487377</v>
      </c>
      <c r="AI68" s="11">
        <f t="shared" si="14"/>
        <v>296.71533687354543</v>
      </c>
      <c r="AJ68" s="11">
        <f t="shared" si="14"/>
        <v>274.26006916256415</v>
      </c>
    </row>
    <row r="69" spans="1:36" x14ac:dyDescent="0.2">
      <c r="A69" s="11">
        <f t="shared" si="4"/>
        <v>116.001</v>
      </c>
      <c r="B69" s="11">
        <f t="shared" si="5"/>
        <v>3.1732477390864928</v>
      </c>
      <c r="C69" s="11">
        <f t="shared" si="6"/>
        <v>9344.0223124668282</v>
      </c>
      <c r="D69" s="11">
        <f t="shared" si="8"/>
        <v>8037.5724038238968</v>
      </c>
      <c r="E69" s="11">
        <f t="shared" si="13"/>
        <v>7172.6433433693946</v>
      </c>
      <c r="F69" s="11">
        <f t="shared" si="13"/>
        <v>6117.2973204793407</v>
      </c>
      <c r="G69" s="11">
        <f t="shared" si="13"/>
        <v>5189.1475061839283</v>
      </c>
      <c r="H69" s="11">
        <f t="shared" si="13"/>
        <v>4410.1403666612596</v>
      </c>
      <c r="I69" s="11">
        <f t="shared" si="13"/>
        <v>3770.9000273273341</v>
      </c>
      <c r="J69" s="11">
        <f t="shared" si="13"/>
        <v>3249.6664700369697</v>
      </c>
      <c r="K69" s="11">
        <f t="shared" si="13"/>
        <v>2823.3530361199882</v>
      </c>
      <c r="L69" s="11">
        <f t="shared" si="13"/>
        <v>2471.9507516491535</v>
      </c>
      <c r="M69" s="11">
        <f t="shared" si="13"/>
        <v>2179.4786837828506</v>
      </c>
      <c r="N69" s="11">
        <f t="shared" si="13"/>
        <v>1933.5983458230999</v>
      </c>
      <c r="O69" s="11">
        <f t="shared" si="13"/>
        <v>1724.8866001255492</v>
      </c>
      <c r="P69" s="11">
        <f t="shared" si="13"/>
        <v>1546.1401291723548</v>
      </c>
      <c r="Q69" s="11">
        <f t="shared" si="13"/>
        <v>1391.8139486948696</v>
      </c>
      <c r="R69" s="11">
        <f t="shared" si="13"/>
        <v>1257.597289978484</v>
      </c>
      <c r="S69" s="11">
        <f t="shared" si="13"/>
        <v>1140.1018438506694</v>
      </c>
      <c r="T69" s="11">
        <f t="shared" si="13"/>
        <v>1036.6345550268152</v>
      </c>
      <c r="U69" s="11">
        <f t="shared" si="13"/>
        <v>945.031842035615</v>
      </c>
      <c r="V69" s="11">
        <f t="shared" si="14"/>
        <v>863.53785538974626</v>
      </c>
      <c r="W69" s="11">
        <f t="shared" si="14"/>
        <v>790.71424806944901</v>
      </c>
      <c r="X69" s="11">
        <f t="shared" si="14"/>
        <v>725.37259266415128</v>
      </c>
      <c r="Y69" s="11">
        <f t="shared" si="14"/>
        <v>666.52320072415932</v>
      </c>
      <c r="Z69" s="11">
        <f t="shared" si="14"/>
        <v>613.33593643193592</v>
      </c>
      <c r="AA69" s="11">
        <f t="shared" si="14"/>
        <v>565.10989367228308</v>
      </c>
      <c r="AB69" s="11">
        <f t="shared" si="14"/>
        <v>521.24969361451861</v>
      </c>
      <c r="AC69" s="11">
        <f t="shared" si="14"/>
        <v>481.24678038582709</v>
      </c>
      <c r="AD69" s="11">
        <f t="shared" si="14"/>
        <v>444.6645291275243</v>
      </c>
      <c r="AE69" s="11">
        <f t="shared" si="14"/>
        <v>411.12629083609119</v>
      </c>
      <c r="AF69" s="11">
        <f t="shared" si="14"/>
        <v>380.30572073232241</v>
      </c>
      <c r="AG69" s="11">
        <f t="shared" si="14"/>
        <v>351.9188979112493</v>
      </c>
      <c r="AH69" s="11">
        <f t="shared" si="14"/>
        <v>325.71786179148074</v>
      </c>
      <c r="AI69" s="11">
        <f t="shared" si="14"/>
        <v>301.4852778701524</v>
      </c>
      <c r="AJ69" s="11">
        <f t="shared" si="14"/>
        <v>279.03001015917113</v>
      </c>
    </row>
    <row r="70" spans="1:36" x14ac:dyDescent="0.2">
      <c r="A70" s="11">
        <f t="shared" si="4"/>
        <v>118.001</v>
      </c>
      <c r="B70" s="11">
        <f t="shared" si="5"/>
        <v>3.0696500879393076</v>
      </c>
      <c r="C70" s="11">
        <f t="shared" si="6"/>
        <v>9348.5841692008871</v>
      </c>
      <c r="D70" s="11">
        <f t="shared" si="8"/>
        <v>8042.0336052284583</v>
      </c>
      <c r="E70" s="11">
        <f t="shared" si="13"/>
        <v>7177.2052001034535</v>
      </c>
      <c r="F70" s="11">
        <f t="shared" si="13"/>
        <v>6121.8591772133996</v>
      </c>
      <c r="G70" s="11">
        <f t="shared" si="13"/>
        <v>5193.7093629179872</v>
      </c>
      <c r="H70" s="11">
        <f t="shared" si="13"/>
        <v>4414.7022233953185</v>
      </c>
      <c r="I70" s="11">
        <f t="shared" si="13"/>
        <v>3775.4618840613925</v>
      </c>
      <c r="J70" s="11">
        <f t="shared" si="13"/>
        <v>3254.2283267710282</v>
      </c>
      <c r="K70" s="11">
        <f t="shared" si="13"/>
        <v>2827.9148928540467</v>
      </c>
      <c r="L70" s="11">
        <f t="shared" si="13"/>
        <v>2476.512608383212</v>
      </c>
      <c r="M70" s="11">
        <f t="shared" si="13"/>
        <v>2184.040540516909</v>
      </c>
      <c r="N70" s="11">
        <f t="shared" si="13"/>
        <v>1938.1602025571585</v>
      </c>
      <c r="O70" s="11">
        <f t="shared" si="13"/>
        <v>1729.4484568596079</v>
      </c>
      <c r="P70" s="11">
        <f t="shared" si="13"/>
        <v>1550.7019859064135</v>
      </c>
      <c r="Q70" s="11">
        <f t="shared" si="13"/>
        <v>1396.3758054289283</v>
      </c>
      <c r="R70" s="11">
        <f t="shared" si="13"/>
        <v>1262.1591467125427</v>
      </c>
      <c r="S70" s="11">
        <f t="shared" si="13"/>
        <v>1144.6637005847281</v>
      </c>
      <c r="T70" s="11">
        <f t="shared" si="13"/>
        <v>1041.1964117608738</v>
      </c>
      <c r="U70" s="11">
        <f t="shared" si="13"/>
        <v>949.59369876967367</v>
      </c>
      <c r="V70" s="11">
        <f t="shared" si="14"/>
        <v>868.09971212380492</v>
      </c>
      <c r="W70" s="11">
        <f t="shared" si="14"/>
        <v>795.27610480350768</v>
      </c>
      <c r="X70" s="11">
        <f t="shared" si="14"/>
        <v>729.93444939820995</v>
      </c>
      <c r="Y70" s="11">
        <f t="shared" si="14"/>
        <v>671.08505745821799</v>
      </c>
      <c r="Z70" s="11">
        <f t="shared" si="14"/>
        <v>617.89779316599459</v>
      </c>
      <c r="AA70" s="11">
        <f t="shared" si="14"/>
        <v>569.67175040634174</v>
      </c>
      <c r="AB70" s="11">
        <f t="shared" si="14"/>
        <v>525.81155034857727</v>
      </c>
      <c r="AC70" s="11">
        <f t="shared" si="14"/>
        <v>485.80863711988576</v>
      </c>
      <c r="AD70" s="11">
        <f t="shared" si="14"/>
        <v>449.22638586158297</v>
      </c>
      <c r="AE70" s="11">
        <f t="shared" si="14"/>
        <v>415.68814757014985</v>
      </c>
      <c r="AF70" s="11">
        <f t="shared" si="14"/>
        <v>384.86757746638108</v>
      </c>
      <c r="AG70" s="11">
        <f t="shared" si="14"/>
        <v>356.48075464530797</v>
      </c>
      <c r="AH70" s="11">
        <f t="shared" si="14"/>
        <v>330.27971852553941</v>
      </c>
      <c r="AI70" s="11">
        <f t="shared" si="14"/>
        <v>306.04713460421107</v>
      </c>
      <c r="AJ70" s="11">
        <f t="shared" si="14"/>
        <v>283.59186689322979</v>
      </c>
    </row>
    <row r="71" spans="1:36" x14ac:dyDescent="0.2">
      <c r="A71" s="11">
        <f t="shared" si="4"/>
        <v>120.001</v>
      </c>
      <c r="B71" s="11">
        <f t="shared" si="5"/>
        <v>2.9709166788255854</v>
      </c>
      <c r="C71" s="11">
        <f t="shared" si="6"/>
        <v>9352.9499667334712</v>
      </c>
      <c r="D71" s="11">
        <f t="shared" si="8"/>
        <v>8046.3045172887214</v>
      </c>
      <c r="E71" s="11">
        <f t="shared" si="13"/>
        <v>7181.5709976360376</v>
      </c>
      <c r="F71" s="11">
        <f t="shared" si="13"/>
        <v>6126.2249747459837</v>
      </c>
      <c r="G71" s="11">
        <f t="shared" si="13"/>
        <v>5198.0751604505713</v>
      </c>
      <c r="H71" s="11">
        <f t="shared" si="13"/>
        <v>4419.0680209279026</v>
      </c>
      <c r="I71" s="11">
        <f t="shared" si="13"/>
        <v>3779.8276815939771</v>
      </c>
      <c r="J71" s="11">
        <f t="shared" si="13"/>
        <v>3258.5941243036127</v>
      </c>
      <c r="K71" s="11">
        <f t="shared" si="13"/>
        <v>2832.2806903866312</v>
      </c>
      <c r="L71" s="11">
        <f t="shared" si="13"/>
        <v>2480.8784059157965</v>
      </c>
      <c r="M71" s="11">
        <f t="shared" si="13"/>
        <v>2188.4063380494936</v>
      </c>
      <c r="N71" s="11">
        <f t="shared" si="13"/>
        <v>1942.5260000897431</v>
      </c>
      <c r="O71" s="11">
        <f t="shared" si="13"/>
        <v>1733.8142543921924</v>
      </c>
      <c r="P71" s="11">
        <f t="shared" si="13"/>
        <v>1555.067783438998</v>
      </c>
      <c r="Q71" s="11">
        <f t="shared" si="13"/>
        <v>1400.7416029615129</v>
      </c>
      <c r="R71" s="11">
        <f t="shared" si="13"/>
        <v>1266.5249442451272</v>
      </c>
      <c r="S71" s="11">
        <f t="shared" si="13"/>
        <v>1149.0294981173126</v>
      </c>
      <c r="T71" s="11">
        <f t="shared" si="13"/>
        <v>1045.5622092934584</v>
      </c>
      <c r="U71" s="11">
        <f t="shared" si="13"/>
        <v>953.95949630225812</v>
      </c>
      <c r="V71" s="11">
        <f t="shared" si="14"/>
        <v>872.46550965638937</v>
      </c>
      <c r="W71" s="11">
        <f t="shared" si="14"/>
        <v>799.64190233609213</v>
      </c>
      <c r="X71" s="11">
        <f t="shared" si="14"/>
        <v>734.3002469307944</v>
      </c>
      <c r="Y71" s="11">
        <f t="shared" si="14"/>
        <v>675.45085499080244</v>
      </c>
      <c r="Z71" s="11">
        <f t="shared" si="14"/>
        <v>622.26359069857904</v>
      </c>
      <c r="AA71" s="11">
        <f t="shared" si="14"/>
        <v>574.0375479389262</v>
      </c>
      <c r="AB71" s="11">
        <f t="shared" si="14"/>
        <v>530.17734788116172</v>
      </c>
      <c r="AC71" s="11">
        <f t="shared" si="14"/>
        <v>490.17443465247021</v>
      </c>
      <c r="AD71" s="11">
        <f t="shared" si="14"/>
        <v>453.59218339416742</v>
      </c>
      <c r="AE71" s="11">
        <f t="shared" si="14"/>
        <v>420.0539451027343</v>
      </c>
      <c r="AF71" s="11">
        <f t="shared" si="14"/>
        <v>389.23337499896553</v>
      </c>
      <c r="AG71" s="11">
        <f t="shared" si="14"/>
        <v>360.84655217789242</v>
      </c>
      <c r="AH71" s="11">
        <f t="shared" si="14"/>
        <v>334.64551605812386</v>
      </c>
      <c r="AI71" s="11">
        <f t="shared" si="14"/>
        <v>310.41293213679552</v>
      </c>
      <c r="AJ71" s="11">
        <f t="shared" si="14"/>
        <v>287.95766442581424</v>
      </c>
    </row>
    <row r="72" spans="1:36" x14ac:dyDescent="0.2">
      <c r="A72" s="11">
        <f t="shared" si="4"/>
        <v>122.001</v>
      </c>
      <c r="B72" s="11">
        <f t="shared" si="5"/>
        <v>2.8767534398444616</v>
      </c>
      <c r="C72" s="11">
        <f t="shared" si="6"/>
        <v>9357.1308735916373</v>
      </c>
      <c r="D72" s="11">
        <f t="shared" si="8"/>
        <v>8050.3959007765798</v>
      </c>
      <c r="E72" s="11">
        <f t="shared" si="13"/>
        <v>7185.7519044942037</v>
      </c>
      <c r="F72" s="11">
        <f t="shared" si="13"/>
        <v>6130.4058816041497</v>
      </c>
      <c r="G72" s="11">
        <f t="shared" si="13"/>
        <v>5202.2560673087373</v>
      </c>
      <c r="H72" s="11">
        <f t="shared" si="13"/>
        <v>4423.2489277860686</v>
      </c>
      <c r="I72" s="11">
        <f t="shared" si="13"/>
        <v>3784.0085884521432</v>
      </c>
      <c r="J72" s="11">
        <f t="shared" si="13"/>
        <v>3262.7750311617788</v>
      </c>
      <c r="K72" s="11">
        <f t="shared" si="13"/>
        <v>2836.4615972447973</v>
      </c>
      <c r="L72" s="11">
        <f t="shared" si="13"/>
        <v>2485.0593127739626</v>
      </c>
      <c r="M72" s="11">
        <f t="shared" si="13"/>
        <v>2192.5872449076596</v>
      </c>
      <c r="N72" s="11">
        <f t="shared" si="13"/>
        <v>1946.7069069479091</v>
      </c>
      <c r="O72" s="11">
        <f t="shared" si="13"/>
        <v>1737.9951612503585</v>
      </c>
      <c r="P72" s="11">
        <f t="shared" si="13"/>
        <v>1559.2486902971641</v>
      </c>
      <c r="Q72" s="11">
        <f t="shared" si="13"/>
        <v>1404.9225098196789</v>
      </c>
      <c r="R72" s="11">
        <f t="shared" si="13"/>
        <v>1270.7058511032933</v>
      </c>
      <c r="S72" s="11">
        <f t="shared" si="13"/>
        <v>1153.2104049754787</v>
      </c>
      <c r="T72" s="11">
        <f t="shared" si="13"/>
        <v>1049.7431161516245</v>
      </c>
      <c r="U72" s="11">
        <f t="shared" si="13"/>
        <v>958.14040316042428</v>
      </c>
      <c r="V72" s="11">
        <f t="shared" si="14"/>
        <v>876.64641651455554</v>
      </c>
      <c r="W72" s="11">
        <f t="shared" si="14"/>
        <v>803.8228091942583</v>
      </c>
      <c r="X72" s="11">
        <f t="shared" si="14"/>
        <v>738.48115378896057</v>
      </c>
      <c r="Y72" s="11">
        <f t="shared" si="14"/>
        <v>679.63176184896861</v>
      </c>
      <c r="Z72" s="11">
        <f t="shared" si="14"/>
        <v>626.4444975567452</v>
      </c>
      <c r="AA72" s="11">
        <f t="shared" si="14"/>
        <v>578.21845479709236</v>
      </c>
      <c r="AB72" s="11">
        <f t="shared" si="14"/>
        <v>534.35825473932789</v>
      </c>
      <c r="AC72" s="11">
        <f t="shared" si="14"/>
        <v>494.35534151063632</v>
      </c>
      <c r="AD72" s="11">
        <f t="shared" si="14"/>
        <v>457.77309025233353</v>
      </c>
      <c r="AE72" s="11">
        <f t="shared" si="14"/>
        <v>424.23485196090041</v>
      </c>
      <c r="AF72" s="11">
        <f t="shared" si="14"/>
        <v>393.41428185713164</v>
      </c>
      <c r="AG72" s="11">
        <f t="shared" si="14"/>
        <v>365.02745903605853</v>
      </c>
      <c r="AH72" s="11">
        <f t="shared" si="14"/>
        <v>338.82642291628997</v>
      </c>
      <c r="AI72" s="11">
        <f t="shared" si="14"/>
        <v>314.59383899496163</v>
      </c>
      <c r="AJ72" s="11">
        <f t="shared" si="14"/>
        <v>292.13857128398035</v>
      </c>
    </row>
    <row r="73" spans="1:36" x14ac:dyDescent="0.2">
      <c r="A73" s="11">
        <f t="shared" si="4"/>
        <v>124.001</v>
      </c>
      <c r="B73" s="11">
        <f t="shared" si="5"/>
        <v>2.7868878486516429</v>
      </c>
      <c r="C73" s="11">
        <f t="shared" si="6"/>
        <v>9361.1372737525871</v>
      </c>
      <c r="D73" s="11">
        <f t="shared" si="8"/>
        <v>8054.3177659194844</v>
      </c>
      <c r="E73" s="11">
        <f t="shared" si="13"/>
        <v>7189.7583046551536</v>
      </c>
      <c r="F73" s="11">
        <f t="shared" si="13"/>
        <v>6134.4122817650996</v>
      </c>
      <c r="G73" s="11">
        <f t="shared" si="13"/>
        <v>5206.2624674696872</v>
      </c>
      <c r="H73" s="11">
        <f t="shared" si="13"/>
        <v>4427.2553279470185</v>
      </c>
      <c r="I73" s="11">
        <f t="shared" si="13"/>
        <v>3788.014988613093</v>
      </c>
      <c r="J73" s="11">
        <f t="shared" si="13"/>
        <v>3266.7814313227286</v>
      </c>
      <c r="K73" s="11">
        <f t="shared" si="13"/>
        <v>2840.4679974057472</v>
      </c>
      <c r="L73" s="11">
        <f t="shared" si="13"/>
        <v>2489.0657129349124</v>
      </c>
      <c r="M73" s="11">
        <f t="shared" si="13"/>
        <v>2196.5936450686095</v>
      </c>
      <c r="N73" s="11">
        <f t="shared" si="13"/>
        <v>1950.7133071088592</v>
      </c>
      <c r="O73" s="11">
        <f t="shared" si="13"/>
        <v>1742.0015614113086</v>
      </c>
      <c r="P73" s="11">
        <f t="shared" si="13"/>
        <v>1563.2550904581142</v>
      </c>
      <c r="Q73" s="11">
        <f t="shared" si="13"/>
        <v>1408.928909980629</v>
      </c>
      <c r="R73" s="11">
        <f t="shared" si="13"/>
        <v>1274.7122512642434</v>
      </c>
      <c r="S73" s="11">
        <f t="shared" si="13"/>
        <v>1157.2168051364288</v>
      </c>
      <c r="T73" s="11">
        <f t="shared" si="13"/>
        <v>1053.7495163125745</v>
      </c>
      <c r="U73" s="11">
        <f t="shared" si="13"/>
        <v>962.14680332137436</v>
      </c>
      <c r="V73" s="11">
        <f t="shared" si="14"/>
        <v>880.65281667550562</v>
      </c>
      <c r="W73" s="11">
        <f t="shared" si="14"/>
        <v>807.82920935520838</v>
      </c>
      <c r="X73" s="11">
        <f t="shared" si="14"/>
        <v>742.48755394991065</v>
      </c>
      <c r="Y73" s="11">
        <f t="shared" si="14"/>
        <v>683.63816200991869</v>
      </c>
      <c r="Z73" s="11">
        <f t="shared" si="14"/>
        <v>630.45089771769528</v>
      </c>
      <c r="AA73" s="11">
        <f t="shared" si="14"/>
        <v>582.22485495804244</v>
      </c>
      <c r="AB73" s="11">
        <f t="shared" si="14"/>
        <v>538.36465490027797</v>
      </c>
      <c r="AC73" s="11">
        <f t="shared" si="14"/>
        <v>498.36174167158634</v>
      </c>
      <c r="AD73" s="11">
        <f t="shared" si="14"/>
        <v>461.77949041328355</v>
      </c>
      <c r="AE73" s="11">
        <f t="shared" si="14"/>
        <v>428.24125212185044</v>
      </c>
      <c r="AF73" s="11">
        <f t="shared" si="14"/>
        <v>397.42068201808166</v>
      </c>
      <c r="AG73" s="11">
        <f t="shared" si="14"/>
        <v>369.03385919700855</v>
      </c>
      <c r="AH73" s="11">
        <f t="shared" si="14"/>
        <v>342.83282307723999</v>
      </c>
      <c r="AI73" s="11">
        <f t="shared" si="14"/>
        <v>318.60023915591165</v>
      </c>
      <c r="AJ73" s="11">
        <f t="shared" si="14"/>
        <v>296.14497144493038</v>
      </c>
    </row>
    <row r="74" spans="1:36" x14ac:dyDescent="0.2">
      <c r="A74" s="11">
        <f t="shared" si="4"/>
        <v>126.001</v>
      </c>
      <c r="B74" s="11">
        <f t="shared" si="5"/>
        <v>2.7010670890008246</v>
      </c>
      <c r="C74" s="11">
        <f t="shared" si="6"/>
        <v>9364.9788316944541</v>
      </c>
      <c r="D74" s="11">
        <f t="shared" si="8"/>
        <v>8058.0794342005565</v>
      </c>
      <c r="E74" s="11">
        <f t="shared" si="13"/>
        <v>7193.5998625970196</v>
      </c>
      <c r="F74" s="11">
        <f t="shared" si="13"/>
        <v>6138.2538397069657</v>
      </c>
      <c r="G74" s="11">
        <f t="shared" si="13"/>
        <v>5210.1040254115533</v>
      </c>
      <c r="H74" s="11">
        <f t="shared" si="13"/>
        <v>4431.0968858888846</v>
      </c>
      <c r="I74" s="11">
        <f t="shared" si="13"/>
        <v>3791.8565465549596</v>
      </c>
      <c r="J74" s="11">
        <f t="shared" si="13"/>
        <v>3270.6229892645952</v>
      </c>
      <c r="K74" s="11">
        <f t="shared" si="13"/>
        <v>2844.3095553476137</v>
      </c>
      <c r="L74" s="11">
        <f t="shared" si="13"/>
        <v>2492.907270876779</v>
      </c>
      <c r="M74" s="11">
        <f t="shared" si="13"/>
        <v>2200.435203010476</v>
      </c>
      <c r="N74" s="11">
        <f t="shared" si="13"/>
        <v>1954.5548650507258</v>
      </c>
      <c r="O74" s="11">
        <f t="shared" si="13"/>
        <v>1745.8431193531751</v>
      </c>
      <c r="P74" s="11">
        <f t="shared" si="13"/>
        <v>1567.0966483999807</v>
      </c>
      <c r="Q74" s="11">
        <f t="shared" si="13"/>
        <v>1412.7704679224955</v>
      </c>
      <c r="R74" s="11">
        <f t="shared" si="13"/>
        <v>1278.5538092061099</v>
      </c>
      <c r="S74" s="11">
        <f t="shared" si="13"/>
        <v>1161.0583630782953</v>
      </c>
      <c r="T74" s="11">
        <f t="shared" si="13"/>
        <v>1057.5910742544411</v>
      </c>
      <c r="U74" s="11">
        <f t="shared" si="13"/>
        <v>965.9883612632409</v>
      </c>
      <c r="V74" s="11">
        <f t="shared" si="14"/>
        <v>884.49437461737216</v>
      </c>
      <c r="W74" s="11">
        <f t="shared" si="14"/>
        <v>811.67076729707492</v>
      </c>
      <c r="X74" s="11">
        <f t="shared" si="14"/>
        <v>746.32911189177719</v>
      </c>
      <c r="Y74" s="11">
        <f t="shared" si="14"/>
        <v>687.47971995178523</v>
      </c>
      <c r="Z74" s="11">
        <f t="shared" si="14"/>
        <v>634.29245565956182</v>
      </c>
      <c r="AA74" s="11">
        <f t="shared" si="14"/>
        <v>586.06641289990898</v>
      </c>
      <c r="AB74" s="11">
        <f t="shared" si="14"/>
        <v>542.20621284214451</v>
      </c>
      <c r="AC74" s="11">
        <f t="shared" si="14"/>
        <v>502.20329961345288</v>
      </c>
      <c r="AD74" s="11">
        <f t="shared" si="14"/>
        <v>465.62104835515009</v>
      </c>
      <c r="AE74" s="11">
        <f t="shared" si="14"/>
        <v>432.08281006371698</v>
      </c>
      <c r="AF74" s="11">
        <f t="shared" si="14"/>
        <v>401.2622399599482</v>
      </c>
      <c r="AG74" s="11">
        <f t="shared" si="14"/>
        <v>372.87541713887509</v>
      </c>
      <c r="AH74" s="11">
        <f t="shared" si="14"/>
        <v>346.67438101910653</v>
      </c>
      <c r="AI74" s="11">
        <f t="shared" si="14"/>
        <v>322.44179709777819</v>
      </c>
      <c r="AJ74" s="11">
        <f t="shared" si="14"/>
        <v>299.98652938679692</v>
      </c>
    </row>
    <row r="75" spans="1:36" x14ac:dyDescent="0.2">
      <c r="A75" s="11">
        <f t="shared" si="4"/>
        <v>128.001</v>
      </c>
      <c r="B75" s="11">
        <f t="shared" si="5"/>
        <v>2.6190563867836789</v>
      </c>
      <c r="C75" s="11">
        <f t="shared" si="6"/>
        <v>9368.6645512635405</v>
      </c>
      <c r="D75" s="11">
        <f t="shared" si="8"/>
        <v>8061.6895943240979</v>
      </c>
      <c r="E75" s="11">
        <f t="shared" ref="E75:U89" si="15">E74+(($B74+$B75)/2)^(4/3)/$B$4*$B$3</f>
        <v>7197.285582166106</v>
      </c>
      <c r="F75" s="11">
        <f t="shared" si="15"/>
        <v>6141.939559276052</v>
      </c>
      <c r="G75" s="11">
        <f t="shared" si="15"/>
        <v>5213.7897449806396</v>
      </c>
      <c r="H75" s="11">
        <f t="shared" si="15"/>
        <v>4434.7826054579709</v>
      </c>
      <c r="I75" s="11">
        <f t="shared" si="15"/>
        <v>3795.5422661240459</v>
      </c>
      <c r="J75" s="11">
        <f t="shared" si="15"/>
        <v>3274.3087088336815</v>
      </c>
      <c r="K75" s="11">
        <f t="shared" si="15"/>
        <v>2847.9952749167001</v>
      </c>
      <c r="L75" s="11">
        <f t="shared" si="15"/>
        <v>2496.5929904458653</v>
      </c>
      <c r="M75" s="11">
        <f t="shared" si="15"/>
        <v>2204.1209225795624</v>
      </c>
      <c r="N75" s="11">
        <f t="shared" si="15"/>
        <v>1958.2405846198121</v>
      </c>
      <c r="O75" s="11">
        <f t="shared" si="15"/>
        <v>1749.5288389222615</v>
      </c>
      <c r="P75" s="11">
        <f t="shared" si="15"/>
        <v>1570.7823679690671</v>
      </c>
      <c r="Q75" s="11">
        <f t="shared" si="15"/>
        <v>1416.4561874915819</v>
      </c>
      <c r="R75" s="11">
        <f t="shared" si="15"/>
        <v>1282.2395287751963</v>
      </c>
      <c r="S75" s="11">
        <f t="shared" si="15"/>
        <v>1164.7440826473817</v>
      </c>
      <c r="T75" s="11">
        <f t="shared" si="15"/>
        <v>1061.2767938235274</v>
      </c>
      <c r="U75" s="11">
        <f t="shared" si="15"/>
        <v>969.67408083232726</v>
      </c>
      <c r="V75" s="11">
        <f t="shared" si="14"/>
        <v>888.18009418645852</v>
      </c>
      <c r="W75" s="11">
        <f t="shared" si="14"/>
        <v>815.35648686616128</v>
      </c>
      <c r="X75" s="11">
        <f t="shared" si="14"/>
        <v>750.01483146086355</v>
      </c>
      <c r="Y75" s="11">
        <f t="shared" si="14"/>
        <v>691.16543952087159</v>
      </c>
      <c r="Z75" s="11">
        <f t="shared" si="14"/>
        <v>637.97817522864818</v>
      </c>
      <c r="AA75" s="11">
        <f t="shared" si="14"/>
        <v>589.75213246899534</v>
      </c>
      <c r="AB75" s="11">
        <f t="shared" si="14"/>
        <v>545.89193241123087</v>
      </c>
      <c r="AC75" s="11">
        <f t="shared" si="14"/>
        <v>505.88901918253919</v>
      </c>
      <c r="AD75" s="11">
        <f t="shared" si="14"/>
        <v>469.3067679242364</v>
      </c>
      <c r="AE75" s="11">
        <f t="shared" si="14"/>
        <v>435.76852963280328</v>
      </c>
      <c r="AF75" s="11">
        <f t="shared" si="14"/>
        <v>404.94795952903451</v>
      </c>
      <c r="AG75" s="11">
        <f t="shared" si="14"/>
        <v>376.5611367079614</v>
      </c>
      <c r="AH75" s="11">
        <f t="shared" si="14"/>
        <v>350.36010058819284</v>
      </c>
      <c r="AI75" s="11">
        <f t="shared" si="14"/>
        <v>326.12751666686449</v>
      </c>
      <c r="AJ75" s="11">
        <f t="shared" si="14"/>
        <v>303.67224895588322</v>
      </c>
    </row>
    <row r="76" spans="1:36" x14ac:dyDescent="0.2">
      <c r="A76" s="11">
        <f t="shared" ref="A76:A139" si="16">A75+$B$3</f>
        <v>130.001</v>
      </c>
      <c r="B76" s="11">
        <f t="shared" ref="B76:B139" si="17">($B$1*$B$2*0.3/4/PI()/((0.773*2*SQRT($B$1))^2+$A76^2)*(0.79*(100/50)^(1/16)*(30/SQRT(((0.773*2*SQRT($B$1))^2+$A76^2)))^(1/16)))/3      +($B$1*$B$2*0.3/4/PI()/((0.773*5*SQRT($B$1))^2+$A76^2)*(0.79*(100/50)^(1/16)*(30/SQRT(((0.773*5*SQRT($B$1))^2+$A76^2)))^(1/16)))/3       + ($B$1*$B$2*0.3/4/PI()/((0.773*8*SQRT($B$1))^2+$A76^2)*(0.79*(100/50)^(1/16)*(30/SQRT(((0.773*8*SQRT($B$1))^2+$A76^2)))^(1/16)))/3</f>
        <v>2.5406375060251509</v>
      </c>
      <c r="C76" s="11">
        <f t="shared" ref="C76:C139" si="18">C75+(($B76+$B75)/2)^(4/3)/$B$4*$B$3</f>
        <v>9372.2028290181588</v>
      </c>
      <c r="D76" s="11">
        <f t="shared" si="8"/>
        <v>8065.1563529652085</v>
      </c>
      <c r="E76" s="11">
        <f t="shared" si="15"/>
        <v>7200.8238599207243</v>
      </c>
      <c r="F76" s="11">
        <f t="shared" si="15"/>
        <v>6145.4778370306703</v>
      </c>
      <c r="G76" s="11">
        <f t="shared" si="15"/>
        <v>5217.3280227352579</v>
      </c>
      <c r="H76" s="11">
        <f t="shared" si="15"/>
        <v>4438.3208832125893</v>
      </c>
      <c r="I76" s="11">
        <f t="shared" si="15"/>
        <v>3799.0805438786638</v>
      </c>
      <c r="J76" s="11">
        <f t="shared" si="15"/>
        <v>3277.8469865882994</v>
      </c>
      <c r="K76" s="11">
        <f t="shared" si="15"/>
        <v>2851.5335526713179</v>
      </c>
      <c r="L76" s="11">
        <f t="shared" si="15"/>
        <v>2500.1312682004832</v>
      </c>
      <c r="M76" s="11">
        <f t="shared" si="15"/>
        <v>2207.6592003341802</v>
      </c>
      <c r="N76" s="11">
        <f t="shared" si="15"/>
        <v>1961.77886237443</v>
      </c>
      <c r="O76" s="11">
        <f t="shared" si="15"/>
        <v>1753.0671166768793</v>
      </c>
      <c r="P76" s="11">
        <f t="shared" si="15"/>
        <v>1574.3206457236849</v>
      </c>
      <c r="Q76" s="11">
        <f t="shared" si="15"/>
        <v>1419.9944652461998</v>
      </c>
      <c r="R76" s="11">
        <f t="shared" si="15"/>
        <v>1285.7778065298141</v>
      </c>
      <c r="S76" s="11">
        <f t="shared" si="15"/>
        <v>1168.2823604019995</v>
      </c>
      <c r="T76" s="11">
        <f t="shared" si="15"/>
        <v>1064.8150715781453</v>
      </c>
      <c r="U76" s="11">
        <f t="shared" si="15"/>
        <v>973.21235858694524</v>
      </c>
      <c r="V76" s="11">
        <f t="shared" si="14"/>
        <v>891.7183719410765</v>
      </c>
      <c r="W76" s="11">
        <f t="shared" si="14"/>
        <v>818.89476462077926</v>
      </c>
      <c r="X76" s="11">
        <f t="shared" si="14"/>
        <v>753.55310921548153</v>
      </c>
      <c r="Y76" s="11">
        <f t="shared" si="14"/>
        <v>694.70371727548957</v>
      </c>
      <c r="Z76" s="11">
        <f t="shared" si="14"/>
        <v>641.51645298326616</v>
      </c>
      <c r="AA76" s="11">
        <f t="shared" si="14"/>
        <v>593.29041022361332</v>
      </c>
      <c r="AB76" s="11">
        <f t="shared" si="14"/>
        <v>549.43021016584885</v>
      </c>
      <c r="AC76" s="11">
        <f t="shared" si="14"/>
        <v>509.42729693715717</v>
      </c>
      <c r="AD76" s="11">
        <f t="shared" si="14"/>
        <v>472.84504567885438</v>
      </c>
      <c r="AE76" s="11">
        <f t="shared" si="14"/>
        <v>439.30680738742126</v>
      </c>
      <c r="AF76" s="11">
        <f t="shared" si="14"/>
        <v>408.48623728365249</v>
      </c>
      <c r="AG76" s="11">
        <f t="shared" si="14"/>
        <v>380.09941446257938</v>
      </c>
      <c r="AH76" s="11">
        <f t="shared" si="14"/>
        <v>353.89837834281082</v>
      </c>
      <c r="AI76" s="11">
        <f t="shared" si="14"/>
        <v>329.66579442148247</v>
      </c>
      <c r="AJ76" s="11">
        <f t="shared" si="14"/>
        <v>307.2105267105012</v>
      </c>
    </row>
    <row r="77" spans="1:36" x14ac:dyDescent="0.2">
      <c r="A77" s="11">
        <f t="shared" si="16"/>
        <v>132.001</v>
      </c>
      <c r="B77" s="11">
        <f t="shared" si="17"/>
        <v>2.4656073876396194</v>
      </c>
      <c r="C77" s="11">
        <f t="shared" si="18"/>
        <v>9375.6015026312434</v>
      </c>
      <c r="D77" s="11">
        <f t="shared" si="8"/>
        <v>8068.4872808496402</v>
      </c>
      <c r="E77" s="11">
        <f t="shared" si="15"/>
        <v>7204.2225335338089</v>
      </c>
      <c r="F77" s="11">
        <f t="shared" si="15"/>
        <v>6148.876510643755</v>
      </c>
      <c r="G77" s="11">
        <f t="shared" si="15"/>
        <v>5220.7266963483426</v>
      </c>
      <c r="H77" s="11">
        <f t="shared" si="15"/>
        <v>4441.7195568256739</v>
      </c>
      <c r="I77" s="11">
        <f t="shared" si="15"/>
        <v>3802.4792174917484</v>
      </c>
      <c r="J77" s="11">
        <f t="shared" si="15"/>
        <v>3281.245660201384</v>
      </c>
      <c r="K77" s="11">
        <f t="shared" si="15"/>
        <v>2854.9322262844025</v>
      </c>
      <c r="L77" s="11">
        <f t="shared" si="15"/>
        <v>2503.5299418135678</v>
      </c>
      <c r="M77" s="11">
        <f t="shared" si="15"/>
        <v>2211.0578739472649</v>
      </c>
      <c r="N77" s="11">
        <f t="shared" si="15"/>
        <v>1965.1775359875148</v>
      </c>
      <c r="O77" s="11">
        <f t="shared" si="15"/>
        <v>1756.4657902899642</v>
      </c>
      <c r="P77" s="11">
        <f t="shared" si="15"/>
        <v>1577.7193193367698</v>
      </c>
      <c r="Q77" s="11">
        <f t="shared" si="15"/>
        <v>1423.3931388592846</v>
      </c>
      <c r="R77" s="11">
        <f t="shared" si="15"/>
        <v>1289.176480142899</v>
      </c>
      <c r="S77" s="11">
        <f t="shared" si="15"/>
        <v>1171.6810340150844</v>
      </c>
      <c r="T77" s="11">
        <f t="shared" si="15"/>
        <v>1068.2137451912301</v>
      </c>
      <c r="U77" s="11">
        <f t="shared" si="15"/>
        <v>976.61103220003008</v>
      </c>
      <c r="V77" s="11">
        <f t="shared" si="14"/>
        <v>895.11704555416134</v>
      </c>
      <c r="W77" s="11">
        <f t="shared" si="14"/>
        <v>822.29343823386409</v>
      </c>
      <c r="X77" s="11">
        <f t="shared" si="14"/>
        <v>756.95178282856637</v>
      </c>
      <c r="Y77" s="11">
        <f t="shared" si="14"/>
        <v>698.1023908885744</v>
      </c>
      <c r="Z77" s="11">
        <f t="shared" si="14"/>
        <v>644.915126596351</v>
      </c>
      <c r="AA77" s="11">
        <f t="shared" si="14"/>
        <v>596.68908383669816</v>
      </c>
      <c r="AB77" s="11">
        <f t="shared" si="14"/>
        <v>552.82888377893369</v>
      </c>
      <c r="AC77" s="11">
        <f t="shared" si="14"/>
        <v>512.825970550242</v>
      </c>
      <c r="AD77" s="11">
        <f t="shared" si="14"/>
        <v>476.24371929193921</v>
      </c>
      <c r="AE77" s="11">
        <f t="shared" si="14"/>
        <v>442.7054810005061</v>
      </c>
      <c r="AF77" s="11">
        <f t="shared" si="14"/>
        <v>411.88491089673732</v>
      </c>
      <c r="AG77" s="11">
        <f t="shared" si="14"/>
        <v>383.49808807566421</v>
      </c>
      <c r="AH77" s="11">
        <f t="shared" si="14"/>
        <v>357.29705195589565</v>
      </c>
      <c r="AI77" s="11">
        <f t="shared" si="14"/>
        <v>333.06446803456731</v>
      </c>
      <c r="AJ77" s="11">
        <f t="shared" si="14"/>
        <v>310.60920032358604</v>
      </c>
    </row>
    <row r="78" spans="1:36" x14ac:dyDescent="0.2">
      <c r="A78" s="11">
        <f t="shared" si="16"/>
        <v>134.001</v>
      </c>
      <c r="B78" s="11">
        <f t="shared" si="17"/>
        <v>2.3937769157936559</v>
      </c>
      <c r="C78" s="11">
        <f t="shared" si="18"/>
        <v>9378.8678948660327</v>
      </c>
      <c r="D78" s="11">
        <f t="shared" si="8"/>
        <v>8071.6894546467429</v>
      </c>
      <c r="E78" s="11">
        <f t="shared" si="15"/>
        <v>7207.4889257685982</v>
      </c>
      <c r="F78" s="11">
        <f t="shared" si="15"/>
        <v>6152.1429028785442</v>
      </c>
      <c r="G78" s="11">
        <f t="shared" si="15"/>
        <v>5223.9930885831318</v>
      </c>
      <c r="H78" s="11">
        <f t="shared" si="15"/>
        <v>4444.9859490604631</v>
      </c>
      <c r="I78" s="11">
        <f t="shared" si="15"/>
        <v>3805.7456097265372</v>
      </c>
      <c r="J78" s="11">
        <f t="shared" si="15"/>
        <v>3284.5120524361728</v>
      </c>
      <c r="K78" s="11">
        <f t="shared" si="15"/>
        <v>2858.1986185191913</v>
      </c>
      <c r="L78" s="11">
        <f t="shared" si="15"/>
        <v>2506.7963340483566</v>
      </c>
      <c r="M78" s="11">
        <f t="shared" si="15"/>
        <v>2214.3242661820536</v>
      </c>
      <c r="N78" s="11">
        <f t="shared" si="15"/>
        <v>1968.4439282223038</v>
      </c>
      <c r="O78" s="11">
        <f t="shared" si="15"/>
        <v>1759.7321825247532</v>
      </c>
      <c r="P78" s="11">
        <f t="shared" si="15"/>
        <v>1580.9857115715588</v>
      </c>
      <c r="Q78" s="11">
        <f t="shared" si="15"/>
        <v>1426.6595310940736</v>
      </c>
      <c r="R78" s="11">
        <f t="shared" si="15"/>
        <v>1292.442872377688</v>
      </c>
      <c r="S78" s="11">
        <f t="shared" si="15"/>
        <v>1174.9474262498734</v>
      </c>
      <c r="T78" s="11">
        <f t="shared" si="15"/>
        <v>1071.4801374260192</v>
      </c>
      <c r="U78" s="11">
        <f t="shared" si="15"/>
        <v>979.87742443481898</v>
      </c>
      <c r="V78" s="11">
        <f t="shared" si="14"/>
        <v>898.38343778895023</v>
      </c>
      <c r="W78" s="11">
        <f t="shared" si="14"/>
        <v>825.55983046865299</v>
      </c>
      <c r="X78" s="11">
        <f t="shared" si="14"/>
        <v>760.21817506335526</v>
      </c>
      <c r="Y78" s="11">
        <f t="shared" si="14"/>
        <v>701.3687831233633</v>
      </c>
      <c r="Z78" s="11">
        <f t="shared" si="14"/>
        <v>648.1815188311399</v>
      </c>
      <c r="AA78" s="11">
        <f t="shared" si="14"/>
        <v>599.95547607148706</v>
      </c>
      <c r="AB78" s="11">
        <f t="shared" si="14"/>
        <v>556.09527601372258</v>
      </c>
      <c r="AC78" s="11">
        <f t="shared" si="14"/>
        <v>516.0923627850309</v>
      </c>
      <c r="AD78" s="11">
        <f t="shared" si="14"/>
        <v>479.51011152672811</v>
      </c>
      <c r="AE78" s="11">
        <f t="shared" si="14"/>
        <v>445.97187323529499</v>
      </c>
      <c r="AF78" s="11">
        <f t="shared" si="14"/>
        <v>415.15130313152622</v>
      </c>
      <c r="AG78" s="11">
        <f t="shared" si="14"/>
        <v>386.76448031045311</v>
      </c>
      <c r="AH78" s="11">
        <f t="shared" si="14"/>
        <v>360.56344419068455</v>
      </c>
      <c r="AI78" s="11">
        <f t="shared" si="14"/>
        <v>336.33086026935621</v>
      </c>
      <c r="AJ78" s="11">
        <f t="shared" si="14"/>
        <v>313.87559255837493</v>
      </c>
    </row>
    <row r="79" spans="1:36" x14ac:dyDescent="0.2">
      <c r="A79" s="11">
        <f t="shared" si="16"/>
        <v>136.001</v>
      </c>
      <c r="B79" s="11">
        <f t="shared" si="17"/>
        <v>2.3249697984966113</v>
      </c>
      <c r="C79" s="11">
        <f t="shared" si="18"/>
        <v>9382.0088535798623</v>
      </c>
      <c r="D79" s="11">
        <f t="shared" si="8"/>
        <v>8074.7694951031035</v>
      </c>
      <c r="E79" s="11">
        <f t="shared" si="15"/>
        <v>7210.6298844824278</v>
      </c>
      <c r="F79" s="11">
        <f t="shared" si="15"/>
        <v>6155.2838615923738</v>
      </c>
      <c r="G79" s="11">
        <f t="shared" si="15"/>
        <v>5227.1340472969614</v>
      </c>
      <c r="H79" s="11">
        <f t="shared" si="15"/>
        <v>4448.1269077742927</v>
      </c>
      <c r="I79" s="11">
        <f t="shared" si="15"/>
        <v>3808.8865684403668</v>
      </c>
      <c r="J79" s="11">
        <f t="shared" si="15"/>
        <v>3287.6530111500024</v>
      </c>
      <c r="K79" s="11">
        <f t="shared" si="15"/>
        <v>2861.3395772330209</v>
      </c>
      <c r="L79" s="11">
        <f t="shared" si="15"/>
        <v>2509.9372927621862</v>
      </c>
      <c r="M79" s="11">
        <f t="shared" si="15"/>
        <v>2217.4652248958832</v>
      </c>
      <c r="N79" s="11">
        <f t="shared" si="15"/>
        <v>1971.5848869361332</v>
      </c>
      <c r="O79" s="11">
        <f t="shared" si="15"/>
        <v>1762.8731412385825</v>
      </c>
      <c r="P79" s="11">
        <f t="shared" si="15"/>
        <v>1584.1266702853882</v>
      </c>
      <c r="Q79" s="11">
        <f t="shared" si="15"/>
        <v>1429.800489807903</v>
      </c>
      <c r="R79" s="11">
        <f t="shared" si="15"/>
        <v>1295.5838310915174</v>
      </c>
      <c r="S79" s="11">
        <f t="shared" si="15"/>
        <v>1178.0883849637028</v>
      </c>
      <c r="T79" s="11">
        <f t="shared" si="15"/>
        <v>1074.6210961398485</v>
      </c>
      <c r="U79" s="11">
        <f t="shared" si="15"/>
        <v>983.01838314864835</v>
      </c>
      <c r="V79" s="11">
        <f t="shared" ref="V79:AJ94" si="19">V78+(($B78+$B79)/2)^(4/3)/$B$4*$B$3</f>
        <v>901.52439650277961</v>
      </c>
      <c r="W79" s="11">
        <f t="shared" si="19"/>
        <v>828.70078918248237</v>
      </c>
      <c r="X79" s="11">
        <f t="shared" si="19"/>
        <v>763.35913377718464</v>
      </c>
      <c r="Y79" s="11">
        <f t="shared" si="19"/>
        <v>704.50974183719268</v>
      </c>
      <c r="Z79" s="11">
        <f t="shared" si="19"/>
        <v>651.32247754496927</v>
      </c>
      <c r="AA79" s="11">
        <f t="shared" si="19"/>
        <v>603.09643478531643</v>
      </c>
      <c r="AB79" s="11">
        <f t="shared" si="19"/>
        <v>559.23623472755196</v>
      </c>
      <c r="AC79" s="11">
        <f t="shared" si="19"/>
        <v>519.23332149886028</v>
      </c>
      <c r="AD79" s="11">
        <f t="shared" si="19"/>
        <v>482.65107024055749</v>
      </c>
      <c r="AE79" s="11">
        <f t="shared" si="19"/>
        <v>449.11283194912437</v>
      </c>
      <c r="AF79" s="11">
        <f t="shared" si="19"/>
        <v>418.2922618453556</v>
      </c>
      <c r="AG79" s="11">
        <f t="shared" si="19"/>
        <v>389.90543902428249</v>
      </c>
      <c r="AH79" s="11">
        <f t="shared" si="19"/>
        <v>363.70440290451393</v>
      </c>
      <c r="AI79" s="11">
        <f t="shared" si="19"/>
        <v>339.47181898318559</v>
      </c>
      <c r="AJ79" s="11">
        <f t="shared" si="19"/>
        <v>317.01655127220431</v>
      </c>
    </row>
    <row r="80" spans="1:36" x14ac:dyDescent="0.2">
      <c r="A80" s="11">
        <f t="shared" si="16"/>
        <v>138.001</v>
      </c>
      <c r="B80" s="11">
        <f t="shared" si="17"/>
        <v>2.2590215505884137</v>
      </c>
      <c r="C80" s="11">
        <f t="shared" si="18"/>
        <v>9385.0307881593671</v>
      </c>
      <c r="D80" s="11">
        <f t="shared" si="8"/>
        <v>8077.7336017961588</v>
      </c>
      <c r="E80" s="11">
        <f t="shared" si="15"/>
        <v>7213.6518190619327</v>
      </c>
      <c r="F80" s="11">
        <f t="shared" si="15"/>
        <v>6158.3057961718787</v>
      </c>
      <c r="G80" s="11">
        <f t="shared" si="15"/>
        <v>5230.1559818764663</v>
      </c>
      <c r="H80" s="11">
        <f t="shared" si="15"/>
        <v>4451.1488423537976</v>
      </c>
      <c r="I80" s="11">
        <f t="shared" si="15"/>
        <v>3811.9085030198717</v>
      </c>
      <c r="J80" s="11">
        <f t="shared" si="15"/>
        <v>3290.6749457295073</v>
      </c>
      <c r="K80" s="11">
        <f t="shared" si="15"/>
        <v>2864.3615118125258</v>
      </c>
      <c r="L80" s="11">
        <f t="shared" si="15"/>
        <v>2512.9592273416911</v>
      </c>
      <c r="M80" s="11">
        <f t="shared" si="15"/>
        <v>2220.4871594753881</v>
      </c>
      <c r="N80" s="11">
        <f t="shared" si="15"/>
        <v>1974.6068215156383</v>
      </c>
      <c r="O80" s="11">
        <f t="shared" si="15"/>
        <v>1765.8950758180877</v>
      </c>
      <c r="P80" s="11">
        <f t="shared" si="15"/>
        <v>1587.1486048648933</v>
      </c>
      <c r="Q80" s="11">
        <f t="shared" si="15"/>
        <v>1432.8224243874081</v>
      </c>
      <c r="R80" s="11">
        <f t="shared" si="15"/>
        <v>1298.6057656710225</v>
      </c>
      <c r="S80" s="11">
        <f t="shared" si="15"/>
        <v>1181.1103195432079</v>
      </c>
      <c r="T80" s="11">
        <f t="shared" si="15"/>
        <v>1077.6430307193536</v>
      </c>
      <c r="U80" s="11">
        <f t="shared" si="15"/>
        <v>986.04031772815335</v>
      </c>
      <c r="V80" s="11">
        <f t="shared" si="19"/>
        <v>904.54633108228461</v>
      </c>
      <c r="W80" s="11">
        <f t="shared" si="19"/>
        <v>831.72272376198737</v>
      </c>
      <c r="X80" s="11">
        <f t="shared" si="19"/>
        <v>766.38106835668964</v>
      </c>
      <c r="Y80" s="11">
        <f t="shared" si="19"/>
        <v>707.53167641669768</v>
      </c>
      <c r="Z80" s="11">
        <f t="shared" si="19"/>
        <v>654.34441212447427</v>
      </c>
      <c r="AA80" s="11">
        <f t="shared" si="19"/>
        <v>606.11836936482143</v>
      </c>
      <c r="AB80" s="11">
        <f t="shared" si="19"/>
        <v>562.25816930705696</v>
      </c>
      <c r="AC80" s="11">
        <f t="shared" si="19"/>
        <v>522.25525607836528</v>
      </c>
      <c r="AD80" s="11">
        <f t="shared" si="19"/>
        <v>485.67300482006249</v>
      </c>
      <c r="AE80" s="11">
        <f t="shared" si="19"/>
        <v>452.13476652862937</v>
      </c>
      <c r="AF80" s="11">
        <f t="shared" si="19"/>
        <v>421.3141964248606</v>
      </c>
      <c r="AG80" s="11">
        <f t="shared" si="19"/>
        <v>392.92737360378749</v>
      </c>
      <c r="AH80" s="11">
        <f t="shared" si="19"/>
        <v>366.72633748401893</v>
      </c>
      <c r="AI80" s="11">
        <f t="shared" si="19"/>
        <v>342.49375356269059</v>
      </c>
      <c r="AJ80" s="11">
        <f t="shared" si="19"/>
        <v>320.03848585170931</v>
      </c>
    </row>
    <row r="81" spans="1:36" x14ac:dyDescent="0.2">
      <c r="A81" s="11">
        <f t="shared" si="16"/>
        <v>140.001</v>
      </c>
      <c r="B81" s="11">
        <f t="shared" si="17"/>
        <v>2.1957785686463205</v>
      </c>
      <c r="C81" s="11">
        <f t="shared" si="18"/>
        <v>9387.9397027450414</v>
      </c>
      <c r="D81" s="11">
        <f t="shared" ref="D81:D144" si="20">D80+($B81)^(4/3)/$B$4*$B$3</f>
        <v>8080.5875848446758</v>
      </c>
      <c r="E81" s="11">
        <f t="shared" si="15"/>
        <v>7216.560733647606</v>
      </c>
      <c r="F81" s="11">
        <f t="shared" si="15"/>
        <v>6161.214710757552</v>
      </c>
      <c r="G81" s="11">
        <f t="shared" si="15"/>
        <v>5233.0648964621396</v>
      </c>
      <c r="H81" s="11">
        <f t="shared" si="15"/>
        <v>4454.0577569394709</v>
      </c>
      <c r="I81" s="11">
        <f t="shared" si="15"/>
        <v>3814.8174176055454</v>
      </c>
      <c r="J81" s="11">
        <f t="shared" si="15"/>
        <v>3293.583860315181</v>
      </c>
      <c r="K81" s="11">
        <f t="shared" si="15"/>
        <v>2867.2704263981996</v>
      </c>
      <c r="L81" s="11">
        <f t="shared" si="15"/>
        <v>2515.8681419273648</v>
      </c>
      <c r="M81" s="11">
        <f t="shared" si="15"/>
        <v>2223.3960740610619</v>
      </c>
      <c r="N81" s="11">
        <f t="shared" si="15"/>
        <v>1977.5157361013121</v>
      </c>
      <c r="O81" s="11">
        <f t="shared" si="15"/>
        <v>1768.8039904037614</v>
      </c>
      <c r="P81" s="11">
        <f t="shared" si="15"/>
        <v>1590.057519450567</v>
      </c>
      <c r="Q81" s="11">
        <f t="shared" si="15"/>
        <v>1435.7313389730818</v>
      </c>
      <c r="R81" s="11">
        <f t="shared" si="15"/>
        <v>1301.5146802566962</v>
      </c>
      <c r="S81" s="11">
        <f t="shared" si="15"/>
        <v>1184.0192341288816</v>
      </c>
      <c r="T81" s="11">
        <f t="shared" si="15"/>
        <v>1080.5519453050274</v>
      </c>
      <c r="U81" s="11">
        <f t="shared" si="15"/>
        <v>988.949232313827</v>
      </c>
      <c r="V81" s="11">
        <f t="shared" si="19"/>
        <v>907.45524566795825</v>
      </c>
      <c r="W81" s="11">
        <f t="shared" si="19"/>
        <v>834.63163834766101</v>
      </c>
      <c r="X81" s="11">
        <f t="shared" si="19"/>
        <v>769.28998294236328</v>
      </c>
      <c r="Y81" s="11">
        <f t="shared" si="19"/>
        <v>710.44059100237132</v>
      </c>
      <c r="Z81" s="11">
        <f t="shared" si="19"/>
        <v>657.25332671014792</v>
      </c>
      <c r="AA81" s="11">
        <f t="shared" si="19"/>
        <v>609.02728395049508</v>
      </c>
      <c r="AB81" s="11">
        <f t="shared" si="19"/>
        <v>565.1670838927306</v>
      </c>
      <c r="AC81" s="11">
        <f t="shared" si="19"/>
        <v>525.16417066403892</v>
      </c>
      <c r="AD81" s="11">
        <f t="shared" si="19"/>
        <v>488.58191940573619</v>
      </c>
      <c r="AE81" s="11">
        <f t="shared" si="19"/>
        <v>455.04368111430307</v>
      </c>
      <c r="AF81" s="11">
        <f t="shared" si="19"/>
        <v>424.2231110105343</v>
      </c>
      <c r="AG81" s="11">
        <f t="shared" si="19"/>
        <v>395.83628818946119</v>
      </c>
      <c r="AH81" s="11">
        <f t="shared" si="19"/>
        <v>369.63525206969263</v>
      </c>
      <c r="AI81" s="11">
        <f t="shared" si="19"/>
        <v>345.40266814836428</v>
      </c>
      <c r="AJ81" s="11">
        <f t="shared" si="19"/>
        <v>322.94740043738301</v>
      </c>
    </row>
    <row r="82" spans="1:36" x14ac:dyDescent="0.2">
      <c r="A82" s="11">
        <f t="shared" si="16"/>
        <v>142.001</v>
      </c>
      <c r="B82" s="11">
        <f t="shared" si="17"/>
        <v>2.1350972885157886</v>
      </c>
      <c r="C82" s="11">
        <f t="shared" si="18"/>
        <v>9390.7412265633575</v>
      </c>
      <c r="D82" s="11">
        <f t="shared" si="20"/>
        <v>8083.3368938758385</v>
      </c>
      <c r="E82" s="11">
        <f t="shared" si="15"/>
        <v>7219.3622574659212</v>
      </c>
      <c r="F82" s="11">
        <f t="shared" si="15"/>
        <v>6164.0162345758672</v>
      </c>
      <c r="G82" s="11">
        <f t="shared" si="15"/>
        <v>5235.8664202804548</v>
      </c>
      <c r="H82" s="11">
        <f t="shared" si="15"/>
        <v>4456.8592807577861</v>
      </c>
      <c r="I82" s="11">
        <f t="shared" si="15"/>
        <v>3817.6189414238606</v>
      </c>
      <c r="J82" s="11">
        <f t="shared" si="15"/>
        <v>3296.3853841334962</v>
      </c>
      <c r="K82" s="11">
        <f t="shared" si="15"/>
        <v>2870.0719502165148</v>
      </c>
      <c r="L82" s="11">
        <f t="shared" si="15"/>
        <v>2518.66966574568</v>
      </c>
      <c r="M82" s="11">
        <f t="shared" si="15"/>
        <v>2226.1975978793771</v>
      </c>
      <c r="N82" s="11">
        <f t="shared" si="15"/>
        <v>1980.3172599196273</v>
      </c>
      <c r="O82" s="11">
        <f t="shared" si="15"/>
        <v>1771.6055142220766</v>
      </c>
      <c r="P82" s="11">
        <f t="shared" si="15"/>
        <v>1592.8590432688823</v>
      </c>
      <c r="Q82" s="11">
        <f t="shared" si="15"/>
        <v>1438.5328627913971</v>
      </c>
      <c r="R82" s="11">
        <f t="shared" si="15"/>
        <v>1304.3162040750115</v>
      </c>
      <c r="S82" s="11">
        <f t="shared" si="15"/>
        <v>1186.8207579471969</v>
      </c>
      <c r="T82" s="11">
        <f t="shared" si="15"/>
        <v>1083.3534691233426</v>
      </c>
      <c r="U82" s="11">
        <f t="shared" si="15"/>
        <v>991.75075613214221</v>
      </c>
      <c r="V82" s="11">
        <f t="shared" si="19"/>
        <v>910.25676948627347</v>
      </c>
      <c r="W82" s="11">
        <f t="shared" si="19"/>
        <v>837.43316216597623</v>
      </c>
      <c r="X82" s="11">
        <f t="shared" si="19"/>
        <v>772.0915067606785</v>
      </c>
      <c r="Y82" s="11">
        <f t="shared" si="19"/>
        <v>713.24211482068654</v>
      </c>
      <c r="Z82" s="11">
        <f t="shared" si="19"/>
        <v>660.05485052846313</v>
      </c>
      <c r="AA82" s="11">
        <f t="shared" si="19"/>
        <v>611.82880776881029</v>
      </c>
      <c r="AB82" s="11">
        <f t="shared" si="19"/>
        <v>567.96860771104582</v>
      </c>
      <c r="AC82" s="11">
        <f t="shared" si="19"/>
        <v>527.96569448235414</v>
      </c>
      <c r="AD82" s="11">
        <f t="shared" si="19"/>
        <v>491.3834432240514</v>
      </c>
      <c r="AE82" s="11">
        <f t="shared" si="19"/>
        <v>457.84520493261829</v>
      </c>
      <c r="AF82" s="11">
        <f t="shared" si="19"/>
        <v>427.02463482884951</v>
      </c>
      <c r="AG82" s="11">
        <f t="shared" si="19"/>
        <v>398.6378120077764</v>
      </c>
      <c r="AH82" s="11">
        <f t="shared" si="19"/>
        <v>372.43677588800784</v>
      </c>
      <c r="AI82" s="11">
        <f t="shared" si="19"/>
        <v>348.2041919666795</v>
      </c>
      <c r="AJ82" s="11">
        <f t="shared" si="19"/>
        <v>325.74892425569823</v>
      </c>
    </row>
    <row r="83" spans="1:36" x14ac:dyDescent="0.2">
      <c r="A83" s="11">
        <f t="shared" si="16"/>
        <v>144.001</v>
      </c>
      <c r="B83" s="11">
        <f t="shared" si="17"/>
        <v>2.0768434172080266</v>
      </c>
      <c r="C83" s="11">
        <f t="shared" si="18"/>
        <v>9393.4406416497332</v>
      </c>
      <c r="D83" s="11">
        <f t="shared" si="20"/>
        <v>8085.9866445159678</v>
      </c>
      <c r="E83" s="11">
        <f t="shared" si="15"/>
        <v>7222.0616725522959</v>
      </c>
      <c r="F83" s="11">
        <f t="shared" si="15"/>
        <v>6166.715649662242</v>
      </c>
      <c r="G83" s="11">
        <f t="shared" si="15"/>
        <v>5238.5658353668296</v>
      </c>
      <c r="H83" s="11">
        <f t="shared" si="15"/>
        <v>4459.5586958441609</v>
      </c>
      <c r="I83" s="11">
        <f t="shared" si="15"/>
        <v>3820.3183565102354</v>
      </c>
      <c r="J83" s="11">
        <f t="shared" si="15"/>
        <v>3299.084799219871</v>
      </c>
      <c r="K83" s="11">
        <f t="shared" si="15"/>
        <v>2872.7713653028895</v>
      </c>
      <c r="L83" s="11">
        <f t="shared" si="15"/>
        <v>2521.3690808320548</v>
      </c>
      <c r="M83" s="11">
        <f t="shared" si="15"/>
        <v>2228.8970129657519</v>
      </c>
      <c r="N83" s="11">
        <f t="shared" si="15"/>
        <v>1983.0166750060021</v>
      </c>
      <c r="O83" s="11">
        <f t="shared" si="15"/>
        <v>1774.3049293084514</v>
      </c>
      <c r="P83" s="11">
        <f t="shared" si="15"/>
        <v>1595.558458355257</v>
      </c>
      <c r="Q83" s="11">
        <f t="shared" si="15"/>
        <v>1441.2322778777718</v>
      </c>
      <c r="R83" s="11">
        <f t="shared" si="15"/>
        <v>1307.0156191613862</v>
      </c>
      <c r="S83" s="11">
        <f t="shared" si="15"/>
        <v>1189.5201730335716</v>
      </c>
      <c r="T83" s="11">
        <f t="shared" si="15"/>
        <v>1086.0528842097174</v>
      </c>
      <c r="U83" s="11">
        <f t="shared" si="15"/>
        <v>994.45017121851708</v>
      </c>
      <c r="V83" s="11">
        <f t="shared" si="19"/>
        <v>912.95618457264834</v>
      </c>
      <c r="W83" s="11">
        <f t="shared" si="19"/>
        <v>840.1325772523511</v>
      </c>
      <c r="X83" s="11">
        <f t="shared" si="19"/>
        <v>774.79092184705337</v>
      </c>
      <c r="Y83" s="11">
        <f t="shared" si="19"/>
        <v>715.94152990706141</v>
      </c>
      <c r="Z83" s="11">
        <f t="shared" si="19"/>
        <v>662.754265614838</v>
      </c>
      <c r="AA83" s="11">
        <f t="shared" si="19"/>
        <v>614.52822285518516</v>
      </c>
      <c r="AB83" s="11">
        <f t="shared" si="19"/>
        <v>570.66802279742069</v>
      </c>
      <c r="AC83" s="11">
        <f t="shared" si="19"/>
        <v>530.66510956872901</v>
      </c>
      <c r="AD83" s="11">
        <f t="shared" si="19"/>
        <v>494.08285831042627</v>
      </c>
      <c r="AE83" s="11">
        <f t="shared" si="19"/>
        <v>460.54462001899316</v>
      </c>
      <c r="AF83" s="11">
        <f t="shared" si="19"/>
        <v>429.72404991522438</v>
      </c>
      <c r="AG83" s="11">
        <f t="shared" si="19"/>
        <v>401.33722709415127</v>
      </c>
      <c r="AH83" s="11">
        <f t="shared" si="19"/>
        <v>375.13619097438271</v>
      </c>
      <c r="AI83" s="11">
        <f t="shared" si="19"/>
        <v>350.90360705305437</v>
      </c>
      <c r="AJ83" s="11">
        <f t="shared" si="19"/>
        <v>328.4483393420731</v>
      </c>
    </row>
    <row r="84" spans="1:36" x14ac:dyDescent="0.2">
      <c r="A84" s="11">
        <f t="shared" si="16"/>
        <v>146.001</v>
      </c>
      <c r="B84" s="11">
        <f t="shared" si="17"/>
        <v>2.0208912318176844</v>
      </c>
      <c r="C84" s="11">
        <f t="shared" si="18"/>
        <v>9396.0429082148912</v>
      </c>
      <c r="D84" s="11">
        <f t="shared" si="20"/>
        <v>8088.5416426431184</v>
      </c>
      <c r="E84" s="11">
        <f t="shared" si="15"/>
        <v>7224.6639391174549</v>
      </c>
      <c r="F84" s="11">
        <f t="shared" si="15"/>
        <v>6169.3179162274009</v>
      </c>
      <c r="G84" s="11">
        <f t="shared" si="15"/>
        <v>5241.1681019319885</v>
      </c>
      <c r="H84" s="11">
        <f t="shared" si="15"/>
        <v>4462.1609624093198</v>
      </c>
      <c r="I84" s="11">
        <f t="shared" si="15"/>
        <v>3822.9206230753939</v>
      </c>
      <c r="J84" s="11">
        <f t="shared" si="15"/>
        <v>3301.6870657850295</v>
      </c>
      <c r="K84" s="11">
        <f t="shared" si="15"/>
        <v>2875.3736318680481</v>
      </c>
      <c r="L84" s="11">
        <f t="shared" si="15"/>
        <v>2523.9713473972133</v>
      </c>
      <c r="M84" s="11">
        <f t="shared" si="15"/>
        <v>2231.4992795309104</v>
      </c>
      <c r="N84" s="11">
        <f t="shared" si="15"/>
        <v>1985.6189415711608</v>
      </c>
      <c r="O84" s="11">
        <f t="shared" si="15"/>
        <v>1776.9071958736101</v>
      </c>
      <c r="P84" s="11">
        <f t="shared" si="15"/>
        <v>1598.1607249204158</v>
      </c>
      <c r="Q84" s="11">
        <f t="shared" si="15"/>
        <v>1443.8345444429306</v>
      </c>
      <c r="R84" s="11">
        <f t="shared" si="15"/>
        <v>1309.617885726545</v>
      </c>
      <c r="S84" s="11">
        <f t="shared" si="15"/>
        <v>1192.1224395987304</v>
      </c>
      <c r="T84" s="11">
        <f t="shared" si="15"/>
        <v>1088.6551507748761</v>
      </c>
      <c r="U84" s="11">
        <f t="shared" si="15"/>
        <v>997.05243778367583</v>
      </c>
      <c r="V84" s="11">
        <f t="shared" si="19"/>
        <v>915.55845113780708</v>
      </c>
      <c r="W84" s="11">
        <f t="shared" si="19"/>
        <v>842.73484381750984</v>
      </c>
      <c r="X84" s="11">
        <f t="shared" si="19"/>
        <v>777.39318841221211</v>
      </c>
      <c r="Y84" s="11">
        <f t="shared" si="19"/>
        <v>718.54379647222015</v>
      </c>
      <c r="Z84" s="11">
        <f t="shared" si="19"/>
        <v>665.35653217999675</v>
      </c>
      <c r="AA84" s="11">
        <f t="shared" si="19"/>
        <v>617.13048942034391</v>
      </c>
      <c r="AB84" s="11">
        <f t="shared" si="19"/>
        <v>573.27028936257943</v>
      </c>
      <c r="AC84" s="11">
        <f t="shared" si="19"/>
        <v>533.26737613388775</v>
      </c>
      <c r="AD84" s="11">
        <f t="shared" si="19"/>
        <v>496.68512487558496</v>
      </c>
      <c r="AE84" s="11">
        <f t="shared" si="19"/>
        <v>463.14688658415184</v>
      </c>
      <c r="AF84" s="11">
        <f t="shared" si="19"/>
        <v>432.32631648038307</v>
      </c>
      <c r="AG84" s="11">
        <f t="shared" si="19"/>
        <v>403.93949365930996</v>
      </c>
      <c r="AH84" s="11">
        <f t="shared" si="19"/>
        <v>377.7384575395414</v>
      </c>
      <c r="AI84" s="11">
        <f t="shared" si="19"/>
        <v>353.50587361821306</v>
      </c>
      <c r="AJ84" s="11">
        <f t="shared" si="19"/>
        <v>331.05060590723178</v>
      </c>
    </row>
    <row r="85" spans="1:36" x14ac:dyDescent="0.2">
      <c r="A85" s="11">
        <f t="shared" si="16"/>
        <v>148.001</v>
      </c>
      <c r="B85" s="11">
        <f t="shared" si="17"/>
        <v>1.9671229389152458</v>
      </c>
      <c r="C85" s="11">
        <f t="shared" si="18"/>
        <v>9398.552687880092</v>
      </c>
      <c r="D85" s="11">
        <f t="shared" si="20"/>
        <v>8091.0064066144078</v>
      </c>
      <c r="E85" s="11">
        <f t="shared" si="15"/>
        <v>7227.1737187826557</v>
      </c>
      <c r="F85" s="11">
        <f t="shared" si="15"/>
        <v>6171.8276958926017</v>
      </c>
      <c r="G85" s="11">
        <f t="shared" si="15"/>
        <v>5243.6778815971893</v>
      </c>
      <c r="H85" s="11">
        <f t="shared" si="15"/>
        <v>4464.6707420745206</v>
      </c>
      <c r="I85" s="11">
        <f t="shared" si="15"/>
        <v>3825.4304027405951</v>
      </c>
      <c r="J85" s="11">
        <f t="shared" si="15"/>
        <v>3304.1968454502307</v>
      </c>
      <c r="K85" s="11">
        <f t="shared" si="15"/>
        <v>2877.8834115332493</v>
      </c>
      <c r="L85" s="11">
        <f t="shared" si="15"/>
        <v>2526.4811270624145</v>
      </c>
      <c r="M85" s="11">
        <f t="shared" si="15"/>
        <v>2234.0090591961116</v>
      </c>
      <c r="N85" s="11">
        <f t="shared" si="15"/>
        <v>1988.1287212363618</v>
      </c>
      <c r="O85" s="11">
        <f t="shared" si="15"/>
        <v>1779.4169755388111</v>
      </c>
      <c r="P85" s="11">
        <f t="shared" si="15"/>
        <v>1600.6705045856168</v>
      </c>
      <c r="Q85" s="11">
        <f t="shared" si="15"/>
        <v>1446.3443241081316</v>
      </c>
      <c r="R85" s="11">
        <f t="shared" si="15"/>
        <v>1312.1276653917459</v>
      </c>
      <c r="S85" s="11">
        <f t="shared" si="15"/>
        <v>1194.6322192639313</v>
      </c>
      <c r="T85" s="11">
        <f t="shared" si="15"/>
        <v>1091.1649304400771</v>
      </c>
      <c r="U85" s="11">
        <f t="shared" si="15"/>
        <v>999.56221744887682</v>
      </c>
      <c r="V85" s="11">
        <f t="shared" si="19"/>
        <v>918.06823080300808</v>
      </c>
      <c r="W85" s="11">
        <f t="shared" si="19"/>
        <v>845.24462348271084</v>
      </c>
      <c r="X85" s="11">
        <f t="shared" si="19"/>
        <v>779.90296807741311</v>
      </c>
      <c r="Y85" s="11">
        <f t="shared" si="19"/>
        <v>721.05357613742115</v>
      </c>
      <c r="Z85" s="11">
        <f t="shared" si="19"/>
        <v>667.86631184519774</v>
      </c>
      <c r="AA85" s="11">
        <f t="shared" si="19"/>
        <v>619.6402690855449</v>
      </c>
      <c r="AB85" s="11">
        <f t="shared" si="19"/>
        <v>575.78006902778043</v>
      </c>
      <c r="AC85" s="11">
        <f t="shared" si="19"/>
        <v>535.77715579908875</v>
      </c>
      <c r="AD85" s="11">
        <f t="shared" si="19"/>
        <v>499.19490454078601</v>
      </c>
      <c r="AE85" s="11">
        <f t="shared" si="19"/>
        <v>465.6566662493529</v>
      </c>
      <c r="AF85" s="11">
        <f t="shared" si="19"/>
        <v>434.83609614558412</v>
      </c>
      <c r="AG85" s="11">
        <f t="shared" si="19"/>
        <v>406.44927332451101</v>
      </c>
      <c r="AH85" s="11">
        <f t="shared" si="19"/>
        <v>380.24823720474245</v>
      </c>
      <c r="AI85" s="11">
        <f t="shared" si="19"/>
        <v>356.01565328341411</v>
      </c>
      <c r="AJ85" s="11">
        <f t="shared" si="19"/>
        <v>333.56038557243284</v>
      </c>
    </row>
    <row r="86" spans="1:36" x14ac:dyDescent="0.2">
      <c r="A86" s="11">
        <f t="shared" si="16"/>
        <v>150.001</v>
      </c>
      <c r="B86" s="11">
        <f t="shared" si="17"/>
        <v>1.9154280885743735</v>
      </c>
      <c r="C86" s="11">
        <f t="shared" si="18"/>
        <v>9400.9743649827924</v>
      </c>
      <c r="D86" s="11">
        <f t="shared" si="20"/>
        <v>8093.3851876584922</v>
      </c>
      <c r="E86" s="11">
        <f t="shared" si="15"/>
        <v>7229.595395885357</v>
      </c>
      <c r="F86" s="11">
        <f t="shared" si="15"/>
        <v>6174.249372995303</v>
      </c>
      <c r="G86" s="11">
        <f t="shared" si="15"/>
        <v>5246.0995586998906</v>
      </c>
      <c r="H86" s="11">
        <f t="shared" si="15"/>
        <v>4467.0924191772219</v>
      </c>
      <c r="I86" s="11">
        <f t="shared" si="15"/>
        <v>3827.852079843296</v>
      </c>
      <c r="J86" s="11">
        <f t="shared" si="15"/>
        <v>3306.6185225529316</v>
      </c>
      <c r="K86" s="11">
        <f t="shared" si="15"/>
        <v>2880.3050886359501</v>
      </c>
      <c r="L86" s="11">
        <f t="shared" si="15"/>
        <v>2528.9028041651154</v>
      </c>
      <c r="M86" s="11">
        <f t="shared" si="15"/>
        <v>2236.4307362988125</v>
      </c>
      <c r="N86" s="11">
        <f t="shared" si="15"/>
        <v>1990.5503983390629</v>
      </c>
      <c r="O86" s="11">
        <f t="shared" si="15"/>
        <v>1781.8386526415122</v>
      </c>
      <c r="P86" s="11">
        <f t="shared" si="15"/>
        <v>1603.0921816883179</v>
      </c>
      <c r="Q86" s="11">
        <f t="shared" si="15"/>
        <v>1448.7660012108327</v>
      </c>
      <c r="R86" s="11">
        <f t="shared" si="15"/>
        <v>1314.549342494447</v>
      </c>
      <c r="S86" s="11">
        <f t="shared" si="15"/>
        <v>1197.0538963666324</v>
      </c>
      <c r="T86" s="11">
        <f t="shared" si="15"/>
        <v>1093.5866075427782</v>
      </c>
      <c r="U86" s="11">
        <f t="shared" si="15"/>
        <v>1001.9838945515778</v>
      </c>
      <c r="V86" s="11">
        <f t="shared" si="19"/>
        <v>920.48990790570906</v>
      </c>
      <c r="W86" s="11">
        <f t="shared" si="19"/>
        <v>847.66630058541182</v>
      </c>
      <c r="X86" s="11">
        <f t="shared" si="19"/>
        <v>782.32464518011409</v>
      </c>
      <c r="Y86" s="11">
        <f t="shared" si="19"/>
        <v>723.47525324012213</v>
      </c>
      <c r="Z86" s="11">
        <f t="shared" si="19"/>
        <v>670.28798894789873</v>
      </c>
      <c r="AA86" s="11">
        <f t="shared" si="19"/>
        <v>622.06194618824588</v>
      </c>
      <c r="AB86" s="11">
        <f t="shared" si="19"/>
        <v>578.20174613048141</v>
      </c>
      <c r="AC86" s="11">
        <f t="shared" si="19"/>
        <v>538.19883290178973</v>
      </c>
      <c r="AD86" s="11">
        <f t="shared" si="19"/>
        <v>501.616581643487</v>
      </c>
      <c r="AE86" s="11">
        <f t="shared" si="19"/>
        <v>468.07834335205388</v>
      </c>
      <c r="AF86" s="11">
        <f t="shared" si="19"/>
        <v>437.2577732482851</v>
      </c>
      <c r="AG86" s="11">
        <f t="shared" si="19"/>
        <v>408.87095042721199</v>
      </c>
      <c r="AH86" s="11">
        <f t="shared" si="19"/>
        <v>382.66991430744343</v>
      </c>
      <c r="AI86" s="11">
        <f t="shared" si="19"/>
        <v>358.43733038611509</v>
      </c>
      <c r="AJ86" s="11">
        <f t="shared" si="19"/>
        <v>335.98206267513382</v>
      </c>
    </row>
    <row r="87" spans="1:36" x14ac:dyDescent="0.2">
      <c r="A87" s="11">
        <f t="shared" si="16"/>
        <v>152.001</v>
      </c>
      <c r="B87" s="11">
        <f t="shared" si="17"/>
        <v>1.8657030378170296</v>
      </c>
      <c r="C87" s="11">
        <f t="shared" si="18"/>
        <v>9403.3120661331941</v>
      </c>
      <c r="D87" s="11">
        <f t="shared" si="20"/>
        <v>8095.6819886037665</v>
      </c>
      <c r="E87" s="11">
        <f t="shared" si="15"/>
        <v>7231.9330970357578</v>
      </c>
      <c r="F87" s="11">
        <f t="shared" si="15"/>
        <v>6176.5870741457038</v>
      </c>
      <c r="G87" s="11">
        <f t="shared" si="15"/>
        <v>5248.4372598502914</v>
      </c>
      <c r="H87" s="11">
        <f t="shared" si="15"/>
        <v>4469.4301203276227</v>
      </c>
      <c r="I87" s="11">
        <f t="shared" si="15"/>
        <v>3830.1897809936968</v>
      </c>
      <c r="J87" s="11">
        <f t="shared" si="15"/>
        <v>3308.9562237033324</v>
      </c>
      <c r="K87" s="11">
        <f t="shared" si="15"/>
        <v>2882.6427897863509</v>
      </c>
      <c r="L87" s="11">
        <f t="shared" si="15"/>
        <v>2531.2405053155162</v>
      </c>
      <c r="M87" s="11">
        <f t="shared" si="15"/>
        <v>2238.7684374492133</v>
      </c>
      <c r="N87" s="11">
        <f t="shared" si="15"/>
        <v>1992.8880994894639</v>
      </c>
      <c r="O87" s="11">
        <f t="shared" si="15"/>
        <v>1784.1763537919132</v>
      </c>
      <c r="P87" s="11">
        <f t="shared" si="15"/>
        <v>1605.4298828387189</v>
      </c>
      <c r="Q87" s="11">
        <f t="shared" si="15"/>
        <v>1451.1037023612337</v>
      </c>
      <c r="R87" s="11">
        <f t="shared" si="15"/>
        <v>1316.8870436448481</v>
      </c>
      <c r="S87" s="11">
        <f t="shared" si="15"/>
        <v>1199.3915975170335</v>
      </c>
      <c r="T87" s="11">
        <f t="shared" si="15"/>
        <v>1095.9243086931792</v>
      </c>
      <c r="U87" s="11">
        <f t="shared" si="15"/>
        <v>1004.3215957019788</v>
      </c>
      <c r="V87" s="11">
        <f t="shared" si="19"/>
        <v>922.82760905611008</v>
      </c>
      <c r="W87" s="11">
        <f t="shared" si="19"/>
        <v>850.00400173581284</v>
      </c>
      <c r="X87" s="11">
        <f t="shared" si="19"/>
        <v>784.66234633051511</v>
      </c>
      <c r="Y87" s="11">
        <f t="shared" si="19"/>
        <v>725.81295439052315</v>
      </c>
      <c r="Z87" s="11">
        <f t="shared" si="19"/>
        <v>672.62569009829974</v>
      </c>
      <c r="AA87" s="11">
        <f t="shared" si="19"/>
        <v>624.3996473386469</v>
      </c>
      <c r="AB87" s="11">
        <f t="shared" si="19"/>
        <v>580.53944728088243</v>
      </c>
      <c r="AC87" s="11">
        <f t="shared" si="19"/>
        <v>540.53653405219075</v>
      </c>
      <c r="AD87" s="11">
        <f t="shared" si="19"/>
        <v>503.95428279388801</v>
      </c>
      <c r="AE87" s="11">
        <f t="shared" si="19"/>
        <v>470.41604450245489</v>
      </c>
      <c r="AF87" s="11">
        <f t="shared" si="19"/>
        <v>439.59547439868612</v>
      </c>
      <c r="AG87" s="11">
        <f t="shared" si="19"/>
        <v>411.20865157761301</v>
      </c>
      <c r="AH87" s="11">
        <f t="shared" si="19"/>
        <v>385.00761545784445</v>
      </c>
      <c r="AI87" s="11">
        <f t="shared" si="19"/>
        <v>360.77503153651611</v>
      </c>
      <c r="AJ87" s="11">
        <f t="shared" si="19"/>
        <v>338.31976382553484</v>
      </c>
    </row>
    <row r="88" spans="1:36" x14ac:dyDescent="0.2">
      <c r="A88" s="11">
        <f t="shared" si="16"/>
        <v>154.001</v>
      </c>
      <c r="B88" s="11">
        <f t="shared" si="17"/>
        <v>1.8178504588092381</v>
      </c>
      <c r="C88" s="11">
        <f t="shared" si="18"/>
        <v>9405.5696781833976</v>
      </c>
      <c r="D88" s="11">
        <f t="shared" si="20"/>
        <v>8097.9005810952967</v>
      </c>
      <c r="E88" s="11">
        <f t="shared" si="15"/>
        <v>7234.1907090859613</v>
      </c>
      <c r="F88" s="11">
        <f t="shared" si="15"/>
        <v>6178.8446861959073</v>
      </c>
      <c r="G88" s="11">
        <f t="shared" si="15"/>
        <v>5250.6948719004949</v>
      </c>
      <c r="H88" s="11">
        <f t="shared" si="15"/>
        <v>4471.6877323778263</v>
      </c>
      <c r="I88" s="11">
        <f t="shared" si="15"/>
        <v>3832.4473930438999</v>
      </c>
      <c r="J88" s="11">
        <f t="shared" si="15"/>
        <v>3311.2138357535355</v>
      </c>
      <c r="K88" s="11">
        <f t="shared" si="15"/>
        <v>2884.900401836554</v>
      </c>
      <c r="L88" s="11">
        <f t="shared" si="15"/>
        <v>2533.4981173657193</v>
      </c>
      <c r="M88" s="11">
        <f t="shared" si="15"/>
        <v>2241.0260494994163</v>
      </c>
      <c r="N88" s="11">
        <f t="shared" si="15"/>
        <v>1995.1457115396672</v>
      </c>
      <c r="O88" s="11">
        <f t="shared" si="15"/>
        <v>1786.4339658421165</v>
      </c>
      <c r="P88" s="11">
        <f t="shared" si="15"/>
        <v>1607.6874948889222</v>
      </c>
      <c r="Q88" s="11">
        <f t="shared" si="15"/>
        <v>1453.361314411437</v>
      </c>
      <c r="R88" s="11">
        <f t="shared" si="15"/>
        <v>1319.1446556950514</v>
      </c>
      <c r="S88" s="11">
        <f t="shared" si="15"/>
        <v>1201.6492095672368</v>
      </c>
      <c r="T88" s="11">
        <f t="shared" si="15"/>
        <v>1098.1819207433825</v>
      </c>
      <c r="U88" s="11">
        <f t="shared" si="15"/>
        <v>1006.5792077521821</v>
      </c>
      <c r="V88" s="11">
        <f t="shared" si="19"/>
        <v>925.08522110631338</v>
      </c>
      <c r="W88" s="11">
        <f t="shared" si="19"/>
        <v>852.26161378601614</v>
      </c>
      <c r="X88" s="11">
        <f t="shared" si="19"/>
        <v>786.91995838071841</v>
      </c>
      <c r="Y88" s="11">
        <f t="shared" si="19"/>
        <v>728.07056644072645</v>
      </c>
      <c r="Z88" s="11">
        <f t="shared" si="19"/>
        <v>674.88330214850305</v>
      </c>
      <c r="AA88" s="11">
        <f t="shared" si="19"/>
        <v>626.65725938885021</v>
      </c>
      <c r="AB88" s="11">
        <f t="shared" si="19"/>
        <v>582.79705933108573</v>
      </c>
      <c r="AC88" s="11">
        <f t="shared" si="19"/>
        <v>542.79414610239405</v>
      </c>
      <c r="AD88" s="11">
        <f t="shared" si="19"/>
        <v>506.21189484409132</v>
      </c>
      <c r="AE88" s="11">
        <f t="shared" si="19"/>
        <v>472.6736565526582</v>
      </c>
      <c r="AF88" s="11">
        <f t="shared" si="19"/>
        <v>441.85308644888943</v>
      </c>
      <c r="AG88" s="11">
        <f t="shared" si="19"/>
        <v>413.46626362781632</v>
      </c>
      <c r="AH88" s="11">
        <f t="shared" si="19"/>
        <v>387.26522750804776</v>
      </c>
      <c r="AI88" s="11">
        <f t="shared" si="19"/>
        <v>363.03264358671942</v>
      </c>
      <c r="AJ88" s="11">
        <f t="shared" si="19"/>
        <v>340.57737587573814</v>
      </c>
    </row>
    <row r="89" spans="1:36" x14ac:dyDescent="0.2">
      <c r="A89" s="11">
        <f t="shared" si="16"/>
        <v>156.001</v>
      </c>
      <c r="B89" s="11">
        <f t="shared" si="17"/>
        <v>1.7717788876270881</v>
      </c>
      <c r="C89" s="11">
        <f t="shared" si="18"/>
        <v>9407.7508647543418</v>
      </c>
      <c r="D89" s="11">
        <f t="shared" si="20"/>
        <v>8100.0445214378742</v>
      </c>
      <c r="E89" s="11">
        <f t="shared" si="15"/>
        <v>7236.3718956569055</v>
      </c>
      <c r="F89" s="11">
        <f t="shared" si="15"/>
        <v>6181.0258727668515</v>
      </c>
      <c r="G89" s="11">
        <f t="shared" si="15"/>
        <v>5252.8760584714391</v>
      </c>
      <c r="H89" s="11">
        <f t="shared" si="15"/>
        <v>4473.8689189487704</v>
      </c>
      <c r="I89" s="11">
        <f t="shared" si="15"/>
        <v>3834.6285796148445</v>
      </c>
      <c r="J89" s="11">
        <f t="shared" si="15"/>
        <v>3313.3950223244801</v>
      </c>
      <c r="K89" s="11">
        <f t="shared" si="15"/>
        <v>2887.0815884074987</v>
      </c>
      <c r="L89" s="11">
        <f t="shared" si="15"/>
        <v>2535.6793039366639</v>
      </c>
      <c r="M89" s="11">
        <f t="shared" si="15"/>
        <v>2243.207236070361</v>
      </c>
      <c r="N89" s="11">
        <f t="shared" si="15"/>
        <v>1997.3268981106116</v>
      </c>
      <c r="O89" s="11">
        <f t="shared" si="15"/>
        <v>1788.615152413061</v>
      </c>
      <c r="P89" s="11">
        <f t="shared" si="15"/>
        <v>1609.8686814598666</v>
      </c>
      <c r="Q89" s="11">
        <f t="shared" si="15"/>
        <v>1455.5425009823814</v>
      </c>
      <c r="R89" s="11">
        <f t="shared" si="15"/>
        <v>1321.3258422659958</v>
      </c>
      <c r="S89" s="11">
        <f t="shared" si="15"/>
        <v>1203.8303961381812</v>
      </c>
      <c r="T89" s="11">
        <f t="shared" si="15"/>
        <v>1100.363107314327</v>
      </c>
      <c r="U89" s="11">
        <f t="shared" si="15"/>
        <v>1008.7603943231267</v>
      </c>
      <c r="V89" s="11">
        <f t="shared" si="19"/>
        <v>927.26640767725792</v>
      </c>
      <c r="W89" s="11">
        <f t="shared" si="19"/>
        <v>854.44280035696067</v>
      </c>
      <c r="X89" s="11">
        <f t="shared" si="19"/>
        <v>789.10114495166295</v>
      </c>
      <c r="Y89" s="11">
        <f t="shared" si="19"/>
        <v>730.25175301167098</v>
      </c>
      <c r="Z89" s="11">
        <f t="shared" si="19"/>
        <v>677.06448871944758</v>
      </c>
      <c r="AA89" s="11">
        <f t="shared" si="19"/>
        <v>628.83844595979474</v>
      </c>
      <c r="AB89" s="11">
        <f t="shared" si="19"/>
        <v>584.97824590203027</v>
      </c>
      <c r="AC89" s="11">
        <f t="shared" si="19"/>
        <v>544.97533267333858</v>
      </c>
      <c r="AD89" s="11">
        <f t="shared" si="19"/>
        <v>508.39308141503579</v>
      </c>
      <c r="AE89" s="11">
        <f t="shared" si="19"/>
        <v>474.85484312360268</v>
      </c>
      <c r="AF89" s="11">
        <f t="shared" si="19"/>
        <v>444.0342730198339</v>
      </c>
      <c r="AG89" s="11">
        <f t="shared" si="19"/>
        <v>415.64745019876079</v>
      </c>
      <c r="AH89" s="11">
        <f t="shared" si="19"/>
        <v>389.44641407899223</v>
      </c>
      <c r="AI89" s="11">
        <f t="shared" si="19"/>
        <v>365.21383015766389</v>
      </c>
      <c r="AJ89" s="11">
        <f t="shared" si="19"/>
        <v>342.75856244668262</v>
      </c>
    </row>
    <row r="90" spans="1:36" x14ac:dyDescent="0.2">
      <c r="A90" s="11">
        <f t="shared" si="16"/>
        <v>158.001</v>
      </c>
      <c r="B90" s="11">
        <f t="shared" si="17"/>
        <v>1.7274023098438056</v>
      </c>
      <c r="C90" s="11">
        <f t="shared" si="18"/>
        <v>9409.8590814509516</v>
      </c>
      <c r="D90" s="11">
        <f t="shared" si="20"/>
        <v>8102.1171651887571</v>
      </c>
      <c r="E90" s="11">
        <f t="shared" ref="E90:U104" si="21">E89+(($B89+$B90)/2)^(4/3)/$B$4*$B$3</f>
        <v>7238.4801123535144</v>
      </c>
      <c r="F90" s="11">
        <f t="shared" si="21"/>
        <v>6183.1340894634604</v>
      </c>
      <c r="G90" s="11">
        <f t="shared" si="21"/>
        <v>5254.984275168048</v>
      </c>
      <c r="H90" s="11">
        <f t="shared" si="21"/>
        <v>4475.9771356453793</v>
      </c>
      <c r="I90" s="11">
        <f t="shared" si="21"/>
        <v>3836.7367963114539</v>
      </c>
      <c r="J90" s="11">
        <f t="shared" si="21"/>
        <v>3315.5032390210895</v>
      </c>
      <c r="K90" s="11">
        <f t="shared" si="21"/>
        <v>2889.189805104108</v>
      </c>
      <c r="L90" s="11">
        <f t="shared" si="21"/>
        <v>2537.7875206332733</v>
      </c>
      <c r="M90" s="11">
        <f t="shared" si="21"/>
        <v>2245.3154527669703</v>
      </c>
      <c r="N90" s="11">
        <f t="shared" si="21"/>
        <v>1999.435114807221</v>
      </c>
      <c r="O90" s="11">
        <f t="shared" si="21"/>
        <v>1790.7233691096703</v>
      </c>
      <c r="P90" s="11">
        <f t="shared" si="21"/>
        <v>1611.976898156476</v>
      </c>
      <c r="Q90" s="11">
        <f t="shared" si="21"/>
        <v>1457.6507176789908</v>
      </c>
      <c r="R90" s="11">
        <f t="shared" si="21"/>
        <v>1323.4340589626051</v>
      </c>
      <c r="S90" s="11">
        <f t="shared" si="21"/>
        <v>1205.9386128347905</v>
      </c>
      <c r="T90" s="11">
        <f t="shared" si="21"/>
        <v>1102.4713240109363</v>
      </c>
      <c r="U90" s="11">
        <f t="shared" si="21"/>
        <v>1010.8686110197359</v>
      </c>
      <c r="V90" s="11">
        <f t="shared" si="19"/>
        <v>929.37462437386716</v>
      </c>
      <c r="W90" s="11">
        <f t="shared" si="19"/>
        <v>856.55101705356992</v>
      </c>
      <c r="X90" s="11">
        <f t="shared" si="19"/>
        <v>791.20936164827219</v>
      </c>
      <c r="Y90" s="11">
        <f t="shared" si="19"/>
        <v>732.35996970828023</v>
      </c>
      <c r="Z90" s="11">
        <f t="shared" si="19"/>
        <v>679.17270541605683</v>
      </c>
      <c r="AA90" s="11">
        <f t="shared" si="19"/>
        <v>630.94666265640399</v>
      </c>
      <c r="AB90" s="11">
        <f t="shared" si="19"/>
        <v>587.08646259863951</v>
      </c>
      <c r="AC90" s="11">
        <f t="shared" si="19"/>
        <v>547.08354936994783</v>
      </c>
      <c r="AD90" s="11">
        <f t="shared" si="19"/>
        <v>510.50129811164504</v>
      </c>
      <c r="AE90" s="11">
        <f t="shared" si="19"/>
        <v>476.96305982021192</v>
      </c>
      <c r="AF90" s="11">
        <f t="shared" si="19"/>
        <v>446.14248971644315</v>
      </c>
      <c r="AG90" s="11">
        <f t="shared" si="19"/>
        <v>417.75566689537004</v>
      </c>
      <c r="AH90" s="11">
        <f t="shared" si="19"/>
        <v>391.55463077560148</v>
      </c>
      <c r="AI90" s="11">
        <f t="shared" si="19"/>
        <v>367.32204685427314</v>
      </c>
      <c r="AJ90" s="11">
        <f t="shared" si="19"/>
        <v>344.86677914329186</v>
      </c>
    </row>
    <row r="91" spans="1:36" x14ac:dyDescent="0.2">
      <c r="A91" s="11">
        <f t="shared" si="16"/>
        <v>160.001</v>
      </c>
      <c r="B91" s="11">
        <f t="shared" si="17"/>
        <v>1.6846397795714032</v>
      </c>
      <c r="C91" s="11">
        <f t="shared" si="18"/>
        <v>9411.8975898828503</v>
      </c>
      <c r="D91" s="11">
        <f t="shared" si="20"/>
        <v>8104.1216806113189</v>
      </c>
      <c r="E91" s="11">
        <f t="shared" si="21"/>
        <v>7240.5186207854131</v>
      </c>
      <c r="F91" s="11">
        <f t="shared" si="21"/>
        <v>6185.1725978953591</v>
      </c>
      <c r="G91" s="11">
        <f t="shared" si="21"/>
        <v>5257.0227835999467</v>
      </c>
      <c r="H91" s="11">
        <f t="shared" si="21"/>
        <v>4478.015644077278</v>
      </c>
      <c r="I91" s="11">
        <f t="shared" si="21"/>
        <v>3838.775304743353</v>
      </c>
      <c r="J91" s="11">
        <f t="shared" si="21"/>
        <v>3317.5417474529886</v>
      </c>
      <c r="K91" s="11">
        <f t="shared" si="21"/>
        <v>2891.2283135360071</v>
      </c>
      <c r="L91" s="11">
        <f t="shared" si="21"/>
        <v>2539.8260290651724</v>
      </c>
      <c r="M91" s="11">
        <f t="shared" si="21"/>
        <v>2247.3539611988695</v>
      </c>
      <c r="N91" s="11">
        <f t="shared" si="21"/>
        <v>2001.4736232391201</v>
      </c>
      <c r="O91" s="11">
        <f t="shared" si="21"/>
        <v>1792.7618775415694</v>
      </c>
      <c r="P91" s="11">
        <f t="shared" si="21"/>
        <v>1614.0154065883751</v>
      </c>
      <c r="Q91" s="11">
        <f t="shared" si="21"/>
        <v>1459.6892261108899</v>
      </c>
      <c r="R91" s="11">
        <f t="shared" si="21"/>
        <v>1325.4725673945043</v>
      </c>
      <c r="S91" s="11">
        <f t="shared" si="21"/>
        <v>1207.9771212666897</v>
      </c>
      <c r="T91" s="11">
        <f t="shared" si="21"/>
        <v>1104.5098324428354</v>
      </c>
      <c r="U91" s="11">
        <f t="shared" si="21"/>
        <v>1012.9071194516349</v>
      </c>
      <c r="V91" s="11">
        <f t="shared" si="19"/>
        <v>931.41313280576617</v>
      </c>
      <c r="W91" s="11">
        <f t="shared" si="19"/>
        <v>858.58952548546893</v>
      </c>
      <c r="X91" s="11">
        <f t="shared" si="19"/>
        <v>793.2478700801712</v>
      </c>
      <c r="Y91" s="11">
        <f t="shared" si="19"/>
        <v>734.39847814017924</v>
      </c>
      <c r="Z91" s="11">
        <f t="shared" si="19"/>
        <v>681.21121384795583</v>
      </c>
      <c r="AA91" s="11">
        <f t="shared" si="19"/>
        <v>632.98517108830299</v>
      </c>
      <c r="AB91" s="11">
        <f t="shared" si="19"/>
        <v>589.12497103053852</v>
      </c>
      <c r="AC91" s="11">
        <f t="shared" si="19"/>
        <v>549.12205780184684</v>
      </c>
      <c r="AD91" s="11">
        <f t="shared" si="19"/>
        <v>512.53980654354405</v>
      </c>
      <c r="AE91" s="11">
        <f t="shared" si="19"/>
        <v>479.00156825211093</v>
      </c>
      <c r="AF91" s="11">
        <f t="shared" si="19"/>
        <v>448.18099814834216</v>
      </c>
      <c r="AG91" s="11">
        <f t="shared" si="19"/>
        <v>419.79417532726904</v>
      </c>
      <c r="AH91" s="11">
        <f t="shared" si="19"/>
        <v>393.59313920750049</v>
      </c>
      <c r="AI91" s="11">
        <f t="shared" si="19"/>
        <v>369.36055528617214</v>
      </c>
      <c r="AJ91" s="11">
        <f t="shared" si="19"/>
        <v>346.90528757519087</v>
      </c>
    </row>
    <row r="92" spans="1:36" x14ac:dyDescent="0.2">
      <c r="A92" s="11">
        <f t="shared" si="16"/>
        <v>162.001</v>
      </c>
      <c r="B92" s="11">
        <f t="shared" si="17"/>
        <v>1.6434150689303819</v>
      </c>
      <c r="C92" s="11">
        <f t="shared" si="18"/>
        <v>9413.8694705963608</v>
      </c>
      <c r="D92" s="11">
        <f t="shared" si="20"/>
        <v>8106.0610610898539</v>
      </c>
      <c r="E92" s="11">
        <f t="shared" si="21"/>
        <v>7242.4905014989226</v>
      </c>
      <c r="F92" s="11">
        <f t="shared" si="21"/>
        <v>6187.1444786088687</v>
      </c>
      <c r="G92" s="11">
        <f t="shared" si="21"/>
        <v>5258.9946643134563</v>
      </c>
      <c r="H92" s="11">
        <f t="shared" si="21"/>
        <v>4479.9875247907876</v>
      </c>
      <c r="I92" s="11">
        <f t="shared" si="21"/>
        <v>3840.747185456863</v>
      </c>
      <c r="J92" s="11">
        <f t="shared" si="21"/>
        <v>3319.5136281664986</v>
      </c>
      <c r="K92" s="11">
        <f t="shared" si="21"/>
        <v>2893.2001942495172</v>
      </c>
      <c r="L92" s="11">
        <f t="shared" si="21"/>
        <v>2541.7979097786824</v>
      </c>
      <c r="M92" s="11">
        <f t="shared" si="21"/>
        <v>2249.3258419123795</v>
      </c>
      <c r="N92" s="11">
        <f t="shared" si="21"/>
        <v>2003.4455039526299</v>
      </c>
      <c r="O92" s="11">
        <f t="shared" si="21"/>
        <v>1794.7337582550792</v>
      </c>
      <c r="P92" s="11">
        <f t="shared" si="21"/>
        <v>1615.9872873018849</v>
      </c>
      <c r="Q92" s="11">
        <f t="shared" si="21"/>
        <v>1461.6611068243997</v>
      </c>
      <c r="R92" s="11">
        <f t="shared" si="21"/>
        <v>1327.4444481080141</v>
      </c>
      <c r="S92" s="11">
        <f t="shared" si="21"/>
        <v>1209.9490019801995</v>
      </c>
      <c r="T92" s="11">
        <f t="shared" si="21"/>
        <v>1106.4817131563452</v>
      </c>
      <c r="U92" s="11">
        <f t="shared" si="21"/>
        <v>1014.8790001651448</v>
      </c>
      <c r="V92" s="11">
        <f t="shared" si="19"/>
        <v>933.38501351927607</v>
      </c>
      <c r="W92" s="11">
        <f t="shared" si="19"/>
        <v>860.56140619897883</v>
      </c>
      <c r="X92" s="11">
        <f t="shared" si="19"/>
        <v>795.2197507936811</v>
      </c>
      <c r="Y92" s="11">
        <f t="shared" si="19"/>
        <v>736.37035885368914</v>
      </c>
      <c r="Z92" s="11">
        <f t="shared" si="19"/>
        <v>683.18309456146574</v>
      </c>
      <c r="AA92" s="11">
        <f t="shared" si="19"/>
        <v>634.9570518018129</v>
      </c>
      <c r="AB92" s="11">
        <f t="shared" si="19"/>
        <v>591.09685174404842</v>
      </c>
      <c r="AC92" s="11">
        <f t="shared" si="19"/>
        <v>551.09393851535674</v>
      </c>
      <c r="AD92" s="11">
        <f t="shared" si="19"/>
        <v>514.51168725705395</v>
      </c>
      <c r="AE92" s="11">
        <f t="shared" si="19"/>
        <v>480.97344896562078</v>
      </c>
      <c r="AF92" s="11">
        <f t="shared" si="19"/>
        <v>450.152878861852</v>
      </c>
      <c r="AG92" s="11">
        <f t="shared" si="19"/>
        <v>421.76605604077889</v>
      </c>
      <c r="AH92" s="11">
        <f t="shared" si="19"/>
        <v>395.56501992101033</v>
      </c>
      <c r="AI92" s="11">
        <f t="shared" si="19"/>
        <v>371.33243599968199</v>
      </c>
      <c r="AJ92" s="11">
        <f t="shared" si="19"/>
        <v>348.87716828870072</v>
      </c>
    </row>
    <row r="93" spans="1:36" x14ac:dyDescent="0.2">
      <c r="A93" s="11">
        <f t="shared" si="16"/>
        <v>164.001</v>
      </c>
      <c r="B93" s="11">
        <f t="shared" si="17"/>
        <v>1.6036563452234325</v>
      </c>
      <c r="C93" s="11">
        <f t="shared" si="18"/>
        <v>9415.7776350131007</v>
      </c>
      <c r="D93" s="11">
        <f t="shared" si="20"/>
        <v>8107.9381365960071</v>
      </c>
      <c r="E93" s="11">
        <f t="shared" si="21"/>
        <v>7244.3986659156626</v>
      </c>
      <c r="F93" s="11">
        <f t="shared" si="21"/>
        <v>6189.0526430256086</v>
      </c>
      <c r="G93" s="11">
        <f t="shared" si="21"/>
        <v>5260.9028287301962</v>
      </c>
      <c r="H93" s="11">
        <f t="shared" si="21"/>
        <v>4481.8956892075275</v>
      </c>
      <c r="I93" s="11">
        <f t="shared" si="21"/>
        <v>3842.655349873603</v>
      </c>
      <c r="J93" s="11">
        <f t="shared" si="21"/>
        <v>3321.4217925832386</v>
      </c>
      <c r="K93" s="11">
        <f t="shared" si="21"/>
        <v>2895.1083586662571</v>
      </c>
      <c r="L93" s="11">
        <f t="shared" si="21"/>
        <v>2543.7060741954224</v>
      </c>
      <c r="M93" s="11">
        <f t="shared" si="21"/>
        <v>2251.2340063291194</v>
      </c>
      <c r="N93" s="11">
        <f t="shared" si="21"/>
        <v>2005.3536683693696</v>
      </c>
      <c r="O93" s="11">
        <f t="shared" si="21"/>
        <v>1796.641922671819</v>
      </c>
      <c r="P93" s="11">
        <f t="shared" si="21"/>
        <v>1617.8954517186246</v>
      </c>
      <c r="Q93" s="11">
        <f t="shared" si="21"/>
        <v>1463.5692712411394</v>
      </c>
      <c r="R93" s="11">
        <f t="shared" si="21"/>
        <v>1329.3526125247538</v>
      </c>
      <c r="S93" s="11">
        <f t="shared" si="21"/>
        <v>1211.8571663969392</v>
      </c>
      <c r="T93" s="11">
        <f t="shared" si="21"/>
        <v>1108.389877573085</v>
      </c>
      <c r="U93" s="11">
        <f t="shared" si="21"/>
        <v>1016.7871645818847</v>
      </c>
      <c r="V93" s="11">
        <f t="shared" si="19"/>
        <v>935.29317793601592</v>
      </c>
      <c r="W93" s="11">
        <f t="shared" si="19"/>
        <v>862.46957061571868</v>
      </c>
      <c r="X93" s="11">
        <f t="shared" si="19"/>
        <v>797.12791521042095</v>
      </c>
      <c r="Y93" s="11">
        <f t="shared" si="19"/>
        <v>738.27852327042899</v>
      </c>
      <c r="Z93" s="11">
        <f t="shared" si="19"/>
        <v>685.09125897820559</v>
      </c>
      <c r="AA93" s="11">
        <f t="shared" si="19"/>
        <v>636.86521621855275</v>
      </c>
      <c r="AB93" s="11">
        <f t="shared" si="19"/>
        <v>593.00501616078827</v>
      </c>
      <c r="AC93" s="11">
        <f t="shared" si="19"/>
        <v>553.00210293209659</v>
      </c>
      <c r="AD93" s="11">
        <f t="shared" si="19"/>
        <v>516.4198516737938</v>
      </c>
      <c r="AE93" s="11">
        <f t="shared" si="19"/>
        <v>482.88161338236063</v>
      </c>
      <c r="AF93" s="11">
        <f t="shared" si="19"/>
        <v>452.06104327859185</v>
      </c>
      <c r="AG93" s="11">
        <f t="shared" si="19"/>
        <v>423.67422045751874</v>
      </c>
      <c r="AH93" s="11">
        <f t="shared" si="19"/>
        <v>397.47318433775018</v>
      </c>
      <c r="AI93" s="11">
        <f t="shared" si="19"/>
        <v>373.24060041642184</v>
      </c>
      <c r="AJ93" s="11">
        <f t="shared" si="19"/>
        <v>350.78533270544057</v>
      </c>
    </row>
    <row r="94" spans="1:36" x14ac:dyDescent="0.2">
      <c r="A94" s="11">
        <f t="shared" si="16"/>
        <v>166.001</v>
      </c>
      <c r="B94" s="11">
        <f t="shared" si="17"/>
        <v>1.5652958733585383</v>
      </c>
      <c r="C94" s="11">
        <f t="shared" si="18"/>
        <v>9417.6248364612638</v>
      </c>
      <c r="D94" s="11">
        <f t="shared" si="20"/>
        <v>8109.7555842885358</v>
      </c>
      <c r="E94" s="11">
        <f t="shared" si="21"/>
        <v>7246.2458673638248</v>
      </c>
      <c r="F94" s="11">
        <f t="shared" si="21"/>
        <v>6190.8998444737708</v>
      </c>
      <c r="G94" s="11">
        <f t="shared" si="21"/>
        <v>5262.7500301783584</v>
      </c>
      <c r="H94" s="11">
        <f t="shared" si="21"/>
        <v>4483.7428906556897</v>
      </c>
      <c r="I94" s="11">
        <f t="shared" si="21"/>
        <v>3844.5025513217656</v>
      </c>
      <c r="J94" s="11">
        <f t="shared" si="21"/>
        <v>3323.2689940314012</v>
      </c>
      <c r="K94" s="11">
        <f t="shared" si="21"/>
        <v>2896.9555601144198</v>
      </c>
      <c r="L94" s="11">
        <f t="shared" si="21"/>
        <v>2545.553275643585</v>
      </c>
      <c r="M94" s="11">
        <f t="shared" si="21"/>
        <v>2253.0812077772821</v>
      </c>
      <c r="N94" s="11">
        <f t="shared" si="21"/>
        <v>2007.2008698175323</v>
      </c>
      <c r="O94" s="11">
        <f t="shared" si="21"/>
        <v>1798.4891241199816</v>
      </c>
      <c r="P94" s="11">
        <f t="shared" si="21"/>
        <v>1619.7426531667872</v>
      </c>
      <c r="Q94" s="11">
        <f t="shared" si="21"/>
        <v>1465.4164726893021</v>
      </c>
      <c r="R94" s="11">
        <f t="shared" si="21"/>
        <v>1331.1998139729164</v>
      </c>
      <c r="S94" s="11">
        <f t="shared" si="21"/>
        <v>1213.7043678451018</v>
      </c>
      <c r="T94" s="11">
        <f t="shared" si="21"/>
        <v>1110.2370790212476</v>
      </c>
      <c r="U94" s="11">
        <f t="shared" si="21"/>
        <v>1018.6343660300472</v>
      </c>
      <c r="V94" s="11">
        <f t="shared" si="19"/>
        <v>937.14037938417846</v>
      </c>
      <c r="W94" s="11">
        <f t="shared" si="19"/>
        <v>864.31677206388122</v>
      </c>
      <c r="X94" s="11">
        <f t="shared" si="19"/>
        <v>798.97511665858349</v>
      </c>
      <c r="Y94" s="11">
        <f t="shared" si="19"/>
        <v>740.12572471859153</v>
      </c>
      <c r="Z94" s="11">
        <f t="shared" si="19"/>
        <v>686.93846042636812</v>
      </c>
      <c r="AA94" s="11">
        <f t="shared" si="19"/>
        <v>638.71241766671528</v>
      </c>
      <c r="AB94" s="11">
        <f t="shared" si="19"/>
        <v>594.85221760895081</v>
      </c>
      <c r="AC94" s="11">
        <f t="shared" si="19"/>
        <v>554.84930438025913</v>
      </c>
      <c r="AD94" s="11">
        <f t="shared" si="19"/>
        <v>518.26705312195634</v>
      </c>
      <c r="AE94" s="11">
        <f t="shared" si="19"/>
        <v>484.72881483052322</v>
      </c>
      <c r="AF94" s="11">
        <f t="shared" si="19"/>
        <v>453.90824472675445</v>
      </c>
      <c r="AG94" s="11">
        <f t="shared" si="19"/>
        <v>425.52142190568134</v>
      </c>
      <c r="AH94" s="11">
        <f t="shared" si="19"/>
        <v>399.32038578591278</v>
      </c>
      <c r="AI94" s="11">
        <f t="shared" si="19"/>
        <v>375.08780186458443</v>
      </c>
      <c r="AJ94" s="11">
        <f t="shared" si="19"/>
        <v>352.63253415360316</v>
      </c>
    </row>
    <row r="95" spans="1:36" x14ac:dyDescent="0.2">
      <c r="A95" s="11">
        <f t="shared" si="16"/>
        <v>168.001</v>
      </c>
      <c r="B95" s="11">
        <f t="shared" si="17"/>
        <v>1.5282697413071764</v>
      </c>
      <c r="C95" s="11">
        <f t="shared" si="18"/>
        <v>9419.4136803773545</v>
      </c>
      <c r="D95" s="11">
        <f t="shared" si="20"/>
        <v>8111.5159383203209</v>
      </c>
      <c r="E95" s="11">
        <f t="shared" si="21"/>
        <v>7248.0347112799163</v>
      </c>
      <c r="F95" s="11">
        <f t="shared" si="21"/>
        <v>6192.6886883898624</v>
      </c>
      <c r="G95" s="11">
        <f t="shared" si="21"/>
        <v>5264.53887409445</v>
      </c>
      <c r="H95" s="11">
        <f t="shared" si="21"/>
        <v>4485.5317345717813</v>
      </c>
      <c r="I95" s="11">
        <f t="shared" si="21"/>
        <v>3846.2913952378572</v>
      </c>
      <c r="J95" s="11">
        <f t="shared" si="21"/>
        <v>3325.0578379474928</v>
      </c>
      <c r="K95" s="11">
        <f t="shared" si="21"/>
        <v>2898.7444040305113</v>
      </c>
      <c r="L95" s="11">
        <f t="shared" si="21"/>
        <v>2547.3421195596766</v>
      </c>
      <c r="M95" s="11">
        <f t="shared" si="21"/>
        <v>2254.8700516933736</v>
      </c>
      <c r="N95" s="11">
        <f t="shared" si="21"/>
        <v>2008.9897137336238</v>
      </c>
      <c r="O95" s="11">
        <f t="shared" si="21"/>
        <v>1800.2779680360732</v>
      </c>
      <c r="P95" s="11">
        <f t="shared" si="21"/>
        <v>1621.5314970828788</v>
      </c>
      <c r="Q95" s="11">
        <f t="shared" si="21"/>
        <v>1467.2053166053936</v>
      </c>
      <c r="R95" s="11">
        <f t="shared" si="21"/>
        <v>1332.988657889008</v>
      </c>
      <c r="S95" s="11">
        <f t="shared" si="21"/>
        <v>1215.4932117611934</v>
      </c>
      <c r="T95" s="11">
        <f t="shared" si="21"/>
        <v>1112.0259229373391</v>
      </c>
      <c r="U95" s="11">
        <f t="shared" si="21"/>
        <v>1020.4232099461387</v>
      </c>
      <c r="V95" s="11">
        <f t="shared" ref="V95:AJ110" si="22">V94+(($B94+$B95)/2)^(4/3)/$B$4*$B$3</f>
        <v>938.92922330027</v>
      </c>
      <c r="W95" s="11">
        <f t="shared" si="22"/>
        <v>866.10561597997275</v>
      </c>
      <c r="X95" s="11">
        <f t="shared" si="22"/>
        <v>800.76396057467502</v>
      </c>
      <c r="Y95" s="11">
        <f t="shared" si="22"/>
        <v>741.91456863468306</v>
      </c>
      <c r="Z95" s="11">
        <f t="shared" si="22"/>
        <v>688.72730434245966</v>
      </c>
      <c r="AA95" s="11">
        <f t="shared" si="22"/>
        <v>640.50126158280682</v>
      </c>
      <c r="AB95" s="11">
        <f t="shared" si="22"/>
        <v>596.64106152504235</v>
      </c>
      <c r="AC95" s="11">
        <f t="shared" si="22"/>
        <v>556.63814829635066</v>
      </c>
      <c r="AD95" s="11">
        <f t="shared" si="22"/>
        <v>520.05589703804787</v>
      </c>
      <c r="AE95" s="11">
        <f t="shared" si="22"/>
        <v>486.51765874661476</v>
      </c>
      <c r="AF95" s="11">
        <f t="shared" si="22"/>
        <v>455.69708864284598</v>
      </c>
      <c r="AG95" s="11">
        <f t="shared" si="22"/>
        <v>427.31026582177287</v>
      </c>
      <c r="AH95" s="11">
        <f t="shared" si="22"/>
        <v>401.10922970200431</v>
      </c>
      <c r="AI95" s="11">
        <f t="shared" si="22"/>
        <v>376.87664578067597</v>
      </c>
      <c r="AJ95" s="11">
        <f t="shared" si="22"/>
        <v>354.4213780696947</v>
      </c>
    </row>
    <row r="96" spans="1:36" x14ac:dyDescent="0.2">
      <c r="A96" s="11">
        <f t="shared" si="16"/>
        <v>170.001</v>
      </c>
      <c r="B96" s="11">
        <f t="shared" si="17"/>
        <v>1.4925176065979366</v>
      </c>
      <c r="C96" s="11">
        <f t="shared" si="18"/>
        <v>9421.1466337487855</v>
      </c>
      <c r="D96" s="11">
        <f t="shared" si="20"/>
        <v>8113.2215989195201</v>
      </c>
      <c r="E96" s="11">
        <f t="shared" si="21"/>
        <v>7249.7676646513464</v>
      </c>
      <c r="F96" s="11">
        <f t="shared" si="21"/>
        <v>6194.4216417612924</v>
      </c>
      <c r="G96" s="11">
        <f t="shared" si="21"/>
        <v>5266.2718274658801</v>
      </c>
      <c r="H96" s="11">
        <f t="shared" si="21"/>
        <v>4487.2646879432114</v>
      </c>
      <c r="I96" s="11">
        <f t="shared" si="21"/>
        <v>3848.0243486092872</v>
      </c>
      <c r="J96" s="11">
        <f t="shared" si="21"/>
        <v>3326.7907913189229</v>
      </c>
      <c r="K96" s="11">
        <f t="shared" si="21"/>
        <v>2900.4773574019414</v>
      </c>
      <c r="L96" s="11">
        <f t="shared" si="21"/>
        <v>2549.0750729311067</v>
      </c>
      <c r="M96" s="11">
        <f t="shared" si="21"/>
        <v>2256.6030050648037</v>
      </c>
      <c r="N96" s="11">
        <f t="shared" si="21"/>
        <v>2010.7226671050539</v>
      </c>
      <c r="O96" s="11">
        <f t="shared" si="21"/>
        <v>1802.0109214075032</v>
      </c>
      <c r="P96" s="11">
        <f t="shared" si="21"/>
        <v>1623.2644504543089</v>
      </c>
      <c r="Q96" s="11">
        <f t="shared" si="21"/>
        <v>1468.9382699768237</v>
      </c>
      <c r="R96" s="11">
        <f t="shared" si="21"/>
        <v>1334.7216112604381</v>
      </c>
      <c r="S96" s="11">
        <f t="shared" si="21"/>
        <v>1217.2261651326235</v>
      </c>
      <c r="T96" s="11">
        <f t="shared" si="21"/>
        <v>1113.7588763087692</v>
      </c>
      <c r="U96" s="11">
        <f t="shared" si="21"/>
        <v>1022.1561633175689</v>
      </c>
      <c r="V96" s="11">
        <f t="shared" si="22"/>
        <v>940.66217667170019</v>
      </c>
      <c r="W96" s="11">
        <f t="shared" si="22"/>
        <v>867.83856935140295</v>
      </c>
      <c r="X96" s="11">
        <f t="shared" si="22"/>
        <v>802.49691394610522</v>
      </c>
      <c r="Y96" s="11">
        <f t="shared" si="22"/>
        <v>743.64752200611326</v>
      </c>
      <c r="Z96" s="11">
        <f t="shared" si="22"/>
        <v>690.46025771388986</v>
      </c>
      <c r="AA96" s="11">
        <f t="shared" si="22"/>
        <v>642.23421495423702</v>
      </c>
      <c r="AB96" s="11">
        <f t="shared" si="22"/>
        <v>598.37401489647254</v>
      </c>
      <c r="AC96" s="11">
        <f t="shared" si="22"/>
        <v>558.37110166778086</v>
      </c>
      <c r="AD96" s="11">
        <f t="shared" si="22"/>
        <v>521.78885040947807</v>
      </c>
      <c r="AE96" s="11">
        <f t="shared" si="22"/>
        <v>488.25061211804496</v>
      </c>
      <c r="AF96" s="11">
        <f t="shared" si="22"/>
        <v>457.43004201427618</v>
      </c>
      <c r="AG96" s="11">
        <f t="shared" si="22"/>
        <v>429.04321919320307</v>
      </c>
      <c r="AH96" s="11">
        <f t="shared" si="22"/>
        <v>402.84218307343451</v>
      </c>
      <c r="AI96" s="11">
        <f t="shared" si="22"/>
        <v>378.60959915210617</v>
      </c>
      <c r="AJ96" s="11">
        <f t="shared" si="22"/>
        <v>356.1543314411249</v>
      </c>
    </row>
    <row r="97" spans="1:36" x14ac:dyDescent="0.2">
      <c r="A97" s="11">
        <f t="shared" si="16"/>
        <v>172.001</v>
      </c>
      <c r="B97" s="11">
        <f t="shared" si="17"/>
        <v>1.4579824620377422</v>
      </c>
      <c r="C97" s="11">
        <f t="shared" si="18"/>
        <v>9422.8260338610635</v>
      </c>
      <c r="D97" s="11">
        <f t="shared" si="20"/>
        <v>8114.874840805508</v>
      </c>
      <c r="E97" s="11">
        <f t="shared" si="21"/>
        <v>7251.4470647636244</v>
      </c>
      <c r="F97" s="11">
        <f t="shared" si="21"/>
        <v>6196.1010418735705</v>
      </c>
      <c r="G97" s="11">
        <f t="shared" si="21"/>
        <v>5267.9512275781581</v>
      </c>
      <c r="H97" s="11">
        <f t="shared" si="21"/>
        <v>4488.9440880554894</v>
      </c>
      <c r="I97" s="11">
        <f t="shared" si="21"/>
        <v>3849.7037487215653</v>
      </c>
      <c r="J97" s="11">
        <f t="shared" si="21"/>
        <v>3328.4701914312009</v>
      </c>
      <c r="K97" s="11">
        <f t="shared" si="21"/>
        <v>2902.1567575142194</v>
      </c>
      <c r="L97" s="11">
        <f t="shared" si="21"/>
        <v>2550.7544730433847</v>
      </c>
      <c r="M97" s="11">
        <f t="shared" si="21"/>
        <v>2258.2824051770817</v>
      </c>
      <c r="N97" s="11">
        <f t="shared" si="21"/>
        <v>2012.4020672173319</v>
      </c>
      <c r="O97" s="11">
        <f t="shared" si="21"/>
        <v>1803.6903215197813</v>
      </c>
      <c r="P97" s="11">
        <f t="shared" si="21"/>
        <v>1624.9438505665869</v>
      </c>
      <c r="Q97" s="11">
        <f t="shared" si="21"/>
        <v>1470.6176700891017</v>
      </c>
      <c r="R97" s="11">
        <f t="shared" si="21"/>
        <v>1336.4010113727161</v>
      </c>
      <c r="S97" s="11">
        <f t="shared" si="21"/>
        <v>1218.9055652449015</v>
      </c>
      <c r="T97" s="11">
        <f t="shared" si="21"/>
        <v>1115.4382764210472</v>
      </c>
      <c r="U97" s="11">
        <f t="shared" si="21"/>
        <v>1023.835563429847</v>
      </c>
      <c r="V97" s="11">
        <f t="shared" si="22"/>
        <v>942.34157678397821</v>
      </c>
      <c r="W97" s="11">
        <f t="shared" si="22"/>
        <v>869.51796946368097</v>
      </c>
      <c r="X97" s="11">
        <f t="shared" si="22"/>
        <v>804.17631405838324</v>
      </c>
      <c r="Y97" s="11">
        <f t="shared" si="22"/>
        <v>745.32692211839128</v>
      </c>
      <c r="Z97" s="11">
        <f t="shared" si="22"/>
        <v>692.13965782616788</v>
      </c>
      <c r="AA97" s="11">
        <f t="shared" si="22"/>
        <v>643.91361506651504</v>
      </c>
      <c r="AB97" s="11">
        <f t="shared" si="22"/>
        <v>600.05341500875056</v>
      </c>
      <c r="AC97" s="11">
        <f t="shared" si="22"/>
        <v>560.05050178005888</v>
      </c>
      <c r="AD97" s="11">
        <f t="shared" si="22"/>
        <v>523.46825052175609</v>
      </c>
      <c r="AE97" s="11">
        <f t="shared" si="22"/>
        <v>489.93001223032303</v>
      </c>
      <c r="AF97" s="11">
        <f t="shared" si="22"/>
        <v>459.10944212655426</v>
      </c>
      <c r="AG97" s="11">
        <f t="shared" si="22"/>
        <v>430.72261930548115</v>
      </c>
      <c r="AH97" s="11">
        <f t="shared" si="22"/>
        <v>404.52158318571259</v>
      </c>
      <c r="AI97" s="11">
        <f t="shared" si="22"/>
        <v>380.28899926438424</v>
      </c>
      <c r="AJ97" s="11">
        <f t="shared" si="22"/>
        <v>357.83373155340297</v>
      </c>
    </row>
    <row r="98" spans="1:36" x14ac:dyDescent="0.2">
      <c r="A98" s="11">
        <f t="shared" si="16"/>
        <v>174.001</v>
      </c>
      <c r="B98" s="11">
        <f t="shared" si="17"/>
        <v>1.4246104190246112</v>
      </c>
      <c r="C98" s="11">
        <f t="shared" si="18"/>
        <v>9424.4540964074095</v>
      </c>
      <c r="D98" s="11">
        <f t="shared" si="20"/>
        <v>8116.4778209946107</v>
      </c>
      <c r="E98" s="11">
        <f t="shared" si="21"/>
        <v>7253.0751273099695</v>
      </c>
      <c r="F98" s="11">
        <f t="shared" si="21"/>
        <v>6197.7291044199155</v>
      </c>
      <c r="G98" s="11">
        <f t="shared" si="21"/>
        <v>5269.5792901245031</v>
      </c>
      <c r="H98" s="11">
        <f t="shared" si="21"/>
        <v>4490.5721506018344</v>
      </c>
      <c r="I98" s="11">
        <f t="shared" si="21"/>
        <v>3851.3318112679108</v>
      </c>
      <c r="J98" s="11">
        <f t="shared" si="21"/>
        <v>3330.0982539775464</v>
      </c>
      <c r="K98" s="11">
        <f t="shared" si="21"/>
        <v>2903.7848200605649</v>
      </c>
      <c r="L98" s="11">
        <f t="shared" si="21"/>
        <v>2552.3825355897302</v>
      </c>
      <c r="M98" s="11">
        <f t="shared" si="21"/>
        <v>2259.9104677234272</v>
      </c>
      <c r="N98" s="11">
        <f t="shared" si="21"/>
        <v>2014.0301297636772</v>
      </c>
      <c r="O98" s="11">
        <f t="shared" si="21"/>
        <v>1805.3183840661266</v>
      </c>
      <c r="P98" s="11">
        <f t="shared" si="21"/>
        <v>1626.5719131129322</v>
      </c>
      <c r="Q98" s="11">
        <f t="shared" si="21"/>
        <v>1472.245732635447</v>
      </c>
      <c r="R98" s="11">
        <f t="shared" si="21"/>
        <v>1338.0290739190614</v>
      </c>
      <c r="S98" s="11">
        <f t="shared" si="21"/>
        <v>1220.5336277912468</v>
      </c>
      <c r="T98" s="11">
        <f t="shared" si="21"/>
        <v>1117.0663389673925</v>
      </c>
      <c r="U98" s="11">
        <f t="shared" si="21"/>
        <v>1025.4636259761924</v>
      </c>
      <c r="V98" s="11">
        <f t="shared" si="22"/>
        <v>943.9696393303235</v>
      </c>
      <c r="W98" s="11">
        <f t="shared" si="22"/>
        <v>871.14603201002626</v>
      </c>
      <c r="X98" s="11">
        <f t="shared" si="22"/>
        <v>805.80437660472853</v>
      </c>
      <c r="Y98" s="11">
        <f t="shared" si="22"/>
        <v>746.95498466473657</v>
      </c>
      <c r="Z98" s="11">
        <f t="shared" si="22"/>
        <v>693.76772037251317</v>
      </c>
      <c r="AA98" s="11">
        <f t="shared" si="22"/>
        <v>645.54167761286033</v>
      </c>
      <c r="AB98" s="11">
        <f t="shared" si="22"/>
        <v>601.68147755509585</v>
      </c>
      <c r="AC98" s="11">
        <f t="shared" si="22"/>
        <v>561.67856432640417</v>
      </c>
      <c r="AD98" s="11">
        <f t="shared" si="22"/>
        <v>525.09631306810138</v>
      </c>
      <c r="AE98" s="11">
        <f t="shared" si="22"/>
        <v>491.55807477666838</v>
      </c>
      <c r="AF98" s="11">
        <f t="shared" si="22"/>
        <v>460.7375046728996</v>
      </c>
      <c r="AG98" s="11">
        <f t="shared" si="22"/>
        <v>432.35068185182649</v>
      </c>
      <c r="AH98" s="11">
        <f t="shared" si="22"/>
        <v>406.14964573205793</v>
      </c>
      <c r="AI98" s="11">
        <f t="shared" si="22"/>
        <v>381.91706181072959</v>
      </c>
      <c r="AJ98" s="11">
        <f t="shared" si="22"/>
        <v>359.46179409974832</v>
      </c>
    </row>
    <row r="99" spans="1:36" x14ac:dyDescent="0.2">
      <c r="A99" s="11">
        <f t="shared" si="16"/>
        <v>176.001</v>
      </c>
      <c r="B99" s="11">
        <f t="shared" si="17"/>
        <v>1.3923505069698108</v>
      </c>
      <c r="C99" s="11">
        <f t="shared" si="18"/>
        <v>9426.0329230132484</v>
      </c>
      <c r="D99" s="11">
        <f t="shared" si="20"/>
        <v>8118.0325860455932</v>
      </c>
      <c r="E99" s="11">
        <f t="shared" si="21"/>
        <v>7254.6539539158084</v>
      </c>
      <c r="F99" s="11">
        <f t="shared" si="21"/>
        <v>6199.3079310257544</v>
      </c>
      <c r="G99" s="11">
        <f t="shared" si="21"/>
        <v>5271.158116730342</v>
      </c>
      <c r="H99" s="11">
        <f t="shared" si="21"/>
        <v>4492.1509772076733</v>
      </c>
      <c r="I99" s="11">
        <f t="shared" si="21"/>
        <v>3852.9106378737497</v>
      </c>
      <c r="J99" s="11">
        <f t="shared" si="21"/>
        <v>3331.6770805833853</v>
      </c>
      <c r="K99" s="11">
        <f t="shared" si="21"/>
        <v>2905.3636466664038</v>
      </c>
      <c r="L99" s="11">
        <f t="shared" si="21"/>
        <v>2553.9613621955691</v>
      </c>
      <c r="M99" s="11">
        <f t="shared" si="21"/>
        <v>2261.4892943292662</v>
      </c>
      <c r="N99" s="11">
        <f t="shared" si="21"/>
        <v>2015.6089563695161</v>
      </c>
      <c r="O99" s="11">
        <f t="shared" si="21"/>
        <v>1806.8972106719655</v>
      </c>
      <c r="P99" s="11">
        <f t="shared" si="21"/>
        <v>1628.1507397187711</v>
      </c>
      <c r="Q99" s="11">
        <f t="shared" si="21"/>
        <v>1473.8245592412859</v>
      </c>
      <c r="R99" s="11">
        <f t="shared" si="21"/>
        <v>1339.6079005249003</v>
      </c>
      <c r="S99" s="11">
        <f t="shared" si="21"/>
        <v>1222.1124543970857</v>
      </c>
      <c r="T99" s="11">
        <f t="shared" si="21"/>
        <v>1118.6451655732315</v>
      </c>
      <c r="U99" s="11">
        <f t="shared" si="21"/>
        <v>1027.0424525820313</v>
      </c>
      <c r="V99" s="11">
        <f t="shared" si="22"/>
        <v>945.54846593616253</v>
      </c>
      <c r="W99" s="11">
        <f t="shared" si="22"/>
        <v>872.72485861586529</v>
      </c>
      <c r="X99" s="11">
        <f t="shared" si="22"/>
        <v>807.38320321056756</v>
      </c>
      <c r="Y99" s="11">
        <f t="shared" si="22"/>
        <v>748.5338112705756</v>
      </c>
      <c r="Z99" s="11">
        <f t="shared" si="22"/>
        <v>695.34654697835219</v>
      </c>
      <c r="AA99" s="11">
        <f t="shared" si="22"/>
        <v>647.12050421869935</v>
      </c>
      <c r="AB99" s="11">
        <f t="shared" si="22"/>
        <v>603.26030416093488</v>
      </c>
      <c r="AC99" s="11">
        <f t="shared" si="22"/>
        <v>563.2573909322432</v>
      </c>
      <c r="AD99" s="11">
        <f t="shared" si="22"/>
        <v>526.67513967394041</v>
      </c>
      <c r="AE99" s="11">
        <f t="shared" si="22"/>
        <v>493.1369013825074</v>
      </c>
      <c r="AF99" s="11">
        <f t="shared" si="22"/>
        <v>462.31633127873863</v>
      </c>
      <c r="AG99" s="11">
        <f t="shared" si="22"/>
        <v>433.92950845766552</v>
      </c>
      <c r="AH99" s="11">
        <f t="shared" si="22"/>
        <v>407.72847233789696</v>
      </c>
      <c r="AI99" s="11">
        <f t="shared" si="22"/>
        <v>383.49588841656862</v>
      </c>
      <c r="AJ99" s="11">
        <f t="shared" si="22"/>
        <v>361.04062070558734</v>
      </c>
    </row>
    <row r="100" spans="1:36" x14ac:dyDescent="0.2">
      <c r="A100" s="11">
        <f t="shared" si="16"/>
        <v>178.001</v>
      </c>
      <c r="B100" s="11">
        <f t="shared" si="17"/>
        <v>1.361154487485337</v>
      </c>
      <c r="C100" s="11">
        <f t="shared" si="18"/>
        <v>9427.5645082232713</v>
      </c>
      <c r="D100" s="11">
        <f t="shared" si="20"/>
        <v>8119.5410787903102</v>
      </c>
      <c r="E100" s="11">
        <f t="shared" si="21"/>
        <v>7256.1855391258314</v>
      </c>
      <c r="F100" s="11">
        <f t="shared" si="21"/>
        <v>6200.8395162357774</v>
      </c>
      <c r="G100" s="11">
        <f t="shared" si="21"/>
        <v>5272.689701940365</v>
      </c>
      <c r="H100" s="11">
        <f t="shared" si="21"/>
        <v>4493.6825624176963</v>
      </c>
      <c r="I100" s="11">
        <f t="shared" si="21"/>
        <v>3854.4422230837727</v>
      </c>
      <c r="J100" s="11">
        <f t="shared" si="21"/>
        <v>3333.2086657934083</v>
      </c>
      <c r="K100" s="11">
        <f t="shared" si="21"/>
        <v>2906.8952318764268</v>
      </c>
      <c r="L100" s="11">
        <f t="shared" si="21"/>
        <v>2555.4929474055921</v>
      </c>
      <c r="M100" s="11">
        <f t="shared" si="21"/>
        <v>2263.0208795392891</v>
      </c>
      <c r="N100" s="11">
        <f t="shared" si="21"/>
        <v>2017.1405415795391</v>
      </c>
      <c r="O100" s="11">
        <f t="shared" si="21"/>
        <v>1808.4287958819884</v>
      </c>
      <c r="P100" s="11">
        <f t="shared" si="21"/>
        <v>1629.6823249287941</v>
      </c>
      <c r="Q100" s="11">
        <f t="shared" si="21"/>
        <v>1475.3561444513089</v>
      </c>
      <c r="R100" s="11">
        <f t="shared" si="21"/>
        <v>1341.1394857349233</v>
      </c>
      <c r="S100" s="11">
        <f t="shared" si="21"/>
        <v>1223.6440396071087</v>
      </c>
      <c r="T100" s="11">
        <f t="shared" si="21"/>
        <v>1120.1767507832544</v>
      </c>
      <c r="U100" s="11">
        <f t="shared" si="21"/>
        <v>1028.5740377920542</v>
      </c>
      <c r="V100" s="11">
        <f t="shared" si="22"/>
        <v>947.08005114618538</v>
      </c>
      <c r="W100" s="11">
        <f t="shared" si="22"/>
        <v>874.25644382588814</v>
      </c>
      <c r="X100" s="11">
        <f t="shared" si="22"/>
        <v>808.91478842059041</v>
      </c>
      <c r="Y100" s="11">
        <f t="shared" si="22"/>
        <v>750.06539648059845</v>
      </c>
      <c r="Z100" s="11">
        <f t="shared" si="22"/>
        <v>696.87813218837505</v>
      </c>
      <c r="AA100" s="11">
        <f t="shared" si="22"/>
        <v>648.65208942872221</v>
      </c>
      <c r="AB100" s="11">
        <f t="shared" si="22"/>
        <v>604.79188937095773</v>
      </c>
      <c r="AC100" s="11">
        <f t="shared" si="22"/>
        <v>564.78897614226605</v>
      </c>
      <c r="AD100" s="11">
        <f t="shared" si="22"/>
        <v>528.20672488396326</v>
      </c>
      <c r="AE100" s="11">
        <f t="shared" si="22"/>
        <v>494.66848659253031</v>
      </c>
      <c r="AF100" s="11">
        <f t="shared" si="22"/>
        <v>463.84791648876154</v>
      </c>
      <c r="AG100" s="11">
        <f t="shared" si="22"/>
        <v>435.46109366768843</v>
      </c>
      <c r="AH100" s="11">
        <f t="shared" si="22"/>
        <v>409.26005754791987</v>
      </c>
      <c r="AI100" s="11">
        <f t="shared" si="22"/>
        <v>385.02747362659153</v>
      </c>
      <c r="AJ100" s="11">
        <f t="shared" si="22"/>
        <v>362.57220591561025</v>
      </c>
    </row>
    <row r="101" spans="1:36" x14ac:dyDescent="0.2">
      <c r="A101" s="11">
        <f t="shared" si="16"/>
        <v>180.001</v>
      </c>
      <c r="B101" s="11">
        <f t="shared" si="17"/>
        <v>1.3309766821166753</v>
      </c>
      <c r="C101" s="11">
        <f t="shared" si="18"/>
        <v>9429.0507459944074</v>
      </c>
      <c r="D101" s="11">
        <f t="shared" si="20"/>
        <v>8121.0051445908475</v>
      </c>
      <c r="E101" s="11">
        <f t="shared" si="21"/>
        <v>7257.6717768969665</v>
      </c>
      <c r="F101" s="11">
        <f t="shared" si="21"/>
        <v>6202.3257540069126</v>
      </c>
      <c r="G101" s="11">
        <f t="shared" si="21"/>
        <v>5274.1759397115002</v>
      </c>
      <c r="H101" s="11">
        <f t="shared" si="21"/>
        <v>4495.1688001888315</v>
      </c>
      <c r="I101" s="11">
        <f t="shared" si="21"/>
        <v>3855.9284608549083</v>
      </c>
      <c r="J101" s="11">
        <f t="shared" si="21"/>
        <v>3334.6949035645439</v>
      </c>
      <c r="K101" s="11">
        <f t="shared" si="21"/>
        <v>2908.3814696475624</v>
      </c>
      <c r="L101" s="11">
        <f t="shared" si="21"/>
        <v>2556.9791851767277</v>
      </c>
      <c r="M101" s="11">
        <f t="shared" si="21"/>
        <v>2264.5071173104247</v>
      </c>
      <c r="N101" s="11">
        <f t="shared" si="21"/>
        <v>2018.6267793506747</v>
      </c>
      <c r="O101" s="11">
        <f t="shared" si="21"/>
        <v>1809.9150336531241</v>
      </c>
      <c r="P101" s="11">
        <f t="shared" si="21"/>
        <v>1631.1685626999297</v>
      </c>
      <c r="Q101" s="11">
        <f t="shared" si="21"/>
        <v>1476.8423822224445</v>
      </c>
      <c r="R101" s="11">
        <f t="shared" si="21"/>
        <v>1342.6257235060589</v>
      </c>
      <c r="S101" s="11">
        <f t="shared" si="21"/>
        <v>1225.1302773782443</v>
      </c>
      <c r="T101" s="11">
        <f t="shared" si="21"/>
        <v>1121.66298855439</v>
      </c>
      <c r="U101" s="11">
        <f t="shared" si="21"/>
        <v>1030.0602755631899</v>
      </c>
      <c r="V101" s="11">
        <f t="shared" si="22"/>
        <v>948.56628891732089</v>
      </c>
      <c r="W101" s="11">
        <f t="shared" si="22"/>
        <v>875.74268159702365</v>
      </c>
      <c r="X101" s="11">
        <f t="shared" si="22"/>
        <v>810.40102619172592</v>
      </c>
      <c r="Y101" s="11">
        <f t="shared" si="22"/>
        <v>751.55163425173396</v>
      </c>
      <c r="Z101" s="11">
        <f t="shared" si="22"/>
        <v>698.36436995951055</v>
      </c>
      <c r="AA101" s="11">
        <f t="shared" si="22"/>
        <v>650.13832719985771</v>
      </c>
      <c r="AB101" s="11">
        <f t="shared" si="22"/>
        <v>606.27812714209324</v>
      </c>
      <c r="AC101" s="11">
        <f t="shared" si="22"/>
        <v>566.27521391340156</v>
      </c>
      <c r="AD101" s="11">
        <f t="shared" si="22"/>
        <v>529.69296265509877</v>
      </c>
      <c r="AE101" s="11">
        <f t="shared" si="22"/>
        <v>496.15472436366582</v>
      </c>
      <c r="AF101" s="11">
        <f t="shared" si="22"/>
        <v>465.33415425989705</v>
      </c>
      <c r="AG101" s="11">
        <f t="shared" si="22"/>
        <v>436.94733143882394</v>
      </c>
      <c r="AH101" s="11">
        <f t="shared" si="22"/>
        <v>410.74629531905538</v>
      </c>
      <c r="AI101" s="11">
        <f t="shared" si="22"/>
        <v>386.51371139772704</v>
      </c>
      <c r="AJ101" s="11">
        <f t="shared" si="22"/>
        <v>364.05844368674576</v>
      </c>
    </row>
    <row r="102" spans="1:36" x14ac:dyDescent="0.2">
      <c r="A102" s="11">
        <f t="shared" si="16"/>
        <v>182.001</v>
      </c>
      <c r="B102" s="11">
        <f t="shared" si="17"/>
        <v>1.3017738125123088</v>
      </c>
      <c r="C102" s="11">
        <f t="shared" si="18"/>
        <v>9430.4934357341863</v>
      </c>
      <c r="D102" s="11">
        <f t="shared" si="20"/>
        <v>8122.426537160788</v>
      </c>
      <c r="E102" s="11">
        <f t="shared" si="21"/>
        <v>7259.1144666367454</v>
      </c>
      <c r="F102" s="11">
        <f t="shared" si="21"/>
        <v>6203.7684437466914</v>
      </c>
      <c r="G102" s="11">
        <f t="shared" si="21"/>
        <v>5275.618629451279</v>
      </c>
      <c r="H102" s="11">
        <f t="shared" si="21"/>
        <v>4496.6114899286104</v>
      </c>
      <c r="I102" s="11">
        <f t="shared" si="21"/>
        <v>3857.3711505946872</v>
      </c>
      <c r="J102" s="11">
        <f t="shared" si="21"/>
        <v>3336.1375933043228</v>
      </c>
      <c r="K102" s="11">
        <f t="shared" si="21"/>
        <v>2909.8241593873413</v>
      </c>
      <c r="L102" s="11">
        <f t="shared" si="21"/>
        <v>2558.4218749165066</v>
      </c>
      <c r="M102" s="11">
        <f t="shared" si="21"/>
        <v>2265.9498070502036</v>
      </c>
      <c r="N102" s="11">
        <f t="shared" si="21"/>
        <v>2020.0694690904536</v>
      </c>
      <c r="O102" s="11">
        <f t="shared" si="21"/>
        <v>1811.3577233929029</v>
      </c>
      <c r="P102" s="11">
        <f t="shared" si="21"/>
        <v>1632.6112524397086</v>
      </c>
      <c r="Q102" s="11">
        <f t="shared" si="21"/>
        <v>1478.2850719622234</v>
      </c>
      <c r="R102" s="11">
        <f t="shared" si="21"/>
        <v>1344.0684132458377</v>
      </c>
      <c r="S102" s="11">
        <f t="shared" si="21"/>
        <v>1226.5729671180231</v>
      </c>
      <c r="T102" s="11">
        <f t="shared" si="21"/>
        <v>1123.1056782941689</v>
      </c>
      <c r="U102" s="11">
        <f t="shared" si="21"/>
        <v>1031.5029653029687</v>
      </c>
      <c r="V102" s="11">
        <f t="shared" si="22"/>
        <v>950.00897865709965</v>
      </c>
      <c r="W102" s="11">
        <f t="shared" si="22"/>
        <v>877.1853713368024</v>
      </c>
      <c r="X102" s="11">
        <f t="shared" si="22"/>
        <v>811.84371593150468</v>
      </c>
      <c r="Y102" s="11">
        <f t="shared" si="22"/>
        <v>752.99432399151272</v>
      </c>
      <c r="Z102" s="11">
        <f t="shared" si="22"/>
        <v>699.80705969928931</v>
      </c>
      <c r="AA102" s="11">
        <f t="shared" si="22"/>
        <v>651.58101693963647</v>
      </c>
      <c r="AB102" s="11">
        <f t="shared" si="22"/>
        <v>607.720816881872</v>
      </c>
      <c r="AC102" s="11">
        <f t="shared" si="22"/>
        <v>567.71790365318031</v>
      </c>
      <c r="AD102" s="11">
        <f t="shared" si="22"/>
        <v>531.13565239487752</v>
      </c>
      <c r="AE102" s="11">
        <f t="shared" si="22"/>
        <v>497.59741410344463</v>
      </c>
      <c r="AF102" s="11">
        <f t="shared" si="22"/>
        <v>466.77684399967586</v>
      </c>
      <c r="AG102" s="11">
        <f t="shared" si="22"/>
        <v>438.39002117860275</v>
      </c>
      <c r="AH102" s="11">
        <f t="shared" si="22"/>
        <v>412.18898505883419</v>
      </c>
      <c r="AI102" s="11">
        <f t="shared" si="22"/>
        <v>387.95640113750585</v>
      </c>
      <c r="AJ102" s="11">
        <f t="shared" si="22"/>
        <v>365.50113342652458</v>
      </c>
    </row>
    <row r="103" spans="1:36" x14ac:dyDescent="0.2">
      <c r="A103" s="11">
        <f t="shared" si="16"/>
        <v>184.001</v>
      </c>
      <c r="B103" s="11">
        <f t="shared" si="17"/>
        <v>1.2735048520217878</v>
      </c>
      <c r="C103" s="11">
        <f t="shared" si="18"/>
        <v>9431.8942879204587</v>
      </c>
      <c r="D103" s="11">
        <f t="shared" si="20"/>
        <v>8123.8069239849119</v>
      </c>
      <c r="E103" s="11">
        <f t="shared" si="21"/>
        <v>7260.5153188230179</v>
      </c>
      <c r="F103" s="11">
        <f t="shared" si="21"/>
        <v>6205.1692959329639</v>
      </c>
      <c r="G103" s="11">
        <f t="shared" si="21"/>
        <v>5277.0194816375515</v>
      </c>
      <c r="H103" s="11">
        <f t="shared" si="21"/>
        <v>4498.0123421148828</v>
      </c>
      <c r="I103" s="11">
        <f t="shared" si="21"/>
        <v>3858.7720027809596</v>
      </c>
      <c r="J103" s="11">
        <f t="shared" si="21"/>
        <v>3337.5384454905952</v>
      </c>
      <c r="K103" s="11">
        <f t="shared" si="21"/>
        <v>2911.2250115736138</v>
      </c>
      <c r="L103" s="11">
        <f t="shared" si="21"/>
        <v>2559.822727102779</v>
      </c>
      <c r="M103" s="11">
        <f t="shared" si="21"/>
        <v>2267.3506592364761</v>
      </c>
      <c r="N103" s="11">
        <f t="shared" si="21"/>
        <v>2021.4703212767258</v>
      </c>
      <c r="O103" s="11">
        <f t="shared" si="21"/>
        <v>1812.7585755791752</v>
      </c>
      <c r="P103" s="11">
        <f t="shared" si="21"/>
        <v>1634.0121046259808</v>
      </c>
      <c r="Q103" s="11">
        <f t="shared" si="21"/>
        <v>1479.6859241484956</v>
      </c>
      <c r="R103" s="11">
        <f t="shared" si="21"/>
        <v>1345.46926543211</v>
      </c>
      <c r="S103" s="11">
        <f t="shared" si="21"/>
        <v>1227.9738193042954</v>
      </c>
      <c r="T103" s="11">
        <f t="shared" si="21"/>
        <v>1124.5065304804411</v>
      </c>
      <c r="U103" s="11">
        <f t="shared" si="21"/>
        <v>1032.903817489241</v>
      </c>
      <c r="V103" s="11">
        <f t="shared" si="22"/>
        <v>951.40983084337199</v>
      </c>
      <c r="W103" s="11">
        <f t="shared" si="22"/>
        <v>878.58622352307475</v>
      </c>
      <c r="X103" s="11">
        <f t="shared" si="22"/>
        <v>813.24456811777702</v>
      </c>
      <c r="Y103" s="11">
        <f t="shared" si="22"/>
        <v>754.39517617778506</v>
      </c>
      <c r="Z103" s="11">
        <f t="shared" si="22"/>
        <v>701.20791188556166</v>
      </c>
      <c r="AA103" s="11">
        <f t="shared" si="22"/>
        <v>652.98186912590882</v>
      </c>
      <c r="AB103" s="11">
        <f t="shared" si="22"/>
        <v>609.12166906814434</v>
      </c>
      <c r="AC103" s="11">
        <f t="shared" si="22"/>
        <v>569.11875583945266</v>
      </c>
      <c r="AD103" s="11">
        <f t="shared" si="22"/>
        <v>532.53650458114987</v>
      </c>
      <c r="AE103" s="11">
        <f t="shared" si="22"/>
        <v>498.99826628971698</v>
      </c>
      <c r="AF103" s="11">
        <f t="shared" si="22"/>
        <v>468.17769618594821</v>
      </c>
      <c r="AG103" s="11">
        <f t="shared" si="22"/>
        <v>439.7908733648751</v>
      </c>
      <c r="AH103" s="11">
        <f t="shared" si="22"/>
        <v>413.58983724510654</v>
      </c>
      <c r="AI103" s="11">
        <f t="shared" si="22"/>
        <v>389.3572533237782</v>
      </c>
      <c r="AJ103" s="11">
        <f t="shared" si="22"/>
        <v>366.90198561279692</v>
      </c>
    </row>
    <row r="104" spans="1:36" x14ac:dyDescent="0.2">
      <c r="A104" s="11">
        <f t="shared" si="16"/>
        <v>186.001</v>
      </c>
      <c r="B104" s="11">
        <f t="shared" si="17"/>
        <v>1.2461308878046153</v>
      </c>
      <c r="C104" s="11">
        <f t="shared" si="18"/>
        <v>9433.2549293352695</v>
      </c>
      <c r="D104" s="11">
        <f t="shared" si="20"/>
        <v>8125.1478913686406</v>
      </c>
      <c r="E104" s="11">
        <f t="shared" si="21"/>
        <v>7261.8759602378286</v>
      </c>
      <c r="F104" s="11">
        <f t="shared" si="21"/>
        <v>6206.5299373477746</v>
      </c>
      <c r="G104" s="11">
        <f t="shared" si="21"/>
        <v>5278.3801230523623</v>
      </c>
      <c r="H104" s="11">
        <f t="shared" si="21"/>
        <v>4499.3729835296936</v>
      </c>
      <c r="I104" s="11">
        <f t="shared" si="21"/>
        <v>3860.1326441957699</v>
      </c>
      <c r="J104" s="11">
        <f t="shared" si="21"/>
        <v>3338.8990869054055</v>
      </c>
      <c r="K104" s="11">
        <f t="shared" si="21"/>
        <v>2912.585652988424</v>
      </c>
      <c r="L104" s="11">
        <f t="shared" si="21"/>
        <v>2561.1833685175893</v>
      </c>
      <c r="M104" s="11">
        <f t="shared" si="21"/>
        <v>2268.7113006512864</v>
      </c>
      <c r="N104" s="11">
        <f t="shared" si="21"/>
        <v>2022.8309626915361</v>
      </c>
      <c r="O104" s="11">
        <f t="shared" si="21"/>
        <v>1814.1192169939854</v>
      </c>
      <c r="P104" s="11">
        <f t="shared" si="21"/>
        <v>1635.3727460407911</v>
      </c>
      <c r="Q104" s="11">
        <f t="shared" si="21"/>
        <v>1481.0465655633059</v>
      </c>
      <c r="R104" s="11">
        <f t="shared" si="21"/>
        <v>1346.8299068469203</v>
      </c>
      <c r="S104" s="11">
        <f t="shared" si="21"/>
        <v>1229.3344607191057</v>
      </c>
      <c r="T104" s="11">
        <f t="shared" si="21"/>
        <v>1125.8671718952514</v>
      </c>
      <c r="U104" s="11">
        <f t="shared" si="21"/>
        <v>1034.2644589040513</v>
      </c>
      <c r="V104" s="11">
        <f t="shared" si="22"/>
        <v>952.77047225818239</v>
      </c>
      <c r="W104" s="11">
        <f t="shared" si="22"/>
        <v>879.94686493788515</v>
      </c>
      <c r="X104" s="11">
        <f t="shared" si="22"/>
        <v>814.60520953258742</v>
      </c>
      <c r="Y104" s="11">
        <f t="shared" si="22"/>
        <v>755.75581759259546</v>
      </c>
      <c r="Z104" s="11">
        <f t="shared" si="22"/>
        <v>702.56855330037206</v>
      </c>
      <c r="AA104" s="11">
        <f t="shared" si="22"/>
        <v>654.34251054071922</v>
      </c>
      <c r="AB104" s="11">
        <f t="shared" si="22"/>
        <v>610.48231048295474</v>
      </c>
      <c r="AC104" s="11">
        <f t="shared" si="22"/>
        <v>570.47939725426306</v>
      </c>
      <c r="AD104" s="11">
        <f t="shared" si="22"/>
        <v>533.89714599596027</v>
      </c>
      <c r="AE104" s="11">
        <f t="shared" si="22"/>
        <v>500.35890770452738</v>
      </c>
      <c r="AF104" s="11">
        <f t="shared" si="22"/>
        <v>469.53833760075861</v>
      </c>
      <c r="AG104" s="11">
        <f t="shared" si="22"/>
        <v>441.1515147796855</v>
      </c>
      <c r="AH104" s="11">
        <f t="shared" si="22"/>
        <v>414.95047865991694</v>
      </c>
      <c r="AI104" s="11">
        <f t="shared" si="22"/>
        <v>390.7178947385886</v>
      </c>
      <c r="AJ104" s="11">
        <f t="shared" si="22"/>
        <v>368.26262702760732</v>
      </c>
    </row>
    <row r="105" spans="1:36" x14ac:dyDescent="0.2">
      <c r="A105" s="11">
        <f t="shared" si="16"/>
        <v>188.001</v>
      </c>
      <c r="B105" s="11">
        <f t="shared" si="17"/>
        <v>1.2196149926137447</v>
      </c>
      <c r="C105" s="11">
        <f t="shared" si="18"/>
        <v>9434.5769079428337</v>
      </c>
      <c r="D105" s="11">
        <f t="shared" si="20"/>
        <v>8126.450949145823</v>
      </c>
      <c r="E105" s="11">
        <f t="shared" ref="E105:U119" si="23">E104+(($B104+$B105)/2)^(4/3)/$B$4*$B$3</f>
        <v>7263.1979388453919</v>
      </c>
      <c r="F105" s="11">
        <f t="shared" si="23"/>
        <v>6207.851915955338</v>
      </c>
      <c r="G105" s="11">
        <f t="shared" si="23"/>
        <v>5279.7021016599256</v>
      </c>
      <c r="H105" s="11">
        <f t="shared" si="23"/>
        <v>4500.6949621372569</v>
      </c>
      <c r="I105" s="11">
        <f t="shared" si="23"/>
        <v>3861.4546228033337</v>
      </c>
      <c r="J105" s="11">
        <f t="shared" si="23"/>
        <v>3340.2210655129693</v>
      </c>
      <c r="K105" s="11">
        <f t="shared" si="23"/>
        <v>2913.9076315959878</v>
      </c>
      <c r="L105" s="11">
        <f t="shared" si="23"/>
        <v>2562.5053471251531</v>
      </c>
      <c r="M105" s="11">
        <f t="shared" si="23"/>
        <v>2270.0332792588501</v>
      </c>
      <c r="N105" s="11">
        <f t="shared" si="23"/>
        <v>2024.1529412990999</v>
      </c>
      <c r="O105" s="11">
        <f t="shared" si="23"/>
        <v>1815.4411956015492</v>
      </c>
      <c r="P105" s="11">
        <f t="shared" si="23"/>
        <v>1636.6947246483548</v>
      </c>
      <c r="Q105" s="11">
        <f t="shared" si="23"/>
        <v>1482.3685441708697</v>
      </c>
      <c r="R105" s="11">
        <f t="shared" si="23"/>
        <v>1348.151885454484</v>
      </c>
      <c r="S105" s="11">
        <f t="shared" si="23"/>
        <v>1230.6564393266694</v>
      </c>
      <c r="T105" s="11">
        <f t="shared" si="23"/>
        <v>1127.1891505028152</v>
      </c>
      <c r="U105" s="11">
        <f t="shared" si="23"/>
        <v>1035.586437511615</v>
      </c>
      <c r="V105" s="11">
        <f t="shared" si="22"/>
        <v>954.09245086574617</v>
      </c>
      <c r="W105" s="11">
        <f t="shared" si="22"/>
        <v>881.26884354544893</v>
      </c>
      <c r="X105" s="11">
        <f t="shared" si="22"/>
        <v>815.9271881401512</v>
      </c>
      <c r="Y105" s="11">
        <f t="shared" si="22"/>
        <v>757.07779620015924</v>
      </c>
      <c r="Z105" s="11">
        <f t="shared" si="22"/>
        <v>703.89053190793584</v>
      </c>
      <c r="AA105" s="11">
        <f t="shared" si="22"/>
        <v>655.664489148283</v>
      </c>
      <c r="AB105" s="11">
        <f t="shared" si="22"/>
        <v>611.80428909051852</v>
      </c>
      <c r="AC105" s="11">
        <f t="shared" si="22"/>
        <v>571.80137586182684</v>
      </c>
      <c r="AD105" s="11">
        <f t="shared" si="22"/>
        <v>535.21912460352405</v>
      </c>
      <c r="AE105" s="11">
        <f t="shared" si="22"/>
        <v>501.6808863120911</v>
      </c>
      <c r="AF105" s="11">
        <f t="shared" si="22"/>
        <v>470.86031620832233</v>
      </c>
      <c r="AG105" s="11">
        <f t="shared" si="22"/>
        <v>442.47349338724922</v>
      </c>
      <c r="AH105" s="11">
        <f t="shared" si="22"/>
        <v>416.27245726748066</v>
      </c>
      <c r="AI105" s="11">
        <f t="shared" si="22"/>
        <v>392.03987334615232</v>
      </c>
      <c r="AJ105" s="11">
        <f t="shared" si="22"/>
        <v>369.58460563517104</v>
      </c>
    </row>
    <row r="106" spans="1:36" x14ac:dyDescent="0.2">
      <c r="A106" s="11">
        <f t="shared" si="16"/>
        <v>190.001</v>
      </c>
      <c r="B106" s="11">
        <f t="shared" si="17"/>
        <v>1.1939221054911175</v>
      </c>
      <c r="C106" s="11">
        <f t="shared" si="18"/>
        <v>9435.8616974389752</v>
      </c>
      <c r="D106" s="11">
        <f t="shared" si="20"/>
        <v>8127.717535070994</v>
      </c>
      <c r="E106" s="11">
        <f t="shared" si="23"/>
        <v>7264.4827283415334</v>
      </c>
      <c r="F106" s="11">
        <f t="shared" si="23"/>
        <v>6209.1367054514794</v>
      </c>
      <c r="G106" s="11">
        <f t="shared" si="23"/>
        <v>5280.986891156067</v>
      </c>
      <c r="H106" s="11">
        <f t="shared" si="23"/>
        <v>4501.9797516333983</v>
      </c>
      <c r="I106" s="11">
        <f t="shared" si="23"/>
        <v>3862.7394122994751</v>
      </c>
      <c r="J106" s="11">
        <f t="shared" si="23"/>
        <v>3341.5058550091107</v>
      </c>
      <c r="K106" s="11">
        <f t="shared" si="23"/>
        <v>2915.1924210921293</v>
      </c>
      <c r="L106" s="11">
        <f t="shared" si="23"/>
        <v>2563.7901366212946</v>
      </c>
      <c r="M106" s="11">
        <f t="shared" si="23"/>
        <v>2271.3180687549916</v>
      </c>
      <c r="N106" s="11">
        <f t="shared" si="23"/>
        <v>2025.4377307952414</v>
      </c>
      <c r="O106" s="11">
        <f t="shared" si="23"/>
        <v>1816.7259850976907</v>
      </c>
      <c r="P106" s="11">
        <f t="shared" si="23"/>
        <v>1637.9795141444963</v>
      </c>
      <c r="Q106" s="11">
        <f t="shared" si="23"/>
        <v>1483.6533336670111</v>
      </c>
      <c r="R106" s="11">
        <f t="shared" si="23"/>
        <v>1349.4366749506255</v>
      </c>
      <c r="S106" s="11">
        <f t="shared" si="23"/>
        <v>1231.9412288228109</v>
      </c>
      <c r="T106" s="11">
        <f t="shared" si="23"/>
        <v>1128.4739399989567</v>
      </c>
      <c r="U106" s="11">
        <f t="shared" si="23"/>
        <v>1036.8712270077565</v>
      </c>
      <c r="V106" s="11">
        <f t="shared" si="22"/>
        <v>955.37724036188774</v>
      </c>
      <c r="W106" s="11">
        <f t="shared" si="22"/>
        <v>882.5536330415905</v>
      </c>
      <c r="X106" s="11">
        <f t="shared" si="22"/>
        <v>817.21197763629277</v>
      </c>
      <c r="Y106" s="11">
        <f t="shared" si="22"/>
        <v>758.36258569630081</v>
      </c>
      <c r="Z106" s="11">
        <f t="shared" si="22"/>
        <v>705.17532140407741</v>
      </c>
      <c r="AA106" s="11">
        <f t="shared" si="22"/>
        <v>656.94927864442457</v>
      </c>
      <c r="AB106" s="11">
        <f t="shared" si="22"/>
        <v>613.08907858666009</v>
      </c>
      <c r="AC106" s="11">
        <f t="shared" si="22"/>
        <v>573.08616535796841</v>
      </c>
      <c r="AD106" s="11">
        <f t="shared" si="22"/>
        <v>536.50391409966562</v>
      </c>
      <c r="AE106" s="11">
        <f t="shared" si="22"/>
        <v>502.96567580823267</v>
      </c>
      <c r="AF106" s="11">
        <f t="shared" si="22"/>
        <v>472.1451057044639</v>
      </c>
      <c r="AG106" s="11">
        <f t="shared" si="22"/>
        <v>443.75828288339079</v>
      </c>
      <c r="AH106" s="11">
        <f t="shared" si="22"/>
        <v>417.55724676362223</v>
      </c>
      <c r="AI106" s="11">
        <f t="shared" si="22"/>
        <v>393.32466284229389</v>
      </c>
      <c r="AJ106" s="11">
        <f t="shared" si="22"/>
        <v>370.86939513131261</v>
      </c>
    </row>
    <row r="107" spans="1:36" x14ac:dyDescent="0.2">
      <c r="A107" s="11">
        <f t="shared" si="16"/>
        <v>192.001</v>
      </c>
      <c r="B107" s="11">
        <f t="shared" si="17"/>
        <v>1.1690189206791952</v>
      </c>
      <c r="C107" s="11">
        <f t="shared" si="18"/>
        <v>9437.1107014970494</v>
      </c>
      <c r="D107" s="11">
        <f t="shared" si="20"/>
        <v>8128.949018920026</v>
      </c>
      <c r="E107" s="11">
        <f t="shared" si="23"/>
        <v>7265.7317323996076</v>
      </c>
      <c r="F107" s="11">
        <f t="shared" si="23"/>
        <v>6210.3857095095536</v>
      </c>
      <c r="G107" s="11">
        <f t="shared" si="23"/>
        <v>5282.2358952141412</v>
      </c>
      <c r="H107" s="11">
        <f t="shared" si="23"/>
        <v>4503.2287556914725</v>
      </c>
      <c r="I107" s="11">
        <f t="shared" si="23"/>
        <v>3863.9884163575498</v>
      </c>
      <c r="J107" s="11">
        <f t="shared" si="23"/>
        <v>3342.7548590671854</v>
      </c>
      <c r="K107" s="11">
        <f t="shared" si="23"/>
        <v>2916.4414251502039</v>
      </c>
      <c r="L107" s="11">
        <f t="shared" si="23"/>
        <v>2565.0391406793692</v>
      </c>
      <c r="M107" s="11">
        <f t="shared" si="23"/>
        <v>2272.5670728130663</v>
      </c>
      <c r="N107" s="11">
        <f t="shared" si="23"/>
        <v>2026.6867348533158</v>
      </c>
      <c r="O107" s="11">
        <f t="shared" si="23"/>
        <v>1817.9749891557651</v>
      </c>
      <c r="P107" s="11">
        <f t="shared" si="23"/>
        <v>1639.2285182025707</v>
      </c>
      <c r="Q107" s="11">
        <f t="shared" si="23"/>
        <v>1484.9023377250855</v>
      </c>
      <c r="R107" s="11">
        <f t="shared" si="23"/>
        <v>1350.6856790086999</v>
      </c>
      <c r="S107" s="11">
        <f t="shared" si="23"/>
        <v>1233.1902328808853</v>
      </c>
      <c r="T107" s="11">
        <f t="shared" si="23"/>
        <v>1129.7229440570311</v>
      </c>
      <c r="U107" s="11">
        <f t="shared" si="23"/>
        <v>1038.1202310658309</v>
      </c>
      <c r="V107" s="11">
        <f t="shared" si="22"/>
        <v>956.62624441996218</v>
      </c>
      <c r="W107" s="11">
        <f t="shared" si="22"/>
        <v>883.80263709966493</v>
      </c>
      <c r="X107" s="11">
        <f t="shared" si="22"/>
        <v>818.46098169436721</v>
      </c>
      <c r="Y107" s="11">
        <f t="shared" si="22"/>
        <v>759.61158975437525</v>
      </c>
      <c r="Z107" s="11">
        <f t="shared" si="22"/>
        <v>706.42432546215184</v>
      </c>
      <c r="AA107" s="11">
        <f t="shared" si="22"/>
        <v>658.198282702499</v>
      </c>
      <c r="AB107" s="11">
        <f t="shared" si="22"/>
        <v>614.33808264473453</v>
      </c>
      <c r="AC107" s="11">
        <f t="shared" si="22"/>
        <v>574.33516941604285</v>
      </c>
      <c r="AD107" s="11">
        <f t="shared" si="22"/>
        <v>537.75291815774005</v>
      </c>
      <c r="AE107" s="11">
        <f t="shared" si="22"/>
        <v>504.21467986630716</v>
      </c>
      <c r="AF107" s="11">
        <f t="shared" si="22"/>
        <v>473.39410976253839</v>
      </c>
      <c r="AG107" s="11">
        <f t="shared" si="22"/>
        <v>445.00728694146528</v>
      </c>
      <c r="AH107" s="11">
        <f t="shared" si="22"/>
        <v>418.80625082169672</v>
      </c>
      <c r="AI107" s="11">
        <f t="shared" si="22"/>
        <v>394.57366690036838</v>
      </c>
      <c r="AJ107" s="11">
        <f t="shared" si="22"/>
        <v>372.11839918938711</v>
      </c>
    </row>
    <row r="108" spans="1:36" x14ac:dyDescent="0.2">
      <c r="A108" s="11">
        <f t="shared" si="16"/>
        <v>194.001</v>
      </c>
      <c r="B108" s="11">
        <f t="shared" si="17"/>
        <v>1.1448737841126311</v>
      </c>
      <c r="C108" s="11">
        <f t="shared" si="18"/>
        <v>9438.3252577332478</v>
      </c>
      <c r="D108" s="11">
        <f t="shared" si="20"/>
        <v>8130.1467063210639</v>
      </c>
      <c r="E108" s="11">
        <f t="shared" si="23"/>
        <v>7266.946288635806</v>
      </c>
      <c r="F108" s="11">
        <f t="shared" si="23"/>
        <v>6211.600265745752</v>
      </c>
      <c r="G108" s="11">
        <f t="shared" si="23"/>
        <v>5283.4504514503396</v>
      </c>
      <c r="H108" s="11">
        <f t="shared" si="23"/>
        <v>4504.4433119276709</v>
      </c>
      <c r="I108" s="11">
        <f t="shared" si="23"/>
        <v>3865.2029725937482</v>
      </c>
      <c r="J108" s="11">
        <f t="shared" si="23"/>
        <v>3343.9694153033838</v>
      </c>
      <c r="K108" s="11">
        <f t="shared" si="23"/>
        <v>2917.6559813864023</v>
      </c>
      <c r="L108" s="11">
        <f t="shared" si="23"/>
        <v>2566.2536969155676</v>
      </c>
      <c r="M108" s="11">
        <f t="shared" si="23"/>
        <v>2273.7816290492647</v>
      </c>
      <c r="N108" s="11">
        <f t="shared" si="23"/>
        <v>2027.9012910895142</v>
      </c>
      <c r="O108" s="11">
        <f t="shared" si="23"/>
        <v>1819.1895453919635</v>
      </c>
      <c r="P108" s="11">
        <f t="shared" si="23"/>
        <v>1640.4430744387691</v>
      </c>
      <c r="Q108" s="11">
        <f t="shared" si="23"/>
        <v>1486.1168939612839</v>
      </c>
      <c r="R108" s="11">
        <f t="shared" si="23"/>
        <v>1351.9002352448983</v>
      </c>
      <c r="S108" s="11">
        <f t="shared" si="23"/>
        <v>1234.4047891170837</v>
      </c>
      <c r="T108" s="11">
        <f t="shared" si="23"/>
        <v>1130.9375002932295</v>
      </c>
      <c r="U108" s="11">
        <f t="shared" si="23"/>
        <v>1039.3347873020293</v>
      </c>
      <c r="V108" s="11">
        <f t="shared" si="22"/>
        <v>957.84080065616047</v>
      </c>
      <c r="W108" s="11">
        <f t="shared" si="22"/>
        <v>885.01719333586323</v>
      </c>
      <c r="X108" s="11">
        <f t="shared" si="22"/>
        <v>819.6755379305655</v>
      </c>
      <c r="Y108" s="11">
        <f t="shared" si="22"/>
        <v>760.82614599057354</v>
      </c>
      <c r="Z108" s="11">
        <f t="shared" si="22"/>
        <v>707.63888169835013</v>
      </c>
      <c r="AA108" s="11">
        <f t="shared" si="22"/>
        <v>659.41283893869729</v>
      </c>
      <c r="AB108" s="11">
        <f t="shared" si="22"/>
        <v>615.55263888093282</v>
      </c>
      <c r="AC108" s="11">
        <f t="shared" si="22"/>
        <v>575.54972565224114</v>
      </c>
      <c r="AD108" s="11">
        <f t="shared" si="22"/>
        <v>538.96747439393835</v>
      </c>
      <c r="AE108" s="11">
        <f t="shared" si="22"/>
        <v>505.42923610250551</v>
      </c>
      <c r="AF108" s="11">
        <f t="shared" si="22"/>
        <v>474.60866599873674</v>
      </c>
      <c r="AG108" s="11">
        <f t="shared" si="22"/>
        <v>446.22184317766363</v>
      </c>
      <c r="AH108" s="11">
        <f t="shared" si="22"/>
        <v>420.02080705789507</v>
      </c>
      <c r="AI108" s="11">
        <f t="shared" si="22"/>
        <v>395.78822313656673</v>
      </c>
      <c r="AJ108" s="11">
        <f t="shared" si="22"/>
        <v>373.33295542558545</v>
      </c>
    </row>
    <row r="109" spans="1:36" x14ac:dyDescent="0.2">
      <c r="A109" s="11">
        <f t="shared" si="16"/>
        <v>196.001</v>
      </c>
      <c r="B109" s="11">
        <f t="shared" si="17"/>
        <v>1.1214565969087067</v>
      </c>
      <c r="C109" s="11">
        <f t="shared" si="18"/>
        <v>9439.5066414122648</v>
      </c>
      <c r="D109" s="11">
        <f t="shared" si="20"/>
        <v>8131.3118423358219</v>
      </c>
      <c r="E109" s="11">
        <f t="shared" si="23"/>
        <v>7268.127672314823</v>
      </c>
      <c r="F109" s="11">
        <f t="shared" si="23"/>
        <v>6212.7816494247691</v>
      </c>
      <c r="G109" s="11">
        <f t="shared" si="23"/>
        <v>5284.6318351293567</v>
      </c>
      <c r="H109" s="11">
        <f t="shared" si="23"/>
        <v>4505.624695606688</v>
      </c>
      <c r="I109" s="11">
        <f t="shared" si="23"/>
        <v>3866.3843562727648</v>
      </c>
      <c r="J109" s="11">
        <f t="shared" si="23"/>
        <v>3345.1507989824004</v>
      </c>
      <c r="K109" s="11">
        <f t="shared" si="23"/>
        <v>2918.8373650654189</v>
      </c>
      <c r="L109" s="11">
        <f t="shared" si="23"/>
        <v>2567.4350805945842</v>
      </c>
      <c r="M109" s="11">
        <f t="shared" si="23"/>
        <v>2274.9630127282812</v>
      </c>
      <c r="N109" s="11">
        <f t="shared" si="23"/>
        <v>2029.0826747685308</v>
      </c>
      <c r="O109" s="11">
        <f t="shared" si="23"/>
        <v>1820.3709290709801</v>
      </c>
      <c r="P109" s="11">
        <f t="shared" si="23"/>
        <v>1641.6244581177857</v>
      </c>
      <c r="Q109" s="11">
        <f t="shared" si="23"/>
        <v>1487.2982776403005</v>
      </c>
      <c r="R109" s="11">
        <f t="shared" si="23"/>
        <v>1353.0816189239149</v>
      </c>
      <c r="S109" s="11">
        <f t="shared" si="23"/>
        <v>1235.5861727961003</v>
      </c>
      <c r="T109" s="11">
        <f t="shared" si="23"/>
        <v>1132.1188839722461</v>
      </c>
      <c r="U109" s="11">
        <f t="shared" si="23"/>
        <v>1040.5161709810459</v>
      </c>
      <c r="V109" s="11">
        <f t="shared" si="22"/>
        <v>959.02218433517714</v>
      </c>
      <c r="W109" s="11">
        <f t="shared" si="22"/>
        <v>886.1985770148799</v>
      </c>
      <c r="X109" s="11">
        <f t="shared" si="22"/>
        <v>820.85692160958217</v>
      </c>
      <c r="Y109" s="11">
        <f t="shared" si="22"/>
        <v>762.00752966959021</v>
      </c>
      <c r="Z109" s="11">
        <f t="shared" si="22"/>
        <v>708.82026537736681</v>
      </c>
      <c r="AA109" s="11">
        <f t="shared" si="22"/>
        <v>660.59422261771397</v>
      </c>
      <c r="AB109" s="11">
        <f t="shared" si="22"/>
        <v>616.73402255994949</v>
      </c>
      <c r="AC109" s="11">
        <f t="shared" si="22"/>
        <v>576.73110933125781</v>
      </c>
      <c r="AD109" s="11">
        <f t="shared" si="22"/>
        <v>540.14885807295502</v>
      </c>
      <c r="AE109" s="11">
        <f t="shared" si="22"/>
        <v>506.61061978152213</v>
      </c>
      <c r="AF109" s="11">
        <f t="shared" si="22"/>
        <v>475.79004967775336</v>
      </c>
      <c r="AG109" s="11">
        <f t="shared" si="22"/>
        <v>447.40322685668025</v>
      </c>
      <c r="AH109" s="11">
        <f t="shared" si="22"/>
        <v>421.20219073691169</v>
      </c>
      <c r="AI109" s="11">
        <f t="shared" si="22"/>
        <v>396.96960681558335</v>
      </c>
      <c r="AJ109" s="11">
        <f t="shared" si="22"/>
        <v>374.51433910460207</v>
      </c>
    </row>
    <row r="110" spans="1:36" x14ac:dyDescent="0.2">
      <c r="A110" s="11">
        <f t="shared" si="16"/>
        <v>198.001</v>
      </c>
      <c r="B110" s="11">
        <f t="shared" si="17"/>
        <v>1.0987387253245344</v>
      </c>
      <c r="C110" s="11">
        <f t="shared" si="18"/>
        <v>9440.6560689125618</v>
      </c>
      <c r="D110" s="11">
        <f t="shared" si="20"/>
        <v>8132.445614809636</v>
      </c>
      <c r="E110" s="11">
        <f t="shared" si="23"/>
        <v>7269.2770998151191</v>
      </c>
      <c r="F110" s="11">
        <f t="shared" si="23"/>
        <v>6213.9310769250651</v>
      </c>
      <c r="G110" s="11">
        <f t="shared" si="23"/>
        <v>5285.7812626296527</v>
      </c>
      <c r="H110" s="11">
        <f t="shared" si="23"/>
        <v>4506.774123106984</v>
      </c>
      <c r="I110" s="11">
        <f t="shared" si="23"/>
        <v>3867.5337837730608</v>
      </c>
      <c r="J110" s="11">
        <f t="shared" si="23"/>
        <v>3346.3002264826964</v>
      </c>
      <c r="K110" s="11">
        <f t="shared" si="23"/>
        <v>2919.9867925657149</v>
      </c>
      <c r="L110" s="11">
        <f t="shared" si="23"/>
        <v>2568.5845080948802</v>
      </c>
      <c r="M110" s="11">
        <f t="shared" si="23"/>
        <v>2276.1124402285773</v>
      </c>
      <c r="N110" s="11">
        <f t="shared" si="23"/>
        <v>2030.2321022688268</v>
      </c>
      <c r="O110" s="11">
        <f t="shared" si="23"/>
        <v>1821.5203565712761</v>
      </c>
      <c r="P110" s="11">
        <f t="shared" si="23"/>
        <v>1642.7738856180817</v>
      </c>
      <c r="Q110" s="11">
        <f t="shared" si="23"/>
        <v>1488.4477051405966</v>
      </c>
      <c r="R110" s="11">
        <f t="shared" si="23"/>
        <v>1354.2310464242109</v>
      </c>
      <c r="S110" s="11">
        <f t="shared" si="23"/>
        <v>1236.7356002963963</v>
      </c>
      <c r="T110" s="11">
        <f t="shared" si="23"/>
        <v>1133.2683114725421</v>
      </c>
      <c r="U110" s="11">
        <f t="shared" si="23"/>
        <v>1041.6655984813419</v>
      </c>
      <c r="V110" s="11">
        <f t="shared" si="22"/>
        <v>960.17161183547319</v>
      </c>
      <c r="W110" s="11">
        <f t="shared" si="22"/>
        <v>887.34800451517594</v>
      </c>
      <c r="X110" s="11">
        <f t="shared" si="22"/>
        <v>822.00634910987822</v>
      </c>
      <c r="Y110" s="11">
        <f t="shared" si="22"/>
        <v>763.15695716988625</v>
      </c>
      <c r="Z110" s="11">
        <f t="shared" si="22"/>
        <v>709.96969287766285</v>
      </c>
      <c r="AA110" s="11">
        <f t="shared" si="22"/>
        <v>661.74365011801001</v>
      </c>
      <c r="AB110" s="11">
        <f t="shared" si="22"/>
        <v>617.88345006024554</v>
      </c>
      <c r="AC110" s="11">
        <f t="shared" si="22"/>
        <v>577.88053683155385</v>
      </c>
      <c r="AD110" s="11">
        <f t="shared" si="22"/>
        <v>541.29828557325106</v>
      </c>
      <c r="AE110" s="11">
        <f t="shared" si="22"/>
        <v>507.76004728181817</v>
      </c>
      <c r="AF110" s="11">
        <f t="shared" si="22"/>
        <v>476.9394771780494</v>
      </c>
      <c r="AG110" s="11">
        <f t="shared" si="22"/>
        <v>448.55265435697629</v>
      </c>
      <c r="AH110" s="11">
        <f t="shared" si="22"/>
        <v>422.35161823720773</v>
      </c>
      <c r="AI110" s="11">
        <f t="shared" si="22"/>
        <v>398.11903431587939</v>
      </c>
      <c r="AJ110" s="11">
        <f t="shared" si="22"/>
        <v>375.66376660489811</v>
      </c>
    </row>
    <row r="111" spans="1:36" x14ac:dyDescent="0.2">
      <c r="A111" s="11">
        <f t="shared" si="16"/>
        <v>200.001</v>
      </c>
      <c r="B111" s="11">
        <f t="shared" si="17"/>
        <v>1.0766929166938237</v>
      </c>
      <c r="C111" s="11">
        <f t="shared" si="18"/>
        <v>9441.7747009688719</v>
      </c>
      <c r="D111" s="11">
        <f t="shared" si="20"/>
        <v>8133.5491575071774</v>
      </c>
      <c r="E111" s="11">
        <f t="shared" si="23"/>
        <v>7270.3957318714283</v>
      </c>
      <c r="F111" s="11">
        <f t="shared" si="23"/>
        <v>6215.0497089813744</v>
      </c>
      <c r="G111" s="11">
        <f t="shared" si="23"/>
        <v>5286.899894685962</v>
      </c>
      <c r="H111" s="11">
        <f t="shared" si="23"/>
        <v>4507.8927551632933</v>
      </c>
      <c r="I111" s="11">
        <f t="shared" si="23"/>
        <v>3868.6524158293705</v>
      </c>
      <c r="J111" s="11">
        <f t="shared" si="23"/>
        <v>3347.4188585390061</v>
      </c>
      <c r="K111" s="11">
        <f t="shared" si="23"/>
        <v>2921.1054246220247</v>
      </c>
      <c r="L111" s="11">
        <f t="shared" si="23"/>
        <v>2569.7031401511899</v>
      </c>
      <c r="M111" s="11">
        <f t="shared" si="23"/>
        <v>2277.231072284887</v>
      </c>
      <c r="N111" s="11">
        <f t="shared" si="23"/>
        <v>2031.3507343251365</v>
      </c>
      <c r="O111" s="11">
        <f t="shared" si="23"/>
        <v>1822.6389886275858</v>
      </c>
      <c r="P111" s="11">
        <f t="shared" si="23"/>
        <v>1643.8925176743915</v>
      </c>
      <c r="Q111" s="11">
        <f t="shared" si="23"/>
        <v>1489.5663371969063</v>
      </c>
      <c r="R111" s="11">
        <f t="shared" si="23"/>
        <v>1355.3496784805207</v>
      </c>
      <c r="S111" s="11">
        <f t="shared" si="23"/>
        <v>1237.854232352706</v>
      </c>
      <c r="T111" s="11">
        <f t="shared" si="23"/>
        <v>1134.3869435288518</v>
      </c>
      <c r="U111" s="11">
        <f t="shared" si="23"/>
        <v>1042.7842305376516</v>
      </c>
      <c r="V111" s="11">
        <f t="shared" ref="V111:AJ126" si="24">V110+(($B110+$B111)/2)^(4/3)/$B$4*$B$3</f>
        <v>961.29024389178289</v>
      </c>
      <c r="W111" s="11">
        <f t="shared" si="24"/>
        <v>888.46663657148565</v>
      </c>
      <c r="X111" s="11">
        <f t="shared" si="24"/>
        <v>823.12498116618792</v>
      </c>
      <c r="Y111" s="11">
        <f t="shared" si="24"/>
        <v>764.27558922619596</v>
      </c>
      <c r="Z111" s="11">
        <f t="shared" si="24"/>
        <v>711.08832493397256</v>
      </c>
      <c r="AA111" s="11">
        <f t="shared" si="24"/>
        <v>662.86228217431972</v>
      </c>
      <c r="AB111" s="11">
        <f t="shared" si="24"/>
        <v>619.00208211655524</v>
      </c>
      <c r="AC111" s="11">
        <f t="shared" si="24"/>
        <v>578.99916888786356</v>
      </c>
      <c r="AD111" s="11">
        <f t="shared" si="24"/>
        <v>542.41691762956077</v>
      </c>
      <c r="AE111" s="11">
        <f t="shared" si="24"/>
        <v>508.87867933812788</v>
      </c>
      <c r="AF111" s="11">
        <f t="shared" si="24"/>
        <v>478.05810923435911</v>
      </c>
      <c r="AG111" s="11">
        <f t="shared" si="24"/>
        <v>449.671286413286</v>
      </c>
      <c r="AH111" s="11">
        <f t="shared" si="24"/>
        <v>423.47025029351744</v>
      </c>
      <c r="AI111" s="11">
        <f t="shared" si="24"/>
        <v>399.2376663721891</v>
      </c>
      <c r="AJ111" s="11">
        <f t="shared" si="24"/>
        <v>376.78239866120782</v>
      </c>
    </row>
    <row r="112" spans="1:36" x14ac:dyDescent="0.2">
      <c r="A112" s="11">
        <f t="shared" si="16"/>
        <v>202.001</v>
      </c>
      <c r="B112" s="11">
        <f t="shared" si="17"/>
        <v>1.0552932208966557</v>
      </c>
      <c r="C112" s="11">
        <f t="shared" si="18"/>
        <v>9442.8636457081575</v>
      </c>
      <c r="D112" s="11">
        <f t="shared" si="20"/>
        <v>8134.6235530493441</v>
      </c>
      <c r="E112" s="11">
        <f t="shared" si="23"/>
        <v>7271.4846766107139</v>
      </c>
      <c r="F112" s="11">
        <f t="shared" si="23"/>
        <v>6216.1386537206599</v>
      </c>
      <c r="G112" s="11">
        <f t="shared" si="23"/>
        <v>5287.9888394252475</v>
      </c>
      <c r="H112" s="11">
        <f t="shared" si="23"/>
        <v>4508.9816999025788</v>
      </c>
      <c r="I112" s="11">
        <f t="shared" si="23"/>
        <v>3869.7413605686561</v>
      </c>
      <c r="J112" s="11">
        <f t="shared" si="23"/>
        <v>3348.5078032782917</v>
      </c>
      <c r="K112" s="11">
        <f t="shared" si="23"/>
        <v>2922.1943693613102</v>
      </c>
      <c r="L112" s="11">
        <f t="shared" si="23"/>
        <v>2570.7920848904755</v>
      </c>
      <c r="M112" s="11">
        <f t="shared" si="23"/>
        <v>2278.3200170241726</v>
      </c>
      <c r="N112" s="11">
        <f t="shared" si="23"/>
        <v>2032.4396790644221</v>
      </c>
      <c r="O112" s="11">
        <f t="shared" si="23"/>
        <v>1823.7279333668714</v>
      </c>
      <c r="P112" s="11">
        <f t="shared" si="23"/>
        <v>1644.981462413677</v>
      </c>
      <c r="Q112" s="11">
        <f t="shared" si="23"/>
        <v>1490.6552819361918</v>
      </c>
      <c r="R112" s="11">
        <f t="shared" si="23"/>
        <v>1356.4386232198062</v>
      </c>
      <c r="S112" s="11">
        <f t="shared" si="23"/>
        <v>1238.9431770919916</v>
      </c>
      <c r="T112" s="11">
        <f t="shared" si="23"/>
        <v>1135.4758882681374</v>
      </c>
      <c r="U112" s="11">
        <f t="shared" si="23"/>
        <v>1043.8731752769372</v>
      </c>
      <c r="V112" s="11">
        <f t="shared" si="24"/>
        <v>962.37918863106859</v>
      </c>
      <c r="W112" s="11">
        <f t="shared" si="24"/>
        <v>889.55558131077134</v>
      </c>
      <c r="X112" s="11">
        <f t="shared" si="24"/>
        <v>824.21392590547362</v>
      </c>
      <c r="Y112" s="11">
        <f t="shared" si="24"/>
        <v>765.36453396548166</v>
      </c>
      <c r="Z112" s="11">
        <f t="shared" si="24"/>
        <v>712.17726967325825</v>
      </c>
      <c r="AA112" s="11">
        <f t="shared" si="24"/>
        <v>663.95122691360541</v>
      </c>
      <c r="AB112" s="11">
        <f t="shared" si="24"/>
        <v>620.09102685584094</v>
      </c>
      <c r="AC112" s="11">
        <f t="shared" si="24"/>
        <v>580.08811362714926</v>
      </c>
      <c r="AD112" s="11">
        <f t="shared" si="24"/>
        <v>543.50586236884646</v>
      </c>
      <c r="AE112" s="11">
        <f t="shared" si="24"/>
        <v>509.96762407741357</v>
      </c>
      <c r="AF112" s="11">
        <f t="shared" si="24"/>
        <v>479.1470539736448</v>
      </c>
      <c r="AG112" s="11">
        <f t="shared" si="24"/>
        <v>450.76023115257169</v>
      </c>
      <c r="AH112" s="11">
        <f t="shared" si="24"/>
        <v>424.55919503280313</v>
      </c>
      <c r="AI112" s="11">
        <f t="shared" si="24"/>
        <v>400.32661111147479</v>
      </c>
      <c r="AJ112" s="11">
        <f t="shared" si="24"/>
        <v>377.87134340049352</v>
      </c>
    </row>
    <row r="113" spans="1:36" x14ac:dyDescent="0.2">
      <c r="A113" s="11">
        <f t="shared" si="16"/>
        <v>204.001</v>
      </c>
      <c r="B113" s="11">
        <f t="shared" si="17"/>
        <v>1.0345149169526657</v>
      </c>
      <c r="C113" s="11">
        <f t="shared" si="18"/>
        <v>9443.923961493907</v>
      </c>
      <c r="D113" s="11">
        <f t="shared" si="20"/>
        <v>8135.6698356655997</v>
      </c>
      <c r="E113" s="11">
        <f t="shared" si="23"/>
        <v>7272.5449923964625</v>
      </c>
      <c r="F113" s="11">
        <f t="shared" si="23"/>
        <v>6217.1989695064085</v>
      </c>
      <c r="G113" s="11">
        <f t="shared" si="23"/>
        <v>5289.0491552109961</v>
      </c>
      <c r="H113" s="11">
        <f t="shared" si="23"/>
        <v>4510.0420156883274</v>
      </c>
      <c r="I113" s="11">
        <f t="shared" si="23"/>
        <v>3870.8016763544051</v>
      </c>
      <c r="J113" s="11">
        <f t="shared" si="23"/>
        <v>3349.5681190640407</v>
      </c>
      <c r="K113" s="11">
        <f t="shared" si="23"/>
        <v>2923.2546851470593</v>
      </c>
      <c r="L113" s="11">
        <f t="shared" si="23"/>
        <v>2571.8524006762245</v>
      </c>
      <c r="M113" s="11">
        <f t="shared" si="23"/>
        <v>2279.3803328099216</v>
      </c>
      <c r="N113" s="11">
        <f t="shared" si="23"/>
        <v>2033.4999948501709</v>
      </c>
      <c r="O113" s="11">
        <f t="shared" si="23"/>
        <v>1824.7882491526202</v>
      </c>
      <c r="P113" s="11">
        <f t="shared" si="23"/>
        <v>1646.0417781994258</v>
      </c>
      <c r="Q113" s="11">
        <f t="shared" si="23"/>
        <v>1491.7155977219406</v>
      </c>
      <c r="R113" s="11">
        <f t="shared" si="23"/>
        <v>1357.498939005555</v>
      </c>
      <c r="S113" s="11">
        <f t="shared" si="23"/>
        <v>1240.0034928777404</v>
      </c>
      <c r="T113" s="11">
        <f t="shared" si="23"/>
        <v>1136.5362040538862</v>
      </c>
      <c r="U113" s="11">
        <f t="shared" si="23"/>
        <v>1044.933491062686</v>
      </c>
      <c r="V113" s="11">
        <f t="shared" si="24"/>
        <v>963.43950441681739</v>
      </c>
      <c r="W113" s="11">
        <f t="shared" si="24"/>
        <v>890.61589709652014</v>
      </c>
      <c r="X113" s="11">
        <f t="shared" si="24"/>
        <v>825.27424169122241</v>
      </c>
      <c r="Y113" s="11">
        <f t="shared" si="24"/>
        <v>766.42484975123045</v>
      </c>
      <c r="Z113" s="11">
        <f t="shared" si="24"/>
        <v>713.23758545900705</v>
      </c>
      <c r="AA113" s="11">
        <f t="shared" si="24"/>
        <v>665.01154269935421</v>
      </c>
      <c r="AB113" s="11">
        <f t="shared" si="24"/>
        <v>621.15134264158974</v>
      </c>
      <c r="AC113" s="11">
        <f t="shared" si="24"/>
        <v>581.14842941289805</v>
      </c>
      <c r="AD113" s="11">
        <f t="shared" si="24"/>
        <v>544.56617815459526</v>
      </c>
      <c r="AE113" s="11">
        <f t="shared" si="24"/>
        <v>511.02793986316237</v>
      </c>
      <c r="AF113" s="11">
        <f t="shared" si="24"/>
        <v>480.2073697593936</v>
      </c>
      <c r="AG113" s="11">
        <f t="shared" si="24"/>
        <v>451.82054693832049</v>
      </c>
      <c r="AH113" s="11">
        <f t="shared" si="24"/>
        <v>425.61951081855193</v>
      </c>
      <c r="AI113" s="11">
        <f t="shared" si="24"/>
        <v>401.38692689722359</v>
      </c>
      <c r="AJ113" s="11">
        <f t="shared" si="24"/>
        <v>378.93165918624231</v>
      </c>
    </row>
    <row r="114" spans="1:36" x14ac:dyDescent="0.2">
      <c r="A114" s="11">
        <f t="shared" si="16"/>
        <v>206.001</v>
      </c>
      <c r="B114" s="11">
        <f t="shared" si="17"/>
        <v>1.0143344443616238</v>
      </c>
      <c r="C114" s="11">
        <f t="shared" si="18"/>
        <v>9444.9566595924662</v>
      </c>
      <c r="D114" s="11">
        <f t="shared" si="20"/>
        <v>8136.688993774892</v>
      </c>
      <c r="E114" s="11">
        <f t="shared" si="23"/>
        <v>7273.5776904950217</v>
      </c>
      <c r="F114" s="11">
        <f t="shared" si="23"/>
        <v>6218.2316676049677</v>
      </c>
      <c r="G114" s="11">
        <f t="shared" si="23"/>
        <v>5290.0818533095553</v>
      </c>
      <c r="H114" s="11">
        <f t="shared" si="23"/>
        <v>4511.0747137868866</v>
      </c>
      <c r="I114" s="11">
        <f t="shared" si="23"/>
        <v>3871.8343744529648</v>
      </c>
      <c r="J114" s="11">
        <f t="shared" si="23"/>
        <v>3350.6008171626004</v>
      </c>
      <c r="K114" s="11">
        <f t="shared" si="23"/>
        <v>2924.2873832456189</v>
      </c>
      <c r="L114" s="11">
        <f t="shared" si="23"/>
        <v>2572.8850987747842</v>
      </c>
      <c r="M114" s="11">
        <f t="shared" si="23"/>
        <v>2280.4130309084812</v>
      </c>
      <c r="N114" s="11">
        <f t="shared" si="23"/>
        <v>2034.5326929487303</v>
      </c>
      <c r="O114" s="11">
        <f t="shared" si="23"/>
        <v>1825.8209472511796</v>
      </c>
      <c r="P114" s="11">
        <f t="shared" si="23"/>
        <v>1647.0744762979853</v>
      </c>
      <c r="Q114" s="11">
        <f t="shared" si="23"/>
        <v>1492.7482958205001</v>
      </c>
      <c r="R114" s="11">
        <f t="shared" si="23"/>
        <v>1358.5316371041145</v>
      </c>
      <c r="S114" s="11">
        <f t="shared" si="23"/>
        <v>1241.0361909762998</v>
      </c>
      <c r="T114" s="11">
        <f t="shared" si="23"/>
        <v>1137.5689021524456</v>
      </c>
      <c r="U114" s="11">
        <f t="shared" si="23"/>
        <v>1045.9661891612454</v>
      </c>
      <c r="V114" s="11">
        <f t="shared" si="24"/>
        <v>964.47220251537692</v>
      </c>
      <c r="W114" s="11">
        <f t="shared" si="24"/>
        <v>891.64859519507968</v>
      </c>
      <c r="X114" s="11">
        <f t="shared" si="24"/>
        <v>826.30693978978195</v>
      </c>
      <c r="Y114" s="11">
        <f t="shared" si="24"/>
        <v>767.45754784978999</v>
      </c>
      <c r="Z114" s="11">
        <f t="shared" si="24"/>
        <v>714.27028355756659</v>
      </c>
      <c r="AA114" s="11">
        <f t="shared" si="24"/>
        <v>666.04424079791374</v>
      </c>
      <c r="AB114" s="11">
        <f t="shared" si="24"/>
        <v>622.18404074014927</v>
      </c>
      <c r="AC114" s="11">
        <f t="shared" si="24"/>
        <v>582.18112751145759</v>
      </c>
      <c r="AD114" s="11">
        <f t="shared" si="24"/>
        <v>545.5988762531548</v>
      </c>
      <c r="AE114" s="11">
        <f t="shared" si="24"/>
        <v>512.06063796172191</v>
      </c>
      <c r="AF114" s="11">
        <f t="shared" si="24"/>
        <v>481.24006785795314</v>
      </c>
      <c r="AG114" s="11">
        <f t="shared" si="24"/>
        <v>452.85324503688003</v>
      </c>
      <c r="AH114" s="11">
        <f t="shared" si="24"/>
        <v>426.65220891711147</v>
      </c>
      <c r="AI114" s="11">
        <f t="shared" si="24"/>
        <v>402.41962499578312</v>
      </c>
      <c r="AJ114" s="11">
        <f t="shared" si="24"/>
        <v>379.96435728480185</v>
      </c>
    </row>
    <row r="115" spans="1:36" x14ac:dyDescent="0.2">
      <c r="A115" s="11">
        <f t="shared" si="16"/>
        <v>208.001</v>
      </c>
      <c r="B115" s="11">
        <f t="shared" si="17"/>
        <v>0.9947293388459848</v>
      </c>
      <c r="C115" s="11">
        <f t="shared" si="18"/>
        <v>9445.9627066740268</v>
      </c>
      <c r="D115" s="11">
        <f t="shared" si="20"/>
        <v>8137.6819724072375</v>
      </c>
      <c r="E115" s="11">
        <f t="shared" si="23"/>
        <v>7274.5837375765814</v>
      </c>
      <c r="F115" s="11">
        <f t="shared" si="23"/>
        <v>6219.2377146865274</v>
      </c>
      <c r="G115" s="11">
        <f t="shared" si="23"/>
        <v>5291.087900391115</v>
      </c>
      <c r="H115" s="11">
        <f t="shared" si="23"/>
        <v>4512.0807608684463</v>
      </c>
      <c r="I115" s="11">
        <f t="shared" si="23"/>
        <v>3872.8404215345249</v>
      </c>
      <c r="J115" s="11">
        <f t="shared" si="23"/>
        <v>3351.6068642441605</v>
      </c>
      <c r="K115" s="11">
        <f t="shared" si="23"/>
        <v>2925.2934303271791</v>
      </c>
      <c r="L115" s="11">
        <f t="shared" si="23"/>
        <v>2573.8911458563443</v>
      </c>
      <c r="M115" s="11">
        <f t="shared" si="23"/>
        <v>2281.4190779900414</v>
      </c>
      <c r="N115" s="11">
        <f t="shared" si="23"/>
        <v>2035.5387400302902</v>
      </c>
      <c r="O115" s="11">
        <f t="shared" si="23"/>
        <v>1826.8269943327396</v>
      </c>
      <c r="P115" s="11">
        <f t="shared" si="23"/>
        <v>1648.0805233795452</v>
      </c>
      <c r="Q115" s="11">
        <f t="shared" si="23"/>
        <v>1493.75434290206</v>
      </c>
      <c r="R115" s="11">
        <f t="shared" si="23"/>
        <v>1359.5376841856744</v>
      </c>
      <c r="S115" s="11">
        <f t="shared" si="23"/>
        <v>1242.0422380578598</v>
      </c>
      <c r="T115" s="11">
        <f t="shared" si="23"/>
        <v>1138.5749492340055</v>
      </c>
      <c r="U115" s="11">
        <f t="shared" si="23"/>
        <v>1046.9722362428054</v>
      </c>
      <c r="V115" s="11">
        <f t="shared" si="24"/>
        <v>965.47824959693685</v>
      </c>
      <c r="W115" s="11">
        <f t="shared" si="24"/>
        <v>892.65464227663961</v>
      </c>
      <c r="X115" s="11">
        <f t="shared" si="24"/>
        <v>827.31298687134188</v>
      </c>
      <c r="Y115" s="11">
        <f t="shared" si="24"/>
        <v>768.46359493134992</v>
      </c>
      <c r="Z115" s="11">
        <f t="shared" si="24"/>
        <v>715.27633063912651</v>
      </c>
      <c r="AA115" s="11">
        <f t="shared" si="24"/>
        <v>667.05028787947367</v>
      </c>
      <c r="AB115" s="11">
        <f t="shared" si="24"/>
        <v>623.1900878217092</v>
      </c>
      <c r="AC115" s="11">
        <f t="shared" si="24"/>
        <v>583.18717459301752</v>
      </c>
      <c r="AD115" s="11">
        <f t="shared" si="24"/>
        <v>546.60492333471473</v>
      </c>
      <c r="AE115" s="11">
        <f t="shared" si="24"/>
        <v>513.06668504328184</v>
      </c>
      <c r="AF115" s="11">
        <f t="shared" si="24"/>
        <v>482.24611493951306</v>
      </c>
      <c r="AG115" s="11">
        <f t="shared" si="24"/>
        <v>453.85929211843995</v>
      </c>
      <c r="AH115" s="11">
        <f t="shared" si="24"/>
        <v>427.65825599867139</v>
      </c>
      <c r="AI115" s="11">
        <f t="shared" si="24"/>
        <v>403.42567207734305</v>
      </c>
      <c r="AJ115" s="11">
        <f t="shared" si="24"/>
        <v>380.97040436636178</v>
      </c>
    </row>
    <row r="116" spans="1:36" x14ac:dyDescent="0.2">
      <c r="A116" s="11">
        <f t="shared" si="16"/>
        <v>210.001</v>
      </c>
      <c r="B116" s="11">
        <f t="shared" si="17"/>
        <v>0.97567817217784136</v>
      </c>
      <c r="C116" s="11">
        <f t="shared" si="18"/>
        <v>9446.9430271598594</v>
      </c>
      <c r="D116" s="11">
        <f t="shared" si="20"/>
        <v>8138.6496754771151</v>
      </c>
      <c r="E116" s="11">
        <f t="shared" si="23"/>
        <v>7275.564058062414</v>
      </c>
      <c r="F116" s="11">
        <f t="shared" si="23"/>
        <v>6220.21803517236</v>
      </c>
      <c r="G116" s="11">
        <f t="shared" si="23"/>
        <v>5292.0682208769476</v>
      </c>
      <c r="H116" s="11">
        <f t="shared" si="23"/>
        <v>4513.0610813542789</v>
      </c>
      <c r="I116" s="11">
        <f t="shared" si="23"/>
        <v>3873.8207420203571</v>
      </c>
      <c r="J116" s="11">
        <f t="shared" si="23"/>
        <v>3352.5871847299927</v>
      </c>
      <c r="K116" s="11">
        <f t="shared" si="23"/>
        <v>2926.2737508130112</v>
      </c>
      <c r="L116" s="11">
        <f t="shared" si="23"/>
        <v>2574.8714663421765</v>
      </c>
      <c r="M116" s="11">
        <f t="shared" si="23"/>
        <v>2282.3993984758736</v>
      </c>
      <c r="N116" s="11">
        <f t="shared" si="23"/>
        <v>2036.5190605161226</v>
      </c>
      <c r="O116" s="11">
        <f t="shared" si="23"/>
        <v>1827.807314818572</v>
      </c>
      <c r="P116" s="11">
        <f t="shared" si="23"/>
        <v>1649.0608438653776</v>
      </c>
      <c r="Q116" s="11">
        <f t="shared" si="23"/>
        <v>1494.7346633878924</v>
      </c>
      <c r="R116" s="11">
        <f t="shared" si="23"/>
        <v>1360.5180046715068</v>
      </c>
      <c r="S116" s="11">
        <f t="shared" si="23"/>
        <v>1243.0225585436922</v>
      </c>
      <c r="T116" s="11">
        <f t="shared" si="23"/>
        <v>1139.555269719838</v>
      </c>
      <c r="U116" s="11">
        <f t="shared" si="23"/>
        <v>1047.9525567286378</v>
      </c>
      <c r="V116" s="11">
        <f t="shared" si="24"/>
        <v>966.45857008276926</v>
      </c>
      <c r="W116" s="11">
        <f t="shared" si="24"/>
        <v>893.63496276247201</v>
      </c>
      <c r="X116" s="11">
        <f t="shared" si="24"/>
        <v>828.29330735717429</v>
      </c>
      <c r="Y116" s="11">
        <f t="shared" si="24"/>
        <v>769.44391541718232</v>
      </c>
      <c r="Z116" s="11">
        <f t="shared" si="24"/>
        <v>716.25665112495892</v>
      </c>
      <c r="AA116" s="11">
        <f t="shared" si="24"/>
        <v>668.03060836530608</v>
      </c>
      <c r="AB116" s="11">
        <f t="shared" si="24"/>
        <v>624.17040830754161</v>
      </c>
      <c r="AC116" s="11">
        <f t="shared" si="24"/>
        <v>584.16749507884992</v>
      </c>
      <c r="AD116" s="11">
        <f t="shared" si="24"/>
        <v>547.58524382054713</v>
      </c>
      <c r="AE116" s="11">
        <f t="shared" si="24"/>
        <v>514.04700552911424</v>
      </c>
      <c r="AF116" s="11">
        <f t="shared" si="24"/>
        <v>483.22643542534541</v>
      </c>
      <c r="AG116" s="11">
        <f t="shared" si="24"/>
        <v>454.8396126042723</v>
      </c>
      <c r="AH116" s="11">
        <f t="shared" si="24"/>
        <v>428.63857648450374</v>
      </c>
      <c r="AI116" s="11">
        <f t="shared" si="24"/>
        <v>404.4059925631754</v>
      </c>
      <c r="AJ116" s="11">
        <f t="shared" si="24"/>
        <v>381.95072485219413</v>
      </c>
    </row>
    <row r="117" spans="1:36" x14ac:dyDescent="0.2">
      <c r="A117" s="11">
        <f t="shared" si="16"/>
        <v>212.001</v>
      </c>
      <c r="B117" s="11">
        <f t="shared" si="17"/>
        <v>0.95716049579809392</v>
      </c>
      <c r="C117" s="11">
        <f t="shared" si="18"/>
        <v>9447.8985054265213</v>
      </c>
      <c r="D117" s="11">
        <f t="shared" si="20"/>
        <v>8139.5929679189385</v>
      </c>
      <c r="E117" s="11">
        <f t="shared" si="23"/>
        <v>7276.5195363290759</v>
      </c>
      <c r="F117" s="11">
        <f t="shared" si="23"/>
        <v>6221.1735134390219</v>
      </c>
      <c r="G117" s="11">
        <f t="shared" si="23"/>
        <v>5293.0236991436095</v>
      </c>
      <c r="H117" s="11">
        <f t="shared" si="23"/>
        <v>4514.0165596209408</v>
      </c>
      <c r="I117" s="11">
        <f t="shared" si="23"/>
        <v>3874.776220287019</v>
      </c>
      <c r="J117" s="11">
        <f t="shared" si="23"/>
        <v>3353.5426629966546</v>
      </c>
      <c r="K117" s="11">
        <f t="shared" si="23"/>
        <v>2927.2292290796731</v>
      </c>
      <c r="L117" s="11">
        <f t="shared" si="23"/>
        <v>2575.8269446088384</v>
      </c>
      <c r="M117" s="11">
        <f t="shared" si="23"/>
        <v>2283.3548767425355</v>
      </c>
      <c r="N117" s="11">
        <f t="shared" si="23"/>
        <v>2037.4745387827845</v>
      </c>
      <c r="O117" s="11">
        <f t="shared" si="23"/>
        <v>1828.7627930852339</v>
      </c>
      <c r="P117" s="11">
        <f t="shared" si="23"/>
        <v>1650.0163221320395</v>
      </c>
      <c r="Q117" s="11">
        <f t="shared" si="23"/>
        <v>1495.6901416545543</v>
      </c>
      <c r="R117" s="11">
        <f t="shared" si="23"/>
        <v>1361.4734829381687</v>
      </c>
      <c r="S117" s="11">
        <f t="shared" si="23"/>
        <v>1243.9780368103541</v>
      </c>
      <c r="T117" s="11">
        <f t="shared" si="23"/>
        <v>1140.5107479864998</v>
      </c>
      <c r="U117" s="11">
        <f t="shared" si="23"/>
        <v>1048.9080349952997</v>
      </c>
      <c r="V117" s="11">
        <f t="shared" si="24"/>
        <v>967.41404834943103</v>
      </c>
      <c r="W117" s="11">
        <f t="shared" si="24"/>
        <v>894.59044102913379</v>
      </c>
      <c r="X117" s="11">
        <f t="shared" si="24"/>
        <v>829.24878562383606</v>
      </c>
      <c r="Y117" s="11">
        <f t="shared" si="24"/>
        <v>770.3993936838441</v>
      </c>
      <c r="Z117" s="11">
        <f t="shared" si="24"/>
        <v>717.21212939162069</v>
      </c>
      <c r="AA117" s="11">
        <f t="shared" si="24"/>
        <v>668.98608663196785</v>
      </c>
      <c r="AB117" s="11">
        <f t="shared" si="24"/>
        <v>625.12588657420338</v>
      </c>
      <c r="AC117" s="11">
        <f t="shared" si="24"/>
        <v>585.1229733455117</v>
      </c>
      <c r="AD117" s="11">
        <f t="shared" si="24"/>
        <v>548.54072208720891</v>
      </c>
      <c r="AE117" s="11">
        <f t="shared" si="24"/>
        <v>515.00248379577602</v>
      </c>
      <c r="AF117" s="11">
        <f t="shared" si="24"/>
        <v>484.18191369200719</v>
      </c>
      <c r="AG117" s="11">
        <f t="shared" si="24"/>
        <v>455.79509087093408</v>
      </c>
      <c r="AH117" s="11">
        <f t="shared" si="24"/>
        <v>429.59405475116552</v>
      </c>
      <c r="AI117" s="11">
        <f t="shared" si="24"/>
        <v>405.36147082983717</v>
      </c>
      <c r="AJ117" s="11">
        <f t="shared" si="24"/>
        <v>382.9062031188559</v>
      </c>
    </row>
    <row r="118" spans="1:36" x14ac:dyDescent="0.2">
      <c r="A118" s="11">
        <f t="shared" si="16"/>
        <v>214.001</v>
      </c>
      <c r="B118" s="11">
        <f t="shared" si="17"/>
        <v>0.93915678795884339</v>
      </c>
      <c r="C118" s="11">
        <f t="shared" si="18"/>
        <v>9448.8299878768939</v>
      </c>
      <c r="D118" s="11">
        <f t="shared" si="20"/>
        <v>8140.5126776940833</v>
      </c>
      <c r="E118" s="11">
        <f t="shared" si="23"/>
        <v>7277.4510187794476</v>
      </c>
      <c r="F118" s="11">
        <f t="shared" si="23"/>
        <v>6222.1049958893936</v>
      </c>
      <c r="G118" s="11">
        <f t="shared" si="23"/>
        <v>5293.9551815939813</v>
      </c>
      <c r="H118" s="11">
        <f t="shared" si="23"/>
        <v>4514.9480420713126</v>
      </c>
      <c r="I118" s="11">
        <f t="shared" si="23"/>
        <v>3875.7077027373907</v>
      </c>
      <c r="J118" s="11">
        <f t="shared" si="23"/>
        <v>3354.4741454470263</v>
      </c>
      <c r="K118" s="11">
        <f t="shared" si="23"/>
        <v>2928.1607115300449</v>
      </c>
      <c r="L118" s="11">
        <f t="shared" si="23"/>
        <v>2576.7584270592101</v>
      </c>
      <c r="M118" s="11">
        <f t="shared" si="23"/>
        <v>2284.2863591929072</v>
      </c>
      <c r="N118" s="11">
        <f t="shared" si="23"/>
        <v>2038.4060212331565</v>
      </c>
      <c r="O118" s="11">
        <f t="shared" si="23"/>
        <v>1829.6942755356058</v>
      </c>
      <c r="P118" s="11">
        <f t="shared" si="23"/>
        <v>1650.9478045824114</v>
      </c>
      <c r="Q118" s="11">
        <f t="shared" si="23"/>
        <v>1496.6216241049262</v>
      </c>
      <c r="R118" s="11">
        <f t="shared" si="23"/>
        <v>1362.4049653885406</v>
      </c>
      <c r="S118" s="11">
        <f t="shared" si="23"/>
        <v>1244.909519260726</v>
      </c>
      <c r="T118" s="11">
        <f t="shared" si="23"/>
        <v>1141.4422304368718</v>
      </c>
      <c r="U118" s="11">
        <f t="shared" si="23"/>
        <v>1049.8395174456716</v>
      </c>
      <c r="V118" s="11">
        <f t="shared" si="24"/>
        <v>968.34553079980287</v>
      </c>
      <c r="W118" s="11">
        <f t="shared" si="24"/>
        <v>895.52192347950563</v>
      </c>
      <c r="X118" s="11">
        <f t="shared" si="24"/>
        <v>830.1802680742079</v>
      </c>
      <c r="Y118" s="11">
        <f t="shared" si="24"/>
        <v>771.33087613421594</v>
      </c>
      <c r="Z118" s="11">
        <f t="shared" si="24"/>
        <v>718.14361184199254</v>
      </c>
      <c r="AA118" s="11">
        <f t="shared" si="24"/>
        <v>669.9175690823397</v>
      </c>
      <c r="AB118" s="11">
        <f t="shared" si="24"/>
        <v>626.05736902457522</v>
      </c>
      <c r="AC118" s="11">
        <f t="shared" si="24"/>
        <v>586.05445579588354</v>
      </c>
      <c r="AD118" s="11">
        <f t="shared" si="24"/>
        <v>549.47220453758075</v>
      </c>
      <c r="AE118" s="11">
        <f t="shared" si="24"/>
        <v>515.93396624614786</v>
      </c>
      <c r="AF118" s="11">
        <f t="shared" si="24"/>
        <v>485.11339614237903</v>
      </c>
      <c r="AG118" s="11">
        <f t="shared" si="24"/>
        <v>456.72657332130592</v>
      </c>
      <c r="AH118" s="11">
        <f t="shared" si="24"/>
        <v>430.52553720153736</v>
      </c>
      <c r="AI118" s="11">
        <f t="shared" si="24"/>
        <v>406.29295328020902</v>
      </c>
      <c r="AJ118" s="11">
        <f t="shared" si="24"/>
        <v>383.83768556922774</v>
      </c>
    </row>
    <row r="119" spans="1:36" x14ac:dyDescent="0.2">
      <c r="A119" s="11">
        <f t="shared" si="16"/>
        <v>216.001</v>
      </c>
      <c r="B119" s="11">
        <f t="shared" si="17"/>
        <v>0.92164840414114746</v>
      </c>
      <c r="C119" s="11">
        <f t="shared" si="18"/>
        <v>9449.7382848871694</v>
      </c>
      <c r="D119" s="11">
        <f t="shared" si="20"/>
        <v>8141.4095976782282</v>
      </c>
      <c r="E119" s="11">
        <f t="shared" si="23"/>
        <v>7278.359315789723</v>
      </c>
      <c r="F119" s="11">
        <f t="shared" si="23"/>
        <v>6223.0132928996691</v>
      </c>
      <c r="G119" s="11">
        <f t="shared" si="23"/>
        <v>5294.8634786042567</v>
      </c>
      <c r="H119" s="11">
        <f t="shared" si="23"/>
        <v>4515.856339081588</v>
      </c>
      <c r="I119" s="11">
        <f t="shared" si="23"/>
        <v>3876.6159997476661</v>
      </c>
      <c r="J119" s="11">
        <f t="shared" si="23"/>
        <v>3355.3824424573017</v>
      </c>
      <c r="K119" s="11">
        <f t="shared" si="23"/>
        <v>2929.0690085403203</v>
      </c>
      <c r="L119" s="11">
        <f t="shared" si="23"/>
        <v>2577.6667240694856</v>
      </c>
      <c r="M119" s="11">
        <f t="shared" si="23"/>
        <v>2285.1946562031826</v>
      </c>
      <c r="N119" s="11">
        <f t="shared" si="23"/>
        <v>2039.3143182434319</v>
      </c>
      <c r="O119" s="11">
        <f t="shared" si="23"/>
        <v>1830.6025725458812</v>
      </c>
      <c r="P119" s="11">
        <f t="shared" si="23"/>
        <v>1651.8561015926869</v>
      </c>
      <c r="Q119" s="11">
        <f t="shared" si="23"/>
        <v>1497.5299211152017</v>
      </c>
      <c r="R119" s="11">
        <f t="shared" si="23"/>
        <v>1363.3132623988161</v>
      </c>
      <c r="S119" s="11">
        <f t="shared" si="23"/>
        <v>1245.8178162710014</v>
      </c>
      <c r="T119" s="11">
        <f t="shared" si="23"/>
        <v>1142.3505274471472</v>
      </c>
      <c r="U119" s="11">
        <f t="shared" si="23"/>
        <v>1050.747814455947</v>
      </c>
      <c r="V119" s="11">
        <f t="shared" si="24"/>
        <v>969.25382781007829</v>
      </c>
      <c r="W119" s="11">
        <f t="shared" si="24"/>
        <v>896.43022048978105</v>
      </c>
      <c r="X119" s="11">
        <f t="shared" si="24"/>
        <v>831.08856508448332</v>
      </c>
      <c r="Y119" s="11">
        <f t="shared" si="24"/>
        <v>772.23917314449136</v>
      </c>
      <c r="Z119" s="11">
        <f t="shared" si="24"/>
        <v>719.05190885226796</v>
      </c>
      <c r="AA119" s="11">
        <f t="shared" si="24"/>
        <v>670.82586609261512</v>
      </c>
      <c r="AB119" s="11">
        <f t="shared" si="24"/>
        <v>626.96566603485064</v>
      </c>
      <c r="AC119" s="11">
        <f t="shared" si="24"/>
        <v>586.96275280615896</v>
      </c>
      <c r="AD119" s="11">
        <f t="shared" si="24"/>
        <v>550.38050154785617</v>
      </c>
      <c r="AE119" s="11">
        <f t="shared" si="24"/>
        <v>516.84226325642328</v>
      </c>
      <c r="AF119" s="11">
        <f t="shared" si="24"/>
        <v>486.02169315265445</v>
      </c>
      <c r="AG119" s="11">
        <f t="shared" si="24"/>
        <v>457.63487033158134</v>
      </c>
      <c r="AH119" s="11">
        <f t="shared" si="24"/>
        <v>431.43383421181278</v>
      </c>
      <c r="AI119" s="11">
        <f t="shared" si="24"/>
        <v>407.20125029048444</v>
      </c>
      <c r="AJ119" s="11">
        <f t="shared" si="24"/>
        <v>384.74598257950316</v>
      </c>
    </row>
    <row r="120" spans="1:36" x14ac:dyDescent="0.2">
      <c r="A120" s="11">
        <f t="shared" si="16"/>
        <v>218.001</v>
      </c>
      <c r="B120" s="11">
        <f t="shared" si="17"/>
        <v>0.90461753051963179</v>
      </c>
      <c r="C120" s="11">
        <f t="shared" si="18"/>
        <v>9450.6241726382123</v>
      </c>
      <c r="D120" s="11">
        <f t="shared" si="20"/>
        <v>8142.2844874370958</v>
      </c>
      <c r="E120" s="11">
        <f t="shared" ref="E120:U134" si="25">E119+(($B119+$B120)/2)^(4/3)/$B$4*$B$3</f>
        <v>7279.2452035407669</v>
      </c>
      <c r="F120" s="11">
        <f t="shared" si="25"/>
        <v>6223.8991806507129</v>
      </c>
      <c r="G120" s="11">
        <f t="shared" si="25"/>
        <v>5295.7493663553005</v>
      </c>
      <c r="H120" s="11">
        <f t="shared" si="25"/>
        <v>4516.7422268326318</v>
      </c>
      <c r="I120" s="11">
        <f t="shared" si="25"/>
        <v>3877.5018874987099</v>
      </c>
      <c r="J120" s="11">
        <f t="shared" si="25"/>
        <v>3356.2683302083456</v>
      </c>
      <c r="K120" s="11">
        <f t="shared" si="25"/>
        <v>2929.9548962913641</v>
      </c>
      <c r="L120" s="11">
        <f t="shared" si="25"/>
        <v>2578.5526118205294</v>
      </c>
      <c r="M120" s="11">
        <f t="shared" si="25"/>
        <v>2286.0805439542264</v>
      </c>
      <c r="N120" s="11">
        <f t="shared" si="25"/>
        <v>2040.2002059944757</v>
      </c>
      <c r="O120" s="11">
        <f t="shared" si="25"/>
        <v>1831.488460296925</v>
      </c>
      <c r="P120" s="11">
        <f t="shared" si="25"/>
        <v>1652.7419893437307</v>
      </c>
      <c r="Q120" s="11">
        <f t="shared" si="25"/>
        <v>1498.4158088662455</v>
      </c>
      <c r="R120" s="11">
        <f t="shared" si="25"/>
        <v>1364.1991501498599</v>
      </c>
      <c r="S120" s="11">
        <f t="shared" si="25"/>
        <v>1246.7037040220453</v>
      </c>
      <c r="T120" s="11">
        <f t="shared" si="25"/>
        <v>1143.236415198191</v>
      </c>
      <c r="U120" s="11">
        <f t="shared" si="25"/>
        <v>1051.6337022069908</v>
      </c>
      <c r="V120" s="11">
        <f t="shared" si="24"/>
        <v>970.13971556112199</v>
      </c>
      <c r="W120" s="11">
        <f t="shared" si="24"/>
        <v>897.31610824082475</v>
      </c>
      <c r="X120" s="11">
        <f t="shared" si="24"/>
        <v>831.97445283552702</v>
      </c>
      <c r="Y120" s="11">
        <f t="shared" si="24"/>
        <v>773.12506089553506</v>
      </c>
      <c r="Z120" s="11">
        <f t="shared" si="24"/>
        <v>719.93779660331165</v>
      </c>
      <c r="AA120" s="11">
        <f t="shared" si="24"/>
        <v>671.71175384365881</v>
      </c>
      <c r="AB120" s="11">
        <f t="shared" si="24"/>
        <v>627.85155378589434</v>
      </c>
      <c r="AC120" s="11">
        <f t="shared" si="24"/>
        <v>587.84864055720266</v>
      </c>
      <c r="AD120" s="11">
        <f t="shared" si="24"/>
        <v>551.26638929889987</v>
      </c>
      <c r="AE120" s="11">
        <f t="shared" si="24"/>
        <v>517.72815100746698</v>
      </c>
      <c r="AF120" s="11">
        <f t="shared" si="24"/>
        <v>486.9075809036982</v>
      </c>
      <c r="AG120" s="11">
        <f t="shared" si="24"/>
        <v>458.52075808262509</v>
      </c>
      <c r="AH120" s="11">
        <f t="shared" si="24"/>
        <v>432.31972196285653</v>
      </c>
      <c r="AI120" s="11">
        <f t="shared" si="24"/>
        <v>408.08713804152819</v>
      </c>
      <c r="AJ120" s="11">
        <f t="shared" si="24"/>
        <v>385.63187033054692</v>
      </c>
    </row>
    <row r="121" spans="1:36" x14ac:dyDescent="0.2">
      <c r="A121" s="11">
        <f t="shared" si="16"/>
        <v>220.001</v>
      </c>
      <c r="B121" s="11">
        <f t="shared" si="17"/>
        <v>0.88804714026312315</v>
      </c>
      <c r="C121" s="11">
        <f t="shared" si="18"/>
        <v>9451.4883948390707</v>
      </c>
      <c r="D121" s="11">
        <f t="shared" si="20"/>
        <v>8143.1380748980646</v>
      </c>
      <c r="E121" s="11">
        <f t="shared" si="25"/>
        <v>7280.1094257416253</v>
      </c>
      <c r="F121" s="11">
        <f t="shared" si="25"/>
        <v>6224.7634028515713</v>
      </c>
      <c r="G121" s="11">
        <f t="shared" si="25"/>
        <v>5296.6135885561589</v>
      </c>
      <c r="H121" s="11">
        <f t="shared" si="25"/>
        <v>4517.6064490334902</v>
      </c>
      <c r="I121" s="11">
        <f t="shared" si="25"/>
        <v>3878.3661096995684</v>
      </c>
      <c r="J121" s="11">
        <f t="shared" si="25"/>
        <v>3357.132552409204</v>
      </c>
      <c r="K121" s="11">
        <f t="shared" si="25"/>
        <v>2930.8191184922225</v>
      </c>
      <c r="L121" s="11">
        <f t="shared" si="25"/>
        <v>2579.4168340213878</v>
      </c>
      <c r="M121" s="11">
        <f t="shared" si="25"/>
        <v>2286.9447661550848</v>
      </c>
      <c r="N121" s="11">
        <f t="shared" si="25"/>
        <v>2041.0644281953339</v>
      </c>
      <c r="O121" s="11">
        <f t="shared" si="25"/>
        <v>1832.3526824977832</v>
      </c>
      <c r="P121" s="11">
        <f t="shared" si="25"/>
        <v>1653.6062115445889</v>
      </c>
      <c r="Q121" s="11">
        <f t="shared" si="25"/>
        <v>1499.2800310671037</v>
      </c>
      <c r="R121" s="11">
        <f t="shared" si="25"/>
        <v>1365.0633723507181</v>
      </c>
      <c r="S121" s="11">
        <f t="shared" si="25"/>
        <v>1247.5679262229035</v>
      </c>
      <c r="T121" s="11">
        <f t="shared" si="25"/>
        <v>1144.1006373990492</v>
      </c>
      <c r="U121" s="11">
        <f t="shared" si="25"/>
        <v>1052.497924407849</v>
      </c>
      <c r="V121" s="11">
        <f t="shared" si="24"/>
        <v>971.0039377619803</v>
      </c>
      <c r="W121" s="11">
        <f t="shared" si="24"/>
        <v>898.18033044168305</v>
      </c>
      <c r="X121" s="11">
        <f t="shared" si="24"/>
        <v>832.83867503638533</v>
      </c>
      <c r="Y121" s="11">
        <f t="shared" si="24"/>
        <v>773.98928309639336</v>
      </c>
      <c r="Z121" s="11">
        <f t="shared" si="24"/>
        <v>720.80201880416996</v>
      </c>
      <c r="AA121" s="11">
        <f t="shared" si="24"/>
        <v>672.57597604451712</v>
      </c>
      <c r="AB121" s="11">
        <f t="shared" si="24"/>
        <v>628.71577598675265</v>
      </c>
      <c r="AC121" s="11">
        <f t="shared" si="24"/>
        <v>588.71286275806096</v>
      </c>
      <c r="AD121" s="11">
        <f t="shared" si="24"/>
        <v>552.13061149975817</v>
      </c>
      <c r="AE121" s="11">
        <f t="shared" si="24"/>
        <v>518.59237320832528</v>
      </c>
      <c r="AF121" s="11">
        <f t="shared" si="24"/>
        <v>487.77180310455651</v>
      </c>
      <c r="AG121" s="11">
        <f t="shared" si="24"/>
        <v>459.3849802834834</v>
      </c>
      <c r="AH121" s="11">
        <f t="shared" si="24"/>
        <v>433.18394416371484</v>
      </c>
      <c r="AI121" s="11">
        <f t="shared" si="24"/>
        <v>408.9513602423865</v>
      </c>
      <c r="AJ121" s="11">
        <f t="shared" si="24"/>
        <v>386.49609253140522</v>
      </c>
    </row>
    <row r="122" spans="1:36" x14ac:dyDescent="0.2">
      <c r="A122" s="11">
        <f t="shared" si="16"/>
        <v>222.001</v>
      </c>
      <c r="B122" s="11">
        <f t="shared" si="17"/>
        <v>0.87192095247664936</v>
      </c>
      <c r="C122" s="11">
        <f t="shared" si="18"/>
        <v>9452.331664349831</v>
      </c>
      <c r="D122" s="11">
        <f t="shared" si="20"/>
        <v>8143.9710579245848</v>
      </c>
      <c r="E122" s="11">
        <f t="shared" si="25"/>
        <v>7280.9526952523856</v>
      </c>
      <c r="F122" s="11">
        <f t="shared" si="25"/>
        <v>6225.6066723623317</v>
      </c>
      <c r="G122" s="11">
        <f t="shared" si="25"/>
        <v>5297.4568580669193</v>
      </c>
      <c r="H122" s="11">
        <f t="shared" si="25"/>
        <v>4518.4497185442506</v>
      </c>
      <c r="I122" s="11">
        <f t="shared" si="25"/>
        <v>3879.2093792103292</v>
      </c>
      <c r="J122" s="11">
        <f t="shared" si="25"/>
        <v>3357.9758219199648</v>
      </c>
      <c r="K122" s="11">
        <f t="shared" si="25"/>
        <v>2931.6623880029833</v>
      </c>
      <c r="L122" s="11">
        <f t="shared" si="25"/>
        <v>2580.2601035321486</v>
      </c>
      <c r="M122" s="11">
        <f t="shared" si="25"/>
        <v>2287.7880356658457</v>
      </c>
      <c r="N122" s="11">
        <f t="shared" si="25"/>
        <v>2041.9076977060945</v>
      </c>
      <c r="O122" s="11">
        <f t="shared" si="25"/>
        <v>1833.1959520085438</v>
      </c>
      <c r="P122" s="11">
        <f t="shared" si="25"/>
        <v>1654.4494810553495</v>
      </c>
      <c r="Q122" s="11">
        <f t="shared" si="25"/>
        <v>1500.1233005778643</v>
      </c>
      <c r="R122" s="11">
        <f t="shared" si="25"/>
        <v>1365.9066418614786</v>
      </c>
      <c r="S122" s="11">
        <f t="shared" si="25"/>
        <v>1248.411195733664</v>
      </c>
      <c r="T122" s="11">
        <f t="shared" si="25"/>
        <v>1144.9439069098098</v>
      </c>
      <c r="U122" s="11">
        <f t="shared" si="25"/>
        <v>1053.3411939186096</v>
      </c>
      <c r="V122" s="11">
        <f t="shared" si="24"/>
        <v>971.84720727274089</v>
      </c>
      <c r="W122" s="11">
        <f t="shared" si="24"/>
        <v>899.02359995244365</v>
      </c>
      <c r="X122" s="11">
        <f t="shared" si="24"/>
        <v>833.68194454714592</v>
      </c>
      <c r="Y122" s="11">
        <f t="shared" si="24"/>
        <v>774.83255260715396</v>
      </c>
      <c r="Z122" s="11">
        <f t="shared" si="24"/>
        <v>721.64528831493055</v>
      </c>
      <c r="AA122" s="11">
        <f t="shared" si="24"/>
        <v>673.41924555527771</v>
      </c>
      <c r="AB122" s="11">
        <f t="shared" si="24"/>
        <v>629.55904549751324</v>
      </c>
      <c r="AC122" s="11">
        <f t="shared" si="24"/>
        <v>589.55613226882156</v>
      </c>
      <c r="AD122" s="11">
        <f t="shared" si="24"/>
        <v>552.97388101051877</v>
      </c>
      <c r="AE122" s="11">
        <f t="shared" si="24"/>
        <v>519.43564271908588</v>
      </c>
      <c r="AF122" s="11">
        <f t="shared" si="24"/>
        <v>488.6150726153171</v>
      </c>
      <c r="AG122" s="11">
        <f t="shared" si="24"/>
        <v>460.22824979424399</v>
      </c>
      <c r="AH122" s="11">
        <f t="shared" si="24"/>
        <v>434.02721367447543</v>
      </c>
      <c r="AI122" s="11">
        <f t="shared" si="24"/>
        <v>409.79462975314709</v>
      </c>
      <c r="AJ122" s="11">
        <f t="shared" si="24"/>
        <v>387.33936204216582</v>
      </c>
    </row>
    <row r="123" spans="1:36" x14ac:dyDescent="0.2">
      <c r="A123" s="11">
        <f t="shared" si="16"/>
        <v>224.001</v>
      </c>
      <c r="B123" s="11">
        <f t="shared" si="17"/>
        <v>0.85622339360497868</v>
      </c>
      <c r="C123" s="11">
        <f t="shared" si="18"/>
        <v>9453.1546647104969</v>
      </c>
      <c r="D123" s="11">
        <f t="shared" si="20"/>
        <v>8144.7841057997975</v>
      </c>
      <c r="E123" s="11">
        <f t="shared" si="25"/>
        <v>7281.7756956130506</v>
      </c>
      <c r="F123" s="11">
        <f t="shared" si="25"/>
        <v>6226.4296727229967</v>
      </c>
      <c r="G123" s="11">
        <f t="shared" si="25"/>
        <v>5298.2798584275843</v>
      </c>
      <c r="H123" s="11">
        <f t="shared" si="25"/>
        <v>4519.2727189049156</v>
      </c>
      <c r="I123" s="11">
        <f t="shared" si="25"/>
        <v>3880.0323795709942</v>
      </c>
      <c r="J123" s="11">
        <f t="shared" si="25"/>
        <v>3358.7988222806298</v>
      </c>
      <c r="K123" s="11">
        <f t="shared" si="25"/>
        <v>2932.4853883636483</v>
      </c>
      <c r="L123" s="11">
        <f t="shared" si="25"/>
        <v>2581.0831038928136</v>
      </c>
      <c r="M123" s="11">
        <f t="shared" si="25"/>
        <v>2288.6110360265106</v>
      </c>
      <c r="N123" s="11">
        <f t="shared" si="25"/>
        <v>2042.7306980667595</v>
      </c>
      <c r="O123" s="11">
        <f t="shared" si="25"/>
        <v>1834.0189523692088</v>
      </c>
      <c r="P123" s="11">
        <f t="shared" si="25"/>
        <v>1655.2724814160144</v>
      </c>
      <c r="Q123" s="11">
        <f t="shared" si="25"/>
        <v>1500.9463009385292</v>
      </c>
      <c r="R123" s="11">
        <f t="shared" si="25"/>
        <v>1366.7296422221436</v>
      </c>
      <c r="S123" s="11">
        <f t="shared" si="25"/>
        <v>1249.234196094329</v>
      </c>
      <c r="T123" s="11">
        <f t="shared" si="25"/>
        <v>1145.7669072704748</v>
      </c>
      <c r="U123" s="11">
        <f t="shared" si="25"/>
        <v>1054.1641942792746</v>
      </c>
      <c r="V123" s="11">
        <f t="shared" si="24"/>
        <v>972.67020763340599</v>
      </c>
      <c r="W123" s="11">
        <f t="shared" si="24"/>
        <v>899.84660031310875</v>
      </c>
      <c r="X123" s="11">
        <f t="shared" si="24"/>
        <v>834.50494490781102</v>
      </c>
      <c r="Y123" s="11">
        <f t="shared" si="24"/>
        <v>775.65555296781906</v>
      </c>
      <c r="Z123" s="11">
        <f t="shared" si="24"/>
        <v>722.46828867559566</v>
      </c>
      <c r="AA123" s="11">
        <f t="shared" si="24"/>
        <v>674.24224591594282</v>
      </c>
      <c r="AB123" s="11">
        <f t="shared" si="24"/>
        <v>630.38204585817834</v>
      </c>
      <c r="AC123" s="11">
        <f t="shared" si="24"/>
        <v>590.37913262948666</v>
      </c>
      <c r="AD123" s="11">
        <f t="shared" si="24"/>
        <v>553.79688137118387</v>
      </c>
      <c r="AE123" s="11">
        <f t="shared" si="24"/>
        <v>520.25864307975098</v>
      </c>
      <c r="AF123" s="11">
        <f t="shared" si="24"/>
        <v>489.43807297598215</v>
      </c>
      <c r="AG123" s="11">
        <f t="shared" si="24"/>
        <v>461.05125015490904</v>
      </c>
      <c r="AH123" s="11">
        <f t="shared" si="24"/>
        <v>434.85021403514048</v>
      </c>
      <c r="AI123" s="11">
        <f t="shared" si="24"/>
        <v>410.61763011381214</v>
      </c>
      <c r="AJ123" s="11">
        <f t="shared" si="24"/>
        <v>388.16236240283087</v>
      </c>
    </row>
    <row r="124" spans="1:36" x14ac:dyDescent="0.2">
      <c r="A124" s="11">
        <f t="shared" si="16"/>
        <v>226.001</v>
      </c>
      <c r="B124" s="11">
        <f t="shared" si="17"/>
        <v>0.84093956113144874</v>
      </c>
      <c r="C124" s="11">
        <f t="shared" si="18"/>
        <v>9453.9580515820398</v>
      </c>
      <c r="D124" s="11">
        <f t="shared" si="20"/>
        <v>8145.5778606252934</v>
      </c>
      <c r="E124" s="11">
        <f t="shared" si="25"/>
        <v>7282.5790824845935</v>
      </c>
      <c r="F124" s="11">
        <f t="shared" si="25"/>
        <v>6227.2330595945396</v>
      </c>
      <c r="G124" s="11">
        <f t="shared" si="25"/>
        <v>5299.0832452991272</v>
      </c>
      <c r="H124" s="11">
        <f t="shared" si="25"/>
        <v>4520.0761057764585</v>
      </c>
      <c r="I124" s="11">
        <f t="shared" si="25"/>
        <v>3880.8357664425366</v>
      </c>
      <c r="J124" s="11">
        <f t="shared" si="25"/>
        <v>3359.6022091521722</v>
      </c>
      <c r="K124" s="11">
        <f t="shared" si="25"/>
        <v>2933.2887752351908</v>
      </c>
      <c r="L124" s="11">
        <f t="shared" si="25"/>
        <v>2581.886490764356</v>
      </c>
      <c r="M124" s="11">
        <f t="shared" si="25"/>
        <v>2289.4144228980531</v>
      </c>
      <c r="N124" s="11">
        <f t="shared" si="25"/>
        <v>2043.5340849383019</v>
      </c>
      <c r="O124" s="11">
        <f t="shared" si="25"/>
        <v>1834.8223392407513</v>
      </c>
      <c r="P124" s="11">
        <f t="shared" si="25"/>
        <v>1656.0758682875569</v>
      </c>
      <c r="Q124" s="11">
        <f t="shared" si="25"/>
        <v>1501.7496878100717</v>
      </c>
      <c r="R124" s="11">
        <f t="shared" si="25"/>
        <v>1367.5330290936861</v>
      </c>
      <c r="S124" s="11">
        <f t="shared" si="25"/>
        <v>1250.0375829658715</v>
      </c>
      <c r="T124" s="11">
        <f t="shared" si="25"/>
        <v>1146.5702941420172</v>
      </c>
      <c r="U124" s="11">
        <f t="shared" si="25"/>
        <v>1054.9675811508171</v>
      </c>
      <c r="V124" s="11">
        <f t="shared" si="24"/>
        <v>973.47359450494844</v>
      </c>
      <c r="W124" s="11">
        <f t="shared" si="24"/>
        <v>900.6499871846512</v>
      </c>
      <c r="X124" s="11">
        <f t="shared" si="24"/>
        <v>835.30833177935347</v>
      </c>
      <c r="Y124" s="11">
        <f t="shared" si="24"/>
        <v>776.45893983936151</v>
      </c>
      <c r="Z124" s="11">
        <f t="shared" si="24"/>
        <v>723.2716755471381</v>
      </c>
      <c r="AA124" s="11">
        <f t="shared" si="24"/>
        <v>675.04563278748526</v>
      </c>
      <c r="AB124" s="11">
        <f t="shared" si="24"/>
        <v>631.18543272972079</v>
      </c>
      <c r="AC124" s="11">
        <f t="shared" si="24"/>
        <v>591.18251950102911</v>
      </c>
      <c r="AD124" s="11">
        <f t="shared" si="24"/>
        <v>554.60026824272632</v>
      </c>
      <c r="AE124" s="11">
        <f t="shared" si="24"/>
        <v>521.06202995129343</v>
      </c>
      <c r="AF124" s="11">
        <f t="shared" si="24"/>
        <v>490.2414598475246</v>
      </c>
      <c r="AG124" s="11">
        <f t="shared" si="24"/>
        <v>461.85463702645148</v>
      </c>
      <c r="AH124" s="11">
        <f t="shared" si="24"/>
        <v>435.65360090668293</v>
      </c>
      <c r="AI124" s="11">
        <f t="shared" si="24"/>
        <v>411.42101698535458</v>
      </c>
      <c r="AJ124" s="11">
        <f t="shared" si="24"/>
        <v>388.96574927437331</v>
      </c>
    </row>
    <row r="125" spans="1:36" x14ac:dyDescent="0.2">
      <c r="A125" s="11">
        <f t="shared" si="16"/>
        <v>228.001</v>
      </c>
      <c r="B125" s="11">
        <f t="shared" si="17"/>
        <v>0.82605518941829792</v>
      </c>
      <c r="C125" s="11">
        <f t="shared" si="18"/>
        <v>9454.7424541053624</v>
      </c>
      <c r="D125" s="11">
        <f t="shared" si="20"/>
        <v>8146.352938640518</v>
      </c>
      <c r="E125" s="11">
        <f t="shared" si="25"/>
        <v>7283.363485007917</v>
      </c>
      <c r="F125" s="11">
        <f t="shared" si="25"/>
        <v>6228.017462117863</v>
      </c>
      <c r="G125" s="11">
        <f t="shared" si="25"/>
        <v>5299.8676478224506</v>
      </c>
      <c r="H125" s="11">
        <f t="shared" si="25"/>
        <v>4520.8605082997819</v>
      </c>
      <c r="I125" s="11">
        <f t="shared" si="25"/>
        <v>3881.6201689658596</v>
      </c>
      <c r="J125" s="11">
        <f t="shared" si="25"/>
        <v>3360.3866116754953</v>
      </c>
      <c r="K125" s="11">
        <f t="shared" si="25"/>
        <v>2934.0731777585138</v>
      </c>
      <c r="L125" s="11">
        <f t="shared" si="25"/>
        <v>2582.6708932876791</v>
      </c>
      <c r="M125" s="11">
        <f t="shared" si="25"/>
        <v>2290.1988254213761</v>
      </c>
      <c r="N125" s="11">
        <f t="shared" si="25"/>
        <v>2044.318487461625</v>
      </c>
      <c r="O125" s="11">
        <f t="shared" si="25"/>
        <v>1835.6067417640743</v>
      </c>
      <c r="P125" s="11">
        <f t="shared" si="25"/>
        <v>1656.8602708108799</v>
      </c>
      <c r="Q125" s="11">
        <f t="shared" si="25"/>
        <v>1502.5340903333947</v>
      </c>
      <c r="R125" s="11">
        <f t="shared" si="25"/>
        <v>1368.3174316170091</v>
      </c>
      <c r="S125" s="11">
        <f t="shared" si="25"/>
        <v>1250.8219854891945</v>
      </c>
      <c r="T125" s="11">
        <f t="shared" si="25"/>
        <v>1147.3546966653403</v>
      </c>
      <c r="U125" s="11">
        <f t="shared" si="25"/>
        <v>1055.7519836741401</v>
      </c>
      <c r="V125" s="11">
        <f t="shared" si="24"/>
        <v>974.25799702827146</v>
      </c>
      <c r="W125" s="11">
        <f t="shared" si="24"/>
        <v>901.43438970797422</v>
      </c>
      <c r="X125" s="11">
        <f t="shared" si="24"/>
        <v>836.09273430267649</v>
      </c>
      <c r="Y125" s="11">
        <f t="shared" si="24"/>
        <v>777.24334236268453</v>
      </c>
      <c r="Z125" s="11">
        <f t="shared" si="24"/>
        <v>724.05607807046113</v>
      </c>
      <c r="AA125" s="11">
        <f t="shared" si="24"/>
        <v>675.83003531080828</v>
      </c>
      <c r="AB125" s="11">
        <f t="shared" si="24"/>
        <v>631.96983525304381</v>
      </c>
      <c r="AC125" s="11">
        <f t="shared" si="24"/>
        <v>591.96692202435213</v>
      </c>
      <c r="AD125" s="11">
        <f t="shared" si="24"/>
        <v>555.38467076604934</v>
      </c>
      <c r="AE125" s="11">
        <f t="shared" si="24"/>
        <v>521.84643247461645</v>
      </c>
      <c r="AF125" s="11">
        <f t="shared" si="24"/>
        <v>491.02586237084762</v>
      </c>
      <c r="AG125" s="11">
        <f t="shared" si="24"/>
        <v>462.63903954977451</v>
      </c>
      <c r="AH125" s="11">
        <f t="shared" si="24"/>
        <v>436.43800343000595</v>
      </c>
      <c r="AI125" s="11">
        <f t="shared" si="24"/>
        <v>412.20541950867761</v>
      </c>
      <c r="AJ125" s="11">
        <f t="shared" si="24"/>
        <v>389.75015179769633</v>
      </c>
    </row>
    <row r="126" spans="1:36" x14ac:dyDescent="0.2">
      <c r="A126" s="11">
        <f t="shared" si="16"/>
        <v>230.001</v>
      </c>
      <c r="B126" s="11">
        <f t="shared" si="17"/>
        <v>0.81155661754614306</v>
      </c>
      <c r="C126" s="11">
        <f t="shared" si="18"/>
        <v>9455.508476183466</v>
      </c>
      <c r="D126" s="11">
        <f t="shared" si="20"/>
        <v>8147.1099314679268</v>
      </c>
      <c r="E126" s="11">
        <f t="shared" si="25"/>
        <v>7284.1295070860197</v>
      </c>
      <c r="F126" s="11">
        <f t="shared" si="25"/>
        <v>6228.7834841959657</v>
      </c>
      <c r="G126" s="11">
        <f t="shared" si="25"/>
        <v>5300.6336699005533</v>
      </c>
      <c r="H126" s="11">
        <f t="shared" si="25"/>
        <v>4521.6265303778846</v>
      </c>
      <c r="I126" s="11">
        <f t="shared" si="25"/>
        <v>3882.3861910439623</v>
      </c>
      <c r="J126" s="11">
        <f t="shared" si="25"/>
        <v>3361.1526337535979</v>
      </c>
      <c r="K126" s="11">
        <f t="shared" si="25"/>
        <v>2934.8391998366164</v>
      </c>
      <c r="L126" s="11">
        <f t="shared" si="25"/>
        <v>2583.4369153657817</v>
      </c>
      <c r="M126" s="11">
        <f t="shared" si="25"/>
        <v>2290.9648474994788</v>
      </c>
      <c r="N126" s="11">
        <f t="shared" si="25"/>
        <v>2045.0845095397278</v>
      </c>
      <c r="O126" s="11">
        <f t="shared" si="25"/>
        <v>1836.3727638421772</v>
      </c>
      <c r="P126" s="11">
        <f t="shared" si="25"/>
        <v>1657.6262928889828</v>
      </c>
      <c r="Q126" s="11">
        <f t="shared" si="25"/>
        <v>1503.3001124114976</v>
      </c>
      <c r="R126" s="11">
        <f t="shared" si="25"/>
        <v>1369.083453695112</v>
      </c>
      <c r="S126" s="11">
        <f t="shared" si="25"/>
        <v>1251.5880075672974</v>
      </c>
      <c r="T126" s="11">
        <f t="shared" si="25"/>
        <v>1148.1207187434431</v>
      </c>
      <c r="U126" s="11">
        <f t="shared" si="25"/>
        <v>1056.518005752243</v>
      </c>
      <c r="V126" s="11">
        <f t="shared" si="24"/>
        <v>975.02401910637423</v>
      </c>
      <c r="W126" s="11">
        <f t="shared" si="24"/>
        <v>902.20041178607698</v>
      </c>
      <c r="X126" s="11">
        <f t="shared" si="24"/>
        <v>836.85875638077925</v>
      </c>
      <c r="Y126" s="11">
        <f t="shared" si="24"/>
        <v>778.00936444078729</v>
      </c>
      <c r="Z126" s="11">
        <f t="shared" si="24"/>
        <v>724.82210014856389</v>
      </c>
      <c r="AA126" s="11">
        <f t="shared" si="24"/>
        <v>676.59605738891105</v>
      </c>
      <c r="AB126" s="11">
        <f t="shared" si="24"/>
        <v>632.73585733114658</v>
      </c>
      <c r="AC126" s="11">
        <f t="shared" si="24"/>
        <v>592.73294410245489</v>
      </c>
      <c r="AD126" s="11">
        <f t="shared" si="24"/>
        <v>556.1506928441521</v>
      </c>
      <c r="AE126" s="11">
        <f t="shared" si="24"/>
        <v>522.61245455271921</v>
      </c>
      <c r="AF126" s="11">
        <f t="shared" si="24"/>
        <v>491.79188444895038</v>
      </c>
      <c r="AG126" s="11">
        <f t="shared" si="24"/>
        <v>463.40506162787727</v>
      </c>
      <c r="AH126" s="11">
        <f t="shared" si="24"/>
        <v>437.20402550810871</v>
      </c>
      <c r="AI126" s="11">
        <f t="shared" si="24"/>
        <v>412.97144158678037</v>
      </c>
      <c r="AJ126" s="11">
        <f t="shared" si="24"/>
        <v>390.5161738757991</v>
      </c>
    </row>
    <row r="127" spans="1:36" x14ac:dyDescent="0.2">
      <c r="A127" s="11">
        <f t="shared" si="16"/>
        <v>232.001</v>
      </c>
      <c r="B127" s="11">
        <f t="shared" si="17"/>
        <v>0.797430759020755</v>
      </c>
      <c r="C127" s="11">
        <f t="shared" si="18"/>
        <v>9456.2566976917369</v>
      </c>
      <c r="D127" s="11">
        <f t="shared" si="20"/>
        <v>8147.8494072886306</v>
      </c>
      <c r="E127" s="11">
        <f t="shared" si="25"/>
        <v>7284.8777285942915</v>
      </c>
      <c r="F127" s="11">
        <f t="shared" si="25"/>
        <v>6229.5317057042375</v>
      </c>
      <c r="G127" s="11">
        <f t="shared" si="25"/>
        <v>5301.3818914088251</v>
      </c>
      <c r="H127" s="11">
        <f t="shared" si="25"/>
        <v>4522.3747518861564</v>
      </c>
      <c r="I127" s="11">
        <f t="shared" si="25"/>
        <v>3883.1344125522342</v>
      </c>
      <c r="J127" s="11">
        <f t="shared" si="25"/>
        <v>3361.9008552618698</v>
      </c>
      <c r="K127" s="11">
        <f t="shared" si="25"/>
        <v>2935.5874213448883</v>
      </c>
      <c r="L127" s="11">
        <f t="shared" si="25"/>
        <v>2584.1851368740536</v>
      </c>
      <c r="M127" s="11">
        <f t="shared" si="25"/>
        <v>2291.7130690077506</v>
      </c>
      <c r="N127" s="11">
        <f t="shared" si="25"/>
        <v>2045.8327310479997</v>
      </c>
      <c r="O127" s="11">
        <f t="shared" si="25"/>
        <v>1837.120985350449</v>
      </c>
      <c r="P127" s="11">
        <f t="shared" si="25"/>
        <v>1658.3745143972546</v>
      </c>
      <c r="Q127" s="11">
        <f t="shared" si="25"/>
        <v>1504.0483339197694</v>
      </c>
      <c r="R127" s="11">
        <f t="shared" si="25"/>
        <v>1369.8316752033838</v>
      </c>
      <c r="S127" s="11">
        <f t="shared" si="25"/>
        <v>1252.3362290755692</v>
      </c>
      <c r="T127" s="11">
        <f t="shared" si="25"/>
        <v>1148.868940251715</v>
      </c>
      <c r="U127" s="11">
        <f t="shared" si="25"/>
        <v>1057.2662272605148</v>
      </c>
      <c r="V127" s="11">
        <f t="shared" ref="V127:AJ142" si="26">V126+(($B126+$B127)/2)^(4/3)/$B$4*$B$3</f>
        <v>975.77224061464597</v>
      </c>
      <c r="W127" s="11">
        <f t="shared" si="26"/>
        <v>902.94863329434872</v>
      </c>
      <c r="X127" s="11">
        <f t="shared" si="26"/>
        <v>837.606977889051</v>
      </c>
      <c r="Y127" s="11">
        <f t="shared" si="26"/>
        <v>778.75758594905903</v>
      </c>
      <c r="Z127" s="11">
        <f t="shared" si="26"/>
        <v>725.57032165683563</v>
      </c>
      <c r="AA127" s="11">
        <f t="shared" si="26"/>
        <v>677.34427889718279</v>
      </c>
      <c r="AB127" s="11">
        <f t="shared" si="26"/>
        <v>633.48407883941832</v>
      </c>
      <c r="AC127" s="11">
        <f t="shared" si="26"/>
        <v>593.48116561072663</v>
      </c>
      <c r="AD127" s="11">
        <f t="shared" si="26"/>
        <v>556.89891435242384</v>
      </c>
      <c r="AE127" s="11">
        <f t="shared" si="26"/>
        <v>523.36067606099095</v>
      </c>
      <c r="AF127" s="11">
        <f t="shared" si="26"/>
        <v>492.54010595722218</v>
      </c>
      <c r="AG127" s="11">
        <f t="shared" si="26"/>
        <v>464.15328313614907</v>
      </c>
      <c r="AH127" s="11">
        <f t="shared" si="26"/>
        <v>437.95224701638051</v>
      </c>
      <c r="AI127" s="11">
        <f t="shared" si="26"/>
        <v>413.71966309505217</v>
      </c>
      <c r="AJ127" s="11">
        <f t="shared" si="26"/>
        <v>391.26439538407089</v>
      </c>
    </row>
    <row r="128" spans="1:36" x14ac:dyDescent="0.2">
      <c r="A128" s="11">
        <f t="shared" si="16"/>
        <v>234.001</v>
      </c>
      <c r="B128" s="11">
        <f t="shared" si="17"/>
        <v>0.7836650732249274</v>
      </c>
      <c r="C128" s="11">
        <f t="shared" si="18"/>
        <v>9456.9876756209487</v>
      </c>
      <c r="D128" s="11">
        <f t="shared" si="20"/>
        <v>8148.5719119529313</v>
      </c>
      <c r="E128" s="11">
        <f t="shared" si="25"/>
        <v>7285.6087065235033</v>
      </c>
      <c r="F128" s="11">
        <f t="shared" si="25"/>
        <v>6230.2626836334493</v>
      </c>
      <c r="G128" s="11">
        <f t="shared" si="25"/>
        <v>5302.1128693380369</v>
      </c>
      <c r="H128" s="11">
        <f t="shared" si="25"/>
        <v>4523.1057298153682</v>
      </c>
      <c r="I128" s="11">
        <f t="shared" si="25"/>
        <v>3883.865390481446</v>
      </c>
      <c r="J128" s="11">
        <f t="shared" si="25"/>
        <v>3362.6318331910816</v>
      </c>
      <c r="K128" s="11">
        <f t="shared" si="25"/>
        <v>2936.3183992741001</v>
      </c>
      <c r="L128" s="11">
        <f t="shared" si="25"/>
        <v>2584.9161148032654</v>
      </c>
      <c r="M128" s="11">
        <f t="shared" si="25"/>
        <v>2292.4440469369624</v>
      </c>
      <c r="N128" s="11">
        <f t="shared" si="25"/>
        <v>2046.5637089772117</v>
      </c>
      <c r="O128" s="11">
        <f t="shared" si="25"/>
        <v>1837.851963279661</v>
      </c>
      <c r="P128" s="11">
        <f t="shared" si="25"/>
        <v>1659.1054923264667</v>
      </c>
      <c r="Q128" s="11">
        <f t="shared" si="25"/>
        <v>1504.7793118489815</v>
      </c>
      <c r="R128" s="11">
        <f t="shared" si="25"/>
        <v>1370.5626531325959</v>
      </c>
      <c r="S128" s="11">
        <f t="shared" si="25"/>
        <v>1253.0672070047813</v>
      </c>
      <c r="T128" s="11">
        <f t="shared" si="25"/>
        <v>1149.599918180927</v>
      </c>
      <c r="U128" s="11">
        <f t="shared" si="25"/>
        <v>1057.9972051897269</v>
      </c>
      <c r="V128" s="11">
        <f t="shared" si="26"/>
        <v>976.503218543858</v>
      </c>
      <c r="W128" s="11">
        <f t="shared" si="26"/>
        <v>903.67961122356076</v>
      </c>
      <c r="X128" s="11">
        <f t="shared" si="26"/>
        <v>838.33795581826303</v>
      </c>
      <c r="Y128" s="11">
        <f t="shared" si="26"/>
        <v>779.48856387827107</v>
      </c>
      <c r="Z128" s="11">
        <f t="shared" si="26"/>
        <v>726.30129958604766</v>
      </c>
      <c r="AA128" s="11">
        <f t="shared" si="26"/>
        <v>678.07525682639482</v>
      </c>
      <c r="AB128" s="11">
        <f t="shared" si="26"/>
        <v>634.21505676863035</v>
      </c>
      <c r="AC128" s="11">
        <f t="shared" si="26"/>
        <v>594.21214353993867</v>
      </c>
      <c r="AD128" s="11">
        <f t="shared" si="26"/>
        <v>557.62989228163588</v>
      </c>
      <c r="AE128" s="11">
        <f t="shared" si="26"/>
        <v>524.09165399020299</v>
      </c>
      <c r="AF128" s="11">
        <f t="shared" si="26"/>
        <v>493.27108388643416</v>
      </c>
      <c r="AG128" s="11">
        <f t="shared" si="26"/>
        <v>464.88426106536104</v>
      </c>
      <c r="AH128" s="11">
        <f t="shared" si="26"/>
        <v>438.68322494559249</v>
      </c>
      <c r="AI128" s="11">
        <f t="shared" si="26"/>
        <v>414.45064102426414</v>
      </c>
      <c r="AJ128" s="11">
        <f t="shared" si="26"/>
        <v>391.99537331328287</v>
      </c>
    </row>
    <row r="129" spans="1:36" x14ac:dyDescent="0.2">
      <c r="A129" s="11">
        <f t="shared" si="16"/>
        <v>236.001</v>
      </c>
      <c r="B129" s="11">
        <f t="shared" si="17"/>
        <v>0.77024753850212391</v>
      </c>
      <c r="C129" s="11">
        <f t="shared" si="18"/>
        <v>9457.7019451571887</v>
      </c>
      <c r="D129" s="11">
        <f t="shared" si="20"/>
        <v>8149.2779700298379</v>
      </c>
      <c r="E129" s="11">
        <f t="shared" si="25"/>
        <v>7286.3229760597442</v>
      </c>
      <c r="F129" s="11">
        <f t="shared" si="25"/>
        <v>6230.9769531696902</v>
      </c>
      <c r="G129" s="11">
        <f t="shared" si="25"/>
        <v>5302.8271388742778</v>
      </c>
      <c r="H129" s="11">
        <f t="shared" si="25"/>
        <v>4523.8199993516091</v>
      </c>
      <c r="I129" s="11">
        <f t="shared" si="25"/>
        <v>3884.5796600176868</v>
      </c>
      <c r="J129" s="11">
        <f t="shared" si="25"/>
        <v>3363.3461027273224</v>
      </c>
      <c r="K129" s="11">
        <f t="shared" si="25"/>
        <v>2937.032668810341</v>
      </c>
      <c r="L129" s="11">
        <f t="shared" si="25"/>
        <v>2585.6303843395062</v>
      </c>
      <c r="M129" s="11">
        <f t="shared" si="25"/>
        <v>2293.1583164732033</v>
      </c>
      <c r="N129" s="11">
        <f t="shared" si="25"/>
        <v>2047.2779785134524</v>
      </c>
      <c r="O129" s="11">
        <f t="shared" si="25"/>
        <v>1838.5662328159017</v>
      </c>
      <c r="P129" s="11">
        <f t="shared" si="25"/>
        <v>1659.8197618627073</v>
      </c>
      <c r="Q129" s="11">
        <f t="shared" si="25"/>
        <v>1505.4935813852221</v>
      </c>
      <c r="R129" s="11">
        <f t="shared" si="25"/>
        <v>1371.2769226688365</v>
      </c>
      <c r="S129" s="11">
        <f t="shared" si="25"/>
        <v>1253.7814765410219</v>
      </c>
      <c r="T129" s="11">
        <f t="shared" si="25"/>
        <v>1150.3141877171677</v>
      </c>
      <c r="U129" s="11">
        <f t="shared" si="25"/>
        <v>1058.7114747259675</v>
      </c>
      <c r="V129" s="11">
        <f t="shared" si="26"/>
        <v>977.21748808009863</v>
      </c>
      <c r="W129" s="11">
        <f t="shared" si="26"/>
        <v>904.39388075980139</v>
      </c>
      <c r="X129" s="11">
        <f t="shared" si="26"/>
        <v>839.05222535450366</v>
      </c>
      <c r="Y129" s="11">
        <f t="shared" si="26"/>
        <v>780.2028334145117</v>
      </c>
      <c r="Z129" s="11">
        <f t="shared" si="26"/>
        <v>727.0155691222883</v>
      </c>
      <c r="AA129" s="11">
        <f t="shared" si="26"/>
        <v>678.78952636263546</v>
      </c>
      <c r="AB129" s="11">
        <f t="shared" si="26"/>
        <v>634.92932630487098</v>
      </c>
      <c r="AC129" s="11">
        <f t="shared" si="26"/>
        <v>594.9264130761793</v>
      </c>
      <c r="AD129" s="11">
        <f t="shared" si="26"/>
        <v>558.34416181787651</v>
      </c>
      <c r="AE129" s="11">
        <f t="shared" si="26"/>
        <v>524.80592352644362</v>
      </c>
      <c r="AF129" s="11">
        <f t="shared" si="26"/>
        <v>493.98535342267485</v>
      </c>
      <c r="AG129" s="11">
        <f t="shared" si="26"/>
        <v>465.59853060160174</v>
      </c>
      <c r="AH129" s="11">
        <f t="shared" si="26"/>
        <v>439.39749448183318</v>
      </c>
      <c r="AI129" s="11">
        <f t="shared" si="26"/>
        <v>415.16491056050484</v>
      </c>
      <c r="AJ129" s="11">
        <f t="shared" si="26"/>
        <v>392.70964284952356</v>
      </c>
    </row>
    <row r="130" spans="1:36" x14ac:dyDescent="0.2">
      <c r="A130" s="11">
        <f t="shared" si="16"/>
        <v>238.001</v>
      </c>
      <c r="B130" s="11">
        <f t="shared" si="17"/>
        <v>0.7571666267667474</v>
      </c>
      <c r="C130" s="11">
        <f t="shared" si="18"/>
        <v>9458.4000207026893</v>
      </c>
      <c r="D130" s="11">
        <f t="shared" si="20"/>
        <v>8149.9680857993735</v>
      </c>
      <c r="E130" s="11">
        <f t="shared" si="25"/>
        <v>7287.0210516052448</v>
      </c>
      <c r="F130" s="11">
        <f t="shared" si="25"/>
        <v>6231.6750287151908</v>
      </c>
      <c r="G130" s="11">
        <f t="shared" si="25"/>
        <v>5303.5252144197784</v>
      </c>
      <c r="H130" s="11">
        <f t="shared" si="25"/>
        <v>4524.5180748971097</v>
      </c>
      <c r="I130" s="11">
        <f t="shared" si="25"/>
        <v>3885.2777355631874</v>
      </c>
      <c r="J130" s="11">
        <f t="shared" si="25"/>
        <v>3364.044178272823</v>
      </c>
      <c r="K130" s="11">
        <f t="shared" si="25"/>
        <v>2937.7307443558416</v>
      </c>
      <c r="L130" s="11">
        <f t="shared" si="25"/>
        <v>2586.3284598850069</v>
      </c>
      <c r="M130" s="11">
        <f t="shared" si="25"/>
        <v>2293.8563920187039</v>
      </c>
      <c r="N130" s="11">
        <f t="shared" si="25"/>
        <v>2047.9760540589527</v>
      </c>
      <c r="O130" s="11">
        <f t="shared" si="25"/>
        <v>1839.2643083614021</v>
      </c>
      <c r="P130" s="11">
        <f t="shared" si="25"/>
        <v>1660.5178374082077</v>
      </c>
      <c r="Q130" s="11">
        <f t="shared" si="25"/>
        <v>1506.1916569307225</v>
      </c>
      <c r="R130" s="11">
        <f t="shared" si="25"/>
        <v>1371.9749982143369</v>
      </c>
      <c r="S130" s="11">
        <f t="shared" si="25"/>
        <v>1254.4795520865223</v>
      </c>
      <c r="T130" s="11">
        <f t="shared" si="25"/>
        <v>1151.0122632626681</v>
      </c>
      <c r="U130" s="11">
        <f t="shared" si="25"/>
        <v>1059.4095502714679</v>
      </c>
      <c r="V130" s="11">
        <f t="shared" si="26"/>
        <v>977.91556362559913</v>
      </c>
      <c r="W130" s="11">
        <f t="shared" si="26"/>
        <v>905.09195630530189</v>
      </c>
      <c r="X130" s="11">
        <f t="shared" si="26"/>
        <v>839.75030090000416</v>
      </c>
      <c r="Y130" s="11">
        <f t="shared" si="26"/>
        <v>780.9009089600122</v>
      </c>
      <c r="Z130" s="11">
        <f t="shared" si="26"/>
        <v>727.7136446677888</v>
      </c>
      <c r="AA130" s="11">
        <f t="shared" si="26"/>
        <v>679.48760190813596</v>
      </c>
      <c r="AB130" s="11">
        <f t="shared" si="26"/>
        <v>635.62740185037148</v>
      </c>
      <c r="AC130" s="11">
        <f t="shared" si="26"/>
        <v>595.6244886216798</v>
      </c>
      <c r="AD130" s="11">
        <f t="shared" si="26"/>
        <v>559.04223736337701</v>
      </c>
      <c r="AE130" s="11">
        <f t="shared" si="26"/>
        <v>525.50399907194412</v>
      </c>
      <c r="AF130" s="11">
        <f t="shared" si="26"/>
        <v>494.68342896817535</v>
      </c>
      <c r="AG130" s="11">
        <f t="shared" si="26"/>
        <v>466.29660614710224</v>
      </c>
      <c r="AH130" s="11">
        <f t="shared" si="26"/>
        <v>440.09557002733368</v>
      </c>
      <c r="AI130" s="11">
        <f t="shared" si="26"/>
        <v>415.86298610600534</v>
      </c>
      <c r="AJ130" s="11">
        <f t="shared" si="26"/>
        <v>393.40771839502406</v>
      </c>
    </row>
    <row r="131" spans="1:36" x14ac:dyDescent="0.2">
      <c r="A131" s="11">
        <f t="shared" si="16"/>
        <v>240.001</v>
      </c>
      <c r="B131" s="11">
        <f t="shared" si="17"/>
        <v>0.74441127954340625</v>
      </c>
      <c r="C131" s="11">
        <f t="shared" si="18"/>
        <v>9459.0823968412096</v>
      </c>
      <c r="D131" s="11">
        <f t="shared" si="20"/>
        <v>8150.6427441911992</v>
      </c>
      <c r="E131" s="11">
        <f t="shared" si="25"/>
        <v>7287.703427743766</v>
      </c>
      <c r="F131" s="11">
        <f t="shared" si="25"/>
        <v>6232.3574048537121</v>
      </c>
      <c r="G131" s="11">
        <f t="shared" si="25"/>
        <v>5304.2075905582997</v>
      </c>
      <c r="H131" s="11">
        <f t="shared" si="25"/>
        <v>4525.200451035631</v>
      </c>
      <c r="I131" s="11">
        <f t="shared" si="25"/>
        <v>3885.9601117017082</v>
      </c>
      <c r="J131" s="11">
        <f t="shared" si="25"/>
        <v>3364.7265544113438</v>
      </c>
      <c r="K131" s="11">
        <f t="shared" si="25"/>
        <v>2938.4131204943624</v>
      </c>
      <c r="L131" s="11">
        <f t="shared" si="25"/>
        <v>2587.0108360235276</v>
      </c>
      <c r="M131" s="11">
        <f t="shared" si="25"/>
        <v>2294.5387681572247</v>
      </c>
      <c r="N131" s="11">
        <f t="shared" si="25"/>
        <v>2048.6584301974735</v>
      </c>
      <c r="O131" s="11">
        <f t="shared" si="25"/>
        <v>1839.9466844999229</v>
      </c>
      <c r="P131" s="11">
        <f t="shared" si="25"/>
        <v>1661.2002135467285</v>
      </c>
      <c r="Q131" s="11">
        <f t="shared" si="25"/>
        <v>1506.8740330692433</v>
      </c>
      <c r="R131" s="11">
        <f t="shared" si="25"/>
        <v>1372.6573743528577</v>
      </c>
      <c r="S131" s="11">
        <f t="shared" si="25"/>
        <v>1255.1619282250431</v>
      </c>
      <c r="T131" s="11">
        <f t="shared" si="25"/>
        <v>1151.6946394011889</v>
      </c>
      <c r="U131" s="11">
        <f t="shared" si="25"/>
        <v>1060.0919264099887</v>
      </c>
      <c r="V131" s="11">
        <f t="shared" si="26"/>
        <v>978.59793976411993</v>
      </c>
      <c r="W131" s="11">
        <f t="shared" si="26"/>
        <v>905.77433244382269</v>
      </c>
      <c r="X131" s="11">
        <f t="shared" si="26"/>
        <v>840.43267703852496</v>
      </c>
      <c r="Y131" s="11">
        <f t="shared" si="26"/>
        <v>781.583285098533</v>
      </c>
      <c r="Z131" s="11">
        <f t="shared" si="26"/>
        <v>728.39602080630959</v>
      </c>
      <c r="AA131" s="11">
        <f t="shared" si="26"/>
        <v>680.16997804665675</v>
      </c>
      <c r="AB131" s="11">
        <f t="shared" si="26"/>
        <v>636.30977798889228</v>
      </c>
      <c r="AC131" s="11">
        <f t="shared" si="26"/>
        <v>596.3068647602006</v>
      </c>
      <c r="AD131" s="11">
        <f t="shared" si="26"/>
        <v>559.72461350189781</v>
      </c>
      <c r="AE131" s="11">
        <f t="shared" si="26"/>
        <v>526.18637521046492</v>
      </c>
      <c r="AF131" s="11">
        <f t="shared" si="26"/>
        <v>495.36580510669614</v>
      </c>
      <c r="AG131" s="11">
        <f t="shared" si="26"/>
        <v>466.97898228562303</v>
      </c>
      <c r="AH131" s="11">
        <f t="shared" si="26"/>
        <v>440.77794616585447</v>
      </c>
      <c r="AI131" s="11">
        <f t="shared" si="26"/>
        <v>416.54536224452613</v>
      </c>
      <c r="AJ131" s="11">
        <f t="shared" si="26"/>
        <v>394.09009453354486</v>
      </c>
    </row>
    <row r="132" spans="1:36" x14ac:dyDescent="0.2">
      <c r="A132" s="11">
        <f t="shared" si="16"/>
        <v>242.001</v>
      </c>
      <c r="B132" s="11">
        <f t="shared" si="17"/>
        <v>0.73197088534448207</v>
      </c>
      <c r="C132" s="11">
        <f t="shared" si="18"/>
        <v>9459.7495492514045</v>
      </c>
      <c r="D132" s="11">
        <f t="shared" si="20"/>
        <v>8151.3024116728666</v>
      </c>
      <c r="E132" s="11">
        <f t="shared" si="25"/>
        <v>7288.3705801539618</v>
      </c>
      <c r="F132" s="11">
        <f t="shared" si="25"/>
        <v>6233.0245572639078</v>
      </c>
      <c r="G132" s="11">
        <f t="shared" si="25"/>
        <v>5304.8747429684954</v>
      </c>
      <c r="H132" s="11">
        <f t="shared" si="25"/>
        <v>4525.8676034458267</v>
      </c>
      <c r="I132" s="11">
        <f t="shared" si="25"/>
        <v>3886.6272641119035</v>
      </c>
      <c r="J132" s="11">
        <f t="shared" si="25"/>
        <v>3365.3937068215391</v>
      </c>
      <c r="K132" s="11">
        <f t="shared" si="25"/>
        <v>2939.0802729045577</v>
      </c>
      <c r="L132" s="11">
        <f t="shared" si="25"/>
        <v>2587.6779884337229</v>
      </c>
      <c r="M132" s="11">
        <f t="shared" si="25"/>
        <v>2295.20592056742</v>
      </c>
      <c r="N132" s="11">
        <f t="shared" si="25"/>
        <v>2049.3255826076688</v>
      </c>
      <c r="O132" s="11">
        <f t="shared" si="25"/>
        <v>1840.6138369101182</v>
      </c>
      <c r="P132" s="11">
        <f t="shared" si="25"/>
        <v>1661.8673659569238</v>
      </c>
      <c r="Q132" s="11">
        <f t="shared" si="25"/>
        <v>1507.5411854794386</v>
      </c>
      <c r="R132" s="11">
        <f t="shared" si="25"/>
        <v>1373.324526763053</v>
      </c>
      <c r="S132" s="11">
        <f t="shared" si="25"/>
        <v>1255.8290806352384</v>
      </c>
      <c r="T132" s="11">
        <f t="shared" si="25"/>
        <v>1152.3617918113841</v>
      </c>
      <c r="U132" s="11">
        <f t="shared" si="25"/>
        <v>1060.759078820184</v>
      </c>
      <c r="V132" s="11">
        <f t="shared" si="26"/>
        <v>979.26509217431533</v>
      </c>
      <c r="W132" s="11">
        <f t="shared" si="26"/>
        <v>906.44148485401809</v>
      </c>
      <c r="X132" s="11">
        <f t="shared" si="26"/>
        <v>841.09982944872036</v>
      </c>
      <c r="Y132" s="11">
        <f t="shared" si="26"/>
        <v>782.2504375087284</v>
      </c>
      <c r="Z132" s="11">
        <f t="shared" si="26"/>
        <v>729.06317321650499</v>
      </c>
      <c r="AA132" s="11">
        <f t="shared" si="26"/>
        <v>680.83713045685215</v>
      </c>
      <c r="AB132" s="11">
        <f t="shared" si="26"/>
        <v>636.97693039908768</v>
      </c>
      <c r="AC132" s="11">
        <f t="shared" si="26"/>
        <v>596.974017170396</v>
      </c>
      <c r="AD132" s="11">
        <f t="shared" si="26"/>
        <v>560.39176591209321</v>
      </c>
      <c r="AE132" s="11">
        <f t="shared" si="26"/>
        <v>526.85352762066032</v>
      </c>
      <c r="AF132" s="11">
        <f t="shared" si="26"/>
        <v>496.03295751689154</v>
      </c>
      <c r="AG132" s="11">
        <f t="shared" si="26"/>
        <v>467.64613469581843</v>
      </c>
      <c r="AH132" s="11">
        <f t="shared" si="26"/>
        <v>441.44509857604987</v>
      </c>
      <c r="AI132" s="11">
        <f t="shared" si="26"/>
        <v>417.21251465472153</v>
      </c>
      <c r="AJ132" s="11">
        <f t="shared" si="26"/>
        <v>394.75724694374026</v>
      </c>
    </row>
    <row r="133" spans="1:36" x14ac:dyDescent="0.2">
      <c r="A133" s="11">
        <f t="shared" si="16"/>
        <v>244.001</v>
      </c>
      <c r="B133" s="11">
        <f t="shared" si="17"/>
        <v>0.71983525830169715</v>
      </c>
      <c r="C133" s="11">
        <f t="shared" si="18"/>
        <v>9460.4019355713463</v>
      </c>
      <c r="D133" s="11">
        <f t="shared" si="20"/>
        <v>8151.9475370907512</v>
      </c>
      <c r="E133" s="11">
        <f t="shared" si="25"/>
        <v>7289.0229664739036</v>
      </c>
      <c r="F133" s="11">
        <f t="shared" si="25"/>
        <v>6233.6769435838496</v>
      </c>
      <c r="G133" s="11">
        <f t="shared" si="25"/>
        <v>5305.5271292884372</v>
      </c>
      <c r="H133" s="11">
        <f t="shared" si="25"/>
        <v>4526.5199897657685</v>
      </c>
      <c r="I133" s="11">
        <f t="shared" si="25"/>
        <v>3887.2796504318453</v>
      </c>
      <c r="J133" s="11">
        <f t="shared" si="25"/>
        <v>3366.0460931414809</v>
      </c>
      <c r="K133" s="11">
        <f t="shared" si="25"/>
        <v>2939.7326592244995</v>
      </c>
      <c r="L133" s="11">
        <f t="shared" si="25"/>
        <v>2588.3303747536647</v>
      </c>
      <c r="M133" s="11">
        <f t="shared" si="25"/>
        <v>2295.8583068873618</v>
      </c>
      <c r="N133" s="11">
        <f t="shared" si="25"/>
        <v>2049.9779689276106</v>
      </c>
      <c r="O133" s="11">
        <f t="shared" si="25"/>
        <v>1841.2662232300602</v>
      </c>
      <c r="P133" s="11">
        <f t="shared" si="25"/>
        <v>1662.5197522768658</v>
      </c>
      <c r="Q133" s="11">
        <f t="shared" si="25"/>
        <v>1508.1935717993806</v>
      </c>
      <c r="R133" s="11">
        <f t="shared" si="25"/>
        <v>1373.976913082995</v>
      </c>
      <c r="S133" s="11">
        <f t="shared" si="25"/>
        <v>1256.4814669551804</v>
      </c>
      <c r="T133" s="11">
        <f t="shared" si="25"/>
        <v>1153.0141781313262</v>
      </c>
      <c r="U133" s="11">
        <f t="shared" si="25"/>
        <v>1061.411465140126</v>
      </c>
      <c r="V133" s="11">
        <f t="shared" si="26"/>
        <v>979.91747849425735</v>
      </c>
      <c r="W133" s="11">
        <f t="shared" si="26"/>
        <v>907.09387117396011</v>
      </c>
      <c r="X133" s="11">
        <f t="shared" si="26"/>
        <v>841.75221576866238</v>
      </c>
      <c r="Y133" s="11">
        <f t="shared" si="26"/>
        <v>782.90282382867042</v>
      </c>
      <c r="Z133" s="11">
        <f t="shared" si="26"/>
        <v>729.71555953644702</v>
      </c>
      <c r="AA133" s="11">
        <f t="shared" si="26"/>
        <v>681.48951677679418</v>
      </c>
      <c r="AB133" s="11">
        <f t="shared" si="26"/>
        <v>637.6293167190297</v>
      </c>
      <c r="AC133" s="11">
        <f t="shared" si="26"/>
        <v>597.62640349033802</v>
      </c>
      <c r="AD133" s="11">
        <f t="shared" si="26"/>
        <v>561.04415223203523</v>
      </c>
      <c r="AE133" s="11">
        <f t="shared" si="26"/>
        <v>527.50591394060234</v>
      </c>
      <c r="AF133" s="11">
        <f t="shared" si="26"/>
        <v>496.68534383683357</v>
      </c>
      <c r="AG133" s="11">
        <f t="shared" si="26"/>
        <v>468.29852101576046</v>
      </c>
      <c r="AH133" s="11">
        <f t="shared" si="26"/>
        <v>442.0974848959919</v>
      </c>
      <c r="AI133" s="11">
        <f t="shared" si="26"/>
        <v>417.86490097466356</v>
      </c>
      <c r="AJ133" s="11">
        <f t="shared" si="26"/>
        <v>395.40963326368228</v>
      </c>
    </row>
    <row r="134" spans="1:36" x14ac:dyDescent="0.2">
      <c r="A134" s="11">
        <f t="shared" si="16"/>
        <v>246.001</v>
      </c>
      <c r="B134" s="11">
        <f t="shared" si="17"/>
        <v>0.70799461797328167</v>
      </c>
      <c r="C134" s="11">
        <f t="shared" si="18"/>
        <v>9461.0399962171723</v>
      </c>
      <c r="D134" s="11">
        <f t="shared" si="20"/>
        <v>8152.5785524665416</v>
      </c>
      <c r="E134" s="11">
        <f t="shared" si="25"/>
        <v>7289.6610271197296</v>
      </c>
      <c r="F134" s="11">
        <f t="shared" si="25"/>
        <v>6234.3150042296757</v>
      </c>
      <c r="G134" s="11">
        <f t="shared" si="25"/>
        <v>5306.1651899342633</v>
      </c>
      <c r="H134" s="11">
        <f t="shared" si="25"/>
        <v>4527.1580504115946</v>
      </c>
      <c r="I134" s="11">
        <f t="shared" si="25"/>
        <v>3887.9177110776714</v>
      </c>
      <c r="J134" s="11">
        <f t="shared" si="25"/>
        <v>3366.684153787307</v>
      </c>
      <c r="K134" s="11">
        <f t="shared" si="25"/>
        <v>2940.3707198703255</v>
      </c>
      <c r="L134" s="11">
        <f t="shared" si="25"/>
        <v>2588.9684353994908</v>
      </c>
      <c r="M134" s="11">
        <f t="shared" si="25"/>
        <v>2296.4963675331878</v>
      </c>
      <c r="N134" s="11">
        <f t="shared" si="25"/>
        <v>2050.6160295734367</v>
      </c>
      <c r="O134" s="11">
        <f t="shared" si="25"/>
        <v>1841.9042838758862</v>
      </c>
      <c r="P134" s="11">
        <f t="shared" si="25"/>
        <v>1663.1578129226918</v>
      </c>
      <c r="Q134" s="11">
        <f t="shared" si="25"/>
        <v>1508.8316324452067</v>
      </c>
      <c r="R134" s="11">
        <f t="shared" si="25"/>
        <v>1374.614973728821</v>
      </c>
      <c r="S134" s="11">
        <f t="shared" si="25"/>
        <v>1257.1195276010064</v>
      </c>
      <c r="T134" s="11">
        <f t="shared" si="25"/>
        <v>1153.6522387771522</v>
      </c>
      <c r="U134" s="11">
        <f t="shared" si="25"/>
        <v>1062.049525785952</v>
      </c>
      <c r="V134" s="11">
        <f t="shared" si="26"/>
        <v>980.55553914008351</v>
      </c>
      <c r="W134" s="11">
        <f t="shared" si="26"/>
        <v>907.73193181978627</v>
      </c>
      <c r="X134" s="11">
        <f t="shared" si="26"/>
        <v>842.39027641448854</v>
      </c>
      <c r="Y134" s="11">
        <f t="shared" si="26"/>
        <v>783.54088447449658</v>
      </c>
      <c r="Z134" s="11">
        <f t="shared" si="26"/>
        <v>730.35362018227318</v>
      </c>
      <c r="AA134" s="11">
        <f t="shared" si="26"/>
        <v>682.12757742262033</v>
      </c>
      <c r="AB134" s="11">
        <f t="shared" si="26"/>
        <v>638.26737736485586</v>
      </c>
      <c r="AC134" s="11">
        <f t="shared" si="26"/>
        <v>598.26446413616418</v>
      </c>
      <c r="AD134" s="11">
        <f t="shared" si="26"/>
        <v>561.68221287786139</v>
      </c>
      <c r="AE134" s="11">
        <f t="shared" si="26"/>
        <v>528.1439745864285</v>
      </c>
      <c r="AF134" s="11">
        <f t="shared" si="26"/>
        <v>497.32340448265967</v>
      </c>
      <c r="AG134" s="11">
        <f t="shared" si="26"/>
        <v>468.93658166158656</v>
      </c>
      <c r="AH134" s="11">
        <f t="shared" si="26"/>
        <v>442.735545541818</v>
      </c>
      <c r="AI134" s="11">
        <f t="shared" si="26"/>
        <v>418.50296162048966</v>
      </c>
      <c r="AJ134" s="11">
        <f t="shared" si="26"/>
        <v>396.04769390950838</v>
      </c>
    </row>
    <row r="135" spans="1:36" x14ac:dyDescent="0.2">
      <c r="A135" s="11">
        <f t="shared" si="16"/>
        <v>248.001</v>
      </c>
      <c r="B135" s="11">
        <f t="shared" si="17"/>
        <v>0.69643957025377734</v>
      </c>
      <c r="C135" s="11">
        <f t="shared" si="18"/>
        <v>9461.6641551586199</v>
      </c>
      <c r="D135" s="11">
        <f t="shared" si="20"/>
        <v>8153.1958737519408</v>
      </c>
      <c r="E135" s="11">
        <f t="shared" ref="E135:U149" si="27">E134+(($B134+$B135)/2)^(4/3)/$B$4*$B$3</f>
        <v>7290.2851860611781</v>
      </c>
      <c r="F135" s="11">
        <f t="shared" si="27"/>
        <v>6234.9391631711242</v>
      </c>
      <c r="G135" s="11">
        <f t="shared" si="27"/>
        <v>5306.7893488757118</v>
      </c>
      <c r="H135" s="11">
        <f t="shared" si="27"/>
        <v>4527.7822093530431</v>
      </c>
      <c r="I135" s="11">
        <f t="shared" si="27"/>
        <v>3888.5418700191194</v>
      </c>
      <c r="J135" s="11">
        <f t="shared" si="27"/>
        <v>3367.308312728755</v>
      </c>
      <c r="K135" s="11">
        <f t="shared" si="27"/>
        <v>2940.9948788117736</v>
      </c>
      <c r="L135" s="11">
        <f t="shared" si="27"/>
        <v>2589.5925943409388</v>
      </c>
      <c r="M135" s="11">
        <f t="shared" si="27"/>
        <v>2297.1205264746359</v>
      </c>
      <c r="N135" s="11">
        <f t="shared" si="27"/>
        <v>2051.2401885148847</v>
      </c>
      <c r="O135" s="11">
        <f t="shared" si="27"/>
        <v>1842.5284428173345</v>
      </c>
      <c r="P135" s="11">
        <f t="shared" si="27"/>
        <v>1663.7819718641401</v>
      </c>
      <c r="Q135" s="11">
        <f t="shared" si="27"/>
        <v>1509.4557913866549</v>
      </c>
      <c r="R135" s="11">
        <f t="shared" si="27"/>
        <v>1375.2391326702693</v>
      </c>
      <c r="S135" s="11">
        <f t="shared" si="27"/>
        <v>1257.7436865424547</v>
      </c>
      <c r="T135" s="11">
        <f t="shared" si="27"/>
        <v>1154.2763977186005</v>
      </c>
      <c r="U135" s="11">
        <f t="shared" si="27"/>
        <v>1062.6736847274003</v>
      </c>
      <c r="V135" s="11">
        <f t="shared" si="26"/>
        <v>981.1796980815318</v>
      </c>
      <c r="W135" s="11">
        <f t="shared" si="26"/>
        <v>908.35609076123455</v>
      </c>
      <c r="X135" s="11">
        <f t="shared" si="26"/>
        <v>843.01443535593683</v>
      </c>
      <c r="Y135" s="11">
        <f t="shared" si="26"/>
        <v>784.16504341594487</v>
      </c>
      <c r="Z135" s="11">
        <f t="shared" si="26"/>
        <v>730.97777912372146</v>
      </c>
      <c r="AA135" s="11">
        <f t="shared" si="26"/>
        <v>682.75173636406862</v>
      </c>
      <c r="AB135" s="11">
        <f t="shared" si="26"/>
        <v>638.89153630630415</v>
      </c>
      <c r="AC135" s="11">
        <f t="shared" si="26"/>
        <v>598.88862307761246</v>
      </c>
      <c r="AD135" s="11">
        <f t="shared" si="26"/>
        <v>562.30637181930967</v>
      </c>
      <c r="AE135" s="11">
        <f t="shared" si="26"/>
        <v>528.76813352787678</v>
      </c>
      <c r="AF135" s="11">
        <f t="shared" si="26"/>
        <v>497.9475634241079</v>
      </c>
      <c r="AG135" s="11">
        <f t="shared" si="26"/>
        <v>469.56074060303479</v>
      </c>
      <c r="AH135" s="11">
        <f t="shared" si="26"/>
        <v>443.35970448326623</v>
      </c>
      <c r="AI135" s="11">
        <f t="shared" si="26"/>
        <v>419.12712056193789</v>
      </c>
      <c r="AJ135" s="11">
        <f t="shared" si="26"/>
        <v>396.67185285095661</v>
      </c>
    </row>
    <row r="136" spans="1:36" x14ac:dyDescent="0.2">
      <c r="A136" s="11">
        <f t="shared" si="16"/>
        <v>250.001</v>
      </c>
      <c r="B136" s="11">
        <f t="shared" si="17"/>
        <v>0.68516108931855568</v>
      </c>
      <c r="C136" s="11">
        <f t="shared" si="18"/>
        <v>9462.2748206540291</v>
      </c>
      <c r="D136" s="11">
        <f t="shared" si="20"/>
        <v>8153.7999015440755</v>
      </c>
      <c r="E136" s="11">
        <f t="shared" si="27"/>
        <v>7290.8958515565873</v>
      </c>
      <c r="F136" s="11">
        <f t="shared" si="27"/>
        <v>6235.5498286665334</v>
      </c>
      <c r="G136" s="11">
        <f t="shared" si="27"/>
        <v>5307.400014371121</v>
      </c>
      <c r="H136" s="11">
        <f t="shared" si="27"/>
        <v>4528.3928748484523</v>
      </c>
      <c r="I136" s="11">
        <f t="shared" si="27"/>
        <v>3889.1525355145286</v>
      </c>
      <c r="J136" s="11">
        <f t="shared" si="27"/>
        <v>3367.9189782241642</v>
      </c>
      <c r="K136" s="11">
        <f t="shared" si="27"/>
        <v>2941.6055443071828</v>
      </c>
      <c r="L136" s="11">
        <f t="shared" si="27"/>
        <v>2590.203259836348</v>
      </c>
      <c r="M136" s="11">
        <f t="shared" si="27"/>
        <v>2297.7311919700451</v>
      </c>
      <c r="N136" s="11">
        <f t="shared" si="27"/>
        <v>2051.8508540102939</v>
      </c>
      <c r="O136" s="11">
        <f t="shared" si="27"/>
        <v>1843.1391083127435</v>
      </c>
      <c r="P136" s="11">
        <f t="shared" si="27"/>
        <v>1664.3926373595491</v>
      </c>
      <c r="Q136" s="11">
        <f t="shared" si="27"/>
        <v>1510.0664568820639</v>
      </c>
      <c r="R136" s="11">
        <f t="shared" si="27"/>
        <v>1375.8497981656783</v>
      </c>
      <c r="S136" s="11">
        <f t="shared" si="27"/>
        <v>1258.3543520378637</v>
      </c>
      <c r="T136" s="11">
        <f t="shared" si="27"/>
        <v>1154.8870632140095</v>
      </c>
      <c r="U136" s="11">
        <f t="shared" si="27"/>
        <v>1063.2843502228093</v>
      </c>
      <c r="V136" s="11">
        <f t="shared" si="26"/>
        <v>981.79036357694076</v>
      </c>
      <c r="W136" s="11">
        <f t="shared" si="26"/>
        <v>908.96675625664352</v>
      </c>
      <c r="X136" s="11">
        <f t="shared" si="26"/>
        <v>843.62510085134579</v>
      </c>
      <c r="Y136" s="11">
        <f t="shared" si="26"/>
        <v>784.77570891135383</v>
      </c>
      <c r="Z136" s="11">
        <f t="shared" si="26"/>
        <v>731.58844461913043</v>
      </c>
      <c r="AA136" s="11">
        <f t="shared" si="26"/>
        <v>683.36240185947759</v>
      </c>
      <c r="AB136" s="11">
        <f t="shared" si="26"/>
        <v>639.50220180171311</v>
      </c>
      <c r="AC136" s="11">
        <f t="shared" si="26"/>
        <v>599.49928857302143</v>
      </c>
      <c r="AD136" s="11">
        <f t="shared" si="26"/>
        <v>562.91703731471864</v>
      </c>
      <c r="AE136" s="11">
        <f t="shared" si="26"/>
        <v>529.37879902328575</v>
      </c>
      <c r="AF136" s="11">
        <f t="shared" si="26"/>
        <v>498.55822891951692</v>
      </c>
      <c r="AG136" s="11">
        <f t="shared" si="26"/>
        <v>470.17140609844381</v>
      </c>
      <c r="AH136" s="11">
        <f t="shared" si="26"/>
        <v>443.97036997867525</v>
      </c>
      <c r="AI136" s="11">
        <f t="shared" si="26"/>
        <v>419.73778605734691</v>
      </c>
      <c r="AJ136" s="11">
        <f t="shared" si="26"/>
        <v>397.28251834636563</v>
      </c>
    </row>
    <row r="137" spans="1:36" x14ac:dyDescent="0.2">
      <c r="A137" s="11">
        <f t="shared" si="16"/>
        <v>252.001</v>
      </c>
      <c r="B137" s="11">
        <f t="shared" si="17"/>
        <v>0.67415050053976955</v>
      </c>
      <c r="C137" s="11">
        <f t="shared" si="18"/>
        <v>9462.8723859472084</v>
      </c>
      <c r="D137" s="11">
        <f t="shared" si="20"/>
        <v>8154.3910217639323</v>
      </c>
      <c r="E137" s="11">
        <f t="shared" si="27"/>
        <v>7291.4934168497666</v>
      </c>
      <c r="F137" s="11">
        <f t="shared" si="27"/>
        <v>6236.1473939597126</v>
      </c>
      <c r="G137" s="11">
        <f t="shared" si="27"/>
        <v>5307.9975796643002</v>
      </c>
      <c r="H137" s="11">
        <f t="shared" si="27"/>
        <v>4528.9904401416316</v>
      </c>
      <c r="I137" s="11">
        <f t="shared" si="27"/>
        <v>3889.7501008077083</v>
      </c>
      <c r="J137" s="11">
        <f t="shared" si="27"/>
        <v>3368.516543517344</v>
      </c>
      <c r="K137" s="11">
        <f t="shared" si="27"/>
        <v>2942.2031096003625</v>
      </c>
      <c r="L137" s="11">
        <f t="shared" si="27"/>
        <v>2590.8008251295278</v>
      </c>
      <c r="M137" s="11">
        <f t="shared" si="27"/>
        <v>2298.3287572632248</v>
      </c>
      <c r="N137" s="11">
        <f t="shared" si="27"/>
        <v>2052.4484193034737</v>
      </c>
      <c r="O137" s="11">
        <f t="shared" si="27"/>
        <v>1843.7366736059232</v>
      </c>
      <c r="P137" s="11">
        <f t="shared" si="27"/>
        <v>1664.9902026527288</v>
      </c>
      <c r="Q137" s="11">
        <f t="shared" si="27"/>
        <v>1510.6640221752436</v>
      </c>
      <c r="R137" s="11">
        <f t="shared" si="27"/>
        <v>1376.447363458858</v>
      </c>
      <c r="S137" s="11">
        <f t="shared" si="27"/>
        <v>1258.9519173310434</v>
      </c>
      <c r="T137" s="11">
        <f t="shared" si="27"/>
        <v>1155.4846285071892</v>
      </c>
      <c r="U137" s="11">
        <f t="shared" si="27"/>
        <v>1063.881915515989</v>
      </c>
      <c r="V137" s="11">
        <f t="shared" si="26"/>
        <v>982.38792887012039</v>
      </c>
      <c r="W137" s="11">
        <f t="shared" si="26"/>
        <v>909.56432154982315</v>
      </c>
      <c r="X137" s="11">
        <f t="shared" si="26"/>
        <v>844.22266614452542</v>
      </c>
      <c r="Y137" s="11">
        <f t="shared" si="26"/>
        <v>785.37327420453346</v>
      </c>
      <c r="Z137" s="11">
        <f t="shared" si="26"/>
        <v>732.18600991231006</v>
      </c>
      <c r="AA137" s="11">
        <f t="shared" si="26"/>
        <v>683.95996715265721</v>
      </c>
      <c r="AB137" s="11">
        <f t="shared" si="26"/>
        <v>640.09976709489274</v>
      </c>
      <c r="AC137" s="11">
        <f t="shared" si="26"/>
        <v>600.09685386620106</v>
      </c>
      <c r="AD137" s="11">
        <f t="shared" si="26"/>
        <v>563.51460260789827</v>
      </c>
      <c r="AE137" s="11">
        <f t="shared" si="26"/>
        <v>529.97636431646538</v>
      </c>
      <c r="AF137" s="11">
        <f t="shared" si="26"/>
        <v>499.15579421269655</v>
      </c>
      <c r="AG137" s="11">
        <f t="shared" si="26"/>
        <v>470.76897139162344</v>
      </c>
      <c r="AH137" s="11">
        <f t="shared" si="26"/>
        <v>444.56793527185488</v>
      </c>
      <c r="AI137" s="11">
        <f t="shared" si="26"/>
        <v>420.33535135052654</v>
      </c>
      <c r="AJ137" s="11">
        <f t="shared" si="26"/>
        <v>397.88008363954526</v>
      </c>
    </row>
    <row r="138" spans="1:36" x14ac:dyDescent="0.2">
      <c r="A138" s="11">
        <f t="shared" si="16"/>
        <v>254.001</v>
      </c>
      <c r="B138" s="11">
        <f t="shared" si="17"/>
        <v>0.66339946431476082</v>
      </c>
      <c r="C138" s="11">
        <f t="shared" si="18"/>
        <v>9463.4572299284264</v>
      </c>
      <c r="D138" s="11">
        <f t="shared" si="20"/>
        <v>8154.9696062999938</v>
      </c>
      <c r="E138" s="11">
        <f t="shared" si="27"/>
        <v>7292.0782608309855</v>
      </c>
      <c r="F138" s="11">
        <f t="shared" si="27"/>
        <v>6236.7322379409316</v>
      </c>
      <c r="G138" s="11">
        <f t="shared" si="27"/>
        <v>5308.5824236455192</v>
      </c>
      <c r="H138" s="11">
        <f t="shared" si="27"/>
        <v>4529.5752841228505</v>
      </c>
      <c r="I138" s="11">
        <f t="shared" si="27"/>
        <v>3890.3349447889273</v>
      </c>
      <c r="J138" s="11">
        <f t="shared" si="27"/>
        <v>3369.1013874985629</v>
      </c>
      <c r="K138" s="11">
        <f t="shared" si="27"/>
        <v>2942.7879535815814</v>
      </c>
      <c r="L138" s="11">
        <f t="shared" si="27"/>
        <v>2591.3856691107467</v>
      </c>
      <c r="M138" s="11">
        <f t="shared" si="27"/>
        <v>2298.9136012444437</v>
      </c>
      <c r="N138" s="11">
        <f t="shared" si="27"/>
        <v>2053.0332632846926</v>
      </c>
      <c r="O138" s="11">
        <f t="shared" si="27"/>
        <v>1844.3215175871419</v>
      </c>
      <c r="P138" s="11">
        <f t="shared" si="27"/>
        <v>1665.5750466339475</v>
      </c>
      <c r="Q138" s="11">
        <f t="shared" si="27"/>
        <v>1511.2488661564623</v>
      </c>
      <c r="R138" s="11">
        <f t="shared" si="27"/>
        <v>1377.0322074400767</v>
      </c>
      <c r="S138" s="11">
        <f t="shared" si="27"/>
        <v>1259.5367613122621</v>
      </c>
      <c r="T138" s="11">
        <f t="shared" si="27"/>
        <v>1156.0694724884079</v>
      </c>
      <c r="U138" s="11">
        <f t="shared" si="27"/>
        <v>1064.4667594972077</v>
      </c>
      <c r="V138" s="11">
        <f t="shared" si="26"/>
        <v>982.97277285133907</v>
      </c>
      <c r="W138" s="11">
        <f t="shared" si="26"/>
        <v>910.14916553104183</v>
      </c>
      <c r="X138" s="11">
        <f t="shared" si="26"/>
        <v>844.8075101257441</v>
      </c>
      <c r="Y138" s="11">
        <f t="shared" si="26"/>
        <v>785.95811818575214</v>
      </c>
      <c r="Z138" s="11">
        <f t="shared" si="26"/>
        <v>732.77085389352874</v>
      </c>
      <c r="AA138" s="11">
        <f t="shared" si="26"/>
        <v>684.5448111338759</v>
      </c>
      <c r="AB138" s="11">
        <f t="shared" si="26"/>
        <v>640.68461107611142</v>
      </c>
      <c r="AC138" s="11">
        <f t="shared" si="26"/>
        <v>600.68169784741974</v>
      </c>
      <c r="AD138" s="11">
        <f t="shared" si="26"/>
        <v>564.09944658911695</v>
      </c>
      <c r="AE138" s="11">
        <f t="shared" si="26"/>
        <v>530.56120829768406</v>
      </c>
      <c r="AF138" s="11">
        <f t="shared" si="26"/>
        <v>499.74063819391529</v>
      </c>
      <c r="AG138" s="11">
        <f t="shared" si="26"/>
        <v>471.35381537284218</v>
      </c>
      <c r="AH138" s="11">
        <f t="shared" si="26"/>
        <v>445.15277925307362</v>
      </c>
      <c r="AI138" s="11">
        <f t="shared" si="26"/>
        <v>420.92019533174528</v>
      </c>
      <c r="AJ138" s="11">
        <f t="shared" si="26"/>
        <v>398.464927620764</v>
      </c>
    </row>
    <row r="139" spans="1:36" x14ac:dyDescent="0.2">
      <c r="A139" s="11">
        <f t="shared" si="16"/>
        <v>256.00099999999998</v>
      </c>
      <c r="B139" s="11">
        <f t="shared" si="17"/>
        <v>0.65289996075192858</v>
      </c>
      <c r="C139" s="11">
        <f t="shared" si="18"/>
        <v>9464.0297177616139</v>
      </c>
      <c r="D139" s="11">
        <f t="shared" si="20"/>
        <v>8155.5360136190984</v>
      </c>
      <c r="E139" s="11">
        <f t="shared" si="27"/>
        <v>7292.6507486641731</v>
      </c>
      <c r="F139" s="11">
        <f t="shared" si="27"/>
        <v>6237.3047257741191</v>
      </c>
      <c r="G139" s="11">
        <f t="shared" si="27"/>
        <v>5309.1549114787067</v>
      </c>
      <c r="H139" s="11">
        <f t="shared" si="27"/>
        <v>4530.147771956038</v>
      </c>
      <c r="I139" s="11">
        <f t="shared" si="27"/>
        <v>3890.9074326221144</v>
      </c>
      <c r="J139" s="11">
        <f t="shared" si="27"/>
        <v>3369.67387533175</v>
      </c>
      <c r="K139" s="11">
        <f t="shared" si="27"/>
        <v>2943.3604414147685</v>
      </c>
      <c r="L139" s="11">
        <f t="shared" si="27"/>
        <v>2591.9581569439338</v>
      </c>
      <c r="M139" s="11">
        <f t="shared" si="27"/>
        <v>2299.4860890776308</v>
      </c>
      <c r="N139" s="11">
        <f t="shared" si="27"/>
        <v>2053.6057511178797</v>
      </c>
      <c r="O139" s="11">
        <f t="shared" si="27"/>
        <v>1844.8940054203292</v>
      </c>
      <c r="P139" s="11">
        <f t="shared" si="27"/>
        <v>1666.1475344671348</v>
      </c>
      <c r="Q139" s="11">
        <f t="shared" si="27"/>
        <v>1511.8213539896497</v>
      </c>
      <c r="R139" s="11">
        <f t="shared" si="27"/>
        <v>1377.604695273264</v>
      </c>
      <c r="S139" s="11">
        <f t="shared" si="27"/>
        <v>1260.1092491454494</v>
      </c>
      <c r="T139" s="11">
        <f t="shared" si="27"/>
        <v>1156.6419603215952</v>
      </c>
      <c r="U139" s="11">
        <f t="shared" si="27"/>
        <v>1065.039247330395</v>
      </c>
      <c r="V139" s="11">
        <f t="shared" si="26"/>
        <v>983.54526068452628</v>
      </c>
      <c r="W139" s="11">
        <f t="shared" si="26"/>
        <v>910.72165336422904</v>
      </c>
      <c r="X139" s="11">
        <f t="shared" si="26"/>
        <v>845.37999795893131</v>
      </c>
      <c r="Y139" s="11">
        <f t="shared" si="26"/>
        <v>786.53060601893935</v>
      </c>
      <c r="Z139" s="11">
        <f t="shared" si="26"/>
        <v>733.34334172671595</v>
      </c>
      <c r="AA139" s="11">
        <f t="shared" si="26"/>
        <v>685.11729896706311</v>
      </c>
      <c r="AB139" s="11">
        <f t="shared" si="26"/>
        <v>641.25709890929863</v>
      </c>
      <c r="AC139" s="11">
        <f t="shared" si="26"/>
        <v>601.25418568060695</v>
      </c>
      <c r="AD139" s="11">
        <f t="shared" si="26"/>
        <v>564.67193442230416</v>
      </c>
      <c r="AE139" s="11">
        <f t="shared" si="26"/>
        <v>531.13369613087127</v>
      </c>
      <c r="AF139" s="11">
        <f t="shared" si="26"/>
        <v>500.31312602710256</v>
      </c>
      <c r="AG139" s="11">
        <f t="shared" si="26"/>
        <v>471.92630320602944</v>
      </c>
      <c r="AH139" s="11">
        <f t="shared" si="26"/>
        <v>445.72526708626089</v>
      </c>
      <c r="AI139" s="11">
        <f t="shared" si="26"/>
        <v>421.49268316493254</v>
      </c>
      <c r="AJ139" s="11">
        <f t="shared" si="26"/>
        <v>399.03741545395127</v>
      </c>
    </row>
    <row r="140" spans="1:36" x14ac:dyDescent="0.2">
      <c r="A140" s="11">
        <f t="shared" ref="A140:A203" si="28">A139+$B$3</f>
        <v>258.00099999999998</v>
      </c>
      <c r="B140" s="11">
        <f t="shared" ref="B140:B203" si="29">($B$1*$B$2*0.3/4/PI()/((0.773*2*SQRT($B$1))^2+$A140^2)*(0.79*(100/50)^(1/16)*(30/SQRT(((0.773*2*SQRT($B$1))^2+$A140^2)))^(1/16)))/3      +($B$1*$B$2*0.3/4/PI()/((0.773*5*SQRT($B$1))^2+$A140^2)*(0.79*(100/50)^(1/16)*(30/SQRT(((0.773*5*SQRT($B$1))^2+$A140^2)))^(1/16)))/3       + ($B$1*$B$2*0.3/4/PI()/((0.773*8*SQRT($B$1))^2+$A140^2)*(0.79*(100/50)^(1/16)*(30/SQRT(((0.773*8*SQRT($B$1))^2+$A140^2)))^(1/16)))/3</f>
        <v>0.64264427516273781</v>
      </c>
      <c r="C140" s="11">
        <f t="shared" ref="C140:C203" si="30">C139+(($B140+$B139)/2)^(4/3)/$B$4*$B$3</f>
        <v>9464.5902014797393</v>
      </c>
      <c r="D140" s="11">
        <f t="shared" si="20"/>
        <v>8156.0905893464233</v>
      </c>
      <c r="E140" s="11">
        <f t="shared" si="27"/>
        <v>7293.2112323822985</v>
      </c>
      <c r="F140" s="11">
        <f t="shared" si="27"/>
        <v>6237.8652094922445</v>
      </c>
      <c r="G140" s="11">
        <f t="shared" si="27"/>
        <v>5309.7153951968321</v>
      </c>
      <c r="H140" s="11">
        <f t="shared" si="27"/>
        <v>4530.7082556741634</v>
      </c>
      <c r="I140" s="11">
        <f t="shared" si="27"/>
        <v>3891.4679163402393</v>
      </c>
      <c r="J140" s="11">
        <f t="shared" si="27"/>
        <v>3370.2343590498749</v>
      </c>
      <c r="K140" s="11">
        <f t="shared" si="27"/>
        <v>2943.9209251328934</v>
      </c>
      <c r="L140" s="11">
        <f t="shared" si="27"/>
        <v>2592.5186406620587</v>
      </c>
      <c r="M140" s="11">
        <f t="shared" si="27"/>
        <v>2300.0465727957558</v>
      </c>
      <c r="N140" s="11">
        <f t="shared" si="27"/>
        <v>2054.1662348360046</v>
      </c>
      <c r="O140" s="11">
        <f t="shared" si="27"/>
        <v>1845.4544891384542</v>
      </c>
      <c r="P140" s="11">
        <f t="shared" si="27"/>
        <v>1666.7080181852598</v>
      </c>
      <c r="Q140" s="11">
        <f t="shared" si="27"/>
        <v>1512.3818377077746</v>
      </c>
      <c r="R140" s="11">
        <f t="shared" si="27"/>
        <v>1378.165178991389</v>
      </c>
      <c r="S140" s="11">
        <f t="shared" si="27"/>
        <v>1260.6697328635744</v>
      </c>
      <c r="T140" s="11">
        <f t="shared" si="27"/>
        <v>1157.2024440397201</v>
      </c>
      <c r="U140" s="11">
        <f t="shared" si="27"/>
        <v>1065.59973104852</v>
      </c>
      <c r="V140" s="11">
        <f t="shared" si="26"/>
        <v>984.10574440265134</v>
      </c>
      <c r="W140" s="11">
        <f t="shared" si="26"/>
        <v>911.2821370823541</v>
      </c>
      <c r="X140" s="11">
        <f t="shared" si="26"/>
        <v>845.94048167705637</v>
      </c>
      <c r="Y140" s="11">
        <f t="shared" si="26"/>
        <v>787.09108973706441</v>
      </c>
      <c r="Z140" s="11">
        <f t="shared" si="26"/>
        <v>733.903825444841</v>
      </c>
      <c r="AA140" s="11">
        <f t="shared" si="26"/>
        <v>685.67778268518816</v>
      </c>
      <c r="AB140" s="11">
        <f t="shared" si="26"/>
        <v>641.81758262742369</v>
      </c>
      <c r="AC140" s="11">
        <f t="shared" si="26"/>
        <v>601.81466939873201</v>
      </c>
      <c r="AD140" s="11">
        <f t="shared" si="26"/>
        <v>565.23241814042922</v>
      </c>
      <c r="AE140" s="11">
        <f t="shared" si="26"/>
        <v>531.69417984899633</v>
      </c>
      <c r="AF140" s="11">
        <f t="shared" si="26"/>
        <v>500.87360974522755</v>
      </c>
      <c r="AG140" s="11">
        <f t="shared" si="26"/>
        <v>472.48678692415444</v>
      </c>
      <c r="AH140" s="11">
        <f t="shared" si="26"/>
        <v>446.28575080438588</v>
      </c>
      <c r="AI140" s="11">
        <f t="shared" si="26"/>
        <v>422.05316688305754</v>
      </c>
      <c r="AJ140" s="11">
        <f t="shared" si="26"/>
        <v>399.59789917207627</v>
      </c>
    </row>
    <row r="141" spans="1:36" x14ac:dyDescent="0.2">
      <c r="A141" s="11">
        <f t="shared" si="28"/>
        <v>260.00099999999998</v>
      </c>
      <c r="B141" s="11">
        <f t="shared" si="29"/>
        <v>0.63262498431197578</v>
      </c>
      <c r="C141" s="11">
        <f t="shared" si="30"/>
        <v>9465.1390205502012</v>
      </c>
      <c r="D141" s="11">
        <f t="shared" si="20"/>
        <v>8156.6336668163576</v>
      </c>
      <c r="E141" s="11">
        <f t="shared" si="27"/>
        <v>7293.7600514527594</v>
      </c>
      <c r="F141" s="11">
        <f t="shared" si="27"/>
        <v>6238.4140285627054</v>
      </c>
      <c r="G141" s="11">
        <f t="shared" si="27"/>
        <v>5310.264214267293</v>
      </c>
      <c r="H141" s="11">
        <f t="shared" si="27"/>
        <v>4531.2570747446243</v>
      </c>
      <c r="I141" s="11">
        <f t="shared" si="27"/>
        <v>3892.0167354107002</v>
      </c>
      <c r="J141" s="11">
        <f t="shared" si="27"/>
        <v>3370.7831781203358</v>
      </c>
      <c r="K141" s="11">
        <f t="shared" si="27"/>
        <v>2944.4697442033544</v>
      </c>
      <c r="L141" s="11">
        <f t="shared" si="27"/>
        <v>2593.0674597325196</v>
      </c>
      <c r="M141" s="11">
        <f t="shared" si="27"/>
        <v>2300.5953918662167</v>
      </c>
      <c r="N141" s="11">
        <f t="shared" si="27"/>
        <v>2054.7150539064655</v>
      </c>
      <c r="O141" s="11">
        <f t="shared" si="27"/>
        <v>1846.0033082089151</v>
      </c>
      <c r="P141" s="11">
        <f t="shared" si="27"/>
        <v>1667.2568372557207</v>
      </c>
      <c r="Q141" s="11">
        <f t="shared" si="27"/>
        <v>1512.9306567782355</v>
      </c>
      <c r="R141" s="11">
        <f t="shared" si="27"/>
        <v>1378.7139980618499</v>
      </c>
      <c r="S141" s="11">
        <f t="shared" si="27"/>
        <v>1261.2185519340353</v>
      </c>
      <c r="T141" s="11">
        <f t="shared" si="27"/>
        <v>1157.7512631101811</v>
      </c>
      <c r="U141" s="11">
        <f t="shared" si="27"/>
        <v>1066.1485501189809</v>
      </c>
      <c r="V141" s="11">
        <f t="shared" si="26"/>
        <v>984.65456347311226</v>
      </c>
      <c r="W141" s="11">
        <f t="shared" si="26"/>
        <v>911.83095615281502</v>
      </c>
      <c r="X141" s="11">
        <f t="shared" si="26"/>
        <v>846.48930074751729</v>
      </c>
      <c r="Y141" s="11">
        <f t="shared" si="26"/>
        <v>787.63990880752533</v>
      </c>
      <c r="Z141" s="11">
        <f t="shared" si="26"/>
        <v>734.45264451530193</v>
      </c>
      <c r="AA141" s="11">
        <f t="shared" si="26"/>
        <v>686.22660175564909</v>
      </c>
      <c r="AB141" s="11">
        <f t="shared" si="26"/>
        <v>642.36640169788461</v>
      </c>
      <c r="AC141" s="11">
        <f t="shared" si="26"/>
        <v>602.36348846919293</v>
      </c>
      <c r="AD141" s="11">
        <f t="shared" si="26"/>
        <v>565.78123721089014</v>
      </c>
      <c r="AE141" s="11">
        <f t="shared" si="26"/>
        <v>532.24299891945725</v>
      </c>
      <c r="AF141" s="11">
        <f t="shared" si="26"/>
        <v>501.42242881568853</v>
      </c>
      <c r="AG141" s="11">
        <f t="shared" si="26"/>
        <v>473.03560599461542</v>
      </c>
      <c r="AH141" s="11">
        <f t="shared" si="26"/>
        <v>446.83456987484686</v>
      </c>
      <c r="AI141" s="11">
        <f t="shared" si="26"/>
        <v>422.60198595351852</v>
      </c>
      <c r="AJ141" s="11">
        <f t="shared" si="26"/>
        <v>400.14671824253725</v>
      </c>
    </row>
    <row r="142" spans="1:36" x14ac:dyDescent="0.2">
      <c r="A142" s="11">
        <f t="shared" si="28"/>
        <v>262.00099999999998</v>
      </c>
      <c r="B142" s="11">
        <f t="shared" si="29"/>
        <v>0.62283494338151324</v>
      </c>
      <c r="C142" s="11">
        <f t="shared" si="30"/>
        <v>9465.6765024119413</v>
      </c>
      <c r="D142" s="11">
        <f t="shared" si="20"/>
        <v>8157.1655675959364</v>
      </c>
      <c r="E142" s="11">
        <f t="shared" si="27"/>
        <v>7294.2975333144996</v>
      </c>
      <c r="F142" s="11">
        <f t="shared" si="27"/>
        <v>6238.9515104244456</v>
      </c>
      <c r="G142" s="11">
        <f t="shared" si="27"/>
        <v>5310.8016961290332</v>
      </c>
      <c r="H142" s="11">
        <f t="shared" si="27"/>
        <v>4531.7945566063645</v>
      </c>
      <c r="I142" s="11">
        <f t="shared" si="27"/>
        <v>3892.5542172724399</v>
      </c>
      <c r="J142" s="11">
        <f t="shared" si="27"/>
        <v>3371.3206599820755</v>
      </c>
      <c r="K142" s="11">
        <f t="shared" si="27"/>
        <v>2945.0072260650941</v>
      </c>
      <c r="L142" s="11">
        <f t="shared" si="27"/>
        <v>2593.6049415942593</v>
      </c>
      <c r="M142" s="11">
        <f t="shared" si="27"/>
        <v>2301.1328737279564</v>
      </c>
      <c r="N142" s="11">
        <f t="shared" si="27"/>
        <v>2055.2525357682052</v>
      </c>
      <c r="O142" s="11">
        <f t="shared" si="27"/>
        <v>1846.540790070655</v>
      </c>
      <c r="P142" s="11">
        <f t="shared" si="27"/>
        <v>1667.7943191174606</v>
      </c>
      <c r="Q142" s="11">
        <f t="shared" si="27"/>
        <v>1513.4681386399755</v>
      </c>
      <c r="R142" s="11">
        <f t="shared" si="27"/>
        <v>1379.2514799235898</v>
      </c>
      <c r="S142" s="11">
        <f t="shared" si="27"/>
        <v>1261.7560337957752</v>
      </c>
      <c r="T142" s="11">
        <f t="shared" si="27"/>
        <v>1158.288744971921</v>
      </c>
      <c r="U142" s="11">
        <f t="shared" si="27"/>
        <v>1066.6860319807208</v>
      </c>
      <c r="V142" s="11">
        <f t="shared" si="26"/>
        <v>985.1920453348522</v>
      </c>
      <c r="W142" s="11">
        <f t="shared" si="26"/>
        <v>912.36843801455495</v>
      </c>
      <c r="X142" s="11">
        <f t="shared" si="26"/>
        <v>847.02678260925722</v>
      </c>
      <c r="Y142" s="11">
        <f t="shared" si="26"/>
        <v>788.17739066926526</v>
      </c>
      <c r="Z142" s="11">
        <f t="shared" si="26"/>
        <v>734.99012637704186</v>
      </c>
      <c r="AA142" s="11">
        <f t="shared" si="26"/>
        <v>686.76408361738902</v>
      </c>
      <c r="AB142" s="11">
        <f t="shared" si="26"/>
        <v>642.90388355962455</v>
      </c>
      <c r="AC142" s="11">
        <f t="shared" si="26"/>
        <v>602.90097033093286</v>
      </c>
      <c r="AD142" s="11">
        <f t="shared" si="26"/>
        <v>566.31871907263007</v>
      </c>
      <c r="AE142" s="11">
        <f t="shared" si="26"/>
        <v>532.78048078119718</v>
      </c>
      <c r="AF142" s="11">
        <f t="shared" si="26"/>
        <v>501.95991067742841</v>
      </c>
      <c r="AG142" s="11">
        <f t="shared" si="26"/>
        <v>473.5730878563553</v>
      </c>
      <c r="AH142" s="11">
        <f t="shared" si="26"/>
        <v>447.37205173658674</v>
      </c>
      <c r="AI142" s="11">
        <f t="shared" si="26"/>
        <v>423.1394678152584</v>
      </c>
      <c r="AJ142" s="11">
        <f t="shared" si="26"/>
        <v>400.68420010427712</v>
      </c>
    </row>
    <row r="143" spans="1:36" x14ac:dyDescent="0.2">
      <c r="A143" s="11">
        <f t="shared" si="28"/>
        <v>264.00099999999998</v>
      </c>
      <c r="B143" s="11">
        <f t="shared" si="29"/>
        <v>0.61326727360577071</v>
      </c>
      <c r="C143" s="11">
        <f t="shared" si="30"/>
        <v>9466.2029629858971</v>
      </c>
      <c r="D143" s="11">
        <f t="shared" si="20"/>
        <v>8157.6866019823738</v>
      </c>
      <c r="E143" s="11">
        <f t="shared" si="27"/>
        <v>7294.8239938884544</v>
      </c>
      <c r="F143" s="11">
        <f t="shared" si="27"/>
        <v>6239.4779709984005</v>
      </c>
      <c r="G143" s="11">
        <f t="shared" si="27"/>
        <v>5311.3281567029881</v>
      </c>
      <c r="H143" s="11">
        <f t="shared" si="27"/>
        <v>4532.3210171803194</v>
      </c>
      <c r="I143" s="11">
        <f t="shared" si="27"/>
        <v>3893.0806778463952</v>
      </c>
      <c r="J143" s="11">
        <f t="shared" si="27"/>
        <v>3371.8471205560309</v>
      </c>
      <c r="K143" s="11">
        <f t="shared" si="27"/>
        <v>2945.5336866390494</v>
      </c>
      <c r="L143" s="11">
        <f t="shared" si="27"/>
        <v>2594.1314021682147</v>
      </c>
      <c r="M143" s="11">
        <f t="shared" si="27"/>
        <v>2301.6593343019117</v>
      </c>
      <c r="N143" s="11">
        <f t="shared" si="27"/>
        <v>2055.7789963421606</v>
      </c>
      <c r="O143" s="11">
        <f t="shared" si="27"/>
        <v>1847.0672506446101</v>
      </c>
      <c r="P143" s="11">
        <f t="shared" si="27"/>
        <v>1668.3207796914157</v>
      </c>
      <c r="Q143" s="11">
        <f t="shared" si="27"/>
        <v>1513.9945992139305</v>
      </c>
      <c r="R143" s="11">
        <f t="shared" si="27"/>
        <v>1379.7779404975449</v>
      </c>
      <c r="S143" s="11">
        <f t="shared" si="27"/>
        <v>1262.2824943697303</v>
      </c>
      <c r="T143" s="11">
        <f t="shared" si="27"/>
        <v>1158.8152055458761</v>
      </c>
      <c r="U143" s="11">
        <f t="shared" si="27"/>
        <v>1067.2124925546759</v>
      </c>
      <c r="V143" s="11">
        <f t="shared" ref="V143:AJ158" si="31">V142+(($B142+$B143)/2)^(4/3)/$B$4*$B$3</f>
        <v>985.7185059088074</v>
      </c>
      <c r="W143" s="11">
        <f t="shared" si="31"/>
        <v>912.89489858851016</v>
      </c>
      <c r="X143" s="11">
        <f t="shared" si="31"/>
        <v>847.55324318321243</v>
      </c>
      <c r="Y143" s="11">
        <f t="shared" si="31"/>
        <v>788.70385124322047</v>
      </c>
      <c r="Z143" s="11">
        <f t="shared" si="31"/>
        <v>735.51658695099707</v>
      </c>
      <c r="AA143" s="11">
        <f t="shared" si="31"/>
        <v>687.29054419134422</v>
      </c>
      <c r="AB143" s="11">
        <f t="shared" si="31"/>
        <v>643.43034413357975</v>
      </c>
      <c r="AC143" s="11">
        <f t="shared" si="31"/>
        <v>603.42743090488807</v>
      </c>
      <c r="AD143" s="11">
        <f t="shared" si="31"/>
        <v>566.84517964658528</v>
      </c>
      <c r="AE143" s="11">
        <f t="shared" si="31"/>
        <v>533.30694135515239</v>
      </c>
      <c r="AF143" s="11">
        <f t="shared" si="31"/>
        <v>502.48637125138362</v>
      </c>
      <c r="AG143" s="11">
        <f t="shared" si="31"/>
        <v>474.09954843031051</v>
      </c>
      <c r="AH143" s="11">
        <f t="shared" si="31"/>
        <v>447.89851231054195</v>
      </c>
      <c r="AI143" s="11">
        <f t="shared" si="31"/>
        <v>423.6659283892136</v>
      </c>
      <c r="AJ143" s="11">
        <f t="shared" si="31"/>
        <v>401.21066067823233</v>
      </c>
    </row>
    <row r="144" spans="1:36" x14ac:dyDescent="0.2">
      <c r="A144" s="11">
        <f t="shared" si="28"/>
        <v>266.00099999999998</v>
      </c>
      <c r="B144" s="11">
        <f t="shared" si="29"/>
        <v>0.60391535053981249</v>
      </c>
      <c r="C144" s="11">
        <f t="shared" si="30"/>
        <v>9466.7187071602839</v>
      </c>
      <c r="D144" s="11">
        <f t="shared" si="20"/>
        <v>8158.1970694761649</v>
      </c>
      <c r="E144" s="11">
        <f t="shared" si="27"/>
        <v>7295.3397380628403</v>
      </c>
      <c r="F144" s="11">
        <f t="shared" si="27"/>
        <v>6239.9937151727863</v>
      </c>
      <c r="G144" s="11">
        <f t="shared" si="27"/>
        <v>5311.8439008773739</v>
      </c>
      <c r="H144" s="11">
        <f t="shared" si="27"/>
        <v>4532.8367613547052</v>
      </c>
      <c r="I144" s="11">
        <f t="shared" si="27"/>
        <v>3893.5964220207811</v>
      </c>
      <c r="J144" s="11">
        <f t="shared" si="27"/>
        <v>3372.3628647304167</v>
      </c>
      <c r="K144" s="11">
        <f t="shared" si="27"/>
        <v>2946.0494308134353</v>
      </c>
      <c r="L144" s="11">
        <f t="shared" si="27"/>
        <v>2594.6471463426005</v>
      </c>
      <c r="M144" s="11">
        <f t="shared" si="27"/>
        <v>2302.1750784762976</v>
      </c>
      <c r="N144" s="11">
        <f t="shared" si="27"/>
        <v>2056.2947405165464</v>
      </c>
      <c r="O144" s="11">
        <f t="shared" si="27"/>
        <v>1847.582994818996</v>
      </c>
      <c r="P144" s="11">
        <f t="shared" si="27"/>
        <v>1668.8365238658016</v>
      </c>
      <c r="Q144" s="11">
        <f t="shared" si="27"/>
        <v>1514.5103433883164</v>
      </c>
      <c r="R144" s="11">
        <f t="shared" si="27"/>
        <v>1380.2936846719308</v>
      </c>
      <c r="S144" s="11">
        <f t="shared" si="27"/>
        <v>1262.7982385441162</v>
      </c>
      <c r="T144" s="11">
        <f t="shared" si="27"/>
        <v>1159.330949720262</v>
      </c>
      <c r="U144" s="11">
        <f t="shared" si="27"/>
        <v>1067.7282367290618</v>
      </c>
      <c r="V144" s="11">
        <f t="shared" si="31"/>
        <v>986.23425008319327</v>
      </c>
      <c r="W144" s="11">
        <f t="shared" si="31"/>
        <v>913.41064276289603</v>
      </c>
      <c r="X144" s="11">
        <f t="shared" si="31"/>
        <v>848.0689873575983</v>
      </c>
      <c r="Y144" s="11">
        <f t="shared" si="31"/>
        <v>789.21959541760634</v>
      </c>
      <c r="Z144" s="11">
        <f t="shared" si="31"/>
        <v>736.03233112538294</v>
      </c>
      <c r="AA144" s="11">
        <f t="shared" si="31"/>
        <v>687.8062883657301</v>
      </c>
      <c r="AB144" s="11">
        <f t="shared" si="31"/>
        <v>643.94608830796562</v>
      </c>
      <c r="AC144" s="11">
        <f t="shared" si="31"/>
        <v>603.94317507927394</v>
      </c>
      <c r="AD144" s="11">
        <f t="shared" si="31"/>
        <v>567.36092382097115</v>
      </c>
      <c r="AE144" s="11">
        <f t="shared" si="31"/>
        <v>533.82268552953826</v>
      </c>
      <c r="AF144" s="11">
        <f t="shared" si="31"/>
        <v>503.00211542576955</v>
      </c>
      <c r="AG144" s="11">
        <f t="shared" si="31"/>
        <v>474.61529260469644</v>
      </c>
      <c r="AH144" s="11">
        <f t="shared" si="31"/>
        <v>448.41425648492788</v>
      </c>
      <c r="AI144" s="11">
        <f t="shared" si="31"/>
        <v>424.18167256359953</v>
      </c>
      <c r="AJ144" s="11">
        <f t="shared" si="31"/>
        <v>401.72640485261826</v>
      </c>
    </row>
    <row r="145" spans="1:36" x14ac:dyDescent="0.2">
      <c r="A145" s="11">
        <f t="shared" si="28"/>
        <v>268.00099999999998</v>
      </c>
      <c r="B145" s="11">
        <f t="shared" si="29"/>
        <v>0.59477279292351459</v>
      </c>
      <c r="C145" s="11">
        <f t="shared" si="30"/>
        <v>9467.2240292521274</v>
      </c>
      <c r="D145" s="11">
        <f t="shared" ref="D145:D208" si="32">D144+($B145)^(4/3)/$B$4*$B$3</f>
        <v>8158.6972592311113</v>
      </c>
      <c r="E145" s="11">
        <f t="shared" si="27"/>
        <v>7295.8450601546838</v>
      </c>
      <c r="F145" s="11">
        <f t="shared" si="27"/>
        <v>6240.4990372646298</v>
      </c>
      <c r="G145" s="11">
        <f t="shared" si="27"/>
        <v>5312.3492229692174</v>
      </c>
      <c r="H145" s="11">
        <f t="shared" si="27"/>
        <v>4533.3420834465487</v>
      </c>
      <c r="I145" s="11">
        <f t="shared" si="27"/>
        <v>3894.1017441126246</v>
      </c>
      <c r="J145" s="11">
        <f t="shared" si="27"/>
        <v>3372.8681868222602</v>
      </c>
      <c r="K145" s="11">
        <f t="shared" si="27"/>
        <v>2946.5547529052787</v>
      </c>
      <c r="L145" s="11">
        <f t="shared" si="27"/>
        <v>2595.152468434444</v>
      </c>
      <c r="M145" s="11">
        <f t="shared" si="27"/>
        <v>2302.6804005681411</v>
      </c>
      <c r="N145" s="11">
        <f t="shared" si="27"/>
        <v>2056.8000626083899</v>
      </c>
      <c r="O145" s="11">
        <f t="shared" si="27"/>
        <v>1848.0883169108395</v>
      </c>
      <c r="P145" s="11">
        <f t="shared" si="27"/>
        <v>1669.3418459576451</v>
      </c>
      <c r="Q145" s="11">
        <f t="shared" si="27"/>
        <v>1515.0156654801599</v>
      </c>
      <c r="R145" s="11">
        <f t="shared" si="27"/>
        <v>1380.7990067637743</v>
      </c>
      <c r="S145" s="11">
        <f t="shared" si="27"/>
        <v>1263.3035606359597</v>
      </c>
      <c r="T145" s="11">
        <f t="shared" si="27"/>
        <v>1159.8362718121055</v>
      </c>
      <c r="U145" s="11">
        <f t="shared" si="27"/>
        <v>1068.2335588209053</v>
      </c>
      <c r="V145" s="11">
        <f t="shared" si="31"/>
        <v>986.73957217503687</v>
      </c>
      <c r="W145" s="11">
        <f t="shared" si="31"/>
        <v>913.91596485473963</v>
      </c>
      <c r="X145" s="11">
        <f t="shared" si="31"/>
        <v>848.5743094494419</v>
      </c>
      <c r="Y145" s="11">
        <f t="shared" si="31"/>
        <v>789.72491750944994</v>
      </c>
      <c r="Z145" s="11">
        <f t="shared" si="31"/>
        <v>736.53765321722653</v>
      </c>
      <c r="AA145" s="11">
        <f t="shared" si="31"/>
        <v>688.31161045757369</v>
      </c>
      <c r="AB145" s="11">
        <f t="shared" si="31"/>
        <v>644.45141039980922</v>
      </c>
      <c r="AC145" s="11">
        <f t="shared" si="31"/>
        <v>604.44849717111754</v>
      </c>
      <c r="AD145" s="11">
        <f t="shared" si="31"/>
        <v>567.86624591281475</v>
      </c>
      <c r="AE145" s="11">
        <f t="shared" si="31"/>
        <v>534.32800762138186</v>
      </c>
      <c r="AF145" s="11">
        <f t="shared" si="31"/>
        <v>503.50743751761314</v>
      </c>
      <c r="AG145" s="11">
        <f t="shared" si="31"/>
        <v>475.12061469654003</v>
      </c>
      <c r="AH145" s="11">
        <f t="shared" si="31"/>
        <v>448.91957857677147</v>
      </c>
      <c r="AI145" s="11">
        <f t="shared" si="31"/>
        <v>424.68699465544313</v>
      </c>
      <c r="AJ145" s="11">
        <f t="shared" si="31"/>
        <v>402.23172694446185</v>
      </c>
    </row>
    <row r="146" spans="1:36" x14ac:dyDescent="0.2">
      <c r="A146" s="11">
        <f t="shared" si="28"/>
        <v>270.00099999999998</v>
      </c>
      <c r="B146" s="11">
        <f t="shared" si="29"/>
        <v>0.58583345210760651</v>
      </c>
      <c r="C146" s="11">
        <f t="shared" si="30"/>
        <v>9467.7192134463676</v>
      </c>
      <c r="D146" s="11">
        <f t="shared" si="32"/>
        <v>8159.1874504825537</v>
      </c>
      <c r="E146" s="11">
        <f t="shared" si="27"/>
        <v>7296.340244348924</v>
      </c>
      <c r="F146" s="11">
        <f t="shared" si="27"/>
        <v>6240.99422145887</v>
      </c>
      <c r="G146" s="11">
        <f t="shared" si="27"/>
        <v>5312.8444071634576</v>
      </c>
      <c r="H146" s="11">
        <f t="shared" si="27"/>
        <v>4533.8372676407889</v>
      </c>
      <c r="I146" s="11">
        <f t="shared" si="27"/>
        <v>3894.5969283068648</v>
      </c>
      <c r="J146" s="11">
        <f t="shared" si="27"/>
        <v>3373.3633710165004</v>
      </c>
      <c r="K146" s="11">
        <f t="shared" si="27"/>
        <v>2947.049937099519</v>
      </c>
      <c r="L146" s="11">
        <f t="shared" si="27"/>
        <v>2595.6476526286842</v>
      </c>
      <c r="M146" s="11">
        <f t="shared" si="27"/>
        <v>2303.1755847623813</v>
      </c>
      <c r="N146" s="11">
        <f t="shared" si="27"/>
        <v>2057.2952468026301</v>
      </c>
      <c r="O146" s="11">
        <f t="shared" si="27"/>
        <v>1848.5835011050794</v>
      </c>
      <c r="P146" s="11">
        <f t="shared" si="27"/>
        <v>1669.8370301518851</v>
      </c>
      <c r="Q146" s="11">
        <f t="shared" si="27"/>
        <v>1515.5108496743999</v>
      </c>
      <c r="R146" s="11">
        <f t="shared" si="27"/>
        <v>1381.2941909580143</v>
      </c>
      <c r="S146" s="11">
        <f t="shared" si="27"/>
        <v>1263.7987448301997</v>
      </c>
      <c r="T146" s="11">
        <f t="shared" si="27"/>
        <v>1160.3314560063454</v>
      </c>
      <c r="U146" s="11">
        <f t="shared" si="27"/>
        <v>1068.7287430151453</v>
      </c>
      <c r="V146" s="11">
        <f t="shared" si="31"/>
        <v>987.23475636927685</v>
      </c>
      <c r="W146" s="11">
        <f t="shared" si="31"/>
        <v>914.41114904897961</v>
      </c>
      <c r="X146" s="11">
        <f t="shared" si="31"/>
        <v>849.06949364368188</v>
      </c>
      <c r="Y146" s="11">
        <f t="shared" si="31"/>
        <v>790.22010170368992</v>
      </c>
      <c r="Z146" s="11">
        <f t="shared" si="31"/>
        <v>737.03283741146652</v>
      </c>
      <c r="AA146" s="11">
        <f t="shared" si="31"/>
        <v>688.80679465181368</v>
      </c>
      <c r="AB146" s="11">
        <f t="shared" si="31"/>
        <v>644.9465945940492</v>
      </c>
      <c r="AC146" s="11">
        <f t="shared" si="31"/>
        <v>604.94368136535752</v>
      </c>
      <c r="AD146" s="11">
        <f t="shared" si="31"/>
        <v>568.36143010705473</v>
      </c>
      <c r="AE146" s="11">
        <f t="shared" si="31"/>
        <v>534.82319181562184</v>
      </c>
      <c r="AF146" s="11">
        <f t="shared" si="31"/>
        <v>504.00262171185318</v>
      </c>
      <c r="AG146" s="11">
        <f t="shared" si="31"/>
        <v>475.61579889078007</v>
      </c>
      <c r="AH146" s="11">
        <f t="shared" si="31"/>
        <v>449.41476277101151</v>
      </c>
      <c r="AI146" s="11">
        <f t="shared" si="31"/>
        <v>425.18217884968317</v>
      </c>
      <c r="AJ146" s="11">
        <f t="shared" si="31"/>
        <v>402.72691113870189</v>
      </c>
    </row>
    <row r="147" spans="1:36" x14ac:dyDescent="0.2">
      <c r="A147" s="11">
        <f t="shared" si="28"/>
        <v>272.00099999999998</v>
      </c>
      <c r="B147" s="11">
        <f t="shared" si="29"/>
        <v>0.57709140200956521</v>
      </c>
      <c r="C147" s="11">
        <f t="shared" si="30"/>
        <v>9468.2045342137626</v>
      </c>
      <c r="D147" s="11">
        <f t="shared" si="32"/>
        <v>8159.6679129550075</v>
      </c>
      <c r="E147" s="11">
        <f t="shared" si="27"/>
        <v>7296.8255651163181</v>
      </c>
      <c r="F147" s="11">
        <f t="shared" si="27"/>
        <v>6241.4795422262641</v>
      </c>
      <c r="G147" s="11">
        <f t="shared" si="27"/>
        <v>5313.3297279308517</v>
      </c>
      <c r="H147" s="11">
        <f t="shared" si="27"/>
        <v>4534.322588408183</v>
      </c>
      <c r="I147" s="11">
        <f t="shared" si="27"/>
        <v>3895.0822490742594</v>
      </c>
      <c r="J147" s="11">
        <f t="shared" si="27"/>
        <v>3373.848691783895</v>
      </c>
      <c r="K147" s="11">
        <f t="shared" si="27"/>
        <v>2947.5352578669135</v>
      </c>
      <c r="L147" s="11">
        <f t="shared" si="27"/>
        <v>2596.1329733960788</v>
      </c>
      <c r="M147" s="11">
        <f t="shared" si="27"/>
        <v>2303.6609055297758</v>
      </c>
      <c r="N147" s="11">
        <f t="shared" si="27"/>
        <v>2057.7805675700247</v>
      </c>
      <c r="O147" s="11">
        <f t="shared" si="27"/>
        <v>1849.068821872474</v>
      </c>
      <c r="P147" s="11">
        <f t="shared" si="27"/>
        <v>1670.3223509192796</v>
      </c>
      <c r="Q147" s="11">
        <f t="shared" si="27"/>
        <v>1515.9961704417944</v>
      </c>
      <c r="R147" s="11">
        <f t="shared" si="27"/>
        <v>1381.7795117254088</v>
      </c>
      <c r="S147" s="11">
        <f t="shared" si="27"/>
        <v>1264.2840655975942</v>
      </c>
      <c r="T147" s="11">
        <f t="shared" si="27"/>
        <v>1160.81677677374</v>
      </c>
      <c r="U147" s="11">
        <f t="shared" si="27"/>
        <v>1069.2140637825398</v>
      </c>
      <c r="V147" s="11">
        <f t="shared" si="31"/>
        <v>987.72007713667131</v>
      </c>
      <c r="W147" s="11">
        <f t="shared" si="31"/>
        <v>914.89646981637406</v>
      </c>
      <c r="X147" s="11">
        <f t="shared" si="31"/>
        <v>849.55481441107634</v>
      </c>
      <c r="Y147" s="11">
        <f t="shared" si="31"/>
        <v>790.70542247108438</v>
      </c>
      <c r="Z147" s="11">
        <f t="shared" si="31"/>
        <v>737.51815817886097</v>
      </c>
      <c r="AA147" s="11">
        <f t="shared" si="31"/>
        <v>689.29211541920813</v>
      </c>
      <c r="AB147" s="11">
        <f t="shared" si="31"/>
        <v>645.43191536144366</v>
      </c>
      <c r="AC147" s="11">
        <f t="shared" si="31"/>
        <v>605.42900213275198</v>
      </c>
      <c r="AD147" s="11">
        <f t="shared" si="31"/>
        <v>568.84675087444919</v>
      </c>
      <c r="AE147" s="11">
        <f t="shared" si="31"/>
        <v>535.3085125830163</v>
      </c>
      <c r="AF147" s="11">
        <f t="shared" si="31"/>
        <v>504.48794247924769</v>
      </c>
      <c r="AG147" s="11">
        <f t="shared" si="31"/>
        <v>476.10111965817458</v>
      </c>
      <c r="AH147" s="11">
        <f t="shared" si="31"/>
        <v>449.90008353840602</v>
      </c>
      <c r="AI147" s="11">
        <f t="shared" si="31"/>
        <v>425.66749961707768</v>
      </c>
      <c r="AJ147" s="11">
        <f t="shared" si="31"/>
        <v>403.21223190609641</v>
      </c>
    </row>
    <row r="148" spans="1:36" x14ac:dyDescent="0.2">
      <c r="A148" s="11">
        <f t="shared" si="28"/>
        <v>274.00099999999998</v>
      </c>
      <c r="B148" s="11">
        <f t="shared" si="29"/>
        <v>0.5685409295693743</v>
      </c>
      <c r="C148" s="11">
        <f t="shared" si="30"/>
        <v>9468.6802567087652</v>
      </c>
      <c r="D148" s="11">
        <f t="shared" si="32"/>
        <v>8160.1389072503316</v>
      </c>
      <c r="E148" s="11">
        <f t="shared" si="27"/>
        <v>7297.3012876113216</v>
      </c>
      <c r="F148" s="11">
        <f t="shared" si="27"/>
        <v>6241.9552647212677</v>
      </c>
      <c r="G148" s="11">
        <f t="shared" si="27"/>
        <v>5313.8054504258553</v>
      </c>
      <c r="H148" s="11">
        <f t="shared" si="27"/>
        <v>4534.7983109031866</v>
      </c>
      <c r="I148" s="11">
        <f t="shared" si="27"/>
        <v>3895.5579715692625</v>
      </c>
      <c r="J148" s="11">
        <f t="shared" si="27"/>
        <v>3374.3244142788981</v>
      </c>
      <c r="K148" s="11">
        <f t="shared" si="27"/>
        <v>2948.0109803619166</v>
      </c>
      <c r="L148" s="11">
        <f t="shared" si="27"/>
        <v>2596.6086958910819</v>
      </c>
      <c r="M148" s="11">
        <f t="shared" si="27"/>
        <v>2304.1366280247789</v>
      </c>
      <c r="N148" s="11">
        <f t="shared" si="27"/>
        <v>2058.2562900650278</v>
      </c>
      <c r="O148" s="11">
        <f t="shared" si="27"/>
        <v>1849.5445443674773</v>
      </c>
      <c r="P148" s="11">
        <f t="shared" si="27"/>
        <v>1670.798073414283</v>
      </c>
      <c r="Q148" s="11">
        <f t="shared" si="27"/>
        <v>1516.4718929367978</v>
      </c>
      <c r="R148" s="11">
        <f t="shared" si="27"/>
        <v>1382.2552342204121</v>
      </c>
      <c r="S148" s="11">
        <f t="shared" si="27"/>
        <v>1264.7597880925975</v>
      </c>
      <c r="T148" s="11">
        <f t="shared" si="27"/>
        <v>1161.2924992687433</v>
      </c>
      <c r="U148" s="11">
        <f t="shared" si="27"/>
        <v>1069.6897862775431</v>
      </c>
      <c r="V148" s="11">
        <f t="shared" si="31"/>
        <v>988.19579963167462</v>
      </c>
      <c r="W148" s="11">
        <f t="shared" si="31"/>
        <v>915.37219231137738</v>
      </c>
      <c r="X148" s="11">
        <f t="shared" si="31"/>
        <v>850.03053690607965</v>
      </c>
      <c r="Y148" s="11">
        <f t="shared" si="31"/>
        <v>791.18114496608769</v>
      </c>
      <c r="Z148" s="11">
        <f t="shared" si="31"/>
        <v>737.99388067386428</v>
      </c>
      <c r="AA148" s="11">
        <f t="shared" si="31"/>
        <v>689.76783791421144</v>
      </c>
      <c r="AB148" s="11">
        <f t="shared" si="31"/>
        <v>645.90763785644697</v>
      </c>
      <c r="AC148" s="11">
        <f t="shared" si="31"/>
        <v>605.90472462775529</v>
      </c>
      <c r="AD148" s="11">
        <f t="shared" si="31"/>
        <v>569.3224733694525</v>
      </c>
      <c r="AE148" s="11">
        <f t="shared" si="31"/>
        <v>535.78423507801961</v>
      </c>
      <c r="AF148" s="11">
        <f t="shared" si="31"/>
        <v>504.963664974251</v>
      </c>
      <c r="AG148" s="11">
        <f t="shared" si="31"/>
        <v>476.57684215317789</v>
      </c>
      <c r="AH148" s="11">
        <f t="shared" si="31"/>
        <v>450.37580603340933</v>
      </c>
      <c r="AI148" s="11">
        <f t="shared" si="31"/>
        <v>426.14322211208099</v>
      </c>
      <c r="AJ148" s="11">
        <f t="shared" si="31"/>
        <v>403.68795440109972</v>
      </c>
    </row>
    <row r="149" spans="1:36" x14ac:dyDescent="0.2">
      <c r="A149" s="11">
        <f t="shared" si="28"/>
        <v>276.00099999999998</v>
      </c>
      <c r="B149" s="11">
        <f t="shared" si="29"/>
        <v>0.5601765256770419</v>
      </c>
      <c r="C149" s="11">
        <f t="shared" si="30"/>
        <v>9469.1466371484657</v>
      </c>
      <c r="D149" s="11">
        <f t="shared" si="32"/>
        <v>8160.6006852174824</v>
      </c>
      <c r="E149" s="11">
        <f t="shared" si="27"/>
        <v>7297.7676680510222</v>
      </c>
      <c r="F149" s="11">
        <f t="shared" si="27"/>
        <v>6242.4216451609682</v>
      </c>
      <c r="G149" s="11">
        <f t="shared" si="27"/>
        <v>5314.2718308655558</v>
      </c>
      <c r="H149" s="11">
        <f t="shared" si="27"/>
        <v>4535.2646913428871</v>
      </c>
      <c r="I149" s="11">
        <f t="shared" si="27"/>
        <v>3896.0243520089634</v>
      </c>
      <c r="J149" s="11">
        <f t="shared" si="27"/>
        <v>3374.790794718599</v>
      </c>
      <c r="K149" s="11">
        <f t="shared" si="27"/>
        <v>2948.4773608016176</v>
      </c>
      <c r="L149" s="11">
        <f t="shared" si="27"/>
        <v>2597.0750763307828</v>
      </c>
      <c r="M149" s="11">
        <f t="shared" si="27"/>
        <v>2304.6030084644799</v>
      </c>
      <c r="N149" s="11">
        <f t="shared" si="27"/>
        <v>2058.7226705047287</v>
      </c>
      <c r="O149" s="11">
        <f t="shared" si="27"/>
        <v>1850.0109248071781</v>
      </c>
      <c r="P149" s="11">
        <f t="shared" si="27"/>
        <v>1671.2644538539837</v>
      </c>
      <c r="Q149" s="11">
        <f t="shared" si="27"/>
        <v>1516.9382733764985</v>
      </c>
      <c r="R149" s="11">
        <f t="shared" si="27"/>
        <v>1382.7216146601129</v>
      </c>
      <c r="S149" s="11">
        <f t="shared" si="27"/>
        <v>1265.2261685322983</v>
      </c>
      <c r="T149" s="11">
        <f t="shared" si="27"/>
        <v>1161.7588797084441</v>
      </c>
      <c r="U149" s="11">
        <f t="shared" si="27"/>
        <v>1070.1561667172439</v>
      </c>
      <c r="V149" s="11">
        <f t="shared" si="31"/>
        <v>988.66218007137547</v>
      </c>
      <c r="W149" s="11">
        <f t="shared" si="31"/>
        <v>915.83857275107823</v>
      </c>
      <c r="X149" s="11">
        <f t="shared" si="31"/>
        <v>850.4969173457805</v>
      </c>
      <c r="Y149" s="11">
        <f t="shared" si="31"/>
        <v>791.64752540578854</v>
      </c>
      <c r="Z149" s="11">
        <f t="shared" si="31"/>
        <v>738.46026111356514</v>
      </c>
      <c r="AA149" s="11">
        <f t="shared" si="31"/>
        <v>690.2342183539123</v>
      </c>
      <c r="AB149" s="11">
        <f t="shared" si="31"/>
        <v>646.37401829614782</v>
      </c>
      <c r="AC149" s="11">
        <f t="shared" si="31"/>
        <v>606.37110506745614</v>
      </c>
      <c r="AD149" s="11">
        <f t="shared" si="31"/>
        <v>569.78885380915335</v>
      </c>
      <c r="AE149" s="11">
        <f t="shared" si="31"/>
        <v>536.25061551772046</v>
      </c>
      <c r="AF149" s="11">
        <f t="shared" si="31"/>
        <v>505.43004541395186</v>
      </c>
      <c r="AG149" s="11">
        <f t="shared" si="31"/>
        <v>477.04322259287875</v>
      </c>
      <c r="AH149" s="11">
        <f t="shared" si="31"/>
        <v>450.84218647311019</v>
      </c>
      <c r="AI149" s="11">
        <f t="shared" si="31"/>
        <v>426.60960255178185</v>
      </c>
      <c r="AJ149" s="11">
        <f t="shared" si="31"/>
        <v>404.15433484080057</v>
      </c>
    </row>
    <row r="150" spans="1:36" x14ac:dyDescent="0.2">
      <c r="A150" s="11">
        <f t="shared" si="28"/>
        <v>278.00099999999998</v>
      </c>
      <c r="B150" s="11">
        <f t="shared" si="29"/>
        <v>0.55199287654553753</v>
      </c>
      <c r="C150" s="11">
        <f t="shared" si="30"/>
        <v>9469.6039231736104</v>
      </c>
      <c r="D150" s="11">
        <f t="shared" si="32"/>
        <v>8161.0534903048538</v>
      </c>
      <c r="E150" s="11">
        <f t="shared" ref="E150:U164" si="33">E149+(($B149+$B150)/2)^(4/3)/$B$4*$B$3</f>
        <v>7298.2249540761677</v>
      </c>
      <c r="F150" s="11">
        <f t="shared" si="33"/>
        <v>6242.8789311861137</v>
      </c>
      <c r="G150" s="11">
        <f t="shared" si="33"/>
        <v>5314.7291168907013</v>
      </c>
      <c r="H150" s="11">
        <f t="shared" si="33"/>
        <v>4535.7219773680326</v>
      </c>
      <c r="I150" s="11">
        <f t="shared" si="33"/>
        <v>3896.481638034109</v>
      </c>
      <c r="J150" s="11">
        <f t="shared" si="33"/>
        <v>3375.2480807437446</v>
      </c>
      <c r="K150" s="11">
        <f t="shared" si="33"/>
        <v>2948.9346468267631</v>
      </c>
      <c r="L150" s="11">
        <f t="shared" si="33"/>
        <v>2597.5323623559284</v>
      </c>
      <c r="M150" s="11">
        <f t="shared" si="33"/>
        <v>2305.0602944896254</v>
      </c>
      <c r="N150" s="11">
        <f t="shared" si="33"/>
        <v>2059.1799565298743</v>
      </c>
      <c r="O150" s="11">
        <f t="shared" si="33"/>
        <v>1850.4682108323236</v>
      </c>
      <c r="P150" s="11">
        <f t="shared" si="33"/>
        <v>1671.7217398791292</v>
      </c>
      <c r="Q150" s="11">
        <f t="shared" si="33"/>
        <v>1517.3955594016441</v>
      </c>
      <c r="R150" s="11">
        <f t="shared" si="33"/>
        <v>1383.1789006852584</v>
      </c>
      <c r="S150" s="11">
        <f t="shared" si="33"/>
        <v>1265.6834545574438</v>
      </c>
      <c r="T150" s="11">
        <f t="shared" si="33"/>
        <v>1162.2161657335896</v>
      </c>
      <c r="U150" s="11">
        <f t="shared" si="33"/>
        <v>1070.6134527423894</v>
      </c>
      <c r="V150" s="11">
        <f t="shared" si="31"/>
        <v>989.11946609652091</v>
      </c>
      <c r="W150" s="11">
        <f t="shared" si="31"/>
        <v>916.29585877622367</v>
      </c>
      <c r="X150" s="11">
        <f t="shared" si="31"/>
        <v>850.95420337092594</v>
      </c>
      <c r="Y150" s="11">
        <f t="shared" si="31"/>
        <v>792.10481143093398</v>
      </c>
      <c r="Z150" s="11">
        <f t="shared" si="31"/>
        <v>738.91754713871057</v>
      </c>
      <c r="AA150" s="11">
        <f t="shared" si="31"/>
        <v>690.69150437905773</v>
      </c>
      <c r="AB150" s="11">
        <f t="shared" si="31"/>
        <v>646.83130432129326</v>
      </c>
      <c r="AC150" s="11">
        <f t="shared" si="31"/>
        <v>606.82839109260158</v>
      </c>
      <c r="AD150" s="11">
        <f t="shared" si="31"/>
        <v>570.24613983429879</v>
      </c>
      <c r="AE150" s="11">
        <f t="shared" si="31"/>
        <v>536.7079015428659</v>
      </c>
      <c r="AF150" s="11">
        <f t="shared" si="31"/>
        <v>505.8873314390973</v>
      </c>
      <c r="AG150" s="11">
        <f t="shared" si="31"/>
        <v>477.50050861802418</v>
      </c>
      <c r="AH150" s="11">
        <f t="shared" si="31"/>
        <v>451.29947249825562</v>
      </c>
      <c r="AI150" s="11">
        <f t="shared" si="31"/>
        <v>427.06688857692728</v>
      </c>
      <c r="AJ150" s="11">
        <f t="shared" si="31"/>
        <v>404.61162086594601</v>
      </c>
    </row>
    <row r="151" spans="1:36" x14ac:dyDescent="0.2">
      <c r="A151" s="11">
        <f t="shared" si="28"/>
        <v>280.00099999999998</v>
      </c>
      <c r="B151" s="11">
        <f t="shared" si="29"/>
        <v>0.54398485550443787</v>
      </c>
      <c r="C151" s="11">
        <f t="shared" si="30"/>
        <v>9470.0523541926777</v>
      </c>
      <c r="D151" s="11">
        <f t="shared" si="32"/>
        <v>8161.4975578961239</v>
      </c>
      <c r="E151" s="11">
        <f t="shared" si="33"/>
        <v>7298.673385095236</v>
      </c>
      <c r="F151" s="11">
        <f t="shared" si="33"/>
        <v>6243.327362205182</v>
      </c>
      <c r="G151" s="11">
        <f t="shared" si="33"/>
        <v>5315.1775479097696</v>
      </c>
      <c r="H151" s="11">
        <f t="shared" si="33"/>
        <v>4536.1704083871009</v>
      </c>
      <c r="I151" s="11">
        <f t="shared" si="33"/>
        <v>3896.9300690531772</v>
      </c>
      <c r="J151" s="11">
        <f t="shared" si="33"/>
        <v>3375.6965117628129</v>
      </c>
      <c r="K151" s="11">
        <f t="shared" si="33"/>
        <v>2949.3830778458314</v>
      </c>
      <c r="L151" s="11">
        <f t="shared" si="33"/>
        <v>2597.9807933749967</v>
      </c>
      <c r="M151" s="11">
        <f t="shared" si="33"/>
        <v>2305.5087255086937</v>
      </c>
      <c r="N151" s="11">
        <f t="shared" si="33"/>
        <v>2059.6283875489426</v>
      </c>
      <c r="O151" s="11">
        <f t="shared" si="33"/>
        <v>1850.9166418513917</v>
      </c>
      <c r="P151" s="11">
        <f t="shared" si="33"/>
        <v>1672.1701708981973</v>
      </c>
      <c r="Q151" s="11">
        <f t="shared" si="33"/>
        <v>1517.8439904207121</v>
      </c>
      <c r="R151" s="11">
        <f t="shared" si="33"/>
        <v>1383.6273317043265</v>
      </c>
      <c r="S151" s="11">
        <f t="shared" si="33"/>
        <v>1266.1318855765119</v>
      </c>
      <c r="T151" s="11">
        <f t="shared" si="33"/>
        <v>1162.6645967526576</v>
      </c>
      <c r="U151" s="11">
        <f t="shared" si="33"/>
        <v>1071.0618837614575</v>
      </c>
      <c r="V151" s="11">
        <f t="shared" si="31"/>
        <v>989.56789711558895</v>
      </c>
      <c r="W151" s="11">
        <f t="shared" si="31"/>
        <v>916.74428979529171</v>
      </c>
      <c r="X151" s="11">
        <f t="shared" si="31"/>
        <v>851.40263438999398</v>
      </c>
      <c r="Y151" s="11">
        <f t="shared" si="31"/>
        <v>792.55324245000202</v>
      </c>
      <c r="Z151" s="11">
        <f t="shared" si="31"/>
        <v>739.36597815777861</v>
      </c>
      <c r="AA151" s="11">
        <f t="shared" si="31"/>
        <v>691.13993539812577</v>
      </c>
      <c r="AB151" s="11">
        <f t="shared" si="31"/>
        <v>647.2797353403613</v>
      </c>
      <c r="AC151" s="11">
        <f t="shared" si="31"/>
        <v>607.27682211166962</v>
      </c>
      <c r="AD151" s="11">
        <f t="shared" si="31"/>
        <v>570.69457085336683</v>
      </c>
      <c r="AE151" s="11">
        <f t="shared" si="31"/>
        <v>537.15633256193394</v>
      </c>
      <c r="AF151" s="11">
        <f t="shared" si="31"/>
        <v>506.33576245816539</v>
      </c>
      <c r="AG151" s="11">
        <f t="shared" si="31"/>
        <v>477.94893963709228</v>
      </c>
      <c r="AH151" s="11">
        <f t="shared" si="31"/>
        <v>451.74790351732372</v>
      </c>
      <c r="AI151" s="11">
        <f t="shared" si="31"/>
        <v>427.51531959599538</v>
      </c>
      <c r="AJ151" s="11">
        <f t="shared" si="31"/>
        <v>405.0600518850141</v>
      </c>
    </row>
    <row r="152" spans="1:36" x14ac:dyDescent="0.2">
      <c r="A152" s="11">
        <f t="shared" si="28"/>
        <v>282.00099999999998</v>
      </c>
      <c r="B152" s="11">
        <f t="shared" si="29"/>
        <v>0.53614751519109916</v>
      </c>
      <c r="C152" s="11">
        <f t="shared" si="30"/>
        <v>9470.4921617099044</v>
      </c>
      <c r="D152" s="11">
        <f t="shared" si="32"/>
        <v>8161.9331156304979</v>
      </c>
      <c r="E152" s="11">
        <f t="shared" si="33"/>
        <v>7299.1131926124617</v>
      </c>
      <c r="F152" s="11">
        <f t="shared" si="33"/>
        <v>6243.7671697224077</v>
      </c>
      <c r="G152" s="11">
        <f t="shared" si="33"/>
        <v>5315.6173554269953</v>
      </c>
      <c r="H152" s="11">
        <f t="shared" si="33"/>
        <v>4536.6102159043267</v>
      </c>
      <c r="I152" s="11">
        <f t="shared" si="33"/>
        <v>3897.369876570403</v>
      </c>
      <c r="J152" s="11">
        <f t="shared" si="33"/>
        <v>3376.1363192800386</v>
      </c>
      <c r="K152" s="11">
        <f t="shared" si="33"/>
        <v>2949.8228853630571</v>
      </c>
      <c r="L152" s="11">
        <f t="shared" si="33"/>
        <v>2598.4206008922224</v>
      </c>
      <c r="M152" s="11">
        <f t="shared" si="33"/>
        <v>2305.9485330259195</v>
      </c>
      <c r="N152" s="11">
        <f t="shared" si="33"/>
        <v>2060.0681950661683</v>
      </c>
      <c r="O152" s="11">
        <f t="shared" si="33"/>
        <v>1851.3564493686176</v>
      </c>
      <c r="P152" s="11">
        <f t="shared" si="33"/>
        <v>1672.6099784154233</v>
      </c>
      <c r="Q152" s="11">
        <f t="shared" si="33"/>
        <v>1518.2837979379381</v>
      </c>
      <c r="R152" s="11">
        <f t="shared" si="33"/>
        <v>1384.0671392215525</v>
      </c>
      <c r="S152" s="11">
        <f t="shared" si="33"/>
        <v>1266.5716930937378</v>
      </c>
      <c r="T152" s="11">
        <f t="shared" si="33"/>
        <v>1163.1044042698836</v>
      </c>
      <c r="U152" s="11">
        <f t="shared" si="33"/>
        <v>1071.5016912786834</v>
      </c>
      <c r="V152" s="11">
        <f t="shared" si="31"/>
        <v>990.00770463281481</v>
      </c>
      <c r="W152" s="11">
        <f t="shared" si="31"/>
        <v>917.18409731251757</v>
      </c>
      <c r="X152" s="11">
        <f t="shared" si="31"/>
        <v>851.84244190721984</v>
      </c>
      <c r="Y152" s="11">
        <f t="shared" si="31"/>
        <v>792.99304996722788</v>
      </c>
      <c r="Z152" s="11">
        <f t="shared" si="31"/>
        <v>739.80578567500447</v>
      </c>
      <c r="AA152" s="11">
        <f t="shared" si="31"/>
        <v>691.57974291535163</v>
      </c>
      <c r="AB152" s="11">
        <f t="shared" si="31"/>
        <v>647.71954285758716</v>
      </c>
      <c r="AC152" s="11">
        <f t="shared" si="31"/>
        <v>607.71662962889548</v>
      </c>
      <c r="AD152" s="11">
        <f t="shared" si="31"/>
        <v>571.13437837059269</v>
      </c>
      <c r="AE152" s="11">
        <f t="shared" si="31"/>
        <v>537.5961400791598</v>
      </c>
      <c r="AF152" s="11">
        <f t="shared" si="31"/>
        <v>506.77556997539125</v>
      </c>
      <c r="AG152" s="11">
        <f t="shared" si="31"/>
        <v>478.38874715431814</v>
      </c>
      <c r="AH152" s="11">
        <f t="shared" si="31"/>
        <v>452.18771103454958</v>
      </c>
      <c r="AI152" s="11">
        <f t="shared" si="31"/>
        <v>427.95512711322124</v>
      </c>
      <c r="AJ152" s="11">
        <f t="shared" si="31"/>
        <v>405.49985940223996</v>
      </c>
    </row>
    <row r="153" spans="1:36" x14ac:dyDescent="0.2">
      <c r="A153" s="11">
        <f t="shared" si="28"/>
        <v>284.00099999999998</v>
      </c>
      <c r="B153" s="11">
        <f t="shared" si="29"/>
        <v>0.5284760801175955</v>
      </c>
      <c r="C153" s="11">
        <f t="shared" si="30"/>
        <v>9470.9235696381111</v>
      </c>
      <c r="D153" s="11">
        <f t="shared" si="32"/>
        <v>8162.3603837081673</v>
      </c>
      <c r="E153" s="11">
        <f t="shared" si="33"/>
        <v>7299.5446005406684</v>
      </c>
      <c r="F153" s="11">
        <f t="shared" si="33"/>
        <v>6244.1985776506144</v>
      </c>
      <c r="G153" s="11">
        <f t="shared" si="33"/>
        <v>5316.048763355202</v>
      </c>
      <c r="H153" s="11">
        <f t="shared" si="33"/>
        <v>4537.0416238325333</v>
      </c>
      <c r="I153" s="11">
        <f t="shared" si="33"/>
        <v>3897.8012844986097</v>
      </c>
      <c r="J153" s="11">
        <f t="shared" si="33"/>
        <v>3376.5677272082453</v>
      </c>
      <c r="K153" s="11">
        <f t="shared" si="33"/>
        <v>2950.2542932912638</v>
      </c>
      <c r="L153" s="11">
        <f t="shared" si="33"/>
        <v>2598.8520088204291</v>
      </c>
      <c r="M153" s="11">
        <f t="shared" si="33"/>
        <v>2306.3799409541261</v>
      </c>
      <c r="N153" s="11">
        <f t="shared" si="33"/>
        <v>2060.499602994375</v>
      </c>
      <c r="O153" s="11">
        <f t="shared" si="33"/>
        <v>1851.7878572968245</v>
      </c>
      <c r="P153" s="11">
        <f t="shared" si="33"/>
        <v>1673.0413863436302</v>
      </c>
      <c r="Q153" s="11">
        <f t="shared" si="33"/>
        <v>1518.715205866145</v>
      </c>
      <c r="R153" s="11">
        <f t="shared" si="33"/>
        <v>1384.4985471497594</v>
      </c>
      <c r="S153" s="11">
        <f t="shared" si="33"/>
        <v>1267.0031010219448</v>
      </c>
      <c r="T153" s="11">
        <f t="shared" si="33"/>
        <v>1163.5358121980905</v>
      </c>
      <c r="U153" s="11">
        <f t="shared" si="33"/>
        <v>1071.9330992068903</v>
      </c>
      <c r="V153" s="11">
        <f t="shared" si="31"/>
        <v>990.43911256102172</v>
      </c>
      <c r="W153" s="11">
        <f t="shared" si="31"/>
        <v>917.61550524072447</v>
      </c>
      <c r="X153" s="11">
        <f t="shared" si="31"/>
        <v>852.27384983542674</v>
      </c>
      <c r="Y153" s="11">
        <f t="shared" si="31"/>
        <v>793.42445789543478</v>
      </c>
      <c r="Z153" s="11">
        <f t="shared" si="31"/>
        <v>740.23719360321138</v>
      </c>
      <c r="AA153" s="11">
        <f t="shared" si="31"/>
        <v>692.01115084355854</v>
      </c>
      <c r="AB153" s="11">
        <f t="shared" si="31"/>
        <v>648.15095078579407</v>
      </c>
      <c r="AC153" s="11">
        <f t="shared" si="31"/>
        <v>608.14803755710238</v>
      </c>
      <c r="AD153" s="11">
        <f t="shared" si="31"/>
        <v>571.56578629879959</v>
      </c>
      <c r="AE153" s="11">
        <f t="shared" si="31"/>
        <v>538.0275480073667</v>
      </c>
      <c r="AF153" s="11">
        <f t="shared" si="31"/>
        <v>507.20697790359816</v>
      </c>
      <c r="AG153" s="11">
        <f t="shared" si="31"/>
        <v>478.82015508252505</v>
      </c>
      <c r="AH153" s="11">
        <f t="shared" si="31"/>
        <v>452.61911896275649</v>
      </c>
      <c r="AI153" s="11">
        <f t="shared" si="31"/>
        <v>428.38653504142815</v>
      </c>
      <c r="AJ153" s="11">
        <f t="shared" si="31"/>
        <v>405.93126733044687</v>
      </c>
    </row>
    <row r="154" spans="1:36" x14ac:dyDescent="0.2">
      <c r="A154" s="11">
        <f t="shared" si="28"/>
        <v>286.00099999999998</v>
      </c>
      <c r="B154" s="11">
        <f t="shared" si="29"/>
        <v>0.52096593959298787</v>
      </c>
      <c r="C154" s="11">
        <f t="shared" si="30"/>
        <v>9471.3467945971461</v>
      </c>
      <c r="D154" s="11">
        <f t="shared" si="32"/>
        <v>8162.7795751817566</v>
      </c>
      <c r="E154" s="11">
        <f t="shared" si="33"/>
        <v>7299.9678254997034</v>
      </c>
      <c r="F154" s="11">
        <f t="shared" si="33"/>
        <v>6244.6218026096494</v>
      </c>
      <c r="G154" s="11">
        <f t="shared" si="33"/>
        <v>5316.471988314237</v>
      </c>
      <c r="H154" s="11">
        <f t="shared" si="33"/>
        <v>4537.4648487915683</v>
      </c>
      <c r="I154" s="11">
        <f t="shared" si="33"/>
        <v>3898.2245094576447</v>
      </c>
      <c r="J154" s="11">
        <f t="shared" si="33"/>
        <v>3376.9909521672803</v>
      </c>
      <c r="K154" s="11">
        <f t="shared" si="33"/>
        <v>2950.6775182502988</v>
      </c>
      <c r="L154" s="11">
        <f t="shared" si="33"/>
        <v>2599.2752337794641</v>
      </c>
      <c r="M154" s="11">
        <f t="shared" si="33"/>
        <v>2306.8031659131611</v>
      </c>
      <c r="N154" s="11">
        <f t="shared" si="33"/>
        <v>2060.92282795341</v>
      </c>
      <c r="O154" s="11">
        <f t="shared" si="33"/>
        <v>1852.2110822558598</v>
      </c>
      <c r="P154" s="11">
        <f t="shared" si="33"/>
        <v>1673.4646113026654</v>
      </c>
      <c r="Q154" s="11">
        <f t="shared" si="33"/>
        <v>1519.1384308251802</v>
      </c>
      <c r="R154" s="11">
        <f t="shared" si="33"/>
        <v>1384.9217721087946</v>
      </c>
      <c r="S154" s="11">
        <f t="shared" si="33"/>
        <v>1267.42632598098</v>
      </c>
      <c r="T154" s="11">
        <f t="shared" si="33"/>
        <v>1163.9590371571257</v>
      </c>
      <c r="U154" s="11">
        <f t="shared" si="33"/>
        <v>1072.3563241659256</v>
      </c>
      <c r="V154" s="11">
        <f t="shared" si="31"/>
        <v>990.86233752005694</v>
      </c>
      <c r="W154" s="11">
        <f t="shared" si="31"/>
        <v>918.0387301997597</v>
      </c>
      <c r="X154" s="11">
        <f t="shared" si="31"/>
        <v>852.69707479446197</v>
      </c>
      <c r="Y154" s="11">
        <f t="shared" si="31"/>
        <v>793.84768285447001</v>
      </c>
      <c r="Z154" s="11">
        <f t="shared" si="31"/>
        <v>740.6604185622466</v>
      </c>
      <c r="AA154" s="11">
        <f t="shared" si="31"/>
        <v>692.43437580259376</v>
      </c>
      <c r="AB154" s="11">
        <f t="shared" si="31"/>
        <v>648.57417574482929</v>
      </c>
      <c r="AC154" s="11">
        <f t="shared" si="31"/>
        <v>608.57126251613761</v>
      </c>
      <c r="AD154" s="11">
        <f t="shared" si="31"/>
        <v>571.98901125783482</v>
      </c>
      <c r="AE154" s="11">
        <f t="shared" si="31"/>
        <v>538.45077296640193</v>
      </c>
      <c r="AF154" s="11">
        <f t="shared" si="31"/>
        <v>507.63020286263333</v>
      </c>
      <c r="AG154" s="11">
        <f t="shared" si="31"/>
        <v>479.24338004156021</v>
      </c>
      <c r="AH154" s="11">
        <f t="shared" si="31"/>
        <v>453.04234392179166</v>
      </c>
      <c r="AI154" s="11">
        <f t="shared" si="31"/>
        <v>428.80976000046331</v>
      </c>
      <c r="AJ154" s="11">
        <f t="shared" si="31"/>
        <v>406.35449228948204</v>
      </c>
    </row>
    <row r="155" spans="1:36" x14ac:dyDescent="0.2">
      <c r="A155" s="11">
        <f t="shared" si="28"/>
        <v>288.00099999999998</v>
      </c>
      <c r="B155" s="11">
        <f t="shared" si="29"/>
        <v>0.51361264098172443</v>
      </c>
      <c r="C155" s="11">
        <f t="shared" si="30"/>
        <v>9471.7620461986753</v>
      </c>
      <c r="D155" s="11">
        <f t="shared" si="32"/>
        <v>8163.190896234496</v>
      </c>
      <c r="E155" s="11">
        <f t="shared" si="33"/>
        <v>7300.3830771012326</v>
      </c>
      <c r="F155" s="11">
        <f t="shared" si="33"/>
        <v>6245.0370542111787</v>
      </c>
      <c r="G155" s="11">
        <f t="shared" si="33"/>
        <v>5316.8872399157663</v>
      </c>
      <c r="H155" s="11">
        <f t="shared" si="33"/>
        <v>4537.8801003930976</v>
      </c>
      <c r="I155" s="11">
        <f t="shared" si="33"/>
        <v>3898.6397610591739</v>
      </c>
      <c r="J155" s="11">
        <f t="shared" si="33"/>
        <v>3377.4062037688095</v>
      </c>
      <c r="K155" s="11">
        <f t="shared" si="33"/>
        <v>2951.0927698518281</v>
      </c>
      <c r="L155" s="11">
        <f t="shared" si="33"/>
        <v>2599.6904853809933</v>
      </c>
      <c r="M155" s="11">
        <f t="shared" si="33"/>
        <v>2307.2184175146904</v>
      </c>
      <c r="N155" s="11">
        <f t="shared" si="33"/>
        <v>2061.3380795549392</v>
      </c>
      <c r="O155" s="11">
        <f t="shared" si="33"/>
        <v>1852.6263338573888</v>
      </c>
      <c r="P155" s="11">
        <f t="shared" si="33"/>
        <v>1673.8798629041944</v>
      </c>
      <c r="Q155" s="11">
        <f t="shared" si="33"/>
        <v>1519.5536824267092</v>
      </c>
      <c r="R155" s="11">
        <f t="shared" si="33"/>
        <v>1385.3370237103236</v>
      </c>
      <c r="S155" s="11">
        <f t="shared" si="33"/>
        <v>1267.841577582509</v>
      </c>
      <c r="T155" s="11">
        <f t="shared" si="33"/>
        <v>1164.3742887586548</v>
      </c>
      <c r="U155" s="11">
        <f t="shared" si="33"/>
        <v>1072.7715757674546</v>
      </c>
      <c r="V155" s="11">
        <f t="shared" si="31"/>
        <v>991.27758912158595</v>
      </c>
      <c r="W155" s="11">
        <f t="shared" si="31"/>
        <v>918.45398180128871</v>
      </c>
      <c r="X155" s="11">
        <f t="shared" si="31"/>
        <v>853.11232639599098</v>
      </c>
      <c r="Y155" s="11">
        <f t="shared" si="31"/>
        <v>794.26293445599902</v>
      </c>
      <c r="Z155" s="11">
        <f t="shared" si="31"/>
        <v>741.07567016377561</v>
      </c>
      <c r="AA155" s="11">
        <f t="shared" si="31"/>
        <v>692.84962740412277</v>
      </c>
      <c r="AB155" s="11">
        <f t="shared" si="31"/>
        <v>648.9894273463583</v>
      </c>
      <c r="AC155" s="11">
        <f t="shared" si="31"/>
        <v>608.98651411766662</v>
      </c>
      <c r="AD155" s="11">
        <f t="shared" si="31"/>
        <v>572.40426285936383</v>
      </c>
      <c r="AE155" s="11">
        <f t="shared" si="31"/>
        <v>538.86602456793094</v>
      </c>
      <c r="AF155" s="11">
        <f t="shared" si="31"/>
        <v>508.04545446416233</v>
      </c>
      <c r="AG155" s="11">
        <f t="shared" si="31"/>
        <v>479.65863164308922</v>
      </c>
      <c r="AH155" s="11">
        <f t="shared" si="31"/>
        <v>453.45759552332066</v>
      </c>
      <c r="AI155" s="11">
        <f t="shared" si="31"/>
        <v>429.22501160199232</v>
      </c>
      <c r="AJ155" s="11">
        <f t="shared" si="31"/>
        <v>406.76974389101105</v>
      </c>
    </row>
    <row r="156" spans="1:36" x14ac:dyDescent="0.2">
      <c r="A156" s="11">
        <f t="shared" si="28"/>
        <v>290.00099999999998</v>
      </c>
      <c r="B156" s="11">
        <f t="shared" si="29"/>
        <v>0.50641188328012887</v>
      </c>
      <c r="C156" s="11">
        <f t="shared" si="30"/>
        <v>9472.1695273180449</v>
      </c>
      <c r="D156" s="11">
        <f t="shared" si="32"/>
        <v>8163.5945464458046</v>
      </c>
      <c r="E156" s="11">
        <f t="shared" si="33"/>
        <v>7300.7905582206013</v>
      </c>
      <c r="F156" s="11">
        <f t="shared" si="33"/>
        <v>6245.4445353305473</v>
      </c>
      <c r="G156" s="11">
        <f t="shared" si="33"/>
        <v>5317.2947210351349</v>
      </c>
      <c r="H156" s="11">
        <f t="shared" si="33"/>
        <v>4538.2875815124662</v>
      </c>
      <c r="I156" s="11">
        <f t="shared" si="33"/>
        <v>3899.0472421785425</v>
      </c>
      <c r="J156" s="11">
        <f t="shared" si="33"/>
        <v>3377.8136848881782</v>
      </c>
      <c r="K156" s="11">
        <f t="shared" si="33"/>
        <v>2951.5002509711967</v>
      </c>
      <c r="L156" s="11">
        <f t="shared" si="33"/>
        <v>2600.097966500362</v>
      </c>
      <c r="M156" s="11">
        <f t="shared" si="33"/>
        <v>2307.625898634059</v>
      </c>
      <c r="N156" s="11">
        <f t="shared" si="33"/>
        <v>2061.7455606743079</v>
      </c>
      <c r="O156" s="11">
        <f t="shared" si="33"/>
        <v>1853.0338149767576</v>
      </c>
      <c r="P156" s="11">
        <f t="shared" si="33"/>
        <v>1674.2873440235633</v>
      </c>
      <c r="Q156" s="11">
        <f t="shared" si="33"/>
        <v>1519.9611635460781</v>
      </c>
      <c r="R156" s="11">
        <f t="shared" si="33"/>
        <v>1385.7445048296925</v>
      </c>
      <c r="S156" s="11">
        <f t="shared" si="33"/>
        <v>1268.2490587018779</v>
      </c>
      <c r="T156" s="11">
        <f t="shared" si="33"/>
        <v>1164.7817698780236</v>
      </c>
      <c r="U156" s="11">
        <f t="shared" si="33"/>
        <v>1073.1790568868234</v>
      </c>
      <c r="V156" s="11">
        <f t="shared" si="31"/>
        <v>991.68507024095481</v>
      </c>
      <c r="W156" s="11">
        <f t="shared" si="31"/>
        <v>918.86146292065757</v>
      </c>
      <c r="X156" s="11">
        <f t="shared" si="31"/>
        <v>853.51980751535984</v>
      </c>
      <c r="Y156" s="11">
        <f t="shared" si="31"/>
        <v>794.67041557536788</v>
      </c>
      <c r="Z156" s="11">
        <f t="shared" si="31"/>
        <v>741.48315128314448</v>
      </c>
      <c r="AA156" s="11">
        <f t="shared" si="31"/>
        <v>693.25710852349164</v>
      </c>
      <c r="AB156" s="11">
        <f t="shared" si="31"/>
        <v>649.39690846572717</v>
      </c>
      <c r="AC156" s="11">
        <f t="shared" si="31"/>
        <v>609.39399523703548</v>
      </c>
      <c r="AD156" s="11">
        <f t="shared" si="31"/>
        <v>572.81174397873269</v>
      </c>
      <c r="AE156" s="11">
        <f t="shared" si="31"/>
        <v>539.2735056872998</v>
      </c>
      <c r="AF156" s="11">
        <f t="shared" si="31"/>
        <v>508.4529355835312</v>
      </c>
      <c r="AG156" s="11">
        <f t="shared" si="31"/>
        <v>480.06611276245809</v>
      </c>
      <c r="AH156" s="11">
        <f t="shared" si="31"/>
        <v>453.86507664268953</v>
      </c>
      <c r="AI156" s="11">
        <f t="shared" si="31"/>
        <v>429.63249272136119</v>
      </c>
      <c r="AJ156" s="11">
        <f t="shared" si="31"/>
        <v>407.17722501037991</v>
      </c>
    </row>
    <row r="157" spans="1:36" x14ac:dyDescent="0.2">
      <c r="A157" s="11">
        <f t="shared" si="28"/>
        <v>292.00099999999998</v>
      </c>
      <c r="B157" s="11">
        <f t="shared" si="29"/>
        <v>0.49935951099401144</v>
      </c>
      <c r="C157" s="11">
        <f t="shared" si="30"/>
        <v>9472.569434353878</v>
      </c>
      <c r="D157" s="11">
        <f t="shared" si="32"/>
        <v>8163.990719044933</v>
      </c>
      <c r="E157" s="11">
        <f t="shared" si="33"/>
        <v>7301.1904652564335</v>
      </c>
      <c r="F157" s="11">
        <f t="shared" si="33"/>
        <v>6245.8444423663796</v>
      </c>
      <c r="G157" s="11">
        <f t="shared" si="33"/>
        <v>5317.6946280709672</v>
      </c>
      <c r="H157" s="11">
        <f t="shared" si="33"/>
        <v>4538.6874885482985</v>
      </c>
      <c r="I157" s="11">
        <f t="shared" si="33"/>
        <v>3899.4471492143753</v>
      </c>
      <c r="J157" s="11">
        <f t="shared" si="33"/>
        <v>3378.2135919240109</v>
      </c>
      <c r="K157" s="11">
        <f t="shared" si="33"/>
        <v>2951.9001580070294</v>
      </c>
      <c r="L157" s="11">
        <f t="shared" si="33"/>
        <v>2600.4978735361947</v>
      </c>
      <c r="M157" s="11">
        <f t="shared" si="33"/>
        <v>2308.0258056698917</v>
      </c>
      <c r="N157" s="11">
        <f t="shared" si="33"/>
        <v>2062.1454677101406</v>
      </c>
      <c r="O157" s="11">
        <f t="shared" si="33"/>
        <v>1853.4337220125904</v>
      </c>
      <c r="P157" s="11">
        <f t="shared" si="33"/>
        <v>1674.687251059396</v>
      </c>
      <c r="Q157" s="11">
        <f t="shared" si="33"/>
        <v>1520.3610705819108</v>
      </c>
      <c r="R157" s="11">
        <f t="shared" si="33"/>
        <v>1386.1444118655252</v>
      </c>
      <c r="S157" s="11">
        <f t="shared" si="33"/>
        <v>1268.6489657377106</v>
      </c>
      <c r="T157" s="11">
        <f t="shared" si="33"/>
        <v>1165.1816769138563</v>
      </c>
      <c r="U157" s="11">
        <f t="shared" si="33"/>
        <v>1073.5789639226562</v>
      </c>
      <c r="V157" s="11">
        <f t="shared" si="31"/>
        <v>992.08497727678741</v>
      </c>
      <c r="W157" s="11">
        <f t="shared" si="31"/>
        <v>919.26136995649017</v>
      </c>
      <c r="X157" s="11">
        <f t="shared" si="31"/>
        <v>853.91971455119244</v>
      </c>
      <c r="Y157" s="11">
        <f t="shared" si="31"/>
        <v>795.07032261120048</v>
      </c>
      <c r="Z157" s="11">
        <f t="shared" si="31"/>
        <v>741.88305831897708</v>
      </c>
      <c r="AA157" s="11">
        <f t="shared" si="31"/>
        <v>693.65701555932424</v>
      </c>
      <c r="AB157" s="11">
        <f t="shared" si="31"/>
        <v>649.79681550155976</v>
      </c>
      <c r="AC157" s="11">
        <f t="shared" si="31"/>
        <v>609.79390227286808</v>
      </c>
      <c r="AD157" s="11">
        <f t="shared" si="31"/>
        <v>573.21165101456529</v>
      </c>
      <c r="AE157" s="11">
        <f t="shared" si="31"/>
        <v>539.6734127231324</v>
      </c>
      <c r="AF157" s="11">
        <f t="shared" si="31"/>
        <v>508.8528426193638</v>
      </c>
      <c r="AG157" s="11">
        <f t="shared" si="31"/>
        <v>480.46601979829069</v>
      </c>
      <c r="AH157" s="11">
        <f t="shared" si="31"/>
        <v>454.26498367852213</v>
      </c>
      <c r="AI157" s="11">
        <f t="shared" si="31"/>
        <v>430.03239975719379</v>
      </c>
      <c r="AJ157" s="11">
        <f t="shared" si="31"/>
        <v>407.57713204621251</v>
      </c>
    </row>
    <row r="158" spans="1:36" x14ac:dyDescent="0.2">
      <c r="A158" s="11">
        <f t="shared" si="28"/>
        <v>294.00099999999998</v>
      </c>
      <c r="B158" s="11">
        <f t="shared" si="29"/>
        <v>0.49245150830144213</v>
      </c>
      <c r="C158" s="11">
        <f t="shared" si="30"/>
        <v>9472.9619574760382</v>
      </c>
      <c r="D158" s="11">
        <f t="shared" si="32"/>
        <v>8164.3796011532722</v>
      </c>
      <c r="E158" s="11">
        <f t="shared" si="33"/>
        <v>7301.5829883785946</v>
      </c>
      <c r="F158" s="11">
        <f t="shared" si="33"/>
        <v>6246.2369654885406</v>
      </c>
      <c r="G158" s="11">
        <f t="shared" si="33"/>
        <v>5318.0871511931282</v>
      </c>
      <c r="H158" s="11">
        <f t="shared" si="33"/>
        <v>4539.0800116704595</v>
      </c>
      <c r="I158" s="11">
        <f t="shared" si="33"/>
        <v>3899.8396723365363</v>
      </c>
      <c r="J158" s="11">
        <f t="shared" si="33"/>
        <v>3378.6061150461719</v>
      </c>
      <c r="K158" s="11">
        <f t="shared" si="33"/>
        <v>2952.2926811291904</v>
      </c>
      <c r="L158" s="11">
        <f t="shared" si="33"/>
        <v>2600.8903966583557</v>
      </c>
      <c r="M158" s="11">
        <f t="shared" si="33"/>
        <v>2308.4183287920528</v>
      </c>
      <c r="N158" s="11">
        <f t="shared" si="33"/>
        <v>2062.5379908323016</v>
      </c>
      <c r="O158" s="11">
        <f t="shared" si="33"/>
        <v>1853.8262451347512</v>
      </c>
      <c r="P158" s="11">
        <f t="shared" si="33"/>
        <v>1675.0797741815568</v>
      </c>
      <c r="Q158" s="11">
        <f t="shared" si="33"/>
        <v>1520.7535937040716</v>
      </c>
      <c r="R158" s="11">
        <f t="shared" si="33"/>
        <v>1386.536934987686</v>
      </c>
      <c r="S158" s="11">
        <f t="shared" si="33"/>
        <v>1269.0414888598714</v>
      </c>
      <c r="T158" s="11">
        <f t="shared" si="33"/>
        <v>1165.5742000360171</v>
      </c>
      <c r="U158" s="11">
        <f t="shared" si="33"/>
        <v>1073.971487044817</v>
      </c>
      <c r="V158" s="11">
        <f t="shared" si="31"/>
        <v>992.47750039894834</v>
      </c>
      <c r="W158" s="11">
        <f t="shared" si="31"/>
        <v>919.65389307865109</v>
      </c>
      <c r="X158" s="11">
        <f t="shared" si="31"/>
        <v>854.31223767335337</v>
      </c>
      <c r="Y158" s="11">
        <f t="shared" si="31"/>
        <v>795.46284573336141</v>
      </c>
      <c r="Z158" s="11">
        <f t="shared" si="31"/>
        <v>742.275581441138</v>
      </c>
      <c r="AA158" s="11">
        <f t="shared" si="31"/>
        <v>694.04953868148516</v>
      </c>
      <c r="AB158" s="11">
        <f t="shared" si="31"/>
        <v>650.18933862372069</v>
      </c>
      <c r="AC158" s="11">
        <f t="shared" si="31"/>
        <v>610.186425395029</v>
      </c>
      <c r="AD158" s="11">
        <f t="shared" si="31"/>
        <v>573.60417413672621</v>
      </c>
      <c r="AE158" s="11">
        <f t="shared" si="31"/>
        <v>540.06593584529332</v>
      </c>
      <c r="AF158" s="11">
        <f t="shared" si="31"/>
        <v>509.24536574152472</v>
      </c>
      <c r="AG158" s="11">
        <f t="shared" si="31"/>
        <v>480.85854292045161</v>
      </c>
      <c r="AH158" s="11">
        <f t="shared" si="31"/>
        <v>454.65750680068305</v>
      </c>
      <c r="AI158" s="11">
        <f t="shared" si="31"/>
        <v>430.42492287935471</v>
      </c>
      <c r="AJ158" s="11">
        <f t="shared" si="31"/>
        <v>407.96965516837344</v>
      </c>
    </row>
    <row r="159" spans="1:36" x14ac:dyDescent="0.2">
      <c r="A159" s="11">
        <f t="shared" si="28"/>
        <v>296.00099999999998</v>
      </c>
      <c r="B159" s="11">
        <f t="shared" si="29"/>
        <v>0.48568399348567182</v>
      </c>
      <c r="C159" s="11">
        <f t="shared" si="30"/>
        <v>9473.3472808625538</v>
      </c>
      <c r="D159" s="11">
        <f t="shared" si="32"/>
        <v>8164.7613740159113</v>
      </c>
      <c r="E159" s="11">
        <f t="shared" si="33"/>
        <v>7301.9683117651093</v>
      </c>
      <c r="F159" s="11">
        <f t="shared" si="33"/>
        <v>6246.6222888750553</v>
      </c>
      <c r="G159" s="11">
        <f t="shared" si="33"/>
        <v>5318.4724745796429</v>
      </c>
      <c r="H159" s="11">
        <f t="shared" si="33"/>
        <v>4539.4653350569743</v>
      </c>
      <c r="I159" s="11">
        <f t="shared" si="33"/>
        <v>3900.2249957230515</v>
      </c>
      <c r="J159" s="11">
        <f t="shared" si="33"/>
        <v>3378.9914384326871</v>
      </c>
      <c r="K159" s="11">
        <f t="shared" si="33"/>
        <v>2952.6780045157057</v>
      </c>
      <c r="L159" s="11">
        <f t="shared" si="33"/>
        <v>2601.2757200448709</v>
      </c>
      <c r="M159" s="11">
        <f t="shared" si="33"/>
        <v>2308.803652178568</v>
      </c>
      <c r="N159" s="11">
        <f t="shared" si="33"/>
        <v>2062.9233142188168</v>
      </c>
      <c r="O159" s="11">
        <f t="shared" si="33"/>
        <v>1854.2115685212664</v>
      </c>
      <c r="P159" s="11">
        <f t="shared" si="33"/>
        <v>1675.465097568072</v>
      </c>
      <c r="Q159" s="11">
        <f t="shared" si="33"/>
        <v>1521.1389170905868</v>
      </c>
      <c r="R159" s="11">
        <f t="shared" si="33"/>
        <v>1386.9222583742012</v>
      </c>
      <c r="S159" s="11">
        <f t="shared" si="33"/>
        <v>1269.4268122463866</v>
      </c>
      <c r="T159" s="11">
        <f t="shared" si="33"/>
        <v>1165.9595234225324</v>
      </c>
      <c r="U159" s="11">
        <f t="shared" si="33"/>
        <v>1074.3568104313322</v>
      </c>
      <c r="V159" s="11">
        <f t="shared" ref="V159:AJ174" si="34">V158+(($B158+$B159)/2)^(4/3)/$B$4*$B$3</f>
        <v>992.86282378546343</v>
      </c>
      <c r="W159" s="11">
        <f t="shared" si="34"/>
        <v>920.03921646516619</v>
      </c>
      <c r="X159" s="11">
        <f t="shared" si="34"/>
        <v>854.69756105986846</v>
      </c>
      <c r="Y159" s="11">
        <f t="shared" si="34"/>
        <v>795.8481691198765</v>
      </c>
      <c r="Z159" s="11">
        <f t="shared" si="34"/>
        <v>742.6609048276531</v>
      </c>
      <c r="AA159" s="11">
        <f t="shared" si="34"/>
        <v>694.43486206800026</v>
      </c>
      <c r="AB159" s="11">
        <f t="shared" si="34"/>
        <v>650.57466201023578</v>
      </c>
      <c r="AC159" s="11">
        <f t="shared" si="34"/>
        <v>610.5717487815441</v>
      </c>
      <c r="AD159" s="11">
        <f t="shared" si="34"/>
        <v>573.98949752324131</v>
      </c>
      <c r="AE159" s="11">
        <f t="shared" si="34"/>
        <v>540.45125923180842</v>
      </c>
      <c r="AF159" s="11">
        <f t="shared" si="34"/>
        <v>509.63068912803988</v>
      </c>
      <c r="AG159" s="11">
        <f t="shared" si="34"/>
        <v>481.24386630696677</v>
      </c>
      <c r="AH159" s="11">
        <f t="shared" si="34"/>
        <v>455.04283018719821</v>
      </c>
      <c r="AI159" s="11">
        <f t="shared" si="34"/>
        <v>430.81024626586986</v>
      </c>
      <c r="AJ159" s="11">
        <f t="shared" si="34"/>
        <v>408.35497855488859</v>
      </c>
    </row>
    <row r="160" spans="1:36" x14ac:dyDescent="0.2">
      <c r="A160" s="11">
        <f t="shared" si="28"/>
        <v>298.00099999999998</v>
      </c>
      <c r="B160" s="11">
        <f t="shared" si="29"/>
        <v>0.47905321362406328</v>
      </c>
      <c r="C160" s="11">
        <f t="shared" si="30"/>
        <v>9473.7255829260484</v>
      </c>
      <c r="D160" s="11">
        <f t="shared" si="32"/>
        <v>8165.1362132229824</v>
      </c>
      <c r="E160" s="11">
        <f t="shared" si="33"/>
        <v>7302.3466138286049</v>
      </c>
      <c r="F160" s="11">
        <f t="shared" si="33"/>
        <v>6247.0005909385509</v>
      </c>
      <c r="G160" s="11">
        <f t="shared" si="33"/>
        <v>5318.8507766431385</v>
      </c>
      <c r="H160" s="11">
        <f t="shared" si="33"/>
        <v>4539.8436371204698</v>
      </c>
      <c r="I160" s="11">
        <f t="shared" si="33"/>
        <v>3900.6032977865466</v>
      </c>
      <c r="J160" s="11">
        <f t="shared" si="33"/>
        <v>3379.3697404961822</v>
      </c>
      <c r="K160" s="11">
        <f t="shared" si="33"/>
        <v>2953.0563065792007</v>
      </c>
      <c r="L160" s="11">
        <f t="shared" si="33"/>
        <v>2601.654022108366</v>
      </c>
      <c r="M160" s="11">
        <f t="shared" si="33"/>
        <v>2309.1819542420631</v>
      </c>
      <c r="N160" s="11">
        <f t="shared" si="33"/>
        <v>2063.3016162823119</v>
      </c>
      <c r="O160" s="11">
        <f t="shared" si="33"/>
        <v>1854.5898705847617</v>
      </c>
      <c r="P160" s="11">
        <f t="shared" si="33"/>
        <v>1675.8433996315673</v>
      </c>
      <c r="Q160" s="11">
        <f t="shared" si="33"/>
        <v>1521.5172191540821</v>
      </c>
      <c r="R160" s="11">
        <f t="shared" si="33"/>
        <v>1387.3005604376965</v>
      </c>
      <c r="S160" s="11">
        <f t="shared" si="33"/>
        <v>1269.8051143098819</v>
      </c>
      <c r="T160" s="11">
        <f t="shared" si="33"/>
        <v>1166.3378254860277</v>
      </c>
      <c r="U160" s="11">
        <f t="shared" si="33"/>
        <v>1074.7351124948275</v>
      </c>
      <c r="V160" s="11">
        <f t="shared" si="34"/>
        <v>993.24112584895875</v>
      </c>
      <c r="W160" s="11">
        <f t="shared" si="34"/>
        <v>920.4175185286615</v>
      </c>
      <c r="X160" s="11">
        <f t="shared" si="34"/>
        <v>855.07586312336377</v>
      </c>
      <c r="Y160" s="11">
        <f t="shared" si="34"/>
        <v>796.22647118337181</v>
      </c>
      <c r="Z160" s="11">
        <f t="shared" si="34"/>
        <v>743.03920689114841</v>
      </c>
      <c r="AA160" s="11">
        <f t="shared" si="34"/>
        <v>694.81316413149557</v>
      </c>
      <c r="AB160" s="11">
        <f t="shared" si="34"/>
        <v>650.9529640737311</v>
      </c>
      <c r="AC160" s="11">
        <f t="shared" si="34"/>
        <v>610.95005084503941</v>
      </c>
      <c r="AD160" s="11">
        <f t="shared" si="34"/>
        <v>574.36779958673662</v>
      </c>
      <c r="AE160" s="11">
        <f t="shared" si="34"/>
        <v>540.82956129530373</v>
      </c>
      <c r="AF160" s="11">
        <f t="shared" si="34"/>
        <v>510.00899119153513</v>
      </c>
      <c r="AG160" s="11">
        <f t="shared" si="34"/>
        <v>481.62216837046202</v>
      </c>
      <c r="AH160" s="11">
        <f t="shared" si="34"/>
        <v>455.42113225069346</v>
      </c>
      <c r="AI160" s="11">
        <f t="shared" si="34"/>
        <v>431.18854832936512</v>
      </c>
      <c r="AJ160" s="11">
        <f t="shared" si="34"/>
        <v>408.73328061838384</v>
      </c>
    </row>
    <row r="161" spans="1:36" x14ac:dyDescent="0.2">
      <c r="A161" s="11">
        <f t="shared" si="28"/>
        <v>300.00099999999998</v>
      </c>
      <c r="B161" s="11">
        <f t="shared" si="29"/>
        <v>0.47255553951971918</v>
      </c>
      <c r="C161" s="11">
        <f t="shared" si="30"/>
        <v>9474.0970365302328</v>
      </c>
      <c r="D161" s="11">
        <f t="shared" si="32"/>
        <v>8165.5042889213064</v>
      </c>
      <c r="E161" s="11">
        <f t="shared" si="33"/>
        <v>7302.7180674327901</v>
      </c>
      <c r="F161" s="11">
        <f t="shared" si="33"/>
        <v>6247.3720445427361</v>
      </c>
      <c r="G161" s="11">
        <f t="shared" si="33"/>
        <v>5319.2222302473238</v>
      </c>
      <c r="H161" s="11">
        <f t="shared" si="33"/>
        <v>4540.2150907246551</v>
      </c>
      <c r="I161" s="11">
        <f t="shared" si="33"/>
        <v>3900.9747513907319</v>
      </c>
      <c r="J161" s="11">
        <f t="shared" si="33"/>
        <v>3379.7411941003675</v>
      </c>
      <c r="K161" s="11">
        <f t="shared" si="33"/>
        <v>2953.427760183386</v>
      </c>
      <c r="L161" s="11">
        <f t="shared" si="33"/>
        <v>2602.0254757125513</v>
      </c>
      <c r="M161" s="11">
        <f t="shared" si="33"/>
        <v>2309.5534078462483</v>
      </c>
      <c r="N161" s="11">
        <f t="shared" si="33"/>
        <v>2063.6730698864972</v>
      </c>
      <c r="O161" s="11">
        <f t="shared" si="33"/>
        <v>1854.9613241889467</v>
      </c>
      <c r="P161" s="11">
        <f t="shared" si="33"/>
        <v>1676.2148532357523</v>
      </c>
      <c r="Q161" s="11">
        <f t="shared" si="33"/>
        <v>1521.8886727582671</v>
      </c>
      <c r="R161" s="11">
        <f t="shared" si="33"/>
        <v>1387.6720140418815</v>
      </c>
      <c r="S161" s="11">
        <f t="shared" si="33"/>
        <v>1270.1765679140669</v>
      </c>
      <c r="T161" s="11">
        <f t="shared" si="33"/>
        <v>1166.7092790902127</v>
      </c>
      <c r="U161" s="11">
        <f t="shared" si="33"/>
        <v>1075.1065660990125</v>
      </c>
      <c r="V161" s="11">
        <f t="shared" si="34"/>
        <v>993.61257945314378</v>
      </c>
      <c r="W161" s="11">
        <f t="shared" si="34"/>
        <v>920.78897213284654</v>
      </c>
      <c r="X161" s="11">
        <f t="shared" si="34"/>
        <v>855.44731672754881</v>
      </c>
      <c r="Y161" s="11">
        <f t="shared" si="34"/>
        <v>796.59792478755685</v>
      </c>
      <c r="Z161" s="11">
        <f t="shared" si="34"/>
        <v>743.41066049533345</v>
      </c>
      <c r="AA161" s="11">
        <f t="shared" si="34"/>
        <v>695.1846177356806</v>
      </c>
      <c r="AB161" s="11">
        <f t="shared" si="34"/>
        <v>651.32441767791613</v>
      </c>
      <c r="AC161" s="11">
        <f t="shared" si="34"/>
        <v>611.32150444922445</v>
      </c>
      <c r="AD161" s="11">
        <f t="shared" si="34"/>
        <v>574.73925319092166</v>
      </c>
      <c r="AE161" s="11">
        <f t="shared" si="34"/>
        <v>541.20101489948877</v>
      </c>
      <c r="AF161" s="11">
        <f t="shared" si="34"/>
        <v>510.38044479572022</v>
      </c>
      <c r="AG161" s="11">
        <f t="shared" si="34"/>
        <v>481.99362197464711</v>
      </c>
      <c r="AH161" s="11">
        <f t="shared" si="34"/>
        <v>455.79258585487855</v>
      </c>
      <c r="AI161" s="11">
        <f t="shared" si="34"/>
        <v>431.56000193355021</v>
      </c>
      <c r="AJ161" s="11">
        <f t="shared" si="34"/>
        <v>409.10473422256894</v>
      </c>
    </row>
    <row r="162" spans="1:36" x14ac:dyDescent="0.2">
      <c r="A162" s="11">
        <f t="shared" si="28"/>
        <v>302.00099999999998</v>
      </c>
      <c r="B162" s="11">
        <f t="shared" si="29"/>
        <v>0.46618746086326712</v>
      </c>
      <c r="C162" s="11">
        <f t="shared" si="30"/>
        <v>9474.4618091969278</v>
      </c>
      <c r="D162" s="11">
        <f t="shared" si="32"/>
        <v>8165.8657660168237</v>
      </c>
      <c r="E162" s="11">
        <f t="shared" si="33"/>
        <v>7303.082840099486</v>
      </c>
      <c r="F162" s="11">
        <f t="shared" si="33"/>
        <v>6247.736817209432</v>
      </c>
      <c r="G162" s="11">
        <f t="shared" si="33"/>
        <v>5319.5870029140196</v>
      </c>
      <c r="H162" s="11">
        <f t="shared" si="33"/>
        <v>4540.579863391351</v>
      </c>
      <c r="I162" s="11">
        <f t="shared" si="33"/>
        <v>3901.3395240574273</v>
      </c>
      <c r="J162" s="11">
        <f t="shared" si="33"/>
        <v>3380.1059667670629</v>
      </c>
      <c r="K162" s="11">
        <f t="shared" si="33"/>
        <v>2953.7925328500814</v>
      </c>
      <c r="L162" s="11">
        <f t="shared" si="33"/>
        <v>2602.3902483792467</v>
      </c>
      <c r="M162" s="11">
        <f t="shared" si="33"/>
        <v>2309.9181805129438</v>
      </c>
      <c r="N162" s="11">
        <f t="shared" si="33"/>
        <v>2064.0378425531926</v>
      </c>
      <c r="O162" s="11">
        <f t="shared" si="33"/>
        <v>1855.3260968556422</v>
      </c>
      <c r="P162" s="11">
        <f t="shared" si="33"/>
        <v>1676.5796259024478</v>
      </c>
      <c r="Q162" s="11">
        <f t="shared" si="33"/>
        <v>1522.2534454249626</v>
      </c>
      <c r="R162" s="11">
        <f t="shared" si="33"/>
        <v>1388.036786708577</v>
      </c>
      <c r="S162" s="11">
        <f t="shared" si="33"/>
        <v>1270.5413405807624</v>
      </c>
      <c r="T162" s="11">
        <f t="shared" si="33"/>
        <v>1167.0740517569081</v>
      </c>
      <c r="U162" s="11">
        <f t="shared" si="33"/>
        <v>1075.471338765708</v>
      </c>
      <c r="V162" s="11">
        <f t="shared" si="34"/>
        <v>993.97735211983934</v>
      </c>
      <c r="W162" s="11">
        <f t="shared" si="34"/>
        <v>921.1537447995421</v>
      </c>
      <c r="X162" s="11">
        <f t="shared" si="34"/>
        <v>855.81208939424437</v>
      </c>
      <c r="Y162" s="11">
        <f t="shared" si="34"/>
        <v>796.96269745425241</v>
      </c>
      <c r="Z162" s="11">
        <f t="shared" si="34"/>
        <v>743.775433162029</v>
      </c>
      <c r="AA162" s="11">
        <f t="shared" si="34"/>
        <v>695.54939040237616</v>
      </c>
      <c r="AB162" s="11">
        <f t="shared" si="34"/>
        <v>651.68919034461169</v>
      </c>
      <c r="AC162" s="11">
        <f t="shared" si="34"/>
        <v>611.68627711592001</v>
      </c>
      <c r="AD162" s="11">
        <f t="shared" si="34"/>
        <v>575.10402585761722</v>
      </c>
      <c r="AE162" s="11">
        <f t="shared" si="34"/>
        <v>541.56578756618433</v>
      </c>
      <c r="AF162" s="11">
        <f t="shared" si="34"/>
        <v>510.74521746241578</v>
      </c>
      <c r="AG162" s="11">
        <f t="shared" si="34"/>
        <v>482.35839464134267</v>
      </c>
      <c r="AH162" s="11">
        <f t="shared" si="34"/>
        <v>456.15735852157411</v>
      </c>
      <c r="AI162" s="11">
        <f t="shared" si="34"/>
        <v>431.92477460024577</v>
      </c>
      <c r="AJ162" s="11">
        <f t="shared" si="34"/>
        <v>409.46950688926449</v>
      </c>
    </row>
    <row r="163" spans="1:36" x14ac:dyDescent="0.2">
      <c r="A163" s="11">
        <f t="shared" si="28"/>
        <v>304.00099999999998</v>
      </c>
      <c r="B163" s="11">
        <f t="shared" si="29"/>
        <v>0.45994558161297855</v>
      </c>
      <c r="C163" s="11">
        <f t="shared" si="30"/>
        <v>9474.8200633041051</v>
      </c>
      <c r="D163" s="11">
        <f t="shared" si="32"/>
        <v>8166.2208043682631</v>
      </c>
      <c r="E163" s="11">
        <f t="shared" si="33"/>
        <v>7303.4410942066643</v>
      </c>
      <c r="F163" s="11">
        <f t="shared" si="33"/>
        <v>6248.0950713166103</v>
      </c>
      <c r="G163" s="11">
        <f t="shared" si="33"/>
        <v>5319.9452570211979</v>
      </c>
      <c r="H163" s="11">
        <f t="shared" si="33"/>
        <v>4540.9381174985292</v>
      </c>
      <c r="I163" s="11">
        <f t="shared" si="33"/>
        <v>3901.6977781646056</v>
      </c>
      <c r="J163" s="11">
        <f t="shared" si="33"/>
        <v>3380.4642208742412</v>
      </c>
      <c r="K163" s="11">
        <f t="shared" si="33"/>
        <v>2954.1507869572597</v>
      </c>
      <c r="L163" s="11">
        <f t="shared" si="33"/>
        <v>2602.748502486425</v>
      </c>
      <c r="M163" s="11">
        <f t="shared" si="33"/>
        <v>2310.276434620122</v>
      </c>
      <c r="N163" s="11">
        <f t="shared" si="33"/>
        <v>2064.3960966603709</v>
      </c>
      <c r="O163" s="11">
        <f t="shared" si="33"/>
        <v>1855.6843509628204</v>
      </c>
      <c r="P163" s="11">
        <f t="shared" si="33"/>
        <v>1676.937880009626</v>
      </c>
      <c r="Q163" s="11">
        <f t="shared" si="33"/>
        <v>1522.6116995321408</v>
      </c>
      <c r="R163" s="11">
        <f t="shared" si="33"/>
        <v>1388.3950408157552</v>
      </c>
      <c r="S163" s="11">
        <f t="shared" si="33"/>
        <v>1270.8995946879406</v>
      </c>
      <c r="T163" s="11">
        <f t="shared" si="33"/>
        <v>1167.4323058640864</v>
      </c>
      <c r="U163" s="11">
        <f t="shared" si="33"/>
        <v>1075.8295928728862</v>
      </c>
      <c r="V163" s="11">
        <f t="shared" si="34"/>
        <v>994.33560622701748</v>
      </c>
      <c r="W163" s="11">
        <f t="shared" si="34"/>
        <v>921.51199890672024</v>
      </c>
      <c r="X163" s="11">
        <f t="shared" si="34"/>
        <v>856.17034350142251</v>
      </c>
      <c r="Y163" s="11">
        <f t="shared" si="34"/>
        <v>797.32095156143055</v>
      </c>
      <c r="Z163" s="11">
        <f t="shared" si="34"/>
        <v>744.13368726920714</v>
      </c>
      <c r="AA163" s="11">
        <f t="shared" si="34"/>
        <v>695.9076445095543</v>
      </c>
      <c r="AB163" s="11">
        <f t="shared" si="34"/>
        <v>652.04744445178983</v>
      </c>
      <c r="AC163" s="11">
        <f t="shared" si="34"/>
        <v>612.04453122309815</v>
      </c>
      <c r="AD163" s="11">
        <f t="shared" si="34"/>
        <v>575.46227996479536</v>
      </c>
      <c r="AE163" s="11">
        <f t="shared" si="34"/>
        <v>541.92404167336247</v>
      </c>
      <c r="AF163" s="11">
        <f t="shared" si="34"/>
        <v>511.10347156959392</v>
      </c>
      <c r="AG163" s="11">
        <f t="shared" si="34"/>
        <v>482.71664874852081</v>
      </c>
      <c r="AH163" s="11">
        <f t="shared" si="34"/>
        <v>456.51561262875225</v>
      </c>
      <c r="AI163" s="11">
        <f t="shared" si="34"/>
        <v>432.28302870742391</v>
      </c>
      <c r="AJ163" s="11">
        <f t="shared" si="34"/>
        <v>409.82776099644263</v>
      </c>
    </row>
    <row r="164" spans="1:36" x14ac:dyDescent="0.2">
      <c r="A164" s="11">
        <f t="shared" si="28"/>
        <v>306.00099999999998</v>
      </c>
      <c r="B164" s="11">
        <f t="shared" si="29"/>
        <v>0.45382661558208093</v>
      </c>
      <c r="C164" s="11">
        <f t="shared" si="30"/>
        <v>9475.1719562753879</v>
      </c>
      <c r="D164" s="11">
        <f t="shared" si="32"/>
        <v>8166.5695589724892</v>
      </c>
      <c r="E164" s="11">
        <f t="shared" si="33"/>
        <v>7303.792987177947</v>
      </c>
      <c r="F164" s="11">
        <f t="shared" si="33"/>
        <v>6248.446964287893</v>
      </c>
      <c r="G164" s="11">
        <f t="shared" si="33"/>
        <v>5320.2971499924806</v>
      </c>
      <c r="H164" s="11">
        <f t="shared" si="33"/>
        <v>4541.2900104698119</v>
      </c>
      <c r="I164" s="11">
        <f t="shared" si="33"/>
        <v>3902.0496711358878</v>
      </c>
      <c r="J164" s="11">
        <f t="shared" si="33"/>
        <v>3380.8161138455234</v>
      </c>
      <c r="K164" s="11">
        <f t="shared" si="33"/>
        <v>2954.502679928542</v>
      </c>
      <c r="L164" s="11">
        <f t="shared" si="33"/>
        <v>2603.1003954577072</v>
      </c>
      <c r="M164" s="11">
        <f t="shared" si="33"/>
        <v>2310.6283275914043</v>
      </c>
      <c r="N164" s="11">
        <f t="shared" si="33"/>
        <v>2064.7479896316531</v>
      </c>
      <c r="O164" s="11">
        <f t="shared" si="33"/>
        <v>1856.0362439341027</v>
      </c>
      <c r="P164" s="11">
        <f t="shared" si="33"/>
        <v>1677.2897729809083</v>
      </c>
      <c r="Q164" s="11">
        <f t="shared" si="33"/>
        <v>1522.9635925034231</v>
      </c>
      <c r="R164" s="11">
        <f t="shared" si="33"/>
        <v>1388.7469337870375</v>
      </c>
      <c r="S164" s="11">
        <f t="shared" si="33"/>
        <v>1271.2514876592229</v>
      </c>
      <c r="T164" s="11">
        <f t="shared" si="33"/>
        <v>1167.7841988353687</v>
      </c>
      <c r="U164" s="11">
        <f t="shared" si="33"/>
        <v>1076.1814858441685</v>
      </c>
      <c r="V164" s="11">
        <f t="shared" si="34"/>
        <v>994.68749919829986</v>
      </c>
      <c r="W164" s="11">
        <f t="shared" si="34"/>
        <v>921.86389187800262</v>
      </c>
      <c r="X164" s="11">
        <f t="shared" si="34"/>
        <v>856.52223647270489</v>
      </c>
      <c r="Y164" s="11">
        <f t="shared" si="34"/>
        <v>797.67284453271293</v>
      </c>
      <c r="Z164" s="11">
        <f t="shared" si="34"/>
        <v>744.48558024048953</v>
      </c>
      <c r="AA164" s="11">
        <f t="shared" si="34"/>
        <v>696.25953748083668</v>
      </c>
      <c r="AB164" s="11">
        <f t="shared" si="34"/>
        <v>652.39933742307221</v>
      </c>
      <c r="AC164" s="11">
        <f t="shared" si="34"/>
        <v>612.39642419438053</v>
      </c>
      <c r="AD164" s="11">
        <f t="shared" si="34"/>
        <v>575.81417293607774</v>
      </c>
      <c r="AE164" s="11">
        <f t="shared" si="34"/>
        <v>542.27593464464485</v>
      </c>
      <c r="AF164" s="11">
        <f t="shared" si="34"/>
        <v>511.45536454087625</v>
      </c>
      <c r="AG164" s="11">
        <f t="shared" si="34"/>
        <v>483.06854171980314</v>
      </c>
      <c r="AH164" s="11">
        <f t="shared" si="34"/>
        <v>456.86750560003458</v>
      </c>
      <c r="AI164" s="11">
        <f t="shared" si="34"/>
        <v>432.63492167870623</v>
      </c>
      <c r="AJ164" s="11">
        <f t="shared" si="34"/>
        <v>410.17965396772496</v>
      </c>
    </row>
    <row r="165" spans="1:36" x14ac:dyDescent="0.2">
      <c r="A165" s="11">
        <f t="shared" si="28"/>
        <v>308.00099999999998</v>
      </c>
      <c r="B165" s="11">
        <f t="shared" si="29"/>
        <v>0.44782738222274943</v>
      </c>
      <c r="C165" s="11">
        <f t="shared" si="30"/>
        <v>9475.5176407614199</v>
      </c>
      <c r="D165" s="11">
        <f t="shared" si="32"/>
        <v>8166.9121801419233</v>
      </c>
      <c r="E165" s="11">
        <f t="shared" ref="E165:U179" si="35">E164+(($B164+$B165)/2)^(4/3)/$B$4*$B$3</f>
        <v>7304.138671663979</v>
      </c>
      <c r="F165" s="11">
        <f t="shared" si="35"/>
        <v>6248.7926487739251</v>
      </c>
      <c r="G165" s="11">
        <f t="shared" si="35"/>
        <v>5320.6428344785127</v>
      </c>
      <c r="H165" s="11">
        <f t="shared" si="35"/>
        <v>4541.635694955844</v>
      </c>
      <c r="I165" s="11">
        <f t="shared" si="35"/>
        <v>3902.3953556219199</v>
      </c>
      <c r="J165" s="11">
        <f t="shared" si="35"/>
        <v>3381.1617983315555</v>
      </c>
      <c r="K165" s="11">
        <f t="shared" si="35"/>
        <v>2954.848364414574</v>
      </c>
      <c r="L165" s="11">
        <f t="shared" si="35"/>
        <v>2603.4460799437393</v>
      </c>
      <c r="M165" s="11">
        <f t="shared" si="35"/>
        <v>2310.9740120774363</v>
      </c>
      <c r="N165" s="11">
        <f t="shared" si="35"/>
        <v>2065.0936741176852</v>
      </c>
      <c r="O165" s="11">
        <f t="shared" si="35"/>
        <v>1856.381928420135</v>
      </c>
      <c r="P165" s="11">
        <f t="shared" si="35"/>
        <v>1677.6354574669406</v>
      </c>
      <c r="Q165" s="11">
        <f t="shared" si="35"/>
        <v>1523.3092769894554</v>
      </c>
      <c r="R165" s="11">
        <f t="shared" si="35"/>
        <v>1389.0926182730698</v>
      </c>
      <c r="S165" s="11">
        <f t="shared" si="35"/>
        <v>1271.5971721452552</v>
      </c>
      <c r="T165" s="11">
        <f t="shared" si="35"/>
        <v>1168.1298833214009</v>
      </c>
      <c r="U165" s="11">
        <f t="shared" si="35"/>
        <v>1076.5271703302008</v>
      </c>
      <c r="V165" s="11">
        <f t="shared" si="34"/>
        <v>995.03318368433213</v>
      </c>
      <c r="W165" s="11">
        <f t="shared" si="34"/>
        <v>922.20957636403489</v>
      </c>
      <c r="X165" s="11">
        <f t="shared" si="34"/>
        <v>856.86792095873716</v>
      </c>
      <c r="Y165" s="11">
        <f t="shared" si="34"/>
        <v>798.0185290187452</v>
      </c>
      <c r="Z165" s="11">
        <f t="shared" si="34"/>
        <v>744.83126472652179</v>
      </c>
      <c r="AA165" s="11">
        <f t="shared" si="34"/>
        <v>696.60522196686895</v>
      </c>
      <c r="AB165" s="11">
        <f t="shared" si="34"/>
        <v>652.74502190910448</v>
      </c>
      <c r="AC165" s="11">
        <f t="shared" si="34"/>
        <v>612.7421086804128</v>
      </c>
      <c r="AD165" s="11">
        <f t="shared" si="34"/>
        <v>576.15985742211001</v>
      </c>
      <c r="AE165" s="11">
        <f t="shared" si="34"/>
        <v>542.62161913067712</v>
      </c>
      <c r="AF165" s="11">
        <f t="shared" si="34"/>
        <v>511.80104902690846</v>
      </c>
      <c r="AG165" s="11">
        <f t="shared" si="34"/>
        <v>483.41422620583535</v>
      </c>
      <c r="AH165" s="11">
        <f t="shared" si="34"/>
        <v>457.21319008606679</v>
      </c>
      <c r="AI165" s="11">
        <f t="shared" si="34"/>
        <v>432.98060616473845</v>
      </c>
      <c r="AJ165" s="11">
        <f t="shared" si="34"/>
        <v>410.52533845375717</v>
      </c>
    </row>
    <row r="166" spans="1:36" x14ac:dyDescent="0.2">
      <c r="A166" s="11">
        <f t="shared" si="28"/>
        <v>310.00099999999998</v>
      </c>
      <c r="B166" s="11">
        <f t="shared" si="29"/>
        <v>0.44194480259686442</v>
      </c>
      <c r="C166" s="11">
        <f t="shared" si="30"/>
        <v>9475.8572648135196</v>
      </c>
      <c r="D166" s="11">
        <f t="shared" si="32"/>
        <v>8167.248813674435</v>
      </c>
      <c r="E166" s="11">
        <f t="shared" si="35"/>
        <v>7304.4782957160787</v>
      </c>
      <c r="F166" s="11">
        <f t="shared" si="35"/>
        <v>6249.1322728260247</v>
      </c>
      <c r="G166" s="11">
        <f t="shared" si="35"/>
        <v>5320.9824585306123</v>
      </c>
      <c r="H166" s="11">
        <f t="shared" si="35"/>
        <v>4541.9753190079437</v>
      </c>
      <c r="I166" s="11">
        <f t="shared" si="35"/>
        <v>3902.7349796740195</v>
      </c>
      <c r="J166" s="11">
        <f t="shared" si="35"/>
        <v>3381.5014223836552</v>
      </c>
      <c r="K166" s="11">
        <f t="shared" si="35"/>
        <v>2955.1879884666737</v>
      </c>
      <c r="L166" s="11">
        <f t="shared" si="35"/>
        <v>2603.785703995839</v>
      </c>
      <c r="M166" s="11">
        <f t="shared" si="35"/>
        <v>2311.313636129536</v>
      </c>
      <c r="N166" s="11">
        <f t="shared" si="35"/>
        <v>2065.4332981697848</v>
      </c>
      <c r="O166" s="11">
        <f t="shared" si="35"/>
        <v>1856.7215524722346</v>
      </c>
      <c r="P166" s="11">
        <f t="shared" si="35"/>
        <v>1677.9750815190403</v>
      </c>
      <c r="Q166" s="11">
        <f t="shared" si="35"/>
        <v>1523.6489010415551</v>
      </c>
      <c r="R166" s="11">
        <f t="shared" si="35"/>
        <v>1389.4322423251695</v>
      </c>
      <c r="S166" s="11">
        <f t="shared" si="35"/>
        <v>1271.9367961973549</v>
      </c>
      <c r="T166" s="11">
        <f t="shared" si="35"/>
        <v>1168.4695073735006</v>
      </c>
      <c r="U166" s="11">
        <f t="shared" si="35"/>
        <v>1076.8667943823004</v>
      </c>
      <c r="V166" s="11">
        <f t="shared" si="34"/>
        <v>995.3728077364317</v>
      </c>
      <c r="W166" s="11">
        <f t="shared" si="34"/>
        <v>922.54920041613445</v>
      </c>
      <c r="X166" s="11">
        <f t="shared" si="34"/>
        <v>857.20754501083672</v>
      </c>
      <c r="Y166" s="11">
        <f t="shared" si="34"/>
        <v>798.35815307084476</v>
      </c>
      <c r="Z166" s="11">
        <f t="shared" si="34"/>
        <v>745.17088877862136</v>
      </c>
      <c r="AA166" s="11">
        <f t="shared" si="34"/>
        <v>696.94484601896852</v>
      </c>
      <c r="AB166" s="11">
        <f t="shared" si="34"/>
        <v>653.08464596120405</v>
      </c>
      <c r="AC166" s="11">
        <f t="shared" si="34"/>
        <v>613.08173273251236</v>
      </c>
      <c r="AD166" s="11">
        <f t="shared" si="34"/>
        <v>576.49948147420957</v>
      </c>
      <c r="AE166" s="11">
        <f t="shared" si="34"/>
        <v>542.96124318277668</v>
      </c>
      <c r="AF166" s="11">
        <f t="shared" si="34"/>
        <v>512.14067307900802</v>
      </c>
      <c r="AG166" s="11">
        <f t="shared" si="34"/>
        <v>483.75385025793497</v>
      </c>
      <c r="AH166" s="11">
        <f t="shared" si="34"/>
        <v>457.55281413816641</v>
      </c>
      <c r="AI166" s="11">
        <f t="shared" si="34"/>
        <v>433.32023021683807</v>
      </c>
      <c r="AJ166" s="11">
        <f t="shared" si="34"/>
        <v>410.86496250585679</v>
      </c>
    </row>
    <row r="167" spans="1:36" x14ac:dyDescent="0.2">
      <c r="A167" s="11">
        <f t="shared" si="28"/>
        <v>312.00099999999998</v>
      </c>
      <c r="B167" s="11">
        <f t="shared" si="29"/>
        <v>0.4361758955241728</v>
      </c>
      <c r="C167" s="11">
        <f t="shared" si="30"/>
        <v>9476.1909720499716</v>
      </c>
      <c r="D167" s="11">
        <f t="shared" si="32"/>
        <v>8167.5796010160584</v>
      </c>
      <c r="E167" s="11">
        <f t="shared" si="35"/>
        <v>7304.8120029525307</v>
      </c>
      <c r="F167" s="11">
        <f t="shared" si="35"/>
        <v>6249.4659800624768</v>
      </c>
      <c r="G167" s="11">
        <f t="shared" si="35"/>
        <v>5321.3161657670644</v>
      </c>
      <c r="H167" s="11">
        <f t="shared" si="35"/>
        <v>4542.3090262443957</v>
      </c>
      <c r="I167" s="11">
        <f t="shared" si="35"/>
        <v>3903.0686869104716</v>
      </c>
      <c r="J167" s="11">
        <f t="shared" si="35"/>
        <v>3381.8351296201072</v>
      </c>
      <c r="K167" s="11">
        <f t="shared" si="35"/>
        <v>2955.5216957031257</v>
      </c>
      <c r="L167" s="11">
        <f t="shared" si="35"/>
        <v>2604.119411232291</v>
      </c>
      <c r="M167" s="11">
        <f t="shared" si="35"/>
        <v>2311.647343365988</v>
      </c>
      <c r="N167" s="11">
        <f t="shared" si="35"/>
        <v>2065.7670054062369</v>
      </c>
      <c r="O167" s="11">
        <f t="shared" si="35"/>
        <v>1857.0552597086864</v>
      </c>
      <c r="P167" s="11">
        <f t="shared" si="35"/>
        <v>1678.3087887554921</v>
      </c>
      <c r="Q167" s="11">
        <f t="shared" si="35"/>
        <v>1523.9826082780069</v>
      </c>
      <c r="R167" s="11">
        <f t="shared" si="35"/>
        <v>1389.7659495616213</v>
      </c>
      <c r="S167" s="11">
        <f t="shared" si="35"/>
        <v>1272.2705034338067</v>
      </c>
      <c r="T167" s="11">
        <f t="shared" si="35"/>
        <v>1168.8032146099524</v>
      </c>
      <c r="U167" s="11">
        <f t="shared" si="35"/>
        <v>1077.2005016187522</v>
      </c>
      <c r="V167" s="11">
        <f t="shared" si="34"/>
        <v>995.7065149728835</v>
      </c>
      <c r="W167" s="11">
        <f t="shared" si="34"/>
        <v>922.88290765258625</v>
      </c>
      <c r="X167" s="11">
        <f t="shared" si="34"/>
        <v>857.54125224728853</v>
      </c>
      <c r="Y167" s="11">
        <f t="shared" si="34"/>
        <v>798.69186030729657</v>
      </c>
      <c r="Z167" s="11">
        <f t="shared" si="34"/>
        <v>745.50459601507316</v>
      </c>
      <c r="AA167" s="11">
        <f t="shared" si="34"/>
        <v>697.27855325542032</v>
      </c>
      <c r="AB167" s="11">
        <f t="shared" si="34"/>
        <v>653.41835319765585</v>
      </c>
      <c r="AC167" s="11">
        <f t="shared" si="34"/>
        <v>613.41543996896417</v>
      </c>
      <c r="AD167" s="11">
        <f t="shared" si="34"/>
        <v>576.83318871066137</v>
      </c>
      <c r="AE167" s="11">
        <f t="shared" si="34"/>
        <v>543.29495041922848</v>
      </c>
      <c r="AF167" s="11">
        <f t="shared" si="34"/>
        <v>512.47438031545983</v>
      </c>
      <c r="AG167" s="11">
        <f t="shared" si="34"/>
        <v>484.08755749438683</v>
      </c>
      <c r="AH167" s="11">
        <f t="shared" si="34"/>
        <v>457.88652137461827</v>
      </c>
      <c r="AI167" s="11">
        <f t="shared" si="34"/>
        <v>433.65393745328993</v>
      </c>
      <c r="AJ167" s="11">
        <f t="shared" si="34"/>
        <v>411.19866974230865</v>
      </c>
    </row>
    <row r="168" spans="1:36" x14ac:dyDescent="0.2">
      <c r="A168" s="11">
        <f t="shared" si="28"/>
        <v>314.00099999999998</v>
      </c>
      <c r="B168" s="11">
        <f t="shared" si="29"/>
        <v>0.43051777389901824</v>
      </c>
      <c r="C168" s="11">
        <f t="shared" si="30"/>
        <v>9476.5189018153251</v>
      </c>
      <c r="D168" s="11">
        <f t="shared" si="32"/>
        <v>8167.9046794168844</v>
      </c>
      <c r="E168" s="11">
        <f t="shared" si="35"/>
        <v>7305.1399327178842</v>
      </c>
      <c r="F168" s="11">
        <f t="shared" si="35"/>
        <v>6249.7939098278302</v>
      </c>
      <c r="G168" s="11">
        <f t="shared" si="35"/>
        <v>5321.6440955324179</v>
      </c>
      <c r="H168" s="11">
        <f t="shared" si="35"/>
        <v>4542.6369560097492</v>
      </c>
      <c r="I168" s="11">
        <f t="shared" si="35"/>
        <v>3903.3966166758255</v>
      </c>
      <c r="J168" s="11">
        <f t="shared" si="35"/>
        <v>3382.1630593854611</v>
      </c>
      <c r="K168" s="11">
        <f t="shared" si="35"/>
        <v>2955.8496254684796</v>
      </c>
      <c r="L168" s="11">
        <f t="shared" si="35"/>
        <v>2604.4473409976449</v>
      </c>
      <c r="M168" s="11">
        <f t="shared" si="35"/>
        <v>2311.975273131342</v>
      </c>
      <c r="N168" s="11">
        <f t="shared" si="35"/>
        <v>2066.0949351715908</v>
      </c>
      <c r="O168" s="11">
        <f t="shared" si="35"/>
        <v>1857.3831894740404</v>
      </c>
      <c r="P168" s="11">
        <f t="shared" si="35"/>
        <v>1678.636718520846</v>
      </c>
      <c r="Q168" s="11">
        <f t="shared" si="35"/>
        <v>1524.3105380433608</v>
      </c>
      <c r="R168" s="11">
        <f t="shared" si="35"/>
        <v>1390.0938793269752</v>
      </c>
      <c r="S168" s="11">
        <f t="shared" si="35"/>
        <v>1272.5984331991606</v>
      </c>
      <c r="T168" s="11">
        <f t="shared" si="35"/>
        <v>1169.1311443753063</v>
      </c>
      <c r="U168" s="11">
        <f t="shared" si="35"/>
        <v>1077.5284313841062</v>
      </c>
      <c r="V168" s="11">
        <f t="shared" si="34"/>
        <v>996.03444473823743</v>
      </c>
      <c r="W168" s="11">
        <f t="shared" si="34"/>
        <v>923.21083741794018</v>
      </c>
      <c r="X168" s="11">
        <f t="shared" si="34"/>
        <v>857.86918201264245</v>
      </c>
      <c r="Y168" s="11">
        <f t="shared" si="34"/>
        <v>799.01979007265049</v>
      </c>
      <c r="Z168" s="11">
        <f t="shared" si="34"/>
        <v>745.83252578042709</v>
      </c>
      <c r="AA168" s="11">
        <f t="shared" si="34"/>
        <v>697.60648302077425</v>
      </c>
      <c r="AB168" s="11">
        <f t="shared" si="34"/>
        <v>653.74628296300978</v>
      </c>
      <c r="AC168" s="11">
        <f t="shared" si="34"/>
        <v>613.74336973431809</v>
      </c>
      <c r="AD168" s="11">
        <f t="shared" si="34"/>
        <v>577.1611184760153</v>
      </c>
      <c r="AE168" s="11">
        <f t="shared" si="34"/>
        <v>543.62288018458241</v>
      </c>
      <c r="AF168" s="11">
        <f t="shared" si="34"/>
        <v>512.80231008081375</v>
      </c>
      <c r="AG168" s="11">
        <f t="shared" si="34"/>
        <v>484.41548725974076</v>
      </c>
      <c r="AH168" s="11">
        <f t="shared" si="34"/>
        <v>458.2144511399722</v>
      </c>
      <c r="AI168" s="11">
        <f t="shared" si="34"/>
        <v>433.98186721864386</v>
      </c>
      <c r="AJ168" s="11">
        <f t="shared" si="34"/>
        <v>411.52659950766258</v>
      </c>
    </row>
    <row r="169" spans="1:36" x14ac:dyDescent="0.2">
      <c r="A169" s="11">
        <f t="shared" si="28"/>
        <v>316.00099999999998</v>
      </c>
      <c r="B169" s="11">
        <f t="shared" si="29"/>
        <v>0.42496764116729102</v>
      </c>
      <c r="C169" s="11">
        <f t="shared" si="30"/>
        <v>9476.8411893330303</v>
      </c>
      <c r="D169" s="11">
        <f t="shared" si="32"/>
        <v>8168.2241820804547</v>
      </c>
      <c r="E169" s="11">
        <f t="shared" si="35"/>
        <v>7305.4622202355904</v>
      </c>
      <c r="F169" s="11">
        <f t="shared" si="35"/>
        <v>6250.1161973455364</v>
      </c>
      <c r="G169" s="11">
        <f t="shared" si="35"/>
        <v>5321.966383050124</v>
      </c>
      <c r="H169" s="11">
        <f t="shared" si="35"/>
        <v>4542.9592435274553</v>
      </c>
      <c r="I169" s="11">
        <f t="shared" si="35"/>
        <v>3903.7189041935312</v>
      </c>
      <c r="J169" s="11">
        <f t="shared" si="35"/>
        <v>3382.4853469031668</v>
      </c>
      <c r="K169" s="11">
        <f t="shared" si="35"/>
        <v>2956.1719129861854</v>
      </c>
      <c r="L169" s="11">
        <f t="shared" si="35"/>
        <v>2604.7696285153506</v>
      </c>
      <c r="M169" s="11">
        <f t="shared" si="35"/>
        <v>2312.2975606490477</v>
      </c>
      <c r="N169" s="11">
        <f t="shared" si="35"/>
        <v>2066.4172226892965</v>
      </c>
      <c r="O169" s="11">
        <f t="shared" si="35"/>
        <v>1857.7054769917463</v>
      </c>
      <c r="P169" s="11">
        <f t="shared" si="35"/>
        <v>1678.9590060385519</v>
      </c>
      <c r="Q169" s="11">
        <f t="shared" si="35"/>
        <v>1524.6328255610667</v>
      </c>
      <c r="R169" s="11">
        <f t="shared" si="35"/>
        <v>1390.4161668446811</v>
      </c>
      <c r="S169" s="11">
        <f t="shared" si="35"/>
        <v>1272.9207207168665</v>
      </c>
      <c r="T169" s="11">
        <f t="shared" si="35"/>
        <v>1169.4534318930123</v>
      </c>
      <c r="U169" s="11">
        <f t="shared" si="35"/>
        <v>1077.8507189018121</v>
      </c>
      <c r="V169" s="11">
        <f t="shared" si="34"/>
        <v>996.35673225594337</v>
      </c>
      <c r="W169" s="11">
        <f t="shared" si="34"/>
        <v>923.53312493564613</v>
      </c>
      <c r="X169" s="11">
        <f t="shared" si="34"/>
        <v>858.1914695303484</v>
      </c>
      <c r="Y169" s="11">
        <f t="shared" si="34"/>
        <v>799.34207759035644</v>
      </c>
      <c r="Z169" s="11">
        <f t="shared" si="34"/>
        <v>746.15481329813304</v>
      </c>
      <c r="AA169" s="11">
        <f t="shared" si="34"/>
        <v>697.92877053848019</v>
      </c>
      <c r="AB169" s="11">
        <f t="shared" si="34"/>
        <v>654.06857048071572</v>
      </c>
      <c r="AC169" s="11">
        <f t="shared" si="34"/>
        <v>614.06565725202404</v>
      </c>
      <c r="AD169" s="11">
        <f t="shared" si="34"/>
        <v>577.48340599372125</v>
      </c>
      <c r="AE169" s="11">
        <f t="shared" si="34"/>
        <v>543.94516770228836</v>
      </c>
      <c r="AF169" s="11">
        <f t="shared" si="34"/>
        <v>513.1245975985197</v>
      </c>
      <c r="AG169" s="11">
        <f t="shared" si="34"/>
        <v>484.7377747774467</v>
      </c>
      <c r="AH169" s="11">
        <f t="shared" si="34"/>
        <v>458.53673865767814</v>
      </c>
      <c r="AI169" s="11">
        <f t="shared" si="34"/>
        <v>434.3041547363498</v>
      </c>
      <c r="AJ169" s="11">
        <f t="shared" si="34"/>
        <v>411.84888702536853</v>
      </c>
    </row>
    <row r="170" spans="1:36" x14ac:dyDescent="0.2">
      <c r="A170" s="11">
        <f t="shared" si="28"/>
        <v>318.00099999999998</v>
      </c>
      <c r="B170" s="11">
        <f t="shared" si="29"/>
        <v>0.41952278795571402</v>
      </c>
      <c r="C170" s="11">
        <f t="shared" si="30"/>
        <v>9477.1579658517276</v>
      </c>
      <c r="D170" s="11">
        <f t="shared" si="32"/>
        <v>8168.5382383069627</v>
      </c>
      <c r="E170" s="11">
        <f t="shared" si="35"/>
        <v>7305.7789967542876</v>
      </c>
      <c r="F170" s="11">
        <f t="shared" si="35"/>
        <v>6250.4329738642336</v>
      </c>
      <c r="G170" s="11">
        <f t="shared" si="35"/>
        <v>5322.2831595688212</v>
      </c>
      <c r="H170" s="11">
        <f t="shared" si="35"/>
        <v>4543.2760200461526</v>
      </c>
      <c r="I170" s="11">
        <f t="shared" si="35"/>
        <v>3904.0356807122289</v>
      </c>
      <c r="J170" s="11">
        <f t="shared" si="35"/>
        <v>3382.8021234218645</v>
      </c>
      <c r="K170" s="11">
        <f t="shared" si="35"/>
        <v>2956.488689504883</v>
      </c>
      <c r="L170" s="11">
        <f t="shared" si="35"/>
        <v>2605.0864050340483</v>
      </c>
      <c r="M170" s="11">
        <f t="shared" si="35"/>
        <v>2312.6143371677454</v>
      </c>
      <c r="N170" s="11">
        <f t="shared" si="35"/>
        <v>2066.7339992079942</v>
      </c>
      <c r="O170" s="11">
        <f t="shared" si="35"/>
        <v>1858.022253510444</v>
      </c>
      <c r="P170" s="11">
        <f t="shared" si="35"/>
        <v>1679.2757825572496</v>
      </c>
      <c r="Q170" s="11">
        <f t="shared" si="35"/>
        <v>1524.9496020797644</v>
      </c>
      <c r="R170" s="11">
        <f t="shared" si="35"/>
        <v>1390.7329433633788</v>
      </c>
      <c r="S170" s="11">
        <f t="shared" si="35"/>
        <v>1273.2374972355642</v>
      </c>
      <c r="T170" s="11">
        <f t="shared" si="35"/>
        <v>1169.77020841171</v>
      </c>
      <c r="U170" s="11">
        <f t="shared" si="35"/>
        <v>1078.1674954205098</v>
      </c>
      <c r="V170" s="11">
        <f t="shared" si="34"/>
        <v>996.67350877464105</v>
      </c>
      <c r="W170" s="11">
        <f t="shared" si="34"/>
        <v>923.84990145434381</v>
      </c>
      <c r="X170" s="11">
        <f t="shared" si="34"/>
        <v>858.50824604904608</v>
      </c>
      <c r="Y170" s="11">
        <f t="shared" si="34"/>
        <v>799.65885410905412</v>
      </c>
      <c r="Z170" s="11">
        <f t="shared" si="34"/>
        <v>746.47158981683071</v>
      </c>
      <c r="AA170" s="11">
        <f t="shared" si="34"/>
        <v>698.24554705717787</v>
      </c>
      <c r="AB170" s="11">
        <f t="shared" si="34"/>
        <v>654.3853469994134</v>
      </c>
      <c r="AC170" s="11">
        <f t="shared" si="34"/>
        <v>614.38243377072172</v>
      </c>
      <c r="AD170" s="11">
        <f t="shared" si="34"/>
        <v>577.80018251241893</v>
      </c>
      <c r="AE170" s="11">
        <f t="shared" si="34"/>
        <v>544.26194422098604</v>
      </c>
      <c r="AF170" s="11">
        <f t="shared" si="34"/>
        <v>513.44137411721738</v>
      </c>
      <c r="AG170" s="11">
        <f t="shared" si="34"/>
        <v>485.05455129614433</v>
      </c>
      <c r="AH170" s="11">
        <f t="shared" si="34"/>
        <v>458.85351517637577</v>
      </c>
      <c r="AI170" s="11">
        <f t="shared" si="34"/>
        <v>434.62093125504742</v>
      </c>
      <c r="AJ170" s="11">
        <f t="shared" si="34"/>
        <v>412.16566354406615</v>
      </c>
    </row>
    <row r="171" spans="1:36" x14ac:dyDescent="0.2">
      <c r="A171" s="11">
        <f t="shared" si="28"/>
        <v>320.00099999999998</v>
      </c>
      <c r="B171" s="11">
        <f t="shared" si="29"/>
        <v>0.41418058884600983</v>
      </c>
      <c r="C171" s="11">
        <f t="shared" si="30"/>
        <v>9477.4693587854908</v>
      </c>
      <c r="D171" s="11">
        <f t="shared" si="32"/>
        <v>8168.8469736305533</v>
      </c>
      <c r="E171" s="11">
        <f t="shared" si="35"/>
        <v>7306.0903896880509</v>
      </c>
      <c r="F171" s="11">
        <f t="shared" si="35"/>
        <v>6250.7443667979969</v>
      </c>
      <c r="G171" s="11">
        <f t="shared" si="35"/>
        <v>5322.5945525025845</v>
      </c>
      <c r="H171" s="11">
        <f t="shared" si="35"/>
        <v>4543.5874129799158</v>
      </c>
      <c r="I171" s="11">
        <f t="shared" si="35"/>
        <v>3904.3470736459922</v>
      </c>
      <c r="J171" s="11">
        <f t="shared" si="35"/>
        <v>3383.1135163556278</v>
      </c>
      <c r="K171" s="11">
        <f t="shared" si="35"/>
        <v>2956.8000824386463</v>
      </c>
      <c r="L171" s="11">
        <f t="shared" si="35"/>
        <v>2605.3977979678116</v>
      </c>
      <c r="M171" s="11">
        <f t="shared" si="35"/>
        <v>2312.9257301015086</v>
      </c>
      <c r="N171" s="11">
        <f t="shared" si="35"/>
        <v>2067.0453921417575</v>
      </c>
      <c r="O171" s="11">
        <f t="shared" si="35"/>
        <v>1858.3336464442075</v>
      </c>
      <c r="P171" s="11">
        <f t="shared" si="35"/>
        <v>1679.5871754910131</v>
      </c>
      <c r="Q171" s="11">
        <f t="shared" si="35"/>
        <v>1525.2609950135279</v>
      </c>
      <c r="R171" s="11">
        <f t="shared" si="35"/>
        <v>1391.0443362971423</v>
      </c>
      <c r="S171" s="11">
        <f t="shared" si="35"/>
        <v>1273.5488901693277</v>
      </c>
      <c r="T171" s="11">
        <f t="shared" si="35"/>
        <v>1170.0816013454735</v>
      </c>
      <c r="U171" s="11">
        <f t="shared" si="35"/>
        <v>1078.4788883542733</v>
      </c>
      <c r="V171" s="11">
        <f t="shared" si="34"/>
        <v>996.98490170840455</v>
      </c>
      <c r="W171" s="11">
        <f t="shared" si="34"/>
        <v>924.16129438810731</v>
      </c>
      <c r="X171" s="11">
        <f t="shared" si="34"/>
        <v>858.81963898280958</v>
      </c>
      <c r="Y171" s="11">
        <f t="shared" si="34"/>
        <v>799.97024704281762</v>
      </c>
      <c r="Z171" s="11">
        <f t="shared" si="34"/>
        <v>746.78298275059421</v>
      </c>
      <c r="AA171" s="11">
        <f t="shared" si="34"/>
        <v>698.55693999094137</v>
      </c>
      <c r="AB171" s="11">
        <f t="shared" si="34"/>
        <v>654.6967399331769</v>
      </c>
      <c r="AC171" s="11">
        <f t="shared" si="34"/>
        <v>614.69382670448522</v>
      </c>
      <c r="AD171" s="11">
        <f t="shared" si="34"/>
        <v>578.11157544618243</v>
      </c>
      <c r="AE171" s="11">
        <f t="shared" si="34"/>
        <v>544.57333715474954</v>
      </c>
      <c r="AF171" s="11">
        <f t="shared" si="34"/>
        <v>513.75276705098088</v>
      </c>
      <c r="AG171" s="11">
        <f t="shared" si="34"/>
        <v>485.36594422990783</v>
      </c>
      <c r="AH171" s="11">
        <f t="shared" si="34"/>
        <v>459.16490811013927</v>
      </c>
      <c r="AI171" s="11">
        <f t="shared" si="34"/>
        <v>434.93232418881092</v>
      </c>
      <c r="AJ171" s="11">
        <f t="shared" si="34"/>
        <v>412.47705647782965</v>
      </c>
    </row>
    <row r="172" spans="1:36" x14ac:dyDescent="0.2">
      <c r="A172" s="11">
        <f t="shared" si="28"/>
        <v>322.00099999999998</v>
      </c>
      <c r="B172" s="11">
        <f t="shared" si="29"/>
        <v>0.40893849928690024</v>
      </c>
      <c r="C172" s="11">
        <f t="shared" si="30"/>
        <v>9477.7754918483133</v>
      </c>
      <c r="D172" s="11">
        <f t="shared" si="32"/>
        <v>8169.1505099510032</v>
      </c>
      <c r="E172" s="11">
        <f t="shared" si="35"/>
        <v>7306.3965227508734</v>
      </c>
      <c r="F172" s="11">
        <f t="shared" si="35"/>
        <v>6251.0504998608194</v>
      </c>
      <c r="G172" s="11">
        <f t="shared" si="35"/>
        <v>5322.900685565407</v>
      </c>
      <c r="H172" s="11">
        <f t="shared" si="35"/>
        <v>4543.8935460427383</v>
      </c>
      <c r="I172" s="11">
        <f t="shared" si="35"/>
        <v>3904.6532067088142</v>
      </c>
      <c r="J172" s="11">
        <f t="shared" si="35"/>
        <v>3383.4196494184498</v>
      </c>
      <c r="K172" s="11">
        <f t="shared" si="35"/>
        <v>2957.1062155014683</v>
      </c>
      <c r="L172" s="11">
        <f t="shared" si="35"/>
        <v>2605.7039310306336</v>
      </c>
      <c r="M172" s="11">
        <f t="shared" si="35"/>
        <v>2313.2318631643307</v>
      </c>
      <c r="N172" s="11">
        <f t="shared" si="35"/>
        <v>2067.3515252045795</v>
      </c>
      <c r="O172" s="11">
        <f t="shared" si="35"/>
        <v>1858.6397795070295</v>
      </c>
      <c r="P172" s="11">
        <f t="shared" si="35"/>
        <v>1679.8933085538351</v>
      </c>
      <c r="Q172" s="11">
        <f t="shared" si="35"/>
        <v>1525.5671280763499</v>
      </c>
      <c r="R172" s="11">
        <f t="shared" si="35"/>
        <v>1391.3504693599643</v>
      </c>
      <c r="S172" s="11">
        <f t="shared" si="35"/>
        <v>1273.8550232321497</v>
      </c>
      <c r="T172" s="11">
        <f t="shared" si="35"/>
        <v>1170.3877344082955</v>
      </c>
      <c r="U172" s="11">
        <f t="shared" si="35"/>
        <v>1078.7850214170953</v>
      </c>
      <c r="V172" s="11">
        <f t="shared" si="34"/>
        <v>997.29103477122658</v>
      </c>
      <c r="W172" s="11">
        <f t="shared" si="34"/>
        <v>924.46742745092934</v>
      </c>
      <c r="X172" s="11">
        <f t="shared" si="34"/>
        <v>859.12577204563161</v>
      </c>
      <c r="Y172" s="11">
        <f t="shared" si="34"/>
        <v>800.27638010563965</v>
      </c>
      <c r="Z172" s="11">
        <f t="shared" si="34"/>
        <v>747.08911581341624</v>
      </c>
      <c r="AA172" s="11">
        <f t="shared" si="34"/>
        <v>698.8630730537634</v>
      </c>
      <c r="AB172" s="11">
        <f t="shared" si="34"/>
        <v>655.00287299599893</v>
      </c>
      <c r="AC172" s="11">
        <f t="shared" si="34"/>
        <v>614.99995976730725</v>
      </c>
      <c r="AD172" s="11">
        <f t="shared" si="34"/>
        <v>578.41770850900446</v>
      </c>
      <c r="AE172" s="11">
        <f t="shared" si="34"/>
        <v>544.87947021757157</v>
      </c>
      <c r="AF172" s="11">
        <f t="shared" si="34"/>
        <v>514.05890011380291</v>
      </c>
      <c r="AG172" s="11">
        <f t="shared" si="34"/>
        <v>485.67207729272991</v>
      </c>
      <c r="AH172" s="11">
        <f t="shared" si="34"/>
        <v>459.47104117296135</v>
      </c>
      <c r="AI172" s="11">
        <f t="shared" si="34"/>
        <v>435.23845725163301</v>
      </c>
      <c r="AJ172" s="11">
        <f t="shared" si="34"/>
        <v>412.78318954065173</v>
      </c>
    </row>
    <row r="173" spans="1:36" x14ac:dyDescent="0.2">
      <c r="A173" s="11">
        <f t="shared" si="28"/>
        <v>324.00099999999998</v>
      </c>
      <c r="B173" s="11">
        <f t="shared" si="29"/>
        <v>0.4037940526372773</v>
      </c>
      <c r="C173" s="11">
        <f t="shared" si="30"/>
        <v>9478.0764851830972</v>
      </c>
      <c r="D173" s="11">
        <f t="shared" si="32"/>
        <v>8169.448965660039</v>
      </c>
      <c r="E173" s="11">
        <f t="shared" si="35"/>
        <v>7306.6975160856582</v>
      </c>
      <c r="F173" s="11">
        <f t="shared" si="35"/>
        <v>6251.3514931956042</v>
      </c>
      <c r="G173" s="11">
        <f t="shared" si="35"/>
        <v>5323.2016789001918</v>
      </c>
      <c r="H173" s="11">
        <f t="shared" si="35"/>
        <v>4544.1945393775231</v>
      </c>
      <c r="I173" s="11">
        <f t="shared" si="35"/>
        <v>3904.954200043599</v>
      </c>
      <c r="J173" s="11">
        <f t="shared" si="35"/>
        <v>3383.7206427532346</v>
      </c>
      <c r="K173" s="11">
        <f t="shared" si="35"/>
        <v>2957.4072088362532</v>
      </c>
      <c r="L173" s="11">
        <f t="shared" si="35"/>
        <v>2606.0049243654184</v>
      </c>
      <c r="M173" s="11">
        <f t="shared" si="35"/>
        <v>2313.5328564991155</v>
      </c>
      <c r="N173" s="11">
        <f t="shared" si="35"/>
        <v>2067.6525185393643</v>
      </c>
      <c r="O173" s="11">
        <f t="shared" si="35"/>
        <v>1858.9407728418144</v>
      </c>
      <c r="P173" s="11">
        <f t="shared" si="35"/>
        <v>1680.19430188862</v>
      </c>
      <c r="Q173" s="11">
        <f t="shared" si="35"/>
        <v>1525.8681214111348</v>
      </c>
      <c r="R173" s="11">
        <f t="shared" si="35"/>
        <v>1391.6514626947492</v>
      </c>
      <c r="S173" s="11">
        <f t="shared" si="35"/>
        <v>1274.1560165669346</v>
      </c>
      <c r="T173" s="11">
        <f t="shared" si="35"/>
        <v>1170.6887277430803</v>
      </c>
      <c r="U173" s="11">
        <f t="shared" si="35"/>
        <v>1079.0860147518802</v>
      </c>
      <c r="V173" s="11">
        <f t="shared" si="34"/>
        <v>997.59202810601141</v>
      </c>
      <c r="W173" s="11">
        <f t="shared" si="34"/>
        <v>924.76842078571417</v>
      </c>
      <c r="X173" s="11">
        <f t="shared" si="34"/>
        <v>859.42676538041644</v>
      </c>
      <c r="Y173" s="11">
        <f t="shared" si="34"/>
        <v>800.57737344042448</v>
      </c>
      <c r="Z173" s="11">
        <f t="shared" si="34"/>
        <v>747.39010914820108</v>
      </c>
      <c r="AA173" s="11">
        <f t="shared" si="34"/>
        <v>699.16406638854824</v>
      </c>
      <c r="AB173" s="11">
        <f t="shared" si="34"/>
        <v>655.30386633078376</v>
      </c>
      <c r="AC173" s="11">
        <f t="shared" si="34"/>
        <v>615.30095310209208</v>
      </c>
      <c r="AD173" s="11">
        <f t="shared" si="34"/>
        <v>578.71870184378929</v>
      </c>
      <c r="AE173" s="11">
        <f t="shared" si="34"/>
        <v>545.1804635523564</v>
      </c>
      <c r="AF173" s="11">
        <f t="shared" si="34"/>
        <v>514.35989344858774</v>
      </c>
      <c r="AG173" s="11">
        <f t="shared" si="34"/>
        <v>485.97307062751474</v>
      </c>
      <c r="AH173" s="11">
        <f t="shared" si="34"/>
        <v>459.77203450774618</v>
      </c>
      <c r="AI173" s="11">
        <f t="shared" si="34"/>
        <v>435.53945058641784</v>
      </c>
      <c r="AJ173" s="11">
        <f t="shared" si="34"/>
        <v>413.08418287543657</v>
      </c>
    </row>
    <row r="174" spans="1:36" x14ac:dyDescent="0.2">
      <c r="A174" s="11">
        <f t="shared" si="28"/>
        <v>326.00099999999998</v>
      </c>
      <c r="B174" s="11">
        <f t="shared" si="29"/>
        <v>0.39874485733423382</v>
      </c>
      <c r="C174" s="11">
        <f t="shared" si="30"/>
        <v>9478.372455485418</v>
      </c>
      <c r="D174" s="11">
        <f t="shared" si="32"/>
        <v>8169.7424557625454</v>
      </c>
      <c r="E174" s="11">
        <f t="shared" si="35"/>
        <v>7306.9934863879789</v>
      </c>
      <c r="F174" s="11">
        <f t="shared" si="35"/>
        <v>6251.6474634979249</v>
      </c>
      <c r="G174" s="11">
        <f t="shared" si="35"/>
        <v>5323.4976492025125</v>
      </c>
      <c r="H174" s="11">
        <f t="shared" si="35"/>
        <v>4544.4905096798439</v>
      </c>
      <c r="I174" s="11">
        <f t="shared" si="35"/>
        <v>3905.2501703459193</v>
      </c>
      <c r="J174" s="11">
        <f t="shared" si="35"/>
        <v>3384.0166130555549</v>
      </c>
      <c r="K174" s="11">
        <f t="shared" si="35"/>
        <v>2957.7031791385734</v>
      </c>
      <c r="L174" s="11">
        <f t="shared" si="35"/>
        <v>2606.3008946677387</v>
      </c>
      <c r="M174" s="11">
        <f t="shared" si="35"/>
        <v>2313.8288268014358</v>
      </c>
      <c r="N174" s="11">
        <f t="shared" si="35"/>
        <v>2067.9484888416846</v>
      </c>
      <c r="O174" s="11">
        <f t="shared" si="35"/>
        <v>1859.2367431441348</v>
      </c>
      <c r="P174" s="11">
        <f t="shared" si="35"/>
        <v>1680.4902721909405</v>
      </c>
      <c r="Q174" s="11">
        <f t="shared" si="35"/>
        <v>1526.1640917134553</v>
      </c>
      <c r="R174" s="11">
        <f t="shared" si="35"/>
        <v>1391.9474329970697</v>
      </c>
      <c r="S174" s="11">
        <f t="shared" si="35"/>
        <v>1274.4519868692551</v>
      </c>
      <c r="T174" s="11">
        <f t="shared" si="35"/>
        <v>1170.9846980454008</v>
      </c>
      <c r="U174" s="11">
        <f t="shared" si="35"/>
        <v>1079.3819850542006</v>
      </c>
      <c r="V174" s="11">
        <f t="shared" si="34"/>
        <v>997.8879984083319</v>
      </c>
      <c r="W174" s="11">
        <f t="shared" si="34"/>
        <v>925.06439108803465</v>
      </c>
      <c r="X174" s="11">
        <f t="shared" si="34"/>
        <v>859.72273568273692</v>
      </c>
      <c r="Y174" s="11">
        <f t="shared" si="34"/>
        <v>800.87334374274496</v>
      </c>
      <c r="Z174" s="11">
        <f t="shared" si="34"/>
        <v>747.68607945052156</v>
      </c>
      <c r="AA174" s="11">
        <f t="shared" si="34"/>
        <v>699.46003669086872</v>
      </c>
      <c r="AB174" s="11">
        <f t="shared" si="34"/>
        <v>655.59983663310425</v>
      </c>
      <c r="AC174" s="11">
        <f t="shared" si="34"/>
        <v>615.59692340441256</v>
      </c>
      <c r="AD174" s="11">
        <f t="shared" si="34"/>
        <v>579.01467214610977</v>
      </c>
      <c r="AE174" s="11">
        <f t="shared" si="34"/>
        <v>545.47643385467688</v>
      </c>
      <c r="AF174" s="11">
        <f t="shared" si="34"/>
        <v>514.65586375090822</v>
      </c>
      <c r="AG174" s="11">
        <f t="shared" si="34"/>
        <v>486.26904092983517</v>
      </c>
      <c r="AH174" s="11">
        <f t="shared" si="34"/>
        <v>460.06800481006661</v>
      </c>
      <c r="AI174" s="11">
        <f t="shared" si="34"/>
        <v>435.83542088873827</v>
      </c>
      <c r="AJ174" s="11">
        <f t="shared" si="34"/>
        <v>413.38015317775699</v>
      </c>
    </row>
    <row r="175" spans="1:36" x14ac:dyDescent="0.2">
      <c r="A175" s="11">
        <f t="shared" si="28"/>
        <v>328.00099999999998</v>
      </c>
      <c r="B175" s="11">
        <f t="shared" si="29"/>
        <v>0.39378859417999074</v>
      </c>
      <c r="C175" s="11">
        <f t="shared" si="30"/>
        <v>9478.6635161222785</v>
      </c>
      <c r="D175" s="11">
        <f t="shared" si="32"/>
        <v>8170.0310919928934</v>
      </c>
      <c r="E175" s="11">
        <f t="shared" si="35"/>
        <v>7307.2845470248394</v>
      </c>
      <c r="F175" s="11">
        <f t="shared" si="35"/>
        <v>6251.9385241347854</v>
      </c>
      <c r="G175" s="11">
        <f t="shared" si="35"/>
        <v>5323.788709839373</v>
      </c>
      <c r="H175" s="11">
        <f t="shared" si="35"/>
        <v>4544.7815703167043</v>
      </c>
      <c r="I175" s="11">
        <f t="shared" si="35"/>
        <v>3905.5412309827802</v>
      </c>
      <c r="J175" s="11">
        <f t="shared" si="35"/>
        <v>3384.3076736924158</v>
      </c>
      <c r="K175" s="11">
        <f t="shared" si="35"/>
        <v>2957.9942397754344</v>
      </c>
      <c r="L175" s="11">
        <f t="shared" si="35"/>
        <v>2606.5919553045997</v>
      </c>
      <c r="M175" s="11">
        <f t="shared" si="35"/>
        <v>2314.1198874382967</v>
      </c>
      <c r="N175" s="11">
        <f t="shared" si="35"/>
        <v>2068.2395494785455</v>
      </c>
      <c r="O175" s="11">
        <f t="shared" si="35"/>
        <v>1859.5278037809958</v>
      </c>
      <c r="P175" s="11">
        <f t="shared" si="35"/>
        <v>1680.7813328278014</v>
      </c>
      <c r="Q175" s="11">
        <f t="shared" si="35"/>
        <v>1526.4551523503162</v>
      </c>
      <c r="R175" s="11">
        <f t="shared" si="35"/>
        <v>1392.2384936339306</v>
      </c>
      <c r="S175" s="11">
        <f t="shared" si="35"/>
        <v>1274.743047506116</v>
      </c>
      <c r="T175" s="11">
        <f t="shared" si="35"/>
        <v>1171.2757586822618</v>
      </c>
      <c r="U175" s="11">
        <f t="shared" si="35"/>
        <v>1079.6730456910616</v>
      </c>
      <c r="V175" s="11">
        <f t="shared" ref="V175:AJ190" si="36">V174+(($B174+$B175)/2)^(4/3)/$B$4*$B$3</f>
        <v>998.17905904519273</v>
      </c>
      <c r="W175" s="11">
        <f t="shared" si="36"/>
        <v>925.35545172489549</v>
      </c>
      <c r="X175" s="11">
        <f t="shared" si="36"/>
        <v>860.01379631959776</v>
      </c>
      <c r="Y175" s="11">
        <f t="shared" si="36"/>
        <v>801.1644043796058</v>
      </c>
      <c r="Z175" s="11">
        <f t="shared" si="36"/>
        <v>747.97714008738239</v>
      </c>
      <c r="AA175" s="11">
        <f t="shared" si="36"/>
        <v>699.75109732772955</v>
      </c>
      <c r="AB175" s="11">
        <f t="shared" si="36"/>
        <v>655.89089726996508</v>
      </c>
      <c r="AC175" s="11">
        <f t="shared" si="36"/>
        <v>615.8879840412734</v>
      </c>
      <c r="AD175" s="11">
        <f t="shared" si="36"/>
        <v>579.30573278297061</v>
      </c>
      <c r="AE175" s="11">
        <f t="shared" si="36"/>
        <v>545.76749449153772</v>
      </c>
      <c r="AF175" s="11">
        <f t="shared" si="36"/>
        <v>514.94692438776906</v>
      </c>
      <c r="AG175" s="11">
        <f t="shared" si="36"/>
        <v>486.56010156669606</v>
      </c>
      <c r="AH175" s="11">
        <f t="shared" si="36"/>
        <v>460.3590654469275</v>
      </c>
      <c r="AI175" s="11">
        <f t="shared" si="36"/>
        <v>436.12648152559916</v>
      </c>
      <c r="AJ175" s="11">
        <f t="shared" si="36"/>
        <v>413.67121381461789</v>
      </c>
    </row>
    <row r="176" spans="1:36" x14ac:dyDescent="0.2">
      <c r="A176" s="11">
        <f t="shared" si="28"/>
        <v>330.00099999999998</v>
      </c>
      <c r="B176" s="11">
        <f t="shared" si="29"/>
        <v>0.38892301374206706</v>
      </c>
      <c r="C176" s="11">
        <f t="shared" si="30"/>
        <v>9478.9497772461164</v>
      </c>
      <c r="D176" s="11">
        <f t="shared" si="32"/>
        <v>8170.3149829266195</v>
      </c>
      <c r="E176" s="11">
        <f t="shared" si="35"/>
        <v>7307.5708081486764</v>
      </c>
      <c r="F176" s="11">
        <f t="shared" si="35"/>
        <v>6252.2247852586224</v>
      </c>
      <c r="G176" s="11">
        <f t="shared" si="35"/>
        <v>5324.07497096321</v>
      </c>
      <c r="H176" s="11">
        <f t="shared" si="35"/>
        <v>4545.0678314405413</v>
      </c>
      <c r="I176" s="11">
        <f t="shared" si="35"/>
        <v>3905.8274921066172</v>
      </c>
      <c r="J176" s="11">
        <f t="shared" si="35"/>
        <v>3384.5939348162528</v>
      </c>
      <c r="K176" s="11">
        <f t="shared" si="35"/>
        <v>2958.2805008992714</v>
      </c>
      <c r="L176" s="11">
        <f t="shared" si="35"/>
        <v>2606.8782164284366</v>
      </c>
      <c r="M176" s="11">
        <f t="shared" si="35"/>
        <v>2314.4061485621337</v>
      </c>
      <c r="N176" s="11">
        <f t="shared" si="35"/>
        <v>2068.5258106023825</v>
      </c>
      <c r="O176" s="11">
        <f t="shared" si="35"/>
        <v>1859.814064904833</v>
      </c>
      <c r="P176" s="11">
        <f t="shared" si="35"/>
        <v>1681.0675939516386</v>
      </c>
      <c r="Q176" s="11">
        <f t="shared" si="35"/>
        <v>1526.7414134741534</v>
      </c>
      <c r="R176" s="11">
        <f t="shared" si="35"/>
        <v>1392.5247547577678</v>
      </c>
      <c r="S176" s="11">
        <f t="shared" si="35"/>
        <v>1275.0293086299532</v>
      </c>
      <c r="T176" s="11">
        <f t="shared" si="35"/>
        <v>1171.562019806099</v>
      </c>
      <c r="U176" s="11">
        <f t="shared" si="35"/>
        <v>1079.9593068148988</v>
      </c>
      <c r="V176" s="11">
        <f t="shared" si="36"/>
        <v>998.46532016902995</v>
      </c>
      <c r="W176" s="11">
        <f t="shared" si="36"/>
        <v>925.64171284873271</v>
      </c>
      <c r="X176" s="11">
        <f t="shared" si="36"/>
        <v>860.30005744343498</v>
      </c>
      <c r="Y176" s="11">
        <f t="shared" si="36"/>
        <v>801.45066550344302</v>
      </c>
      <c r="Z176" s="11">
        <f t="shared" si="36"/>
        <v>748.26340121121962</v>
      </c>
      <c r="AA176" s="11">
        <f t="shared" si="36"/>
        <v>700.03735845156677</v>
      </c>
      <c r="AB176" s="11">
        <f t="shared" si="36"/>
        <v>656.1771583938023</v>
      </c>
      <c r="AC176" s="11">
        <f t="shared" si="36"/>
        <v>616.17424516511062</v>
      </c>
      <c r="AD176" s="11">
        <f t="shared" si="36"/>
        <v>579.59199390680783</v>
      </c>
      <c r="AE176" s="11">
        <f t="shared" si="36"/>
        <v>546.05375561537494</v>
      </c>
      <c r="AF176" s="11">
        <f t="shared" si="36"/>
        <v>515.23318551160628</v>
      </c>
      <c r="AG176" s="11">
        <f t="shared" si="36"/>
        <v>486.84636269053323</v>
      </c>
      <c r="AH176" s="11">
        <f t="shared" si="36"/>
        <v>460.64532657076467</v>
      </c>
      <c r="AI176" s="11">
        <f t="shared" si="36"/>
        <v>436.41274264943632</v>
      </c>
      <c r="AJ176" s="11">
        <f t="shared" si="36"/>
        <v>413.95747493845505</v>
      </c>
    </row>
    <row r="177" spans="1:36" x14ac:dyDescent="0.2">
      <c r="A177" s="11">
        <f t="shared" si="28"/>
        <v>332.00099999999998</v>
      </c>
      <c r="B177" s="11">
        <f t="shared" si="29"/>
        <v>0.38414593386134399</v>
      </c>
      <c r="C177" s="11">
        <f t="shared" si="30"/>
        <v>9479.2313459042489</v>
      </c>
      <c r="D177" s="11">
        <f t="shared" si="32"/>
        <v>8170.5942340876618</v>
      </c>
      <c r="E177" s="11">
        <f t="shared" si="35"/>
        <v>7307.8523768068089</v>
      </c>
      <c r="F177" s="11">
        <f t="shared" si="35"/>
        <v>6252.506353916755</v>
      </c>
      <c r="G177" s="11">
        <f t="shared" si="35"/>
        <v>5324.3565396213426</v>
      </c>
      <c r="H177" s="11">
        <f t="shared" si="35"/>
        <v>4545.3494000986739</v>
      </c>
      <c r="I177" s="11">
        <f t="shared" si="35"/>
        <v>3906.1090607647502</v>
      </c>
      <c r="J177" s="11">
        <f t="shared" si="35"/>
        <v>3384.8755034743858</v>
      </c>
      <c r="K177" s="11">
        <f t="shared" si="35"/>
        <v>2958.5620695574044</v>
      </c>
      <c r="L177" s="11">
        <f t="shared" si="35"/>
        <v>2607.1597850865696</v>
      </c>
      <c r="M177" s="11">
        <f t="shared" si="35"/>
        <v>2314.6877172202667</v>
      </c>
      <c r="N177" s="11">
        <f t="shared" si="35"/>
        <v>2068.8073792605155</v>
      </c>
      <c r="O177" s="11">
        <f t="shared" si="35"/>
        <v>1860.0956335629658</v>
      </c>
      <c r="P177" s="11">
        <f t="shared" si="35"/>
        <v>1681.3491626097714</v>
      </c>
      <c r="Q177" s="11">
        <f t="shared" si="35"/>
        <v>1527.0229821322862</v>
      </c>
      <c r="R177" s="11">
        <f t="shared" si="35"/>
        <v>1392.8063234159006</v>
      </c>
      <c r="S177" s="11">
        <f t="shared" si="35"/>
        <v>1275.310877288086</v>
      </c>
      <c r="T177" s="11">
        <f t="shared" si="35"/>
        <v>1171.8435884642317</v>
      </c>
      <c r="U177" s="11">
        <f t="shared" si="35"/>
        <v>1080.2408754730316</v>
      </c>
      <c r="V177" s="11">
        <f t="shared" si="36"/>
        <v>998.74688882716282</v>
      </c>
      <c r="W177" s="11">
        <f t="shared" si="36"/>
        <v>925.92328150686558</v>
      </c>
      <c r="X177" s="11">
        <f t="shared" si="36"/>
        <v>860.58162610156785</v>
      </c>
      <c r="Y177" s="11">
        <f t="shared" si="36"/>
        <v>801.73223416157589</v>
      </c>
      <c r="Z177" s="11">
        <f t="shared" si="36"/>
        <v>748.54496986935249</v>
      </c>
      <c r="AA177" s="11">
        <f t="shared" si="36"/>
        <v>700.31892710969964</v>
      </c>
      <c r="AB177" s="11">
        <f t="shared" si="36"/>
        <v>656.45872705193517</v>
      </c>
      <c r="AC177" s="11">
        <f t="shared" si="36"/>
        <v>616.45581382324349</v>
      </c>
      <c r="AD177" s="11">
        <f t="shared" si="36"/>
        <v>579.8735625649407</v>
      </c>
      <c r="AE177" s="11">
        <f t="shared" si="36"/>
        <v>546.33532427350781</v>
      </c>
      <c r="AF177" s="11">
        <f t="shared" si="36"/>
        <v>515.51475416973915</v>
      </c>
      <c r="AG177" s="11">
        <f t="shared" si="36"/>
        <v>487.12793134866604</v>
      </c>
      <c r="AH177" s="11">
        <f t="shared" si="36"/>
        <v>460.92689522889748</v>
      </c>
      <c r="AI177" s="11">
        <f t="shared" si="36"/>
        <v>436.69431130756914</v>
      </c>
      <c r="AJ177" s="11">
        <f t="shared" si="36"/>
        <v>414.23904359658786</v>
      </c>
    </row>
    <row r="178" spans="1:36" x14ac:dyDescent="0.2">
      <c r="A178" s="11">
        <f t="shared" si="28"/>
        <v>334.00099999999998</v>
      </c>
      <c r="B178" s="11">
        <f t="shared" si="29"/>
        <v>0.37945523726295283</v>
      </c>
      <c r="C178" s="11">
        <f t="shared" si="30"/>
        <v>9479.5083261439922</v>
      </c>
      <c r="D178" s="11">
        <f t="shared" si="32"/>
        <v>8170.8689480513585</v>
      </c>
      <c r="E178" s="11">
        <f t="shared" si="35"/>
        <v>7308.1293570465523</v>
      </c>
      <c r="F178" s="11">
        <f t="shared" si="35"/>
        <v>6252.7833341564983</v>
      </c>
      <c r="G178" s="11">
        <f t="shared" si="35"/>
        <v>5324.6335198610859</v>
      </c>
      <c r="H178" s="11">
        <f t="shared" si="35"/>
        <v>4545.6263803384172</v>
      </c>
      <c r="I178" s="11">
        <f t="shared" si="35"/>
        <v>3906.386041004494</v>
      </c>
      <c r="J178" s="11">
        <f t="shared" si="35"/>
        <v>3385.1524837141296</v>
      </c>
      <c r="K178" s="11">
        <f t="shared" si="35"/>
        <v>2958.8390497971482</v>
      </c>
      <c r="L178" s="11">
        <f t="shared" si="35"/>
        <v>2607.4367653263134</v>
      </c>
      <c r="M178" s="11">
        <f t="shared" si="35"/>
        <v>2314.9646974600105</v>
      </c>
      <c r="N178" s="11">
        <f t="shared" si="35"/>
        <v>2069.0843595002593</v>
      </c>
      <c r="O178" s="11">
        <f t="shared" si="35"/>
        <v>1860.3726138027096</v>
      </c>
      <c r="P178" s="11">
        <f t="shared" si="35"/>
        <v>1681.6261428495152</v>
      </c>
      <c r="Q178" s="11">
        <f t="shared" si="35"/>
        <v>1527.29996237203</v>
      </c>
      <c r="R178" s="11">
        <f t="shared" si="35"/>
        <v>1393.0833036556444</v>
      </c>
      <c r="S178" s="11">
        <f t="shared" si="35"/>
        <v>1275.5878575278298</v>
      </c>
      <c r="T178" s="11">
        <f t="shared" si="35"/>
        <v>1172.1205687039756</v>
      </c>
      <c r="U178" s="11">
        <f t="shared" si="35"/>
        <v>1080.5178557127754</v>
      </c>
      <c r="V178" s="11">
        <f t="shared" si="36"/>
        <v>999.02386906690651</v>
      </c>
      <c r="W178" s="11">
        <f t="shared" si="36"/>
        <v>926.20026174660927</v>
      </c>
      <c r="X178" s="11">
        <f t="shared" si="36"/>
        <v>860.85860634131154</v>
      </c>
      <c r="Y178" s="11">
        <f t="shared" si="36"/>
        <v>802.00921440131958</v>
      </c>
      <c r="Z178" s="11">
        <f t="shared" si="36"/>
        <v>748.82195010909618</v>
      </c>
      <c r="AA178" s="11">
        <f t="shared" si="36"/>
        <v>700.59590734944334</v>
      </c>
      <c r="AB178" s="11">
        <f t="shared" si="36"/>
        <v>656.73570729167886</v>
      </c>
      <c r="AC178" s="11">
        <f t="shared" si="36"/>
        <v>616.73279406298718</v>
      </c>
      <c r="AD178" s="11">
        <f t="shared" si="36"/>
        <v>580.15054280468439</v>
      </c>
      <c r="AE178" s="11">
        <f t="shared" si="36"/>
        <v>546.6123045132515</v>
      </c>
      <c r="AF178" s="11">
        <f t="shared" si="36"/>
        <v>515.79173440948284</v>
      </c>
      <c r="AG178" s="11">
        <f t="shared" si="36"/>
        <v>487.40491158840979</v>
      </c>
      <c r="AH178" s="11">
        <f t="shared" si="36"/>
        <v>461.20387546864123</v>
      </c>
      <c r="AI178" s="11">
        <f t="shared" si="36"/>
        <v>436.97129154731289</v>
      </c>
      <c r="AJ178" s="11">
        <f t="shared" si="36"/>
        <v>414.51602383633161</v>
      </c>
    </row>
    <row r="179" spans="1:36" x14ac:dyDescent="0.2">
      <c r="A179" s="11">
        <f t="shared" si="28"/>
        <v>336.00099999999998</v>
      </c>
      <c r="B179" s="11">
        <f t="shared" si="29"/>
        <v>0.37484886926518424</v>
      </c>
      <c r="C179" s="11">
        <f t="shared" si="30"/>
        <v>9479.7808191136264</v>
      </c>
      <c r="D179" s="11">
        <f t="shared" si="32"/>
        <v>8171.1392245433944</v>
      </c>
      <c r="E179" s="11">
        <f t="shared" si="35"/>
        <v>7308.4018500161865</v>
      </c>
      <c r="F179" s="11">
        <f t="shared" si="35"/>
        <v>6253.0558271261325</v>
      </c>
      <c r="G179" s="11">
        <f t="shared" si="35"/>
        <v>5324.9060128307201</v>
      </c>
      <c r="H179" s="11">
        <f t="shared" si="35"/>
        <v>4545.8988733080514</v>
      </c>
      <c r="I179" s="11">
        <f t="shared" si="35"/>
        <v>3906.6585339741282</v>
      </c>
      <c r="J179" s="11">
        <f t="shared" si="35"/>
        <v>3385.4249766837638</v>
      </c>
      <c r="K179" s="11">
        <f t="shared" si="35"/>
        <v>2959.1115427667823</v>
      </c>
      <c r="L179" s="11">
        <f t="shared" si="35"/>
        <v>2607.7092582959476</v>
      </c>
      <c r="M179" s="11">
        <f t="shared" si="35"/>
        <v>2315.2371904296447</v>
      </c>
      <c r="N179" s="11">
        <f t="shared" si="35"/>
        <v>2069.3568524698935</v>
      </c>
      <c r="O179" s="11">
        <f t="shared" si="35"/>
        <v>1860.6451067723438</v>
      </c>
      <c r="P179" s="11">
        <f t="shared" si="35"/>
        <v>1681.8986358191494</v>
      </c>
      <c r="Q179" s="11">
        <f t="shared" si="35"/>
        <v>1527.5724553416642</v>
      </c>
      <c r="R179" s="11">
        <f t="shared" si="35"/>
        <v>1393.3557966252786</v>
      </c>
      <c r="S179" s="11">
        <f t="shared" si="35"/>
        <v>1275.860350497464</v>
      </c>
      <c r="T179" s="11">
        <f t="shared" si="35"/>
        <v>1172.3930616736097</v>
      </c>
      <c r="U179" s="11">
        <f t="shared" si="35"/>
        <v>1080.7903486824096</v>
      </c>
      <c r="V179" s="11">
        <f t="shared" si="36"/>
        <v>999.29636203654059</v>
      </c>
      <c r="W179" s="11">
        <f t="shared" si="36"/>
        <v>926.47275471624334</v>
      </c>
      <c r="X179" s="11">
        <f t="shared" si="36"/>
        <v>861.13109931094561</v>
      </c>
      <c r="Y179" s="11">
        <f t="shared" si="36"/>
        <v>802.28170737095365</v>
      </c>
      <c r="Z179" s="11">
        <f t="shared" si="36"/>
        <v>749.09444307873025</v>
      </c>
      <c r="AA179" s="11">
        <f t="shared" si="36"/>
        <v>700.86840031907741</v>
      </c>
      <c r="AB179" s="11">
        <f t="shared" si="36"/>
        <v>657.00820026131294</v>
      </c>
      <c r="AC179" s="11">
        <f t="shared" si="36"/>
        <v>617.00528703262125</v>
      </c>
      <c r="AD179" s="11">
        <f t="shared" si="36"/>
        <v>580.42303577431846</v>
      </c>
      <c r="AE179" s="11">
        <f t="shared" si="36"/>
        <v>546.88479748288557</v>
      </c>
      <c r="AF179" s="11">
        <f t="shared" si="36"/>
        <v>516.06422737911691</v>
      </c>
      <c r="AG179" s="11">
        <f t="shared" si="36"/>
        <v>487.67740455804392</v>
      </c>
      <c r="AH179" s="11">
        <f t="shared" si="36"/>
        <v>461.47636843827536</v>
      </c>
      <c r="AI179" s="11">
        <f t="shared" si="36"/>
        <v>437.24378451694702</v>
      </c>
      <c r="AJ179" s="11">
        <f t="shared" si="36"/>
        <v>414.78851680596574</v>
      </c>
    </row>
    <row r="180" spans="1:36" x14ac:dyDescent="0.2">
      <c r="A180" s="11">
        <f t="shared" si="28"/>
        <v>338.00099999999998</v>
      </c>
      <c r="B180" s="11">
        <f t="shared" si="29"/>
        <v>0.37032483558186302</v>
      </c>
      <c r="C180" s="11">
        <f t="shared" si="30"/>
        <v>9480.0489231594056</v>
      </c>
      <c r="D180" s="11">
        <f t="shared" si="32"/>
        <v>8171.4051605348823</v>
      </c>
      <c r="E180" s="11">
        <f t="shared" ref="E180:U194" si="37">E179+(($B179+$B180)/2)^(4/3)/$B$4*$B$3</f>
        <v>7308.6699540619647</v>
      </c>
      <c r="F180" s="11">
        <f t="shared" si="37"/>
        <v>6253.3239311719108</v>
      </c>
      <c r="G180" s="11">
        <f t="shared" si="37"/>
        <v>5325.1741168764984</v>
      </c>
      <c r="H180" s="11">
        <f t="shared" si="37"/>
        <v>4546.1669773538297</v>
      </c>
      <c r="I180" s="11">
        <f t="shared" si="37"/>
        <v>3906.9266380199069</v>
      </c>
      <c r="J180" s="11">
        <f t="shared" si="37"/>
        <v>3385.6930807295425</v>
      </c>
      <c r="K180" s="11">
        <f t="shared" si="37"/>
        <v>2959.3796468125611</v>
      </c>
      <c r="L180" s="11">
        <f t="shared" si="37"/>
        <v>2607.9773623417263</v>
      </c>
      <c r="M180" s="11">
        <f t="shared" si="37"/>
        <v>2315.5052944754234</v>
      </c>
      <c r="N180" s="11">
        <f t="shared" si="37"/>
        <v>2069.6249565156722</v>
      </c>
      <c r="O180" s="11">
        <f t="shared" si="37"/>
        <v>1860.9132108181225</v>
      </c>
      <c r="P180" s="11">
        <f t="shared" si="37"/>
        <v>1682.1667398649281</v>
      </c>
      <c r="Q180" s="11">
        <f t="shared" si="37"/>
        <v>1527.8405593874429</v>
      </c>
      <c r="R180" s="11">
        <f t="shared" si="37"/>
        <v>1393.6239006710573</v>
      </c>
      <c r="S180" s="11">
        <f t="shared" si="37"/>
        <v>1276.1284545432427</v>
      </c>
      <c r="T180" s="11">
        <f t="shared" si="37"/>
        <v>1172.6611657193885</v>
      </c>
      <c r="U180" s="11">
        <f t="shared" si="37"/>
        <v>1081.0584527281883</v>
      </c>
      <c r="V180" s="11">
        <f t="shared" si="36"/>
        <v>999.56446608231931</v>
      </c>
      <c r="W180" s="11">
        <f t="shared" si="36"/>
        <v>926.74085876202207</v>
      </c>
      <c r="X180" s="11">
        <f t="shared" si="36"/>
        <v>861.39920335672434</v>
      </c>
      <c r="Y180" s="11">
        <f t="shared" si="36"/>
        <v>802.54981141673238</v>
      </c>
      <c r="Z180" s="11">
        <f t="shared" si="36"/>
        <v>749.36254712450898</v>
      </c>
      <c r="AA180" s="11">
        <f t="shared" si="36"/>
        <v>701.13650436485614</v>
      </c>
      <c r="AB180" s="11">
        <f t="shared" si="36"/>
        <v>657.27630430709166</v>
      </c>
      <c r="AC180" s="11">
        <f t="shared" si="36"/>
        <v>617.27339107839998</v>
      </c>
      <c r="AD180" s="11">
        <f t="shared" si="36"/>
        <v>580.69113982009719</v>
      </c>
      <c r="AE180" s="11">
        <f t="shared" si="36"/>
        <v>547.1529015286643</v>
      </c>
      <c r="AF180" s="11">
        <f t="shared" si="36"/>
        <v>516.33233142489564</v>
      </c>
      <c r="AG180" s="11">
        <f t="shared" si="36"/>
        <v>487.94550860382265</v>
      </c>
      <c r="AH180" s="11">
        <f t="shared" si="36"/>
        <v>461.74447248405409</v>
      </c>
      <c r="AI180" s="11">
        <f t="shared" si="36"/>
        <v>437.51188856272574</v>
      </c>
      <c r="AJ180" s="11">
        <f t="shared" si="36"/>
        <v>415.05662085174447</v>
      </c>
    </row>
    <row r="181" spans="1:36" x14ac:dyDescent="0.2">
      <c r="A181" s="11">
        <f t="shared" si="28"/>
        <v>340.00099999999998</v>
      </c>
      <c r="B181" s="11">
        <f t="shared" si="29"/>
        <v>0.36588120021387494</v>
      </c>
      <c r="C181" s="11">
        <f t="shared" si="30"/>
        <v>9480.3127339187868</v>
      </c>
      <c r="D181" s="11">
        <f t="shared" si="32"/>
        <v>8171.6668503337478</v>
      </c>
      <c r="E181" s="11">
        <f t="shared" si="37"/>
        <v>7308.9337648213459</v>
      </c>
      <c r="F181" s="11">
        <f t="shared" si="37"/>
        <v>6253.5877419312919</v>
      </c>
      <c r="G181" s="11">
        <f t="shared" si="37"/>
        <v>5325.4379276358795</v>
      </c>
      <c r="H181" s="11">
        <f t="shared" si="37"/>
        <v>4546.4307881132108</v>
      </c>
      <c r="I181" s="11">
        <f t="shared" si="37"/>
        <v>3907.1904487792885</v>
      </c>
      <c r="J181" s="11">
        <f t="shared" si="37"/>
        <v>3385.9568914889242</v>
      </c>
      <c r="K181" s="11">
        <f t="shared" si="37"/>
        <v>2959.6434575719427</v>
      </c>
      <c r="L181" s="11">
        <f t="shared" si="37"/>
        <v>2608.241173101108</v>
      </c>
      <c r="M181" s="11">
        <f t="shared" si="37"/>
        <v>2315.769105234805</v>
      </c>
      <c r="N181" s="11">
        <f t="shared" si="37"/>
        <v>2069.8887672750539</v>
      </c>
      <c r="O181" s="11">
        <f t="shared" si="37"/>
        <v>1861.1770215775041</v>
      </c>
      <c r="P181" s="11">
        <f t="shared" si="37"/>
        <v>1682.4305506243097</v>
      </c>
      <c r="Q181" s="11">
        <f t="shared" si="37"/>
        <v>1528.1043701468245</v>
      </c>
      <c r="R181" s="11">
        <f t="shared" si="37"/>
        <v>1393.8877114304389</v>
      </c>
      <c r="S181" s="11">
        <f t="shared" si="37"/>
        <v>1276.3922653026243</v>
      </c>
      <c r="T181" s="11">
        <f t="shared" si="37"/>
        <v>1172.9249764787701</v>
      </c>
      <c r="U181" s="11">
        <f t="shared" si="37"/>
        <v>1081.3222634875699</v>
      </c>
      <c r="V181" s="11">
        <f t="shared" si="36"/>
        <v>999.82827684170081</v>
      </c>
      <c r="W181" s="11">
        <f t="shared" si="36"/>
        <v>927.00466952140357</v>
      </c>
      <c r="X181" s="11">
        <f t="shared" si="36"/>
        <v>861.66301411610584</v>
      </c>
      <c r="Y181" s="11">
        <f t="shared" si="36"/>
        <v>802.81362217611388</v>
      </c>
      <c r="Z181" s="11">
        <f t="shared" si="36"/>
        <v>749.62635788389048</v>
      </c>
      <c r="AA181" s="11">
        <f t="shared" si="36"/>
        <v>701.40031512423764</v>
      </c>
      <c r="AB181" s="11">
        <f t="shared" si="36"/>
        <v>657.54011506647316</v>
      </c>
      <c r="AC181" s="11">
        <f t="shared" si="36"/>
        <v>617.53720183778148</v>
      </c>
      <c r="AD181" s="11">
        <f t="shared" si="36"/>
        <v>580.95495057947869</v>
      </c>
      <c r="AE181" s="11">
        <f t="shared" si="36"/>
        <v>547.4167122880458</v>
      </c>
      <c r="AF181" s="11">
        <f t="shared" si="36"/>
        <v>516.59614218427714</v>
      </c>
      <c r="AG181" s="11">
        <f t="shared" si="36"/>
        <v>488.2093193632042</v>
      </c>
      <c r="AH181" s="11">
        <f t="shared" si="36"/>
        <v>462.00828324343564</v>
      </c>
      <c r="AI181" s="11">
        <f t="shared" si="36"/>
        <v>437.7756993221073</v>
      </c>
      <c r="AJ181" s="11">
        <f t="shared" si="36"/>
        <v>415.32043161112603</v>
      </c>
    </row>
    <row r="182" spans="1:36" x14ac:dyDescent="0.2">
      <c r="A182" s="11">
        <f t="shared" si="28"/>
        <v>342.00099999999998</v>
      </c>
      <c r="B182" s="11">
        <f t="shared" si="29"/>
        <v>0.36151608342574604</v>
      </c>
      <c r="C182" s="11">
        <f t="shared" si="30"/>
        <v>9480.5723444100495</v>
      </c>
      <c r="D182" s="11">
        <f t="shared" si="32"/>
        <v>8171.9243856725852</v>
      </c>
      <c r="E182" s="11">
        <f t="shared" si="37"/>
        <v>7309.1933753126086</v>
      </c>
      <c r="F182" s="11">
        <f t="shared" si="37"/>
        <v>6253.8473524225546</v>
      </c>
      <c r="G182" s="11">
        <f t="shared" si="37"/>
        <v>5325.6975381271423</v>
      </c>
      <c r="H182" s="11">
        <f t="shared" si="37"/>
        <v>4546.6903986044736</v>
      </c>
      <c r="I182" s="11">
        <f t="shared" si="37"/>
        <v>3907.4500592705513</v>
      </c>
      <c r="J182" s="11">
        <f t="shared" si="37"/>
        <v>3386.2165019801869</v>
      </c>
      <c r="K182" s="11">
        <f t="shared" si="37"/>
        <v>2959.9030680632054</v>
      </c>
      <c r="L182" s="11">
        <f t="shared" si="37"/>
        <v>2608.5007835923707</v>
      </c>
      <c r="M182" s="11">
        <f t="shared" si="37"/>
        <v>2316.0287157260677</v>
      </c>
      <c r="N182" s="11">
        <f t="shared" si="37"/>
        <v>2070.1483777663166</v>
      </c>
      <c r="O182" s="11">
        <f t="shared" si="37"/>
        <v>1861.4366320687668</v>
      </c>
      <c r="P182" s="11">
        <f t="shared" si="37"/>
        <v>1682.6901611155724</v>
      </c>
      <c r="Q182" s="11">
        <f t="shared" si="37"/>
        <v>1528.3639806380872</v>
      </c>
      <c r="R182" s="11">
        <f t="shared" si="37"/>
        <v>1394.1473219217016</v>
      </c>
      <c r="S182" s="11">
        <f t="shared" si="37"/>
        <v>1276.651875793887</v>
      </c>
      <c r="T182" s="11">
        <f t="shared" si="37"/>
        <v>1173.1845869700328</v>
      </c>
      <c r="U182" s="11">
        <f t="shared" si="37"/>
        <v>1081.5818739788326</v>
      </c>
      <c r="V182" s="11">
        <f t="shared" si="36"/>
        <v>1000.0878873329635</v>
      </c>
      <c r="W182" s="11">
        <f t="shared" si="36"/>
        <v>927.26428001266629</v>
      </c>
      <c r="X182" s="11">
        <f t="shared" si="36"/>
        <v>861.92262460736856</v>
      </c>
      <c r="Y182" s="11">
        <f t="shared" si="36"/>
        <v>803.0732326673766</v>
      </c>
      <c r="Z182" s="11">
        <f t="shared" si="36"/>
        <v>749.8859683751532</v>
      </c>
      <c r="AA182" s="11">
        <f t="shared" si="36"/>
        <v>701.65992561550036</v>
      </c>
      <c r="AB182" s="11">
        <f t="shared" si="36"/>
        <v>657.79972555773588</v>
      </c>
      <c r="AC182" s="11">
        <f t="shared" si="36"/>
        <v>617.7968123290442</v>
      </c>
      <c r="AD182" s="11">
        <f t="shared" si="36"/>
        <v>581.21456107074141</v>
      </c>
      <c r="AE182" s="11">
        <f t="shared" si="36"/>
        <v>547.67632277930852</v>
      </c>
      <c r="AF182" s="11">
        <f t="shared" si="36"/>
        <v>516.85575267553986</v>
      </c>
      <c r="AG182" s="11">
        <f t="shared" si="36"/>
        <v>488.46892985446692</v>
      </c>
      <c r="AH182" s="11">
        <f t="shared" si="36"/>
        <v>462.26789373469836</v>
      </c>
      <c r="AI182" s="11">
        <f t="shared" si="36"/>
        <v>438.03530981337002</v>
      </c>
      <c r="AJ182" s="11">
        <f t="shared" si="36"/>
        <v>415.58004210238875</v>
      </c>
    </row>
    <row r="183" spans="1:36" x14ac:dyDescent="0.2">
      <c r="A183" s="11">
        <f t="shared" si="28"/>
        <v>344.00099999999998</v>
      </c>
      <c r="B183" s="11">
        <f t="shared" si="29"/>
        <v>0.35722765980339227</v>
      </c>
      <c r="C183" s="11">
        <f t="shared" si="30"/>
        <v>9480.8278451184542</v>
      </c>
      <c r="D183" s="11">
        <f t="shared" si="32"/>
        <v>8172.1778557931339</v>
      </c>
      <c r="E183" s="11">
        <f t="shared" si="37"/>
        <v>7309.4488760210133</v>
      </c>
      <c r="F183" s="11">
        <f t="shared" si="37"/>
        <v>6254.1028531309594</v>
      </c>
      <c r="G183" s="11">
        <f t="shared" si="37"/>
        <v>5325.953038835547</v>
      </c>
      <c r="H183" s="11">
        <f t="shared" si="37"/>
        <v>4546.9458993128783</v>
      </c>
      <c r="I183" s="11">
        <f t="shared" si="37"/>
        <v>3907.705559978956</v>
      </c>
      <c r="J183" s="11">
        <f t="shared" si="37"/>
        <v>3386.4720026885916</v>
      </c>
      <c r="K183" s="11">
        <f t="shared" si="37"/>
        <v>2960.1585687716101</v>
      </c>
      <c r="L183" s="11">
        <f t="shared" si="37"/>
        <v>2608.7562843007754</v>
      </c>
      <c r="M183" s="11">
        <f t="shared" si="37"/>
        <v>2316.2842164344725</v>
      </c>
      <c r="N183" s="11">
        <f t="shared" si="37"/>
        <v>2070.4038784747213</v>
      </c>
      <c r="O183" s="11">
        <f t="shared" si="37"/>
        <v>1861.6921327771715</v>
      </c>
      <c r="P183" s="11">
        <f t="shared" si="37"/>
        <v>1682.9456618239772</v>
      </c>
      <c r="Q183" s="11">
        <f t="shared" si="37"/>
        <v>1528.619481346492</v>
      </c>
      <c r="R183" s="11">
        <f t="shared" si="37"/>
        <v>1394.4028226301064</v>
      </c>
      <c r="S183" s="11">
        <f t="shared" si="37"/>
        <v>1276.9073765022918</v>
      </c>
      <c r="T183" s="11">
        <f t="shared" si="37"/>
        <v>1173.4400876784375</v>
      </c>
      <c r="U183" s="11">
        <f t="shared" si="37"/>
        <v>1081.8373746872373</v>
      </c>
      <c r="V183" s="11">
        <f t="shared" si="36"/>
        <v>1000.3433880413681</v>
      </c>
      <c r="W183" s="11">
        <f t="shared" si="36"/>
        <v>927.5197807210709</v>
      </c>
      <c r="X183" s="11">
        <f t="shared" si="36"/>
        <v>862.17812531577317</v>
      </c>
      <c r="Y183" s="11">
        <f t="shared" si="36"/>
        <v>803.32873337578121</v>
      </c>
      <c r="Z183" s="11">
        <f t="shared" si="36"/>
        <v>750.14146908355781</v>
      </c>
      <c r="AA183" s="11">
        <f t="shared" si="36"/>
        <v>701.91542632390497</v>
      </c>
      <c r="AB183" s="11">
        <f t="shared" si="36"/>
        <v>658.05522626614049</v>
      </c>
      <c r="AC183" s="11">
        <f t="shared" si="36"/>
        <v>618.05231303744881</v>
      </c>
      <c r="AD183" s="11">
        <f t="shared" si="36"/>
        <v>581.47006177914602</v>
      </c>
      <c r="AE183" s="11">
        <f t="shared" si="36"/>
        <v>547.93182348771313</v>
      </c>
      <c r="AF183" s="11">
        <f t="shared" si="36"/>
        <v>517.11125338394447</v>
      </c>
      <c r="AG183" s="11">
        <f t="shared" si="36"/>
        <v>488.72443056287159</v>
      </c>
      <c r="AH183" s="11">
        <f t="shared" si="36"/>
        <v>462.52339444310303</v>
      </c>
      <c r="AI183" s="11">
        <f t="shared" si="36"/>
        <v>438.29081052177469</v>
      </c>
      <c r="AJ183" s="11">
        <f t="shared" si="36"/>
        <v>415.83554281079341</v>
      </c>
    </row>
    <row r="184" spans="1:36" x14ac:dyDescent="0.2">
      <c r="A184" s="11">
        <f t="shared" si="28"/>
        <v>346.00099999999998</v>
      </c>
      <c r="B184" s="11">
        <f t="shared" si="29"/>
        <v>0.35301415638935008</v>
      </c>
      <c r="C184" s="11">
        <f t="shared" si="30"/>
        <v>9481.0793240791045</v>
      </c>
      <c r="D184" s="11">
        <f t="shared" si="32"/>
        <v>8172.4273475275277</v>
      </c>
      <c r="E184" s="11">
        <f t="shared" si="37"/>
        <v>7309.7003549816636</v>
      </c>
      <c r="F184" s="11">
        <f t="shared" si="37"/>
        <v>6254.3543320916096</v>
      </c>
      <c r="G184" s="11">
        <f t="shared" si="37"/>
        <v>5326.2045177961973</v>
      </c>
      <c r="H184" s="11">
        <f t="shared" si="37"/>
        <v>4547.1973782735286</v>
      </c>
      <c r="I184" s="11">
        <f t="shared" si="37"/>
        <v>3907.9570389396063</v>
      </c>
      <c r="J184" s="11">
        <f t="shared" si="37"/>
        <v>3386.7234816492419</v>
      </c>
      <c r="K184" s="11">
        <f t="shared" si="37"/>
        <v>2960.4100477322604</v>
      </c>
      <c r="L184" s="11">
        <f t="shared" si="37"/>
        <v>2609.0077632614257</v>
      </c>
      <c r="M184" s="11">
        <f t="shared" si="37"/>
        <v>2316.5356953951227</v>
      </c>
      <c r="N184" s="11">
        <f t="shared" si="37"/>
        <v>2070.6553574353716</v>
      </c>
      <c r="O184" s="11">
        <f t="shared" si="37"/>
        <v>1861.9436117378218</v>
      </c>
      <c r="P184" s="11">
        <f t="shared" si="37"/>
        <v>1683.1971407846274</v>
      </c>
      <c r="Q184" s="11">
        <f t="shared" si="37"/>
        <v>1528.8709603071422</v>
      </c>
      <c r="R184" s="11">
        <f t="shared" si="37"/>
        <v>1394.6543015907566</v>
      </c>
      <c r="S184" s="11">
        <f t="shared" si="37"/>
        <v>1277.158855462942</v>
      </c>
      <c r="T184" s="11">
        <f t="shared" si="37"/>
        <v>1173.6915666390878</v>
      </c>
      <c r="U184" s="11">
        <f t="shared" si="37"/>
        <v>1082.0888536478876</v>
      </c>
      <c r="V184" s="11">
        <f t="shared" si="36"/>
        <v>1000.5948670020183</v>
      </c>
      <c r="W184" s="11">
        <f t="shared" si="36"/>
        <v>927.77125968172106</v>
      </c>
      <c r="X184" s="11">
        <f t="shared" si="36"/>
        <v>862.42960427642333</v>
      </c>
      <c r="Y184" s="11">
        <f t="shared" si="36"/>
        <v>803.58021233643137</v>
      </c>
      <c r="Z184" s="11">
        <f t="shared" si="36"/>
        <v>750.39294804420797</v>
      </c>
      <c r="AA184" s="11">
        <f t="shared" si="36"/>
        <v>702.16690528455513</v>
      </c>
      <c r="AB184" s="11">
        <f t="shared" si="36"/>
        <v>658.30670522679065</v>
      </c>
      <c r="AC184" s="11">
        <f t="shared" si="36"/>
        <v>618.30379199809897</v>
      </c>
      <c r="AD184" s="11">
        <f t="shared" si="36"/>
        <v>581.72154073979618</v>
      </c>
      <c r="AE184" s="11">
        <f t="shared" si="36"/>
        <v>548.18330244836329</v>
      </c>
      <c r="AF184" s="11">
        <f t="shared" si="36"/>
        <v>517.36273234459463</v>
      </c>
      <c r="AG184" s="11">
        <f t="shared" si="36"/>
        <v>488.97590952352181</v>
      </c>
      <c r="AH184" s="11">
        <f t="shared" si="36"/>
        <v>462.77487340375325</v>
      </c>
      <c r="AI184" s="11">
        <f t="shared" si="36"/>
        <v>438.54228948242491</v>
      </c>
      <c r="AJ184" s="11">
        <f t="shared" si="36"/>
        <v>416.08702177144363</v>
      </c>
    </row>
    <row r="185" spans="1:36" x14ac:dyDescent="0.2">
      <c r="A185" s="11">
        <f t="shared" si="28"/>
        <v>348.00099999999998</v>
      </c>
      <c r="B185" s="11">
        <f t="shared" si="29"/>
        <v>0.34887385089198819</v>
      </c>
      <c r="C185" s="11">
        <f t="shared" si="30"/>
        <v>9481.3268669566496</v>
      </c>
      <c r="D185" s="11">
        <f t="shared" si="32"/>
        <v>8172.6729453764574</v>
      </c>
      <c r="E185" s="11">
        <f t="shared" si="37"/>
        <v>7309.9478978592078</v>
      </c>
      <c r="F185" s="11">
        <f t="shared" si="37"/>
        <v>6254.6018749691539</v>
      </c>
      <c r="G185" s="11">
        <f t="shared" si="37"/>
        <v>5326.4520606737415</v>
      </c>
      <c r="H185" s="11">
        <f t="shared" si="37"/>
        <v>4547.4449211510728</v>
      </c>
      <c r="I185" s="11">
        <f t="shared" si="37"/>
        <v>3908.2045818171509</v>
      </c>
      <c r="J185" s="11">
        <f t="shared" si="37"/>
        <v>3386.9710245267866</v>
      </c>
      <c r="K185" s="11">
        <f t="shared" si="37"/>
        <v>2960.6575906098051</v>
      </c>
      <c r="L185" s="11">
        <f t="shared" si="37"/>
        <v>2609.2553061389704</v>
      </c>
      <c r="M185" s="11">
        <f t="shared" si="37"/>
        <v>2316.7832382726674</v>
      </c>
      <c r="N185" s="11">
        <f t="shared" si="37"/>
        <v>2070.9029003129162</v>
      </c>
      <c r="O185" s="11">
        <f t="shared" si="37"/>
        <v>1862.1911546153663</v>
      </c>
      <c r="P185" s="11">
        <f t="shared" si="37"/>
        <v>1683.4446836621719</v>
      </c>
      <c r="Q185" s="11">
        <f t="shared" si="37"/>
        <v>1529.1185031846867</v>
      </c>
      <c r="R185" s="11">
        <f t="shared" si="37"/>
        <v>1394.9018444683011</v>
      </c>
      <c r="S185" s="11">
        <f t="shared" si="37"/>
        <v>1277.4063983404865</v>
      </c>
      <c r="T185" s="11">
        <f t="shared" si="37"/>
        <v>1173.9391095166322</v>
      </c>
      <c r="U185" s="11">
        <f t="shared" si="37"/>
        <v>1082.3363965254321</v>
      </c>
      <c r="V185" s="11">
        <f t="shared" si="36"/>
        <v>1000.8424098795629</v>
      </c>
      <c r="W185" s="11">
        <f t="shared" si="36"/>
        <v>928.01880255926562</v>
      </c>
      <c r="X185" s="11">
        <f t="shared" si="36"/>
        <v>862.67714715396789</v>
      </c>
      <c r="Y185" s="11">
        <f t="shared" si="36"/>
        <v>803.82775521397593</v>
      </c>
      <c r="Z185" s="11">
        <f t="shared" si="36"/>
        <v>750.64049092175253</v>
      </c>
      <c r="AA185" s="11">
        <f t="shared" si="36"/>
        <v>702.41444816209969</v>
      </c>
      <c r="AB185" s="11">
        <f t="shared" si="36"/>
        <v>658.55424810433522</v>
      </c>
      <c r="AC185" s="11">
        <f t="shared" si="36"/>
        <v>618.55133487564353</v>
      </c>
      <c r="AD185" s="11">
        <f t="shared" si="36"/>
        <v>581.96908361734074</v>
      </c>
      <c r="AE185" s="11">
        <f t="shared" si="36"/>
        <v>548.43084532590785</v>
      </c>
      <c r="AF185" s="11">
        <f t="shared" si="36"/>
        <v>517.61027522213919</v>
      </c>
      <c r="AG185" s="11">
        <f t="shared" si="36"/>
        <v>489.22345240106637</v>
      </c>
      <c r="AH185" s="11">
        <f t="shared" si="36"/>
        <v>463.02241628129781</v>
      </c>
      <c r="AI185" s="11">
        <f t="shared" si="36"/>
        <v>438.78983235996947</v>
      </c>
      <c r="AJ185" s="11">
        <f t="shared" si="36"/>
        <v>416.33456464898819</v>
      </c>
    </row>
    <row r="186" spans="1:36" x14ac:dyDescent="0.2">
      <c r="A186" s="11">
        <f t="shared" si="28"/>
        <v>350.00099999999998</v>
      </c>
      <c r="B186" s="11">
        <f t="shared" si="29"/>
        <v>0.34480506996537585</v>
      </c>
      <c r="C186" s="11">
        <f t="shared" si="30"/>
        <v>9481.5705571219642</v>
      </c>
      <c r="D186" s="11">
        <f t="shared" si="32"/>
        <v>8172.9147315843775</v>
      </c>
      <c r="E186" s="11">
        <f t="shared" si="37"/>
        <v>7310.1915880245224</v>
      </c>
      <c r="F186" s="11">
        <f t="shared" si="37"/>
        <v>6254.8455651344684</v>
      </c>
      <c r="G186" s="11">
        <f t="shared" si="37"/>
        <v>5326.695750839056</v>
      </c>
      <c r="H186" s="11">
        <f t="shared" si="37"/>
        <v>4547.6886113163873</v>
      </c>
      <c r="I186" s="11">
        <f t="shared" si="37"/>
        <v>3908.4482719824659</v>
      </c>
      <c r="J186" s="11">
        <f t="shared" si="37"/>
        <v>3387.2147146921016</v>
      </c>
      <c r="K186" s="11">
        <f t="shared" si="37"/>
        <v>2960.9012807751201</v>
      </c>
      <c r="L186" s="11">
        <f t="shared" si="37"/>
        <v>2609.4989963042854</v>
      </c>
      <c r="M186" s="11">
        <f t="shared" si="37"/>
        <v>2317.0269284379824</v>
      </c>
      <c r="N186" s="11">
        <f t="shared" si="37"/>
        <v>2071.1465904782312</v>
      </c>
      <c r="O186" s="11">
        <f t="shared" si="37"/>
        <v>1862.434844780681</v>
      </c>
      <c r="P186" s="11">
        <f t="shared" si="37"/>
        <v>1683.6883738274867</v>
      </c>
      <c r="Q186" s="11">
        <f t="shared" si="37"/>
        <v>1529.3621933500015</v>
      </c>
      <c r="R186" s="11">
        <f t="shared" si="37"/>
        <v>1395.1455346336159</v>
      </c>
      <c r="S186" s="11">
        <f t="shared" si="37"/>
        <v>1277.6500885058012</v>
      </c>
      <c r="T186" s="11">
        <f t="shared" si="37"/>
        <v>1174.182799681947</v>
      </c>
      <c r="U186" s="11">
        <f t="shared" si="37"/>
        <v>1082.5800866907468</v>
      </c>
      <c r="V186" s="11">
        <f t="shared" si="36"/>
        <v>1001.0861000448778</v>
      </c>
      <c r="W186" s="11">
        <f t="shared" si="36"/>
        <v>928.26249272458051</v>
      </c>
      <c r="X186" s="11">
        <f t="shared" si="36"/>
        <v>862.92083731928278</v>
      </c>
      <c r="Y186" s="11">
        <f t="shared" si="36"/>
        <v>804.07144537929082</v>
      </c>
      <c r="Z186" s="11">
        <f t="shared" si="36"/>
        <v>750.88418108706742</v>
      </c>
      <c r="AA186" s="11">
        <f t="shared" si="36"/>
        <v>702.65813832741458</v>
      </c>
      <c r="AB186" s="11">
        <f t="shared" si="36"/>
        <v>658.7979382696501</v>
      </c>
      <c r="AC186" s="11">
        <f t="shared" si="36"/>
        <v>618.79502504095842</v>
      </c>
      <c r="AD186" s="11">
        <f t="shared" si="36"/>
        <v>582.21277378265563</v>
      </c>
      <c r="AE186" s="11">
        <f t="shared" si="36"/>
        <v>548.67453549122274</v>
      </c>
      <c r="AF186" s="11">
        <f t="shared" si="36"/>
        <v>517.85396538745408</v>
      </c>
      <c r="AG186" s="11">
        <f t="shared" si="36"/>
        <v>489.4671425663812</v>
      </c>
      <c r="AH186" s="11">
        <f t="shared" si="36"/>
        <v>463.26610644661264</v>
      </c>
      <c r="AI186" s="11">
        <f t="shared" si="36"/>
        <v>439.0335225252843</v>
      </c>
      <c r="AJ186" s="11">
        <f t="shared" si="36"/>
        <v>416.57825481430302</v>
      </c>
    </row>
    <row r="187" spans="1:36" x14ac:dyDescent="0.2">
      <c r="A187" s="11">
        <f t="shared" si="28"/>
        <v>352.00099999999998</v>
      </c>
      <c r="B187" s="11">
        <f t="shared" si="29"/>
        <v>0.3408061875566501</v>
      </c>
      <c r="C187" s="11">
        <f t="shared" si="30"/>
        <v>9481.8104757259443</v>
      </c>
      <c r="D187" s="11">
        <f t="shared" si="32"/>
        <v>8173.1527862118892</v>
      </c>
      <c r="E187" s="11">
        <f t="shared" si="37"/>
        <v>7310.4315066285017</v>
      </c>
      <c r="F187" s="11">
        <f t="shared" si="37"/>
        <v>6255.0854837384477</v>
      </c>
      <c r="G187" s="11">
        <f t="shared" si="37"/>
        <v>5326.9356694430353</v>
      </c>
      <c r="H187" s="11">
        <f t="shared" si="37"/>
        <v>4547.9285299203666</v>
      </c>
      <c r="I187" s="11">
        <f t="shared" si="37"/>
        <v>3908.6881905864457</v>
      </c>
      <c r="J187" s="11">
        <f t="shared" si="37"/>
        <v>3387.4546332960813</v>
      </c>
      <c r="K187" s="11">
        <f t="shared" si="37"/>
        <v>2961.1411993790998</v>
      </c>
      <c r="L187" s="11">
        <f t="shared" si="37"/>
        <v>2609.7389149082651</v>
      </c>
      <c r="M187" s="11">
        <f t="shared" si="37"/>
        <v>2317.2668470419621</v>
      </c>
      <c r="N187" s="11">
        <f t="shared" si="37"/>
        <v>2071.386509082211</v>
      </c>
      <c r="O187" s="11">
        <f t="shared" si="37"/>
        <v>1862.6747633846608</v>
      </c>
      <c r="P187" s="11">
        <f t="shared" si="37"/>
        <v>1683.9282924314664</v>
      </c>
      <c r="Q187" s="11">
        <f t="shared" si="37"/>
        <v>1529.6021119539812</v>
      </c>
      <c r="R187" s="11">
        <f t="shared" si="37"/>
        <v>1395.3854532375956</v>
      </c>
      <c r="S187" s="11">
        <f t="shared" si="37"/>
        <v>1277.890007109781</v>
      </c>
      <c r="T187" s="11">
        <f t="shared" si="37"/>
        <v>1174.4227182859267</v>
      </c>
      <c r="U187" s="11">
        <f t="shared" si="37"/>
        <v>1082.8200052947266</v>
      </c>
      <c r="V187" s="11">
        <f t="shared" si="36"/>
        <v>1001.3260186488574</v>
      </c>
      <c r="W187" s="11">
        <f t="shared" si="36"/>
        <v>928.50241132856013</v>
      </c>
      <c r="X187" s="11">
        <f t="shared" si="36"/>
        <v>863.1607559232624</v>
      </c>
      <c r="Y187" s="11">
        <f t="shared" si="36"/>
        <v>804.31136398327044</v>
      </c>
      <c r="Z187" s="11">
        <f t="shared" si="36"/>
        <v>751.12409969104704</v>
      </c>
      <c r="AA187" s="11">
        <f t="shared" si="36"/>
        <v>702.89805693139419</v>
      </c>
      <c r="AB187" s="11">
        <f t="shared" si="36"/>
        <v>659.03785687362972</v>
      </c>
      <c r="AC187" s="11">
        <f t="shared" si="36"/>
        <v>619.03494364493804</v>
      </c>
      <c r="AD187" s="11">
        <f t="shared" si="36"/>
        <v>582.45269238663525</v>
      </c>
      <c r="AE187" s="11">
        <f t="shared" si="36"/>
        <v>548.91445409520236</v>
      </c>
      <c r="AF187" s="11">
        <f t="shared" si="36"/>
        <v>518.0938839914337</v>
      </c>
      <c r="AG187" s="11">
        <f t="shared" si="36"/>
        <v>489.70706117036082</v>
      </c>
      <c r="AH187" s="11">
        <f t="shared" si="36"/>
        <v>463.50602505059226</v>
      </c>
      <c r="AI187" s="11">
        <f t="shared" si="36"/>
        <v>439.27344112926392</v>
      </c>
      <c r="AJ187" s="11">
        <f t="shared" si="36"/>
        <v>416.81817341828264</v>
      </c>
    </row>
    <row r="188" spans="1:36" x14ac:dyDescent="0.2">
      <c r="A188" s="11">
        <f t="shared" si="28"/>
        <v>354.00099999999998</v>
      </c>
      <c r="B188" s="11">
        <f t="shared" si="29"/>
        <v>0.33687562331788135</v>
      </c>
      <c r="C188" s="11">
        <f t="shared" si="30"/>
        <v>9482.0467017705269</v>
      </c>
      <c r="D188" s="11">
        <f t="shared" si="32"/>
        <v>8173.3871872054142</v>
      </c>
      <c r="E188" s="11">
        <f t="shared" si="37"/>
        <v>7310.6677326730851</v>
      </c>
      <c r="F188" s="11">
        <f t="shared" si="37"/>
        <v>6255.3217097830311</v>
      </c>
      <c r="G188" s="11">
        <f t="shared" si="37"/>
        <v>5327.1718954876187</v>
      </c>
      <c r="H188" s="11">
        <f t="shared" si="37"/>
        <v>4548.16475596495</v>
      </c>
      <c r="I188" s="11">
        <f t="shared" si="37"/>
        <v>3908.9244166310286</v>
      </c>
      <c r="J188" s="11">
        <f t="shared" si="37"/>
        <v>3387.6908593406642</v>
      </c>
      <c r="K188" s="11">
        <f t="shared" si="37"/>
        <v>2961.3774254236828</v>
      </c>
      <c r="L188" s="11">
        <f t="shared" si="37"/>
        <v>2609.9751409528481</v>
      </c>
      <c r="M188" s="11">
        <f t="shared" si="37"/>
        <v>2317.5030730865451</v>
      </c>
      <c r="N188" s="11">
        <f t="shared" si="37"/>
        <v>2071.6227351267939</v>
      </c>
      <c r="O188" s="11">
        <f t="shared" si="37"/>
        <v>1862.9109894292437</v>
      </c>
      <c r="P188" s="11">
        <f t="shared" si="37"/>
        <v>1684.1645184760494</v>
      </c>
      <c r="Q188" s="11">
        <f t="shared" si="37"/>
        <v>1529.8383379985642</v>
      </c>
      <c r="R188" s="11">
        <f t="shared" si="37"/>
        <v>1395.6216792821785</v>
      </c>
      <c r="S188" s="11">
        <f t="shared" si="37"/>
        <v>1278.1262331543639</v>
      </c>
      <c r="T188" s="11">
        <f t="shared" si="37"/>
        <v>1174.6589443305097</v>
      </c>
      <c r="U188" s="11">
        <f t="shared" si="37"/>
        <v>1083.0562313393095</v>
      </c>
      <c r="V188" s="11">
        <f t="shared" si="36"/>
        <v>1001.5622446934404</v>
      </c>
      <c r="W188" s="11">
        <f t="shared" si="36"/>
        <v>928.73863737314321</v>
      </c>
      <c r="X188" s="11">
        <f t="shared" si="36"/>
        <v>863.39698196784548</v>
      </c>
      <c r="Y188" s="11">
        <f t="shared" si="36"/>
        <v>804.54759002785352</v>
      </c>
      <c r="Z188" s="11">
        <f t="shared" si="36"/>
        <v>751.36032573563011</v>
      </c>
      <c r="AA188" s="11">
        <f t="shared" si="36"/>
        <v>703.13428297597727</v>
      </c>
      <c r="AB188" s="11">
        <f t="shared" si="36"/>
        <v>659.2740829182128</v>
      </c>
      <c r="AC188" s="11">
        <f t="shared" si="36"/>
        <v>619.27116968952112</v>
      </c>
      <c r="AD188" s="11">
        <f t="shared" si="36"/>
        <v>582.68891843121833</v>
      </c>
      <c r="AE188" s="11">
        <f t="shared" si="36"/>
        <v>549.15068013978544</v>
      </c>
      <c r="AF188" s="11">
        <f t="shared" si="36"/>
        <v>518.33011003601678</v>
      </c>
      <c r="AG188" s="11">
        <f t="shared" si="36"/>
        <v>489.94328721494389</v>
      </c>
      <c r="AH188" s="11">
        <f t="shared" si="36"/>
        <v>463.74225109517533</v>
      </c>
      <c r="AI188" s="11">
        <f t="shared" si="36"/>
        <v>439.50966717384699</v>
      </c>
      <c r="AJ188" s="11">
        <f t="shared" si="36"/>
        <v>417.05439946286572</v>
      </c>
    </row>
    <row r="189" spans="1:36" x14ac:dyDescent="0.2">
      <c r="A189" s="11">
        <f t="shared" si="28"/>
        <v>356.00099999999998</v>
      </c>
      <c r="B189" s="11">
        <f t="shared" si="29"/>
        <v>0.33301184107958676</v>
      </c>
      <c r="C189" s="11">
        <f t="shared" si="30"/>
        <v>9482.2793121770737</v>
      </c>
      <c r="D189" s="11">
        <f t="shared" si="32"/>
        <v>8173.618010464279</v>
      </c>
      <c r="E189" s="11">
        <f t="shared" si="37"/>
        <v>7310.900343079632</v>
      </c>
      <c r="F189" s="11">
        <f t="shared" si="37"/>
        <v>6255.554320189578</v>
      </c>
      <c r="G189" s="11">
        <f t="shared" si="37"/>
        <v>5327.4045058941656</v>
      </c>
      <c r="H189" s="11">
        <f t="shared" si="37"/>
        <v>4548.3973663714969</v>
      </c>
      <c r="I189" s="11">
        <f t="shared" si="37"/>
        <v>3909.1570270375755</v>
      </c>
      <c r="J189" s="11">
        <f t="shared" si="37"/>
        <v>3387.9234697472111</v>
      </c>
      <c r="K189" s="11">
        <f t="shared" si="37"/>
        <v>2961.6100358302297</v>
      </c>
      <c r="L189" s="11">
        <f t="shared" si="37"/>
        <v>2610.2077513593949</v>
      </c>
      <c r="M189" s="11">
        <f t="shared" si="37"/>
        <v>2317.735683493092</v>
      </c>
      <c r="N189" s="11">
        <f t="shared" si="37"/>
        <v>2071.8553455333408</v>
      </c>
      <c r="O189" s="11">
        <f t="shared" si="37"/>
        <v>1863.1435998357904</v>
      </c>
      <c r="P189" s="11">
        <f t="shared" si="37"/>
        <v>1684.397128882596</v>
      </c>
      <c r="Q189" s="11">
        <f t="shared" si="37"/>
        <v>1530.0709484051108</v>
      </c>
      <c r="R189" s="11">
        <f t="shared" si="37"/>
        <v>1395.8542896887252</v>
      </c>
      <c r="S189" s="11">
        <f t="shared" si="37"/>
        <v>1278.3588435609106</v>
      </c>
      <c r="T189" s="11">
        <f t="shared" si="37"/>
        <v>1174.8915547370564</v>
      </c>
      <c r="U189" s="11">
        <f t="shared" si="37"/>
        <v>1083.2888417458562</v>
      </c>
      <c r="V189" s="11">
        <f t="shared" si="36"/>
        <v>1001.7948550999872</v>
      </c>
      <c r="W189" s="11">
        <f t="shared" si="36"/>
        <v>928.97124777968997</v>
      </c>
      <c r="X189" s="11">
        <f t="shared" si="36"/>
        <v>863.62959237439225</v>
      </c>
      <c r="Y189" s="11">
        <f t="shared" si="36"/>
        <v>804.78020043440029</v>
      </c>
      <c r="Z189" s="11">
        <f t="shared" si="36"/>
        <v>751.59293614217688</v>
      </c>
      <c r="AA189" s="11">
        <f t="shared" si="36"/>
        <v>703.36689338252404</v>
      </c>
      <c r="AB189" s="11">
        <f t="shared" si="36"/>
        <v>659.50669332475957</v>
      </c>
      <c r="AC189" s="11">
        <f t="shared" si="36"/>
        <v>619.50378009606789</v>
      </c>
      <c r="AD189" s="11">
        <f t="shared" si="36"/>
        <v>582.92152883776509</v>
      </c>
      <c r="AE189" s="11">
        <f t="shared" si="36"/>
        <v>549.3832905463322</v>
      </c>
      <c r="AF189" s="11">
        <f t="shared" si="36"/>
        <v>518.56272044256355</v>
      </c>
      <c r="AG189" s="11">
        <f t="shared" si="36"/>
        <v>490.17589762149066</v>
      </c>
      <c r="AH189" s="11">
        <f t="shared" si="36"/>
        <v>463.9748615017221</v>
      </c>
      <c r="AI189" s="11">
        <f t="shared" si="36"/>
        <v>439.74227758039376</v>
      </c>
      <c r="AJ189" s="11">
        <f t="shared" si="36"/>
        <v>417.28700986941249</v>
      </c>
    </row>
    <row r="190" spans="1:36" x14ac:dyDescent="0.2">
      <c r="A190" s="11">
        <f t="shared" si="28"/>
        <v>358.00099999999998</v>
      </c>
      <c r="B190" s="11">
        <f t="shared" si="29"/>
        <v>0.32921334738317892</v>
      </c>
      <c r="C190" s="11">
        <f t="shared" si="30"/>
        <v>9482.5083818522089</v>
      </c>
      <c r="D190" s="11">
        <f t="shared" si="32"/>
        <v>8173.8453299053208</v>
      </c>
      <c r="E190" s="11">
        <f t="shared" si="37"/>
        <v>7311.1294127547662</v>
      </c>
      <c r="F190" s="11">
        <f t="shared" si="37"/>
        <v>6255.7833898647123</v>
      </c>
      <c r="G190" s="11">
        <f t="shared" si="37"/>
        <v>5327.6335755692999</v>
      </c>
      <c r="H190" s="11">
        <f t="shared" si="37"/>
        <v>4548.6264360466312</v>
      </c>
      <c r="I190" s="11">
        <f t="shared" si="37"/>
        <v>3909.3860967127102</v>
      </c>
      <c r="J190" s="11">
        <f t="shared" si="37"/>
        <v>3388.1525394223459</v>
      </c>
      <c r="K190" s="11">
        <f t="shared" si="37"/>
        <v>2961.8391055053644</v>
      </c>
      <c r="L190" s="11">
        <f t="shared" si="37"/>
        <v>2610.4368210345297</v>
      </c>
      <c r="M190" s="11">
        <f t="shared" si="37"/>
        <v>2317.9647531682267</v>
      </c>
      <c r="N190" s="11">
        <f t="shared" si="37"/>
        <v>2072.0844152084755</v>
      </c>
      <c r="O190" s="11">
        <f t="shared" si="37"/>
        <v>1863.3726695109249</v>
      </c>
      <c r="P190" s="11">
        <f t="shared" si="37"/>
        <v>1684.6261985577305</v>
      </c>
      <c r="Q190" s="11">
        <f t="shared" si="37"/>
        <v>1530.3000180802453</v>
      </c>
      <c r="R190" s="11">
        <f t="shared" si="37"/>
        <v>1396.0833593638597</v>
      </c>
      <c r="S190" s="11">
        <f t="shared" si="37"/>
        <v>1278.5879132360451</v>
      </c>
      <c r="T190" s="11">
        <f t="shared" si="37"/>
        <v>1175.1206244121909</v>
      </c>
      <c r="U190" s="11">
        <f t="shared" si="37"/>
        <v>1083.5179114209907</v>
      </c>
      <c r="V190" s="11">
        <f t="shared" si="36"/>
        <v>1002.0239247751218</v>
      </c>
      <c r="W190" s="11">
        <f t="shared" si="36"/>
        <v>929.20031745482459</v>
      </c>
      <c r="X190" s="11">
        <f t="shared" si="36"/>
        <v>863.85866204952686</v>
      </c>
      <c r="Y190" s="11">
        <f t="shared" si="36"/>
        <v>805.0092701095349</v>
      </c>
      <c r="Z190" s="11">
        <f t="shared" si="36"/>
        <v>751.82200581731149</v>
      </c>
      <c r="AA190" s="11">
        <f t="shared" si="36"/>
        <v>703.59596305765865</v>
      </c>
      <c r="AB190" s="11">
        <f t="shared" si="36"/>
        <v>659.73576299989418</v>
      </c>
      <c r="AC190" s="11">
        <f t="shared" si="36"/>
        <v>619.7328497712025</v>
      </c>
      <c r="AD190" s="11">
        <f t="shared" si="36"/>
        <v>583.15059851289971</v>
      </c>
      <c r="AE190" s="11">
        <f t="shared" si="36"/>
        <v>549.61236022146682</v>
      </c>
      <c r="AF190" s="11">
        <f t="shared" si="36"/>
        <v>518.79179011769816</v>
      </c>
      <c r="AG190" s="11">
        <f t="shared" si="36"/>
        <v>490.40496729662522</v>
      </c>
      <c r="AH190" s="11">
        <f t="shared" si="36"/>
        <v>464.20393117685666</v>
      </c>
      <c r="AI190" s="11">
        <f t="shared" si="36"/>
        <v>439.97134725552831</v>
      </c>
      <c r="AJ190" s="11">
        <f t="shared" si="36"/>
        <v>417.51607954454704</v>
      </c>
    </row>
    <row r="191" spans="1:36" x14ac:dyDescent="0.2">
      <c r="A191" s="11">
        <f t="shared" si="28"/>
        <v>360.00099999999998</v>
      </c>
      <c r="B191" s="11">
        <f t="shared" si="29"/>
        <v>0.32547869006977365</v>
      </c>
      <c r="C191" s="11">
        <f t="shared" si="30"/>
        <v>9482.7339837512336</v>
      </c>
      <c r="D191" s="11">
        <f t="shared" si="32"/>
        <v>8174.0692175251161</v>
      </c>
      <c r="E191" s="11">
        <f t="shared" si="37"/>
        <v>7311.35501465379</v>
      </c>
      <c r="F191" s="11">
        <f t="shared" si="37"/>
        <v>6256.008991763736</v>
      </c>
      <c r="G191" s="11">
        <f t="shared" si="37"/>
        <v>5327.8591774683237</v>
      </c>
      <c r="H191" s="11">
        <f t="shared" si="37"/>
        <v>4548.852037945655</v>
      </c>
      <c r="I191" s="11">
        <f t="shared" si="37"/>
        <v>3909.6116986117345</v>
      </c>
      <c r="J191" s="11">
        <f t="shared" si="37"/>
        <v>3388.3781413213701</v>
      </c>
      <c r="K191" s="11">
        <f t="shared" si="37"/>
        <v>2962.0647074043886</v>
      </c>
      <c r="L191" s="11">
        <f t="shared" si="37"/>
        <v>2610.6624229335539</v>
      </c>
      <c r="M191" s="11">
        <f t="shared" si="37"/>
        <v>2318.1903550672509</v>
      </c>
      <c r="N191" s="11">
        <f t="shared" si="37"/>
        <v>2072.3100171074998</v>
      </c>
      <c r="O191" s="11">
        <f t="shared" si="37"/>
        <v>1863.5982714099491</v>
      </c>
      <c r="P191" s="11">
        <f t="shared" si="37"/>
        <v>1684.8518004567547</v>
      </c>
      <c r="Q191" s="11">
        <f t="shared" si="37"/>
        <v>1530.5256199792695</v>
      </c>
      <c r="R191" s="11">
        <f t="shared" si="37"/>
        <v>1396.3089612628839</v>
      </c>
      <c r="S191" s="11">
        <f t="shared" si="37"/>
        <v>1278.8135151350693</v>
      </c>
      <c r="T191" s="11">
        <f t="shared" si="37"/>
        <v>1175.3462263112151</v>
      </c>
      <c r="U191" s="11">
        <f t="shared" si="37"/>
        <v>1083.7435133200149</v>
      </c>
      <c r="V191" s="11">
        <f t="shared" ref="V191:AJ206" si="38">V190+(($B190+$B191)/2)^(4/3)/$B$4*$B$3</f>
        <v>1002.2495266741461</v>
      </c>
      <c r="W191" s="11">
        <f t="shared" si="38"/>
        <v>929.42591935384883</v>
      </c>
      <c r="X191" s="11">
        <f t="shared" si="38"/>
        <v>864.0842639485511</v>
      </c>
      <c r="Y191" s="11">
        <f t="shared" si="38"/>
        <v>805.23487200855914</v>
      </c>
      <c r="Z191" s="11">
        <f t="shared" si="38"/>
        <v>752.04760771633573</v>
      </c>
      <c r="AA191" s="11">
        <f t="shared" si="38"/>
        <v>703.82156495668289</v>
      </c>
      <c r="AB191" s="11">
        <f t="shared" si="38"/>
        <v>659.96136489891842</v>
      </c>
      <c r="AC191" s="11">
        <f t="shared" si="38"/>
        <v>619.95845167022674</v>
      </c>
      <c r="AD191" s="11">
        <f t="shared" si="38"/>
        <v>583.37620041192395</v>
      </c>
      <c r="AE191" s="11">
        <f t="shared" si="38"/>
        <v>549.83796212049106</v>
      </c>
      <c r="AF191" s="11">
        <f t="shared" si="38"/>
        <v>519.0173920167224</v>
      </c>
      <c r="AG191" s="11">
        <f t="shared" si="38"/>
        <v>490.63056919564946</v>
      </c>
      <c r="AH191" s="11">
        <f t="shared" si="38"/>
        <v>464.4295330758809</v>
      </c>
      <c r="AI191" s="11">
        <f t="shared" si="38"/>
        <v>440.19694915455256</v>
      </c>
      <c r="AJ191" s="11">
        <f t="shared" si="38"/>
        <v>417.74168144357128</v>
      </c>
    </row>
    <row r="192" spans="1:36" x14ac:dyDescent="0.2">
      <c r="A192" s="11">
        <f t="shared" si="28"/>
        <v>362.00099999999998</v>
      </c>
      <c r="B192" s="11">
        <f t="shared" si="29"/>
        <v>0.32180645692290277</v>
      </c>
      <c r="C192" s="11">
        <f t="shared" si="30"/>
        <v>9482.9561889392153</v>
      </c>
      <c r="D192" s="11">
        <f t="shared" si="32"/>
        <v>8174.2897434599299</v>
      </c>
      <c r="E192" s="11">
        <f t="shared" si="37"/>
        <v>7311.5772198417717</v>
      </c>
      <c r="F192" s="11">
        <f t="shared" si="37"/>
        <v>6256.2311969517177</v>
      </c>
      <c r="G192" s="11">
        <f t="shared" si="37"/>
        <v>5328.0813826563053</v>
      </c>
      <c r="H192" s="11">
        <f t="shared" si="37"/>
        <v>4549.0742431336366</v>
      </c>
      <c r="I192" s="11">
        <f t="shared" si="37"/>
        <v>3909.8339037997157</v>
      </c>
      <c r="J192" s="11">
        <f t="shared" si="37"/>
        <v>3388.6003465093513</v>
      </c>
      <c r="K192" s="11">
        <f t="shared" si="37"/>
        <v>2962.2869125923698</v>
      </c>
      <c r="L192" s="11">
        <f t="shared" si="37"/>
        <v>2610.8846281215351</v>
      </c>
      <c r="M192" s="11">
        <f t="shared" si="37"/>
        <v>2318.4125602552322</v>
      </c>
      <c r="N192" s="11">
        <f t="shared" si="37"/>
        <v>2072.532222295481</v>
      </c>
      <c r="O192" s="11">
        <f t="shared" si="37"/>
        <v>1863.8204765979303</v>
      </c>
      <c r="P192" s="11">
        <f t="shared" si="37"/>
        <v>1685.074005644736</v>
      </c>
      <c r="Q192" s="11">
        <f t="shared" si="37"/>
        <v>1530.7478251672508</v>
      </c>
      <c r="R192" s="11">
        <f t="shared" si="37"/>
        <v>1396.5311664508652</v>
      </c>
      <c r="S192" s="11">
        <f t="shared" si="37"/>
        <v>1279.0357203230506</v>
      </c>
      <c r="T192" s="11">
        <f t="shared" si="37"/>
        <v>1175.5684314991963</v>
      </c>
      <c r="U192" s="11">
        <f t="shared" si="37"/>
        <v>1083.9657185079961</v>
      </c>
      <c r="V192" s="11">
        <f t="shared" si="38"/>
        <v>1002.4717318621274</v>
      </c>
      <c r="W192" s="11">
        <f t="shared" si="38"/>
        <v>929.64812454183016</v>
      </c>
      <c r="X192" s="11">
        <f t="shared" si="38"/>
        <v>864.30646913653243</v>
      </c>
      <c r="Y192" s="11">
        <f t="shared" si="38"/>
        <v>805.45707719654047</v>
      </c>
      <c r="Z192" s="11">
        <f t="shared" si="38"/>
        <v>752.26981290431706</v>
      </c>
      <c r="AA192" s="11">
        <f t="shared" si="38"/>
        <v>704.04377014466422</v>
      </c>
      <c r="AB192" s="11">
        <f t="shared" si="38"/>
        <v>660.18357008689975</v>
      </c>
      <c r="AC192" s="11">
        <f t="shared" si="38"/>
        <v>620.18065685820807</v>
      </c>
      <c r="AD192" s="11">
        <f t="shared" si="38"/>
        <v>583.59840559990528</v>
      </c>
      <c r="AE192" s="11">
        <f t="shared" si="38"/>
        <v>550.06016730847239</v>
      </c>
      <c r="AF192" s="11">
        <f t="shared" si="38"/>
        <v>519.23959720470373</v>
      </c>
      <c r="AG192" s="11">
        <f t="shared" si="38"/>
        <v>490.85277438363073</v>
      </c>
      <c r="AH192" s="11">
        <f t="shared" si="38"/>
        <v>464.65173826386217</v>
      </c>
      <c r="AI192" s="11">
        <f t="shared" si="38"/>
        <v>440.41915434253383</v>
      </c>
      <c r="AJ192" s="11">
        <f t="shared" si="38"/>
        <v>417.96388663155255</v>
      </c>
    </row>
    <row r="193" spans="1:36" x14ac:dyDescent="0.2">
      <c r="A193" s="11">
        <f t="shared" si="28"/>
        <v>364.00099999999998</v>
      </c>
      <c r="B193" s="11">
        <f t="shared" si="29"/>
        <v>0.31819527436280109</v>
      </c>
      <c r="C193" s="11">
        <f t="shared" si="30"/>
        <v>9483.1750666498447</v>
      </c>
      <c r="D193" s="11">
        <f t="shared" si="32"/>
        <v>8174.5069760434881</v>
      </c>
      <c r="E193" s="11">
        <f t="shared" si="37"/>
        <v>7311.796097552402</v>
      </c>
      <c r="F193" s="11">
        <f t="shared" si="37"/>
        <v>6256.450074662348</v>
      </c>
      <c r="G193" s="11">
        <f t="shared" si="37"/>
        <v>5328.3002603669356</v>
      </c>
      <c r="H193" s="11">
        <f t="shared" si="37"/>
        <v>4549.2931208442669</v>
      </c>
      <c r="I193" s="11">
        <f t="shared" si="37"/>
        <v>3910.052781510346</v>
      </c>
      <c r="J193" s="11">
        <f t="shared" si="37"/>
        <v>3388.8192242199816</v>
      </c>
      <c r="K193" s="11">
        <f t="shared" si="37"/>
        <v>2962.5057903030001</v>
      </c>
      <c r="L193" s="11">
        <f t="shared" si="37"/>
        <v>2611.1035058321654</v>
      </c>
      <c r="M193" s="11">
        <f t="shared" si="37"/>
        <v>2318.6314379658625</v>
      </c>
      <c r="N193" s="11">
        <f t="shared" si="37"/>
        <v>2072.7511000061113</v>
      </c>
      <c r="O193" s="11">
        <f t="shared" si="37"/>
        <v>1864.0393543085604</v>
      </c>
      <c r="P193" s="11">
        <f t="shared" si="37"/>
        <v>1685.292883355366</v>
      </c>
      <c r="Q193" s="11">
        <f t="shared" si="37"/>
        <v>1530.9667028778808</v>
      </c>
      <c r="R193" s="11">
        <f t="shared" si="37"/>
        <v>1396.7500441614952</v>
      </c>
      <c r="S193" s="11">
        <f t="shared" si="37"/>
        <v>1279.2545980336806</v>
      </c>
      <c r="T193" s="11">
        <f t="shared" si="37"/>
        <v>1175.7873092098264</v>
      </c>
      <c r="U193" s="11">
        <f t="shared" si="37"/>
        <v>1084.1845962186262</v>
      </c>
      <c r="V193" s="11">
        <f t="shared" si="38"/>
        <v>1002.6906095727576</v>
      </c>
      <c r="W193" s="11">
        <f t="shared" si="38"/>
        <v>929.86700225246034</v>
      </c>
      <c r="X193" s="11">
        <f t="shared" si="38"/>
        <v>864.52534684716261</v>
      </c>
      <c r="Y193" s="11">
        <f t="shared" si="38"/>
        <v>805.67595490717065</v>
      </c>
      <c r="Z193" s="11">
        <f t="shared" si="38"/>
        <v>752.48869061494725</v>
      </c>
      <c r="AA193" s="11">
        <f t="shared" si="38"/>
        <v>704.2626478552944</v>
      </c>
      <c r="AB193" s="11">
        <f t="shared" si="38"/>
        <v>660.40244779752993</v>
      </c>
      <c r="AC193" s="11">
        <f t="shared" si="38"/>
        <v>620.39953456883825</v>
      </c>
      <c r="AD193" s="11">
        <f t="shared" si="38"/>
        <v>583.81728331053546</v>
      </c>
      <c r="AE193" s="11">
        <f t="shared" si="38"/>
        <v>550.27904501910257</v>
      </c>
      <c r="AF193" s="11">
        <f t="shared" si="38"/>
        <v>519.45847491533391</v>
      </c>
      <c r="AG193" s="11">
        <f t="shared" si="38"/>
        <v>491.07165209426086</v>
      </c>
      <c r="AH193" s="11">
        <f t="shared" si="38"/>
        <v>464.8706159744923</v>
      </c>
      <c r="AI193" s="11">
        <f t="shared" si="38"/>
        <v>440.63803205316395</v>
      </c>
      <c r="AJ193" s="11">
        <f t="shared" si="38"/>
        <v>418.18276434218268</v>
      </c>
    </row>
    <row r="194" spans="1:36" x14ac:dyDescent="0.2">
      <c r="A194" s="11">
        <f t="shared" si="28"/>
        <v>366.00099999999998</v>
      </c>
      <c r="B194" s="11">
        <f t="shared" si="29"/>
        <v>0.31464380619004551</v>
      </c>
      <c r="C194" s="11">
        <f t="shared" si="30"/>
        <v>9483.3906843421628</v>
      </c>
      <c r="D194" s="11">
        <f t="shared" si="32"/>
        <v>8174.720981862657</v>
      </c>
      <c r="E194" s="11">
        <f t="shared" si="37"/>
        <v>7312.0117152447201</v>
      </c>
      <c r="F194" s="11">
        <f t="shared" si="37"/>
        <v>6256.6656923546661</v>
      </c>
      <c r="G194" s="11">
        <f t="shared" si="37"/>
        <v>5328.5158780592537</v>
      </c>
      <c r="H194" s="11">
        <f t="shared" si="37"/>
        <v>4549.508738536585</v>
      </c>
      <c r="I194" s="11">
        <f t="shared" si="37"/>
        <v>3910.2683992026641</v>
      </c>
      <c r="J194" s="11">
        <f t="shared" si="37"/>
        <v>3389.0348419122997</v>
      </c>
      <c r="K194" s="11">
        <f t="shared" si="37"/>
        <v>2962.7214079953183</v>
      </c>
      <c r="L194" s="11">
        <f t="shared" si="37"/>
        <v>2611.3191235244835</v>
      </c>
      <c r="M194" s="11">
        <f t="shared" si="37"/>
        <v>2318.8470556581806</v>
      </c>
      <c r="N194" s="11">
        <f t="shared" si="37"/>
        <v>2072.9667176984294</v>
      </c>
      <c r="O194" s="11">
        <f t="shared" si="37"/>
        <v>1864.2549720008783</v>
      </c>
      <c r="P194" s="11">
        <f t="shared" si="37"/>
        <v>1685.5085010476839</v>
      </c>
      <c r="Q194" s="11">
        <f t="shared" si="37"/>
        <v>1531.1823205701987</v>
      </c>
      <c r="R194" s="11">
        <f t="shared" si="37"/>
        <v>1396.9656618538131</v>
      </c>
      <c r="S194" s="11">
        <f t="shared" si="37"/>
        <v>1279.4702157259985</v>
      </c>
      <c r="T194" s="11">
        <f t="shared" si="37"/>
        <v>1176.0029269021443</v>
      </c>
      <c r="U194" s="11">
        <f t="shared" si="37"/>
        <v>1084.4002139109441</v>
      </c>
      <c r="V194" s="11">
        <f t="shared" si="38"/>
        <v>1002.9062272650755</v>
      </c>
      <c r="W194" s="11">
        <f t="shared" si="38"/>
        <v>930.08261994477823</v>
      </c>
      <c r="X194" s="11">
        <f t="shared" si="38"/>
        <v>864.7409645394805</v>
      </c>
      <c r="Y194" s="11">
        <f t="shared" si="38"/>
        <v>805.89157259948854</v>
      </c>
      <c r="Z194" s="11">
        <f t="shared" si="38"/>
        <v>752.70430830726514</v>
      </c>
      <c r="AA194" s="11">
        <f t="shared" si="38"/>
        <v>704.4782655476123</v>
      </c>
      <c r="AB194" s="11">
        <f t="shared" si="38"/>
        <v>660.61806548984782</v>
      </c>
      <c r="AC194" s="11">
        <f t="shared" si="38"/>
        <v>620.61515226115614</v>
      </c>
      <c r="AD194" s="11">
        <f t="shared" si="38"/>
        <v>584.03290100285335</v>
      </c>
      <c r="AE194" s="11">
        <f t="shared" si="38"/>
        <v>550.49466271142046</v>
      </c>
      <c r="AF194" s="11">
        <f t="shared" si="38"/>
        <v>519.6740926076518</v>
      </c>
      <c r="AG194" s="11">
        <f t="shared" si="38"/>
        <v>491.2872697865788</v>
      </c>
      <c r="AH194" s="11">
        <f t="shared" si="38"/>
        <v>465.08623366681024</v>
      </c>
      <c r="AI194" s="11">
        <f t="shared" si="38"/>
        <v>440.8536497454819</v>
      </c>
      <c r="AJ194" s="11">
        <f t="shared" si="38"/>
        <v>418.39838203450063</v>
      </c>
    </row>
    <row r="195" spans="1:36" x14ac:dyDescent="0.2">
      <c r="A195" s="11">
        <f t="shared" si="28"/>
        <v>368.00099999999998</v>
      </c>
      <c r="B195" s="11">
        <f t="shared" si="29"/>
        <v>0.3111507523764323</v>
      </c>
      <c r="C195" s="11">
        <f t="shared" si="30"/>
        <v>9483.6031077552288</v>
      </c>
      <c r="D195" s="11">
        <f t="shared" si="32"/>
        <v>8174.9318258111161</v>
      </c>
      <c r="E195" s="11">
        <f t="shared" ref="E195:U209" si="39">E194+(($B194+$B195)/2)^(4/3)/$B$4*$B$3</f>
        <v>7312.2241386577871</v>
      </c>
      <c r="F195" s="11">
        <f t="shared" si="39"/>
        <v>6256.8781157677331</v>
      </c>
      <c r="G195" s="11">
        <f t="shared" si="39"/>
        <v>5328.7283014723207</v>
      </c>
      <c r="H195" s="11">
        <f t="shared" si="39"/>
        <v>4549.721161949652</v>
      </c>
      <c r="I195" s="11">
        <f t="shared" si="39"/>
        <v>3910.4808226157306</v>
      </c>
      <c r="J195" s="11">
        <f t="shared" si="39"/>
        <v>3389.2472653253662</v>
      </c>
      <c r="K195" s="11">
        <f t="shared" si="39"/>
        <v>2962.9338314083848</v>
      </c>
      <c r="L195" s="11">
        <f t="shared" si="39"/>
        <v>2611.53154693755</v>
      </c>
      <c r="M195" s="11">
        <f t="shared" si="39"/>
        <v>2319.0594790712471</v>
      </c>
      <c r="N195" s="11">
        <f t="shared" si="39"/>
        <v>2073.1791411114959</v>
      </c>
      <c r="O195" s="11">
        <f t="shared" si="39"/>
        <v>1864.467395413945</v>
      </c>
      <c r="P195" s="11">
        <f t="shared" si="39"/>
        <v>1685.7209244607507</v>
      </c>
      <c r="Q195" s="11">
        <f t="shared" si="39"/>
        <v>1531.3947439832655</v>
      </c>
      <c r="R195" s="11">
        <f t="shared" si="39"/>
        <v>1397.1780852668799</v>
      </c>
      <c r="S195" s="11">
        <f t="shared" si="39"/>
        <v>1279.6826391390653</v>
      </c>
      <c r="T195" s="11">
        <f t="shared" si="39"/>
        <v>1176.215350315211</v>
      </c>
      <c r="U195" s="11">
        <f t="shared" si="39"/>
        <v>1084.6126373240108</v>
      </c>
      <c r="V195" s="11">
        <f t="shared" si="38"/>
        <v>1003.1186506781422</v>
      </c>
      <c r="W195" s="11">
        <f t="shared" si="38"/>
        <v>930.29504335784497</v>
      </c>
      <c r="X195" s="11">
        <f t="shared" si="38"/>
        <v>864.95338795254725</v>
      </c>
      <c r="Y195" s="11">
        <f t="shared" si="38"/>
        <v>806.10399601255529</v>
      </c>
      <c r="Z195" s="11">
        <f t="shared" si="38"/>
        <v>752.91673172033188</v>
      </c>
      <c r="AA195" s="11">
        <f t="shared" si="38"/>
        <v>704.69068896067904</v>
      </c>
      <c r="AB195" s="11">
        <f t="shared" si="38"/>
        <v>660.83048890291457</v>
      </c>
      <c r="AC195" s="11">
        <f t="shared" si="38"/>
        <v>620.82757567422289</v>
      </c>
      <c r="AD195" s="11">
        <f t="shared" si="38"/>
        <v>584.24532441592009</v>
      </c>
      <c r="AE195" s="11">
        <f t="shared" si="38"/>
        <v>550.7070861244872</v>
      </c>
      <c r="AF195" s="11">
        <f t="shared" si="38"/>
        <v>519.88651602071855</v>
      </c>
      <c r="AG195" s="11">
        <f t="shared" si="38"/>
        <v>491.49969319964549</v>
      </c>
      <c r="AH195" s="11">
        <f t="shared" si="38"/>
        <v>465.29865707987693</v>
      </c>
      <c r="AI195" s="11">
        <f t="shared" si="38"/>
        <v>441.06607315854859</v>
      </c>
      <c r="AJ195" s="11">
        <f t="shared" si="38"/>
        <v>418.61080544756732</v>
      </c>
    </row>
    <row r="196" spans="1:36" x14ac:dyDescent="0.2">
      <c r="A196" s="11">
        <f t="shared" si="28"/>
        <v>370.00099999999998</v>
      </c>
      <c r="B196" s="11">
        <f t="shared" si="29"/>
        <v>0.30771484790108156</v>
      </c>
      <c r="C196" s="11">
        <f t="shared" si="30"/>
        <v>9483.8124009608382</v>
      </c>
      <c r="D196" s="11">
        <f t="shared" si="32"/>
        <v>8175.1395711411114</v>
      </c>
      <c r="E196" s="11">
        <f t="shared" si="39"/>
        <v>7312.4334318633973</v>
      </c>
      <c r="F196" s="11">
        <f t="shared" si="39"/>
        <v>6257.0874089733434</v>
      </c>
      <c r="G196" s="11">
        <f t="shared" si="39"/>
        <v>5328.937594677931</v>
      </c>
      <c r="H196" s="11">
        <f t="shared" si="39"/>
        <v>4549.9304551552623</v>
      </c>
      <c r="I196" s="11">
        <f t="shared" si="39"/>
        <v>3910.6901158213404</v>
      </c>
      <c r="J196" s="11">
        <f t="shared" si="39"/>
        <v>3389.4565585309761</v>
      </c>
      <c r="K196" s="11">
        <f t="shared" si="39"/>
        <v>2963.1431246139946</v>
      </c>
      <c r="L196" s="11">
        <f t="shared" si="39"/>
        <v>2611.7408401431599</v>
      </c>
      <c r="M196" s="11">
        <f t="shared" si="39"/>
        <v>2319.2687722768569</v>
      </c>
      <c r="N196" s="11">
        <f t="shared" si="39"/>
        <v>2073.3884343171057</v>
      </c>
      <c r="O196" s="11">
        <f t="shared" si="39"/>
        <v>1864.6766886195549</v>
      </c>
      <c r="P196" s="11">
        <f t="shared" si="39"/>
        <v>1685.9302176663605</v>
      </c>
      <c r="Q196" s="11">
        <f t="shared" si="39"/>
        <v>1531.6040371888753</v>
      </c>
      <c r="R196" s="11">
        <f t="shared" si="39"/>
        <v>1397.3873784724897</v>
      </c>
      <c r="S196" s="11">
        <f t="shared" si="39"/>
        <v>1279.8919323446751</v>
      </c>
      <c r="T196" s="11">
        <f t="shared" si="39"/>
        <v>1176.4246435208208</v>
      </c>
      <c r="U196" s="11">
        <f t="shared" si="39"/>
        <v>1084.8219305296207</v>
      </c>
      <c r="V196" s="11">
        <f t="shared" si="38"/>
        <v>1003.327943883752</v>
      </c>
      <c r="W196" s="11">
        <f t="shared" si="38"/>
        <v>930.50433656345479</v>
      </c>
      <c r="X196" s="11">
        <f t="shared" si="38"/>
        <v>865.16268115815706</v>
      </c>
      <c r="Y196" s="11">
        <f t="shared" si="38"/>
        <v>806.3132892181651</v>
      </c>
      <c r="Z196" s="11">
        <f t="shared" si="38"/>
        <v>753.12602492594169</v>
      </c>
      <c r="AA196" s="11">
        <f t="shared" si="38"/>
        <v>704.89998216628885</v>
      </c>
      <c r="AB196" s="11">
        <f t="shared" si="38"/>
        <v>661.03978210852438</v>
      </c>
      <c r="AC196" s="11">
        <f t="shared" si="38"/>
        <v>621.0368688798327</v>
      </c>
      <c r="AD196" s="11">
        <f t="shared" si="38"/>
        <v>584.45461762152991</v>
      </c>
      <c r="AE196" s="11">
        <f t="shared" si="38"/>
        <v>550.91637933009702</v>
      </c>
      <c r="AF196" s="11">
        <f t="shared" si="38"/>
        <v>520.09580922632836</v>
      </c>
      <c r="AG196" s="11">
        <f t="shared" si="38"/>
        <v>491.7089864052553</v>
      </c>
      <c r="AH196" s="11">
        <f t="shared" si="38"/>
        <v>465.50795028548674</v>
      </c>
      <c r="AI196" s="11">
        <f t="shared" si="38"/>
        <v>441.2753663641584</v>
      </c>
      <c r="AJ196" s="11">
        <f t="shared" si="38"/>
        <v>418.82009865317713</v>
      </c>
    </row>
    <row r="197" spans="1:36" x14ac:dyDescent="0.2">
      <c r="A197" s="11">
        <f t="shared" si="28"/>
        <v>372.00099999999998</v>
      </c>
      <c r="B197" s="11">
        <f t="shared" si="29"/>
        <v>0.30433486162984941</v>
      </c>
      <c r="C197" s="11">
        <f t="shared" si="30"/>
        <v>9484.0186264143467</v>
      </c>
      <c r="D197" s="11">
        <f t="shared" si="32"/>
        <v>8175.3442795133633</v>
      </c>
      <c r="E197" s="11">
        <f t="shared" si="39"/>
        <v>7312.6396573169068</v>
      </c>
      <c r="F197" s="11">
        <f t="shared" si="39"/>
        <v>6257.2936344268528</v>
      </c>
      <c r="G197" s="11">
        <f t="shared" si="39"/>
        <v>5329.1438201314404</v>
      </c>
      <c r="H197" s="11">
        <f t="shared" si="39"/>
        <v>4550.1366806087717</v>
      </c>
      <c r="I197" s="11">
        <f t="shared" si="39"/>
        <v>3910.8963412748494</v>
      </c>
      <c r="J197" s="11">
        <f t="shared" si="39"/>
        <v>3389.662783984485</v>
      </c>
      <c r="K197" s="11">
        <f t="shared" si="39"/>
        <v>2963.3493500675036</v>
      </c>
      <c r="L197" s="11">
        <f t="shared" si="39"/>
        <v>2611.9470655966688</v>
      </c>
      <c r="M197" s="11">
        <f t="shared" si="39"/>
        <v>2319.4749977303659</v>
      </c>
      <c r="N197" s="11">
        <f t="shared" si="39"/>
        <v>2073.5946597706147</v>
      </c>
      <c r="O197" s="11">
        <f t="shared" si="39"/>
        <v>1864.8829140730638</v>
      </c>
      <c r="P197" s="11">
        <f t="shared" si="39"/>
        <v>1686.1364431198695</v>
      </c>
      <c r="Q197" s="11">
        <f t="shared" si="39"/>
        <v>1531.8102626423843</v>
      </c>
      <c r="R197" s="11">
        <f t="shared" si="39"/>
        <v>1397.5936039259987</v>
      </c>
      <c r="S197" s="11">
        <f t="shared" si="39"/>
        <v>1280.098157798184</v>
      </c>
      <c r="T197" s="11">
        <f t="shared" si="39"/>
        <v>1176.6308689743298</v>
      </c>
      <c r="U197" s="11">
        <f t="shared" si="39"/>
        <v>1085.0281559831296</v>
      </c>
      <c r="V197" s="11">
        <f t="shared" si="38"/>
        <v>1003.5341693372611</v>
      </c>
      <c r="W197" s="11">
        <f t="shared" si="38"/>
        <v>930.71056201696388</v>
      </c>
      <c r="X197" s="11">
        <f t="shared" si="38"/>
        <v>865.36890661166615</v>
      </c>
      <c r="Y197" s="11">
        <f t="shared" si="38"/>
        <v>806.51951467167419</v>
      </c>
      <c r="Z197" s="11">
        <f t="shared" si="38"/>
        <v>753.33225037945078</v>
      </c>
      <c r="AA197" s="11">
        <f t="shared" si="38"/>
        <v>705.10620761979794</v>
      </c>
      <c r="AB197" s="11">
        <f t="shared" si="38"/>
        <v>661.24600756203347</v>
      </c>
      <c r="AC197" s="11">
        <f t="shared" si="38"/>
        <v>621.24309433334179</v>
      </c>
      <c r="AD197" s="11">
        <f t="shared" si="38"/>
        <v>584.660843075039</v>
      </c>
      <c r="AE197" s="11">
        <f t="shared" si="38"/>
        <v>551.12260478360611</v>
      </c>
      <c r="AF197" s="11">
        <f t="shared" si="38"/>
        <v>520.30203467983745</v>
      </c>
      <c r="AG197" s="11">
        <f t="shared" si="38"/>
        <v>491.91521185876434</v>
      </c>
      <c r="AH197" s="11">
        <f t="shared" si="38"/>
        <v>465.71417573899578</v>
      </c>
      <c r="AI197" s="11">
        <f t="shared" si="38"/>
        <v>441.48159181766744</v>
      </c>
      <c r="AJ197" s="11">
        <f t="shared" si="38"/>
        <v>419.02632410668616</v>
      </c>
    </row>
    <row r="198" spans="1:36" x14ac:dyDescent="0.2">
      <c r="A198" s="11">
        <f t="shared" si="28"/>
        <v>374.00099999999998</v>
      </c>
      <c r="B198" s="11">
        <f t="shared" si="29"/>
        <v>0.301009595236224</v>
      </c>
      <c r="C198" s="11">
        <f t="shared" si="30"/>
        <v>9484.2218450036944</v>
      </c>
      <c r="D198" s="11">
        <f t="shared" si="32"/>
        <v>8175.546011045205</v>
      </c>
      <c r="E198" s="11">
        <f t="shared" si="39"/>
        <v>7312.8428759062544</v>
      </c>
      <c r="F198" s="11">
        <f t="shared" si="39"/>
        <v>6257.4968530162005</v>
      </c>
      <c r="G198" s="11">
        <f t="shared" si="39"/>
        <v>5329.3470387207881</v>
      </c>
      <c r="H198" s="11">
        <f t="shared" si="39"/>
        <v>4550.3398991981194</v>
      </c>
      <c r="I198" s="11">
        <f t="shared" si="39"/>
        <v>3911.0995598641975</v>
      </c>
      <c r="J198" s="11">
        <f t="shared" si="39"/>
        <v>3389.8660025738332</v>
      </c>
      <c r="K198" s="11">
        <f t="shared" si="39"/>
        <v>2963.5525686568517</v>
      </c>
      <c r="L198" s="11">
        <f t="shared" si="39"/>
        <v>2612.150284186017</v>
      </c>
      <c r="M198" s="11">
        <f t="shared" si="39"/>
        <v>2319.678216319714</v>
      </c>
      <c r="N198" s="11">
        <f t="shared" si="39"/>
        <v>2073.7978783599629</v>
      </c>
      <c r="O198" s="11">
        <f t="shared" si="39"/>
        <v>1865.0861326624117</v>
      </c>
      <c r="P198" s="11">
        <f t="shared" si="39"/>
        <v>1686.3396617092174</v>
      </c>
      <c r="Q198" s="11">
        <f t="shared" si="39"/>
        <v>1532.0134812317322</v>
      </c>
      <c r="R198" s="11">
        <f t="shared" si="39"/>
        <v>1397.7968225153465</v>
      </c>
      <c r="S198" s="11">
        <f t="shared" si="39"/>
        <v>1280.3013763875319</v>
      </c>
      <c r="T198" s="11">
        <f t="shared" si="39"/>
        <v>1176.8340875636777</v>
      </c>
      <c r="U198" s="11">
        <f t="shared" si="39"/>
        <v>1085.2313745724775</v>
      </c>
      <c r="V198" s="11">
        <f t="shared" si="38"/>
        <v>1003.7373879266091</v>
      </c>
      <c r="W198" s="11">
        <f t="shared" si="38"/>
        <v>930.91378060631189</v>
      </c>
      <c r="X198" s="11">
        <f t="shared" si="38"/>
        <v>865.57212520101416</v>
      </c>
      <c r="Y198" s="11">
        <f t="shared" si="38"/>
        <v>806.7227332610222</v>
      </c>
      <c r="Z198" s="11">
        <f t="shared" si="38"/>
        <v>753.5354689687988</v>
      </c>
      <c r="AA198" s="11">
        <f t="shared" si="38"/>
        <v>705.30942620914595</v>
      </c>
      <c r="AB198" s="11">
        <f t="shared" si="38"/>
        <v>661.44922615138148</v>
      </c>
      <c r="AC198" s="11">
        <f t="shared" si="38"/>
        <v>621.4463129226898</v>
      </c>
      <c r="AD198" s="11">
        <f t="shared" si="38"/>
        <v>584.86406166438701</v>
      </c>
      <c r="AE198" s="11">
        <f t="shared" si="38"/>
        <v>551.32582337295412</v>
      </c>
      <c r="AF198" s="11">
        <f t="shared" si="38"/>
        <v>520.50525326918546</v>
      </c>
      <c r="AG198" s="11">
        <f t="shared" si="38"/>
        <v>492.11843044811235</v>
      </c>
      <c r="AH198" s="11">
        <f t="shared" si="38"/>
        <v>465.91739432834379</v>
      </c>
      <c r="AI198" s="11">
        <f t="shared" si="38"/>
        <v>441.68481040701545</v>
      </c>
      <c r="AJ198" s="11">
        <f t="shared" si="38"/>
        <v>419.22954269603417</v>
      </c>
    </row>
    <row r="199" spans="1:36" x14ac:dyDescent="0.2">
      <c r="A199" s="11">
        <f t="shared" si="28"/>
        <v>376.00099999999998</v>
      </c>
      <c r="B199" s="11">
        <f t="shared" si="29"/>
        <v>0.29773788216196267</v>
      </c>
      <c r="C199" s="11">
        <f t="shared" si="30"/>
        <v>9484.4221160966936</v>
      </c>
      <c r="D199" s="11">
        <f t="shared" si="32"/>
        <v>8175.7448243570243</v>
      </c>
      <c r="E199" s="11">
        <f t="shared" si="39"/>
        <v>7313.0431469992536</v>
      </c>
      <c r="F199" s="11">
        <f t="shared" si="39"/>
        <v>6257.6971241091996</v>
      </c>
      <c r="G199" s="11">
        <f t="shared" si="39"/>
        <v>5329.5473098137873</v>
      </c>
      <c r="H199" s="11">
        <f t="shared" si="39"/>
        <v>4550.5401702911186</v>
      </c>
      <c r="I199" s="11">
        <f t="shared" si="39"/>
        <v>3911.2998309571967</v>
      </c>
      <c r="J199" s="11">
        <f t="shared" si="39"/>
        <v>3390.0662736668323</v>
      </c>
      <c r="K199" s="11">
        <f t="shared" si="39"/>
        <v>2963.7528397498509</v>
      </c>
      <c r="L199" s="11">
        <f t="shared" si="39"/>
        <v>2612.3505552790161</v>
      </c>
      <c r="M199" s="11">
        <f t="shared" si="39"/>
        <v>2319.8784874127132</v>
      </c>
      <c r="N199" s="11">
        <f t="shared" si="39"/>
        <v>2073.998149452962</v>
      </c>
      <c r="O199" s="11">
        <f t="shared" si="39"/>
        <v>1865.2864037554107</v>
      </c>
      <c r="P199" s="11">
        <f t="shared" si="39"/>
        <v>1686.5399328022163</v>
      </c>
      <c r="Q199" s="11">
        <f t="shared" si="39"/>
        <v>1532.2137523247311</v>
      </c>
      <c r="R199" s="11">
        <f t="shared" si="39"/>
        <v>1397.9970936083455</v>
      </c>
      <c r="S199" s="11">
        <f t="shared" si="39"/>
        <v>1280.5016474805309</v>
      </c>
      <c r="T199" s="11">
        <f t="shared" si="39"/>
        <v>1177.0343586566767</v>
      </c>
      <c r="U199" s="11">
        <f t="shared" si="39"/>
        <v>1085.4316456654765</v>
      </c>
      <c r="V199" s="11">
        <f t="shared" si="38"/>
        <v>1003.9376590196081</v>
      </c>
      <c r="W199" s="11">
        <f t="shared" si="38"/>
        <v>931.11405169931083</v>
      </c>
      <c r="X199" s="11">
        <f t="shared" si="38"/>
        <v>865.77239629401311</v>
      </c>
      <c r="Y199" s="11">
        <f t="shared" si="38"/>
        <v>806.92300435402115</v>
      </c>
      <c r="Z199" s="11">
        <f t="shared" si="38"/>
        <v>753.73574006179774</v>
      </c>
      <c r="AA199" s="11">
        <f t="shared" si="38"/>
        <v>705.5096973021449</v>
      </c>
      <c r="AB199" s="11">
        <f t="shared" si="38"/>
        <v>661.64949724438043</v>
      </c>
      <c r="AC199" s="11">
        <f t="shared" si="38"/>
        <v>621.64658401568875</v>
      </c>
      <c r="AD199" s="11">
        <f t="shared" si="38"/>
        <v>585.06433275738596</v>
      </c>
      <c r="AE199" s="11">
        <f t="shared" si="38"/>
        <v>551.52609446595307</v>
      </c>
      <c r="AF199" s="11">
        <f t="shared" si="38"/>
        <v>520.70552436218441</v>
      </c>
      <c r="AG199" s="11">
        <f t="shared" si="38"/>
        <v>492.3187015411113</v>
      </c>
      <c r="AH199" s="11">
        <f t="shared" si="38"/>
        <v>466.11766542134274</v>
      </c>
      <c r="AI199" s="11">
        <f t="shared" si="38"/>
        <v>441.88508150001439</v>
      </c>
      <c r="AJ199" s="11">
        <f t="shared" si="38"/>
        <v>419.42981378903312</v>
      </c>
    </row>
    <row r="200" spans="1:36" x14ac:dyDescent="0.2">
      <c r="A200" s="11">
        <f t="shared" si="28"/>
        <v>378.00099999999998</v>
      </c>
      <c r="B200" s="11">
        <f t="shared" si="29"/>
        <v>0.29451858661581287</v>
      </c>
      <c r="C200" s="11">
        <f t="shared" si="30"/>
        <v>9484.6194975866529</v>
      </c>
      <c r="D200" s="11">
        <f t="shared" si="32"/>
        <v>8175.9407766170771</v>
      </c>
      <c r="E200" s="11">
        <f t="shared" si="39"/>
        <v>7313.2405284892129</v>
      </c>
      <c r="F200" s="11">
        <f t="shared" si="39"/>
        <v>6257.8945055991589</v>
      </c>
      <c r="G200" s="11">
        <f t="shared" si="39"/>
        <v>5329.7446913037465</v>
      </c>
      <c r="H200" s="11">
        <f t="shared" si="39"/>
        <v>4550.7375517810779</v>
      </c>
      <c r="I200" s="11">
        <f t="shared" si="39"/>
        <v>3911.4972124471565</v>
      </c>
      <c r="J200" s="11">
        <f t="shared" si="39"/>
        <v>3390.2636551567921</v>
      </c>
      <c r="K200" s="11">
        <f t="shared" si="39"/>
        <v>2963.9502212398106</v>
      </c>
      <c r="L200" s="11">
        <f t="shared" si="39"/>
        <v>2612.5479367689759</v>
      </c>
      <c r="M200" s="11">
        <f t="shared" si="39"/>
        <v>2320.0758689026729</v>
      </c>
      <c r="N200" s="11">
        <f t="shared" si="39"/>
        <v>2074.1955309429218</v>
      </c>
      <c r="O200" s="11">
        <f t="shared" si="39"/>
        <v>1865.4837852453702</v>
      </c>
      <c r="P200" s="11">
        <f t="shared" si="39"/>
        <v>1686.7373142921758</v>
      </c>
      <c r="Q200" s="11">
        <f t="shared" si="39"/>
        <v>1532.4111338146906</v>
      </c>
      <c r="R200" s="11">
        <f t="shared" si="39"/>
        <v>1398.194475098305</v>
      </c>
      <c r="S200" s="11">
        <f t="shared" si="39"/>
        <v>1280.6990289704904</v>
      </c>
      <c r="T200" s="11">
        <f t="shared" si="39"/>
        <v>1177.2317401466362</v>
      </c>
      <c r="U200" s="11">
        <f t="shared" si="39"/>
        <v>1085.629027155436</v>
      </c>
      <c r="V200" s="11">
        <f t="shared" si="38"/>
        <v>1004.1350405095676</v>
      </c>
      <c r="W200" s="11">
        <f t="shared" si="38"/>
        <v>931.31143318927036</v>
      </c>
      <c r="X200" s="11">
        <f t="shared" si="38"/>
        <v>865.96977778397263</v>
      </c>
      <c r="Y200" s="11">
        <f t="shared" si="38"/>
        <v>807.12038584398067</v>
      </c>
      <c r="Z200" s="11">
        <f t="shared" si="38"/>
        <v>753.93312155175727</v>
      </c>
      <c r="AA200" s="11">
        <f t="shared" si="38"/>
        <v>705.70707879210443</v>
      </c>
      <c r="AB200" s="11">
        <f t="shared" si="38"/>
        <v>661.84687873433995</v>
      </c>
      <c r="AC200" s="11">
        <f t="shared" si="38"/>
        <v>621.84396550564827</v>
      </c>
      <c r="AD200" s="11">
        <f t="shared" si="38"/>
        <v>585.26171424734548</v>
      </c>
      <c r="AE200" s="11">
        <f t="shared" si="38"/>
        <v>551.72347595591259</v>
      </c>
      <c r="AF200" s="11">
        <f t="shared" si="38"/>
        <v>520.90290585214393</v>
      </c>
      <c r="AG200" s="11">
        <f t="shared" si="38"/>
        <v>492.51608303107088</v>
      </c>
      <c r="AH200" s="11">
        <f t="shared" si="38"/>
        <v>466.31504691130232</v>
      </c>
      <c r="AI200" s="11">
        <f t="shared" si="38"/>
        <v>442.08246298997398</v>
      </c>
      <c r="AJ200" s="11">
        <f t="shared" si="38"/>
        <v>419.6271952789927</v>
      </c>
    </row>
    <row r="201" spans="1:36" x14ac:dyDescent="0.2">
      <c r="A201" s="11">
        <f t="shared" si="28"/>
        <v>380.00099999999998</v>
      </c>
      <c r="B201" s="11">
        <f t="shared" si="29"/>
        <v>0.2913506026087343</v>
      </c>
      <c r="C201" s="11">
        <f t="shared" si="30"/>
        <v>9484.8140459364095</v>
      </c>
      <c r="D201" s="11">
        <f t="shared" si="32"/>
        <v>8176.1339235847336</v>
      </c>
      <c r="E201" s="11">
        <f t="shared" si="39"/>
        <v>7313.4350768389695</v>
      </c>
      <c r="F201" s="11">
        <f t="shared" si="39"/>
        <v>6258.0890539489155</v>
      </c>
      <c r="G201" s="11">
        <f t="shared" si="39"/>
        <v>5329.9392396535031</v>
      </c>
      <c r="H201" s="11">
        <f t="shared" si="39"/>
        <v>4550.9321001308344</v>
      </c>
      <c r="I201" s="11">
        <f t="shared" si="39"/>
        <v>3911.6917607969126</v>
      </c>
      <c r="J201" s="11">
        <f t="shared" si="39"/>
        <v>3390.4582035065482</v>
      </c>
      <c r="K201" s="11">
        <f t="shared" si="39"/>
        <v>2964.1447695895667</v>
      </c>
      <c r="L201" s="11">
        <f t="shared" si="39"/>
        <v>2612.742485118732</v>
      </c>
      <c r="M201" s="11">
        <f t="shared" si="39"/>
        <v>2320.2704172524291</v>
      </c>
      <c r="N201" s="11">
        <f t="shared" si="39"/>
        <v>2074.3900792926779</v>
      </c>
      <c r="O201" s="11">
        <f t="shared" si="39"/>
        <v>1865.6783335951263</v>
      </c>
      <c r="P201" s="11">
        <f t="shared" si="39"/>
        <v>1686.931862641932</v>
      </c>
      <c r="Q201" s="11">
        <f t="shared" si="39"/>
        <v>1532.6056821644468</v>
      </c>
      <c r="R201" s="11">
        <f t="shared" si="39"/>
        <v>1398.3890234480612</v>
      </c>
      <c r="S201" s="11">
        <f t="shared" si="39"/>
        <v>1280.8935773202465</v>
      </c>
      <c r="T201" s="11">
        <f t="shared" si="39"/>
        <v>1177.4262884963923</v>
      </c>
      <c r="U201" s="11">
        <f t="shared" si="39"/>
        <v>1085.8235755051921</v>
      </c>
      <c r="V201" s="11">
        <f t="shared" si="38"/>
        <v>1004.3295888593238</v>
      </c>
      <c r="W201" s="11">
        <f t="shared" si="38"/>
        <v>931.50598153902661</v>
      </c>
      <c r="X201" s="11">
        <f t="shared" si="38"/>
        <v>866.16432613372888</v>
      </c>
      <c r="Y201" s="11">
        <f t="shared" si="38"/>
        <v>807.31493419373692</v>
      </c>
      <c r="Z201" s="11">
        <f t="shared" si="38"/>
        <v>754.12766990151351</v>
      </c>
      <c r="AA201" s="11">
        <f t="shared" si="38"/>
        <v>705.90162714186067</v>
      </c>
      <c r="AB201" s="11">
        <f t="shared" si="38"/>
        <v>662.0414270840962</v>
      </c>
      <c r="AC201" s="11">
        <f t="shared" si="38"/>
        <v>622.03851385540452</v>
      </c>
      <c r="AD201" s="11">
        <f t="shared" si="38"/>
        <v>585.45626259710173</v>
      </c>
      <c r="AE201" s="11">
        <f t="shared" si="38"/>
        <v>551.91802430566884</v>
      </c>
      <c r="AF201" s="11">
        <f t="shared" si="38"/>
        <v>521.09745420190018</v>
      </c>
      <c r="AG201" s="11">
        <f t="shared" si="38"/>
        <v>492.71063138082712</v>
      </c>
      <c r="AH201" s="11">
        <f t="shared" si="38"/>
        <v>466.50959526105856</v>
      </c>
      <c r="AI201" s="11">
        <f t="shared" si="38"/>
        <v>442.27701133973022</v>
      </c>
      <c r="AJ201" s="11">
        <f t="shared" si="38"/>
        <v>419.82174362874895</v>
      </c>
    </row>
    <row r="202" spans="1:36" x14ac:dyDescent="0.2">
      <c r="A202" s="11">
        <f t="shared" si="28"/>
        <v>382.00099999999998</v>
      </c>
      <c r="B202" s="11">
        <f t="shared" si="29"/>
        <v>0.28823285302411505</v>
      </c>
      <c r="C202" s="11">
        <f t="shared" si="30"/>
        <v>9485.0058162208206</v>
      </c>
      <c r="D202" s="11">
        <f t="shared" si="32"/>
        <v>8176.3243196522253</v>
      </c>
      <c r="E202" s="11">
        <f t="shared" si="39"/>
        <v>7313.6268471233807</v>
      </c>
      <c r="F202" s="11">
        <f t="shared" si="39"/>
        <v>6258.2808242333267</v>
      </c>
      <c r="G202" s="11">
        <f t="shared" si="39"/>
        <v>5330.1310099379143</v>
      </c>
      <c r="H202" s="11">
        <f t="shared" si="39"/>
        <v>4551.1238704152456</v>
      </c>
      <c r="I202" s="11">
        <f t="shared" si="39"/>
        <v>3911.8835310813238</v>
      </c>
      <c r="J202" s="11">
        <f t="shared" si="39"/>
        <v>3390.6499737909594</v>
      </c>
      <c r="K202" s="11">
        <f t="shared" si="39"/>
        <v>2964.3365398739779</v>
      </c>
      <c r="L202" s="11">
        <f t="shared" si="39"/>
        <v>2612.9342554031432</v>
      </c>
      <c r="M202" s="11">
        <f t="shared" si="39"/>
        <v>2320.4621875368402</v>
      </c>
      <c r="N202" s="11">
        <f t="shared" si="39"/>
        <v>2074.5818495770891</v>
      </c>
      <c r="O202" s="11">
        <f t="shared" si="39"/>
        <v>1865.8701038795375</v>
      </c>
      <c r="P202" s="11">
        <f t="shared" si="39"/>
        <v>1687.1236329263431</v>
      </c>
      <c r="Q202" s="11">
        <f t="shared" si="39"/>
        <v>1532.7974524488579</v>
      </c>
      <c r="R202" s="11">
        <f t="shared" si="39"/>
        <v>1398.5807937324723</v>
      </c>
      <c r="S202" s="11">
        <f t="shared" si="39"/>
        <v>1281.0853476046577</v>
      </c>
      <c r="T202" s="11">
        <f t="shared" si="39"/>
        <v>1177.6180587808035</v>
      </c>
      <c r="U202" s="11">
        <f t="shared" si="39"/>
        <v>1086.0153457896033</v>
      </c>
      <c r="V202" s="11">
        <f t="shared" si="38"/>
        <v>1004.521359143735</v>
      </c>
      <c r="W202" s="11">
        <f t="shared" si="38"/>
        <v>931.69775182343778</v>
      </c>
      <c r="X202" s="11">
        <f t="shared" si="38"/>
        <v>866.35609641814005</v>
      </c>
      <c r="Y202" s="11">
        <f t="shared" si="38"/>
        <v>807.50670447814809</v>
      </c>
      <c r="Z202" s="11">
        <f t="shared" si="38"/>
        <v>754.31944018592469</v>
      </c>
      <c r="AA202" s="11">
        <f t="shared" si="38"/>
        <v>706.09339742627185</v>
      </c>
      <c r="AB202" s="11">
        <f t="shared" si="38"/>
        <v>662.23319736850738</v>
      </c>
      <c r="AC202" s="11">
        <f t="shared" si="38"/>
        <v>622.23028413981569</v>
      </c>
      <c r="AD202" s="11">
        <f t="shared" si="38"/>
        <v>585.6480328815129</v>
      </c>
      <c r="AE202" s="11">
        <f t="shared" si="38"/>
        <v>552.10979459008001</v>
      </c>
      <c r="AF202" s="11">
        <f t="shared" si="38"/>
        <v>521.28922448631135</v>
      </c>
      <c r="AG202" s="11">
        <f t="shared" si="38"/>
        <v>492.9024016652383</v>
      </c>
      <c r="AH202" s="11">
        <f t="shared" si="38"/>
        <v>466.70136554546974</v>
      </c>
      <c r="AI202" s="11">
        <f t="shared" si="38"/>
        <v>442.4687816241414</v>
      </c>
      <c r="AJ202" s="11">
        <f t="shared" si="38"/>
        <v>420.01351391316012</v>
      </c>
    </row>
    <row r="203" spans="1:36" x14ac:dyDescent="0.2">
      <c r="A203" s="11">
        <f t="shared" si="28"/>
        <v>384.00099999999998</v>
      </c>
      <c r="B203" s="11">
        <f t="shared" si="29"/>
        <v>0.28516428872154082</v>
      </c>
      <c r="C203" s="11">
        <f t="shared" si="30"/>
        <v>9485.1948621677911</v>
      </c>
      <c r="D203" s="11">
        <f t="shared" si="32"/>
        <v>8176.5120178849502</v>
      </c>
      <c r="E203" s="11">
        <f t="shared" si="39"/>
        <v>7313.8158930703512</v>
      </c>
      <c r="F203" s="11">
        <f t="shared" si="39"/>
        <v>6258.4698701802972</v>
      </c>
      <c r="G203" s="11">
        <f t="shared" si="39"/>
        <v>5330.3200558848848</v>
      </c>
      <c r="H203" s="11">
        <f t="shared" si="39"/>
        <v>4551.3129163622161</v>
      </c>
      <c r="I203" s="11">
        <f t="shared" si="39"/>
        <v>3912.0725770282943</v>
      </c>
      <c r="J203" s="11">
        <f t="shared" si="39"/>
        <v>3390.8390197379299</v>
      </c>
      <c r="K203" s="11">
        <f t="shared" si="39"/>
        <v>2964.5255858209484</v>
      </c>
      <c r="L203" s="11">
        <f t="shared" si="39"/>
        <v>2613.1233013501137</v>
      </c>
      <c r="M203" s="11">
        <f t="shared" si="39"/>
        <v>2320.6512334838108</v>
      </c>
      <c r="N203" s="11">
        <f t="shared" si="39"/>
        <v>2074.7708955240596</v>
      </c>
      <c r="O203" s="11">
        <f t="shared" si="39"/>
        <v>1866.059149826508</v>
      </c>
      <c r="P203" s="11">
        <f t="shared" si="39"/>
        <v>1687.3126788733136</v>
      </c>
      <c r="Q203" s="11">
        <f t="shared" si="39"/>
        <v>1532.9864983958284</v>
      </c>
      <c r="R203" s="11">
        <f t="shared" si="39"/>
        <v>1398.7698396794428</v>
      </c>
      <c r="S203" s="11">
        <f t="shared" si="39"/>
        <v>1281.2743935516282</v>
      </c>
      <c r="T203" s="11">
        <f t="shared" si="39"/>
        <v>1177.807104727774</v>
      </c>
      <c r="U203" s="11">
        <f t="shared" si="39"/>
        <v>1086.2043917365738</v>
      </c>
      <c r="V203" s="11">
        <f t="shared" si="38"/>
        <v>1004.7104050907055</v>
      </c>
      <c r="W203" s="11">
        <f t="shared" si="38"/>
        <v>931.88679777040829</v>
      </c>
      <c r="X203" s="11">
        <f t="shared" si="38"/>
        <v>866.54514236511056</v>
      </c>
      <c r="Y203" s="11">
        <f t="shared" si="38"/>
        <v>807.6957504251186</v>
      </c>
      <c r="Z203" s="11">
        <f t="shared" si="38"/>
        <v>754.5084861328952</v>
      </c>
      <c r="AA203" s="11">
        <f t="shared" si="38"/>
        <v>706.28244337324236</v>
      </c>
      <c r="AB203" s="11">
        <f t="shared" si="38"/>
        <v>662.42224331547789</v>
      </c>
      <c r="AC203" s="11">
        <f t="shared" si="38"/>
        <v>622.4193300867862</v>
      </c>
      <c r="AD203" s="11">
        <f t="shared" si="38"/>
        <v>585.83707882848341</v>
      </c>
      <c r="AE203" s="11">
        <f t="shared" si="38"/>
        <v>552.29884053705052</v>
      </c>
      <c r="AF203" s="11">
        <f t="shared" si="38"/>
        <v>521.47827043328186</v>
      </c>
      <c r="AG203" s="11">
        <f t="shared" si="38"/>
        <v>493.09144761220881</v>
      </c>
      <c r="AH203" s="11">
        <f t="shared" si="38"/>
        <v>466.89041149244025</v>
      </c>
      <c r="AI203" s="11">
        <f t="shared" si="38"/>
        <v>442.65782757111191</v>
      </c>
      <c r="AJ203" s="11">
        <f t="shared" si="38"/>
        <v>420.20255986013063</v>
      </c>
    </row>
    <row r="204" spans="1:36" x14ac:dyDescent="0.2">
      <c r="A204" s="11">
        <f t="shared" ref="A204:A250" si="40">A203+$B$3</f>
        <v>386.00099999999998</v>
      </c>
      <c r="B204" s="11">
        <f t="shared" ref="B204:B250" si="41">($B$1*$B$2*0.3/4/PI()/((0.773*2*SQRT($B$1))^2+$A204^2)*(0.79*(100/50)^(1/16)*(30/SQRT(((0.773*2*SQRT($B$1))^2+$A204^2)))^(1/16)))/3      +($B$1*$B$2*0.3/4/PI()/((0.773*5*SQRT($B$1))^2+$A204^2)*(0.79*(100/50)^(1/16)*(30/SQRT(((0.773*5*SQRT($B$1))^2+$A204^2)))^(1/16)))/3       + ($B$1*$B$2*0.3/4/PI()/((0.773*8*SQRT($B$1))^2+$A204^2)*(0.79*(100/50)^(1/16)*(30/SQRT(((0.773*8*SQRT($B$1))^2+$A204^2)))^(1/16)))/3</f>
        <v>0.2821438876727474</v>
      </c>
      <c r="C204" s="11">
        <f t="shared" ref="C204:C250" si="42">C203+(($B204+$B203)/2)^(4/3)/$B$4*$B$3</f>
        <v>9485.3812361978817</v>
      </c>
      <c r="D204" s="11">
        <f t="shared" si="32"/>
        <v>8176.6970700603897</v>
      </c>
      <c r="E204" s="11">
        <f t="shared" si="39"/>
        <v>7314.0022671004417</v>
      </c>
      <c r="F204" s="11">
        <f t="shared" si="39"/>
        <v>6258.6562442103877</v>
      </c>
      <c r="G204" s="11">
        <f t="shared" si="39"/>
        <v>5330.5064299149753</v>
      </c>
      <c r="H204" s="11">
        <f t="shared" si="39"/>
        <v>4551.4992903923066</v>
      </c>
      <c r="I204" s="11">
        <f t="shared" si="39"/>
        <v>3912.2589510583844</v>
      </c>
      <c r="J204" s="11">
        <f t="shared" si="39"/>
        <v>3391.02539376802</v>
      </c>
      <c r="K204" s="11">
        <f t="shared" si="39"/>
        <v>2964.7119598510385</v>
      </c>
      <c r="L204" s="11">
        <f t="shared" si="39"/>
        <v>2613.3096753802038</v>
      </c>
      <c r="M204" s="11">
        <f t="shared" si="39"/>
        <v>2320.8376075139008</v>
      </c>
      <c r="N204" s="11">
        <f t="shared" si="39"/>
        <v>2074.9572695541497</v>
      </c>
      <c r="O204" s="11">
        <f t="shared" si="39"/>
        <v>1866.2455238565981</v>
      </c>
      <c r="P204" s="11">
        <f t="shared" si="39"/>
        <v>1687.4990529034037</v>
      </c>
      <c r="Q204" s="11">
        <f t="shared" si="39"/>
        <v>1533.1728724259185</v>
      </c>
      <c r="R204" s="11">
        <f t="shared" si="39"/>
        <v>1398.9562137095329</v>
      </c>
      <c r="S204" s="11">
        <f t="shared" si="39"/>
        <v>1281.4607675817183</v>
      </c>
      <c r="T204" s="11">
        <f t="shared" si="39"/>
        <v>1177.9934787578641</v>
      </c>
      <c r="U204" s="11">
        <f t="shared" si="39"/>
        <v>1086.3907657666639</v>
      </c>
      <c r="V204" s="11">
        <f t="shared" si="38"/>
        <v>1004.8967791207957</v>
      </c>
      <c r="W204" s="11">
        <f t="shared" si="38"/>
        <v>932.07317180049847</v>
      </c>
      <c r="X204" s="11">
        <f t="shared" si="38"/>
        <v>866.73151639520074</v>
      </c>
      <c r="Y204" s="11">
        <f t="shared" si="38"/>
        <v>807.88212445520878</v>
      </c>
      <c r="Z204" s="11">
        <f t="shared" si="38"/>
        <v>754.69486016298538</v>
      </c>
      <c r="AA204" s="11">
        <f t="shared" si="38"/>
        <v>706.46881740333254</v>
      </c>
      <c r="AB204" s="11">
        <f t="shared" si="38"/>
        <v>662.60861734556806</v>
      </c>
      <c r="AC204" s="11">
        <f t="shared" si="38"/>
        <v>622.60570411687638</v>
      </c>
      <c r="AD204" s="11">
        <f t="shared" si="38"/>
        <v>586.02345285857359</v>
      </c>
      <c r="AE204" s="11">
        <f t="shared" si="38"/>
        <v>552.4852145671407</v>
      </c>
      <c r="AF204" s="11">
        <f t="shared" si="38"/>
        <v>521.66464446337204</v>
      </c>
      <c r="AG204" s="11">
        <f t="shared" si="38"/>
        <v>493.27782164229899</v>
      </c>
      <c r="AH204" s="11">
        <f t="shared" si="38"/>
        <v>467.07678552253043</v>
      </c>
      <c r="AI204" s="11">
        <f t="shared" si="38"/>
        <v>442.84420160120209</v>
      </c>
      <c r="AJ204" s="11">
        <f t="shared" si="38"/>
        <v>420.38893389022081</v>
      </c>
    </row>
    <row r="205" spans="1:36" x14ac:dyDescent="0.2">
      <c r="A205" s="11">
        <f t="shared" si="40"/>
        <v>388.00099999999998</v>
      </c>
      <c r="B205" s="11">
        <f t="shared" si="41"/>
        <v>0.27917065412844366</v>
      </c>
      <c r="C205" s="11">
        <f t="shared" si="42"/>
        <v>9485.5649894625603</v>
      </c>
      <c r="D205" s="11">
        <f t="shared" si="32"/>
        <v>8176.8795267056967</v>
      </c>
      <c r="E205" s="11">
        <f t="shared" si="39"/>
        <v>7314.1860203651195</v>
      </c>
      <c r="F205" s="11">
        <f t="shared" si="39"/>
        <v>6258.8399974750655</v>
      </c>
      <c r="G205" s="11">
        <f t="shared" si="39"/>
        <v>5330.6901831796531</v>
      </c>
      <c r="H205" s="11">
        <f t="shared" si="39"/>
        <v>4551.6830436569844</v>
      </c>
      <c r="I205" s="11">
        <f t="shared" si="39"/>
        <v>3912.4427043230621</v>
      </c>
      <c r="J205" s="11">
        <f t="shared" si="39"/>
        <v>3391.2091470326977</v>
      </c>
      <c r="K205" s="11">
        <f t="shared" si="39"/>
        <v>2964.8957131157163</v>
      </c>
      <c r="L205" s="11">
        <f t="shared" si="39"/>
        <v>2613.4934286448815</v>
      </c>
      <c r="M205" s="11">
        <f t="shared" si="39"/>
        <v>2321.0213607785786</v>
      </c>
      <c r="N205" s="11">
        <f t="shared" si="39"/>
        <v>2075.1410228188274</v>
      </c>
      <c r="O205" s="11">
        <f t="shared" si="39"/>
        <v>1866.4292771212758</v>
      </c>
      <c r="P205" s="11">
        <f t="shared" si="39"/>
        <v>1687.6828061680815</v>
      </c>
      <c r="Q205" s="11">
        <f t="shared" si="39"/>
        <v>1533.3566256905963</v>
      </c>
      <c r="R205" s="11">
        <f t="shared" si="39"/>
        <v>1399.1399669742107</v>
      </c>
      <c r="S205" s="11">
        <f t="shared" si="39"/>
        <v>1281.6445208463961</v>
      </c>
      <c r="T205" s="11">
        <f t="shared" si="39"/>
        <v>1178.1772320225418</v>
      </c>
      <c r="U205" s="11">
        <f t="shared" si="39"/>
        <v>1086.5745190313417</v>
      </c>
      <c r="V205" s="11">
        <f t="shared" si="38"/>
        <v>1005.0805323854736</v>
      </c>
      <c r="W205" s="11">
        <f t="shared" si="38"/>
        <v>932.25692506517635</v>
      </c>
      <c r="X205" s="11">
        <f t="shared" si="38"/>
        <v>866.91526965987862</v>
      </c>
      <c r="Y205" s="11">
        <f t="shared" si="38"/>
        <v>808.06587771988666</v>
      </c>
      <c r="Z205" s="11">
        <f t="shared" si="38"/>
        <v>754.87861342766325</v>
      </c>
      <c r="AA205" s="11">
        <f t="shared" si="38"/>
        <v>706.65257066801041</v>
      </c>
      <c r="AB205" s="11">
        <f t="shared" si="38"/>
        <v>662.79237061024594</v>
      </c>
      <c r="AC205" s="11">
        <f t="shared" si="38"/>
        <v>622.78945738155426</v>
      </c>
      <c r="AD205" s="11">
        <f t="shared" si="38"/>
        <v>586.20720612325147</v>
      </c>
      <c r="AE205" s="11">
        <f t="shared" si="38"/>
        <v>552.66896783181858</v>
      </c>
      <c r="AF205" s="11">
        <f t="shared" si="38"/>
        <v>521.84839772804992</v>
      </c>
      <c r="AG205" s="11">
        <f t="shared" si="38"/>
        <v>493.46157490697686</v>
      </c>
      <c r="AH205" s="11">
        <f t="shared" si="38"/>
        <v>467.2605387872083</v>
      </c>
      <c r="AI205" s="11">
        <f t="shared" si="38"/>
        <v>443.02795486587996</v>
      </c>
      <c r="AJ205" s="11">
        <f t="shared" si="38"/>
        <v>420.57268715489869</v>
      </c>
    </row>
    <row r="206" spans="1:36" x14ac:dyDescent="0.2">
      <c r="A206" s="11">
        <f t="shared" si="40"/>
        <v>390.00099999999998</v>
      </c>
      <c r="B206" s="11">
        <f t="shared" si="41"/>
        <v>0.27624361781475654</v>
      </c>
      <c r="C206" s="11">
        <f t="shared" si="42"/>
        <v>9485.7461718811483</v>
      </c>
      <c r="D206" s="11">
        <f t="shared" si="32"/>
        <v>8177.059437134003</v>
      </c>
      <c r="E206" s="11">
        <f t="shared" si="39"/>
        <v>7314.3672027837074</v>
      </c>
      <c r="F206" s="11">
        <f t="shared" si="39"/>
        <v>6259.0211798936534</v>
      </c>
      <c r="G206" s="11">
        <f t="shared" si="39"/>
        <v>5330.871365598241</v>
      </c>
      <c r="H206" s="11">
        <f t="shared" si="39"/>
        <v>4551.8642260755723</v>
      </c>
      <c r="I206" s="11">
        <f t="shared" si="39"/>
        <v>3912.62388674165</v>
      </c>
      <c r="J206" s="11">
        <f t="shared" si="39"/>
        <v>3391.3903294512857</v>
      </c>
      <c r="K206" s="11">
        <f t="shared" si="39"/>
        <v>2965.0768955343042</v>
      </c>
      <c r="L206" s="11">
        <f t="shared" si="39"/>
        <v>2613.6746110634695</v>
      </c>
      <c r="M206" s="11">
        <f t="shared" si="39"/>
        <v>2321.2025431971665</v>
      </c>
      <c r="N206" s="11">
        <f t="shared" si="39"/>
        <v>2075.3222052374153</v>
      </c>
      <c r="O206" s="11">
        <f t="shared" si="39"/>
        <v>1866.6104595398635</v>
      </c>
      <c r="P206" s="11">
        <f t="shared" si="39"/>
        <v>1687.8639885866692</v>
      </c>
      <c r="Q206" s="11">
        <f t="shared" si="39"/>
        <v>1533.537808109184</v>
      </c>
      <c r="R206" s="11">
        <f t="shared" si="39"/>
        <v>1399.3211493927984</v>
      </c>
      <c r="S206" s="11">
        <f t="shared" si="39"/>
        <v>1281.8257032649838</v>
      </c>
      <c r="T206" s="11">
        <f t="shared" si="39"/>
        <v>1178.3584144411295</v>
      </c>
      <c r="U206" s="11">
        <f t="shared" si="39"/>
        <v>1086.7557014499293</v>
      </c>
      <c r="V206" s="11">
        <f t="shared" si="38"/>
        <v>1005.2617148040613</v>
      </c>
      <c r="W206" s="11">
        <f t="shared" si="38"/>
        <v>932.43810748376404</v>
      </c>
      <c r="X206" s="11">
        <f t="shared" si="38"/>
        <v>867.09645207846631</v>
      </c>
      <c r="Y206" s="11">
        <f t="shared" si="38"/>
        <v>808.24706013847435</v>
      </c>
      <c r="Z206" s="11">
        <f t="shared" si="38"/>
        <v>755.05979584625095</v>
      </c>
      <c r="AA206" s="11">
        <f t="shared" si="38"/>
        <v>706.83375308659811</v>
      </c>
      <c r="AB206" s="11">
        <f t="shared" si="38"/>
        <v>662.97355302883363</v>
      </c>
      <c r="AC206" s="11">
        <f t="shared" si="38"/>
        <v>622.97063980014195</v>
      </c>
      <c r="AD206" s="11">
        <f t="shared" si="38"/>
        <v>586.38838854183916</v>
      </c>
      <c r="AE206" s="11">
        <f t="shared" si="38"/>
        <v>552.85015025040627</v>
      </c>
      <c r="AF206" s="11">
        <f t="shared" si="38"/>
        <v>522.02958014663761</v>
      </c>
      <c r="AG206" s="11">
        <f t="shared" si="38"/>
        <v>493.64275732556462</v>
      </c>
      <c r="AH206" s="11">
        <f t="shared" si="38"/>
        <v>467.44172120579606</v>
      </c>
      <c r="AI206" s="11">
        <f t="shared" si="38"/>
        <v>443.20913728446772</v>
      </c>
      <c r="AJ206" s="11">
        <f t="shared" si="38"/>
        <v>420.75386957348644</v>
      </c>
    </row>
    <row r="207" spans="1:36" x14ac:dyDescent="0.2">
      <c r="A207" s="11">
        <f t="shared" si="40"/>
        <v>392.00099999999998</v>
      </c>
      <c r="B207" s="11">
        <f t="shared" si="41"/>
        <v>0.27336183315810242</v>
      </c>
      <c r="C207" s="11">
        <f t="shared" si="42"/>
        <v>9485.9248321765135</v>
      </c>
      <c r="D207" s="11">
        <f t="shared" si="32"/>
        <v>8177.2368494794982</v>
      </c>
      <c r="E207" s="11">
        <f t="shared" si="39"/>
        <v>7314.5458630790736</v>
      </c>
      <c r="F207" s="11">
        <f t="shared" si="39"/>
        <v>6259.1998401890196</v>
      </c>
      <c r="G207" s="11">
        <f t="shared" si="39"/>
        <v>5331.0500258936072</v>
      </c>
      <c r="H207" s="11">
        <f t="shared" si="39"/>
        <v>4552.0428863709385</v>
      </c>
      <c r="I207" s="11">
        <f t="shared" si="39"/>
        <v>3912.8025470370162</v>
      </c>
      <c r="J207" s="11">
        <f t="shared" si="39"/>
        <v>3391.5689897466518</v>
      </c>
      <c r="K207" s="11">
        <f t="shared" si="39"/>
        <v>2965.2555558296704</v>
      </c>
      <c r="L207" s="11">
        <f t="shared" si="39"/>
        <v>2613.8532713588356</v>
      </c>
      <c r="M207" s="11">
        <f t="shared" si="39"/>
        <v>2321.3812034925327</v>
      </c>
      <c r="N207" s="11">
        <f t="shared" si="39"/>
        <v>2075.5008655327815</v>
      </c>
      <c r="O207" s="11">
        <f t="shared" si="39"/>
        <v>1866.7891198352295</v>
      </c>
      <c r="P207" s="11">
        <f t="shared" si="39"/>
        <v>1688.0426488820351</v>
      </c>
      <c r="Q207" s="11">
        <f t="shared" si="39"/>
        <v>1533.7164684045499</v>
      </c>
      <c r="R207" s="11">
        <f t="shared" si="39"/>
        <v>1399.4998096881643</v>
      </c>
      <c r="S207" s="11">
        <f t="shared" si="39"/>
        <v>1282.0043635603497</v>
      </c>
      <c r="T207" s="11">
        <f t="shared" si="39"/>
        <v>1178.5370747364955</v>
      </c>
      <c r="U207" s="11">
        <f t="shared" si="39"/>
        <v>1086.9343617452953</v>
      </c>
      <c r="V207" s="11">
        <f t="shared" ref="V207:AJ222" si="43">V206+(($B206+$B207)/2)^(4/3)/$B$4*$B$3</f>
        <v>1005.4403750994272</v>
      </c>
      <c r="W207" s="11">
        <f t="shared" si="43"/>
        <v>932.61676777912999</v>
      </c>
      <c r="X207" s="11">
        <f t="shared" si="43"/>
        <v>867.27511237383226</v>
      </c>
      <c r="Y207" s="11">
        <f t="shared" si="43"/>
        <v>808.4257204338403</v>
      </c>
      <c r="Z207" s="11">
        <f t="shared" si="43"/>
        <v>755.23845614161689</v>
      </c>
      <c r="AA207" s="11">
        <f t="shared" si="43"/>
        <v>707.01241338196405</v>
      </c>
      <c r="AB207" s="11">
        <f t="shared" si="43"/>
        <v>663.15221332419958</v>
      </c>
      <c r="AC207" s="11">
        <f t="shared" si="43"/>
        <v>623.1493000955079</v>
      </c>
      <c r="AD207" s="11">
        <f t="shared" si="43"/>
        <v>586.56704883720511</v>
      </c>
      <c r="AE207" s="11">
        <f t="shared" si="43"/>
        <v>553.02881054577222</v>
      </c>
      <c r="AF207" s="11">
        <f t="shared" si="43"/>
        <v>522.20824044200356</v>
      </c>
      <c r="AG207" s="11">
        <f t="shared" si="43"/>
        <v>493.82141762093062</v>
      </c>
      <c r="AH207" s="11">
        <f t="shared" si="43"/>
        <v>467.62038150116206</v>
      </c>
      <c r="AI207" s="11">
        <f t="shared" si="43"/>
        <v>443.38779757983372</v>
      </c>
      <c r="AJ207" s="11">
        <f t="shared" si="43"/>
        <v>420.93252986885244</v>
      </c>
    </row>
    <row r="208" spans="1:36" x14ac:dyDescent="0.2">
      <c r="A208" s="11">
        <f t="shared" si="40"/>
        <v>394.00099999999998</v>
      </c>
      <c r="B208" s="11">
        <f t="shared" si="41"/>
        <v>0.27052437853734612</v>
      </c>
      <c r="C208" s="11">
        <f t="shared" si="42"/>
        <v>9486.1010179095592</v>
      </c>
      <c r="D208" s="11">
        <f t="shared" si="32"/>
        <v>8177.411810731327</v>
      </c>
      <c r="E208" s="11">
        <f t="shared" si="39"/>
        <v>7314.7220488121184</v>
      </c>
      <c r="F208" s="11">
        <f t="shared" si="39"/>
        <v>6259.3760259220644</v>
      </c>
      <c r="G208" s="11">
        <f t="shared" si="39"/>
        <v>5331.226211626652</v>
      </c>
      <c r="H208" s="11">
        <f t="shared" si="39"/>
        <v>4552.2190721039833</v>
      </c>
      <c r="I208" s="11">
        <f t="shared" si="39"/>
        <v>3912.9787327700615</v>
      </c>
      <c r="J208" s="11">
        <f t="shared" si="39"/>
        <v>3391.7451754796971</v>
      </c>
      <c r="K208" s="11">
        <f t="shared" si="39"/>
        <v>2965.4317415627156</v>
      </c>
      <c r="L208" s="11">
        <f t="shared" si="39"/>
        <v>2614.0294570918809</v>
      </c>
      <c r="M208" s="11">
        <f t="shared" si="39"/>
        <v>2321.5573892255779</v>
      </c>
      <c r="N208" s="11">
        <f t="shared" si="39"/>
        <v>2075.6770512658268</v>
      </c>
      <c r="O208" s="11">
        <f t="shared" si="39"/>
        <v>1866.9653055682745</v>
      </c>
      <c r="P208" s="11">
        <f t="shared" si="39"/>
        <v>1688.2188346150801</v>
      </c>
      <c r="Q208" s="11">
        <f t="shared" si="39"/>
        <v>1533.8926541375949</v>
      </c>
      <c r="R208" s="11">
        <f t="shared" si="39"/>
        <v>1399.6759954212093</v>
      </c>
      <c r="S208" s="11">
        <f t="shared" si="39"/>
        <v>1282.1805492933947</v>
      </c>
      <c r="T208" s="11">
        <f t="shared" si="39"/>
        <v>1178.7132604695405</v>
      </c>
      <c r="U208" s="11">
        <f t="shared" si="39"/>
        <v>1087.1105474783403</v>
      </c>
      <c r="V208" s="11">
        <f t="shared" si="43"/>
        <v>1005.6165608324724</v>
      </c>
      <c r="W208" s="11">
        <f t="shared" si="43"/>
        <v>932.79295351217513</v>
      </c>
      <c r="X208" s="11">
        <f t="shared" si="43"/>
        <v>867.4512981068774</v>
      </c>
      <c r="Y208" s="11">
        <f t="shared" si="43"/>
        <v>808.60190616688544</v>
      </c>
      <c r="Z208" s="11">
        <f t="shared" si="43"/>
        <v>755.41464187466204</v>
      </c>
      <c r="AA208" s="11">
        <f t="shared" si="43"/>
        <v>707.1885991150092</v>
      </c>
      <c r="AB208" s="11">
        <f t="shared" si="43"/>
        <v>663.32839905724472</v>
      </c>
      <c r="AC208" s="11">
        <f t="shared" si="43"/>
        <v>623.32548582855304</v>
      </c>
      <c r="AD208" s="11">
        <f t="shared" si="43"/>
        <v>586.74323457025025</v>
      </c>
      <c r="AE208" s="11">
        <f t="shared" si="43"/>
        <v>553.20499627881736</v>
      </c>
      <c r="AF208" s="11">
        <f t="shared" si="43"/>
        <v>522.3844261750487</v>
      </c>
      <c r="AG208" s="11">
        <f t="shared" si="43"/>
        <v>493.99760335397576</v>
      </c>
      <c r="AH208" s="11">
        <f t="shared" si="43"/>
        <v>467.7965672342072</v>
      </c>
      <c r="AI208" s="11">
        <f t="shared" si="43"/>
        <v>443.56398331287886</v>
      </c>
      <c r="AJ208" s="11">
        <f t="shared" si="43"/>
        <v>421.10871560189759</v>
      </c>
    </row>
    <row r="209" spans="1:36" x14ac:dyDescent="0.2">
      <c r="A209" s="11">
        <f t="shared" si="40"/>
        <v>396.00099999999998</v>
      </c>
      <c r="B209" s="11">
        <f t="shared" si="41"/>
        <v>0.26773035556215741</v>
      </c>
      <c r="C209" s="11">
        <f t="shared" si="42"/>
        <v>9486.2747755125438</v>
      </c>
      <c r="D209" s="11">
        <f t="shared" ref="D209:D250" si="44">D208+($B209)^(4/3)/$B$4*$B$3</f>
        <v>8177.5843667663457</v>
      </c>
      <c r="E209" s="11">
        <f t="shared" si="39"/>
        <v>7314.8958064151029</v>
      </c>
      <c r="F209" s="11">
        <f t="shared" si="39"/>
        <v>6259.549783525049</v>
      </c>
      <c r="G209" s="11">
        <f t="shared" si="39"/>
        <v>5331.3999692296366</v>
      </c>
      <c r="H209" s="11">
        <f t="shared" si="39"/>
        <v>4552.3928297069679</v>
      </c>
      <c r="I209" s="11">
        <f t="shared" si="39"/>
        <v>3913.152490373046</v>
      </c>
      <c r="J209" s="11">
        <f t="shared" si="39"/>
        <v>3391.9189330826816</v>
      </c>
      <c r="K209" s="11">
        <f t="shared" si="39"/>
        <v>2965.6054991657002</v>
      </c>
      <c r="L209" s="11">
        <f t="shared" si="39"/>
        <v>2614.2032146948654</v>
      </c>
      <c r="M209" s="11">
        <f t="shared" si="39"/>
        <v>2321.7311468285625</v>
      </c>
      <c r="N209" s="11">
        <f t="shared" si="39"/>
        <v>2075.8508088688113</v>
      </c>
      <c r="O209" s="11">
        <f t="shared" si="39"/>
        <v>1867.1390631712593</v>
      </c>
      <c r="P209" s="11">
        <f t="shared" si="39"/>
        <v>1688.3925922180649</v>
      </c>
      <c r="Q209" s="11">
        <f t="shared" si="39"/>
        <v>1534.0664117405797</v>
      </c>
      <c r="R209" s="11">
        <f t="shared" si="39"/>
        <v>1399.8497530241941</v>
      </c>
      <c r="S209" s="11">
        <f t="shared" si="39"/>
        <v>1282.3543068963795</v>
      </c>
      <c r="T209" s="11">
        <f t="shared" si="39"/>
        <v>1178.8870180725253</v>
      </c>
      <c r="U209" s="11">
        <f t="shared" si="39"/>
        <v>1087.2843050813251</v>
      </c>
      <c r="V209" s="11">
        <f t="shared" si="43"/>
        <v>1005.790318435457</v>
      </c>
      <c r="W209" s="11">
        <f t="shared" si="43"/>
        <v>932.9667111151598</v>
      </c>
      <c r="X209" s="11">
        <f t="shared" si="43"/>
        <v>867.62505570986207</v>
      </c>
      <c r="Y209" s="11">
        <f t="shared" si="43"/>
        <v>808.77566376987011</v>
      </c>
      <c r="Z209" s="11">
        <f t="shared" si="43"/>
        <v>755.5883994776467</v>
      </c>
      <c r="AA209" s="11">
        <f t="shared" si="43"/>
        <v>707.36235671799386</v>
      </c>
      <c r="AB209" s="11">
        <f t="shared" si="43"/>
        <v>663.50215666022939</v>
      </c>
      <c r="AC209" s="11">
        <f t="shared" si="43"/>
        <v>623.49924343153771</v>
      </c>
      <c r="AD209" s="11">
        <f t="shared" si="43"/>
        <v>586.91699217323492</v>
      </c>
      <c r="AE209" s="11">
        <f t="shared" si="43"/>
        <v>553.37875388180203</v>
      </c>
      <c r="AF209" s="11">
        <f t="shared" si="43"/>
        <v>522.55818377803337</v>
      </c>
      <c r="AG209" s="11">
        <f t="shared" si="43"/>
        <v>494.17136095696048</v>
      </c>
      <c r="AH209" s="11">
        <f t="shared" si="43"/>
        <v>467.97032483719192</v>
      </c>
      <c r="AI209" s="11">
        <f t="shared" si="43"/>
        <v>443.73774091586358</v>
      </c>
      <c r="AJ209" s="11">
        <f t="shared" si="43"/>
        <v>421.28247320488231</v>
      </c>
    </row>
    <row r="210" spans="1:36" x14ac:dyDescent="0.2">
      <c r="A210" s="11">
        <f t="shared" si="40"/>
        <v>398.00099999999998</v>
      </c>
      <c r="B210" s="11">
        <f t="shared" si="41"/>
        <v>0.26497888837652483</v>
      </c>
      <c r="C210" s="11">
        <f t="shared" si="42"/>
        <v>9486.4461503213006</v>
      </c>
      <c r="D210" s="11">
        <f t="shared" si="44"/>
        <v>8177.7545623807928</v>
      </c>
      <c r="E210" s="11">
        <f t="shared" ref="E210:U224" si="45">E209+(($B209+$B210)/2)^(4/3)/$B$4*$B$3</f>
        <v>7315.0671812238588</v>
      </c>
      <c r="F210" s="11">
        <f t="shared" si="45"/>
        <v>6259.7211583338049</v>
      </c>
      <c r="G210" s="11">
        <f t="shared" si="45"/>
        <v>5331.5713440383925</v>
      </c>
      <c r="H210" s="11">
        <f t="shared" si="45"/>
        <v>4552.5642045157238</v>
      </c>
      <c r="I210" s="11">
        <f t="shared" si="45"/>
        <v>3913.3238651818024</v>
      </c>
      <c r="J210" s="11">
        <f t="shared" si="45"/>
        <v>3392.090307891438</v>
      </c>
      <c r="K210" s="11">
        <f t="shared" si="45"/>
        <v>2965.7768739744565</v>
      </c>
      <c r="L210" s="11">
        <f t="shared" si="45"/>
        <v>2614.3745895036218</v>
      </c>
      <c r="M210" s="11">
        <f t="shared" si="45"/>
        <v>2321.9025216373188</v>
      </c>
      <c r="N210" s="11">
        <f t="shared" si="45"/>
        <v>2076.0221836775677</v>
      </c>
      <c r="O210" s="11">
        <f t="shared" si="45"/>
        <v>1867.3104379800156</v>
      </c>
      <c r="P210" s="11">
        <f t="shared" si="45"/>
        <v>1688.5639670268213</v>
      </c>
      <c r="Q210" s="11">
        <f t="shared" si="45"/>
        <v>1534.2377865493361</v>
      </c>
      <c r="R210" s="11">
        <f t="shared" si="45"/>
        <v>1400.0211278329505</v>
      </c>
      <c r="S210" s="11">
        <f t="shared" si="45"/>
        <v>1282.5256817051359</v>
      </c>
      <c r="T210" s="11">
        <f t="shared" si="45"/>
        <v>1179.0583928812816</v>
      </c>
      <c r="U210" s="11">
        <f t="shared" si="45"/>
        <v>1087.4556798900815</v>
      </c>
      <c r="V210" s="11">
        <f t="shared" si="43"/>
        <v>1005.9616932442133</v>
      </c>
      <c r="W210" s="11">
        <f t="shared" si="43"/>
        <v>933.13808592391604</v>
      </c>
      <c r="X210" s="11">
        <f t="shared" si="43"/>
        <v>867.79643051861831</v>
      </c>
      <c r="Y210" s="11">
        <f t="shared" si="43"/>
        <v>808.94703857862635</v>
      </c>
      <c r="Z210" s="11">
        <f t="shared" si="43"/>
        <v>755.75977428640294</v>
      </c>
      <c r="AA210" s="11">
        <f t="shared" si="43"/>
        <v>707.5337315267501</v>
      </c>
      <c r="AB210" s="11">
        <f t="shared" si="43"/>
        <v>663.67353146898563</v>
      </c>
      <c r="AC210" s="11">
        <f t="shared" si="43"/>
        <v>623.67061824029395</v>
      </c>
      <c r="AD210" s="11">
        <f t="shared" si="43"/>
        <v>587.08836698199116</v>
      </c>
      <c r="AE210" s="11">
        <f t="shared" si="43"/>
        <v>553.55012869055827</v>
      </c>
      <c r="AF210" s="11">
        <f t="shared" si="43"/>
        <v>522.72955858678961</v>
      </c>
      <c r="AG210" s="11">
        <f t="shared" si="43"/>
        <v>494.34273576571678</v>
      </c>
      <c r="AH210" s="11">
        <f t="shared" si="43"/>
        <v>468.14169964594822</v>
      </c>
      <c r="AI210" s="11">
        <f t="shared" si="43"/>
        <v>443.90911572461988</v>
      </c>
      <c r="AJ210" s="11">
        <f t="shared" si="43"/>
        <v>421.45384801363861</v>
      </c>
    </row>
    <row r="211" spans="1:36" x14ac:dyDescent="0.2">
      <c r="A211" s="11">
        <f t="shared" si="40"/>
        <v>400.00099999999998</v>
      </c>
      <c r="B211" s="11">
        <f t="shared" si="41"/>
        <v>0.26226912298643157</v>
      </c>
      <c r="C211" s="11">
        <f t="shared" si="42"/>
        <v>9486.6151866063719</v>
      </c>
      <c r="D211" s="11">
        <f t="shared" si="44"/>
        <v>8177.9224413209004</v>
      </c>
      <c r="E211" s="11">
        <f t="shared" si="45"/>
        <v>7315.2362175089302</v>
      </c>
      <c r="F211" s="11">
        <f t="shared" si="45"/>
        <v>6259.8901946188762</v>
      </c>
      <c r="G211" s="11">
        <f t="shared" si="45"/>
        <v>5331.7403803234638</v>
      </c>
      <c r="H211" s="11">
        <f t="shared" si="45"/>
        <v>4552.7332408007951</v>
      </c>
      <c r="I211" s="11">
        <f t="shared" si="45"/>
        <v>3913.4929014668737</v>
      </c>
      <c r="J211" s="11">
        <f t="shared" si="45"/>
        <v>3392.2593441765093</v>
      </c>
      <c r="K211" s="11">
        <f t="shared" si="45"/>
        <v>2965.9459102595279</v>
      </c>
      <c r="L211" s="11">
        <f t="shared" si="45"/>
        <v>2614.5436257886931</v>
      </c>
      <c r="M211" s="11">
        <f t="shared" si="45"/>
        <v>2322.0715579223902</v>
      </c>
      <c r="N211" s="11">
        <f t="shared" si="45"/>
        <v>2076.191219962639</v>
      </c>
      <c r="O211" s="11">
        <f t="shared" si="45"/>
        <v>1867.479474265087</v>
      </c>
      <c r="P211" s="11">
        <f t="shared" si="45"/>
        <v>1688.7330033118926</v>
      </c>
      <c r="Q211" s="11">
        <f t="shared" si="45"/>
        <v>1534.4068228344074</v>
      </c>
      <c r="R211" s="11">
        <f t="shared" si="45"/>
        <v>1400.1901641180218</v>
      </c>
      <c r="S211" s="11">
        <f t="shared" si="45"/>
        <v>1282.6947179902072</v>
      </c>
      <c r="T211" s="11">
        <f t="shared" si="45"/>
        <v>1179.227429166353</v>
      </c>
      <c r="U211" s="11">
        <f t="shared" si="45"/>
        <v>1087.6247161751528</v>
      </c>
      <c r="V211" s="11">
        <f t="shared" si="43"/>
        <v>1006.1307295292845</v>
      </c>
      <c r="W211" s="11">
        <f t="shared" si="43"/>
        <v>933.30712220898727</v>
      </c>
      <c r="X211" s="11">
        <f t="shared" si="43"/>
        <v>867.96546680368954</v>
      </c>
      <c r="Y211" s="11">
        <f t="shared" si="43"/>
        <v>809.11607486369758</v>
      </c>
      <c r="Z211" s="11">
        <f t="shared" si="43"/>
        <v>755.92881057147417</v>
      </c>
      <c r="AA211" s="11">
        <f t="shared" si="43"/>
        <v>707.70276781182133</v>
      </c>
      <c r="AB211" s="11">
        <f t="shared" si="43"/>
        <v>663.84256775405686</v>
      </c>
      <c r="AC211" s="11">
        <f t="shared" si="43"/>
        <v>623.83965452536518</v>
      </c>
      <c r="AD211" s="11">
        <f t="shared" si="43"/>
        <v>587.25740326706239</v>
      </c>
      <c r="AE211" s="11">
        <f t="shared" si="43"/>
        <v>553.7191649756295</v>
      </c>
      <c r="AF211" s="11">
        <f t="shared" si="43"/>
        <v>522.89859487186084</v>
      </c>
      <c r="AG211" s="11">
        <f t="shared" si="43"/>
        <v>494.51177205078801</v>
      </c>
      <c r="AH211" s="11">
        <f t="shared" si="43"/>
        <v>468.31073593101945</v>
      </c>
      <c r="AI211" s="11">
        <f t="shared" si="43"/>
        <v>444.07815200969111</v>
      </c>
      <c r="AJ211" s="11">
        <f t="shared" si="43"/>
        <v>421.62288429870983</v>
      </c>
    </row>
    <row r="212" spans="1:36" x14ac:dyDescent="0.2">
      <c r="A212" s="11">
        <f t="shared" si="40"/>
        <v>402.00099999999998</v>
      </c>
      <c r="B212" s="11">
        <f t="shared" si="41"/>
        <v>0.25960022661074428</v>
      </c>
      <c r="C212" s="11">
        <f t="shared" si="42"/>
        <v>9486.7819276031205</v>
      </c>
      <c r="D212" s="11">
        <f t="shared" si="44"/>
        <v>8178.0880463125004</v>
      </c>
      <c r="E212" s="11">
        <f t="shared" si="45"/>
        <v>7315.4029585056796</v>
      </c>
      <c r="F212" s="11">
        <f t="shared" si="45"/>
        <v>6260.0569356156257</v>
      </c>
      <c r="G212" s="11">
        <f t="shared" si="45"/>
        <v>5331.9071213202133</v>
      </c>
      <c r="H212" s="11">
        <f t="shared" si="45"/>
        <v>4552.8999817975446</v>
      </c>
      <c r="I212" s="11">
        <f t="shared" si="45"/>
        <v>3913.6596424636227</v>
      </c>
      <c r="J212" s="11">
        <f t="shared" si="45"/>
        <v>3392.4260851732583</v>
      </c>
      <c r="K212" s="11">
        <f t="shared" si="45"/>
        <v>2966.1126512562769</v>
      </c>
      <c r="L212" s="11">
        <f t="shared" si="45"/>
        <v>2614.7103667854421</v>
      </c>
      <c r="M212" s="11">
        <f t="shared" si="45"/>
        <v>2322.2382989191392</v>
      </c>
      <c r="N212" s="11">
        <f t="shared" si="45"/>
        <v>2076.357960959388</v>
      </c>
      <c r="O212" s="11">
        <f t="shared" si="45"/>
        <v>1867.6462152618362</v>
      </c>
      <c r="P212" s="11">
        <f t="shared" si="45"/>
        <v>1688.8997443086419</v>
      </c>
      <c r="Q212" s="11">
        <f t="shared" si="45"/>
        <v>1534.5735638311567</v>
      </c>
      <c r="R212" s="11">
        <f t="shared" si="45"/>
        <v>1400.3569051147711</v>
      </c>
      <c r="S212" s="11">
        <f t="shared" si="45"/>
        <v>1282.8614589869564</v>
      </c>
      <c r="T212" s="11">
        <f t="shared" si="45"/>
        <v>1179.3941701631022</v>
      </c>
      <c r="U212" s="11">
        <f t="shared" si="45"/>
        <v>1087.791457171902</v>
      </c>
      <c r="V212" s="11">
        <f t="shared" si="43"/>
        <v>1006.2974705260336</v>
      </c>
      <c r="W212" s="11">
        <f t="shared" si="43"/>
        <v>933.47386320573639</v>
      </c>
      <c r="X212" s="11">
        <f t="shared" si="43"/>
        <v>868.13220780043866</v>
      </c>
      <c r="Y212" s="11">
        <f t="shared" si="43"/>
        <v>809.2828158604467</v>
      </c>
      <c r="Z212" s="11">
        <f t="shared" si="43"/>
        <v>756.0955515682233</v>
      </c>
      <c r="AA212" s="11">
        <f t="shared" si="43"/>
        <v>707.86950880857046</v>
      </c>
      <c r="AB212" s="11">
        <f t="shared" si="43"/>
        <v>664.00930875080599</v>
      </c>
      <c r="AC212" s="11">
        <f t="shared" si="43"/>
        <v>624.0063955221143</v>
      </c>
      <c r="AD212" s="11">
        <f t="shared" si="43"/>
        <v>587.42414426381151</v>
      </c>
      <c r="AE212" s="11">
        <f t="shared" si="43"/>
        <v>553.88590597237862</v>
      </c>
      <c r="AF212" s="11">
        <f t="shared" si="43"/>
        <v>523.06533586860996</v>
      </c>
      <c r="AG212" s="11">
        <f t="shared" si="43"/>
        <v>494.67851304753714</v>
      </c>
      <c r="AH212" s="11">
        <f t="shared" si="43"/>
        <v>468.47747692776858</v>
      </c>
      <c r="AI212" s="11">
        <f t="shared" si="43"/>
        <v>444.24489300644024</v>
      </c>
      <c r="AJ212" s="11">
        <f t="shared" si="43"/>
        <v>421.78962529545896</v>
      </c>
    </row>
    <row r="213" spans="1:36" x14ac:dyDescent="0.2">
      <c r="A213" s="11">
        <f t="shared" si="40"/>
        <v>404.00099999999998</v>
      </c>
      <c r="B213" s="11">
        <f t="shared" si="41"/>
        <v>0.25697138705440464</v>
      </c>
      <c r="C213" s="11">
        <f t="shared" si="42"/>
        <v>9486.9464155408459</v>
      </c>
      <c r="D213" s="11">
        <f t="shared" si="44"/>
        <v>8178.2514190896518</v>
      </c>
      <c r="E213" s="11">
        <f t="shared" si="45"/>
        <v>7315.5674464434051</v>
      </c>
      <c r="F213" s="11">
        <f t="shared" si="45"/>
        <v>6260.2214235533511</v>
      </c>
      <c r="G213" s="11">
        <f t="shared" si="45"/>
        <v>5332.0716092579387</v>
      </c>
      <c r="H213" s="11">
        <f t="shared" si="45"/>
        <v>4553.06446973527</v>
      </c>
      <c r="I213" s="11">
        <f t="shared" si="45"/>
        <v>3913.8241304013477</v>
      </c>
      <c r="J213" s="11">
        <f t="shared" si="45"/>
        <v>3392.5905731109833</v>
      </c>
      <c r="K213" s="11">
        <f t="shared" si="45"/>
        <v>2966.2771391940018</v>
      </c>
      <c r="L213" s="11">
        <f t="shared" si="45"/>
        <v>2614.8748547231671</v>
      </c>
      <c r="M213" s="11">
        <f t="shared" si="45"/>
        <v>2322.4027868568642</v>
      </c>
      <c r="N213" s="11">
        <f t="shared" si="45"/>
        <v>2076.522448897113</v>
      </c>
      <c r="O213" s="11">
        <f t="shared" si="45"/>
        <v>1867.8107031995612</v>
      </c>
      <c r="P213" s="11">
        <f t="shared" si="45"/>
        <v>1689.0642322463668</v>
      </c>
      <c r="Q213" s="11">
        <f t="shared" si="45"/>
        <v>1534.7380517688816</v>
      </c>
      <c r="R213" s="11">
        <f t="shared" si="45"/>
        <v>1400.521393052496</v>
      </c>
      <c r="S213" s="11">
        <f t="shared" si="45"/>
        <v>1283.0259469246814</v>
      </c>
      <c r="T213" s="11">
        <f t="shared" si="45"/>
        <v>1179.5586581008272</v>
      </c>
      <c r="U213" s="11">
        <f t="shared" si="45"/>
        <v>1087.955945109627</v>
      </c>
      <c r="V213" s="11">
        <f t="shared" si="43"/>
        <v>1006.4619584637587</v>
      </c>
      <c r="W213" s="11">
        <f t="shared" si="43"/>
        <v>933.63835114346148</v>
      </c>
      <c r="X213" s="11">
        <f t="shared" si="43"/>
        <v>868.29669573816375</v>
      </c>
      <c r="Y213" s="11">
        <f t="shared" si="43"/>
        <v>809.44730379817179</v>
      </c>
      <c r="Z213" s="11">
        <f t="shared" si="43"/>
        <v>756.26003950594838</v>
      </c>
      <c r="AA213" s="11">
        <f t="shared" si="43"/>
        <v>708.03399674629554</v>
      </c>
      <c r="AB213" s="11">
        <f t="shared" si="43"/>
        <v>664.17379668853107</v>
      </c>
      <c r="AC213" s="11">
        <f t="shared" si="43"/>
        <v>624.17088345983939</v>
      </c>
      <c r="AD213" s="11">
        <f t="shared" si="43"/>
        <v>587.5886322015366</v>
      </c>
      <c r="AE213" s="11">
        <f t="shared" si="43"/>
        <v>554.05039391010371</v>
      </c>
      <c r="AF213" s="11">
        <f t="shared" si="43"/>
        <v>523.22982380633505</v>
      </c>
      <c r="AG213" s="11">
        <f t="shared" si="43"/>
        <v>494.84300098526222</v>
      </c>
      <c r="AH213" s="11">
        <f t="shared" si="43"/>
        <v>468.64196486549366</v>
      </c>
      <c r="AI213" s="11">
        <f t="shared" si="43"/>
        <v>444.40938094416532</v>
      </c>
      <c r="AJ213" s="11">
        <f t="shared" si="43"/>
        <v>421.95411323318405</v>
      </c>
    </row>
    <row r="214" spans="1:36" x14ac:dyDescent="0.2">
      <c r="A214" s="11">
        <f t="shared" si="40"/>
        <v>406.00099999999998</v>
      </c>
      <c r="B214" s="11">
        <f t="shared" si="41"/>
        <v>0.25438181210305499</v>
      </c>
      <c r="C214" s="11">
        <f t="shared" si="42"/>
        <v>9487.108691670941</v>
      </c>
      <c r="D214" s="11">
        <f t="shared" si="44"/>
        <v>8178.4126004223335</v>
      </c>
      <c r="E214" s="11">
        <f t="shared" si="45"/>
        <v>7315.7297225734992</v>
      </c>
      <c r="F214" s="11">
        <f t="shared" si="45"/>
        <v>6260.3836996834452</v>
      </c>
      <c r="G214" s="11">
        <f t="shared" si="45"/>
        <v>5332.2338853880328</v>
      </c>
      <c r="H214" s="11">
        <f t="shared" si="45"/>
        <v>4553.2267458653641</v>
      </c>
      <c r="I214" s="11">
        <f t="shared" si="45"/>
        <v>3913.9864065314423</v>
      </c>
      <c r="J214" s="11">
        <f t="shared" si="45"/>
        <v>3392.7528492410779</v>
      </c>
      <c r="K214" s="11">
        <f t="shared" si="45"/>
        <v>2966.4394153240964</v>
      </c>
      <c r="L214" s="11">
        <f t="shared" si="45"/>
        <v>2615.0371308532617</v>
      </c>
      <c r="M214" s="11">
        <f t="shared" si="45"/>
        <v>2322.5650629869588</v>
      </c>
      <c r="N214" s="11">
        <f t="shared" si="45"/>
        <v>2076.6847250272076</v>
      </c>
      <c r="O214" s="11">
        <f t="shared" si="45"/>
        <v>1867.9729793296556</v>
      </c>
      <c r="P214" s="11">
        <f t="shared" si="45"/>
        <v>1689.2265083764612</v>
      </c>
      <c r="Q214" s="11">
        <f t="shared" si="45"/>
        <v>1534.900327898976</v>
      </c>
      <c r="R214" s="11">
        <f t="shared" si="45"/>
        <v>1400.6836691825904</v>
      </c>
      <c r="S214" s="11">
        <f t="shared" si="45"/>
        <v>1283.1882230547758</v>
      </c>
      <c r="T214" s="11">
        <f t="shared" si="45"/>
        <v>1179.7209342309216</v>
      </c>
      <c r="U214" s="11">
        <f t="shared" si="45"/>
        <v>1088.1182212397214</v>
      </c>
      <c r="V214" s="11">
        <f t="shared" si="43"/>
        <v>1006.6242345938532</v>
      </c>
      <c r="W214" s="11">
        <f t="shared" si="43"/>
        <v>933.80062727355596</v>
      </c>
      <c r="X214" s="11">
        <f t="shared" si="43"/>
        <v>868.45897186825823</v>
      </c>
      <c r="Y214" s="11">
        <f t="shared" si="43"/>
        <v>809.60957992826627</v>
      </c>
      <c r="Z214" s="11">
        <f t="shared" si="43"/>
        <v>756.42231563604287</v>
      </c>
      <c r="AA214" s="11">
        <f t="shared" si="43"/>
        <v>708.19627287639003</v>
      </c>
      <c r="AB214" s="11">
        <f t="shared" si="43"/>
        <v>664.33607281862555</v>
      </c>
      <c r="AC214" s="11">
        <f t="shared" si="43"/>
        <v>624.33315958993387</v>
      </c>
      <c r="AD214" s="11">
        <f t="shared" si="43"/>
        <v>587.75090833163108</v>
      </c>
      <c r="AE214" s="11">
        <f t="shared" si="43"/>
        <v>554.21267004019819</v>
      </c>
      <c r="AF214" s="11">
        <f t="shared" si="43"/>
        <v>523.39209993642953</v>
      </c>
      <c r="AG214" s="11">
        <f t="shared" si="43"/>
        <v>495.00527711535671</v>
      </c>
      <c r="AH214" s="11">
        <f t="shared" si="43"/>
        <v>468.80424099558815</v>
      </c>
      <c r="AI214" s="11">
        <f t="shared" si="43"/>
        <v>444.5716570742598</v>
      </c>
      <c r="AJ214" s="11">
        <f t="shared" si="43"/>
        <v>422.11638936327853</v>
      </c>
    </row>
    <row r="215" spans="1:36" x14ac:dyDescent="0.2">
      <c r="A215" s="11">
        <f t="shared" si="40"/>
        <v>408.00099999999998</v>
      </c>
      <c r="B215" s="11">
        <f t="shared" si="41"/>
        <v>0.25183072893826708</v>
      </c>
      <c r="C215" s="11">
        <f t="shared" si="42"/>
        <v>9487.2687962941345</v>
      </c>
      <c r="D215" s="11">
        <f t="shared" si="44"/>
        <v>8178.5716301432367</v>
      </c>
      <c r="E215" s="11">
        <f t="shared" si="45"/>
        <v>7315.8898271966927</v>
      </c>
      <c r="F215" s="11">
        <f t="shared" si="45"/>
        <v>6260.5438043066388</v>
      </c>
      <c r="G215" s="11">
        <f t="shared" si="45"/>
        <v>5332.3939900112264</v>
      </c>
      <c r="H215" s="11">
        <f t="shared" si="45"/>
        <v>4553.3868504885577</v>
      </c>
      <c r="I215" s="11">
        <f t="shared" si="45"/>
        <v>3914.1465111546358</v>
      </c>
      <c r="J215" s="11">
        <f t="shared" si="45"/>
        <v>3392.9129538642715</v>
      </c>
      <c r="K215" s="11">
        <f t="shared" si="45"/>
        <v>2966.59951994729</v>
      </c>
      <c r="L215" s="11">
        <f t="shared" si="45"/>
        <v>2615.1972354764553</v>
      </c>
      <c r="M215" s="11">
        <f t="shared" si="45"/>
        <v>2322.7251676101523</v>
      </c>
      <c r="N215" s="11">
        <f t="shared" si="45"/>
        <v>2076.8448296504012</v>
      </c>
      <c r="O215" s="11">
        <f t="shared" si="45"/>
        <v>1868.1330839528491</v>
      </c>
      <c r="P215" s="11">
        <f t="shared" si="45"/>
        <v>1689.3866129996547</v>
      </c>
      <c r="Q215" s="11">
        <f t="shared" si="45"/>
        <v>1535.0604325221695</v>
      </c>
      <c r="R215" s="11">
        <f t="shared" si="45"/>
        <v>1400.8437738057839</v>
      </c>
      <c r="S215" s="11">
        <f t="shared" si="45"/>
        <v>1283.3483276779693</v>
      </c>
      <c r="T215" s="11">
        <f t="shared" si="45"/>
        <v>1179.8810388541151</v>
      </c>
      <c r="U215" s="11">
        <f t="shared" si="45"/>
        <v>1088.2783258629149</v>
      </c>
      <c r="V215" s="11">
        <f t="shared" si="43"/>
        <v>1006.7843392170467</v>
      </c>
      <c r="W215" s="11">
        <f t="shared" si="43"/>
        <v>933.96073189674951</v>
      </c>
      <c r="X215" s="11">
        <f t="shared" si="43"/>
        <v>868.61907649145178</v>
      </c>
      <c r="Y215" s="11">
        <f t="shared" si="43"/>
        <v>809.76968455145982</v>
      </c>
      <c r="Z215" s="11">
        <f t="shared" si="43"/>
        <v>756.58242025923641</v>
      </c>
      <c r="AA215" s="11">
        <f t="shared" si="43"/>
        <v>708.35637749958357</v>
      </c>
      <c r="AB215" s="11">
        <f t="shared" si="43"/>
        <v>664.4961774418191</v>
      </c>
      <c r="AC215" s="11">
        <f t="shared" si="43"/>
        <v>624.49326421312742</v>
      </c>
      <c r="AD215" s="11">
        <f t="shared" si="43"/>
        <v>587.91101295482463</v>
      </c>
      <c r="AE215" s="11">
        <f t="shared" si="43"/>
        <v>554.37277466339174</v>
      </c>
      <c r="AF215" s="11">
        <f t="shared" si="43"/>
        <v>523.55220455962308</v>
      </c>
      <c r="AG215" s="11">
        <f t="shared" si="43"/>
        <v>495.1653817385502</v>
      </c>
      <c r="AH215" s="11">
        <f t="shared" si="43"/>
        <v>468.96434561878164</v>
      </c>
      <c r="AI215" s="11">
        <f t="shared" si="43"/>
        <v>444.73176169745329</v>
      </c>
      <c r="AJ215" s="11">
        <f t="shared" si="43"/>
        <v>422.27649398647202</v>
      </c>
    </row>
    <row r="216" spans="1:36" x14ac:dyDescent="0.2">
      <c r="A216" s="11">
        <f t="shared" si="40"/>
        <v>410.00099999999998</v>
      </c>
      <c r="B216" s="11">
        <f t="shared" si="41"/>
        <v>0.24931738357257832</v>
      </c>
      <c r="C216" s="11">
        <f t="shared" si="42"/>
        <v>9487.4267687868487</v>
      </c>
      <c r="D216" s="11">
        <f t="shared" si="44"/>
        <v>8178.7285471736859</v>
      </c>
      <c r="E216" s="11">
        <f t="shared" si="45"/>
        <v>7316.0477996894069</v>
      </c>
      <c r="F216" s="11">
        <f t="shared" si="45"/>
        <v>6260.701776799353</v>
      </c>
      <c r="G216" s="11">
        <f t="shared" si="45"/>
        <v>5332.5519625039406</v>
      </c>
      <c r="H216" s="11">
        <f t="shared" si="45"/>
        <v>4553.5448229812719</v>
      </c>
      <c r="I216" s="11">
        <f t="shared" si="45"/>
        <v>3914.30448364735</v>
      </c>
      <c r="J216" s="11">
        <f t="shared" si="45"/>
        <v>3393.0709263569856</v>
      </c>
      <c r="K216" s="11">
        <f t="shared" si="45"/>
        <v>2966.7574924400042</v>
      </c>
      <c r="L216" s="11">
        <f t="shared" si="45"/>
        <v>2615.3552079691694</v>
      </c>
      <c r="M216" s="11">
        <f t="shared" si="45"/>
        <v>2322.8831401028665</v>
      </c>
      <c r="N216" s="11">
        <f t="shared" si="45"/>
        <v>2077.0028021431153</v>
      </c>
      <c r="O216" s="11">
        <f t="shared" si="45"/>
        <v>1868.2910564455631</v>
      </c>
      <c r="P216" s="11">
        <f t="shared" si="45"/>
        <v>1689.5445854923687</v>
      </c>
      <c r="Q216" s="11">
        <f t="shared" si="45"/>
        <v>1535.2184050148835</v>
      </c>
      <c r="R216" s="11">
        <f t="shared" si="45"/>
        <v>1401.0017462984979</v>
      </c>
      <c r="S216" s="11">
        <f t="shared" si="45"/>
        <v>1283.5063001706833</v>
      </c>
      <c r="T216" s="11">
        <f t="shared" si="45"/>
        <v>1180.0390113468291</v>
      </c>
      <c r="U216" s="11">
        <f t="shared" si="45"/>
        <v>1088.4362983556289</v>
      </c>
      <c r="V216" s="11">
        <f t="shared" si="43"/>
        <v>1006.9423117097607</v>
      </c>
      <c r="W216" s="11">
        <f t="shared" si="43"/>
        <v>934.11870438946346</v>
      </c>
      <c r="X216" s="11">
        <f t="shared" si="43"/>
        <v>868.77704898416573</v>
      </c>
      <c r="Y216" s="11">
        <f t="shared" si="43"/>
        <v>809.92765704417377</v>
      </c>
      <c r="Z216" s="11">
        <f t="shared" si="43"/>
        <v>756.74039275195037</v>
      </c>
      <c r="AA216" s="11">
        <f t="shared" si="43"/>
        <v>708.51434999229753</v>
      </c>
      <c r="AB216" s="11">
        <f t="shared" si="43"/>
        <v>664.65414993453305</v>
      </c>
      <c r="AC216" s="11">
        <f t="shared" si="43"/>
        <v>624.65123670584137</v>
      </c>
      <c r="AD216" s="11">
        <f t="shared" si="43"/>
        <v>588.06898544753858</v>
      </c>
      <c r="AE216" s="11">
        <f t="shared" si="43"/>
        <v>554.53074715610569</v>
      </c>
      <c r="AF216" s="11">
        <f t="shared" si="43"/>
        <v>523.71017705233703</v>
      </c>
      <c r="AG216" s="11">
        <f t="shared" si="43"/>
        <v>495.32335423126415</v>
      </c>
      <c r="AH216" s="11">
        <f t="shared" si="43"/>
        <v>469.12231811149559</v>
      </c>
      <c r="AI216" s="11">
        <f t="shared" si="43"/>
        <v>444.88973419016725</v>
      </c>
      <c r="AJ216" s="11">
        <f t="shared" si="43"/>
        <v>422.43446647918597</v>
      </c>
    </row>
    <row r="217" spans="1:36" x14ac:dyDescent="0.2">
      <c r="A217" s="11">
        <f t="shared" si="40"/>
        <v>412.00099999999998</v>
      </c>
      <c r="B217" s="11">
        <f t="shared" si="41"/>
        <v>0.24684104030357473</v>
      </c>
      <c r="C217" s="11">
        <f t="shared" si="42"/>
        <v>9487.5826476266993</v>
      </c>
      <c r="D217" s="11">
        <f t="shared" si="44"/>
        <v>8178.8833895487232</v>
      </c>
      <c r="E217" s="11">
        <f t="shared" si="45"/>
        <v>7316.2036785292576</v>
      </c>
      <c r="F217" s="11">
        <f t="shared" si="45"/>
        <v>6260.8576556392036</v>
      </c>
      <c r="G217" s="11">
        <f t="shared" si="45"/>
        <v>5332.7078413437912</v>
      </c>
      <c r="H217" s="11">
        <f t="shared" si="45"/>
        <v>4553.7007018211225</v>
      </c>
      <c r="I217" s="11">
        <f t="shared" si="45"/>
        <v>3914.4603624872007</v>
      </c>
      <c r="J217" s="11">
        <f t="shared" si="45"/>
        <v>3393.2268051968363</v>
      </c>
      <c r="K217" s="11">
        <f t="shared" si="45"/>
        <v>2966.9133712798548</v>
      </c>
      <c r="L217" s="11">
        <f t="shared" si="45"/>
        <v>2615.5110868090201</v>
      </c>
      <c r="M217" s="11">
        <f t="shared" si="45"/>
        <v>2323.0390189427171</v>
      </c>
      <c r="N217" s="11">
        <f t="shared" si="45"/>
        <v>2077.158680982966</v>
      </c>
      <c r="O217" s="11">
        <f t="shared" si="45"/>
        <v>1868.4469352854137</v>
      </c>
      <c r="P217" s="11">
        <f t="shared" si="45"/>
        <v>1689.7004643322193</v>
      </c>
      <c r="Q217" s="11">
        <f t="shared" si="45"/>
        <v>1535.3742838547341</v>
      </c>
      <c r="R217" s="11">
        <f t="shared" si="45"/>
        <v>1401.1576251383485</v>
      </c>
      <c r="S217" s="11">
        <f t="shared" si="45"/>
        <v>1283.6621790105339</v>
      </c>
      <c r="T217" s="11">
        <f t="shared" si="45"/>
        <v>1180.1948901866797</v>
      </c>
      <c r="U217" s="11">
        <f t="shared" si="45"/>
        <v>1088.5921771954795</v>
      </c>
      <c r="V217" s="11">
        <f t="shared" si="43"/>
        <v>1007.0981905496113</v>
      </c>
      <c r="W217" s="11">
        <f t="shared" si="43"/>
        <v>934.27458322931409</v>
      </c>
      <c r="X217" s="11">
        <f t="shared" si="43"/>
        <v>868.93292782401636</v>
      </c>
      <c r="Y217" s="11">
        <f t="shared" si="43"/>
        <v>810.0835358840244</v>
      </c>
      <c r="Z217" s="11">
        <f t="shared" si="43"/>
        <v>756.896271591801</v>
      </c>
      <c r="AA217" s="11">
        <f t="shared" si="43"/>
        <v>708.67022883214815</v>
      </c>
      <c r="AB217" s="11">
        <f t="shared" si="43"/>
        <v>664.81002877438368</v>
      </c>
      <c r="AC217" s="11">
        <f t="shared" si="43"/>
        <v>624.807115545692</v>
      </c>
      <c r="AD217" s="11">
        <f t="shared" si="43"/>
        <v>588.22486428738921</v>
      </c>
      <c r="AE217" s="11">
        <f t="shared" si="43"/>
        <v>554.68662599595632</v>
      </c>
      <c r="AF217" s="11">
        <f t="shared" si="43"/>
        <v>523.86605589218766</v>
      </c>
      <c r="AG217" s="11">
        <f t="shared" si="43"/>
        <v>495.47923307111483</v>
      </c>
      <c r="AH217" s="11">
        <f t="shared" si="43"/>
        <v>469.27819695134627</v>
      </c>
      <c r="AI217" s="11">
        <f t="shared" si="43"/>
        <v>445.04561303001793</v>
      </c>
      <c r="AJ217" s="11">
        <f t="shared" si="43"/>
        <v>422.59034531903666</v>
      </c>
    </row>
    <row r="218" spans="1:36" x14ac:dyDescent="0.2">
      <c r="A218" s="11">
        <f t="shared" si="40"/>
        <v>414.00099999999998</v>
      </c>
      <c r="B218" s="11">
        <f t="shared" si="41"/>
        <v>0.24440098118629189</v>
      </c>
      <c r="C218" s="11">
        <f t="shared" si="42"/>
        <v>9487.7364704171796</v>
      </c>
      <c r="D218" s="11">
        <f t="shared" si="44"/>
        <v>8179.0361944413899</v>
      </c>
      <c r="E218" s="11">
        <f t="shared" si="45"/>
        <v>7316.3575013197378</v>
      </c>
      <c r="F218" s="11">
        <f t="shared" si="45"/>
        <v>6261.0114784296838</v>
      </c>
      <c r="G218" s="11">
        <f t="shared" si="45"/>
        <v>5332.8616641342715</v>
      </c>
      <c r="H218" s="11">
        <f t="shared" si="45"/>
        <v>4553.8545246116028</v>
      </c>
      <c r="I218" s="11">
        <f t="shared" si="45"/>
        <v>3914.6141852776814</v>
      </c>
      <c r="J218" s="11">
        <f t="shared" si="45"/>
        <v>3393.380627987317</v>
      </c>
      <c r="K218" s="11">
        <f t="shared" si="45"/>
        <v>2967.0671940703355</v>
      </c>
      <c r="L218" s="11">
        <f t="shared" si="45"/>
        <v>2615.6649095995008</v>
      </c>
      <c r="M218" s="11">
        <f t="shared" si="45"/>
        <v>2323.1928417331978</v>
      </c>
      <c r="N218" s="11">
        <f t="shared" si="45"/>
        <v>2077.3125037734467</v>
      </c>
      <c r="O218" s="11">
        <f t="shared" si="45"/>
        <v>1868.6007580758942</v>
      </c>
      <c r="P218" s="11">
        <f t="shared" si="45"/>
        <v>1689.8542871226998</v>
      </c>
      <c r="Q218" s="11">
        <f t="shared" si="45"/>
        <v>1535.5281066452146</v>
      </c>
      <c r="R218" s="11">
        <f t="shared" si="45"/>
        <v>1401.311447928829</v>
      </c>
      <c r="S218" s="11">
        <f t="shared" si="45"/>
        <v>1283.8160018010144</v>
      </c>
      <c r="T218" s="11">
        <f t="shared" si="45"/>
        <v>1180.3487129771602</v>
      </c>
      <c r="U218" s="11">
        <f t="shared" si="45"/>
        <v>1088.74599998596</v>
      </c>
      <c r="V218" s="11">
        <f t="shared" si="43"/>
        <v>1007.2520133400919</v>
      </c>
      <c r="W218" s="11">
        <f t="shared" si="43"/>
        <v>934.42840601979469</v>
      </c>
      <c r="X218" s="11">
        <f t="shared" si="43"/>
        <v>869.08675061449696</v>
      </c>
      <c r="Y218" s="11">
        <f t="shared" si="43"/>
        <v>810.237358674505</v>
      </c>
      <c r="Z218" s="11">
        <f t="shared" si="43"/>
        <v>757.0500943822816</v>
      </c>
      <c r="AA218" s="11">
        <f t="shared" si="43"/>
        <v>708.82405162262876</v>
      </c>
      <c r="AB218" s="11">
        <f t="shared" si="43"/>
        <v>664.96385156486429</v>
      </c>
      <c r="AC218" s="11">
        <f t="shared" si="43"/>
        <v>624.9609383361726</v>
      </c>
      <c r="AD218" s="11">
        <f t="shared" si="43"/>
        <v>588.37868707786981</v>
      </c>
      <c r="AE218" s="11">
        <f t="shared" si="43"/>
        <v>554.84044878643692</v>
      </c>
      <c r="AF218" s="11">
        <f t="shared" si="43"/>
        <v>524.01987868266826</v>
      </c>
      <c r="AG218" s="11">
        <f t="shared" si="43"/>
        <v>495.63305586159544</v>
      </c>
      <c r="AH218" s="11">
        <f t="shared" si="43"/>
        <v>469.43201974182688</v>
      </c>
      <c r="AI218" s="11">
        <f t="shared" si="43"/>
        <v>445.19943582049854</v>
      </c>
      <c r="AJ218" s="11">
        <f t="shared" si="43"/>
        <v>422.74416810951726</v>
      </c>
    </row>
    <row r="219" spans="1:36" x14ac:dyDescent="0.2">
      <c r="A219" s="11">
        <f t="shared" si="40"/>
        <v>416.00099999999998</v>
      </c>
      <c r="B219" s="11">
        <f t="shared" si="41"/>
        <v>0.24199650552323726</v>
      </c>
      <c r="C219" s="11">
        <f t="shared" si="42"/>
        <v>9487.8882739115525</v>
      </c>
      <c r="D219" s="11">
        <f t="shared" si="44"/>
        <v>8179.186998186231</v>
      </c>
      <c r="E219" s="11">
        <f t="shared" si="45"/>
        <v>7316.5093048141098</v>
      </c>
      <c r="F219" s="11">
        <f t="shared" si="45"/>
        <v>6261.1632819240558</v>
      </c>
      <c r="G219" s="11">
        <f t="shared" si="45"/>
        <v>5333.0134676286434</v>
      </c>
      <c r="H219" s="11">
        <f t="shared" si="45"/>
        <v>4554.0063281059747</v>
      </c>
      <c r="I219" s="11">
        <f t="shared" si="45"/>
        <v>3914.7659887720533</v>
      </c>
      <c r="J219" s="11">
        <f t="shared" si="45"/>
        <v>3393.5324314816889</v>
      </c>
      <c r="K219" s="11">
        <f t="shared" si="45"/>
        <v>2967.2189975647075</v>
      </c>
      <c r="L219" s="11">
        <f t="shared" si="45"/>
        <v>2615.8167130938727</v>
      </c>
      <c r="M219" s="11">
        <f t="shared" si="45"/>
        <v>2323.3446452275698</v>
      </c>
      <c r="N219" s="11">
        <f t="shared" si="45"/>
        <v>2077.4643072678186</v>
      </c>
      <c r="O219" s="11">
        <f t="shared" si="45"/>
        <v>1868.7525615702662</v>
      </c>
      <c r="P219" s="11">
        <f t="shared" si="45"/>
        <v>1690.0060906170718</v>
      </c>
      <c r="Q219" s="11">
        <f t="shared" si="45"/>
        <v>1535.6799101395866</v>
      </c>
      <c r="R219" s="11">
        <f t="shared" si="45"/>
        <v>1401.463251423201</v>
      </c>
      <c r="S219" s="11">
        <f t="shared" si="45"/>
        <v>1283.9678052953864</v>
      </c>
      <c r="T219" s="11">
        <f t="shared" si="45"/>
        <v>1180.5005164715321</v>
      </c>
      <c r="U219" s="11">
        <f t="shared" si="45"/>
        <v>1088.897803480332</v>
      </c>
      <c r="V219" s="11">
        <f t="shared" si="43"/>
        <v>1007.403816834464</v>
      </c>
      <c r="W219" s="11">
        <f t="shared" si="43"/>
        <v>934.58020951416677</v>
      </c>
      <c r="X219" s="11">
        <f t="shared" si="43"/>
        <v>869.23855410886904</v>
      </c>
      <c r="Y219" s="11">
        <f t="shared" si="43"/>
        <v>810.38916216887708</v>
      </c>
      <c r="Z219" s="11">
        <f t="shared" si="43"/>
        <v>757.20189787665367</v>
      </c>
      <c r="AA219" s="11">
        <f t="shared" si="43"/>
        <v>708.97585511700083</v>
      </c>
      <c r="AB219" s="11">
        <f t="shared" si="43"/>
        <v>665.11565505923636</v>
      </c>
      <c r="AC219" s="11">
        <f t="shared" si="43"/>
        <v>625.11274183054468</v>
      </c>
      <c r="AD219" s="11">
        <f t="shared" si="43"/>
        <v>588.53049057224189</v>
      </c>
      <c r="AE219" s="11">
        <f t="shared" si="43"/>
        <v>554.992252280809</v>
      </c>
      <c r="AF219" s="11">
        <f t="shared" si="43"/>
        <v>524.17168217704034</v>
      </c>
      <c r="AG219" s="11">
        <f t="shared" si="43"/>
        <v>495.78485935596746</v>
      </c>
      <c r="AH219" s="11">
        <f t="shared" si="43"/>
        <v>469.5838232361989</v>
      </c>
      <c r="AI219" s="11">
        <f t="shared" si="43"/>
        <v>445.35123931487055</v>
      </c>
      <c r="AJ219" s="11">
        <f t="shared" si="43"/>
        <v>422.89597160388928</v>
      </c>
    </row>
    <row r="220" spans="1:36" x14ac:dyDescent="0.2">
      <c r="A220" s="11">
        <f t="shared" si="40"/>
        <v>418.00099999999998</v>
      </c>
      <c r="B220" s="11">
        <f t="shared" si="41"/>
        <v>0.23962692937136582</v>
      </c>
      <c r="C220" s="11">
        <f t="shared" si="42"/>
        <v>9488.0380940359755</v>
      </c>
      <c r="D220" s="11">
        <f t="shared" si="44"/>
        <v>8179.3358363020488</v>
      </c>
      <c r="E220" s="11">
        <f t="shared" si="45"/>
        <v>7316.6591249385328</v>
      </c>
      <c r="F220" s="11">
        <f t="shared" si="45"/>
        <v>6261.3131020484789</v>
      </c>
      <c r="G220" s="11">
        <f t="shared" si="45"/>
        <v>5333.1632877530665</v>
      </c>
      <c r="H220" s="11">
        <f t="shared" si="45"/>
        <v>4554.1561482303978</v>
      </c>
      <c r="I220" s="11">
        <f t="shared" si="45"/>
        <v>3914.9158088964759</v>
      </c>
      <c r="J220" s="11">
        <f t="shared" si="45"/>
        <v>3393.6822516061115</v>
      </c>
      <c r="K220" s="11">
        <f t="shared" si="45"/>
        <v>2967.3688176891301</v>
      </c>
      <c r="L220" s="11">
        <f t="shared" si="45"/>
        <v>2615.9665332182954</v>
      </c>
      <c r="M220" s="11">
        <f t="shared" si="45"/>
        <v>2323.4944653519924</v>
      </c>
      <c r="N220" s="11">
        <f t="shared" si="45"/>
        <v>2077.6141273922412</v>
      </c>
      <c r="O220" s="11">
        <f t="shared" si="45"/>
        <v>1868.902381694689</v>
      </c>
      <c r="P220" s="11">
        <f t="shared" si="45"/>
        <v>1690.1559107414946</v>
      </c>
      <c r="Q220" s="11">
        <f t="shared" si="45"/>
        <v>1535.8297302640094</v>
      </c>
      <c r="R220" s="11">
        <f t="shared" si="45"/>
        <v>1401.6130715476238</v>
      </c>
      <c r="S220" s="11">
        <f t="shared" si="45"/>
        <v>1284.1176254198092</v>
      </c>
      <c r="T220" s="11">
        <f t="shared" si="45"/>
        <v>1180.650336595955</v>
      </c>
      <c r="U220" s="11">
        <f t="shared" si="45"/>
        <v>1089.0476236047548</v>
      </c>
      <c r="V220" s="11">
        <f t="shared" si="43"/>
        <v>1007.5536369588867</v>
      </c>
      <c r="W220" s="11">
        <f t="shared" si="43"/>
        <v>934.73002963858949</v>
      </c>
      <c r="X220" s="11">
        <f t="shared" si="43"/>
        <v>869.38837423329176</v>
      </c>
      <c r="Y220" s="11">
        <f t="shared" si="43"/>
        <v>810.5389822932998</v>
      </c>
      <c r="Z220" s="11">
        <f t="shared" si="43"/>
        <v>757.35171800107639</v>
      </c>
      <c r="AA220" s="11">
        <f t="shared" si="43"/>
        <v>709.12567524142355</v>
      </c>
      <c r="AB220" s="11">
        <f t="shared" si="43"/>
        <v>665.26547518365908</v>
      </c>
      <c r="AC220" s="11">
        <f t="shared" si="43"/>
        <v>625.2625619549674</v>
      </c>
      <c r="AD220" s="11">
        <f t="shared" si="43"/>
        <v>588.68031069666461</v>
      </c>
      <c r="AE220" s="11">
        <f t="shared" si="43"/>
        <v>555.14207240523172</v>
      </c>
      <c r="AF220" s="11">
        <f t="shared" si="43"/>
        <v>524.32150230146306</v>
      </c>
      <c r="AG220" s="11">
        <f t="shared" si="43"/>
        <v>495.93467948039017</v>
      </c>
      <c r="AH220" s="11">
        <f t="shared" si="43"/>
        <v>469.73364336062161</v>
      </c>
      <c r="AI220" s="11">
        <f t="shared" si="43"/>
        <v>445.50105943929327</v>
      </c>
      <c r="AJ220" s="11">
        <f t="shared" si="43"/>
        <v>423.045791728312</v>
      </c>
    </row>
    <row r="221" spans="1:36" x14ac:dyDescent="0.2">
      <c r="A221" s="11">
        <f t="shared" si="40"/>
        <v>420.00099999999998</v>
      </c>
      <c r="B221" s="11">
        <f t="shared" si="41"/>
        <v>0.23729158506537007</v>
      </c>
      <c r="C221" s="11">
        <f t="shared" si="42"/>
        <v>9488.1859659119018</v>
      </c>
      <c r="D221" s="11">
        <f t="shared" si="44"/>
        <v>8179.4827435139423</v>
      </c>
      <c r="E221" s="11">
        <f t="shared" si="45"/>
        <v>7316.8069968144582</v>
      </c>
      <c r="F221" s="11">
        <f t="shared" si="45"/>
        <v>6261.4609739244042</v>
      </c>
      <c r="G221" s="11">
        <f t="shared" si="45"/>
        <v>5333.3111596289918</v>
      </c>
      <c r="H221" s="11">
        <f t="shared" si="45"/>
        <v>4554.3040201063232</v>
      </c>
      <c r="I221" s="11">
        <f t="shared" si="45"/>
        <v>3915.0636807724018</v>
      </c>
      <c r="J221" s="11">
        <f t="shared" si="45"/>
        <v>3393.8301234820374</v>
      </c>
      <c r="K221" s="11">
        <f t="shared" si="45"/>
        <v>2967.5166895650559</v>
      </c>
      <c r="L221" s="11">
        <f t="shared" si="45"/>
        <v>2616.1144050942212</v>
      </c>
      <c r="M221" s="11">
        <f t="shared" si="45"/>
        <v>2323.6423372279182</v>
      </c>
      <c r="N221" s="11">
        <f t="shared" si="45"/>
        <v>2077.7619992681671</v>
      </c>
      <c r="O221" s="11">
        <f t="shared" si="45"/>
        <v>1869.0502535706148</v>
      </c>
      <c r="P221" s="11">
        <f t="shared" si="45"/>
        <v>1690.3037826174204</v>
      </c>
      <c r="Q221" s="11">
        <f t="shared" si="45"/>
        <v>1535.9776021399352</v>
      </c>
      <c r="R221" s="11">
        <f t="shared" si="45"/>
        <v>1401.7609434235496</v>
      </c>
      <c r="S221" s="11">
        <f t="shared" si="45"/>
        <v>1284.265497295735</v>
      </c>
      <c r="T221" s="11">
        <f t="shared" si="45"/>
        <v>1180.7982084718808</v>
      </c>
      <c r="U221" s="11">
        <f t="shared" si="45"/>
        <v>1089.1954954806806</v>
      </c>
      <c r="V221" s="11">
        <f t="shared" si="43"/>
        <v>1007.7015088348124</v>
      </c>
      <c r="W221" s="11">
        <f t="shared" si="43"/>
        <v>934.8779015145152</v>
      </c>
      <c r="X221" s="11">
        <f t="shared" si="43"/>
        <v>869.53624610921747</v>
      </c>
      <c r="Y221" s="11">
        <f t="shared" si="43"/>
        <v>810.68685416922551</v>
      </c>
      <c r="Z221" s="11">
        <f t="shared" si="43"/>
        <v>757.49958987700211</v>
      </c>
      <c r="AA221" s="11">
        <f t="shared" si="43"/>
        <v>709.27354711734927</v>
      </c>
      <c r="AB221" s="11">
        <f t="shared" si="43"/>
        <v>665.41334705958479</v>
      </c>
      <c r="AC221" s="11">
        <f t="shared" si="43"/>
        <v>625.41043383089311</v>
      </c>
      <c r="AD221" s="11">
        <f t="shared" si="43"/>
        <v>588.82818257259032</v>
      </c>
      <c r="AE221" s="11">
        <f t="shared" si="43"/>
        <v>555.28994428115743</v>
      </c>
      <c r="AF221" s="11">
        <f t="shared" si="43"/>
        <v>524.46937417738877</v>
      </c>
      <c r="AG221" s="11">
        <f t="shared" si="43"/>
        <v>496.08255135631595</v>
      </c>
      <c r="AH221" s="11">
        <f t="shared" si="43"/>
        <v>469.88151523654739</v>
      </c>
      <c r="AI221" s="11">
        <f t="shared" si="43"/>
        <v>445.64893131521904</v>
      </c>
      <c r="AJ221" s="11">
        <f t="shared" si="43"/>
        <v>423.19366360423777</v>
      </c>
    </row>
    <row r="222" spans="1:36" x14ac:dyDescent="0.2">
      <c r="A222" s="11">
        <f t="shared" si="40"/>
        <v>422.00099999999998</v>
      </c>
      <c r="B222" s="11">
        <f t="shared" si="41"/>
        <v>0.23498982075667096</v>
      </c>
      <c r="C222" s="11">
        <f t="shared" si="42"/>
        <v>9488.331923877764</v>
      </c>
      <c r="D222" s="11">
        <f t="shared" si="44"/>
        <v>8179.6277537746437</v>
      </c>
      <c r="E222" s="11">
        <f t="shared" si="45"/>
        <v>7316.9529547803204</v>
      </c>
      <c r="F222" s="11">
        <f t="shared" si="45"/>
        <v>6261.6069318902664</v>
      </c>
      <c r="G222" s="11">
        <f t="shared" si="45"/>
        <v>5333.457117594854</v>
      </c>
      <c r="H222" s="11">
        <f t="shared" si="45"/>
        <v>4554.4499780721853</v>
      </c>
      <c r="I222" s="11">
        <f t="shared" si="45"/>
        <v>3915.2096387382635</v>
      </c>
      <c r="J222" s="11">
        <f t="shared" si="45"/>
        <v>3393.9760814478991</v>
      </c>
      <c r="K222" s="11">
        <f t="shared" si="45"/>
        <v>2967.6626475309176</v>
      </c>
      <c r="L222" s="11">
        <f t="shared" si="45"/>
        <v>2616.2603630600829</v>
      </c>
      <c r="M222" s="11">
        <f t="shared" si="45"/>
        <v>2323.78829519378</v>
      </c>
      <c r="N222" s="11">
        <f t="shared" si="45"/>
        <v>2077.9079572340288</v>
      </c>
      <c r="O222" s="11">
        <f t="shared" si="45"/>
        <v>1869.1962115364765</v>
      </c>
      <c r="P222" s="11">
        <f t="shared" si="45"/>
        <v>1690.4497405832822</v>
      </c>
      <c r="Q222" s="11">
        <f t="shared" si="45"/>
        <v>1536.123560105797</v>
      </c>
      <c r="R222" s="11">
        <f t="shared" si="45"/>
        <v>1401.9069013894114</v>
      </c>
      <c r="S222" s="11">
        <f t="shared" si="45"/>
        <v>1284.4114552615968</v>
      </c>
      <c r="T222" s="11">
        <f t="shared" si="45"/>
        <v>1180.9441664377425</v>
      </c>
      <c r="U222" s="11">
        <f t="shared" si="45"/>
        <v>1089.3414534465423</v>
      </c>
      <c r="V222" s="11">
        <f t="shared" si="43"/>
        <v>1007.8474668006743</v>
      </c>
      <c r="W222" s="11">
        <f t="shared" si="43"/>
        <v>935.02385948037704</v>
      </c>
      <c r="X222" s="11">
        <f t="shared" si="43"/>
        <v>869.68220407507931</v>
      </c>
      <c r="Y222" s="11">
        <f t="shared" si="43"/>
        <v>810.83281213508735</v>
      </c>
      <c r="Z222" s="11">
        <f t="shared" si="43"/>
        <v>757.64554784286395</v>
      </c>
      <c r="AA222" s="11">
        <f t="shared" si="43"/>
        <v>709.41950508321111</v>
      </c>
      <c r="AB222" s="11">
        <f t="shared" si="43"/>
        <v>665.55930502544663</v>
      </c>
      <c r="AC222" s="11">
        <f t="shared" si="43"/>
        <v>625.55639179675495</v>
      </c>
      <c r="AD222" s="11">
        <f t="shared" si="43"/>
        <v>588.97414053845216</v>
      </c>
      <c r="AE222" s="11">
        <f t="shared" si="43"/>
        <v>555.43590224701927</v>
      </c>
      <c r="AF222" s="11">
        <f t="shared" si="43"/>
        <v>524.61533214325061</v>
      </c>
      <c r="AG222" s="11">
        <f t="shared" si="43"/>
        <v>496.22850932217773</v>
      </c>
      <c r="AH222" s="11">
        <f t="shared" si="43"/>
        <v>470.02747320240917</v>
      </c>
      <c r="AI222" s="11">
        <f t="shared" si="43"/>
        <v>445.79488928108083</v>
      </c>
      <c r="AJ222" s="11">
        <f t="shared" si="43"/>
        <v>423.33962157009955</v>
      </c>
    </row>
    <row r="223" spans="1:36" x14ac:dyDescent="0.2">
      <c r="A223" s="11">
        <f t="shared" si="40"/>
        <v>424.00099999999998</v>
      </c>
      <c r="B223" s="11">
        <f t="shared" si="41"/>
        <v>0.23272099996752504</v>
      </c>
      <c r="C223" s="11">
        <f t="shared" si="42"/>
        <v>9488.4760015099819</v>
      </c>
      <c r="D223" s="11">
        <f t="shared" si="44"/>
        <v>8179.7709002851934</v>
      </c>
      <c r="E223" s="11">
        <f t="shared" si="45"/>
        <v>7317.0970324125374</v>
      </c>
      <c r="F223" s="11">
        <f t="shared" si="45"/>
        <v>6261.7510095224834</v>
      </c>
      <c r="G223" s="11">
        <f t="shared" si="45"/>
        <v>5333.601195227071</v>
      </c>
      <c r="H223" s="11">
        <f t="shared" si="45"/>
        <v>4554.5940557044023</v>
      </c>
      <c r="I223" s="11">
        <f t="shared" si="45"/>
        <v>3915.3537163704809</v>
      </c>
      <c r="J223" s="11">
        <f t="shared" si="45"/>
        <v>3394.1201590801165</v>
      </c>
      <c r="K223" s="11">
        <f t="shared" si="45"/>
        <v>2967.8067251631351</v>
      </c>
      <c r="L223" s="11">
        <f t="shared" si="45"/>
        <v>2616.4044406923003</v>
      </c>
      <c r="M223" s="11">
        <f t="shared" si="45"/>
        <v>2323.9323728259974</v>
      </c>
      <c r="N223" s="11">
        <f t="shared" si="45"/>
        <v>2078.0520348662462</v>
      </c>
      <c r="O223" s="11">
        <f t="shared" si="45"/>
        <v>1869.3402891686937</v>
      </c>
      <c r="P223" s="11">
        <f t="shared" si="45"/>
        <v>1690.5938182154994</v>
      </c>
      <c r="Q223" s="11">
        <f t="shared" si="45"/>
        <v>1536.2676377380142</v>
      </c>
      <c r="R223" s="11">
        <f t="shared" si="45"/>
        <v>1402.0509790216286</v>
      </c>
      <c r="S223" s="11">
        <f t="shared" si="45"/>
        <v>1284.555532893814</v>
      </c>
      <c r="T223" s="11">
        <f t="shared" si="45"/>
        <v>1181.0882440699597</v>
      </c>
      <c r="U223" s="11">
        <f t="shared" si="45"/>
        <v>1089.4855310787595</v>
      </c>
      <c r="V223" s="11">
        <f t="shared" ref="V223:AJ238" si="46">V222+(($B222+$B223)/2)^(4/3)/$B$4*$B$3</f>
        <v>1007.9915444328915</v>
      </c>
      <c r="W223" s="11">
        <f t="shared" si="46"/>
        <v>935.16793711259425</v>
      </c>
      <c r="X223" s="11">
        <f t="shared" si="46"/>
        <v>869.82628170729652</v>
      </c>
      <c r="Y223" s="11">
        <f t="shared" si="46"/>
        <v>810.97688976730456</v>
      </c>
      <c r="Z223" s="11">
        <f t="shared" si="46"/>
        <v>757.78962547508115</v>
      </c>
      <c r="AA223" s="11">
        <f t="shared" si="46"/>
        <v>709.56358271542831</v>
      </c>
      <c r="AB223" s="11">
        <f t="shared" si="46"/>
        <v>665.70338265766384</v>
      </c>
      <c r="AC223" s="11">
        <f t="shared" si="46"/>
        <v>625.70046942897216</v>
      </c>
      <c r="AD223" s="11">
        <f t="shared" si="46"/>
        <v>589.11821817066937</v>
      </c>
      <c r="AE223" s="11">
        <f t="shared" si="46"/>
        <v>555.57997987923648</v>
      </c>
      <c r="AF223" s="11">
        <f t="shared" si="46"/>
        <v>524.75940977546782</v>
      </c>
      <c r="AG223" s="11">
        <f t="shared" si="46"/>
        <v>496.37258695439499</v>
      </c>
      <c r="AH223" s="11">
        <f t="shared" si="46"/>
        <v>470.17155083462643</v>
      </c>
      <c r="AI223" s="11">
        <f t="shared" si="46"/>
        <v>445.93896691329809</v>
      </c>
      <c r="AJ223" s="11">
        <f t="shared" si="46"/>
        <v>423.48369920231681</v>
      </c>
    </row>
    <row r="224" spans="1:36" x14ac:dyDescent="0.2">
      <c r="A224" s="11">
        <f t="shared" si="40"/>
        <v>426.00099999999998</v>
      </c>
      <c r="B224" s="11">
        <f t="shared" si="41"/>
        <v>0.23048450115968327</v>
      </c>
      <c r="C224" s="11">
        <f t="shared" si="42"/>
        <v>9488.6182316433078</v>
      </c>
      <c r="D224" s="11">
        <f t="shared" si="44"/>
        <v>8179.9122155149653</v>
      </c>
      <c r="E224" s="11">
        <f t="shared" si="45"/>
        <v>7317.2392625458642</v>
      </c>
      <c r="F224" s="11">
        <f t="shared" si="45"/>
        <v>6261.8932396558102</v>
      </c>
      <c r="G224" s="11">
        <f t="shared" si="45"/>
        <v>5333.7434253603979</v>
      </c>
      <c r="H224" s="11">
        <f t="shared" si="45"/>
        <v>4554.7362858377292</v>
      </c>
      <c r="I224" s="11">
        <f t="shared" si="45"/>
        <v>3915.4959465038073</v>
      </c>
      <c r="J224" s="11">
        <f t="shared" si="45"/>
        <v>3394.2623892134429</v>
      </c>
      <c r="K224" s="11">
        <f t="shared" si="45"/>
        <v>2967.9489552964615</v>
      </c>
      <c r="L224" s="11">
        <f t="shared" si="45"/>
        <v>2616.5466708256267</v>
      </c>
      <c r="M224" s="11">
        <f t="shared" si="45"/>
        <v>2324.0746029593238</v>
      </c>
      <c r="N224" s="11">
        <f t="shared" si="45"/>
        <v>2078.1942649995726</v>
      </c>
      <c r="O224" s="11">
        <f t="shared" si="45"/>
        <v>1869.4825193020204</v>
      </c>
      <c r="P224" s="11">
        <f t="shared" si="45"/>
        <v>1690.736048348826</v>
      </c>
      <c r="Q224" s="11">
        <f t="shared" si="45"/>
        <v>1536.4098678713408</v>
      </c>
      <c r="R224" s="11">
        <f t="shared" si="45"/>
        <v>1402.1932091549552</v>
      </c>
      <c r="S224" s="11">
        <f t="shared" si="45"/>
        <v>1284.6977630271406</v>
      </c>
      <c r="T224" s="11">
        <f t="shared" si="45"/>
        <v>1181.2304742032863</v>
      </c>
      <c r="U224" s="11">
        <f t="shared" si="45"/>
        <v>1089.6277612120862</v>
      </c>
      <c r="V224" s="11">
        <f t="shared" si="46"/>
        <v>1008.133774566218</v>
      </c>
      <c r="W224" s="11">
        <f t="shared" si="46"/>
        <v>935.31016724592075</v>
      </c>
      <c r="X224" s="11">
        <f t="shared" si="46"/>
        <v>869.96851184062302</v>
      </c>
      <c r="Y224" s="11">
        <f t="shared" si="46"/>
        <v>811.11911990063106</v>
      </c>
      <c r="Z224" s="11">
        <f t="shared" si="46"/>
        <v>757.93185560840766</v>
      </c>
      <c r="AA224" s="11">
        <f t="shared" si="46"/>
        <v>709.70581284875482</v>
      </c>
      <c r="AB224" s="11">
        <f t="shared" si="46"/>
        <v>665.84561279099034</v>
      </c>
      <c r="AC224" s="11">
        <f t="shared" si="46"/>
        <v>625.84269956229866</v>
      </c>
      <c r="AD224" s="11">
        <f t="shared" si="46"/>
        <v>589.26044830399587</v>
      </c>
      <c r="AE224" s="11">
        <f t="shared" si="46"/>
        <v>555.72221001256298</v>
      </c>
      <c r="AF224" s="11">
        <f t="shared" si="46"/>
        <v>524.90163990879432</v>
      </c>
      <c r="AG224" s="11">
        <f t="shared" si="46"/>
        <v>496.5148170877215</v>
      </c>
      <c r="AH224" s="11">
        <f t="shared" si="46"/>
        <v>470.31378096795294</v>
      </c>
      <c r="AI224" s="11">
        <f t="shared" si="46"/>
        <v>446.0811970466246</v>
      </c>
      <c r="AJ224" s="11">
        <f t="shared" si="46"/>
        <v>423.62592933564332</v>
      </c>
    </row>
    <row r="225" spans="1:36" x14ac:dyDescent="0.2">
      <c r="A225" s="11">
        <f t="shared" si="40"/>
        <v>428.00099999999998</v>
      </c>
      <c r="B225" s="11">
        <f t="shared" si="41"/>
        <v>0.22827971731706415</v>
      </c>
      <c r="C225" s="11">
        <f t="shared" si="42"/>
        <v>9488.7586463905463</v>
      </c>
      <c r="D225" s="11">
        <f t="shared" si="44"/>
        <v>8180.0517312210677</v>
      </c>
      <c r="E225" s="11">
        <f t="shared" ref="E225:U239" si="47">E224+(($B224+$B225)/2)^(4/3)/$B$4*$B$3</f>
        <v>7317.3796772931018</v>
      </c>
      <c r="F225" s="11">
        <f t="shared" si="47"/>
        <v>6262.0336544030479</v>
      </c>
      <c r="G225" s="11">
        <f t="shared" si="47"/>
        <v>5333.8838401076355</v>
      </c>
      <c r="H225" s="11">
        <f t="shared" si="47"/>
        <v>4554.8767005849668</v>
      </c>
      <c r="I225" s="11">
        <f t="shared" si="47"/>
        <v>3915.6363612510454</v>
      </c>
      <c r="J225" s="11">
        <f t="shared" si="47"/>
        <v>3394.402803960681</v>
      </c>
      <c r="K225" s="11">
        <f t="shared" si="47"/>
        <v>2968.0893700436995</v>
      </c>
      <c r="L225" s="11">
        <f t="shared" si="47"/>
        <v>2616.6870855728648</v>
      </c>
      <c r="M225" s="11">
        <f t="shared" si="47"/>
        <v>2324.2150177065619</v>
      </c>
      <c r="N225" s="11">
        <f t="shared" si="47"/>
        <v>2078.3346797468107</v>
      </c>
      <c r="O225" s="11">
        <f t="shared" si="47"/>
        <v>1869.6229340492584</v>
      </c>
      <c r="P225" s="11">
        <f t="shared" si="47"/>
        <v>1690.8764630960641</v>
      </c>
      <c r="Q225" s="11">
        <f t="shared" si="47"/>
        <v>1536.5502826185789</v>
      </c>
      <c r="R225" s="11">
        <f t="shared" si="47"/>
        <v>1402.3336239021933</v>
      </c>
      <c r="S225" s="11">
        <f t="shared" si="47"/>
        <v>1284.8381777743787</v>
      </c>
      <c r="T225" s="11">
        <f t="shared" si="47"/>
        <v>1181.3708889505244</v>
      </c>
      <c r="U225" s="11">
        <f t="shared" si="47"/>
        <v>1089.7681759593243</v>
      </c>
      <c r="V225" s="11">
        <f t="shared" si="46"/>
        <v>1008.2741893134561</v>
      </c>
      <c r="W225" s="11">
        <f t="shared" si="46"/>
        <v>935.45058199315883</v>
      </c>
      <c r="X225" s="11">
        <f t="shared" si="46"/>
        <v>870.10892658786111</v>
      </c>
      <c r="Y225" s="11">
        <f t="shared" si="46"/>
        <v>811.25953464786915</v>
      </c>
      <c r="Z225" s="11">
        <f t="shared" si="46"/>
        <v>758.07227035564574</v>
      </c>
      <c r="AA225" s="11">
        <f t="shared" si="46"/>
        <v>709.8462275959929</v>
      </c>
      <c r="AB225" s="11">
        <f t="shared" si="46"/>
        <v>665.98602753822843</v>
      </c>
      <c r="AC225" s="11">
        <f t="shared" si="46"/>
        <v>625.98311430953675</v>
      </c>
      <c r="AD225" s="11">
        <f t="shared" si="46"/>
        <v>589.40086305123396</v>
      </c>
      <c r="AE225" s="11">
        <f t="shared" si="46"/>
        <v>555.86262475980107</v>
      </c>
      <c r="AF225" s="11">
        <f t="shared" si="46"/>
        <v>525.04205465603241</v>
      </c>
      <c r="AG225" s="11">
        <f t="shared" si="46"/>
        <v>496.65523183495952</v>
      </c>
      <c r="AH225" s="11">
        <f t="shared" si="46"/>
        <v>470.45419571519096</v>
      </c>
      <c r="AI225" s="11">
        <f t="shared" si="46"/>
        <v>446.22161179386262</v>
      </c>
      <c r="AJ225" s="11">
        <f t="shared" si="46"/>
        <v>423.76634408288135</v>
      </c>
    </row>
    <row r="226" spans="1:36" x14ac:dyDescent="0.2">
      <c r="A226" s="11">
        <f t="shared" si="40"/>
        <v>430.00099999999998</v>
      </c>
      <c r="B226" s="11">
        <f t="shared" si="41"/>
        <v>0.22610605554192448</v>
      </c>
      <c r="C226" s="11">
        <f t="shared" si="42"/>
        <v>9488.89727716165</v>
      </c>
      <c r="D226" s="11">
        <f t="shared" si="44"/>
        <v>8180.1894784671495</v>
      </c>
      <c r="E226" s="11">
        <f t="shared" si="47"/>
        <v>7317.5183080642046</v>
      </c>
      <c r="F226" s="11">
        <f t="shared" si="47"/>
        <v>6262.1722851741506</v>
      </c>
      <c r="G226" s="11">
        <f t="shared" si="47"/>
        <v>5334.0224708787382</v>
      </c>
      <c r="H226" s="11">
        <f t="shared" si="47"/>
        <v>4555.0153313560695</v>
      </c>
      <c r="I226" s="11">
        <f t="shared" si="47"/>
        <v>3915.7749920221481</v>
      </c>
      <c r="J226" s="11">
        <f t="shared" si="47"/>
        <v>3394.5414347317837</v>
      </c>
      <c r="K226" s="11">
        <f t="shared" si="47"/>
        <v>2968.2280008148023</v>
      </c>
      <c r="L226" s="11">
        <f t="shared" si="47"/>
        <v>2616.8257163439675</v>
      </c>
      <c r="M226" s="11">
        <f t="shared" si="47"/>
        <v>2324.3536484776646</v>
      </c>
      <c r="N226" s="11">
        <f t="shared" si="47"/>
        <v>2078.4733105179134</v>
      </c>
      <c r="O226" s="11">
        <f t="shared" si="47"/>
        <v>1869.7615648203612</v>
      </c>
      <c r="P226" s="11">
        <f t="shared" si="47"/>
        <v>1691.0150938671668</v>
      </c>
      <c r="Q226" s="11">
        <f t="shared" si="47"/>
        <v>1536.6889133896816</v>
      </c>
      <c r="R226" s="11">
        <f t="shared" si="47"/>
        <v>1402.472254673296</v>
      </c>
      <c r="S226" s="11">
        <f t="shared" si="47"/>
        <v>1284.9768085454814</v>
      </c>
      <c r="T226" s="11">
        <f t="shared" si="47"/>
        <v>1181.5095197216272</v>
      </c>
      <c r="U226" s="11">
        <f t="shared" si="47"/>
        <v>1089.906806730427</v>
      </c>
      <c r="V226" s="11">
        <f t="shared" si="46"/>
        <v>1008.4128200845588</v>
      </c>
      <c r="W226" s="11">
        <f t="shared" si="46"/>
        <v>935.58921276426156</v>
      </c>
      <c r="X226" s="11">
        <f t="shared" si="46"/>
        <v>870.24755735896383</v>
      </c>
      <c r="Y226" s="11">
        <f t="shared" si="46"/>
        <v>811.39816541897187</v>
      </c>
      <c r="Z226" s="11">
        <f t="shared" si="46"/>
        <v>758.21090112674847</v>
      </c>
      <c r="AA226" s="11">
        <f t="shared" si="46"/>
        <v>709.98485836709563</v>
      </c>
      <c r="AB226" s="11">
        <f t="shared" si="46"/>
        <v>666.12465830933115</v>
      </c>
      <c r="AC226" s="11">
        <f t="shared" si="46"/>
        <v>626.12174508063947</v>
      </c>
      <c r="AD226" s="11">
        <f t="shared" si="46"/>
        <v>589.53949382233668</v>
      </c>
      <c r="AE226" s="11">
        <f t="shared" si="46"/>
        <v>556.00125553090379</v>
      </c>
      <c r="AF226" s="11">
        <f t="shared" si="46"/>
        <v>525.18068542713513</v>
      </c>
      <c r="AG226" s="11">
        <f t="shared" si="46"/>
        <v>496.79386260606225</v>
      </c>
      <c r="AH226" s="11">
        <f t="shared" si="46"/>
        <v>470.59282648629369</v>
      </c>
      <c r="AI226" s="11">
        <f t="shared" si="46"/>
        <v>446.36024256496535</v>
      </c>
      <c r="AJ226" s="11">
        <f t="shared" si="46"/>
        <v>423.90497485398407</v>
      </c>
    </row>
    <row r="227" spans="1:36" x14ac:dyDescent="0.2">
      <c r="A227" s="11">
        <f t="shared" si="40"/>
        <v>432.00099999999998</v>
      </c>
      <c r="B227" s="11">
        <f t="shared" si="41"/>
        <v>0.22396293666403139</v>
      </c>
      <c r="C227" s="11">
        <f t="shared" si="42"/>
        <v>9489.0341546822347</v>
      </c>
      <c r="D227" s="11">
        <f t="shared" si="44"/>
        <v>8180.3254876416195</v>
      </c>
      <c r="E227" s="11">
        <f t="shared" si="47"/>
        <v>7317.6551855847883</v>
      </c>
      <c r="F227" s="11">
        <f t="shared" si="47"/>
        <v>6262.3091626947344</v>
      </c>
      <c r="G227" s="11">
        <f t="shared" si="47"/>
        <v>5334.159348399322</v>
      </c>
      <c r="H227" s="11">
        <f t="shared" si="47"/>
        <v>4555.1522088766533</v>
      </c>
      <c r="I227" s="11">
        <f t="shared" si="47"/>
        <v>3915.9118695427323</v>
      </c>
      <c r="J227" s="11">
        <f t="shared" si="47"/>
        <v>3394.678312252368</v>
      </c>
      <c r="K227" s="11">
        <f t="shared" si="47"/>
        <v>2968.3648783353865</v>
      </c>
      <c r="L227" s="11">
        <f t="shared" si="47"/>
        <v>2616.9625938645518</v>
      </c>
      <c r="M227" s="11">
        <f t="shared" si="47"/>
        <v>2324.4905259982488</v>
      </c>
      <c r="N227" s="11">
        <f t="shared" si="47"/>
        <v>2078.6101880384977</v>
      </c>
      <c r="O227" s="11">
        <f t="shared" si="47"/>
        <v>1869.8984423409452</v>
      </c>
      <c r="P227" s="11">
        <f t="shared" si="47"/>
        <v>1691.1519713877508</v>
      </c>
      <c r="Q227" s="11">
        <f t="shared" si="47"/>
        <v>1536.8257909102656</v>
      </c>
      <c r="R227" s="11">
        <f t="shared" si="47"/>
        <v>1402.60913219388</v>
      </c>
      <c r="S227" s="11">
        <f t="shared" si="47"/>
        <v>1285.1136860660654</v>
      </c>
      <c r="T227" s="11">
        <f t="shared" si="47"/>
        <v>1181.6463972422112</v>
      </c>
      <c r="U227" s="11">
        <f t="shared" si="47"/>
        <v>1090.043684251011</v>
      </c>
      <c r="V227" s="11">
        <f t="shared" si="46"/>
        <v>1008.5496976051429</v>
      </c>
      <c r="W227" s="11">
        <f t="shared" si="46"/>
        <v>935.72609028484567</v>
      </c>
      <c r="X227" s="11">
        <f t="shared" si="46"/>
        <v>870.38443487954794</v>
      </c>
      <c r="Y227" s="11">
        <f t="shared" si="46"/>
        <v>811.53504293955598</v>
      </c>
      <c r="Z227" s="11">
        <f t="shared" si="46"/>
        <v>758.34777864733258</v>
      </c>
      <c r="AA227" s="11">
        <f t="shared" si="46"/>
        <v>710.12173588767973</v>
      </c>
      <c r="AB227" s="11">
        <f t="shared" si="46"/>
        <v>666.26153582991526</v>
      </c>
      <c r="AC227" s="11">
        <f t="shared" si="46"/>
        <v>626.25862260122358</v>
      </c>
      <c r="AD227" s="11">
        <f t="shared" si="46"/>
        <v>589.67637134292079</v>
      </c>
      <c r="AE227" s="11">
        <f t="shared" si="46"/>
        <v>556.1381330514879</v>
      </c>
      <c r="AF227" s="11">
        <f t="shared" si="46"/>
        <v>525.31756294771924</v>
      </c>
      <c r="AG227" s="11">
        <f t="shared" si="46"/>
        <v>496.9307401266463</v>
      </c>
      <c r="AH227" s="11">
        <f t="shared" si="46"/>
        <v>470.72970400687774</v>
      </c>
      <c r="AI227" s="11">
        <f t="shared" si="46"/>
        <v>446.4971200855494</v>
      </c>
      <c r="AJ227" s="11">
        <f t="shared" si="46"/>
        <v>424.04185237456812</v>
      </c>
    </row>
    <row r="228" spans="1:36" x14ac:dyDescent="0.2">
      <c r="A228" s="11">
        <f t="shared" si="40"/>
        <v>434.00099999999998</v>
      </c>
      <c r="B228" s="11">
        <f t="shared" si="41"/>
        <v>0.22184979486236195</v>
      </c>
      <c r="C228" s="11">
        <f t="shared" si="42"/>
        <v>9489.1693090115241</v>
      </c>
      <c r="D228" s="11">
        <f t="shared" si="44"/>
        <v>8180.4597884753139</v>
      </c>
      <c r="E228" s="11">
        <f t="shared" si="47"/>
        <v>7317.7903399140778</v>
      </c>
      <c r="F228" s="11">
        <f t="shared" si="47"/>
        <v>6262.4443170240238</v>
      </c>
      <c r="G228" s="11">
        <f t="shared" si="47"/>
        <v>5334.2945027286114</v>
      </c>
      <c r="H228" s="11">
        <f t="shared" si="47"/>
        <v>4555.2873632059427</v>
      </c>
      <c r="I228" s="11">
        <f t="shared" si="47"/>
        <v>3916.0470238720213</v>
      </c>
      <c r="J228" s="11">
        <f t="shared" si="47"/>
        <v>3394.8134665816569</v>
      </c>
      <c r="K228" s="11">
        <f t="shared" si="47"/>
        <v>2968.5000326646755</v>
      </c>
      <c r="L228" s="11">
        <f t="shared" si="47"/>
        <v>2617.0977481938407</v>
      </c>
      <c r="M228" s="11">
        <f t="shared" si="47"/>
        <v>2324.6256803275378</v>
      </c>
      <c r="N228" s="11">
        <f t="shared" si="47"/>
        <v>2078.7453423677866</v>
      </c>
      <c r="O228" s="11">
        <f t="shared" si="47"/>
        <v>1870.0335966702341</v>
      </c>
      <c r="P228" s="11">
        <f t="shared" si="47"/>
        <v>1691.2871257170398</v>
      </c>
      <c r="Q228" s="11">
        <f t="shared" si="47"/>
        <v>1536.9609452395546</v>
      </c>
      <c r="R228" s="11">
        <f t="shared" si="47"/>
        <v>1402.744286523169</v>
      </c>
      <c r="S228" s="11">
        <f t="shared" si="47"/>
        <v>1285.2488403953544</v>
      </c>
      <c r="T228" s="11">
        <f t="shared" si="47"/>
        <v>1181.7815515715001</v>
      </c>
      <c r="U228" s="11">
        <f t="shared" si="47"/>
        <v>1090.1788385803</v>
      </c>
      <c r="V228" s="11">
        <f t="shared" si="46"/>
        <v>1008.6848519344319</v>
      </c>
      <c r="W228" s="11">
        <f t="shared" si="46"/>
        <v>935.86124461413465</v>
      </c>
      <c r="X228" s="11">
        <f t="shared" si="46"/>
        <v>870.51958920883692</v>
      </c>
      <c r="Y228" s="11">
        <f t="shared" si="46"/>
        <v>811.67019726884496</v>
      </c>
      <c r="Z228" s="11">
        <f t="shared" si="46"/>
        <v>758.48293297662156</v>
      </c>
      <c r="AA228" s="11">
        <f t="shared" si="46"/>
        <v>710.25689021696871</v>
      </c>
      <c r="AB228" s="11">
        <f t="shared" si="46"/>
        <v>666.39669015920424</v>
      </c>
      <c r="AC228" s="11">
        <f t="shared" si="46"/>
        <v>626.39377693051256</v>
      </c>
      <c r="AD228" s="11">
        <f t="shared" si="46"/>
        <v>589.81152567220977</v>
      </c>
      <c r="AE228" s="11">
        <f t="shared" si="46"/>
        <v>556.27328738077688</v>
      </c>
      <c r="AF228" s="11">
        <f t="shared" si="46"/>
        <v>525.45271727700822</v>
      </c>
      <c r="AG228" s="11">
        <f t="shared" si="46"/>
        <v>497.06589445593534</v>
      </c>
      <c r="AH228" s="11">
        <f t="shared" si="46"/>
        <v>470.86485833616678</v>
      </c>
      <c r="AI228" s="11">
        <f t="shared" si="46"/>
        <v>446.63227441483843</v>
      </c>
      <c r="AJ228" s="11">
        <f t="shared" si="46"/>
        <v>424.17700670385716</v>
      </c>
    </row>
    <row r="229" spans="1:36" x14ac:dyDescent="0.2">
      <c r="A229" s="11">
        <f t="shared" si="40"/>
        <v>436.00099999999998</v>
      </c>
      <c r="B229" s="11">
        <f t="shared" si="41"/>
        <v>0.21976607729887387</v>
      </c>
      <c r="C229" s="11">
        <f t="shared" si="42"/>
        <v>9489.302769559743</v>
      </c>
      <c r="D229" s="11">
        <f t="shared" si="44"/>
        <v>8180.5924100586217</v>
      </c>
      <c r="E229" s="11">
        <f t="shared" si="47"/>
        <v>7317.9238004622966</v>
      </c>
      <c r="F229" s="11">
        <f t="shared" si="47"/>
        <v>6262.5777775722427</v>
      </c>
      <c r="G229" s="11">
        <f t="shared" si="47"/>
        <v>5334.4279632768303</v>
      </c>
      <c r="H229" s="11">
        <f t="shared" si="47"/>
        <v>4555.4208237541616</v>
      </c>
      <c r="I229" s="11">
        <f t="shared" si="47"/>
        <v>3916.1804844202402</v>
      </c>
      <c r="J229" s="11">
        <f t="shared" si="47"/>
        <v>3394.9469271298758</v>
      </c>
      <c r="K229" s="11">
        <f t="shared" si="47"/>
        <v>2968.6334932128943</v>
      </c>
      <c r="L229" s="11">
        <f t="shared" si="47"/>
        <v>2617.2312087420596</v>
      </c>
      <c r="M229" s="11">
        <f t="shared" si="47"/>
        <v>2324.7591408757567</v>
      </c>
      <c r="N229" s="11">
        <f t="shared" si="47"/>
        <v>2078.8788029160055</v>
      </c>
      <c r="O229" s="11">
        <f t="shared" si="47"/>
        <v>1870.1670572184532</v>
      </c>
      <c r="P229" s="11">
        <f t="shared" si="47"/>
        <v>1691.4205862652589</v>
      </c>
      <c r="Q229" s="11">
        <f t="shared" si="47"/>
        <v>1537.0944057877737</v>
      </c>
      <c r="R229" s="11">
        <f t="shared" si="47"/>
        <v>1402.8777470713881</v>
      </c>
      <c r="S229" s="11">
        <f t="shared" si="47"/>
        <v>1285.3823009435735</v>
      </c>
      <c r="T229" s="11">
        <f t="shared" si="47"/>
        <v>1181.9150121197192</v>
      </c>
      <c r="U229" s="11">
        <f t="shared" si="47"/>
        <v>1090.312299128519</v>
      </c>
      <c r="V229" s="11">
        <f t="shared" si="46"/>
        <v>1008.818312482651</v>
      </c>
      <c r="W229" s="11">
        <f t="shared" si="46"/>
        <v>935.99470516235374</v>
      </c>
      <c r="X229" s="11">
        <f t="shared" si="46"/>
        <v>870.65304975705601</v>
      </c>
      <c r="Y229" s="11">
        <f t="shared" si="46"/>
        <v>811.80365781706405</v>
      </c>
      <c r="Z229" s="11">
        <f t="shared" si="46"/>
        <v>758.61639352484065</v>
      </c>
      <c r="AA229" s="11">
        <f t="shared" si="46"/>
        <v>710.3903507651878</v>
      </c>
      <c r="AB229" s="11">
        <f t="shared" si="46"/>
        <v>666.53015070742333</v>
      </c>
      <c r="AC229" s="11">
        <f t="shared" si="46"/>
        <v>626.52723747873165</v>
      </c>
      <c r="AD229" s="11">
        <f t="shared" si="46"/>
        <v>589.94498622042886</v>
      </c>
      <c r="AE229" s="11">
        <f t="shared" si="46"/>
        <v>556.40674792899597</v>
      </c>
      <c r="AF229" s="11">
        <f t="shared" si="46"/>
        <v>525.58617782522731</v>
      </c>
      <c r="AG229" s="11">
        <f t="shared" si="46"/>
        <v>497.19935500415437</v>
      </c>
      <c r="AH229" s="11">
        <f t="shared" si="46"/>
        <v>470.99831888438581</v>
      </c>
      <c r="AI229" s="11">
        <f t="shared" si="46"/>
        <v>446.76573496305747</v>
      </c>
      <c r="AJ229" s="11">
        <f t="shared" si="46"/>
        <v>424.31046725207619</v>
      </c>
    </row>
    <row r="230" spans="1:36" x14ac:dyDescent="0.2">
      <c r="A230" s="11">
        <f t="shared" si="40"/>
        <v>438.00099999999998</v>
      </c>
      <c r="B230" s="11">
        <f t="shared" si="41"/>
        <v>0.21771124376391071</v>
      </c>
      <c r="C230" s="11">
        <f t="shared" si="42"/>
        <v>9489.4345651049825</v>
      </c>
      <c r="D230" s="11">
        <f t="shared" si="44"/>
        <v>8180.7233808580877</v>
      </c>
      <c r="E230" s="11">
        <f t="shared" si="47"/>
        <v>7318.0555960075362</v>
      </c>
      <c r="F230" s="11">
        <f t="shared" si="47"/>
        <v>6262.7095731174823</v>
      </c>
      <c r="G230" s="11">
        <f t="shared" si="47"/>
        <v>5334.5597588220699</v>
      </c>
      <c r="H230" s="11">
        <f t="shared" si="47"/>
        <v>4555.5526192994012</v>
      </c>
      <c r="I230" s="11">
        <f t="shared" si="47"/>
        <v>3916.3122799654802</v>
      </c>
      <c r="J230" s="11">
        <f t="shared" si="47"/>
        <v>3395.0787226751158</v>
      </c>
      <c r="K230" s="11">
        <f t="shared" si="47"/>
        <v>2968.7652887581344</v>
      </c>
      <c r="L230" s="11">
        <f t="shared" si="47"/>
        <v>2617.3630042872996</v>
      </c>
      <c r="M230" s="11">
        <f t="shared" si="47"/>
        <v>2324.8909364209967</v>
      </c>
      <c r="N230" s="11">
        <f t="shared" si="47"/>
        <v>2079.0105984612455</v>
      </c>
      <c r="O230" s="11">
        <f t="shared" si="47"/>
        <v>1870.2988527636933</v>
      </c>
      <c r="P230" s="11">
        <f t="shared" si="47"/>
        <v>1691.5523818104989</v>
      </c>
      <c r="Q230" s="11">
        <f t="shared" si="47"/>
        <v>1537.2262013330137</v>
      </c>
      <c r="R230" s="11">
        <f t="shared" si="47"/>
        <v>1403.0095426166281</v>
      </c>
      <c r="S230" s="11">
        <f t="shared" si="47"/>
        <v>1285.5140964888135</v>
      </c>
      <c r="T230" s="11">
        <f t="shared" si="47"/>
        <v>1182.0468076649593</v>
      </c>
      <c r="U230" s="11">
        <f t="shared" si="47"/>
        <v>1090.4440946737591</v>
      </c>
      <c r="V230" s="11">
        <f t="shared" si="46"/>
        <v>1008.9501080278909</v>
      </c>
      <c r="W230" s="11">
        <f t="shared" si="46"/>
        <v>936.12650070759366</v>
      </c>
      <c r="X230" s="11">
        <f t="shared" si="46"/>
        <v>870.78484530229593</v>
      </c>
      <c r="Y230" s="11">
        <f t="shared" si="46"/>
        <v>811.93545336230397</v>
      </c>
      <c r="Z230" s="11">
        <f t="shared" si="46"/>
        <v>758.74818907008057</v>
      </c>
      <c r="AA230" s="11">
        <f t="shared" si="46"/>
        <v>710.52214631042773</v>
      </c>
      <c r="AB230" s="11">
        <f t="shared" si="46"/>
        <v>666.66194625266326</v>
      </c>
      <c r="AC230" s="11">
        <f t="shared" si="46"/>
        <v>626.65903302397157</v>
      </c>
      <c r="AD230" s="11">
        <f t="shared" si="46"/>
        <v>590.07678176566878</v>
      </c>
      <c r="AE230" s="11">
        <f t="shared" si="46"/>
        <v>556.53854347423589</v>
      </c>
      <c r="AF230" s="11">
        <f t="shared" si="46"/>
        <v>525.71797337046723</v>
      </c>
      <c r="AG230" s="11">
        <f t="shared" si="46"/>
        <v>497.33115054939429</v>
      </c>
      <c r="AH230" s="11">
        <f t="shared" si="46"/>
        <v>471.13011442962573</v>
      </c>
      <c r="AI230" s="11">
        <f t="shared" si="46"/>
        <v>446.89753050829739</v>
      </c>
      <c r="AJ230" s="11">
        <f t="shared" si="46"/>
        <v>424.44226279731612</v>
      </c>
    </row>
    <row r="231" spans="1:36" x14ac:dyDescent="0.2">
      <c r="A231" s="11">
        <f t="shared" si="40"/>
        <v>440.00099999999998</v>
      </c>
      <c r="B231" s="11">
        <f t="shared" si="41"/>
        <v>0.21568476633282171</v>
      </c>
      <c r="C231" s="11">
        <f t="shared" si="42"/>
        <v>9489.5647238095535</v>
      </c>
      <c r="D231" s="11">
        <f t="shared" si="44"/>
        <v>8180.8527287325151</v>
      </c>
      <c r="E231" s="11">
        <f t="shared" si="47"/>
        <v>7318.1857547121072</v>
      </c>
      <c r="F231" s="11">
        <f t="shared" si="47"/>
        <v>6262.8397318220532</v>
      </c>
      <c r="G231" s="11">
        <f t="shared" si="47"/>
        <v>5334.6899175266408</v>
      </c>
      <c r="H231" s="11">
        <f t="shared" si="47"/>
        <v>4555.6827780039721</v>
      </c>
      <c r="I231" s="11">
        <f t="shared" si="47"/>
        <v>3916.4424386700507</v>
      </c>
      <c r="J231" s="11">
        <f t="shared" si="47"/>
        <v>3395.2088813796863</v>
      </c>
      <c r="K231" s="11">
        <f t="shared" si="47"/>
        <v>2968.8954474627049</v>
      </c>
      <c r="L231" s="11">
        <f t="shared" si="47"/>
        <v>2617.4931629918701</v>
      </c>
      <c r="M231" s="11">
        <f t="shared" si="47"/>
        <v>2325.0210951255672</v>
      </c>
      <c r="N231" s="11">
        <f t="shared" si="47"/>
        <v>2079.140757165816</v>
      </c>
      <c r="O231" s="11">
        <f t="shared" si="47"/>
        <v>1870.4290114682638</v>
      </c>
      <c r="P231" s="11">
        <f t="shared" si="47"/>
        <v>1691.6825405150694</v>
      </c>
      <c r="Q231" s="11">
        <f t="shared" si="47"/>
        <v>1537.3563600375842</v>
      </c>
      <c r="R231" s="11">
        <f t="shared" si="47"/>
        <v>1403.1397013211986</v>
      </c>
      <c r="S231" s="11">
        <f t="shared" si="47"/>
        <v>1285.644255193384</v>
      </c>
      <c r="T231" s="11">
        <f t="shared" si="47"/>
        <v>1182.1769663695297</v>
      </c>
      <c r="U231" s="11">
        <f t="shared" si="47"/>
        <v>1090.5742533783296</v>
      </c>
      <c r="V231" s="11">
        <f t="shared" si="46"/>
        <v>1009.0802667324615</v>
      </c>
      <c r="W231" s="11">
        <f t="shared" si="46"/>
        <v>936.25665941216425</v>
      </c>
      <c r="X231" s="11">
        <f t="shared" si="46"/>
        <v>870.91500400686652</v>
      </c>
      <c r="Y231" s="11">
        <f t="shared" si="46"/>
        <v>812.06561206687456</v>
      </c>
      <c r="Z231" s="11">
        <f t="shared" si="46"/>
        <v>758.87834777465116</v>
      </c>
      <c r="AA231" s="11">
        <f t="shared" si="46"/>
        <v>710.65230501499832</v>
      </c>
      <c r="AB231" s="11">
        <f t="shared" si="46"/>
        <v>666.79210495723385</v>
      </c>
      <c r="AC231" s="11">
        <f t="shared" si="46"/>
        <v>626.78919172854216</v>
      </c>
      <c r="AD231" s="11">
        <f t="shared" si="46"/>
        <v>590.20694047023937</v>
      </c>
      <c r="AE231" s="11">
        <f t="shared" si="46"/>
        <v>556.66870217880648</v>
      </c>
      <c r="AF231" s="11">
        <f t="shared" si="46"/>
        <v>525.84813207503782</v>
      </c>
      <c r="AG231" s="11">
        <f t="shared" si="46"/>
        <v>497.46130925396488</v>
      </c>
      <c r="AH231" s="11">
        <f t="shared" si="46"/>
        <v>471.26027313419632</v>
      </c>
      <c r="AI231" s="11">
        <f t="shared" si="46"/>
        <v>447.02768921286798</v>
      </c>
      <c r="AJ231" s="11">
        <f t="shared" si="46"/>
        <v>424.57242150188671</v>
      </c>
    </row>
    <row r="232" spans="1:36" x14ac:dyDescent="0.2">
      <c r="A232" s="11">
        <f t="shared" si="40"/>
        <v>442.00099999999998</v>
      </c>
      <c r="B232" s="11">
        <f t="shared" si="41"/>
        <v>0.21368612903339418</v>
      </c>
      <c r="C232" s="11">
        <f t="shared" si="42"/>
        <v>9489.6932732358418</v>
      </c>
      <c r="D232" s="11">
        <f t="shared" si="44"/>
        <v>8180.9804809485822</v>
      </c>
      <c r="E232" s="11">
        <f t="shared" si="47"/>
        <v>7318.3143041383964</v>
      </c>
      <c r="F232" s="11">
        <f t="shared" si="47"/>
        <v>6262.9682812483425</v>
      </c>
      <c r="G232" s="11">
        <f t="shared" si="47"/>
        <v>5334.8184669529301</v>
      </c>
      <c r="H232" s="11">
        <f t="shared" si="47"/>
        <v>4555.8113274302614</v>
      </c>
      <c r="I232" s="11">
        <f t="shared" si="47"/>
        <v>3916.5709880963395</v>
      </c>
      <c r="J232" s="11">
        <f t="shared" si="47"/>
        <v>3395.3374308059751</v>
      </c>
      <c r="K232" s="11">
        <f t="shared" si="47"/>
        <v>2969.0239968889937</v>
      </c>
      <c r="L232" s="11">
        <f t="shared" si="47"/>
        <v>2617.6217124181589</v>
      </c>
      <c r="M232" s="11">
        <f t="shared" si="47"/>
        <v>2325.149644551856</v>
      </c>
      <c r="N232" s="11">
        <f t="shared" si="47"/>
        <v>2079.2693065921048</v>
      </c>
      <c r="O232" s="11">
        <f t="shared" si="47"/>
        <v>1870.5575608945528</v>
      </c>
      <c r="P232" s="11">
        <f t="shared" si="47"/>
        <v>1691.8110899413584</v>
      </c>
      <c r="Q232" s="11">
        <f t="shared" si="47"/>
        <v>1537.4849094638732</v>
      </c>
      <c r="R232" s="11">
        <f t="shared" si="47"/>
        <v>1403.2682507474876</v>
      </c>
      <c r="S232" s="11">
        <f t="shared" si="47"/>
        <v>1285.772804619673</v>
      </c>
      <c r="T232" s="11">
        <f t="shared" si="47"/>
        <v>1182.3055157958188</v>
      </c>
      <c r="U232" s="11">
        <f t="shared" si="47"/>
        <v>1090.7028028046186</v>
      </c>
      <c r="V232" s="11">
        <f t="shared" si="46"/>
        <v>1009.2088161587504</v>
      </c>
      <c r="W232" s="11">
        <f t="shared" si="46"/>
        <v>936.3852088384532</v>
      </c>
      <c r="X232" s="11">
        <f t="shared" si="46"/>
        <v>871.04355343315547</v>
      </c>
      <c r="Y232" s="11">
        <f t="shared" si="46"/>
        <v>812.19416149316351</v>
      </c>
      <c r="Z232" s="11">
        <f t="shared" si="46"/>
        <v>759.0068972009401</v>
      </c>
      <c r="AA232" s="11">
        <f t="shared" si="46"/>
        <v>710.78085444128726</v>
      </c>
      <c r="AB232" s="11">
        <f t="shared" si="46"/>
        <v>666.92065438352279</v>
      </c>
      <c r="AC232" s="11">
        <f t="shared" si="46"/>
        <v>626.91774115483111</v>
      </c>
      <c r="AD232" s="11">
        <f t="shared" si="46"/>
        <v>590.33548989652832</v>
      </c>
      <c r="AE232" s="11">
        <f t="shared" si="46"/>
        <v>556.79725160509543</v>
      </c>
      <c r="AF232" s="11">
        <f t="shared" si="46"/>
        <v>525.97668150132677</v>
      </c>
      <c r="AG232" s="11">
        <f t="shared" si="46"/>
        <v>497.58985868025383</v>
      </c>
      <c r="AH232" s="11">
        <f t="shared" si="46"/>
        <v>471.38882256048527</v>
      </c>
      <c r="AI232" s="11">
        <f t="shared" si="46"/>
        <v>447.15623863915692</v>
      </c>
      <c r="AJ232" s="11">
        <f t="shared" si="46"/>
        <v>424.70097092817565</v>
      </c>
    </row>
    <row r="233" spans="1:36" x14ac:dyDescent="0.2">
      <c r="A233" s="11">
        <f t="shared" si="40"/>
        <v>444.00099999999998</v>
      </c>
      <c r="B233" s="11">
        <f t="shared" si="41"/>
        <v>0.21171482752371162</v>
      </c>
      <c r="C233" s="11">
        <f t="shared" si="42"/>
        <v>9489.8202403616979</v>
      </c>
      <c r="D233" s="11">
        <f t="shared" si="44"/>
        <v>8181.1066641959924</v>
      </c>
      <c r="E233" s="11">
        <f t="shared" si="47"/>
        <v>7318.4412712642516</v>
      </c>
      <c r="F233" s="11">
        <f t="shared" si="47"/>
        <v>6263.0952483741976</v>
      </c>
      <c r="G233" s="11">
        <f t="shared" si="47"/>
        <v>5334.9454340787852</v>
      </c>
      <c r="H233" s="11">
        <f t="shared" si="47"/>
        <v>4555.9382945561165</v>
      </c>
      <c r="I233" s="11">
        <f t="shared" si="47"/>
        <v>3916.6979552221951</v>
      </c>
      <c r="J233" s="11">
        <f t="shared" si="47"/>
        <v>3395.4643979318307</v>
      </c>
      <c r="K233" s="11">
        <f t="shared" si="47"/>
        <v>2969.1509640148493</v>
      </c>
      <c r="L233" s="11">
        <f t="shared" si="47"/>
        <v>2617.7486795440145</v>
      </c>
      <c r="M233" s="11">
        <f t="shared" si="47"/>
        <v>2325.2766116777116</v>
      </c>
      <c r="N233" s="11">
        <f t="shared" si="47"/>
        <v>2079.3962737179604</v>
      </c>
      <c r="O233" s="11">
        <f t="shared" si="47"/>
        <v>1870.6845280204084</v>
      </c>
      <c r="P233" s="11">
        <f t="shared" si="47"/>
        <v>1691.938057067214</v>
      </c>
      <c r="Q233" s="11">
        <f t="shared" si="47"/>
        <v>1537.6118765897288</v>
      </c>
      <c r="R233" s="11">
        <f t="shared" si="47"/>
        <v>1403.3952178733432</v>
      </c>
      <c r="S233" s="11">
        <f t="shared" si="47"/>
        <v>1285.8997717455286</v>
      </c>
      <c r="T233" s="11">
        <f t="shared" si="47"/>
        <v>1182.4324829216744</v>
      </c>
      <c r="U233" s="11">
        <f t="shared" si="47"/>
        <v>1090.8297699304742</v>
      </c>
      <c r="V233" s="11">
        <f t="shared" si="46"/>
        <v>1009.3357832846059</v>
      </c>
      <c r="W233" s="11">
        <f t="shared" si="46"/>
        <v>936.51217596430865</v>
      </c>
      <c r="X233" s="11">
        <f t="shared" si="46"/>
        <v>871.17052055901092</v>
      </c>
      <c r="Y233" s="11">
        <f t="shared" si="46"/>
        <v>812.32112861901896</v>
      </c>
      <c r="Z233" s="11">
        <f t="shared" si="46"/>
        <v>759.13386432679556</v>
      </c>
      <c r="AA233" s="11">
        <f t="shared" si="46"/>
        <v>710.90782156714272</v>
      </c>
      <c r="AB233" s="11">
        <f t="shared" si="46"/>
        <v>667.04762150937825</v>
      </c>
      <c r="AC233" s="11">
        <f t="shared" si="46"/>
        <v>627.04470828068656</v>
      </c>
      <c r="AD233" s="11">
        <f t="shared" si="46"/>
        <v>590.46245702238377</v>
      </c>
      <c r="AE233" s="11">
        <f t="shared" si="46"/>
        <v>556.92421873095088</v>
      </c>
      <c r="AF233" s="11">
        <f t="shared" si="46"/>
        <v>526.10364862718222</v>
      </c>
      <c r="AG233" s="11">
        <f t="shared" si="46"/>
        <v>497.71682580610934</v>
      </c>
      <c r="AH233" s="11">
        <f t="shared" si="46"/>
        <v>471.51578968634078</v>
      </c>
      <c r="AI233" s="11">
        <f t="shared" si="46"/>
        <v>447.28320576501244</v>
      </c>
      <c r="AJ233" s="11">
        <f t="shared" si="46"/>
        <v>424.82793805403116</v>
      </c>
    </row>
    <row r="234" spans="1:36" x14ac:dyDescent="0.2">
      <c r="A234" s="11">
        <f t="shared" si="40"/>
        <v>446.00099999999998</v>
      </c>
      <c r="B234" s="11">
        <f t="shared" si="41"/>
        <v>0.20977036878006733</v>
      </c>
      <c r="C234" s="11">
        <f t="shared" si="42"/>
        <v>9489.9456515953498</v>
      </c>
      <c r="D234" s="11">
        <f t="shared" si="44"/>
        <v>8181.2313046021691</v>
      </c>
      <c r="E234" s="11">
        <f t="shared" si="47"/>
        <v>7318.5666824979044</v>
      </c>
      <c r="F234" s="11">
        <f t="shared" si="47"/>
        <v>6263.2206596078504</v>
      </c>
      <c r="G234" s="11">
        <f t="shared" si="47"/>
        <v>5335.070845312438</v>
      </c>
      <c r="H234" s="11">
        <f t="shared" si="47"/>
        <v>4556.0637057897693</v>
      </c>
      <c r="I234" s="11">
        <f t="shared" si="47"/>
        <v>3916.8233664558479</v>
      </c>
      <c r="J234" s="11">
        <f t="shared" si="47"/>
        <v>3395.5898091654835</v>
      </c>
      <c r="K234" s="11">
        <f t="shared" si="47"/>
        <v>2969.2763752485021</v>
      </c>
      <c r="L234" s="11">
        <f t="shared" si="47"/>
        <v>2617.8740907776673</v>
      </c>
      <c r="M234" s="11">
        <f t="shared" si="47"/>
        <v>2325.4020229113644</v>
      </c>
      <c r="N234" s="11">
        <f t="shared" si="47"/>
        <v>2079.5216849516132</v>
      </c>
      <c r="O234" s="11">
        <f t="shared" si="47"/>
        <v>1870.809939254061</v>
      </c>
      <c r="P234" s="11">
        <f t="shared" si="47"/>
        <v>1692.0634683008666</v>
      </c>
      <c r="Q234" s="11">
        <f t="shared" si="47"/>
        <v>1537.7372878233814</v>
      </c>
      <c r="R234" s="11">
        <f t="shared" si="47"/>
        <v>1403.5206291069958</v>
      </c>
      <c r="S234" s="11">
        <f t="shared" si="47"/>
        <v>1286.0251829791812</v>
      </c>
      <c r="T234" s="11">
        <f t="shared" si="47"/>
        <v>1182.5578941553269</v>
      </c>
      <c r="U234" s="11">
        <f t="shared" si="47"/>
        <v>1090.9551811641268</v>
      </c>
      <c r="V234" s="11">
        <f t="shared" si="46"/>
        <v>1009.4611945182586</v>
      </c>
      <c r="W234" s="11">
        <f t="shared" si="46"/>
        <v>936.63758719796135</v>
      </c>
      <c r="X234" s="11">
        <f t="shared" si="46"/>
        <v>871.29593179266362</v>
      </c>
      <c r="Y234" s="11">
        <f t="shared" si="46"/>
        <v>812.44653985267166</v>
      </c>
      <c r="Z234" s="11">
        <f t="shared" si="46"/>
        <v>759.25927556044826</v>
      </c>
      <c r="AA234" s="11">
        <f t="shared" si="46"/>
        <v>711.03323280079542</v>
      </c>
      <c r="AB234" s="11">
        <f t="shared" si="46"/>
        <v>667.17303274303094</v>
      </c>
      <c r="AC234" s="11">
        <f t="shared" si="46"/>
        <v>627.17011951433926</v>
      </c>
      <c r="AD234" s="11">
        <f t="shared" si="46"/>
        <v>590.58786825603647</v>
      </c>
      <c r="AE234" s="11">
        <f t="shared" si="46"/>
        <v>557.04962996460358</v>
      </c>
      <c r="AF234" s="11">
        <f t="shared" si="46"/>
        <v>526.22905986083492</v>
      </c>
      <c r="AG234" s="11">
        <f t="shared" si="46"/>
        <v>497.84223703976198</v>
      </c>
      <c r="AH234" s="11">
        <f t="shared" si="46"/>
        <v>471.64120091999342</v>
      </c>
      <c r="AI234" s="11">
        <f t="shared" si="46"/>
        <v>447.40861699866508</v>
      </c>
      <c r="AJ234" s="11">
        <f t="shared" si="46"/>
        <v>424.95334928768381</v>
      </c>
    </row>
    <row r="235" spans="1:36" x14ac:dyDescent="0.2">
      <c r="A235" s="11">
        <f t="shared" si="40"/>
        <v>448.00099999999998</v>
      </c>
      <c r="B235" s="11">
        <f t="shared" si="41"/>
        <v>0.20785227079457619</v>
      </c>
      <c r="C235" s="11">
        <f t="shared" si="42"/>
        <v>9490.0695327898902</v>
      </c>
      <c r="D235" s="11">
        <f t="shared" si="44"/>
        <v>8181.3544277465144</v>
      </c>
      <c r="E235" s="11">
        <f t="shared" si="47"/>
        <v>7318.6905636924448</v>
      </c>
      <c r="F235" s="11">
        <f t="shared" si="47"/>
        <v>6263.3445408023908</v>
      </c>
      <c r="G235" s="11">
        <f t="shared" si="47"/>
        <v>5335.1947265069784</v>
      </c>
      <c r="H235" s="11">
        <f t="shared" si="47"/>
        <v>4556.1875869843097</v>
      </c>
      <c r="I235" s="11">
        <f t="shared" si="47"/>
        <v>3916.9472476503879</v>
      </c>
      <c r="J235" s="11">
        <f t="shared" si="47"/>
        <v>3395.7136903600235</v>
      </c>
      <c r="K235" s="11">
        <f t="shared" si="47"/>
        <v>2969.4002564430421</v>
      </c>
      <c r="L235" s="11">
        <f t="shared" si="47"/>
        <v>2617.9979719722073</v>
      </c>
      <c r="M235" s="11">
        <f t="shared" si="47"/>
        <v>2325.5259041059044</v>
      </c>
      <c r="N235" s="11">
        <f t="shared" si="47"/>
        <v>2079.6455661461532</v>
      </c>
      <c r="O235" s="11">
        <f t="shared" si="47"/>
        <v>1870.9338204486012</v>
      </c>
      <c r="P235" s="11">
        <f t="shared" si="47"/>
        <v>1692.1873494954068</v>
      </c>
      <c r="Q235" s="11">
        <f t="shared" si="47"/>
        <v>1537.8611690179216</v>
      </c>
      <c r="R235" s="11">
        <f t="shared" si="47"/>
        <v>1403.644510301536</v>
      </c>
      <c r="S235" s="11">
        <f t="shared" si="47"/>
        <v>1286.1490641737214</v>
      </c>
      <c r="T235" s="11">
        <f t="shared" si="47"/>
        <v>1182.6817753498672</v>
      </c>
      <c r="U235" s="11">
        <f t="shared" si="47"/>
        <v>1091.079062358667</v>
      </c>
      <c r="V235" s="11">
        <f t="shared" si="46"/>
        <v>1009.5850757127988</v>
      </c>
      <c r="W235" s="11">
        <f t="shared" si="46"/>
        <v>936.76146839250157</v>
      </c>
      <c r="X235" s="11">
        <f t="shared" si="46"/>
        <v>871.41981298720384</v>
      </c>
      <c r="Y235" s="11">
        <f t="shared" si="46"/>
        <v>812.57042104721188</v>
      </c>
      <c r="Z235" s="11">
        <f t="shared" si="46"/>
        <v>759.38315675498848</v>
      </c>
      <c r="AA235" s="11">
        <f t="shared" si="46"/>
        <v>711.15711399533564</v>
      </c>
      <c r="AB235" s="11">
        <f t="shared" si="46"/>
        <v>667.29691393757116</v>
      </c>
      <c r="AC235" s="11">
        <f t="shared" si="46"/>
        <v>627.29400070887948</v>
      </c>
      <c r="AD235" s="11">
        <f t="shared" si="46"/>
        <v>590.71174945057669</v>
      </c>
      <c r="AE235" s="11">
        <f t="shared" si="46"/>
        <v>557.1735111591438</v>
      </c>
      <c r="AF235" s="11">
        <f t="shared" si="46"/>
        <v>526.35294105537514</v>
      </c>
      <c r="AG235" s="11">
        <f t="shared" si="46"/>
        <v>497.9661182343022</v>
      </c>
      <c r="AH235" s="11">
        <f t="shared" si="46"/>
        <v>471.76508211453364</v>
      </c>
      <c r="AI235" s="11">
        <f t="shared" si="46"/>
        <v>447.5324981932053</v>
      </c>
      <c r="AJ235" s="11">
        <f t="shared" si="46"/>
        <v>425.07723048222402</v>
      </c>
    </row>
    <row r="236" spans="1:36" x14ac:dyDescent="0.2">
      <c r="A236" s="11">
        <f t="shared" si="40"/>
        <v>450.00099999999998</v>
      </c>
      <c r="B236" s="11">
        <f t="shared" si="41"/>
        <v>0.20596006228214406</v>
      </c>
      <c r="C236" s="11">
        <f t="shared" si="42"/>
        <v>9490.1919092573153</v>
      </c>
      <c r="D236" s="11">
        <f t="shared" si="44"/>
        <v>8181.4760586742477</v>
      </c>
      <c r="E236" s="11">
        <f t="shared" si="47"/>
        <v>7318.8129401598708</v>
      </c>
      <c r="F236" s="11">
        <f t="shared" si="47"/>
        <v>6263.4669172698168</v>
      </c>
      <c r="G236" s="11">
        <f t="shared" si="47"/>
        <v>5335.3171029744044</v>
      </c>
      <c r="H236" s="11">
        <f t="shared" si="47"/>
        <v>4556.3099634517357</v>
      </c>
      <c r="I236" s="11">
        <f t="shared" si="47"/>
        <v>3917.0696241178139</v>
      </c>
      <c r="J236" s="11">
        <f t="shared" si="47"/>
        <v>3395.8360668274495</v>
      </c>
      <c r="K236" s="11">
        <f t="shared" si="47"/>
        <v>2969.522632910468</v>
      </c>
      <c r="L236" s="11">
        <f t="shared" si="47"/>
        <v>2618.1203484396333</v>
      </c>
      <c r="M236" s="11">
        <f t="shared" si="47"/>
        <v>2325.6482805733303</v>
      </c>
      <c r="N236" s="11">
        <f t="shared" si="47"/>
        <v>2079.7679426135792</v>
      </c>
      <c r="O236" s="11">
        <f t="shared" si="47"/>
        <v>1871.0561969160269</v>
      </c>
      <c r="P236" s="11">
        <f t="shared" si="47"/>
        <v>1692.3097259628325</v>
      </c>
      <c r="Q236" s="11">
        <f t="shared" si="47"/>
        <v>1537.9835454853473</v>
      </c>
      <c r="R236" s="11">
        <f t="shared" si="47"/>
        <v>1403.7668867689617</v>
      </c>
      <c r="S236" s="11">
        <f t="shared" si="47"/>
        <v>1286.2714406411471</v>
      </c>
      <c r="T236" s="11">
        <f t="shared" si="47"/>
        <v>1182.8041518172929</v>
      </c>
      <c r="U236" s="11">
        <f t="shared" si="47"/>
        <v>1091.2014388260927</v>
      </c>
      <c r="V236" s="11">
        <f t="shared" si="46"/>
        <v>1009.7074521802245</v>
      </c>
      <c r="W236" s="11">
        <f t="shared" si="46"/>
        <v>936.88384485992731</v>
      </c>
      <c r="X236" s="11">
        <f t="shared" si="46"/>
        <v>871.54218945462958</v>
      </c>
      <c r="Y236" s="11">
        <f t="shared" si="46"/>
        <v>812.69279751463762</v>
      </c>
      <c r="Z236" s="11">
        <f t="shared" si="46"/>
        <v>759.50553322241421</v>
      </c>
      <c r="AA236" s="11">
        <f t="shared" si="46"/>
        <v>711.27949046276137</v>
      </c>
      <c r="AB236" s="11">
        <f t="shared" si="46"/>
        <v>667.4192904049969</v>
      </c>
      <c r="AC236" s="11">
        <f t="shared" si="46"/>
        <v>627.41637717630522</v>
      </c>
      <c r="AD236" s="11">
        <f t="shared" si="46"/>
        <v>590.83412591800243</v>
      </c>
      <c r="AE236" s="11">
        <f t="shared" si="46"/>
        <v>557.29588762656954</v>
      </c>
      <c r="AF236" s="11">
        <f t="shared" si="46"/>
        <v>526.47531752280088</v>
      </c>
      <c r="AG236" s="11">
        <f t="shared" si="46"/>
        <v>498.088494701728</v>
      </c>
      <c r="AH236" s="11">
        <f t="shared" si="46"/>
        <v>471.88745858195944</v>
      </c>
      <c r="AI236" s="11">
        <f t="shared" si="46"/>
        <v>447.65487466063109</v>
      </c>
      <c r="AJ236" s="11">
        <f t="shared" si="46"/>
        <v>425.19960694964982</v>
      </c>
    </row>
    <row r="237" spans="1:36" x14ac:dyDescent="0.2">
      <c r="A237" s="11">
        <f t="shared" si="40"/>
        <v>452.00099999999998</v>
      </c>
      <c r="B237" s="11">
        <f t="shared" si="41"/>
        <v>0.20409328239646424</v>
      </c>
      <c r="C237" s="11">
        <f t="shared" si="42"/>
        <v>9490.312805782165</v>
      </c>
      <c r="D237" s="11">
        <f t="shared" si="44"/>
        <v>8181.5962219098346</v>
      </c>
      <c r="E237" s="11">
        <f t="shared" si="47"/>
        <v>7318.9338366847205</v>
      </c>
      <c r="F237" s="11">
        <f t="shared" si="47"/>
        <v>6263.5878137946665</v>
      </c>
      <c r="G237" s="11">
        <f t="shared" si="47"/>
        <v>5335.4379994992541</v>
      </c>
      <c r="H237" s="11">
        <f t="shared" si="47"/>
        <v>4556.4308599765855</v>
      </c>
      <c r="I237" s="11">
        <f t="shared" si="47"/>
        <v>3917.1905206426636</v>
      </c>
      <c r="J237" s="11">
        <f t="shared" si="47"/>
        <v>3395.9569633522992</v>
      </c>
      <c r="K237" s="11">
        <f t="shared" si="47"/>
        <v>2969.6435294353178</v>
      </c>
      <c r="L237" s="11">
        <f t="shared" si="47"/>
        <v>2618.241244964483</v>
      </c>
      <c r="M237" s="11">
        <f t="shared" si="47"/>
        <v>2325.7691770981801</v>
      </c>
      <c r="N237" s="11">
        <f t="shared" si="47"/>
        <v>2079.8888391384289</v>
      </c>
      <c r="O237" s="11">
        <f t="shared" si="47"/>
        <v>1871.1770934408767</v>
      </c>
      <c r="P237" s="11">
        <f t="shared" si="47"/>
        <v>1692.4306224876823</v>
      </c>
      <c r="Q237" s="11">
        <f t="shared" si="47"/>
        <v>1538.1044420101971</v>
      </c>
      <c r="R237" s="11">
        <f t="shared" si="47"/>
        <v>1403.8877832938115</v>
      </c>
      <c r="S237" s="11">
        <f t="shared" si="47"/>
        <v>1286.3923371659969</v>
      </c>
      <c r="T237" s="11">
        <f t="shared" si="47"/>
        <v>1182.9250483421426</v>
      </c>
      <c r="U237" s="11">
        <f t="shared" si="47"/>
        <v>1091.3223353509425</v>
      </c>
      <c r="V237" s="11">
        <f t="shared" si="46"/>
        <v>1009.8283487050743</v>
      </c>
      <c r="W237" s="11">
        <f t="shared" si="46"/>
        <v>937.00474138477705</v>
      </c>
      <c r="X237" s="11">
        <f t="shared" si="46"/>
        <v>871.66308597947932</v>
      </c>
      <c r="Y237" s="11">
        <f t="shared" si="46"/>
        <v>812.81369403948736</v>
      </c>
      <c r="Z237" s="11">
        <f t="shared" si="46"/>
        <v>759.62642974726396</v>
      </c>
      <c r="AA237" s="11">
        <f t="shared" si="46"/>
        <v>711.40038698761111</v>
      </c>
      <c r="AB237" s="11">
        <f t="shared" si="46"/>
        <v>667.54018692984664</v>
      </c>
      <c r="AC237" s="11">
        <f t="shared" si="46"/>
        <v>627.53727370115496</v>
      </c>
      <c r="AD237" s="11">
        <f t="shared" si="46"/>
        <v>590.95502244285217</v>
      </c>
      <c r="AE237" s="11">
        <f t="shared" si="46"/>
        <v>557.41678415141928</v>
      </c>
      <c r="AF237" s="11">
        <f t="shared" si="46"/>
        <v>526.59621404765062</v>
      </c>
      <c r="AG237" s="11">
        <f t="shared" si="46"/>
        <v>498.20939122657774</v>
      </c>
      <c r="AH237" s="11">
        <f t="shared" si="46"/>
        <v>472.00835510680918</v>
      </c>
      <c r="AI237" s="11">
        <f t="shared" si="46"/>
        <v>447.77577118548083</v>
      </c>
      <c r="AJ237" s="11">
        <f t="shared" si="46"/>
        <v>425.32050347449956</v>
      </c>
    </row>
    <row r="238" spans="1:36" x14ac:dyDescent="0.2">
      <c r="A238" s="11">
        <f t="shared" si="40"/>
        <v>454.00099999999998</v>
      </c>
      <c r="B238" s="11">
        <f t="shared" si="41"/>
        <v>0.20225148045472735</v>
      </c>
      <c r="C238" s="11">
        <f t="shared" si="42"/>
        <v>9490.4322466347494</v>
      </c>
      <c r="D238" s="11">
        <f t="shared" si="44"/>
        <v>8181.7149414700216</v>
      </c>
      <c r="E238" s="11">
        <f t="shared" si="47"/>
        <v>7319.0532775373049</v>
      </c>
      <c r="F238" s="11">
        <f t="shared" si="47"/>
        <v>6263.7072546472509</v>
      </c>
      <c r="G238" s="11">
        <f t="shared" si="47"/>
        <v>5335.5574403518385</v>
      </c>
      <c r="H238" s="11">
        <f t="shared" si="47"/>
        <v>4556.5503008291698</v>
      </c>
      <c r="I238" s="11">
        <f t="shared" si="47"/>
        <v>3917.309961495248</v>
      </c>
      <c r="J238" s="11">
        <f t="shared" si="47"/>
        <v>3396.0764042048836</v>
      </c>
      <c r="K238" s="11">
        <f t="shared" si="47"/>
        <v>2969.7629702879021</v>
      </c>
      <c r="L238" s="11">
        <f t="shared" si="47"/>
        <v>2618.3606858170674</v>
      </c>
      <c r="M238" s="11">
        <f t="shared" si="47"/>
        <v>2325.8886179507645</v>
      </c>
      <c r="N238" s="11">
        <f t="shared" si="47"/>
        <v>2080.0082799910133</v>
      </c>
      <c r="O238" s="11">
        <f t="shared" si="47"/>
        <v>1871.296534293461</v>
      </c>
      <c r="P238" s="11">
        <f t="shared" si="47"/>
        <v>1692.5500633402667</v>
      </c>
      <c r="Q238" s="11">
        <f t="shared" si="47"/>
        <v>1538.2238828627815</v>
      </c>
      <c r="R238" s="11">
        <f t="shared" si="47"/>
        <v>1404.0072241463959</v>
      </c>
      <c r="S238" s="11">
        <f t="shared" si="47"/>
        <v>1286.5117780185813</v>
      </c>
      <c r="T238" s="11">
        <f t="shared" si="47"/>
        <v>1183.044489194727</v>
      </c>
      <c r="U238" s="11">
        <f t="shared" si="47"/>
        <v>1091.4417762035268</v>
      </c>
      <c r="V238" s="11">
        <f t="shared" si="46"/>
        <v>1009.9477895576587</v>
      </c>
      <c r="W238" s="11">
        <f t="shared" si="46"/>
        <v>937.12418223736142</v>
      </c>
      <c r="X238" s="11">
        <f t="shared" si="46"/>
        <v>871.7825268320637</v>
      </c>
      <c r="Y238" s="11">
        <f t="shared" si="46"/>
        <v>812.93313489207173</v>
      </c>
      <c r="Z238" s="11">
        <f t="shared" si="46"/>
        <v>759.74587059984833</v>
      </c>
      <c r="AA238" s="11">
        <f t="shared" si="46"/>
        <v>711.51982784019549</v>
      </c>
      <c r="AB238" s="11">
        <f t="shared" si="46"/>
        <v>667.65962778243102</v>
      </c>
      <c r="AC238" s="11">
        <f t="shared" si="46"/>
        <v>627.65671455373933</v>
      </c>
      <c r="AD238" s="11">
        <f t="shared" si="46"/>
        <v>591.07446329543654</v>
      </c>
      <c r="AE238" s="11">
        <f t="shared" si="46"/>
        <v>557.53622500400365</v>
      </c>
      <c r="AF238" s="11">
        <f t="shared" si="46"/>
        <v>526.71565490023499</v>
      </c>
      <c r="AG238" s="11">
        <f t="shared" si="46"/>
        <v>498.32883207916211</v>
      </c>
      <c r="AH238" s="11">
        <f t="shared" si="46"/>
        <v>472.12779595939355</v>
      </c>
      <c r="AI238" s="11">
        <f t="shared" si="46"/>
        <v>447.89521203806521</v>
      </c>
      <c r="AJ238" s="11">
        <f t="shared" si="46"/>
        <v>425.43994432708394</v>
      </c>
    </row>
    <row r="239" spans="1:36" x14ac:dyDescent="0.2">
      <c r="A239" s="11">
        <f t="shared" si="40"/>
        <v>456.00099999999998</v>
      </c>
      <c r="B239" s="11">
        <f t="shared" si="41"/>
        <v>0.2004342156707396</v>
      </c>
      <c r="C239" s="11">
        <f t="shared" si="42"/>
        <v>9490.5502555839957</v>
      </c>
      <c r="D239" s="11">
        <f t="shared" si="44"/>
        <v>8181.8322408764889</v>
      </c>
      <c r="E239" s="11">
        <f t="shared" si="47"/>
        <v>7319.1712864865513</v>
      </c>
      <c r="F239" s="11">
        <f t="shared" si="47"/>
        <v>6263.8252635964973</v>
      </c>
      <c r="G239" s="11">
        <f t="shared" si="47"/>
        <v>5335.6754493010849</v>
      </c>
      <c r="H239" s="11">
        <f t="shared" si="47"/>
        <v>4556.6683097784162</v>
      </c>
      <c r="I239" s="11">
        <f t="shared" si="47"/>
        <v>3917.4279704444943</v>
      </c>
      <c r="J239" s="11">
        <f t="shared" si="47"/>
        <v>3396.19441315413</v>
      </c>
      <c r="K239" s="11">
        <f t="shared" si="47"/>
        <v>2969.8809792371485</v>
      </c>
      <c r="L239" s="11">
        <f t="shared" si="47"/>
        <v>2618.4786947663138</v>
      </c>
      <c r="M239" s="11">
        <f t="shared" si="47"/>
        <v>2326.0066269000108</v>
      </c>
      <c r="N239" s="11">
        <f t="shared" si="47"/>
        <v>2080.1262889402597</v>
      </c>
      <c r="O239" s="11">
        <f t="shared" si="47"/>
        <v>1871.4145432427072</v>
      </c>
      <c r="P239" s="11">
        <f t="shared" si="47"/>
        <v>1692.6680722895128</v>
      </c>
      <c r="Q239" s="11">
        <f t="shared" si="47"/>
        <v>1538.3418918120276</v>
      </c>
      <c r="R239" s="11">
        <f t="shared" si="47"/>
        <v>1404.125233095642</v>
      </c>
      <c r="S239" s="11">
        <f t="shared" si="47"/>
        <v>1286.6297869678274</v>
      </c>
      <c r="T239" s="11">
        <f t="shared" si="47"/>
        <v>1183.1624981439732</v>
      </c>
      <c r="U239" s="11">
        <f t="shared" si="47"/>
        <v>1091.559785152773</v>
      </c>
      <c r="V239" s="11">
        <f t="shared" ref="V239:AJ250" si="48">V238+(($B238+$B239)/2)^(4/3)/$B$4*$B$3</f>
        <v>1010.0657985069048</v>
      </c>
      <c r="W239" s="11">
        <f t="shared" si="48"/>
        <v>937.24219118660756</v>
      </c>
      <c r="X239" s="11">
        <f t="shared" si="48"/>
        <v>871.90053578130983</v>
      </c>
      <c r="Y239" s="11">
        <f t="shared" si="48"/>
        <v>813.05114384131787</v>
      </c>
      <c r="Z239" s="11">
        <f t="shared" si="48"/>
        <v>759.86387954909446</v>
      </c>
      <c r="AA239" s="11">
        <f t="shared" si="48"/>
        <v>711.63783678944162</v>
      </c>
      <c r="AB239" s="11">
        <f t="shared" si="48"/>
        <v>667.77763673167715</v>
      </c>
      <c r="AC239" s="11">
        <f t="shared" si="48"/>
        <v>627.77472350298547</v>
      </c>
      <c r="AD239" s="11">
        <f t="shared" si="48"/>
        <v>591.19247224468268</v>
      </c>
      <c r="AE239" s="11">
        <f t="shared" si="48"/>
        <v>557.65423395324979</v>
      </c>
      <c r="AF239" s="11">
        <f t="shared" si="48"/>
        <v>526.83366384948113</v>
      </c>
      <c r="AG239" s="11">
        <f t="shared" si="48"/>
        <v>498.44684102840824</v>
      </c>
      <c r="AH239" s="11">
        <f t="shared" si="48"/>
        <v>472.24580490863968</v>
      </c>
      <c r="AI239" s="11">
        <f t="shared" si="48"/>
        <v>448.01322098731134</v>
      </c>
      <c r="AJ239" s="11">
        <f t="shared" si="48"/>
        <v>425.55795327633007</v>
      </c>
    </row>
    <row r="240" spans="1:36" x14ac:dyDescent="0.2">
      <c r="A240" s="11">
        <f t="shared" si="40"/>
        <v>458.00099999999998</v>
      </c>
      <c r="B240" s="11">
        <f t="shared" si="41"/>
        <v>0.1986410568961588</v>
      </c>
      <c r="C240" s="11">
        <f t="shared" si="42"/>
        <v>9490.666855909918</v>
      </c>
      <c r="D240" s="11">
        <f t="shared" si="44"/>
        <v>8181.9481431681388</v>
      </c>
      <c r="E240" s="11">
        <f t="shared" ref="E240:U250" si="49">E239+(($B239+$B240)/2)^(4/3)/$B$4*$B$3</f>
        <v>7319.2878868124726</v>
      </c>
      <c r="F240" s="11">
        <f t="shared" si="49"/>
        <v>6263.9418639224186</v>
      </c>
      <c r="G240" s="11">
        <f t="shared" si="49"/>
        <v>5335.7920496270062</v>
      </c>
      <c r="H240" s="11">
        <f t="shared" si="49"/>
        <v>4556.7849101043375</v>
      </c>
      <c r="I240" s="11">
        <f t="shared" si="49"/>
        <v>3917.5445707704157</v>
      </c>
      <c r="J240" s="11">
        <f t="shared" si="49"/>
        <v>3396.3110134800513</v>
      </c>
      <c r="K240" s="11">
        <f t="shared" si="49"/>
        <v>2969.9975795630698</v>
      </c>
      <c r="L240" s="11">
        <f t="shared" si="49"/>
        <v>2618.5952950922351</v>
      </c>
      <c r="M240" s="11">
        <f t="shared" si="49"/>
        <v>2326.1232272259322</v>
      </c>
      <c r="N240" s="11">
        <f t="shared" si="49"/>
        <v>2080.242889266181</v>
      </c>
      <c r="O240" s="11">
        <f t="shared" si="49"/>
        <v>1871.5311435686285</v>
      </c>
      <c r="P240" s="11">
        <f t="shared" si="49"/>
        <v>1692.7846726154341</v>
      </c>
      <c r="Q240" s="11">
        <f t="shared" si="49"/>
        <v>1538.458492137949</v>
      </c>
      <c r="R240" s="11">
        <f t="shared" si="49"/>
        <v>1404.2418334215633</v>
      </c>
      <c r="S240" s="11">
        <f t="shared" si="49"/>
        <v>1286.7463872937487</v>
      </c>
      <c r="T240" s="11">
        <f t="shared" si="49"/>
        <v>1183.2790984698945</v>
      </c>
      <c r="U240" s="11">
        <f t="shared" si="49"/>
        <v>1091.6763854786943</v>
      </c>
      <c r="V240" s="11">
        <f t="shared" si="48"/>
        <v>1010.1823988328263</v>
      </c>
      <c r="W240" s="11">
        <f t="shared" si="48"/>
        <v>937.35879151252902</v>
      </c>
      <c r="X240" s="11">
        <f t="shared" si="48"/>
        <v>872.01713610723129</v>
      </c>
      <c r="Y240" s="11">
        <f t="shared" si="48"/>
        <v>813.16774416723933</v>
      </c>
      <c r="Z240" s="11">
        <f t="shared" si="48"/>
        <v>759.98047987501593</v>
      </c>
      <c r="AA240" s="11">
        <f t="shared" si="48"/>
        <v>711.75443711536309</v>
      </c>
      <c r="AB240" s="11">
        <f t="shared" si="48"/>
        <v>667.89423705759862</v>
      </c>
      <c r="AC240" s="11">
        <f t="shared" si="48"/>
        <v>627.89132382890693</v>
      </c>
      <c r="AD240" s="11">
        <f t="shared" si="48"/>
        <v>591.30907257060414</v>
      </c>
      <c r="AE240" s="11">
        <f t="shared" si="48"/>
        <v>557.77083427917125</v>
      </c>
      <c r="AF240" s="11">
        <f t="shared" si="48"/>
        <v>526.95026417540259</v>
      </c>
      <c r="AG240" s="11">
        <f t="shared" si="48"/>
        <v>498.56344135432965</v>
      </c>
      <c r="AH240" s="11">
        <f t="shared" si="48"/>
        <v>472.36240523456109</v>
      </c>
      <c r="AI240" s="11">
        <f t="shared" si="48"/>
        <v>448.12982131323275</v>
      </c>
      <c r="AJ240" s="11">
        <f t="shared" si="48"/>
        <v>425.67455360225148</v>
      </c>
    </row>
    <row r="241" spans="1:36" x14ac:dyDescent="0.2">
      <c r="A241" s="11">
        <f t="shared" si="40"/>
        <v>460.00099999999998</v>
      </c>
      <c r="B241" s="11">
        <f t="shared" si="41"/>
        <v>0.19687158236956764</v>
      </c>
      <c r="C241" s="11">
        <f t="shared" si="42"/>
        <v>9490.782070415722</v>
      </c>
      <c r="D241" s="11">
        <f t="shared" si="44"/>
        <v>8182.0626709130247</v>
      </c>
      <c r="E241" s="11">
        <f t="shared" si="49"/>
        <v>7319.4031013182766</v>
      </c>
      <c r="F241" s="11">
        <f t="shared" si="49"/>
        <v>6264.0570784282227</v>
      </c>
      <c r="G241" s="11">
        <f t="shared" si="49"/>
        <v>5335.9072641328103</v>
      </c>
      <c r="H241" s="11">
        <f t="shared" si="49"/>
        <v>4556.9001246101416</v>
      </c>
      <c r="I241" s="11">
        <f t="shared" si="49"/>
        <v>3917.6597852762197</v>
      </c>
      <c r="J241" s="11">
        <f t="shared" si="49"/>
        <v>3396.4262279858553</v>
      </c>
      <c r="K241" s="11">
        <f t="shared" si="49"/>
        <v>2970.1127940688739</v>
      </c>
      <c r="L241" s="11">
        <f t="shared" si="49"/>
        <v>2618.7105095980392</v>
      </c>
      <c r="M241" s="11">
        <f t="shared" si="49"/>
        <v>2326.2384417317362</v>
      </c>
      <c r="N241" s="11">
        <f t="shared" si="49"/>
        <v>2080.358103771985</v>
      </c>
      <c r="O241" s="11">
        <f t="shared" si="49"/>
        <v>1871.6463580744326</v>
      </c>
      <c r="P241" s="11">
        <f t="shared" si="49"/>
        <v>1692.8998871212382</v>
      </c>
      <c r="Q241" s="11">
        <f t="shared" si="49"/>
        <v>1538.573706643753</v>
      </c>
      <c r="R241" s="11">
        <f t="shared" si="49"/>
        <v>1404.3570479273674</v>
      </c>
      <c r="S241" s="11">
        <f t="shared" si="49"/>
        <v>1286.8616017995528</v>
      </c>
      <c r="T241" s="11">
        <f t="shared" si="49"/>
        <v>1183.3943129756985</v>
      </c>
      <c r="U241" s="11">
        <f t="shared" si="49"/>
        <v>1091.7915999844984</v>
      </c>
      <c r="V241" s="11">
        <f t="shared" si="48"/>
        <v>1010.2976133386304</v>
      </c>
      <c r="W241" s="11">
        <f t="shared" si="48"/>
        <v>937.47400601833317</v>
      </c>
      <c r="X241" s="11">
        <f t="shared" si="48"/>
        <v>872.13235061303544</v>
      </c>
      <c r="Y241" s="11">
        <f t="shared" si="48"/>
        <v>813.28295867304348</v>
      </c>
      <c r="Z241" s="11">
        <f t="shared" si="48"/>
        <v>760.09569438082008</v>
      </c>
      <c r="AA241" s="11">
        <f t="shared" si="48"/>
        <v>711.86965162116724</v>
      </c>
      <c r="AB241" s="11">
        <f t="shared" si="48"/>
        <v>668.00945156340276</v>
      </c>
      <c r="AC241" s="11">
        <f t="shared" si="48"/>
        <v>628.00653833471108</v>
      </c>
      <c r="AD241" s="11">
        <f t="shared" si="48"/>
        <v>591.42428707640829</v>
      </c>
      <c r="AE241" s="11">
        <f t="shared" si="48"/>
        <v>557.8860487849754</v>
      </c>
      <c r="AF241" s="11">
        <f t="shared" si="48"/>
        <v>527.06547868120674</v>
      </c>
      <c r="AG241" s="11">
        <f t="shared" si="48"/>
        <v>498.67865586013374</v>
      </c>
      <c r="AH241" s="11">
        <f t="shared" si="48"/>
        <v>472.47761974036518</v>
      </c>
      <c r="AI241" s="11">
        <f t="shared" si="48"/>
        <v>448.24503581903684</v>
      </c>
      <c r="AJ241" s="11">
        <f t="shared" si="48"/>
        <v>425.78976810805557</v>
      </c>
    </row>
    <row r="242" spans="1:36" x14ac:dyDescent="0.2">
      <c r="A242" s="11">
        <f t="shared" si="40"/>
        <v>462.00099999999998</v>
      </c>
      <c r="B242" s="11">
        <f t="shared" si="41"/>
        <v>0.19512537947311437</v>
      </c>
      <c r="C242" s="11">
        <f t="shared" si="42"/>
        <v>9490.8959214395672</v>
      </c>
      <c r="D242" s="11">
        <f t="shared" si="44"/>
        <v>8182.1758462199359</v>
      </c>
      <c r="E242" s="11">
        <f t="shared" si="49"/>
        <v>7319.5169523421227</v>
      </c>
      <c r="F242" s="11">
        <f t="shared" si="49"/>
        <v>6264.1709294520688</v>
      </c>
      <c r="G242" s="11">
        <f t="shared" si="49"/>
        <v>5336.0211151566564</v>
      </c>
      <c r="H242" s="11">
        <f t="shared" si="49"/>
        <v>4557.0139756339877</v>
      </c>
      <c r="I242" s="11">
        <f t="shared" si="49"/>
        <v>3917.7736363000654</v>
      </c>
      <c r="J242" s="11">
        <f t="shared" si="49"/>
        <v>3396.540079009701</v>
      </c>
      <c r="K242" s="11">
        <f t="shared" si="49"/>
        <v>2970.2266450927195</v>
      </c>
      <c r="L242" s="11">
        <f t="shared" si="49"/>
        <v>2618.8243606218848</v>
      </c>
      <c r="M242" s="11">
        <f t="shared" si="49"/>
        <v>2326.3522927555819</v>
      </c>
      <c r="N242" s="11">
        <f t="shared" si="49"/>
        <v>2080.4719547958307</v>
      </c>
      <c r="O242" s="11">
        <f t="shared" si="49"/>
        <v>1871.7602090982782</v>
      </c>
      <c r="P242" s="11">
        <f t="shared" si="49"/>
        <v>1693.0137381450838</v>
      </c>
      <c r="Q242" s="11">
        <f t="shared" si="49"/>
        <v>1538.6875576675986</v>
      </c>
      <c r="R242" s="11">
        <f t="shared" si="49"/>
        <v>1404.470898951213</v>
      </c>
      <c r="S242" s="11">
        <f t="shared" si="49"/>
        <v>1286.9754528233984</v>
      </c>
      <c r="T242" s="11">
        <f t="shared" si="49"/>
        <v>1183.5081639995442</v>
      </c>
      <c r="U242" s="11">
        <f t="shared" si="49"/>
        <v>1091.905451008344</v>
      </c>
      <c r="V242" s="11">
        <f t="shared" si="48"/>
        <v>1010.4114643624761</v>
      </c>
      <c r="W242" s="11">
        <f t="shared" si="48"/>
        <v>937.58785704217883</v>
      </c>
      <c r="X242" s="11">
        <f t="shared" si="48"/>
        <v>872.2462016368811</v>
      </c>
      <c r="Y242" s="11">
        <f t="shared" si="48"/>
        <v>813.39680969688914</v>
      </c>
      <c r="Z242" s="11">
        <f t="shared" si="48"/>
        <v>760.20954540466573</v>
      </c>
      <c r="AA242" s="11">
        <f t="shared" si="48"/>
        <v>711.98350264501289</v>
      </c>
      <c r="AB242" s="11">
        <f t="shared" si="48"/>
        <v>668.12330258724842</v>
      </c>
      <c r="AC242" s="11">
        <f t="shared" si="48"/>
        <v>628.12038935855674</v>
      </c>
      <c r="AD242" s="11">
        <f t="shared" si="48"/>
        <v>591.53813810025395</v>
      </c>
      <c r="AE242" s="11">
        <f t="shared" si="48"/>
        <v>557.99989980882106</v>
      </c>
      <c r="AF242" s="11">
        <f t="shared" si="48"/>
        <v>527.1793297050524</v>
      </c>
      <c r="AG242" s="11">
        <f t="shared" si="48"/>
        <v>498.79250688397946</v>
      </c>
      <c r="AH242" s="11">
        <f t="shared" si="48"/>
        <v>472.5914707642109</v>
      </c>
      <c r="AI242" s="11">
        <f t="shared" si="48"/>
        <v>448.35888684288255</v>
      </c>
      <c r="AJ242" s="11">
        <f t="shared" si="48"/>
        <v>425.90361913190128</v>
      </c>
    </row>
    <row r="243" spans="1:36" x14ac:dyDescent="0.2">
      <c r="A243" s="11">
        <f t="shared" si="40"/>
        <v>464.00099999999998</v>
      </c>
      <c r="B243" s="11">
        <f t="shared" si="41"/>
        <v>0.19340204449646253</v>
      </c>
      <c r="C243" s="11">
        <f t="shared" si="42"/>
        <v>9491.0084308659843</v>
      </c>
      <c r="D243" s="11">
        <f t="shared" si="44"/>
        <v>8182.2876907496502</v>
      </c>
      <c r="E243" s="11">
        <f t="shared" si="49"/>
        <v>7319.6294617685398</v>
      </c>
      <c r="F243" s="11">
        <f t="shared" si="49"/>
        <v>6264.2834388784859</v>
      </c>
      <c r="G243" s="11">
        <f t="shared" si="49"/>
        <v>5336.1336245830735</v>
      </c>
      <c r="H243" s="11">
        <f t="shared" si="49"/>
        <v>4557.1264850604048</v>
      </c>
      <c r="I243" s="11">
        <f t="shared" si="49"/>
        <v>3917.886145726482</v>
      </c>
      <c r="J243" s="11">
        <f t="shared" si="49"/>
        <v>3396.6525884361176</v>
      </c>
      <c r="K243" s="11">
        <f t="shared" si="49"/>
        <v>2970.3391545191362</v>
      </c>
      <c r="L243" s="11">
        <f t="shared" si="49"/>
        <v>2618.9368700483014</v>
      </c>
      <c r="M243" s="11">
        <f t="shared" si="49"/>
        <v>2326.4648021819985</v>
      </c>
      <c r="N243" s="11">
        <f t="shared" si="49"/>
        <v>2080.5844642222473</v>
      </c>
      <c r="O243" s="11">
        <f t="shared" si="49"/>
        <v>1871.8727185246951</v>
      </c>
      <c r="P243" s="11">
        <f t="shared" si="49"/>
        <v>1693.1262475715007</v>
      </c>
      <c r="Q243" s="11">
        <f t="shared" si="49"/>
        <v>1538.8000670940155</v>
      </c>
      <c r="R243" s="11">
        <f t="shared" si="49"/>
        <v>1404.5834083776299</v>
      </c>
      <c r="S243" s="11">
        <f t="shared" si="49"/>
        <v>1287.0879622498153</v>
      </c>
      <c r="T243" s="11">
        <f t="shared" si="49"/>
        <v>1183.6206734259611</v>
      </c>
      <c r="U243" s="11">
        <f t="shared" si="49"/>
        <v>1092.0179604347609</v>
      </c>
      <c r="V243" s="11">
        <f t="shared" si="48"/>
        <v>1010.5239737888928</v>
      </c>
      <c r="W243" s="11">
        <f t="shared" si="48"/>
        <v>937.70036646859558</v>
      </c>
      <c r="X243" s="11">
        <f t="shared" si="48"/>
        <v>872.35871106329785</v>
      </c>
      <c r="Y243" s="11">
        <f t="shared" si="48"/>
        <v>813.50931912330589</v>
      </c>
      <c r="Z243" s="11">
        <f t="shared" si="48"/>
        <v>760.32205483108248</v>
      </c>
      <c r="AA243" s="11">
        <f t="shared" si="48"/>
        <v>712.09601207142964</v>
      </c>
      <c r="AB243" s="11">
        <f t="shared" si="48"/>
        <v>668.23581201366517</v>
      </c>
      <c r="AC243" s="11">
        <f t="shared" si="48"/>
        <v>628.23289878497349</v>
      </c>
      <c r="AD243" s="11">
        <f t="shared" si="48"/>
        <v>591.6506475266707</v>
      </c>
      <c r="AE243" s="11">
        <f t="shared" si="48"/>
        <v>558.11240923523781</v>
      </c>
      <c r="AF243" s="11">
        <f t="shared" si="48"/>
        <v>527.29183913146915</v>
      </c>
      <c r="AG243" s="11">
        <f t="shared" si="48"/>
        <v>498.90501631039621</v>
      </c>
      <c r="AH243" s="11">
        <f t="shared" si="48"/>
        <v>472.70398019062765</v>
      </c>
      <c r="AI243" s="11">
        <f t="shared" si="48"/>
        <v>448.47139626929931</v>
      </c>
      <c r="AJ243" s="11">
        <f t="shared" si="48"/>
        <v>426.01612855831803</v>
      </c>
    </row>
    <row r="244" spans="1:36" x14ac:dyDescent="0.2">
      <c r="A244" s="11">
        <f t="shared" si="40"/>
        <v>466.00099999999998</v>
      </c>
      <c r="B244" s="11">
        <f t="shared" si="41"/>
        <v>0.19170118240779999</v>
      </c>
      <c r="C244" s="11">
        <f t="shared" si="42"/>
        <v>9491.1196201369639</v>
      </c>
      <c r="D244" s="11">
        <f t="shared" si="44"/>
        <v>8182.3982257258676</v>
      </c>
      <c r="E244" s="11">
        <f t="shared" si="49"/>
        <v>7319.7406510395194</v>
      </c>
      <c r="F244" s="11">
        <f t="shared" si="49"/>
        <v>6264.3946281494655</v>
      </c>
      <c r="G244" s="11">
        <f t="shared" si="49"/>
        <v>5336.2448138540531</v>
      </c>
      <c r="H244" s="11">
        <f t="shared" si="49"/>
        <v>4557.2376743313844</v>
      </c>
      <c r="I244" s="11">
        <f t="shared" si="49"/>
        <v>3917.9973349974616</v>
      </c>
      <c r="J244" s="11">
        <f t="shared" si="49"/>
        <v>3396.7637777070972</v>
      </c>
      <c r="K244" s="11">
        <f t="shared" si="49"/>
        <v>2970.4503437901158</v>
      </c>
      <c r="L244" s="11">
        <f t="shared" si="49"/>
        <v>2619.048059319281</v>
      </c>
      <c r="M244" s="11">
        <f t="shared" si="49"/>
        <v>2326.5759914529781</v>
      </c>
      <c r="N244" s="11">
        <f t="shared" si="49"/>
        <v>2080.6956534932269</v>
      </c>
      <c r="O244" s="11">
        <f t="shared" si="49"/>
        <v>1871.9839077956747</v>
      </c>
      <c r="P244" s="11">
        <f t="shared" si="49"/>
        <v>1693.2374368424803</v>
      </c>
      <c r="Q244" s="11">
        <f t="shared" si="49"/>
        <v>1538.9112563649951</v>
      </c>
      <c r="R244" s="11">
        <f t="shared" si="49"/>
        <v>1404.6945976486095</v>
      </c>
      <c r="S244" s="11">
        <f t="shared" si="49"/>
        <v>1287.1991515207949</v>
      </c>
      <c r="T244" s="11">
        <f t="shared" si="49"/>
        <v>1183.7318626969407</v>
      </c>
      <c r="U244" s="11">
        <f t="shared" si="49"/>
        <v>1092.1291497057405</v>
      </c>
      <c r="V244" s="11">
        <f t="shared" si="48"/>
        <v>1010.6351630598723</v>
      </c>
      <c r="W244" s="11">
        <f t="shared" si="48"/>
        <v>937.81155573957506</v>
      </c>
      <c r="X244" s="11">
        <f t="shared" si="48"/>
        <v>872.46990033427733</v>
      </c>
      <c r="Y244" s="11">
        <f t="shared" si="48"/>
        <v>813.62050839428537</v>
      </c>
      <c r="Z244" s="11">
        <f t="shared" si="48"/>
        <v>760.43324410206196</v>
      </c>
      <c r="AA244" s="11">
        <f t="shared" si="48"/>
        <v>712.20720134240912</v>
      </c>
      <c r="AB244" s="11">
        <f t="shared" si="48"/>
        <v>668.34700128464465</v>
      </c>
      <c r="AC244" s="11">
        <f t="shared" si="48"/>
        <v>628.34408805595297</v>
      </c>
      <c r="AD244" s="11">
        <f t="shared" si="48"/>
        <v>591.76183679765018</v>
      </c>
      <c r="AE244" s="11">
        <f t="shared" si="48"/>
        <v>558.22359850621729</v>
      </c>
      <c r="AF244" s="11">
        <f t="shared" si="48"/>
        <v>527.40302840244863</v>
      </c>
      <c r="AG244" s="11">
        <f t="shared" si="48"/>
        <v>499.01620558137574</v>
      </c>
      <c r="AH244" s="11">
        <f t="shared" si="48"/>
        <v>472.81516946160718</v>
      </c>
      <c r="AI244" s="11">
        <f t="shared" si="48"/>
        <v>448.58258554027884</v>
      </c>
      <c r="AJ244" s="11">
        <f t="shared" si="48"/>
        <v>426.12731782929757</v>
      </c>
    </row>
    <row r="245" spans="1:36" x14ac:dyDescent="0.2">
      <c r="A245" s="11">
        <f t="shared" si="40"/>
        <v>468.00099999999998</v>
      </c>
      <c r="B245" s="11">
        <f t="shared" si="41"/>
        <v>0.19002240663166797</v>
      </c>
      <c r="C245" s="11">
        <f t="shared" si="42"/>
        <v>9491.2295102627359</v>
      </c>
      <c r="D245" s="11">
        <f t="shared" si="44"/>
        <v>8182.507471945828</v>
      </c>
      <c r="E245" s="11">
        <f t="shared" si="49"/>
        <v>7319.8505411652905</v>
      </c>
      <c r="F245" s="11">
        <f t="shared" si="49"/>
        <v>6264.5045182752365</v>
      </c>
      <c r="G245" s="11">
        <f t="shared" si="49"/>
        <v>5336.3547039798241</v>
      </c>
      <c r="H245" s="11">
        <f t="shared" si="49"/>
        <v>4557.3475644571554</v>
      </c>
      <c r="I245" s="11">
        <f t="shared" si="49"/>
        <v>3918.1072251232326</v>
      </c>
      <c r="J245" s="11">
        <f t="shared" si="49"/>
        <v>3396.8736678328683</v>
      </c>
      <c r="K245" s="11">
        <f t="shared" si="49"/>
        <v>2970.5602339158868</v>
      </c>
      <c r="L245" s="11">
        <f t="shared" si="49"/>
        <v>2619.1579494450521</v>
      </c>
      <c r="M245" s="11">
        <f t="shared" si="49"/>
        <v>2326.6858815787491</v>
      </c>
      <c r="N245" s="11">
        <f t="shared" si="49"/>
        <v>2080.8055436189979</v>
      </c>
      <c r="O245" s="11">
        <f t="shared" si="49"/>
        <v>1872.0937979214457</v>
      </c>
      <c r="P245" s="11">
        <f t="shared" si="49"/>
        <v>1693.3473269682513</v>
      </c>
      <c r="Q245" s="11">
        <f t="shared" si="49"/>
        <v>1539.0211464907661</v>
      </c>
      <c r="R245" s="11">
        <f t="shared" si="49"/>
        <v>1404.8044877743805</v>
      </c>
      <c r="S245" s="11">
        <f t="shared" si="49"/>
        <v>1287.3090416465659</v>
      </c>
      <c r="T245" s="11">
        <f t="shared" si="49"/>
        <v>1183.8417528227117</v>
      </c>
      <c r="U245" s="11">
        <f t="shared" si="49"/>
        <v>1092.2390398315115</v>
      </c>
      <c r="V245" s="11">
        <f t="shared" si="48"/>
        <v>1010.7450531856434</v>
      </c>
      <c r="W245" s="11">
        <f t="shared" si="48"/>
        <v>937.92144586534619</v>
      </c>
      <c r="X245" s="11">
        <f t="shared" si="48"/>
        <v>872.57979046004846</v>
      </c>
      <c r="Y245" s="11">
        <f t="shared" si="48"/>
        <v>813.7303985200565</v>
      </c>
      <c r="Z245" s="11">
        <f t="shared" si="48"/>
        <v>760.54313422783309</v>
      </c>
      <c r="AA245" s="11">
        <f t="shared" si="48"/>
        <v>712.31709146818025</v>
      </c>
      <c r="AB245" s="11">
        <f t="shared" si="48"/>
        <v>668.45689141041578</v>
      </c>
      <c r="AC245" s="11">
        <f t="shared" si="48"/>
        <v>628.4539781817241</v>
      </c>
      <c r="AD245" s="11">
        <f t="shared" si="48"/>
        <v>591.87172692342131</v>
      </c>
      <c r="AE245" s="11">
        <f t="shared" si="48"/>
        <v>558.33348863198842</v>
      </c>
      <c r="AF245" s="11">
        <f t="shared" si="48"/>
        <v>527.51291852821976</v>
      </c>
      <c r="AG245" s="11">
        <f t="shared" si="48"/>
        <v>499.12609570714687</v>
      </c>
      <c r="AH245" s="11">
        <f t="shared" si="48"/>
        <v>472.92505958737831</v>
      </c>
      <c r="AI245" s="11">
        <f t="shared" si="48"/>
        <v>448.69247566604997</v>
      </c>
      <c r="AJ245" s="11">
        <f t="shared" si="48"/>
        <v>426.2372079550687</v>
      </c>
    </row>
    <row r="246" spans="1:36" x14ac:dyDescent="0.2">
      <c r="A246" s="11">
        <f t="shared" si="40"/>
        <v>470.00099999999998</v>
      </c>
      <c r="B246" s="11">
        <f t="shared" si="41"/>
        <v>0.1883653388333785</v>
      </c>
      <c r="C246" s="11">
        <f t="shared" si="42"/>
        <v>9491.3381218322338</v>
      </c>
      <c r="D246" s="11">
        <f t="shared" si="44"/>
        <v>8182.6154497906282</v>
      </c>
      <c r="E246" s="11">
        <f t="shared" si="49"/>
        <v>7319.9591527347875</v>
      </c>
      <c r="F246" s="11">
        <f t="shared" si="49"/>
        <v>6264.6131298447335</v>
      </c>
      <c r="G246" s="11">
        <f t="shared" si="49"/>
        <v>5336.4633155493211</v>
      </c>
      <c r="H246" s="11">
        <f t="shared" si="49"/>
        <v>4557.4561760266524</v>
      </c>
      <c r="I246" s="11">
        <f t="shared" si="49"/>
        <v>3918.2158366927301</v>
      </c>
      <c r="J246" s="11">
        <f t="shared" si="49"/>
        <v>3396.9822794023657</v>
      </c>
      <c r="K246" s="11">
        <f t="shared" si="49"/>
        <v>2970.6688454853843</v>
      </c>
      <c r="L246" s="11">
        <f t="shared" si="49"/>
        <v>2619.2665610145496</v>
      </c>
      <c r="M246" s="11">
        <f t="shared" si="49"/>
        <v>2326.7944931482466</v>
      </c>
      <c r="N246" s="11">
        <f t="shared" si="49"/>
        <v>2080.9141551884954</v>
      </c>
      <c r="O246" s="11">
        <f t="shared" si="49"/>
        <v>1872.2024094909432</v>
      </c>
      <c r="P246" s="11">
        <f t="shared" si="49"/>
        <v>1693.4559385377488</v>
      </c>
      <c r="Q246" s="11">
        <f t="shared" si="49"/>
        <v>1539.1297580602636</v>
      </c>
      <c r="R246" s="11">
        <f t="shared" si="49"/>
        <v>1404.913099343878</v>
      </c>
      <c r="S246" s="11">
        <f t="shared" si="49"/>
        <v>1287.4176532160634</v>
      </c>
      <c r="T246" s="11">
        <f t="shared" si="49"/>
        <v>1183.9503643922092</v>
      </c>
      <c r="U246" s="11">
        <f t="shared" si="49"/>
        <v>1092.347651401009</v>
      </c>
      <c r="V246" s="11">
        <f t="shared" si="48"/>
        <v>1010.8536647551408</v>
      </c>
      <c r="W246" s="11">
        <f t="shared" si="48"/>
        <v>938.03005743484357</v>
      </c>
      <c r="X246" s="11">
        <f t="shared" si="48"/>
        <v>872.68840202954584</v>
      </c>
      <c r="Y246" s="11">
        <f t="shared" si="48"/>
        <v>813.83901008955388</v>
      </c>
      <c r="Z246" s="11">
        <f t="shared" si="48"/>
        <v>760.65174579733048</v>
      </c>
      <c r="AA246" s="11">
        <f t="shared" si="48"/>
        <v>712.42570303767764</v>
      </c>
      <c r="AB246" s="11">
        <f t="shared" si="48"/>
        <v>668.56550297991316</v>
      </c>
      <c r="AC246" s="11">
        <f t="shared" si="48"/>
        <v>628.56258975122148</v>
      </c>
      <c r="AD246" s="11">
        <f t="shared" si="48"/>
        <v>591.98033849291869</v>
      </c>
      <c r="AE246" s="11">
        <f t="shared" si="48"/>
        <v>558.4421002014858</v>
      </c>
      <c r="AF246" s="11">
        <f t="shared" si="48"/>
        <v>527.62153009771714</v>
      </c>
      <c r="AG246" s="11">
        <f t="shared" si="48"/>
        <v>499.23470727664426</v>
      </c>
      <c r="AH246" s="11">
        <f t="shared" si="48"/>
        <v>473.0336711568757</v>
      </c>
      <c r="AI246" s="11">
        <f t="shared" si="48"/>
        <v>448.80108723554736</v>
      </c>
      <c r="AJ246" s="11">
        <f t="shared" si="48"/>
        <v>426.34581952456608</v>
      </c>
    </row>
    <row r="247" spans="1:36" x14ac:dyDescent="0.2">
      <c r="A247" s="11">
        <f t="shared" si="40"/>
        <v>472.00099999999998</v>
      </c>
      <c r="B247" s="11">
        <f t="shared" si="41"/>
        <v>0.1867296087098006</v>
      </c>
      <c r="C247" s="11">
        <f t="shared" si="42"/>
        <v>9491.4454750232708</v>
      </c>
      <c r="D247" s="11">
        <f t="shared" si="44"/>
        <v>8182.7221792352493</v>
      </c>
      <c r="E247" s="11">
        <f t="shared" si="49"/>
        <v>7320.0665059258235</v>
      </c>
      <c r="F247" s="11">
        <f t="shared" si="49"/>
        <v>6264.7204830357696</v>
      </c>
      <c r="G247" s="11">
        <f t="shared" si="49"/>
        <v>5336.5706687403572</v>
      </c>
      <c r="H247" s="11">
        <f t="shared" si="49"/>
        <v>4557.5635292176885</v>
      </c>
      <c r="I247" s="11">
        <f t="shared" si="49"/>
        <v>3918.3231898837666</v>
      </c>
      <c r="J247" s="11">
        <f t="shared" si="49"/>
        <v>3397.0896325934023</v>
      </c>
      <c r="K247" s="11">
        <f t="shared" si="49"/>
        <v>2970.7761986764208</v>
      </c>
      <c r="L247" s="11">
        <f t="shared" si="49"/>
        <v>2619.3739142055861</v>
      </c>
      <c r="M247" s="11">
        <f t="shared" si="49"/>
        <v>2326.9018463392831</v>
      </c>
      <c r="N247" s="11">
        <f t="shared" si="49"/>
        <v>2081.021508379532</v>
      </c>
      <c r="O247" s="11">
        <f t="shared" si="49"/>
        <v>1872.3097626819797</v>
      </c>
      <c r="P247" s="11">
        <f t="shared" si="49"/>
        <v>1693.5632917287853</v>
      </c>
      <c r="Q247" s="11">
        <f t="shared" si="49"/>
        <v>1539.2371112513001</v>
      </c>
      <c r="R247" s="11">
        <f t="shared" si="49"/>
        <v>1405.0204525349145</v>
      </c>
      <c r="S247" s="11">
        <f t="shared" si="49"/>
        <v>1287.5250064070999</v>
      </c>
      <c r="T247" s="11">
        <f t="shared" si="49"/>
        <v>1184.0577175832457</v>
      </c>
      <c r="U247" s="11">
        <f t="shared" si="49"/>
        <v>1092.4550045920455</v>
      </c>
      <c r="V247" s="11">
        <f t="shared" si="48"/>
        <v>1010.9610179461772</v>
      </c>
      <c r="W247" s="11">
        <f t="shared" si="48"/>
        <v>938.13741062587997</v>
      </c>
      <c r="X247" s="11">
        <f t="shared" si="48"/>
        <v>872.79575522058224</v>
      </c>
      <c r="Y247" s="11">
        <f t="shared" si="48"/>
        <v>813.94636328059028</v>
      </c>
      <c r="Z247" s="11">
        <f t="shared" si="48"/>
        <v>760.75909898836687</v>
      </c>
      <c r="AA247" s="11">
        <f t="shared" si="48"/>
        <v>712.53305622871403</v>
      </c>
      <c r="AB247" s="11">
        <f t="shared" si="48"/>
        <v>668.67285617094956</v>
      </c>
      <c r="AC247" s="11">
        <f t="shared" si="48"/>
        <v>628.66994294225788</v>
      </c>
      <c r="AD247" s="11">
        <f t="shared" si="48"/>
        <v>592.08769168395509</v>
      </c>
      <c r="AE247" s="11">
        <f t="shared" si="48"/>
        <v>558.5494533925222</v>
      </c>
      <c r="AF247" s="11">
        <f t="shared" si="48"/>
        <v>527.72888328875354</v>
      </c>
      <c r="AG247" s="11">
        <f t="shared" si="48"/>
        <v>499.34206046768071</v>
      </c>
      <c r="AH247" s="11">
        <f t="shared" si="48"/>
        <v>473.14102434791215</v>
      </c>
      <c r="AI247" s="11">
        <f t="shared" si="48"/>
        <v>448.90844042658381</v>
      </c>
      <c r="AJ247" s="11">
        <f t="shared" si="48"/>
        <v>426.45317271560253</v>
      </c>
    </row>
    <row r="248" spans="1:36" x14ac:dyDescent="0.2">
      <c r="A248" s="11">
        <f t="shared" si="40"/>
        <v>474.00099999999998</v>
      </c>
      <c r="B248" s="11">
        <f t="shared" si="41"/>
        <v>0.18511485378629874</v>
      </c>
      <c r="C248" s="11">
        <f t="shared" si="42"/>
        <v>9491.5515896124216</v>
      </c>
      <c r="D248" s="11">
        <f t="shared" si="44"/>
        <v>8182.8276798583038</v>
      </c>
      <c r="E248" s="11">
        <f t="shared" si="49"/>
        <v>7320.1726205149753</v>
      </c>
      <c r="F248" s="11">
        <f t="shared" si="49"/>
        <v>6264.8265976249213</v>
      </c>
      <c r="G248" s="11">
        <f t="shared" si="49"/>
        <v>5336.6767833295089</v>
      </c>
      <c r="H248" s="11">
        <f t="shared" si="49"/>
        <v>4557.6696438068402</v>
      </c>
      <c r="I248" s="11">
        <f t="shared" si="49"/>
        <v>3918.4293044729184</v>
      </c>
      <c r="J248" s="11">
        <f t="shared" si="49"/>
        <v>3397.195747182554</v>
      </c>
      <c r="K248" s="11">
        <f t="shared" si="49"/>
        <v>2970.8823132655725</v>
      </c>
      <c r="L248" s="11">
        <f t="shared" si="49"/>
        <v>2619.4800287947378</v>
      </c>
      <c r="M248" s="11">
        <f t="shared" si="49"/>
        <v>2327.0079609284348</v>
      </c>
      <c r="N248" s="11">
        <f t="shared" si="49"/>
        <v>2081.1276229686837</v>
      </c>
      <c r="O248" s="11">
        <f t="shared" si="49"/>
        <v>1872.4158772711314</v>
      </c>
      <c r="P248" s="11">
        <f t="shared" si="49"/>
        <v>1693.669406317937</v>
      </c>
      <c r="Q248" s="11">
        <f t="shared" si="49"/>
        <v>1539.3432258404519</v>
      </c>
      <c r="R248" s="11">
        <f t="shared" si="49"/>
        <v>1405.1265671240662</v>
      </c>
      <c r="S248" s="11">
        <f t="shared" si="49"/>
        <v>1287.6311209962516</v>
      </c>
      <c r="T248" s="11">
        <f t="shared" si="49"/>
        <v>1184.1638321723974</v>
      </c>
      <c r="U248" s="11">
        <f t="shared" si="49"/>
        <v>1092.5611191811972</v>
      </c>
      <c r="V248" s="11">
        <f t="shared" si="48"/>
        <v>1011.0671325353289</v>
      </c>
      <c r="W248" s="11">
        <f t="shared" si="48"/>
        <v>938.2435252150317</v>
      </c>
      <c r="X248" s="11">
        <f t="shared" si="48"/>
        <v>872.90186980973397</v>
      </c>
      <c r="Y248" s="11">
        <f t="shared" si="48"/>
        <v>814.05247786974201</v>
      </c>
      <c r="Z248" s="11">
        <f t="shared" si="48"/>
        <v>760.8652135775186</v>
      </c>
      <c r="AA248" s="11">
        <f t="shared" si="48"/>
        <v>712.63917081786576</v>
      </c>
      <c r="AB248" s="11">
        <f t="shared" si="48"/>
        <v>668.77897076010129</v>
      </c>
      <c r="AC248" s="11">
        <f t="shared" si="48"/>
        <v>628.77605753140961</v>
      </c>
      <c r="AD248" s="11">
        <f t="shared" si="48"/>
        <v>592.19380627310682</v>
      </c>
      <c r="AE248" s="11">
        <f t="shared" si="48"/>
        <v>558.65556798167393</v>
      </c>
      <c r="AF248" s="11">
        <f t="shared" si="48"/>
        <v>527.83499787790527</v>
      </c>
      <c r="AG248" s="11">
        <f t="shared" si="48"/>
        <v>499.44817505683244</v>
      </c>
      <c r="AH248" s="11">
        <f t="shared" si="48"/>
        <v>473.24713893706388</v>
      </c>
      <c r="AI248" s="11">
        <f t="shared" si="48"/>
        <v>449.01455501573554</v>
      </c>
      <c r="AJ248" s="11">
        <f t="shared" si="48"/>
        <v>426.55928730475426</v>
      </c>
    </row>
    <row r="249" spans="1:36" x14ac:dyDescent="0.2">
      <c r="A249" s="11">
        <f t="shared" si="40"/>
        <v>476.00099999999998</v>
      </c>
      <c r="B249" s="11">
        <f t="shared" si="41"/>
        <v>0.18352071921962085</v>
      </c>
      <c r="C249" s="11">
        <f t="shared" si="42"/>
        <v>9491.6564849846363</v>
      </c>
      <c r="D249" s="11">
        <f t="shared" si="44"/>
        <v>8182.931970851504</v>
      </c>
      <c r="E249" s="11">
        <f t="shared" si="49"/>
        <v>7320.27751588719</v>
      </c>
      <c r="F249" s="11">
        <f t="shared" si="49"/>
        <v>6264.931492997136</v>
      </c>
      <c r="G249" s="11">
        <f t="shared" si="49"/>
        <v>5336.7816787017236</v>
      </c>
      <c r="H249" s="11">
        <f t="shared" si="49"/>
        <v>4557.774539179055</v>
      </c>
      <c r="I249" s="11">
        <f t="shared" si="49"/>
        <v>3918.5341998451331</v>
      </c>
      <c r="J249" s="11">
        <f t="shared" si="49"/>
        <v>3397.3006425547687</v>
      </c>
      <c r="K249" s="11">
        <f t="shared" si="49"/>
        <v>2970.9872086377873</v>
      </c>
      <c r="L249" s="11">
        <f t="shared" si="49"/>
        <v>2619.5849241669525</v>
      </c>
      <c r="M249" s="11">
        <f t="shared" si="49"/>
        <v>2327.1128563006496</v>
      </c>
      <c r="N249" s="11">
        <f t="shared" si="49"/>
        <v>2081.2325183408984</v>
      </c>
      <c r="O249" s="11">
        <f t="shared" si="49"/>
        <v>1872.5207726433459</v>
      </c>
      <c r="P249" s="11">
        <f t="shared" si="49"/>
        <v>1693.7743016901516</v>
      </c>
      <c r="Q249" s="11">
        <f t="shared" si="49"/>
        <v>1539.4481212126664</v>
      </c>
      <c r="R249" s="11">
        <f t="shared" si="49"/>
        <v>1405.2314624962808</v>
      </c>
      <c r="S249" s="11">
        <f t="shared" si="49"/>
        <v>1287.7360163684662</v>
      </c>
      <c r="T249" s="11">
        <f t="shared" si="49"/>
        <v>1184.2687275446119</v>
      </c>
      <c r="U249" s="11">
        <f t="shared" si="49"/>
        <v>1092.6660145534117</v>
      </c>
      <c r="V249" s="11">
        <f t="shared" si="48"/>
        <v>1011.1720279075435</v>
      </c>
      <c r="W249" s="11">
        <f t="shared" si="48"/>
        <v>938.34842058724621</v>
      </c>
      <c r="X249" s="11">
        <f t="shared" si="48"/>
        <v>873.00676518194848</v>
      </c>
      <c r="Y249" s="11">
        <f t="shared" si="48"/>
        <v>814.15737324195652</v>
      </c>
      <c r="Z249" s="11">
        <f t="shared" si="48"/>
        <v>760.97010894973312</v>
      </c>
      <c r="AA249" s="11">
        <f t="shared" si="48"/>
        <v>712.74406619008028</v>
      </c>
      <c r="AB249" s="11">
        <f t="shared" si="48"/>
        <v>668.8838661323158</v>
      </c>
      <c r="AC249" s="11">
        <f t="shared" si="48"/>
        <v>628.88095290362412</v>
      </c>
      <c r="AD249" s="11">
        <f t="shared" si="48"/>
        <v>592.29870164532133</v>
      </c>
      <c r="AE249" s="11">
        <f t="shared" si="48"/>
        <v>558.76046335388844</v>
      </c>
      <c r="AF249" s="11">
        <f t="shared" si="48"/>
        <v>527.93989325011978</v>
      </c>
      <c r="AG249" s="11">
        <f t="shared" si="48"/>
        <v>499.55307042904695</v>
      </c>
      <c r="AH249" s="11">
        <f t="shared" si="48"/>
        <v>473.35203430927839</v>
      </c>
      <c r="AI249" s="11">
        <f t="shared" si="48"/>
        <v>449.11945038795005</v>
      </c>
      <c r="AJ249" s="11">
        <f t="shared" si="48"/>
        <v>426.66418267696878</v>
      </c>
    </row>
    <row r="250" spans="1:36" x14ac:dyDescent="0.2">
      <c r="A250" s="11">
        <f t="shared" si="40"/>
        <v>478.00099999999998</v>
      </c>
      <c r="B250" s="11">
        <f t="shared" si="41"/>
        <v>0.18194685760653587</v>
      </c>
      <c r="C250" s="11">
        <f t="shared" si="42"/>
        <v>9491.7601801425717</v>
      </c>
      <c r="D250" s="11">
        <f t="shared" si="44"/>
        <v>8183.0350710288712</v>
      </c>
      <c r="E250" s="11">
        <f t="shared" si="49"/>
        <v>7320.3812110451254</v>
      </c>
      <c r="F250" s="11">
        <f t="shared" si="49"/>
        <v>6265.0351881550714</v>
      </c>
      <c r="G250" s="11">
        <f t="shared" si="49"/>
        <v>5336.885373859659</v>
      </c>
      <c r="H250" s="11">
        <f t="shared" si="49"/>
        <v>4557.8782343369903</v>
      </c>
      <c r="I250" s="11">
        <f t="shared" si="49"/>
        <v>3918.6378950030685</v>
      </c>
      <c r="J250" s="11">
        <f t="shared" si="49"/>
        <v>3397.4043377127041</v>
      </c>
      <c r="K250" s="11">
        <f t="shared" si="49"/>
        <v>2971.0909037957226</v>
      </c>
      <c r="L250" s="11">
        <f t="shared" si="49"/>
        <v>2619.6886193248879</v>
      </c>
      <c r="M250" s="11">
        <f t="shared" si="49"/>
        <v>2327.2165514585849</v>
      </c>
      <c r="N250" s="11">
        <f t="shared" si="49"/>
        <v>2081.3362134988338</v>
      </c>
      <c r="O250" s="11">
        <f t="shared" si="49"/>
        <v>1872.6244678012813</v>
      </c>
      <c r="P250" s="11">
        <f t="shared" si="49"/>
        <v>1693.8779968480869</v>
      </c>
      <c r="Q250" s="11">
        <f t="shared" si="49"/>
        <v>1539.5518163706017</v>
      </c>
      <c r="R250" s="11">
        <f t="shared" si="49"/>
        <v>1405.3351576542161</v>
      </c>
      <c r="S250" s="11">
        <f t="shared" si="49"/>
        <v>1287.8397115264015</v>
      </c>
      <c r="T250" s="11">
        <f t="shared" si="49"/>
        <v>1184.3724227025473</v>
      </c>
      <c r="U250" s="11">
        <f t="shared" si="49"/>
        <v>1092.7697097113471</v>
      </c>
      <c r="V250" s="11">
        <f t="shared" si="48"/>
        <v>1011.2757230654788</v>
      </c>
      <c r="W250" s="11">
        <f t="shared" si="48"/>
        <v>938.45211574518157</v>
      </c>
      <c r="X250" s="11">
        <f t="shared" si="48"/>
        <v>873.11046033988384</v>
      </c>
      <c r="Y250" s="11">
        <f t="shared" si="48"/>
        <v>814.26106839989188</v>
      </c>
      <c r="Z250" s="11">
        <f t="shared" si="48"/>
        <v>761.07380410766848</v>
      </c>
      <c r="AA250" s="11">
        <f t="shared" si="48"/>
        <v>712.84776134801564</v>
      </c>
      <c r="AB250" s="11">
        <f t="shared" si="48"/>
        <v>668.98756129025116</v>
      </c>
      <c r="AC250" s="11">
        <f t="shared" si="48"/>
        <v>628.98464806155948</v>
      </c>
      <c r="AD250" s="11">
        <f t="shared" si="48"/>
        <v>592.40239680325669</v>
      </c>
      <c r="AE250" s="11">
        <f t="shared" si="48"/>
        <v>558.8641585118238</v>
      </c>
      <c r="AF250" s="11">
        <f t="shared" si="48"/>
        <v>528.04358840805514</v>
      </c>
      <c r="AG250" s="11">
        <f t="shared" si="48"/>
        <v>499.65676558698237</v>
      </c>
      <c r="AH250" s="11">
        <f t="shared" si="48"/>
        <v>473.45572946721381</v>
      </c>
      <c r="AI250" s="11">
        <f t="shared" si="48"/>
        <v>449.22314554588547</v>
      </c>
      <c r="AJ250" s="11">
        <f t="shared" si="48"/>
        <v>426.7678778349042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C9:AJ9 AO9:XFD9">
    <cfRule type="cellIs" dxfId="23" priority="8" operator="greaterThan">
      <formula>3200</formula>
    </cfRule>
    <cfRule type="cellIs" dxfId="22" priority="12" operator="greaterThan">
      <formula>3200</formula>
    </cfRule>
  </conditionalFormatting>
  <conditionalFormatting sqref="A8 C8:AJ8 AO8:XFD8">
    <cfRule type="cellIs" dxfId="21" priority="7" operator="greaterThan">
      <formula>2000</formula>
    </cfRule>
    <cfRule type="cellIs" dxfId="20" priority="9" operator="greaterThan">
      <formula>6377.070666</formula>
    </cfRule>
    <cfRule type="cellIs" dxfId="19" priority="11" operator="greaterThan">
      <formula>2000</formula>
    </cfRule>
  </conditionalFormatting>
  <conditionalFormatting sqref="A7 C7:AJ7 AO7:XFD7">
    <cfRule type="cellIs" dxfId="18" priority="10" operator="greaterThan">
      <formula>1000</formula>
    </cfRule>
  </conditionalFormatting>
  <conditionalFormatting sqref="AN9 AK12 AK15 AK18 AK21 AK24 AK27 AK30 AK33 AK36 AK39 AK42 AK45 AK9">
    <cfRule type="cellIs" dxfId="17" priority="2" operator="greaterThan">
      <formula>3200</formula>
    </cfRule>
    <cfRule type="cellIs" dxfId="16" priority="6" operator="greaterThan">
      <formula>3200</formula>
    </cfRule>
  </conditionalFormatting>
  <conditionalFormatting sqref="AN8 AK11 AK14 AK17 AK20 AK23 AK26 AK29 AK32 AK35 AK38 AK41 AK44 AK47 AK8">
    <cfRule type="cellIs" dxfId="15" priority="1" operator="greaterThan">
      <formula>2000</formula>
    </cfRule>
    <cfRule type="cellIs" dxfId="14" priority="3" operator="greaterThan">
      <formula>6377.070666</formula>
    </cfRule>
    <cfRule type="cellIs" dxfId="13" priority="5" operator="greaterThan">
      <formula>2000</formula>
    </cfRule>
  </conditionalFormatting>
  <conditionalFormatting sqref="AK10 AK13 AK16 AK19 AK22 AK25 AK28 AK31 AK34 AK37 AK40 AK43 AK46 AK7 AN7">
    <cfRule type="cellIs" dxfId="12" priority="4" operator="greaterThan">
      <formula>1000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24"/>
  <sheetViews>
    <sheetView workbookViewId="0">
      <selection activeCell="B4" sqref="B4"/>
    </sheetView>
  </sheetViews>
  <sheetFormatPr defaultColWidth="6.5703125" defaultRowHeight="12.75" x14ac:dyDescent="0.2"/>
  <cols>
    <col min="1" max="28" width="6.5703125" style="12"/>
    <col min="29" max="36" width="6.5703125" style="10"/>
    <col min="37" max="39" width="6.5703125" style="35"/>
    <col min="40" max="40" width="6.5703125" style="36"/>
    <col min="41" max="16384" width="6.5703125" style="10"/>
  </cols>
  <sheetData>
    <row r="1" spans="1:40" x14ac:dyDescent="0.2">
      <c r="A1" s="10" t="s">
        <v>3</v>
      </c>
      <c r="B1" s="11">
        <f>'Well lines input sheet'!B18</f>
        <v>6</v>
      </c>
      <c r="C1" s="10" t="s">
        <v>4</v>
      </c>
      <c r="D1" s="10"/>
      <c r="H1" s="13" t="s">
        <v>16</v>
      </c>
    </row>
    <row r="2" spans="1:40" x14ac:dyDescent="0.2">
      <c r="A2" s="10" t="s">
        <v>5</v>
      </c>
      <c r="B2" s="12">
        <f>'Well lines input sheet'!B6</f>
        <v>50400</v>
      </c>
      <c r="C2" s="10" t="s">
        <v>6</v>
      </c>
      <c r="D2" s="10"/>
      <c r="H2" s="13" t="s">
        <v>18</v>
      </c>
    </row>
    <row r="3" spans="1:40" x14ac:dyDescent="0.2">
      <c r="A3" s="14" t="s">
        <v>7</v>
      </c>
      <c r="B3" s="59">
        <f>'Well lines input sheet'!H18</f>
        <v>1</v>
      </c>
      <c r="C3" s="10" t="s">
        <v>8</v>
      </c>
      <c r="D3" s="10"/>
      <c r="H3" s="13" t="s">
        <v>17</v>
      </c>
      <c r="AK3" s="35">
        <v>1000</v>
      </c>
      <c r="AL3" s="35" t="s">
        <v>15</v>
      </c>
      <c r="AM3" s="37">
        <f ca="1">VLOOKUP(AK3,AL7:AM40,2)</f>
        <v>8.0009999999999994</v>
      </c>
      <c r="AN3" s="36" t="s">
        <v>8</v>
      </c>
    </row>
    <row r="4" spans="1:40" x14ac:dyDescent="0.2">
      <c r="A4" s="10" t="s">
        <v>10</v>
      </c>
      <c r="B4" s="12">
        <f>'Well lines input sheet'!B9</f>
        <v>2</v>
      </c>
      <c r="C4" s="10" t="s">
        <v>11</v>
      </c>
      <c r="D4" s="10"/>
      <c r="AK4" s="35">
        <v>2000</v>
      </c>
      <c r="AL4" s="35" t="s">
        <v>15</v>
      </c>
      <c r="AM4" s="37">
        <f ca="1">VLOOKUP(AK4,AL7:AM40,2)</f>
        <v>5.0009999999999994</v>
      </c>
      <c r="AN4" s="36" t="s">
        <v>8</v>
      </c>
    </row>
    <row r="5" spans="1:40" x14ac:dyDescent="0.2">
      <c r="A5" s="10" t="s">
        <v>12</v>
      </c>
      <c r="B5" s="11">
        <f>'Well lines input sheet'!B8</f>
        <v>2</v>
      </c>
      <c r="C5" s="10" t="s">
        <v>13</v>
      </c>
      <c r="D5" s="10"/>
      <c r="AK5" s="35">
        <v>3200</v>
      </c>
      <c r="AL5" s="35" t="s">
        <v>15</v>
      </c>
      <c r="AM5" s="37">
        <f ca="1">VLOOKUP(AK5,AL7:AM40,2)</f>
        <v>3.0009999999999999</v>
      </c>
      <c r="AN5" s="36" t="s">
        <v>8</v>
      </c>
    </row>
    <row r="6" spans="1:40" x14ac:dyDescent="0.2">
      <c r="AL6" s="35" t="s">
        <v>15</v>
      </c>
      <c r="AM6" s="35" t="s">
        <v>8</v>
      </c>
    </row>
    <row r="7" spans="1:40" x14ac:dyDescent="0.2">
      <c r="A7" s="10">
        <v>1000</v>
      </c>
      <c r="B7" s="12" t="s">
        <v>15</v>
      </c>
      <c r="C7" s="11">
        <f>MAX(C11:C511)</f>
        <v>5023.6091167380218</v>
      </c>
      <c r="D7" s="11">
        <f t="shared" ref="D7:AJ9" si="0">MAX(D11:D511)</f>
        <v>4242.790404215596</v>
      </c>
      <c r="E7" s="11">
        <f t="shared" si="0"/>
        <v>3496.4398929724753</v>
      </c>
      <c r="F7" s="11">
        <f t="shared" si="0"/>
        <v>2742.745822492504</v>
      </c>
      <c r="G7" s="11">
        <f t="shared" si="0"/>
        <v>2154.5710477020034</v>
      </c>
      <c r="H7" s="11">
        <f t="shared" si="0"/>
        <v>1719.0432324153217</v>
      </c>
      <c r="I7" s="11">
        <f t="shared" si="0"/>
        <v>1397.9867385985838</v>
      </c>
      <c r="J7" s="11">
        <f t="shared" si="0"/>
        <v>1157.6626562966908</v>
      </c>
      <c r="K7" s="11">
        <f t="shared" si="0"/>
        <v>973.92864546105602</v>
      </c>
      <c r="L7" s="11">
        <f t="shared" si="0"/>
        <v>830.46753031591118</v>
      </c>
      <c r="M7" s="11">
        <f t="shared" si="0"/>
        <v>716.30334988838922</v>
      </c>
      <c r="N7" s="11">
        <f t="shared" si="0"/>
        <v>623.93974836152597</v>
      </c>
      <c r="O7" s="11">
        <f t="shared" si="0"/>
        <v>548.14250401138577</v>
      </c>
      <c r="P7" s="11">
        <f t="shared" si="0"/>
        <v>485.17085447728783</v>
      </c>
      <c r="Q7" s="11">
        <f t="shared" si="0"/>
        <v>432.29175544833822</v>
      </c>
      <c r="R7" s="11">
        <f t="shared" si="0"/>
        <v>387.46811044272891</v>
      </c>
      <c r="S7" s="11">
        <f t="shared" si="0"/>
        <v>349.15435640047588</v>
      </c>
      <c r="T7" s="11">
        <f t="shared" si="0"/>
        <v>316.15934754940702</v>
      </c>
      <c r="U7" s="11">
        <f t="shared" si="0"/>
        <v>287.55230774672435</v>
      </c>
      <c r="V7" s="11">
        <f t="shared" si="0"/>
        <v>262.59696171167286</v>
      </c>
      <c r="W7" s="11">
        <f t="shared" si="0"/>
        <v>240.70451029687365</v>
      </c>
      <c r="X7" s="11">
        <f t="shared" si="0"/>
        <v>221.39947114855198</v>
      </c>
      <c r="Y7" s="11">
        <f t="shared" si="0"/>
        <v>204.29447359248684</v>
      </c>
      <c r="Z7" s="11">
        <f t="shared" si="0"/>
        <v>189.07139662132738</v>
      </c>
      <c r="AA7" s="11">
        <f t="shared" si="0"/>
        <v>175.46707322743612</v>
      </c>
      <c r="AB7" s="11">
        <f t="shared" si="0"/>
        <v>163.2623305024363</v>
      </c>
      <c r="AC7" s="11">
        <f t="shared" si="0"/>
        <v>152.27349919904316</v>
      </c>
      <c r="AD7" s="11">
        <f t="shared" si="0"/>
        <v>142.34577369670762</v>
      </c>
      <c r="AE7" s="11">
        <f t="shared" si="0"/>
        <v>133.34797388354437</v>
      </c>
      <c r="AF7" s="11">
        <f t="shared" si="0"/>
        <v>125.16837993069879</v>
      </c>
      <c r="AG7" s="11">
        <f t="shared" si="0"/>
        <v>117.71139577996487</v>
      </c>
      <c r="AH7" s="11">
        <f t="shared" si="0"/>
        <v>110.89485820409416</v>
      </c>
      <c r="AI7" s="11">
        <f t="shared" si="0"/>
        <v>104.64785273618668</v>
      </c>
      <c r="AJ7" s="11">
        <f t="shared" si="0"/>
        <v>98.9089304720261</v>
      </c>
      <c r="AK7" s="37">
        <v>0</v>
      </c>
      <c r="AL7" s="37">
        <f ca="1">OFFSET(INDIRECT("AJ"&amp;7),0,-$AK7)</f>
        <v>98.9089304720261</v>
      </c>
      <c r="AM7" s="37">
        <f ca="1">OFFSET(INDIRECT("AJ"&amp;10),0,-$AK7)</f>
        <v>33.000999999999998</v>
      </c>
    </row>
    <row r="8" spans="1:40" x14ac:dyDescent="0.2">
      <c r="A8" s="10">
        <v>2000</v>
      </c>
      <c r="B8" s="12" t="s">
        <v>15</v>
      </c>
      <c r="C8" s="11">
        <f>MAX(C12:C512)</f>
        <v>5023.6091167380218</v>
      </c>
      <c r="D8" s="11">
        <f t="shared" si="0"/>
        <v>4242.790404215596</v>
      </c>
      <c r="E8" s="11">
        <f t="shared" si="0"/>
        <v>3496.4398929724753</v>
      </c>
      <c r="F8" s="11">
        <f t="shared" si="0"/>
        <v>2742.745822492504</v>
      </c>
      <c r="G8" s="11">
        <f t="shared" si="0"/>
        <v>2154.5710477020034</v>
      </c>
      <c r="H8" s="11">
        <f t="shared" si="0"/>
        <v>1719.0432324153217</v>
      </c>
      <c r="I8" s="11">
        <f t="shared" si="0"/>
        <v>1397.9867385985838</v>
      </c>
      <c r="J8" s="11">
        <f t="shared" si="0"/>
        <v>1157.6626562966908</v>
      </c>
      <c r="K8" s="11">
        <f t="shared" si="0"/>
        <v>973.92864546105602</v>
      </c>
      <c r="L8" s="11">
        <f t="shared" si="0"/>
        <v>830.46753031591118</v>
      </c>
      <c r="M8" s="11">
        <f t="shared" si="0"/>
        <v>716.30334988838922</v>
      </c>
      <c r="N8" s="11">
        <f t="shared" si="0"/>
        <v>623.93974836152597</v>
      </c>
      <c r="O8" s="11">
        <f t="shared" si="0"/>
        <v>548.14250401138577</v>
      </c>
      <c r="P8" s="11">
        <f t="shared" si="0"/>
        <v>485.17085447728783</v>
      </c>
      <c r="Q8" s="11">
        <f t="shared" si="0"/>
        <v>432.29175544833822</v>
      </c>
      <c r="R8" s="11">
        <f t="shared" si="0"/>
        <v>387.46811044272891</v>
      </c>
      <c r="S8" s="11">
        <f t="shared" si="0"/>
        <v>349.15435640047588</v>
      </c>
      <c r="T8" s="11">
        <f t="shared" si="0"/>
        <v>316.15934754940702</v>
      </c>
      <c r="U8" s="11">
        <f t="shared" si="0"/>
        <v>287.55230774672435</v>
      </c>
      <c r="V8" s="11">
        <f t="shared" si="0"/>
        <v>262.59696171167286</v>
      </c>
      <c r="W8" s="11">
        <f t="shared" si="0"/>
        <v>240.70451029687365</v>
      </c>
      <c r="X8" s="11">
        <f t="shared" si="0"/>
        <v>221.39947114855198</v>
      </c>
      <c r="Y8" s="11">
        <f t="shared" si="0"/>
        <v>204.29447359248684</v>
      </c>
      <c r="Z8" s="11">
        <f t="shared" si="0"/>
        <v>189.07139662132738</v>
      </c>
      <c r="AA8" s="11">
        <f t="shared" si="0"/>
        <v>175.46707322743612</v>
      </c>
      <c r="AB8" s="11">
        <f t="shared" si="0"/>
        <v>163.2623305024363</v>
      </c>
      <c r="AC8" s="11">
        <f t="shared" si="0"/>
        <v>152.27349919904316</v>
      </c>
      <c r="AD8" s="11">
        <f t="shared" si="0"/>
        <v>142.34577369670762</v>
      </c>
      <c r="AE8" s="11">
        <f t="shared" si="0"/>
        <v>133.34797388354437</v>
      </c>
      <c r="AF8" s="11">
        <f t="shared" si="0"/>
        <v>125.16837993069879</v>
      </c>
      <c r="AG8" s="11">
        <f t="shared" si="0"/>
        <v>117.71139577996487</v>
      </c>
      <c r="AH8" s="11">
        <f t="shared" si="0"/>
        <v>110.89485820409416</v>
      </c>
      <c r="AI8" s="11">
        <f t="shared" si="0"/>
        <v>104.64785273618668</v>
      </c>
      <c r="AJ8" s="11">
        <f t="shared" si="0"/>
        <v>98.9089304720261</v>
      </c>
      <c r="AK8" s="37">
        <v>1</v>
      </c>
      <c r="AL8" s="37">
        <f t="shared" ref="AL8:AL40" ca="1" si="1">OFFSET(INDIRECT("AJ"&amp;7),0,-$AK8)</f>
        <v>104.64785273618668</v>
      </c>
      <c r="AM8" s="37">
        <f t="shared" ref="AM8:AM40" ca="1" si="2">OFFSET(INDIRECT("AJ"&amp;10),0,-$AK8)</f>
        <v>32.000999999999998</v>
      </c>
    </row>
    <row r="9" spans="1:40" x14ac:dyDescent="0.2">
      <c r="A9" s="10">
        <v>3200</v>
      </c>
      <c r="B9" s="12" t="s">
        <v>15</v>
      </c>
      <c r="C9" s="11">
        <f>MAX(C13:C513)</f>
        <v>5023.6091167380218</v>
      </c>
      <c r="D9" s="11">
        <f t="shared" si="0"/>
        <v>4242.790404215596</v>
      </c>
      <c r="E9" s="11">
        <f t="shared" si="0"/>
        <v>3496.4398929724753</v>
      </c>
      <c r="F9" s="11">
        <f t="shared" si="0"/>
        <v>2742.745822492504</v>
      </c>
      <c r="G9" s="11">
        <f t="shared" si="0"/>
        <v>2154.5710477020034</v>
      </c>
      <c r="H9" s="11">
        <f t="shared" si="0"/>
        <v>1719.0432324153217</v>
      </c>
      <c r="I9" s="11">
        <f t="shared" si="0"/>
        <v>1397.9867385985838</v>
      </c>
      <c r="J9" s="11">
        <f t="shared" si="0"/>
        <v>1157.6626562966908</v>
      </c>
      <c r="K9" s="11">
        <f t="shared" si="0"/>
        <v>973.92864546105602</v>
      </c>
      <c r="L9" s="11">
        <f t="shared" si="0"/>
        <v>830.46753031591118</v>
      </c>
      <c r="M9" s="11">
        <f t="shared" si="0"/>
        <v>716.30334988838922</v>
      </c>
      <c r="N9" s="11">
        <f t="shared" si="0"/>
        <v>623.93974836152597</v>
      </c>
      <c r="O9" s="11">
        <f t="shared" si="0"/>
        <v>548.14250401138577</v>
      </c>
      <c r="P9" s="11">
        <f t="shared" si="0"/>
        <v>485.17085447728783</v>
      </c>
      <c r="Q9" s="11">
        <f t="shared" si="0"/>
        <v>432.29175544833822</v>
      </c>
      <c r="R9" s="11">
        <f t="shared" si="0"/>
        <v>387.46811044272891</v>
      </c>
      <c r="S9" s="11">
        <f t="shared" si="0"/>
        <v>349.15435640047588</v>
      </c>
      <c r="T9" s="11">
        <f t="shared" si="0"/>
        <v>316.15934754940702</v>
      </c>
      <c r="U9" s="11">
        <f t="shared" si="0"/>
        <v>287.55230774672435</v>
      </c>
      <c r="V9" s="11">
        <f t="shared" si="0"/>
        <v>262.59696171167286</v>
      </c>
      <c r="W9" s="11">
        <f t="shared" si="0"/>
        <v>240.70451029687365</v>
      </c>
      <c r="X9" s="11">
        <f t="shared" si="0"/>
        <v>221.39947114855198</v>
      </c>
      <c r="Y9" s="11">
        <f t="shared" si="0"/>
        <v>204.29447359248684</v>
      </c>
      <c r="Z9" s="11">
        <f t="shared" si="0"/>
        <v>189.07139662132738</v>
      </c>
      <c r="AA9" s="11">
        <f t="shared" si="0"/>
        <v>175.46707322743612</v>
      </c>
      <c r="AB9" s="11">
        <f t="shared" si="0"/>
        <v>163.2623305024363</v>
      </c>
      <c r="AC9" s="11">
        <f t="shared" si="0"/>
        <v>152.27349919904316</v>
      </c>
      <c r="AD9" s="11">
        <f t="shared" si="0"/>
        <v>142.34577369670762</v>
      </c>
      <c r="AE9" s="11">
        <f t="shared" si="0"/>
        <v>133.34797388354437</v>
      </c>
      <c r="AF9" s="11">
        <f t="shared" si="0"/>
        <v>125.16837993069879</v>
      </c>
      <c r="AG9" s="11">
        <f t="shared" si="0"/>
        <v>117.71139577996487</v>
      </c>
      <c r="AH9" s="11">
        <f t="shared" si="0"/>
        <v>110.89485820409416</v>
      </c>
      <c r="AI9" s="11">
        <f t="shared" si="0"/>
        <v>104.64785273618668</v>
      </c>
      <c r="AJ9" s="11">
        <f t="shared" si="0"/>
        <v>98.9089304720261</v>
      </c>
      <c r="AK9" s="37">
        <v>2</v>
      </c>
      <c r="AL9" s="37">
        <f t="shared" ca="1" si="1"/>
        <v>110.89485820409416</v>
      </c>
      <c r="AM9" s="37">
        <f t="shared" ca="1" si="2"/>
        <v>31.000999999999998</v>
      </c>
    </row>
    <row r="10" spans="1:40" x14ac:dyDescent="0.2">
      <c r="A10" s="15" t="s">
        <v>9</v>
      </c>
      <c r="B10" s="12" t="s">
        <v>14</v>
      </c>
      <c r="C10" s="11">
        <v>1E-3</v>
      </c>
      <c r="D10" s="11">
        <f t="shared" ref="D10:AJ10" si="3">C10+$B$3</f>
        <v>1.0009999999999999</v>
      </c>
      <c r="E10" s="11">
        <f t="shared" si="3"/>
        <v>2.0009999999999999</v>
      </c>
      <c r="F10" s="11">
        <f t="shared" si="3"/>
        <v>3.0009999999999999</v>
      </c>
      <c r="G10" s="11">
        <f t="shared" si="3"/>
        <v>4.0009999999999994</v>
      </c>
      <c r="H10" s="11">
        <f t="shared" si="3"/>
        <v>5.0009999999999994</v>
      </c>
      <c r="I10" s="11">
        <f t="shared" si="3"/>
        <v>6.0009999999999994</v>
      </c>
      <c r="J10" s="11">
        <f t="shared" si="3"/>
        <v>7.0009999999999994</v>
      </c>
      <c r="K10" s="11">
        <f t="shared" si="3"/>
        <v>8.0009999999999994</v>
      </c>
      <c r="L10" s="11">
        <f t="shared" si="3"/>
        <v>9.0009999999999994</v>
      </c>
      <c r="M10" s="11">
        <f t="shared" si="3"/>
        <v>10.000999999999999</v>
      </c>
      <c r="N10" s="11">
        <f t="shared" si="3"/>
        <v>11.000999999999999</v>
      </c>
      <c r="O10" s="11">
        <f t="shared" si="3"/>
        <v>12.000999999999999</v>
      </c>
      <c r="P10" s="11">
        <f t="shared" si="3"/>
        <v>13.000999999999999</v>
      </c>
      <c r="Q10" s="11">
        <f t="shared" si="3"/>
        <v>14.000999999999999</v>
      </c>
      <c r="R10" s="11">
        <f t="shared" si="3"/>
        <v>15.000999999999999</v>
      </c>
      <c r="S10" s="11">
        <f t="shared" si="3"/>
        <v>16.000999999999998</v>
      </c>
      <c r="T10" s="11">
        <f t="shared" si="3"/>
        <v>17.000999999999998</v>
      </c>
      <c r="U10" s="11">
        <f t="shared" si="3"/>
        <v>18.000999999999998</v>
      </c>
      <c r="V10" s="11">
        <f t="shared" si="3"/>
        <v>19.000999999999998</v>
      </c>
      <c r="W10" s="11">
        <f t="shared" si="3"/>
        <v>20.000999999999998</v>
      </c>
      <c r="X10" s="11">
        <f t="shared" si="3"/>
        <v>21.000999999999998</v>
      </c>
      <c r="Y10" s="11">
        <f t="shared" si="3"/>
        <v>22.000999999999998</v>
      </c>
      <c r="Z10" s="11">
        <f t="shared" si="3"/>
        <v>23.000999999999998</v>
      </c>
      <c r="AA10" s="11">
        <f t="shared" si="3"/>
        <v>24.000999999999998</v>
      </c>
      <c r="AB10" s="11">
        <f t="shared" si="3"/>
        <v>25.000999999999998</v>
      </c>
      <c r="AC10" s="11">
        <f t="shared" si="3"/>
        <v>26.000999999999998</v>
      </c>
      <c r="AD10" s="11">
        <f t="shared" si="3"/>
        <v>27.000999999999998</v>
      </c>
      <c r="AE10" s="11">
        <f t="shared" si="3"/>
        <v>28.000999999999998</v>
      </c>
      <c r="AF10" s="11">
        <f t="shared" si="3"/>
        <v>29.000999999999998</v>
      </c>
      <c r="AG10" s="11">
        <f t="shared" si="3"/>
        <v>30.000999999999998</v>
      </c>
      <c r="AH10" s="11">
        <f t="shared" si="3"/>
        <v>31.000999999999998</v>
      </c>
      <c r="AI10" s="11">
        <f t="shared" si="3"/>
        <v>32.000999999999998</v>
      </c>
      <c r="AJ10" s="11">
        <f t="shared" si="3"/>
        <v>33.000999999999998</v>
      </c>
      <c r="AK10" s="37">
        <v>3</v>
      </c>
      <c r="AL10" s="37">
        <f t="shared" ca="1" si="1"/>
        <v>117.71139577996487</v>
      </c>
      <c r="AM10" s="37">
        <f t="shared" ca="1" si="2"/>
        <v>30.000999999999998</v>
      </c>
    </row>
    <row r="11" spans="1:40" x14ac:dyDescent="0.2">
      <c r="A11" s="11">
        <v>1E-3</v>
      </c>
      <c r="B11" s="11">
        <f>($B$1*$B$2*0.3/4/PI()/((0.773*2*SQRT($B$1))^2+$A11^2)*(0.79*(100/50)^(1/16)*(30/SQRT(((0.773*2*SQRT($B$1))^2+$A11^2)))^(1/16)))/3      +($B$1*$B$2*0.3/4/PI()/((0.773*5*SQRT($B$1))^2+$A11^2)*(0.79*(100/50)^(1/16)*(30/SQRT(((0.773*5*SQRT($B$1))^2+$A11^2)))^(1/16)))/3       + ($B$1*$B$2*0.3/4/PI()/((0.773*8*SQRT($B$1))^2+$A11^2)*(0.79*(100/50)^(1/16)*(30/SQRT(((0.773*8*SQRT($B$1))^2+$A11^2)))^(1/16)))/3</f>
        <v>190.38543656409863</v>
      </c>
      <c r="C11" s="11">
        <f>$B$5*$B11^(4/3)</f>
        <v>2190.4917806093345</v>
      </c>
      <c r="AK11" s="37">
        <v>4</v>
      </c>
      <c r="AL11" s="37">
        <f t="shared" ca="1" si="1"/>
        <v>125.16837993069879</v>
      </c>
      <c r="AM11" s="37">
        <f t="shared" ca="1" si="2"/>
        <v>29.000999999999998</v>
      </c>
    </row>
    <row r="12" spans="1:40" x14ac:dyDescent="0.2">
      <c r="A12" s="11">
        <f t="shared" ref="A12:A75" si="4">A11+$B$3</f>
        <v>1.0009999999999999</v>
      </c>
      <c r="B12" s="11">
        <f t="shared" ref="B12:B75" si="5">($B$1*$B$2*0.3/4/PI()/((0.773*2*SQRT($B$1))^2+$A12^2)*(0.79*(100/50)^(1/16)*(30/SQRT(((0.773*2*SQRT($B$1))^2+$A12^2)))^(1/16)))/3      +($B$1*$B$2*0.3/4/PI()/((0.773*5*SQRT($B$1))^2+$A12^2)*(0.79*(100/50)^(1/16)*(30/SQRT(((0.773*5*SQRT($B$1))^2+$A12^2)))^(1/16)))/3       + ($B$1*$B$2*0.3/4/PI()/((0.773*8*SQRT($B$1))^2+$A12^2)*(0.79*(100/50)^(1/16)*(30/SQRT(((0.773*8*SQRT($B$1))^2+$A12^2)))^(1/16)))/3</f>
        <v>179.47380019518621</v>
      </c>
      <c r="C12" s="11">
        <f t="shared" ref="C12:C75" si="6">C11+(($B12+$B11)/2)^(4/3)/$B$4*$B$3</f>
        <v>2717.2912177619678</v>
      </c>
      <c r="D12" s="11">
        <f>$B$5*$B12^(4/3)</f>
        <v>2024.7189174452285</v>
      </c>
      <c r="AK12" s="37">
        <v>5</v>
      </c>
      <c r="AL12" s="37">
        <f t="shared" ca="1" si="1"/>
        <v>133.34797388354437</v>
      </c>
      <c r="AM12" s="37">
        <f t="shared" ca="1" si="2"/>
        <v>28.000999999999998</v>
      </c>
    </row>
    <row r="13" spans="1:40" x14ac:dyDescent="0.2">
      <c r="A13" s="11">
        <f t="shared" si="4"/>
        <v>2.0009999999999999</v>
      </c>
      <c r="B13" s="11">
        <f t="shared" si="5"/>
        <v>153.84484668127899</v>
      </c>
      <c r="C13" s="11">
        <f t="shared" si="6"/>
        <v>3175.8652838550993</v>
      </c>
      <c r="D13" s="11">
        <f>D12+(($B13+$B12)/2)^(4/3)/$B$4*$B$3</f>
        <v>2483.2929835383597</v>
      </c>
      <c r="E13" s="11">
        <f>$B$5*$B13^(4/3)</f>
        <v>1648.69606008955</v>
      </c>
      <c r="AK13" s="37">
        <v>6</v>
      </c>
      <c r="AL13" s="37">
        <f t="shared" ca="1" si="1"/>
        <v>142.34577369670762</v>
      </c>
      <c r="AM13" s="37">
        <f t="shared" ca="1" si="2"/>
        <v>27.000999999999998</v>
      </c>
    </row>
    <row r="14" spans="1:40" x14ac:dyDescent="0.2">
      <c r="A14" s="11">
        <f t="shared" si="4"/>
        <v>3.0009999999999999</v>
      </c>
      <c r="B14" s="11">
        <f t="shared" si="5"/>
        <v>125.55781440428116</v>
      </c>
      <c r="C14" s="11">
        <f t="shared" si="6"/>
        <v>3538.3063458389056</v>
      </c>
      <c r="D14" s="11">
        <f>D13+(($B14+$B13)/2)^(4/3)/$B$4*$B$3</f>
        <v>2845.7340455221661</v>
      </c>
      <c r="E14" s="11">
        <f t="shared" ref="E14:T29" si="7">E13+(($B13+$B14)/2)^(4/3)/$B$4*$B$3</f>
        <v>2011.1371220733563</v>
      </c>
      <c r="F14" s="11">
        <f>$B$5*$B14^(4/3)</f>
        <v>1257.4430515933846</v>
      </c>
      <c r="AK14" s="37">
        <v>7</v>
      </c>
      <c r="AL14" s="37">
        <f t="shared" ca="1" si="1"/>
        <v>152.27349919904316</v>
      </c>
      <c r="AM14" s="37">
        <f t="shared" ca="1" si="2"/>
        <v>26.000999999999998</v>
      </c>
    </row>
    <row r="15" spans="1:40" x14ac:dyDescent="0.2">
      <c r="A15" s="11">
        <f t="shared" si="4"/>
        <v>4.0009999999999994</v>
      </c>
      <c r="B15" s="11">
        <f t="shared" si="5"/>
        <v>101.24105193172693</v>
      </c>
      <c r="C15" s="11">
        <f t="shared" si="6"/>
        <v>3812.7487294432449</v>
      </c>
      <c r="D15" s="11">
        <f>D14+(($B15+$B14)/2)^(4/3)/$B$4*$B$3</f>
        <v>3120.1764291265054</v>
      </c>
      <c r="E15" s="11">
        <f t="shared" si="7"/>
        <v>2285.5795056776951</v>
      </c>
      <c r="F15" s="11">
        <f t="shared" si="7"/>
        <v>1531.8854351977236</v>
      </c>
      <c r="G15" s="11">
        <f>$B$5*$B15^(4/3)</f>
        <v>943.71066040722371</v>
      </c>
      <c r="AK15" s="37">
        <v>8</v>
      </c>
      <c r="AL15" s="37">
        <f t="shared" ca="1" si="1"/>
        <v>163.2623305024363</v>
      </c>
      <c r="AM15" s="37">
        <f t="shared" ca="1" si="2"/>
        <v>25.000999999999998</v>
      </c>
    </row>
    <row r="16" spans="1:40" x14ac:dyDescent="0.2">
      <c r="A16" s="11">
        <f t="shared" si="4"/>
        <v>5.0009999999999994</v>
      </c>
      <c r="B16" s="11">
        <f t="shared" si="5"/>
        <v>82.218792818232103</v>
      </c>
      <c r="C16" s="11">
        <f t="shared" si="6"/>
        <v>4019.5967514666618</v>
      </c>
      <c r="D16" s="11">
        <f>D15+(($B16+$B15)/2)^(4/3)/$B$4*$B$3</f>
        <v>3327.0244511499222</v>
      </c>
      <c r="E16" s="11">
        <f t="shared" si="7"/>
        <v>2492.427527701112</v>
      </c>
      <c r="F16" s="11">
        <f t="shared" si="7"/>
        <v>1738.7334572211407</v>
      </c>
      <c r="G16" s="11">
        <f t="shared" si="7"/>
        <v>1150.5586824306408</v>
      </c>
      <c r="H16" s="11">
        <f>$B$5*$B16^(4/3)</f>
        <v>715.0308671439584</v>
      </c>
      <c r="AK16" s="37">
        <v>9</v>
      </c>
      <c r="AL16" s="37">
        <f t="shared" ca="1" si="1"/>
        <v>175.46707322743612</v>
      </c>
      <c r="AM16" s="37">
        <f t="shared" ca="1" si="2"/>
        <v>24.000999999999998</v>
      </c>
    </row>
    <row r="17" spans="1:39" x14ac:dyDescent="0.2">
      <c r="A17" s="11">
        <f t="shared" si="4"/>
        <v>6.0009999999999994</v>
      </c>
      <c r="B17" s="11">
        <f t="shared" si="5"/>
        <v>67.717084929881665</v>
      </c>
      <c r="C17" s="11">
        <f t="shared" si="6"/>
        <v>4177.6502446303848</v>
      </c>
      <c r="D17" s="11">
        <f t="shared" ref="D17:D80" si="8">D16+($B17)^(4/3)/$B$4*$B$3</f>
        <v>3465.0314177726582</v>
      </c>
      <c r="E17" s="11">
        <f t="shared" si="7"/>
        <v>2650.481020864835</v>
      </c>
      <c r="F17" s="11">
        <f t="shared" si="7"/>
        <v>1896.7869503848638</v>
      </c>
      <c r="G17" s="11">
        <f t="shared" si="7"/>
        <v>1308.6121755943639</v>
      </c>
      <c r="H17" s="11">
        <f t="shared" si="7"/>
        <v>873.08436030768144</v>
      </c>
      <c r="I17" s="11">
        <f>$B$5*$B17^(4/3)</f>
        <v>552.02786649094367</v>
      </c>
      <c r="AK17" s="37">
        <v>10</v>
      </c>
      <c r="AL17" s="37">
        <f t="shared" ca="1" si="1"/>
        <v>189.07139662132738</v>
      </c>
      <c r="AM17" s="37">
        <f t="shared" ca="1" si="2"/>
        <v>23.000999999999998</v>
      </c>
    </row>
    <row r="18" spans="1:39" x14ac:dyDescent="0.2">
      <c r="A18" s="11">
        <f t="shared" si="4"/>
        <v>7.0009999999999994</v>
      </c>
      <c r="B18" s="11">
        <f t="shared" si="5"/>
        <v>56.621086021710539</v>
      </c>
      <c r="C18" s="11">
        <f t="shared" si="6"/>
        <v>4300.7912351863924</v>
      </c>
      <c r="D18" s="11">
        <f t="shared" si="8"/>
        <v>3573.7426114589225</v>
      </c>
      <c r="E18" s="11">
        <f t="shared" si="7"/>
        <v>2773.6220114208422</v>
      </c>
      <c r="F18" s="11">
        <f t="shared" si="7"/>
        <v>2019.9279409408709</v>
      </c>
      <c r="G18" s="11">
        <f t="shared" si="7"/>
        <v>1431.753166150371</v>
      </c>
      <c r="H18" s="11">
        <f t="shared" si="7"/>
        <v>996.22535086368862</v>
      </c>
      <c r="I18" s="11">
        <f t="shared" si="7"/>
        <v>675.16885704695096</v>
      </c>
      <c r="J18" s="11">
        <f>$B$5*$B18^(4/3)</f>
        <v>434.84477474505752</v>
      </c>
      <c r="AK18" s="37">
        <v>11</v>
      </c>
      <c r="AL18" s="37">
        <f t="shared" ca="1" si="1"/>
        <v>204.29447359248684</v>
      </c>
      <c r="AM18" s="37">
        <f t="shared" ca="1" si="2"/>
        <v>22.000999999999998</v>
      </c>
    </row>
    <row r="19" spans="1:39" x14ac:dyDescent="0.2">
      <c r="A19" s="11">
        <f t="shared" si="4"/>
        <v>8.0009999999999994</v>
      </c>
      <c r="B19" s="11">
        <f t="shared" si="5"/>
        <v>48.005021430274979</v>
      </c>
      <c r="C19" s="11">
        <f t="shared" si="6"/>
        <v>4398.6162901857842</v>
      </c>
      <c r="D19" s="11">
        <f t="shared" si="8"/>
        <v>3660.9765661861261</v>
      </c>
      <c r="E19" s="11">
        <f t="shared" si="7"/>
        <v>2871.447066420234</v>
      </c>
      <c r="F19" s="11">
        <f t="shared" si="7"/>
        <v>2117.7529959402627</v>
      </c>
      <c r="G19" s="11">
        <f t="shared" si="7"/>
        <v>1529.5782211497631</v>
      </c>
      <c r="H19" s="11">
        <f t="shared" si="7"/>
        <v>1094.0504058630806</v>
      </c>
      <c r="I19" s="11">
        <f t="shared" si="7"/>
        <v>772.99391204634287</v>
      </c>
      <c r="J19" s="11">
        <f t="shared" si="7"/>
        <v>532.66982974444943</v>
      </c>
      <c r="K19" s="11">
        <f>$B$5*$B19^(4/3)</f>
        <v>348.9358189088141</v>
      </c>
      <c r="AK19" s="37">
        <v>12</v>
      </c>
      <c r="AL19" s="37">
        <f t="shared" ca="1" si="1"/>
        <v>221.39947114855198</v>
      </c>
      <c r="AM19" s="37">
        <f t="shared" ca="1" si="2"/>
        <v>21.000999999999998</v>
      </c>
    </row>
    <row r="20" spans="1:39" x14ac:dyDescent="0.2">
      <c r="A20" s="11">
        <f t="shared" si="4"/>
        <v>9.0009999999999994</v>
      </c>
      <c r="B20" s="11">
        <f t="shared" si="5"/>
        <v>41.196174058482441</v>
      </c>
      <c r="C20" s="11">
        <f t="shared" si="6"/>
        <v>4477.7007058336221</v>
      </c>
      <c r="D20" s="11">
        <f t="shared" si="8"/>
        <v>3732.116346039003</v>
      </c>
      <c r="E20" s="11">
        <f t="shared" si="7"/>
        <v>2950.5314820680719</v>
      </c>
      <c r="F20" s="11">
        <f t="shared" si="7"/>
        <v>2196.8374115881006</v>
      </c>
      <c r="G20" s="11">
        <f t="shared" si="7"/>
        <v>1608.662636797601</v>
      </c>
      <c r="H20" s="11">
        <f t="shared" si="7"/>
        <v>1173.1348215109185</v>
      </c>
      <c r="I20" s="11">
        <f t="shared" si="7"/>
        <v>852.07832769418064</v>
      </c>
      <c r="J20" s="11">
        <f t="shared" si="7"/>
        <v>611.7542453922872</v>
      </c>
      <c r="K20" s="11">
        <f t="shared" si="7"/>
        <v>428.02023455665193</v>
      </c>
      <c r="L20" s="11">
        <f>$B$5*$B20^(4/3)</f>
        <v>284.55911941150714</v>
      </c>
      <c r="AK20" s="37">
        <v>13</v>
      </c>
      <c r="AL20" s="37">
        <f t="shared" ca="1" si="1"/>
        <v>240.70451029687365</v>
      </c>
      <c r="AM20" s="37">
        <f t="shared" ca="1" si="2"/>
        <v>20.000999999999998</v>
      </c>
    </row>
    <row r="21" spans="1:39" x14ac:dyDescent="0.2">
      <c r="A21" s="11">
        <f t="shared" si="4"/>
        <v>10.000999999999999</v>
      </c>
      <c r="B21" s="11">
        <f t="shared" si="5"/>
        <v>35.723228696225647</v>
      </c>
      <c r="C21" s="11">
        <f t="shared" si="6"/>
        <v>4542.6106468890621</v>
      </c>
      <c r="D21" s="11">
        <f t="shared" si="8"/>
        <v>3790.9425660488591</v>
      </c>
      <c r="E21" s="11">
        <f t="shared" si="7"/>
        <v>3015.4414231235114</v>
      </c>
      <c r="F21" s="11">
        <f t="shared" si="7"/>
        <v>2261.7473526435401</v>
      </c>
      <c r="G21" s="11">
        <f t="shared" si="7"/>
        <v>1673.5725778530405</v>
      </c>
      <c r="H21" s="11">
        <f t="shared" si="7"/>
        <v>1238.044762566358</v>
      </c>
      <c r="I21" s="11">
        <f t="shared" si="7"/>
        <v>916.98826874962015</v>
      </c>
      <c r="J21" s="11">
        <f t="shared" si="7"/>
        <v>676.66418644772671</v>
      </c>
      <c r="K21" s="11">
        <f t="shared" si="7"/>
        <v>492.93017561209143</v>
      </c>
      <c r="L21" s="11">
        <f t="shared" si="7"/>
        <v>349.46906046694664</v>
      </c>
      <c r="M21" s="11">
        <f>$B$5*$B21^(4/3)</f>
        <v>235.30488003942463</v>
      </c>
      <c r="AK21" s="37">
        <v>14</v>
      </c>
      <c r="AL21" s="37">
        <f t="shared" ca="1" si="1"/>
        <v>262.59696171167286</v>
      </c>
      <c r="AM21" s="37">
        <f t="shared" ca="1" si="2"/>
        <v>19.000999999999998</v>
      </c>
    </row>
    <row r="22" spans="1:39" x14ac:dyDescent="0.2">
      <c r="A22" s="11">
        <f t="shared" si="4"/>
        <v>11.000999999999999</v>
      </c>
      <c r="B22" s="11">
        <f t="shared" si="5"/>
        <v>31.256284319580988</v>
      </c>
      <c r="C22" s="11">
        <f t="shared" si="6"/>
        <v>4596.5848191684854</v>
      </c>
      <c r="D22" s="11">
        <f t="shared" si="8"/>
        <v>3840.1714287468553</v>
      </c>
      <c r="E22" s="11">
        <f t="shared" si="7"/>
        <v>3069.4155954029347</v>
      </c>
      <c r="F22" s="11">
        <f t="shared" si="7"/>
        <v>2315.7215249229635</v>
      </c>
      <c r="G22" s="11">
        <f t="shared" si="7"/>
        <v>1727.5467501324638</v>
      </c>
      <c r="H22" s="11">
        <f t="shared" si="7"/>
        <v>1292.0189348457814</v>
      </c>
      <c r="I22" s="11">
        <f t="shared" si="7"/>
        <v>970.96244102904348</v>
      </c>
      <c r="J22" s="11">
        <f t="shared" si="7"/>
        <v>730.63835872715003</v>
      </c>
      <c r="K22" s="11">
        <f t="shared" si="7"/>
        <v>546.90434789151482</v>
      </c>
      <c r="L22" s="11">
        <f t="shared" si="7"/>
        <v>403.44323274636997</v>
      </c>
      <c r="M22" s="11">
        <f t="shared" si="7"/>
        <v>289.27905231884802</v>
      </c>
      <c r="N22" s="11">
        <f>$B$5*$B22^(4/3)</f>
        <v>196.91545079198468</v>
      </c>
      <c r="AK22" s="37">
        <v>15</v>
      </c>
      <c r="AL22" s="37">
        <f t="shared" ca="1" si="1"/>
        <v>287.55230774672435</v>
      </c>
      <c r="AM22" s="37">
        <f t="shared" ca="1" si="2"/>
        <v>18.000999999999998</v>
      </c>
    </row>
    <row r="23" spans="1:39" x14ac:dyDescent="0.2">
      <c r="A23" s="11">
        <f t="shared" si="4"/>
        <v>12.000999999999999</v>
      </c>
      <c r="B23" s="11">
        <f t="shared" si="5"/>
        <v>27.561323761191023</v>
      </c>
      <c r="C23" s="11">
        <f t="shared" si="6"/>
        <v>4641.9726912686565</v>
      </c>
      <c r="D23" s="11">
        <f t="shared" si="8"/>
        <v>3881.7979483823592</v>
      </c>
      <c r="E23" s="11">
        <f t="shared" si="7"/>
        <v>3114.8034675031054</v>
      </c>
      <c r="F23" s="11">
        <f t="shared" si="7"/>
        <v>2361.1093970231341</v>
      </c>
      <c r="G23" s="11">
        <f t="shared" si="7"/>
        <v>1772.9346222326344</v>
      </c>
      <c r="H23" s="11">
        <f t="shared" si="7"/>
        <v>1337.406806945952</v>
      </c>
      <c r="I23" s="11">
        <f t="shared" si="7"/>
        <v>1016.3503131292142</v>
      </c>
      <c r="J23" s="11">
        <f t="shared" si="7"/>
        <v>776.02623082732077</v>
      </c>
      <c r="K23" s="11">
        <f t="shared" si="7"/>
        <v>592.29221999168556</v>
      </c>
      <c r="L23" s="11">
        <f t="shared" si="7"/>
        <v>448.83110484654071</v>
      </c>
      <c r="M23" s="11">
        <f t="shared" si="7"/>
        <v>334.66692441901876</v>
      </c>
      <c r="N23" s="11">
        <f t="shared" si="7"/>
        <v>242.30332289215539</v>
      </c>
      <c r="O23" s="11">
        <f>$B$5*$B23^(4/3)</f>
        <v>166.5060785420151</v>
      </c>
      <c r="AK23" s="37">
        <v>16</v>
      </c>
      <c r="AL23" s="37">
        <f t="shared" ca="1" si="1"/>
        <v>316.15934754940702</v>
      </c>
      <c r="AM23" s="37">
        <f t="shared" ca="1" si="2"/>
        <v>17.000999999999998</v>
      </c>
    </row>
    <row r="24" spans="1:39" x14ac:dyDescent="0.2">
      <c r="A24" s="11">
        <f t="shared" si="4"/>
        <v>13.000999999999999</v>
      </c>
      <c r="B24" s="11">
        <f t="shared" si="5"/>
        <v>24.469239978569718</v>
      </c>
      <c r="C24" s="11">
        <f t="shared" si="6"/>
        <v>4680.5153247671415</v>
      </c>
      <c r="D24" s="11">
        <f t="shared" si="8"/>
        <v>3917.3172140089596</v>
      </c>
      <c r="E24" s="11">
        <f t="shared" si="7"/>
        <v>3153.3461010015899</v>
      </c>
      <c r="F24" s="11">
        <f t="shared" si="7"/>
        <v>2399.6520305216186</v>
      </c>
      <c r="G24" s="11">
        <f t="shared" si="7"/>
        <v>1811.4772557311192</v>
      </c>
      <c r="H24" s="11">
        <f t="shared" si="7"/>
        <v>1375.9494404444367</v>
      </c>
      <c r="I24" s="11">
        <f t="shared" si="7"/>
        <v>1054.8929466276988</v>
      </c>
      <c r="J24" s="11">
        <f t="shared" si="7"/>
        <v>814.56886432580552</v>
      </c>
      <c r="K24" s="11">
        <f t="shared" si="7"/>
        <v>630.8348534901703</v>
      </c>
      <c r="L24" s="11">
        <f t="shared" si="7"/>
        <v>487.37373834502546</v>
      </c>
      <c r="M24" s="11">
        <f t="shared" si="7"/>
        <v>373.2095579175035</v>
      </c>
      <c r="N24" s="11">
        <f t="shared" si="7"/>
        <v>280.84595639064014</v>
      </c>
      <c r="O24" s="11">
        <f t="shared" si="7"/>
        <v>205.04871204049982</v>
      </c>
      <c r="P24" s="11">
        <f>$B$5*$B24^(4/3)</f>
        <v>142.07706250640172</v>
      </c>
      <c r="AK24" s="37">
        <v>17</v>
      </c>
      <c r="AL24" s="37">
        <f t="shared" ca="1" si="1"/>
        <v>349.15435640047588</v>
      </c>
      <c r="AM24" s="37">
        <f t="shared" ca="1" si="2"/>
        <v>16.000999999999998</v>
      </c>
    </row>
    <row r="25" spans="1:39" x14ac:dyDescent="0.2">
      <c r="A25" s="11">
        <f t="shared" si="4"/>
        <v>14.000999999999999</v>
      </c>
      <c r="B25" s="11">
        <f t="shared" si="5"/>
        <v>21.855413825989526</v>
      </c>
      <c r="C25" s="11">
        <f t="shared" si="6"/>
        <v>4713.5279138903607</v>
      </c>
      <c r="D25" s="11">
        <f t="shared" si="8"/>
        <v>3947.8698521591273</v>
      </c>
      <c r="E25" s="11">
        <f t="shared" si="7"/>
        <v>3186.3586901248086</v>
      </c>
      <c r="F25" s="11">
        <f t="shared" si="7"/>
        <v>2432.6646196448373</v>
      </c>
      <c r="G25" s="11">
        <f t="shared" si="7"/>
        <v>1844.4898448543381</v>
      </c>
      <c r="H25" s="11">
        <f t="shared" si="7"/>
        <v>1408.9620295676557</v>
      </c>
      <c r="I25" s="11">
        <f t="shared" si="7"/>
        <v>1087.9055357509178</v>
      </c>
      <c r="J25" s="11">
        <f t="shared" si="7"/>
        <v>847.58145344902437</v>
      </c>
      <c r="K25" s="11">
        <f t="shared" si="7"/>
        <v>663.84744261338915</v>
      </c>
      <c r="L25" s="11">
        <f t="shared" si="7"/>
        <v>520.3863274682443</v>
      </c>
      <c r="M25" s="11">
        <f t="shared" si="7"/>
        <v>406.22214704072235</v>
      </c>
      <c r="N25" s="11">
        <f t="shared" si="7"/>
        <v>313.85854551385899</v>
      </c>
      <c r="O25" s="11">
        <f t="shared" si="7"/>
        <v>238.06130116371867</v>
      </c>
      <c r="P25" s="11">
        <f t="shared" si="7"/>
        <v>175.08965162962056</v>
      </c>
      <c r="Q25" s="11">
        <f>$B$5*$B25^(4/3)</f>
        <v>122.21055260067098</v>
      </c>
      <c r="AK25" s="37">
        <v>18</v>
      </c>
      <c r="AL25" s="37">
        <f t="shared" ca="1" si="1"/>
        <v>387.46811044272891</v>
      </c>
      <c r="AM25" s="37">
        <f t="shared" ca="1" si="2"/>
        <v>15.000999999999999</v>
      </c>
    </row>
    <row r="26" spans="1:39" x14ac:dyDescent="0.2">
      <c r="A26" s="11">
        <f t="shared" si="4"/>
        <v>15.000999999999999</v>
      </c>
      <c r="B26" s="11">
        <f t="shared" si="5"/>
        <v>19.626268282366738</v>
      </c>
      <c r="C26" s="11">
        <f t="shared" si="6"/>
        <v>4742.0209342735134</v>
      </c>
      <c r="D26" s="11">
        <f t="shared" si="8"/>
        <v>3974.3398341536808</v>
      </c>
      <c r="E26" s="11">
        <f t="shared" si="7"/>
        <v>3214.8517105079618</v>
      </c>
      <c r="F26" s="11">
        <f t="shared" si="7"/>
        <v>2461.1576400279905</v>
      </c>
      <c r="G26" s="11">
        <f t="shared" si="7"/>
        <v>1872.9828652374913</v>
      </c>
      <c r="H26" s="11">
        <f t="shared" si="7"/>
        <v>1437.4550499508089</v>
      </c>
      <c r="I26" s="11">
        <f t="shared" si="7"/>
        <v>1116.398556134071</v>
      </c>
      <c r="J26" s="11">
        <f t="shared" si="7"/>
        <v>876.07447383217755</v>
      </c>
      <c r="K26" s="11">
        <f t="shared" si="7"/>
        <v>692.34046299654233</v>
      </c>
      <c r="L26" s="11">
        <f t="shared" si="7"/>
        <v>548.87934785139748</v>
      </c>
      <c r="M26" s="11">
        <f t="shared" si="7"/>
        <v>434.71516742387547</v>
      </c>
      <c r="N26" s="11">
        <f t="shared" si="7"/>
        <v>342.35156589701211</v>
      </c>
      <c r="O26" s="11">
        <f t="shared" si="7"/>
        <v>266.55432154687179</v>
      </c>
      <c r="P26" s="11">
        <f t="shared" si="7"/>
        <v>203.58267201277371</v>
      </c>
      <c r="Q26" s="11">
        <f t="shared" si="7"/>
        <v>150.70357298382413</v>
      </c>
      <c r="R26" s="11">
        <f>$B$5*$B26^(4/3)</f>
        <v>105.87992797821477</v>
      </c>
      <c r="AK26" s="37">
        <v>19</v>
      </c>
      <c r="AL26" s="37">
        <f t="shared" ca="1" si="1"/>
        <v>432.29175544833822</v>
      </c>
      <c r="AM26" s="37">
        <f t="shared" ca="1" si="2"/>
        <v>14.000999999999999</v>
      </c>
    </row>
    <row r="27" spans="1:39" x14ac:dyDescent="0.2">
      <c r="A27" s="11">
        <f t="shared" si="4"/>
        <v>16.000999999999998</v>
      </c>
      <c r="B27" s="11">
        <f t="shared" si="5"/>
        <v>17.710313536902753</v>
      </c>
      <c r="C27" s="11">
        <f t="shared" si="6"/>
        <v>4766.782384922386</v>
      </c>
      <c r="D27" s="11">
        <f t="shared" si="8"/>
        <v>3997.4217402998893</v>
      </c>
      <c r="E27" s="11">
        <f t="shared" si="7"/>
        <v>3239.6131611568348</v>
      </c>
      <c r="F27" s="11">
        <f t="shared" si="7"/>
        <v>2485.9190906768636</v>
      </c>
      <c r="G27" s="11">
        <f t="shared" si="7"/>
        <v>1897.7443158863641</v>
      </c>
      <c r="H27" s="11">
        <f t="shared" si="7"/>
        <v>1462.2165005996817</v>
      </c>
      <c r="I27" s="11">
        <f t="shared" si="7"/>
        <v>1141.1600067829438</v>
      </c>
      <c r="J27" s="11">
        <f t="shared" si="7"/>
        <v>900.83592448105048</v>
      </c>
      <c r="K27" s="11">
        <f t="shared" si="7"/>
        <v>717.10191364541527</v>
      </c>
      <c r="L27" s="11">
        <f t="shared" si="7"/>
        <v>573.64079850027042</v>
      </c>
      <c r="M27" s="11">
        <f t="shared" si="7"/>
        <v>459.47661807274835</v>
      </c>
      <c r="N27" s="11">
        <f t="shared" si="7"/>
        <v>367.11301654588499</v>
      </c>
      <c r="O27" s="11">
        <f t="shared" si="7"/>
        <v>291.31577219574467</v>
      </c>
      <c r="P27" s="11">
        <f t="shared" si="7"/>
        <v>228.34412266164662</v>
      </c>
      <c r="Q27" s="11">
        <f t="shared" si="7"/>
        <v>175.46502363269704</v>
      </c>
      <c r="R27" s="11">
        <f t="shared" si="7"/>
        <v>130.64137862708768</v>
      </c>
      <c r="S27" s="11">
        <f>$B$5*$B27^(4/3)</f>
        <v>92.327624584834638</v>
      </c>
      <c r="AK27" s="37">
        <v>20</v>
      </c>
      <c r="AL27" s="37">
        <f t="shared" ca="1" si="1"/>
        <v>485.17085447728783</v>
      </c>
      <c r="AM27" s="37">
        <f t="shared" ca="1" si="2"/>
        <v>13.000999999999999</v>
      </c>
    </row>
    <row r="28" spans="1:39" x14ac:dyDescent="0.2">
      <c r="A28" s="11">
        <f t="shared" si="4"/>
        <v>17.000999999999998</v>
      </c>
      <c r="B28" s="11">
        <f t="shared" si="5"/>
        <v>16.052080545740029</v>
      </c>
      <c r="C28" s="11">
        <f t="shared" si="6"/>
        <v>4788.4348654376408</v>
      </c>
      <c r="D28" s="11">
        <f t="shared" si="8"/>
        <v>4017.6680143621443</v>
      </c>
      <c r="E28" s="11">
        <f t="shared" si="7"/>
        <v>3261.2656416720893</v>
      </c>
      <c r="F28" s="11">
        <f t="shared" si="7"/>
        <v>2507.571571192118</v>
      </c>
      <c r="G28" s="11">
        <f t="shared" si="7"/>
        <v>1919.3967964016185</v>
      </c>
      <c r="H28" s="11">
        <f t="shared" si="7"/>
        <v>1483.8689811149361</v>
      </c>
      <c r="I28" s="11">
        <f t="shared" si="7"/>
        <v>1162.8124872981982</v>
      </c>
      <c r="J28" s="11">
        <f t="shared" si="7"/>
        <v>922.48840499630489</v>
      </c>
      <c r="K28" s="11">
        <f t="shared" si="7"/>
        <v>738.75439416066968</v>
      </c>
      <c r="L28" s="11">
        <f t="shared" si="7"/>
        <v>595.29327901552483</v>
      </c>
      <c r="M28" s="11">
        <f t="shared" si="7"/>
        <v>481.12909858800282</v>
      </c>
      <c r="N28" s="11">
        <f t="shared" si="7"/>
        <v>388.76549706113946</v>
      </c>
      <c r="O28" s="11">
        <f t="shared" si="7"/>
        <v>312.96825271099914</v>
      </c>
      <c r="P28" s="11">
        <f t="shared" si="7"/>
        <v>249.99660317690109</v>
      </c>
      <c r="Q28" s="11">
        <f t="shared" si="7"/>
        <v>197.11750414795151</v>
      </c>
      <c r="R28" s="11">
        <f t="shared" si="7"/>
        <v>152.29385914234214</v>
      </c>
      <c r="S28" s="11">
        <f t="shared" si="7"/>
        <v>113.98010510008911</v>
      </c>
      <c r="T28" s="11">
        <f>$B$5*$B28^(4/3)</f>
        <v>80.985096249020259</v>
      </c>
      <c r="AK28" s="37">
        <v>21</v>
      </c>
      <c r="AL28" s="37">
        <f t="shared" ca="1" si="1"/>
        <v>548.14250401138577</v>
      </c>
      <c r="AM28" s="37">
        <f t="shared" ca="1" si="2"/>
        <v>12.000999999999999</v>
      </c>
    </row>
    <row r="29" spans="1:39" x14ac:dyDescent="0.2">
      <c r="A29" s="11">
        <f t="shared" si="4"/>
        <v>18.000999999999998</v>
      </c>
      <c r="B29" s="11">
        <f t="shared" si="5"/>
        <v>14.607932693218</v>
      </c>
      <c r="C29" s="11">
        <f t="shared" si="6"/>
        <v>4807.4760133872514</v>
      </c>
      <c r="D29" s="11">
        <f t="shared" si="8"/>
        <v>4035.5228154611314</v>
      </c>
      <c r="E29" s="11">
        <f t="shared" si="7"/>
        <v>3280.3067896217003</v>
      </c>
      <c r="F29" s="11">
        <f t="shared" si="7"/>
        <v>2526.612719141729</v>
      </c>
      <c r="G29" s="11">
        <f t="shared" si="7"/>
        <v>1938.4379443512294</v>
      </c>
      <c r="H29" s="11">
        <f t="shared" si="7"/>
        <v>1502.9101290645469</v>
      </c>
      <c r="I29" s="11">
        <f t="shared" si="7"/>
        <v>1181.8536352478091</v>
      </c>
      <c r="J29" s="11">
        <f t="shared" si="7"/>
        <v>941.52955294591584</v>
      </c>
      <c r="K29" s="11">
        <f t="shared" si="7"/>
        <v>757.79554211028062</v>
      </c>
      <c r="L29" s="11">
        <f t="shared" si="7"/>
        <v>614.33442696513578</v>
      </c>
      <c r="M29" s="11">
        <f t="shared" si="7"/>
        <v>500.17024653761376</v>
      </c>
      <c r="N29" s="11">
        <f t="shared" si="7"/>
        <v>407.8066450107504</v>
      </c>
      <c r="O29" s="11">
        <f t="shared" si="7"/>
        <v>332.00940066061008</v>
      </c>
      <c r="P29" s="11">
        <f t="shared" si="7"/>
        <v>269.03775112651203</v>
      </c>
      <c r="Q29" s="11">
        <f t="shared" si="7"/>
        <v>216.15865209756245</v>
      </c>
      <c r="R29" s="11">
        <f t="shared" si="7"/>
        <v>171.33500709195309</v>
      </c>
      <c r="S29" s="11">
        <f t="shared" si="7"/>
        <v>133.02125304970005</v>
      </c>
      <c r="T29" s="11">
        <f t="shared" si="7"/>
        <v>100.02624419863119</v>
      </c>
      <c r="U29" s="11">
        <f>$B$5*$B29^(4/3)</f>
        <v>71.419204395948483</v>
      </c>
      <c r="AK29" s="37">
        <v>22</v>
      </c>
      <c r="AL29" s="37">
        <f t="shared" ca="1" si="1"/>
        <v>623.93974836152597</v>
      </c>
      <c r="AM29" s="37">
        <f t="shared" ca="1" si="2"/>
        <v>11.000999999999999</v>
      </c>
    </row>
    <row r="30" spans="1:39" x14ac:dyDescent="0.2">
      <c r="A30" s="11">
        <f t="shared" si="4"/>
        <v>19.000999999999998</v>
      </c>
      <c r="B30" s="11">
        <f t="shared" si="5"/>
        <v>13.3431184348863</v>
      </c>
      <c r="C30" s="11">
        <f t="shared" si="6"/>
        <v>4824.3076961169882</v>
      </c>
      <c r="D30" s="11">
        <f t="shared" si="8"/>
        <v>4051.3467007337895</v>
      </c>
      <c r="E30" s="11">
        <f t="shared" ref="E30:U44" si="9">E29+(($B29+$B30)/2)^(4/3)/$B$4*$B$3</f>
        <v>3297.1384723514366</v>
      </c>
      <c r="F30" s="11">
        <f t="shared" si="9"/>
        <v>2543.4444018714653</v>
      </c>
      <c r="G30" s="11">
        <f t="shared" si="9"/>
        <v>1955.2696270809656</v>
      </c>
      <c r="H30" s="11">
        <f t="shared" si="9"/>
        <v>1519.7418117942832</v>
      </c>
      <c r="I30" s="11">
        <f t="shared" si="9"/>
        <v>1198.6853179775453</v>
      </c>
      <c r="J30" s="11">
        <f t="shared" si="9"/>
        <v>958.3612356756521</v>
      </c>
      <c r="K30" s="11">
        <f t="shared" si="9"/>
        <v>774.62722484001688</v>
      </c>
      <c r="L30" s="11">
        <f t="shared" si="9"/>
        <v>631.16610969487203</v>
      </c>
      <c r="M30" s="11">
        <f t="shared" si="9"/>
        <v>517.00192926735008</v>
      </c>
      <c r="N30" s="11">
        <f t="shared" si="9"/>
        <v>424.63832774048672</v>
      </c>
      <c r="O30" s="11">
        <f t="shared" si="9"/>
        <v>348.8410833903464</v>
      </c>
      <c r="P30" s="11">
        <f t="shared" si="9"/>
        <v>285.86943385624835</v>
      </c>
      <c r="Q30" s="11">
        <f t="shared" si="9"/>
        <v>232.99033482729877</v>
      </c>
      <c r="R30" s="11">
        <f t="shared" si="9"/>
        <v>188.1666898216894</v>
      </c>
      <c r="S30" s="11">
        <f t="shared" si="9"/>
        <v>149.85293577943636</v>
      </c>
      <c r="T30" s="11">
        <f t="shared" si="9"/>
        <v>116.8579269283675</v>
      </c>
      <c r="U30" s="11">
        <f t="shared" si="9"/>
        <v>88.250887125684798</v>
      </c>
      <c r="V30" s="11">
        <f>$B$5*$B30^(4/3)</f>
        <v>63.295541090633336</v>
      </c>
      <c r="AK30" s="37">
        <v>23</v>
      </c>
      <c r="AL30" s="37">
        <f t="shared" ca="1" si="1"/>
        <v>716.30334988838922</v>
      </c>
      <c r="AM30" s="37">
        <f t="shared" ca="1" si="2"/>
        <v>10.000999999999999</v>
      </c>
    </row>
    <row r="31" spans="1:39" x14ac:dyDescent="0.2">
      <c r="A31" s="11">
        <f t="shared" si="4"/>
        <v>20.000999999999998</v>
      </c>
      <c r="B31" s="11">
        <f t="shared" si="5"/>
        <v>12.229658957534975</v>
      </c>
      <c r="C31" s="11">
        <f t="shared" si="6"/>
        <v>4839.2574441961942</v>
      </c>
      <c r="D31" s="11">
        <f t="shared" si="8"/>
        <v>4065.4349101725497</v>
      </c>
      <c r="E31" s="11">
        <f t="shared" si="9"/>
        <v>3312.0882204306427</v>
      </c>
      <c r="F31" s="11">
        <f t="shared" si="9"/>
        <v>2558.3941499506714</v>
      </c>
      <c r="G31" s="11">
        <f t="shared" si="9"/>
        <v>1970.2193751601715</v>
      </c>
      <c r="H31" s="11">
        <f t="shared" si="9"/>
        <v>1534.691559873489</v>
      </c>
      <c r="I31" s="11">
        <f t="shared" si="9"/>
        <v>1213.6350660567512</v>
      </c>
      <c r="J31" s="11">
        <f t="shared" si="9"/>
        <v>973.31098375485806</v>
      </c>
      <c r="K31" s="11">
        <f t="shared" si="9"/>
        <v>789.57697291922284</v>
      </c>
      <c r="L31" s="11">
        <f t="shared" si="9"/>
        <v>646.11585777407799</v>
      </c>
      <c r="M31" s="11">
        <f t="shared" si="9"/>
        <v>531.95167734655604</v>
      </c>
      <c r="N31" s="11">
        <f t="shared" si="9"/>
        <v>439.58807581969268</v>
      </c>
      <c r="O31" s="11">
        <f t="shared" si="9"/>
        <v>363.79083146955236</v>
      </c>
      <c r="P31" s="11">
        <f t="shared" si="9"/>
        <v>300.81918193545431</v>
      </c>
      <c r="Q31" s="11">
        <f t="shared" si="9"/>
        <v>247.9400829065047</v>
      </c>
      <c r="R31" s="11">
        <f t="shared" si="9"/>
        <v>203.11643790089533</v>
      </c>
      <c r="S31" s="11">
        <f t="shared" si="9"/>
        <v>164.8026838586423</v>
      </c>
      <c r="T31" s="11">
        <f t="shared" si="9"/>
        <v>131.80767500757344</v>
      </c>
      <c r="U31" s="11">
        <f t="shared" si="9"/>
        <v>103.20063520489073</v>
      </c>
      <c r="V31" s="11">
        <f t="shared" ref="V31:AJ46" si="10">V30+(($B30+$B31)/2)^(4/3)/$B$4*$B$3</f>
        <v>78.245289169839268</v>
      </c>
      <c r="W31" s="11">
        <f>$B$5*$B31^(4/3)</f>
        <v>56.352837755040191</v>
      </c>
      <c r="AK31" s="37">
        <v>24</v>
      </c>
      <c r="AL31" s="37">
        <f t="shared" ca="1" si="1"/>
        <v>830.46753031591118</v>
      </c>
      <c r="AM31" s="37">
        <f t="shared" ca="1" si="2"/>
        <v>9.0009999999999994</v>
      </c>
    </row>
    <row r="32" spans="1:39" x14ac:dyDescent="0.2">
      <c r="A32" s="11">
        <f t="shared" si="4"/>
        <v>21.000999999999998</v>
      </c>
      <c r="B32" s="11">
        <f t="shared" si="5"/>
        <v>11.244808208882532</v>
      </c>
      <c r="C32" s="11">
        <f t="shared" si="6"/>
        <v>4852.5944293514176</v>
      </c>
      <c r="D32" s="11">
        <f t="shared" si="8"/>
        <v>4078.0311061130351</v>
      </c>
      <c r="E32" s="11">
        <f t="shared" si="9"/>
        <v>3325.4252055858665</v>
      </c>
      <c r="F32" s="11">
        <f t="shared" si="9"/>
        <v>2571.7311351058952</v>
      </c>
      <c r="G32" s="11">
        <f t="shared" si="9"/>
        <v>1983.5563603153953</v>
      </c>
      <c r="H32" s="11">
        <f t="shared" si="9"/>
        <v>1548.0285450287129</v>
      </c>
      <c r="I32" s="11">
        <f t="shared" si="9"/>
        <v>1226.972051211975</v>
      </c>
      <c r="J32" s="11">
        <f t="shared" si="9"/>
        <v>986.64796891008189</v>
      </c>
      <c r="K32" s="11">
        <f t="shared" si="9"/>
        <v>802.91395807444667</v>
      </c>
      <c r="L32" s="11">
        <f t="shared" si="9"/>
        <v>659.45284292930182</v>
      </c>
      <c r="M32" s="11">
        <f t="shared" si="9"/>
        <v>545.28866250177987</v>
      </c>
      <c r="N32" s="11">
        <f t="shared" si="9"/>
        <v>452.92506097491645</v>
      </c>
      <c r="O32" s="11">
        <f t="shared" si="9"/>
        <v>377.12781662477613</v>
      </c>
      <c r="P32" s="11">
        <f t="shared" si="9"/>
        <v>314.15616709067808</v>
      </c>
      <c r="Q32" s="11">
        <f t="shared" si="9"/>
        <v>261.27706806172847</v>
      </c>
      <c r="R32" s="11">
        <f t="shared" si="9"/>
        <v>216.45342305611911</v>
      </c>
      <c r="S32" s="11">
        <f t="shared" si="9"/>
        <v>178.13966901386607</v>
      </c>
      <c r="T32" s="11">
        <f t="shared" si="9"/>
        <v>145.14466016279721</v>
      </c>
      <c r="U32" s="11">
        <f t="shared" si="9"/>
        <v>116.53762036011452</v>
      </c>
      <c r="V32" s="11">
        <f t="shared" si="10"/>
        <v>91.582274325063054</v>
      </c>
      <c r="W32" s="11">
        <f t="shared" si="10"/>
        <v>69.68982291026397</v>
      </c>
      <c r="X32" s="11">
        <f>$B$5*$B32^(4/3)</f>
        <v>50.384783761942309</v>
      </c>
      <c r="AK32" s="37">
        <v>25</v>
      </c>
      <c r="AL32" s="37">
        <f t="shared" ca="1" si="1"/>
        <v>973.92864546105602</v>
      </c>
      <c r="AM32" s="37">
        <f t="shared" ca="1" si="2"/>
        <v>8.0009999999999994</v>
      </c>
    </row>
    <row r="33" spans="1:39" x14ac:dyDescent="0.2">
      <c r="A33" s="11">
        <f t="shared" si="4"/>
        <v>22.000999999999998</v>
      </c>
      <c r="B33" s="11">
        <f t="shared" si="5"/>
        <v>10.369912411157886</v>
      </c>
      <c r="C33" s="11">
        <f t="shared" si="6"/>
        <v>4864.5415388843785</v>
      </c>
      <c r="D33" s="11">
        <f t="shared" si="8"/>
        <v>4089.3378300477448</v>
      </c>
      <c r="E33" s="11">
        <f t="shared" si="9"/>
        <v>3337.3723151188278</v>
      </c>
      <c r="F33" s="11">
        <f t="shared" si="9"/>
        <v>2583.6782446388565</v>
      </c>
      <c r="G33" s="11">
        <f t="shared" si="9"/>
        <v>1995.5034698483564</v>
      </c>
      <c r="H33" s="11">
        <f t="shared" si="9"/>
        <v>1559.975654561674</v>
      </c>
      <c r="I33" s="11">
        <f t="shared" si="9"/>
        <v>1238.9191607449361</v>
      </c>
      <c r="J33" s="11">
        <f t="shared" si="9"/>
        <v>998.59507844304301</v>
      </c>
      <c r="K33" s="11">
        <f t="shared" si="9"/>
        <v>814.86106760740779</v>
      </c>
      <c r="L33" s="11">
        <f t="shared" si="9"/>
        <v>671.39995246226295</v>
      </c>
      <c r="M33" s="11">
        <f t="shared" si="9"/>
        <v>557.23577203474099</v>
      </c>
      <c r="N33" s="11">
        <f t="shared" si="9"/>
        <v>464.87217050787757</v>
      </c>
      <c r="O33" s="11">
        <f t="shared" si="9"/>
        <v>389.07492615773725</v>
      </c>
      <c r="P33" s="11">
        <f t="shared" si="9"/>
        <v>326.1032766236392</v>
      </c>
      <c r="Q33" s="11">
        <f t="shared" si="9"/>
        <v>273.22417759468959</v>
      </c>
      <c r="R33" s="11">
        <f t="shared" si="9"/>
        <v>228.40053258908026</v>
      </c>
      <c r="S33" s="11">
        <f t="shared" si="9"/>
        <v>190.08677854682722</v>
      </c>
      <c r="T33" s="11">
        <f t="shared" si="9"/>
        <v>157.09176969575836</v>
      </c>
      <c r="U33" s="11">
        <f t="shared" si="9"/>
        <v>128.48472989307567</v>
      </c>
      <c r="V33" s="11">
        <f t="shared" si="10"/>
        <v>103.5293838580242</v>
      </c>
      <c r="W33" s="11">
        <f t="shared" si="10"/>
        <v>81.63693244322512</v>
      </c>
      <c r="X33" s="11">
        <f t="shared" si="10"/>
        <v>62.331893294903459</v>
      </c>
      <c r="Y33" s="11">
        <f>$B$5*$B33^(4/3)</f>
        <v>45.226895738838287</v>
      </c>
      <c r="AK33" s="37">
        <v>26</v>
      </c>
      <c r="AL33" s="37">
        <f t="shared" ca="1" si="1"/>
        <v>1157.6626562966908</v>
      </c>
      <c r="AM33" s="37">
        <f t="shared" ca="1" si="2"/>
        <v>7.0009999999999994</v>
      </c>
    </row>
    <row r="34" spans="1:39" x14ac:dyDescent="0.2">
      <c r="A34" s="11">
        <f t="shared" si="4"/>
        <v>23.000999999999998</v>
      </c>
      <c r="B34" s="11">
        <f t="shared" si="5"/>
        <v>9.5895532123862086</v>
      </c>
      <c r="C34" s="11">
        <f t="shared" si="6"/>
        <v>4875.2846126161921</v>
      </c>
      <c r="D34" s="11">
        <f t="shared" si="8"/>
        <v>4099.5245531726177</v>
      </c>
      <c r="E34" s="11">
        <f t="shared" si="9"/>
        <v>3348.1153888506419</v>
      </c>
      <c r="F34" s="11">
        <f t="shared" si="9"/>
        <v>2594.4213183706706</v>
      </c>
      <c r="G34" s="11">
        <f t="shared" si="9"/>
        <v>2006.2465435801703</v>
      </c>
      <c r="H34" s="11">
        <f t="shared" si="9"/>
        <v>1570.7187282934879</v>
      </c>
      <c r="I34" s="11">
        <f t="shared" si="9"/>
        <v>1249.66223447675</v>
      </c>
      <c r="J34" s="11">
        <f t="shared" si="9"/>
        <v>1009.3381521748569</v>
      </c>
      <c r="K34" s="11">
        <f t="shared" si="9"/>
        <v>825.60414133922166</v>
      </c>
      <c r="L34" s="11">
        <f t="shared" si="9"/>
        <v>682.14302619407681</v>
      </c>
      <c r="M34" s="11">
        <f t="shared" si="9"/>
        <v>567.97884576655485</v>
      </c>
      <c r="N34" s="11">
        <f t="shared" si="9"/>
        <v>475.61524423969149</v>
      </c>
      <c r="O34" s="11">
        <f t="shared" si="9"/>
        <v>399.81799988955117</v>
      </c>
      <c r="P34" s="11">
        <f t="shared" si="9"/>
        <v>336.84635035545313</v>
      </c>
      <c r="Q34" s="11">
        <f t="shared" si="9"/>
        <v>283.96725132650351</v>
      </c>
      <c r="R34" s="11">
        <f t="shared" si="9"/>
        <v>239.14360632089418</v>
      </c>
      <c r="S34" s="11">
        <f t="shared" si="9"/>
        <v>200.82985227864114</v>
      </c>
      <c r="T34" s="11">
        <f t="shared" si="9"/>
        <v>167.83484342757228</v>
      </c>
      <c r="U34" s="11">
        <f t="shared" si="9"/>
        <v>139.22780362488959</v>
      </c>
      <c r="V34" s="11">
        <f t="shared" si="10"/>
        <v>114.27245758983813</v>
      </c>
      <c r="W34" s="11">
        <f t="shared" si="10"/>
        <v>92.380006175039043</v>
      </c>
      <c r="X34" s="11">
        <f t="shared" si="10"/>
        <v>73.074967026717374</v>
      </c>
      <c r="Y34" s="11">
        <f t="shared" si="10"/>
        <v>55.969969470652202</v>
      </c>
      <c r="Z34" s="11">
        <f>$B$5*$B34^(4/3)</f>
        <v>40.74689249949278</v>
      </c>
      <c r="AK34" s="37">
        <v>27</v>
      </c>
      <c r="AL34" s="37">
        <f t="shared" ca="1" si="1"/>
        <v>1397.9867385985838</v>
      </c>
      <c r="AM34" s="37">
        <f t="shared" ca="1" si="2"/>
        <v>6.0009999999999994</v>
      </c>
    </row>
    <row r="35" spans="1:39" x14ac:dyDescent="0.2">
      <c r="A35" s="11">
        <f t="shared" si="4"/>
        <v>24.000999999999998</v>
      </c>
      <c r="B35" s="11">
        <f t="shared" si="5"/>
        <v>8.8908954752220986</v>
      </c>
      <c r="C35" s="11">
        <f t="shared" si="6"/>
        <v>4884.9795875779228</v>
      </c>
      <c r="D35" s="11">
        <f t="shared" si="8"/>
        <v>4108.7339391894511</v>
      </c>
      <c r="E35" s="11">
        <f t="shared" si="9"/>
        <v>3357.8103638123725</v>
      </c>
      <c r="F35" s="11">
        <f t="shared" si="9"/>
        <v>2604.1162933324013</v>
      </c>
      <c r="G35" s="11">
        <f t="shared" si="9"/>
        <v>2015.9415185419009</v>
      </c>
      <c r="H35" s="11">
        <f t="shared" si="9"/>
        <v>1580.4137032552185</v>
      </c>
      <c r="I35" s="11">
        <f t="shared" si="9"/>
        <v>1259.3572094384806</v>
      </c>
      <c r="J35" s="11">
        <f t="shared" si="9"/>
        <v>1019.0331271365875</v>
      </c>
      <c r="K35" s="11">
        <f t="shared" si="9"/>
        <v>835.29911630095228</v>
      </c>
      <c r="L35" s="11">
        <f t="shared" si="9"/>
        <v>691.83800115580743</v>
      </c>
      <c r="M35" s="11">
        <f t="shared" si="9"/>
        <v>577.67382072828548</v>
      </c>
      <c r="N35" s="11">
        <f t="shared" si="9"/>
        <v>485.31021920142211</v>
      </c>
      <c r="O35" s="11">
        <f t="shared" si="9"/>
        <v>409.5129748512818</v>
      </c>
      <c r="P35" s="11">
        <f t="shared" si="9"/>
        <v>346.54132531718375</v>
      </c>
      <c r="Q35" s="11">
        <f t="shared" si="9"/>
        <v>293.66222628823414</v>
      </c>
      <c r="R35" s="11">
        <f t="shared" si="9"/>
        <v>248.83858128262483</v>
      </c>
      <c r="S35" s="11">
        <f t="shared" si="9"/>
        <v>210.52482724037179</v>
      </c>
      <c r="T35" s="11">
        <f t="shared" si="9"/>
        <v>177.52981838930293</v>
      </c>
      <c r="U35" s="11">
        <f t="shared" si="9"/>
        <v>148.92277858662024</v>
      </c>
      <c r="V35" s="11">
        <f t="shared" si="10"/>
        <v>123.96743255156878</v>
      </c>
      <c r="W35" s="11">
        <f t="shared" si="10"/>
        <v>102.07498113676969</v>
      </c>
      <c r="X35" s="11">
        <f t="shared" si="10"/>
        <v>82.769941988448025</v>
      </c>
      <c r="Y35" s="11">
        <f t="shared" si="10"/>
        <v>65.664944432382853</v>
      </c>
      <c r="Z35" s="11">
        <f t="shared" si="10"/>
        <v>50.441867461223424</v>
      </c>
      <c r="AA35" s="11">
        <f>$B$5*$B35^(4/3)</f>
        <v>36.837544067332196</v>
      </c>
      <c r="AK35" s="37">
        <v>28</v>
      </c>
      <c r="AL35" s="37">
        <f t="shared" ca="1" si="1"/>
        <v>1719.0432324153217</v>
      </c>
      <c r="AM35" s="37">
        <f t="shared" ca="1" si="2"/>
        <v>5.0009999999999994</v>
      </c>
    </row>
    <row r="36" spans="1:39" x14ac:dyDescent="0.2">
      <c r="A36" s="11">
        <f t="shared" si="4"/>
        <v>25.000999999999998</v>
      </c>
      <c r="B36" s="11">
        <f t="shared" si="5"/>
        <v>8.2631849133272048</v>
      </c>
      <c r="C36" s="11">
        <f t="shared" si="6"/>
        <v>4893.7580798551044</v>
      </c>
      <c r="D36" s="11">
        <f t="shared" si="8"/>
        <v>4117.0867625943301</v>
      </c>
      <c r="E36" s="11">
        <f t="shared" si="9"/>
        <v>3366.5888560895546</v>
      </c>
      <c r="F36" s="11">
        <f t="shared" si="9"/>
        <v>2612.8947856095833</v>
      </c>
      <c r="G36" s="11">
        <f t="shared" si="9"/>
        <v>2024.7200108190827</v>
      </c>
      <c r="H36" s="11">
        <f t="shared" si="9"/>
        <v>1589.1921955324003</v>
      </c>
      <c r="I36" s="11">
        <f t="shared" si="9"/>
        <v>1268.1357017156624</v>
      </c>
      <c r="J36" s="11">
        <f t="shared" si="9"/>
        <v>1027.8116194137694</v>
      </c>
      <c r="K36" s="11">
        <f t="shared" si="9"/>
        <v>844.07760857813412</v>
      </c>
      <c r="L36" s="11">
        <f t="shared" si="9"/>
        <v>700.61649343298927</v>
      </c>
      <c r="M36" s="11">
        <f t="shared" si="9"/>
        <v>586.45231300546732</v>
      </c>
      <c r="N36" s="11">
        <f t="shared" si="9"/>
        <v>494.08871147860401</v>
      </c>
      <c r="O36" s="11">
        <f t="shared" si="9"/>
        <v>418.29146712846369</v>
      </c>
      <c r="P36" s="11">
        <f t="shared" si="9"/>
        <v>355.31981759436565</v>
      </c>
      <c r="Q36" s="11">
        <f t="shared" si="9"/>
        <v>302.44071856541603</v>
      </c>
      <c r="R36" s="11">
        <f t="shared" si="9"/>
        <v>257.61707355980673</v>
      </c>
      <c r="S36" s="11">
        <f t="shared" si="9"/>
        <v>219.30331951755369</v>
      </c>
      <c r="T36" s="11">
        <f t="shared" si="9"/>
        <v>186.30831066648483</v>
      </c>
      <c r="U36" s="11">
        <f t="shared" si="9"/>
        <v>157.70127086380214</v>
      </c>
      <c r="V36" s="11">
        <f t="shared" si="10"/>
        <v>132.74592482875067</v>
      </c>
      <c r="W36" s="11">
        <f t="shared" si="10"/>
        <v>110.85347341395159</v>
      </c>
      <c r="X36" s="11">
        <f t="shared" si="10"/>
        <v>91.548434265629922</v>
      </c>
      <c r="Y36" s="11">
        <f t="shared" si="10"/>
        <v>74.44343670956475</v>
      </c>
      <c r="Z36" s="11">
        <f t="shared" si="10"/>
        <v>59.220359738405314</v>
      </c>
      <c r="AA36" s="11">
        <f t="shared" si="10"/>
        <v>45.616036344514086</v>
      </c>
      <c r="AB36" s="11">
        <f>$B$5*$B36^(4/3)</f>
        <v>33.411293619514282</v>
      </c>
      <c r="AK36" s="37">
        <v>29</v>
      </c>
      <c r="AL36" s="37">
        <f t="shared" ca="1" si="1"/>
        <v>2154.5710477020034</v>
      </c>
      <c r="AM36" s="37">
        <f t="shared" ca="1" si="2"/>
        <v>4.0009999999999994</v>
      </c>
    </row>
    <row r="37" spans="1:39" x14ac:dyDescent="0.2">
      <c r="A37" s="11">
        <f t="shared" si="4"/>
        <v>26.000999999999998</v>
      </c>
      <c r="B37" s="11">
        <f t="shared" si="5"/>
        <v>7.6973569641530322</v>
      </c>
      <c r="C37" s="11">
        <f t="shared" si="6"/>
        <v>4901.73178525813</v>
      </c>
      <c r="D37" s="11">
        <f t="shared" si="8"/>
        <v>4124.685804524117</v>
      </c>
      <c r="E37" s="11">
        <f t="shared" si="9"/>
        <v>3374.5625614925802</v>
      </c>
      <c r="F37" s="11">
        <f t="shared" si="9"/>
        <v>2620.868491012609</v>
      </c>
      <c r="G37" s="11">
        <f t="shared" si="9"/>
        <v>2032.6937162221082</v>
      </c>
      <c r="H37" s="11">
        <f t="shared" si="9"/>
        <v>1597.1659009354257</v>
      </c>
      <c r="I37" s="11">
        <f t="shared" si="9"/>
        <v>1276.1094071186878</v>
      </c>
      <c r="J37" s="11">
        <f t="shared" si="9"/>
        <v>1035.7853248167949</v>
      </c>
      <c r="K37" s="11">
        <f t="shared" si="9"/>
        <v>852.05131398115952</v>
      </c>
      <c r="L37" s="11">
        <f t="shared" si="9"/>
        <v>708.59019883601468</v>
      </c>
      <c r="M37" s="11">
        <f t="shared" si="9"/>
        <v>594.42601840849272</v>
      </c>
      <c r="N37" s="11">
        <f t="shared" si="9"/>
        <v>502.06241688162947</v>
      </c>
      <c r="O37" s="11">
        <f t="shared" si="9"/>
        <v>426.26517253148916</v>
      </c>
      <c r="P37" s="11">
        <f t="shared" si="9"/>
        <v>363.29352299739111</v>
      </c>
      <c r="Q37" s="11">
        <f t="shared" si="9"/>
        <v>310.4144239684415</v>
      </c>
      <c r="R37" s="11">
        <f t="shared" si="9"/>
        <v>265.59077896283219</v>
      </c>
      <c r="S37" s="11">
        <f t="shared" si="9"/>
        <v>227.27702492057912</v>
      </c>
      <c r="T37" s="11">
        <f t="shared" si="9"/>
        <v>194.28201606951026</v>
      </c>
      <c r="U37" s="11">
        <f t="shared" si="9"/>
        <v>165.67497626682757</v>
      </c>
      <c r="V37" s="11">
        <f t="shared" si="10"/>
        <v>140.71963023177611</v>
      </c>
      <c r="W37" s="11">
        <f t="shared" si="10"/>
        <v>118.82717881697704</v>
      </c>
      <c r="X37" s="11">
        <f t="shared" si="10"/>
        <v>99.52213966865537</v>
      </c>
      <c r="Y37" s="11">
        <f t="shared" si="10"/>
        <v>82.417142112590199</v>
      </c>
      <c r="Z37" s="11">
        <f t="shared" si="10"/>
        <v>67.194065141430755</v>
      </c>
      <c r="AA37" s="11">
        <f t="shared" si="10"/>
        <v>53.589741747539527</v>
      </c>
      <c r="AB37" s="11">
        <f t="shared" si="10"/>
        <v>41.384999022539724</v>
      </c>
      <c r="AC37" s="11">
        <f>$B$5*$B37^(4/3)</f>
        <v>30.396167719146636</v>
      </c>
      <c r="AK37" s="37">
        <v>30</v>
      </c>
      <c r="AL37" s="37">
        <f t="shared" ca="1" si="1"/>
        <v>2742.745822492504</v>
      </c>
      <c r="AM37" s="37">
        <f t="shared" ca="1" si="2"/>
        <v>3.0009999999999999</v>
      </c>
    </row>
    <row r="38" spans="1:39" x14ac:dyDescent="0.2">
      <c r="A38" s="11">
        <f t="shared" si="4"/>
        <v>27.000999999999998</v>
      </c>
      <c r="B38" s="11">
        <f t="shared" si="5"/>
        <v>7.1857292776476225</v>
      </c>
      <c r="C38" s="11">
        <f t="shared" si="6"/>
        <v>4908.9959777050344</v>
      </c>
      <c r="D38" s="11">
        <f t="shared" si="8"/>
        <v>4131.6189631900461</v>
      </c>
      <c r="E38" s="11">
        <f t="shared" si="9"/>
        <v>3381.8267539394847</v>
      </c>
      <c r="F38" s="11">
        <f t="shared" si="9"/>
        <v>2628.1326834595134</v>
      </c>
      <c r="G38" s="11">
        <f t="shared" si="9"/>
        <v>2039.9579086690128</v>
      </c>
      <c r="H38" s="11">
        <f t="shared" si="9"/>
        <v>1604.4300933823304</v>
      </c>
      <c r="I38" s="11">
        <f t="shared" si="9"/>
        <v>1283.3735995655925</v>
      </c>
      <c r="J38" s="11">
        <f t="shared" si="9"/>
        <v>1043.0495172636995</v>
      </c>
      <c r="K38" s="11">
        <f t="shared" si="9"/>
        <v>859.31550642806405</v>
      </c>
      <c r="L38" s="11">
        <f t="shared" si="9"/>
        <v>715.85439128291921</v>
      </c>
      <c r="M38" s="11">
        <f t="shared" si="9"/>
        <v>601.69021085539725</v>
      </c>
      <c r="N38" s="11">
        <f t="shared" si="9"/>
        <v>509.326609328534</v>
      </c>
      <c r="O38" s="11">
        <f t="shared" si="9"/>
        <v>433.52936497839369</v>
      </c>
      <c r="P38" s="11">
        <f t="shared" si="9"/>
        <v>370.55771544429564</v>
      </c>
      <c r="Q38" s="11">
        <f t="shared" si="9"/>
        <v>317.67861641534603</v>
      </c>
      <c r="R38" s="11">
        <f t="shared" si="9"/>
        <v>272.85497140973672</v>
      </c>
      <c r="S38" s="11">
        <f t="shared" si="9"/>
        <v>234.54121736748368</v>
      </c>
      <c r="T38" s="11">
        <f t="shared" si="9"/>
        <v>201.54620851641482</v>
      </c>
      <c r="U38" s="11">
        <f t="shared" si="9"/>
        <v>172.93916871373213</v>
      </c>
      <c r="V38" s="11">
        <f t="shared" si="10"/>
        <v>147.98382267868067</v>
      </c>
      <c r="W38" s="11">
        <f t="shared" si="10"/>
        <v>126.09137126388158</v>
      </c>
      <c r="X38" s="11">
        <f t="shared" si="10"/>
        <v>106.78633211555992</v>
      </c>
      <c r="Y38" s="11">
        <f t="shared" si="10"/>
        <v>89.681334559494744</v>
      </c>
      <c r="Z38" s="11">
        <f t="shared" si="10"/>
        <v>74.4582575883353</v>
      </c>
      <c r="AA38" s="11">
        <f t="shared" si="10"/>
        <v>60.853934194444079</v>
      </c>
      <c r="AB38" s="11">
        <f t="shared" si="10"/>
        <v>48.649191469444276</v>
      </c>
      <c r="AC38" s="11">
        <f t="shared" si="10"/>
        <v>37.660360166051184</v>
      </c>
      <c r="AD38" s="11">
        <f>$B$5*$B38^(4/3)</f>
        <v>27.732634663715633</v>
      </c>
      <c r="AK38" s="37">
        <v>31</v>
      </c>
      <c r="AL38" s="37">
        <f t="shared" ca="1" si="1"/>
        <v>3496.4398929724753</v>
      </c>
      <c r="AM38" s="37">
        <f t="shared" ca="1" si="2"/>
        <v>2.0009999999999999</v>
      </c>
    </row>
    <row r="39" spans="1:39" x14ac:dyDescent="0.2">
      <c r="A39" s="11">
        <f t="shared" si="4"/>
        <v>28.000999999999998</v>
      </c>
      <c r="B39" s="11">
        <f t="shared" si="5"/>
        <v>6.7217577847087684</v>
      </c>
      <c r="C39" s="11">
        <f t="shared" si="6"/>
        <v>4915.6323116146314</v>
      </c>
      <c r="D39" s="11">
        <f t="shared" si="8"/>
        <v>4137.9617553800836</v>
      </c>
      <c r="E39" s="11">
        <f t="shared" si="9"/>
        <v>3388.4630878490821</v>
      </c>
      <c r="F39" s="11">
        <f t="shared" si="9"/>
        <v>2634.7690173691108</v>
      </c>
      <c r="G39" s="11">
        <f t="shared" si="9"/>
        <v>2046.5942425786102</v>
      </c>
      <c r="H39" s="11">
        <f t="shared" si="9"/>
        <v>1611.0664272919278</v>
      </c>
      <c r="I39" s="11">
        <f t="shared" si="9"/>
        <v>1290.0099334751899</v>
      </c>
      <c r="J39" s="11">
        <f t="shared" si="9"/>
        <v>1049.6858511732969</v>
      </c>
      <c r="K39" s="11">
        <f t="shared" si="9"/>
        <v>865.95184033766145</v>
      </c>
      <c r="L39" s="11">
        <f t="shared" si="9"/>
        <v>722.49072519251661</v>
      </c>
      <c r="M39" s="11">
        <f t="shared" si="9"/>
        <v>608.32654476499465</v>
      </c>
      <c r="N39" s="11">
        <f t="shared" si="9"/>
        <v>515.9629432381314</v>
      </c>
      <c r="O39" s="11">
        <f t="shared" si="9"/>
        <v>440.16569888799108</v>
      </c>
      <c r="P39" s="11">
        <f t="shared" si="9"/>
        <v>377.19404935389304</v>
      </c>
      <c r="Q39" s="11">
        <f t="shared" si="9"/>
        <v>324.31495032494342</v>
      </c>
      <c r="R39" s="11">
        <f t="shared" si="9"/>
        <v>279.49130531933412</v>
      </c>
      <c r="S39" s="11">
        <f t="shared" si="9"/>
        <v>241.17755127708105</v>
      </c>
      <c r="T39" s="11">
        <f t="shared" si="9"/>
        <v>208.18254242601219</v>
      </c>
      <c r="U39" s="11">
        <f t="shared" si="9"/>
        <v>179.5755026233295</v>
      </c>
      <c r="V39" s="11">
        <f t="shared" si="10"/>
        <v>154.62015658827804</v>
      </c>
      <c r="W39" s="11">
        <f t="shared" si="10"/>
        <v>132.72770517347897</v>
      </c>
      <c r="X39" s="11">
        <f t="shared" si="10"/>
        <v>113.4226660251573</v>
      </c>
      <c r="Y39" s="11">
        <f t="shared" si="10"/>
        <v>96.317668469092126</v>
      </c>
      <c r="Z39" s="11">
        <f t="shared" si="10"/>
        <v>81.094591497932683</v>
      </c>
      <c r="AA39" s="11">
        <f t="shared" si="10"/>
        <v>67.490268104041462</v>
      </c>
      <c r="AB39" s="11">
        <f t="shared" si="10"/>
        <v>55.285525379041651</v>
      </c>
      <c r="AC39" s="11">
        <f t="shared" si="10"/>
        <v>44.29669407564856</v>
      </c>
      <c r="AD39" s="11">
        <f t="shared" si="10"/>
        <v>34.368968573313012</v>
      </c>
      <c r="AE39" s="11">
        <f>$B$5*$B39^(4/3)</f>
        <v>25.371168760149814</v>
      </c>
      <c r="AK39" s="37">
        <v>32</v>
      </c>
      <c r="AL39" s="37">
        <f t="shared" ca="1" si="1"/>
        <v>4242.790404215596</v>
      </c>
      <c r="AM39" s="37">
        <f t="shared" ca="1" si="2"/>
        <v>1.0009999999999999</v>
      </c>
    </row>
    <row r="40" spans="1:39" x14ac:dyDescent="0.2">
      <c r="A40" s="11">
        <f t="shared" si="4"/>
        <v>29.000999999999998</v>
      </c>
      <c r="B40" s="11">
        <f t="shared" si="5"/>
        <v>6.2998416213481967</v>
      </c>
      <c r="C40" s="11">
        <f t="shared" si="6"/>
        <v>4921.7110826345897</v>
      </c>
      <c r="D40" s="11">
        <f t="shared" si="8"/>
        <v>4143.7793418368992</v>
      </c>
      <c r="E40" s="11">
        <f t="shared" si="9"/>
        <v>3394.5418588690404</v>
      </c>
      <c r="F40" s="11">
        <f t="shared" si="9"/>
        <v>2640.8477883890691</v>
      </c>
      <c r="G40" s="11">
        <f t="shared" si="9"/>
        <v>2052.6730135985686</v>
      </c>
      <c r="H40" s="11">
        <f t="shared" si="9"/>
        <v>1617.1451983118861</v>
      </c>
      <c r="I40" s="11">
        <f t="shared" si="9"/>
        <v>1296.0887044951482</v>
      </c>
      <c r="J40" s="11">
        <f t="shared" si="9"/>
        <v>1055.7646221932553</v>
      </c>
      <c r="K40" s="11">
        <f t="shared" si="9"/>
        <v>872.03061135761982</v>
      </c>
      <c r="L40" s="11">
        <f t="shared" si="9"/>
        <v>728.56949621247497</v>
      </c>
      <c r="M40" s="11">
        <f t="shared" si="9"/>
        <v>614.40531578495302</v>
      </c>
      <c r="N40" s="11">
        <f t="shared" si="9"/>
        <v>522.04171425808977</v>
      </c>
      <c r="O40" s="11">
        <f t="shared" si="9"/>
        <v>446.24446990794951</v>
      </c>
      <c r="P40" s="11">
        <f t="shared" si="9"/>
        <v>383.27282037385146</v>
      </c>
      <c r="Q40" s="11">
        <f t="shared" si="9"/>
        <v>330.39372134490185</v>
      </c>
      <c r="R40" s="11">
        <f t="shared" si="9"/>
        <v>285.57007633929254</v>
      </c>
      <c r="S40" s="11">
        <f t="shared" si="9"/>
        <v>247.25632229703947</v>
      </c>
      <c r="T40" s="11">
        <f t="shared" si="9"/>
        <v>214.26131344597061</v>
      </c>
      <c r="U40" s="11">
        <f t="shared" si="9"/>
        <v>185.65427364328792</v>
      </c>
      <c r="V40" s="11">
        <f t="shared" si="10"/>
        <v>160.69892760823646</v>
      </c>
      <c r="W40" s="11">
        <f t="shared" si="10"/>
        <v>138.80647619343739</v>
      </c>
      <c r="X40" s="11">
        <f t="shared" si="10"/>
        <v>119.50143704511572</v>
      </c>
      <c r="Y40" s="11">
        <f t="shared" si="10"/>
        <v>102.39643948905055</v>
      </c>
      <c r="Z40" s="11">
        <f t="shared" si="10"/>
        <v>87.173362517891107</v>
      </c>
      <c r="AA40" s="11">
        <f t="shared" si="10"/>
        <v>73.569039123999886</v>
      </c>
      <c r="AB40" s="11">
        <f t="shared" si="10"/>
        <v>61.364296399000075</v>
      </c>
      <c r="AC40" s="11">
        <f t="shared" si="10"/>
        <v>50.375465095606984</v>
      </c>
      <c r="AD40" s="11">
        <f t="shared" si="10"/>
        <v>40.447739593271436</v>
      </c>
      <c r="AE40" s="11">
        <f t="shared" si="10"/>
        <v>31.449939780108235</v>
      </c>
      <c r="AF40" s="11">
        <f>$B$5*$B40^(4/3)</f>
        <v>23.270345827262524</v>
      </c>
      <c r="AK40" s="37">
        <v>33</v>
      </c>
      <c r="AL40" s="37">
        <f t="shared" ca="1" si="1"/>
        <v>5023.6091167380218</v>
      </c>
      <c r="AM40" s="37">
        <f t="shared" ca="1" si="2"/>
        <v>1E-3</v>
      </c>
    </row>
    <row r="41" spans="1:39" x14ac:dyDescent="0.2">
      <c r="A41" s="11">
        <f t="shared" si="4"/>
        <v>30.000999999999998</v>
      </c>
      <c r="B41" s="11">
        <f t="shared" si="5"/>
        <v>5.9151659577399078</v>
      </c>
      <c r="C41" s="11">
        <f t="shared" si="6"/>
        <v>4927.2930633422475</v>
      </c>
      <c r="D41" s="11">
        <f t="shared" si="8"/>
        <v>4149.1281774329454</v>
      </c>
      <c r="E41" s="11">
        <f t="shared" si="9"/>
        <v>3400.1238395766982</v>
      </c>
      <c r="F41" s="11">
        <f t="shared" si="9"/>
        <v>2646.4297690967269</v>
      </c>
      <c r="G41" s="11">
        <f t="shared" si="9"/>
        <v>2058.2549943062263</v>
      </c>
      <c r="H41" s="11">
        <f t="shared" si="9"/>
        <v>1622.7271790195441</v>
      </c>
      <c r="I41" s="11">
        <f t="shared" si="9"/>
        <v>1301.6706852028062</v>
      </c>
      <c r="J41" s="11">
        <f t="shared" si="9"/>
        <v>1061.3466029009132</v>
      </c>
      <c r="K41" s="11">
        <f t="shared" si="9"/>
        <v>877.61259206527768</v>
      </c>
      <c r="L41" s="11">
        <f t="shared" si="9"/>
        <v>734.15147692013284</v>
      </c>
      <c r="M41" s="11">
        <f t="shared" si="9"/>
        <v>619.98729649261088</v>
      </c>
      <c r="N41" s="11">
        <f t="shared" si="9"/>
        <v>527.62369496574763</v>
      </c>
      <c r="O41" s="11">
        <f t="shared" si="9"/>
        <v>451.82645061560737</v>
      </c>
      <c r="P41" s="11">
        <f t="shared" si="9"/>
        <v>388.85480108150932</v>
      </c>
      <c r="Q41" s="11">
        <f t="shared" si="9"/>
        <v>335.97570205255971</v>
      </c>
      <c r="R41" s="11">
        <f t="shared" si="9"/>
        <v>291.1520570469504</v>
      </c>
      <c r="S41" s="11">
        <f t="shared" si="9"/>
        <v>252.83830300469734</v>
      </c>
      <c r="T41" s="11">
        <f t="shared" si="9"/>
        <v>219.84329415362848</v>
      </c>
      <c r="U41" s="11">
        <f t="shared" si="9"/>
        <v>191.23625435094579</v>
      </c>
      <c r="V41" s="11">
        <f t="shared" si="10"/>
        <v>166.28090831589432</v>
      </c>
      <c r="W41" s="11">
        <f t="shared" si="10"/>
        <v>144.38845690109525</v>
      </c>
      <c r="X41" s="11">
        <f t="shared" si="10"/>
        <v>125.0834177527736</v>
      </c>
      <c r="Y41" s="11">
        <f t="shared" si="10"/>
        <v>107.97842019670843</v>
      </c>
      <c r="Z41" s="11">
        <f t="shared" si="10"/>
        <v>92.755343225548984</v>
      </c>
      <c r="AA41" s="11">
        <f t="shared" si="10"/>
        <v>79.151019831657763</v>
      </c>
      <c r="AB41" s="11">
        <f t="shared" si="10"/>
        <v>66.946277106657945</v>
      </c>
      <c r="AC41" s="11">
        <f t="shared" si="10"/>
        <v>55.957445803264861</v>
      </c>
      <c r="AD41" s="11">
        <f t="shared" si="10"/>
        <v>46.029720300929313</v>
      </c>
      <c r="AE41" s="11">
        <f t="shared" si="10"/>
        <v>37.031920487766108</v>
      </c>
      <c r="AF41" s="11">
        <f t="shared" si="10"/>
        <v>28.852326534920401</v>
      </c>
      <c r="AG41" s="11">
        <f>$B$5*$B41^(4/3)</f>
        <v>21.395342384186463</v>
      </c>
      <c r="AK41" s="37"/>
      <c r="AL41" s="37"/>
    </row>
    <row r="42" spans="1:39" x14ac:dyDescent="0.2">
      <c r="A42" s="11">
        <f t="shared" si="4"/>
        <v>31.000999999999998</v>
      </c>
      <c r="B42" s="11">
        <f t="shared" si="5"/>
        <v>5.5635744968913112</v>
      </c>
      <c r="C42" s="11">
        <f t="shared" si="6"/>
        <v>4932.4310029086309</v>
      </c>
      <c r="D42" s="11">
        <f t="shared" si="8"/>
        <v>4154.0573635266201</v>
      </c>
      <c r="E42" s="11">
        <f t="shared" si="9"/>
        <v>3405.2617791430816</v>
      </c>
      <c r="F42" s="11">
        <f t="shared" si="9"/>
        <v>2651.5677086631104</v>
      </c>
      <c r="G42" s="11">
        <f t="shared" si="9"/>
        <v>2063.3929338726098</v>
      </c>
      <c r="H42" s="11">
        <f t="shared" si="9"/>
        <v>1627.8651185859278</v>
      </c>
      <c r="I42" s="11">
        <f t="shared" si="9"/>
        <v>1306.8086247691899</v>
      </c>
      <c r="J42" s="11">
        <f t="shared" si="9"/>
        <v>1066.4845424672969</v>
      </c>
      <c r="K42" s="11">
        <f t="shared" si="9"/>
        <v>882.75053163166126</v>
      </c>
      <c r="L42" s="11">
        <f t="shared" si="9"/>
        <v>739.28941648651642</v>
      </c>
      <c r="M42" s="11">
        <f t="shared" si="9"/>
        <v>625.12523605899446</v>
      </c>
      <c r="N42" s="11">
        <f t="shared" si="9"/>
        <v>532.76163453213121</v>
      </c>
      <c r="O42" s="11">
        <f t="shared" si="9"/>
        <v>456.96439018199095</v>
      </c>
      <c r="P42" s="11">
        <f t="shared" si="9"/>
        <v>393.9927406478929</v>
      </c>
      <c r="Q42" s="11">
        <f t="shared" si="9"/>
        <v>341.11364161894329</v>
      </c>
      <c r="R42" s="11">
        <f t="shared" si="9"/>
        <v>296.28999661333398</v>
      </c>
      <c r="S42" s="11">
        <f t="shared" si="9"/>
        <v>257.97624257108095</v>
      </c>
      <c r="T42" s="11">
        <f t="shared" si="9"/>
        <v>224.98123372001209</v>
      </c>
      <c r="U42" s="11">
        <f t="shared" si="9"/>
        <v>196.37419391732936</v>
      </c>
      <c r="V42" s="11">
        <f t="shared" si="10"/>
        <v>171.41884788227793</v>
      </c>
      <c r="W42" s="11">
        <f t="shared" si="10"/>
        <v>149.52639646747883</v>
      </c>
      <c r="X42" s="11">
        <f t="shared" si="10"/>
        <v>130.22135731915719</v>
      </c>
      <c r="Y42" s="11">
        <f t="shared" si="10"/>
        <v>113.11635976309202</v>
      </c>
      <c r="Z42" s="11">
        <f t="shared" si="10"/>
        <v>97.893282791932577</v>
      </c>
      <c r="AA42" s="11">
        <f t="shared" si="10"/>
        <v>84.288959398041357</v>
      </c>
      <c r="AB42" s="11">
        <f t="shared" si="10"/>
        <v>72.084216673041539</v>
      </c>
      <c r="AC42" s="11">
        <f t="shared" si="10"/>
        <v>61.095385369648454</v>
      </c>
      <c r="AD42" s="11">
        <f t="shared" si="10"/>
        <v>51.167659867312906</v>
      </c>
      <c r="AE42" s="11">
        <f t="shared" si="10"/>
        <v>42.169860054149702</v>
      </c>
      <c r="AF42" s="11">
        <f t="shared" si="10"/>
        <v>33.990266101303995</v>
      </c>
      <c r="AG42" s="11">
        <f t="shared" si="10"/>
        <v>26.533281950570057</v>
      </c>
      <c r="AH42" s="11">
        <f>$B$5*$B42^(4/3)</f>
        <v>19.716744374699353</v>
      </c>
      <c r="AK42" s="37"/>
      <c r="AL42" s="37"/>
    </row>
    <row r="43" spans="1:39" x14ac:dyDescent="0.2">
      <c r="A43" s="11">
        <f t="shared" si="4"/>
        <v>32.000999999999998</v>
      </c>
      <c r="B43" s="11">
        <f t="shared" si="5"/>
        <v>5.2414653862105016</v>
      </c>
      <c r="C43" s="11">
        <f t="shared" si="6"/>
        <v>4937.1708592152618</v>
      </c>
      <c r="D43" s="11">
        <f t="shared" si="8"/>
        <v>4158.6097623299756</v>
      </c>
      <c r="E43" s="11">
        <f t="shared" si="9"/>
        <v>3410.0016354497129</v>
      </c>
      <c r="F43" s="11">
        <f t="shared" si="9"/>
        <v>2656.3075649697416</v>
      </c>
      <c r="G43" s="11">
        <f t="shared" si="9"/>
        <v>2068.1327901792411</v>
      </c>
      <c r="H43" s="11">
        <f t="shared" si="9"/>
        <v>1632.6049748925589</v>
      </c>
      <c r="I43" s="11">
        <f t="shared" si="9"/>
        <v>1311.548481075821</v>
      </c>
      <c r="J43" s="11">
        <f t="shared" si="9"/>
        <v>1071.224398773928</v>
      </c>
      <c r="K43" s="11">
        <f t="shared" si="9"/>
        <v>887.49038793829232</v>
      </c>
      <c r="L43" s="11">
        <f t="shared" si="9"/>
        <v>744.02927279314747</v>
      </c>
      <c r="M43" s="11">
        <f t="shared" si="9"/>
        <v>629.86509236562551</v>
      </c>
      <c r="N43" s="11">
        <f t="shared" si="9"/>
        <v>537.50149083876227</v>
      </c>
      <c r="O43" s="11">
        <f t="shared" si="9"/>
        <v>461.704246488622</v>
      </c>
      <c r="P43" s="11">
        <f t="shared" si="9"/>
        <v>398.73259695452396</v>
      </c>
      <c r="Q43" s="11">
        <f t="shared" si="9"/>
        <v>345.85349792557435</v>
      </c>
      <c r="R43" s="11">
        <f t="shared" si="9"/>
        <v>301.02985291996504</v>
      </c>
      <c r="S43" s="11">
        <f t="shared" si="9"/>
        <v>262.716098877712</v>
      </c>
      <c r="T43" s="11">
        <f t="shared" si="9"/>
        <v>229.72109002664317</v>
      </c>
      <c r="U43" s="11">
        <f t="shared" si="9"/>
        <v>201.11405022396045</v>
      </c>
      <c r="V43" s="11">
        <f t="shared" si="10"/>
        <v>176.15870418890901</v>
      </c>
      <c r="W43" s="11">
        <f t="shared" si="10"/>
        <v>154.26625277410992</v>
      </c>
      <c r="X43" s="11">
        <f t="shared" si="10"/>
        <v>134.96121362578828</v>
      </c>
      <c r="Y43" s="11">
        <f t="shared" si="10"/>
        <v>117.8562160697231</v>
      </c>
      <c r="Z43" s="11">
        <f t="shared" si="10"/>
        <v>102.63313909856365</v>
      </c>
      <c r="AA43" s="11">
        <f t="shared" si="10"/>
        <v>89.028815704672439</v>
      </c>
      <c r="AB43" s="11">
        <f t="shared" si="10"/>
        <v>76.824072979672621</v>
      </c>
      <c r="AC43" s="11">
        <f t="shared" si="10"/>
        <v>65.835241676279537</v>
      </c>
      <c r="AD43" s="11">
        <f t="shared" si="10"/>
        <v>55.907516173943982</v>
      </c>
      <c r="AE43" s="11">
        <f t="shared" si="10"/>
        <v>46.909716360780777</v>
      </c>
      <c r="AF43" s="11">
        <f t="shared" si="10"/>
        <v>38.73012240793507</v>
      </c>
      <c r="AG43" s="11">
        <f t="shared" si="10"/>
        <v>31.273138257201133</v>
      </c>
      <c r="AH43" s="11">
        <f t="shared" si="10"/>
        <v>24.456600681330428</v>
      </c>
      <c r="AI43" s="11">
        <f>$B$5*$B43^(4/3)</f>
        <v>18.209595213422951</v>
      </c>
      <c r="AK43" s="37"/>
      <c r="AL43" s="37"/>
    </row>
    <row r="44" spans="1:39" x14ac:dyDescent="0.2">
      <c r="A44" s="11">
        <f t="shared" si="4"/>
        <v>33.000999999999998</v>
      </c>
      <c r="B44" s="11">
        <f t="shared" si="5"/>
        <v>4.9457057433817679</v>
      </c>
      <c r="C44" s="11">
        <f t="shared" si="6"/>
        <v>4941.552816560662</v>
      </c>
      <c r="D44" s="11">
        <f t="shared" si="8"/>
        <v>4162.8229199036414</v>
      </c>
      <c r="E44" s="11">
        <f t="shared" si="9"/>
        <v>3414.3835927951131</v>
      </c>
      <c r="F44" s="11">
        <f t="shared" si="9"/>
        <v>2660.6895223151419</v>
      </c>
      <c r="G44" s="11">
        <f t="shared" si="9"/>
        <v>2072.5147475246413</v>
      </c>
      <c r="H44" s="11">
        <f t="shared" si="9"/>
        <v>1636.9869322379591</v>
      </c>
      <c r="I44" s="11">
        <f t="shared" si="9"/>
        <v>1315.9304384212212</v>
      </c>
      <c r="J44" s="11">
        <f t="shared" si="9"/>
        <v>1075.6063561193282</v>
      </c>
      <c r="K44" s="11">
        <f t="shared" si="9"/>
        <v>891.87234528369265</v>
      </c>
      <c r="L44" s="11">
        <f t="shared" si="9"/>
        <v>748.41123013854781</v>
      </c>
      <c r="M44" s="11">
        <f t="shared" si="9"/>
        <v>634.24704971102585</v>
      </c>
      <c r="N44" s="11">
        <f t="shared" si="9"/>
        <v>541.8834481841626</v>
      </c>
      <c r="O44" s="11">
        <f t="shared" si="9"/>
        <v>466.08620383402234</v>
      </c>
      <c r="P44" s="11">
        <f t="shared" si="9"/>
        <v>403.11455429992429</v>
      </c>
      <c r="Q44" s="11">
        <f t="shared" si="9"/>
        <v>350.23545527097468</v>
      </c>
      <c r="R44" s="11">
        <f t="shared" si="9"/>
        <v>305.41181026536538</v>
      </c>
      <c r="S44" s="11">
        <f t="shared" si="9"/>
        <v>267.09805622311234</v>
      </c>
      <c r="T44" s="11">
        <f t="shared" si="9"/>
        <v>234.10304737204351</v>
      </c>
      <c r="U44" s="11">
        <f t="shared" si="9"/>
        <v>205.49600756936078</v>
      </c>
      <c r="V44" s="11">
        <f t="shared" si="10"/>
        <v>180.54066153430935</v>
      </c>
      <c r="W44" s="11">
        <f t="shared" si="10"/>
        <v>158.64821011951025</v>
      </c>
      <c r="X44" s="11">
        <f t="shared" si="10"/>
        <v>139.34317097118861</v>
      </c>
      <c r="Y44" s="11">
        <f t="shared" si="10"/>
        <v>122.23817341512343</v>
      </c>
      <c r="Z44" s="11">
        <f t="shared" si="10"/>
        <v>107.01509644396397</v>
      </c>
      <c r="AA44" s="11">
        <f t="shared" si="10"/>
        <v>93.410773050072763</v>
      </c>
      <c r="AB44" s="11">
        <f t="shared" si="10"/>
        <v>81.206030325072945</v>
      </c>
      <c r="AC44" s="11">
        <f t="shared" si="10"/>
        <v>70.21719902167986</v>
      </c>
      <c r="AD44" s="11">
        <f t="shared" si="10"/>
        <v>60.289473519344313</v>
      </c>
      <c r="AE44" s="11">
        <f t="shared" si="10"/>
        <v>51.291673706181108</v>
      </c>
      <c r="AF44" s="11">
        <f t="shared" si="10"/>
        <v>43.112079753335401</v>
      </c>
      <c r="AG44" s="11">
        <f t="shared" si="10"/>
        <v>35.655095602601463</v>
      </c>
      <c r="AH44" s="11">
        <f t="shared" si="10"/>
        <v>28.838558026730759</v>
      </c>
      <c r="AI44" s="11">
        <f t="shared" si="10"/>
        <v>22.591552558823281</v>
      </c>
      <c r="AJ44" s="11">
        <f>$B$5*$B44^(4/3)</f>
        <v>16.852630294662692</v>
      </c>
      <c r="AK44" s="37"/>
    </row>
    <row r="45" spans="1:39" x14ac:dyDescent="0.2">
      <c r="A45" s="11">
        <f t="shared" si="4"/>
        <v>34.000999999999998</v>
      </c>
      <c r="B45" s="11">
        <f t="shared" si="5"/>
        <v>4.6735610840852324</v>
      </c>
      <c r="C45" s="11">
        <f t="shared" si="6"/>
        <v>4945.6121304906646</v>
      </c>
      <c r="D45" s="11">
        <f t="shared" si="8"/>
        <v>4166.72983435893</v>
      </c>
      <c r="E45" s="11">
        <f t="shared" ref="E45:U59" si="11">E44+(($B44+$B45)/2)^(4/3)/$B$4*$B$3</f>
        <v>3418.4429067251153</v>
      </c>
      <c r="F45" s="11">
        <f t="shared" si="11"/>
        <v>2664.748836245144</v>
      </c>
      <c r="G45" s="11">
        <f t="shared" si="11"/>
        <v>2076.5740614546435</v>
      </c>
      <c r="H45" s="11">
        <f t="shared" si="11"/>
        <v>1641.0462461679615</v>
      </c>
      <c r="I45" s="11">
        <f t="shared" si="11"/>
        <v>1319.9897523512236</v>
      </c>
      <c r="J45" s="11">
        <f t="shared" si="11"/>
        <v>1079.6656700493306</v>
      </c>
      <c r="K45" s="11">
        <f t="shared" si="11"/>
        <v>895.93165921369507</v>
      </c>
      <c r="L45" s="11">
        <f t="shared" si="11"/>
        <v>752.47054406855023</v>
      </c>
      <c r="M45" s="11">
        <f t="shared" si="11"/>
        <v>638.30636364102827</v>
      </c>
      <c r="N45" s="11">
        <f t="shared" si="11"/>
        <v>545.94276211416502</v>
      </c>
      <c r="O45" s="11">
        <f t="shared" si="11"/>
        <v>470.1455177640247</v>
      </c>
      <c r="P45" s="11">
        <f t="shared" si="11"/>
        <v>407.17386822992665</v>
      </c>
      <c r="Q45" s="11">
        <f t="shared" si="11"/>
        <v>354.29476920097704</v>
      </c>
      <c r="R45" s="11">
        <f t="shared" si="11"/>
        <v>309.47112419536774</v>
      </c>
      <c r="S45" s="11">
        <f t="shared" si="11"/>
        <v>271.1573701531147</v>
      </c>
      <c r="T45" s="11">
        <f t="shared" si="11"/>
        <v>238.16236130204587</v>
      </c>
      <c r="U45" s="11">
        <f t="shared" si="11"/>
        <v>209.55532149936315</v>
      </c>
      <c r="V45" s="11">
        <f t="shared" si="10"/>
        <v>184.59997546431171</v>
      </c>
      <c r="W45" s="11">
        <f t="shared" si="10"/>
        <v>162.70752404951261</v>
      </c>
      <c r="X45" s="11">
        <f t="shared" si="10"/>
        <v>143.40248490119097</v>
      </c>
      <c r="Y45" s="11">
        <f t="shared" si="10"/>
        <v>126.29748734512579</v>
      </c>
      <c r="Z45" s="11">
        <f t="shared" si="10"/>
        <v>111.07441037396633</v>
      </c>
      <c r="AA45" s="11">
        <f t="shared" si="10"/>
        <v>97.470086980075124</v>
      </c>
      <c r="AB45" s="11">
        <f t="shared" si="10"/>
        <v>85.265344255075306</v>
      </c>
      <c r="AC45" s="11">
        <f t="shared" si="10"/>
        <v>74.276512951682221</v>
      </c>
      <c r="AD45" s="11">
        <f t="shared" si="10"/>
        <v>64.348787449346673</v>
      </c>
      <c r="AE45" s="11">
        <f t="shared" si="10"/>
        <v>55.350987636183476</v>
      </c>
      <c r="AF45" s="11">
        <f t="shared" si="10"/>
        <v>47.171393683337769</v>
      </c>
      <c r="AG45" s="11">
        <f t="shared" si="10"/>
        <v>39.714409532603831</v>
      </c>
      <c r="AH45" s="11">
        <f t="shared" si="10"/>
        <v>32.897871956733127</v>
      </c>
      <c r="AI45" s="11">
        <f t="shared" si="10"/>
        <v>26.650866488825649</v>
      </c>
      <c r="AJ45" s="11">
        <f t="shared" si="10"/>
        <v>20.911944224665056</v>
      </c>
      <c r="AK45" s="37"/>
    </row>
    <row r="46" spans="1:39" x14ac:dyDescent="0.2">
      <c r="A46" s="11">
        <f t="shared" si="4"/>
        <v>35.000999999999998</v>
      </c>
      <c r="B46" s="11">
        <f t="shared" si="5"/>
        <v>4.4226367561647786</v>
      </c>
      <c r="C46" s="11">
        <f t="shared" si="6"/>
        <v>4949.3798324433219</v>
      </c>
      <c r="D46" s="11">
        <f t="shared" si="8"/>
        <v>4170.3595981637955</v>
      </c>
      <c r="E46" s="11">
        <f t="shared" si="11"/>
        <v>3422.2106086777721</v>
      </c>
      <c r="F46" s="11">
        <f t="shared" si="11"/>
        <v>2668.5165381978009</v>
      </c>
      <c r="G46" s="11">
        <f t="shared" si="11"/>
        <v>2080.3417634073003</v>
      </c>
      <c r="H46" s="11">
        <f t="shared" si="11"/>
        <v>1644.8139481206183</v>
      </c>
      <c r="I46" s="11">
        <f t="shared" si="11"/>
        <v>1323.7574543038804</v>
      </c>
      <c r="J46" s="11">
        <f t="shared" si="11"/>
        <v>1083.4333720019874</v>
      </c>
      <c r="K46" s="11">
        <f t="shared" si="11"/>
        <v>899.69936116635188</v>
      </c>
      <c r="L46" s="11">
        <f t="shared" si="11"/>
        <v>756.23824602120703</v>
      </c>
      <c r="M46" s="11">
        <f t="shared" si="11"/>
        <v>642.07406559368508</v>
      </c>
      <c r="N46" s="11">
        <f t="shared" si="11"/>
        <v>549.71046406682183</v>
      </c>
      <c r="O46" s="11">
        <f t="shared" si="11"/>
        <v>473.91321971668157</v>
      </c>
      <c r="P46" s="11">
        <f t="shared" si="11"/>
        <v>410.94157018258352</v>
      </c>
      <c r="Q46" s="11">
        <f t="shared" si="11"/>
        <v>358.06247115363391</v>
      </c>
      <c r="R46" s="11">
        <f t="shared" si="11"/>
        <v>313.2388261480246</v>
      </c>
      <c r="S46" s="11">
        <f t="shared" si="11"/>
        <v>274.92507210577156</v>
      </c>
      <c r="T46" s="11">
        <f t="shared" si="11"/>
        <v>241.9300632547027</v>
      </c>
      <c r="U46" s="11">
        <f t="shared" si="11"/>
        <v>213.32302345201998</v>
      </c>
      <c r="V46" s="11">
        <f t="shared" si="10"/>
        <v>188.36767741696855</v>
      </c>
      <c r="W46" s="11">
        <f t="shared" si="10"/>
        <v>166.47522600216945</v>
      </c>
      <c r="X46" s="11">
        <f t="shared" si="10"/>
        <v>147.17018685384781</v>
      </c>
      <c r="Y46" s="11">
        <f t="shared" si="10"/>
        <v>130.06518929778264</v>
      </c>
      <c r="Z46" s="11">
        <f t="shared" si="10"/>
        <v>114.84211232662318</v>
      </c>
      <c r="AA46" s="11">
        <f t="shared" si="10"/>
        <v>101.23778893273197</v>
      </c>
      <c r="AB46" s="11">
        <f t="shared" si="10"/>
        <v>89.033046207732156</v>
      </c>
      <c r="AC46" s="11">
        <f t="shared" si="10"/>
        <v>78.044214904339071</v>
      </c>
      <c r="AD46" s="11">
        <f t="shared" si="10"/>
        <v>68.116489402003523</v>
      </c>
      <c r="AE46" s="11">
        <f t="shared" si="10"/>
        <v>59.118689588840319</v>
      </c>
      <c r="AF46" s="11">
        <f t="shared" si="10"/>
        <v>50.939095635994612</v>
      </c>
      <c r="AG46" s="11">
        <f t="shared" si="10"/>
        <v>43.482111485260674</v>
      </c>
      <c r="AH46" s="11">
        <f t="shared" si="10"/>
        <v>36.66557390938997</v>
      </c>
      <c r="AI46" s="11">
        <f t="shared" si="10"/>
        <v>30.418568441482492</v>
      </c>
      <c r="AJ46" s="11">
        <f t="shared" si="10"/>
        <v>24.679646177321899</v>
      </c>
      <c r="AK46" s="37"/>
    </row>
    <row r="47" spans="1:39" x14ac:dyDescent="0.2">
      <c r="A47" s="11">
        <f t="shared" si="4"/>
        <v>36.000999999999998</v>
      </c>
      <c r="B47" s="11">
        <f t="shared" si="5"/>
        <v>4.1908291051885751</v>
      </c>
      <c r="C47" s="11">
        <f t="shared" si="6"/>
        <v>4952.8833201059169</v>
      </c>
      <c r="D47" s="11">
        <f t="shared" si="8"/>
        <v>4173.7379375224837</v>
      </c>
      <c r="E47" s="11">
        <f t="shared" si="11"/>
        <v>3425.7140963403667</v>
      </c>
      <c r="F47" s="11">
        <f t="shared" si="11"/>
        <v>2672.0200258603954</v>
      </c>
      <c r="G47" s="11">
        <f t="shared" si="11"/>
        <v>2083.8452510698949</v>
      </c>
      <c r="H47" s="11">
        <f t="shared" si="11"/>
        <v>1648.3174357832129</v>
      </c>
      <c r="I47" s="11">
        <f t="shared" si="11"/>
        <v>1327.260941966475</v>
      </c>
      <c r="J47" s="11">
        <f t="shared" si="11"/>
        <v>1086.936859664582</v>
      </c>
      <c r="K47" s="11">
        <f t="shared" si="11"/>
        <v>903.20284882894646</v>
      </c>
      <c r="L47" s="11">
        <f t="shared" si="11"/>
        <v>759.74173368380161</v>
      </c>
      <c r="M47" s="11">
        <f t="shared" si="11"/>
        <v>645.57755325627966</v>
      </c>
      <c r="N47" s="11">
        <f t="shared" si="11"/>
        <v>553.21395172941641</v>
      </c>
      <c r="O47" s="11">
        <f t="shared" si="11"/>
        <v>477.4167073792762</v>
      </c>
      <c r="P47" s="11">
        <f t="shared" si="11"/>
        <v>414.44505784517816</v>
      </c>
      <c r="Q47" s="11">
        <f t="shared" si="11"/>
        <v>361.56595881622854</v>
      </c>
      <c r="R47" s="11">
        <f t="shared" si="11"/>
        <v>316.74231381061924</v>
      </c>
      <c r="S47" s="11">
        <f t="shared" si="11"/>
        <v>278.4285597683662</v>
      </c>
      <c r="T47" s="11">
        <f t="shared" si="11"/>
        <v>245.43355091729731</v>
      </c>
      <c r="U47" s="11">
        <f t="shared" si="11"/>
        <v>216.82651111461459</v>
      </c>
      <c r="V47" s="11">
        <f t="shared" ref="V47:AJ62" si="12">V46+(($B46+$B47)/2)^(4/3)/$B$4*$B$3</f>
        <v>191.87116507956316</v>
      </c>
      <c r="W47" s="11">
        <f t="shared" si="12"/>
        <v>169.97871366476406</v>
      </c>
      <c r="X47" s="11">
        <f t="shared" si="12"/>
        <v>150.67367451644242</v>
      </c>
      <c r="Y47" s="11">
        <f t="shared" si="12"/>
        <v>133.56867696037725</v>
      </c>
      <c r="Z47" s="11">
        <f t="shared" si="12"/>
        <v>118.34559998921779</v>
      </c>
      <c r="AA47" s="11">
        <f t="shared" si="12"/>
        <v>104.74127659532658</v>
      </c>
      <c r="AB47" s="11">
        <f t="shared" si="12"/>
        <v>92.536533870326764</v>
      </c>
      <c r="AC47" s="11">
        <f t="shared" si="12"/>
        <v>81.54770256693368</v>
      </c>
      <c r="AD47" s="11">
        <f t="shared" si="12"/>
        <v>71.619977064598132</v>
      </c>
      <c r="AE47" s="11">
        <f t="shared" si="12"/>
        <v>62.622177251434934</v>
      </c>
      <c r="AF47" s="11">
        <f t="shared" si="12"/>
        <v>54.442583298589227</v>
      </c>
      <c r="AG47" s="11">
        <f t="shared" si="12"/>
        <v>46.985599147855289</v>
      </c>
      <c r="AH47" s="11">
        <f t="shared" si="12"/>
        <v>40.169061571984585</v>
      </c>
      <c r="AI47" s="11">
        <f t="shared" si="12"/>
        <v>33.922056104077107</v>
      </c>
      <c r="AJ47" s="11">
        <f t="shared" si="12"/>
        <v>28.183133839916515</v>
      </c>
      <c r="AK47" s="37"/>
    </row>
    <row r="48" spans="1:39" x14ac:dyDescent="0.2">
      <c r="A48" s="11">
        <f t="shared" si="4"/>
        <v>37.000999999999998</v>
      </c>
      <c r="B48" s="11">
        <f t="shared" si="5"/>
        <v>3.9762845713649924</v>
      </c>
      <c r="C48" s="11">
        <f t="shared" si="6"/>
        <v>4956.1468541247723</v>
      </c>
      <c r="D48" s="11">
        <f t="shared" si="8"/>
        <v>4176.8876671946155</v>
      </c>
      <c r="E48" s="11">
        <f t="shared" si="11"/>
        <v>3428.9776303592216</v>
      </c>
      <c r="F48" s="11">
        <f t="shared" si="11"/>
        <v>2675.2835598792503</v>
      </c>
      <c r="G48" s="11">
        <f t="shared" si="11"/>
        <v>2087.1087850887498</v>
      </c>
      <c r="H48" s="11">
        <f t="shared" si="11"/>
        <v>1651.580969802068</v>
      </c>
      <c r="I48" s="11">
        <f t="shared" si="11"/>
        <v>1330.5244759853301</v>
      </c>
      <c r="J48" s="11">
        <f t="shared" si="11"/>
        <v>1090.2003936834371</v>
      </c>
      <c r="K48" s="11">
        <f t="shared" si="11"/>
        <v>906.46638284780158</v>
      </c>
      <c r="L48" s="11">
        <f t="shared" si="11"/>
        <v>763.00526770265674</v>
      </c>
      <c r="M48" s="11">
        <f t="shared" si="11"/>
        <v>648.84108727513478</v>
      </c>
      <c r="N48" s="11">
        <f t="shared" si="11"/>
        <v>556.47748574827153</v>
      </c>
      <c r="O48" s="11">
        <f t="shared" si="11"/>
        <v>480.68024139813127</v>
      </c>
      <c r="P48" s="11">
        <f t="shared" si="11"/>
        <v>417.70859186403322</v>
      </c>
      <c r="Q48" s="11">
        <f t="shared" si="11"/>
        <v>364.82949283508361</v>
      </c>
      <c r="R48" s="11">
        <f t="shared" si="11"/>
        <v>320.00584782947431</v>
      </c>
      <c r="S48" s="11">
        <f t="shared" si="11"/>
        <v>281.69209378722127</v>
      </c>
      <c r="T48" s="11">
        <f t="shared" si="11"/>
        <v>248.69708493615241</v>
      </c>
      <c r="U48" s="11">
        <f t="shared" si="11"/>
        <v>220.09004513346969</v>
      </c>
      <c r="V48" s="11">
        <f t="shared" si="12"/>
        <v>195.13469909841825</v>
      </c>
      <c r="W48" s="11">
        <f t="shared" si="12"/>
        <v>173.24224768361915</v>
      </c>
      <c r="X48" s="11">
        <f t="shared" si="12"/>
        <v>153.93720853529751</v>
      </c>
      <c r="Y48" s="11">
        <f t="shared" si="12"/>
        <v>136.83221097923234</v>
      </c>
      <c r="Z48" s="11">
        <f t="shared" si="12"/>
        <v>121.60913400807289</v>
      </c>
      <c r="AA48" s="11">
        <f t="shared" si="12"/>
        <v>108.00481061418168</v>
      </c>
      <c r="AB48" s="11">
        <f t="shared" si="12"/>
        <v>95.800067889181861</v>
      </c>
      <c r="AC48" s="11">
        <f t="shared" si="12"/>
        <v>84.811236585788777</v>
      </c>
      <c r="AD48" s="11">
        <f t="shared" si="12"/>
        <v>74.883511083453229</v>
      </c>
      <c r="AE48" s="11">
        <f t="shared" si="12"/>
        <v>65.885711270290031</v>
      </c>
      <c r="AF48" s="11">
        <f t="shared" si="12"/>
        <v>57.706117317444317</v>
      </c>
      <c r="AG48" s="11">
        <f t="shared" si="12"/>
        <v>50.249133166710379</v>
      </c>
      <c r="AH48" s="11">
        <f t="shared" si="12"/>
        <v>43.432595590839675</v>
      </c>
      <c r="AI48" s="11">
        <f t="shared" si="12"/>
        <v>37.185590122932197</v>
      </c>
      <c r="AJ48" s="11">
        <f t="shared" si="12"/>
        <v>31.446667858771608</v>
      </c>
    </row>
    <row r="49" spans="1:36" x14ac:dyDescent="0.2">
      <c r="A49" s="11">
        <f t="shared" si="4"/>
        <v>38.000999999999998</v>
      </c>
      <c r="B49" s="11">
        <f t="shared" si="5"/>
        <v>3.7773652844161667</v>
      </c>
      <c r="C49" s="11">
        <f t="shared" si="6"/>
        <v>4959.1919777128087</v>
      </c>
      <c r="D49" s="11">
        <f t="shared" si="8"/>
        <v>4179.8290755192447</v>
      </c>
      <c r="E49" s="11">
        <f t="shared" si="11"/>
        <v>3432.022753947258</v>
      </c>
      <c r="F49" s="11">
        <f t="shared" si="11"/>
        <v>2678.3286834672867</v>
      </c>
      <c r="G49" s="11">
        <f t="shared" si="11"/>
        <v>2090.1539086767862</v>
      </c>
      <c r="H49" s="11">
        <f t="shared" si="11"/>
        <v>1654.6260933901042</v>
      </c>
      <c r="I49" s="11">
        <f t="shared" si="11"/>
        <v>1333.5695995733663</v>
      </c>
      <c r="J49" s="11">
        <f t="shared" si="11"/>
        <v>1093.2455172714733</v>
      </c>
      <c r="K49" s="11">
        <f t="shared" si="11"/>
        <v>909.51150643583776</v>
      </c>
      <c r="L49" s="11">
        <f t="shared" si="11"/>
        <v>766.05039129069291</v>
      </c>
      <c r="M49" s="11">
        <f t="shared" si="11"/>
        <v>651.88621086317096</v>
      </c>
      <c r="N49" s="11">
        <f t="shared" si="11"/>
        <v>559.52260933630771</v>
      </c>
      <c r="O49" s="11">
        <f t="shared" si="11"/>
        <v>483.72536498616745</v>
      </c>
      <c r="P49" s="11">
        <f t="shared" si="11"/>
        <v>420.7537154520694</v>
      </c>
      <c r="Q49" s="11">
        <f t="shared" si="11"/>
        <v>367.87461642311979</v>
      </c>
      <c r="R49" s="11">
        <f t="shared" si="11"/>
        <v>323.05097141751048</v>
      </c>
      <c r="S49" s="11">
        <f t="shared" si="11"/>
        <v>284.73721737525744</v>
      </c>
      <c r="T49" s="11">
        <f t="shared" si="11"/>
        <v>251.74220852418858</v>
      </c>
      <c r="U49" s="11">
        <f t="shared" si="11"/>
        <v>223.13516872150586</v>
      </c>
      <c r="V49" s="11">
        <f t="shared" si="12"/>
        <v>198.17982268645443</v>
      </c>
      <c r="W49" s="11">
        <f t="shared" si="12"/>
        <v>176.28737127165533</v>
      </c>
      <c r="X49" s="11">
        <f t="shared" si="12"/>
        <v>156.98233212333369</v>
      </c>
      <c r="Y49" s="11">
        <f t="shared" si="12"/>
        <v>139.87733456726852</v>
      </c>
      <c r="Z49" s="11">
        <f t="shared" si="12"/>
        <v>124.65425759610906</v>
      </c>
      <c r="AA49" s="11">
        <f t="shared" si="12"/>
        <v>111.04993420221786</v>
      </c>
      <c r="AB49" s="11">
        <f t="shared" si="12"/>
        <v>98.845191477218037</v>
      </c>
      <c r="AC49" s="11">
        <f t="shared" si="12"/>
        <v>87.856360173824953</v>
      </c>
      <c r="AD49" s="11">
        <f t="shared" si="12"/>
        <v>77.928634671489405</v>
      </c>
      <c r="AE49" s="11">
        <f t="shared" si="12"/>
        <v>68.930834858326207</v>
      </c>
      <c r="AF49" s="11">
        <f t="shared" si="12"/>
        <v>60.751240905480493</v>
      </c>
      <c r="AG49" s="11">
        <f t="shared" si="12"/>
        <v>53.294256754746556</v>
      </c>
      <c r="AH49" s="11">
        <f t="shared" si="12"/>
        <v>46.477719178875851</v>
      </c>
      <c r="AI49" s="11">
        <f t="shared" si="12"/>
        <v>40.230713710968374</v>
      </c>
      <c r="AJ49" s="11">
        <f t="shared" si="12"/>
        <v>34.491791446807788</v>
      </c>
    </row>
    <row r="50" spans="1:36" x14ac:dyDescent="0.2">
      <c r="A50" s="11">
        <f t="shared" si="4"/>
        <v>39.000999999999998</v>
      </c>
      <c r="B50" s="11">
        <f t="shared" si="5"/>
        <v>3.5926200080978612</v>
      </c>
      <c r="C50" s="11">
        <f t="shared" si="6"/>
        <v>4962.037872488193</v>
      </c>
      <c r="D50" s="11">
        <f t="shared" si="8"/>
        <v>4182.5802515768219</v>
      </c>
      <c r="E50" s="11">
        <f t="shared" si="11"/>
        <v>3434.8686487226423</v>
      </c>
      <c r="F50" s="11">
        <f t="shared" si="11"/>
        <v>2681.174578242671</v>
      </c>
      <c r="G50" s="11">
        <f t="shared" si="11"/>
        <v>2092.9998034521705</v>
      </c>
      <c r="H50" s="11">
        <f t="shared" si="11"/>
        <v>1657.4719881654885</v>
      </c>
      <c r="I50" s="11">
        <f t="shared" si="11"/>
        <v>1336.4154943487506</v>
      </c>
      <c r="J50" s="11">
        <f t="shared" si="11"/>
        <v>1096.0914120468576</v>
      </c>
      <c r="K50" s="11">
        <f t="shared" si="11"/>
        <v>912.35740121122205</v>
      </c>
      <c r="L50" s="11">
        <f t="shared" si="11"/>
        <v>768.89628606607721</v>
      </c>
      <c r="M50" s="11">
        <f t="shared" si="11"/>
        <v>654.73210563855525</v>
      </c>
      <c r="N50" s="11">
        <f t="shared" si="11"/>
        <v>562.368504111692</v>
      </c>
      <c r="O50" s="11">
        <f t="shared" si="11"/>
        <v>486.57125976155174</v>
      </c>
      <c r="P50" s="11">
        <f t="shared" si="11"/>
        <v>423.5996102274537</v>
      </c>
      <c r="Q50" s="11">
        <f t="shared" si="11"/>
        <v>370.72051119850408</v>
      </c>
      <c r="R50" s="11">
        <f t="shared" si="11"/>
        <v>325.89686619289478</v>
      </c>
      <c r="S50" s="11">
        <f t="shared" si="11"/>
        <v>287.58311215064174</v>
      </c>
      <c r="T50" s="11">
        <f t="shared" si="11"/>
        <v>254.58810329957288</v>
      </c>
      <c r="U50" s="11">
        <f t="shared" si="11"/>
        <v>225.98106349689016</v>
      </c>
      <c r="V50" s="11">
        <f t="shared" si="12"/>
        <v>201.02571746183872</v>
      </c>
      <c r="W50" s="11">
        <f t="shared" si="12"/>
        <v>179.13326604703963</v>
      </c>
      <c r="X50" s="11">
        <f t="shared" si="12"/>
        <v>159.82822689871799</v>
      </c>
      <c r="Y50" s="11">
        <f t="shared" si="12"/>
        <v>142.72322934265281</v>
      </c>
      <c r="Z50" s="11">
        <f t="shared" si="12"/>
        <v>127.50015237149336</v>
      </c>
      <c r="AA50" s="11">
        <f t="shared" si="12"/>
        <v>113.89582897760215</v>
      </c>
      <c r="AB50" s="11">
        <f t="shared" si="12"/>
        <v>101.69108625260233</v>
      </c>
      <c r="AC50" s="11">
        <f t="shared" si="12"/>
        <v>90.702254949209248</v>
      </c>
      <c r="AD50" s="11">
        <f t="shared" si="12"/>
        <v>80.7745294468737</v>
      </c>
      <c r="AE50" s="11">
        <f t="shared" si="12"/>
        <v>71.776729633710502</v>
      </c>
      <c r="AF50" s="11">
        <f t="shared" si="12"/>
        <v>63.597135680864788</v>
      </c>
      <c r="AG50" s="11">
        <f t="shared" si="12"/>
        <v>56.140151530130851</v>
      </c>
      <c r="AH50" s="11">
        <f t="shared" si="12"/>
        <v>49.323613954260146</v>
      </c>
      <c r="AI50" s="11">
        <f t="shared" si="12"/>
        <v>43.076608486352669</v>
      </c>
      <c r="AJ50" s="11">
        <f t="shared" si="12"/>
        <v>37.337686222192083</v>
      </c>
    </row>
    <row r="51" spans="1:36" x14ac:dyDescent="0.2">
      <c r="A51" s="11">
        <f t="shared" si="4"/>
        <v>40.000999999999998</v>
      </c>
      <c r="B51" s="11">
        <f t="shared" si="5"/>
        <v>3.4207595092597378</v>
      </c>
      <c r="C51" s="11">
        <f t="shared" si="6"/>
        <v>4964.7016613438918</v>
      </c>
      <c r="D51" s="11">
        <f t="shared" si="8"/>
        <v>4185.1573641803589</v>
      </c>
      <c r="E51" s="11">
        <f t="shared" si="11"/>
        <v>3437.5324375783416</v>
      </c>
      <c r="F51" s="11">
        <f t="shared" si="11"/>
        <v>2683.8383670983703</v>
      </c>
      <c r="G51" s="11">
        <f t="shared" si="11"/>
        <v>2095.6635923078697</v>
      </c>
      <c r="H51" s="11">
        <f t="shared" si="11"/>
        <v>1660.1357770211876</v>
      </c>
      <c r="I51" s="11">
        <f t="shared" si="11"/>
        <v>1339.0792832044497</v>
      </c>
      <c r="J51" s="11">
        <f t="shared" si="11"/>
        <v>1098.7552009025567</v>
      </c>
      <c r="K51" s="11">
        <f t="shared" si="11"/>
        <v>915.02119006692124</v>
      </c>
      <c r="L51" s="11">
        <f t="shared" si="11"/>
        <v>771.56007492177639</v>
      </c>
      <c r="M51" s="11">
        <f t="shared" si="11"/>
        <v>657.39589449425443</v>
      </c>
      <c r="N51" s="11">
        <f t="shared" si="11"/>
        <v>565.03229296739119</v>
      </c>
      <c r="O51" s="11">
        <f t="shared" si="11"/>
        <v>489.23504861725087</v>
      </c>
      <c r="P51" s="11">
        <f t="shared" si="11"/>
        <v>426.26339908315282</v>
      </c>
      <c r="Q51" s="11">
        <f t="shared" si="11"/>
        <v>373.38430005420321</v>
      </c>
      <c r="R51" s="11">
        <f t="shared" si="11"/>
        <v>328.5606550485939</v>
      </c>
      <c r="S51" s="11">
        <f t="shared" si="11"/>
        <v>290.24690100634086</v>
      </c>
      <c r="T51" s="11">
        <f t="shared" si="11"/>
        <v>257.251892155272</v>
      </c>
      <c r="U51" s="11">
        <f t="shared" si="11"/>
        <v>228.64485235258928</v>
      </c>
      <c r="V51" s="11">
        <f t="shared" si="12"/>
        <v>203.68950631753785</v>
      </c>
      <c r="W51" s="11">
        <f t="shared" si="12"/>
        <v>181.79705490273875</v>
      </c>
      <c r="X51" s="11">
        <f t="shared" si="12"/>
        <v>162.49201575441711</v>
      </c>
      <c r="Y51" s="11">
        <f t="shared" si="12"/>
        <v>145.38701819835194</v>
      </c>
      <c r="Z51" s="11">
        <f t="shared" si="12"/>
        <v>130.16394122719248</v>
      </c>
      <c r="AA51" s="11">
        <f t="shared" si="12"/>
        <v>116.55961783330127</v>
      </c>
      <c r="AB51" s="11">
        <f t="shared" si="12"/>
        <v>104.35487510830146</v>
      </c>
      <c r="AC51" s="11">
        <f t="shared" si="12"/>
        <v>93.366043804908372</v>
      </c>
      <c r="AD51" s="11">
        <f t="shared" si="12"/>
        <v>83.438318302572824</v>
      </c>
      <c r="AE51" s="11">
        <f t="shared" si="12"/>
        <v>74.440518489409627</v>
      </c>
      <c r="AF51" s="11">
        <f t="shared" si="12"/>
        <v>66.26092453656392</v>
      </c>
      <c r="AG51" s="11">
        <f t="shared" si="12"/>
        <v>58.803940385829982</v>
      </c>
      <c r="AH51" s="11">
        <f t="shared" si="12"/>
        <v>51.987402809959278</v>
      </c>
      <c r="AI51" s="11">
        <f t="shared" si="12"/>
        <v>45.7403973420518</v>
      </c>
      <c r="AJ51" s="11">
        <f t="shared" si="12"/>
        <v>40.001475077891214</v>
      </c>
    </row>
    <row r="52" spans="1:36" x14ac:dyDescent="0.2">
      <c r="A52" s="11">
        <f t="shared" si="4"/>
        <v>41.000999999999998</v>
      </c>
      <c r="B52" s="11">
        <f t="shared" si="5"/>
        <v>3.2606356022240668</v>
      </c>
      <c r="C52" s="11">
        <f t="shared" si="6"/>
        <v>4967.1986671379836</v>
      </c>
      <c r="D52" s="11">
        <f t="shared" si="8"/>
        <v>4187.574900603342</v>
      </c>
      <c r="E52" s="11">
        <f t="shared" si="11"/>
        <v>3440.0294433724339</v>
      </c>
      <c r="F52" s="11">
        <f t="shared" si="11"/>
        <v>2686.3353728924626</v>
      </c>
      <c r="G52" s="11">
        <f t="shared" si="11"/>
        <v>2098.160598101962</v>
      </c>
      <c r="H52" s="11">
        <f t="shared" si="11"/>
        <v>1662.6327828152798</v>
      </c>
      <c r="I52" s="11">
        <f t="shared" si="11"/>
        <v>1341.5762889985419</v>
      </c>
      <c r="J52" s="11">
        <f t="shared" si="11"/>
        <v>1101.252206696649</v>
      </c>
      <c r="K52" s="11">
        <f t="shared" si="11"/>
        <v>917.5181958610134</v>
      </c>
      <c r="L52" s="11">
        <f t="shared" si="11"/>
        <v>774.05708071586855</v>
      </c>
      <c r="M52" s="11">
        <f t="shared" si="11"/>
        <v>659.8929002883466</v>
      </c>
      <c r="N52" s="11">
        <f t="shared" si="11"/>
        <v>567.52929876148335</v>
      </c>
      <c r="O52" s="11">
        <f t="shared" si="11"/>
        <v>491.73205441134309</v>
      </c>
      <c r="P52" s="11">
        <f t="shared" si="11"/>
        <v>428.76040487724504</v>
      </c>
      <c r="Q52" s="11">
        <f t="shared" si="11"/>
        <v>375.88130584829543</v>
      </c>
      <c r="R52" s="11">
        <f t="shared" si="11"/>
        <v>331.05766084268612</v>
      </c>
      <c r="S52" s="11">
        <f t="shared" si="11"/>
        <v>292.74390680043308</v>
      </c>
      <c r="T52" s="11">
        <f t="shared" si="11"/>
        <v>259.74889794936422</v>
      </c>
      <c r="U52" s="11">
        <f t="shared" si="11"/>
        <v>231.1418581466815</v>
      </c>
      <c r="V52" s="11">
        <f t="shared" si="12"/>
        <v>206.18651211163007</v>
      </c>
      <c r="W52" s="11">
        <f t="shared" si="12"/>
        <v>184.29406069683097</v>
      </c>
      <c r="X52" s="11">
        <f t="shared" si="12"/>
        <v>164.98902154850933</v>
      </c>
      <c r="Y52" s="11">
        <f t="shared" si="12"/>
        <v>147.88402399244416</v>
      </c>
      <c r="Z52" s="11">
        <f t="shared" si="12"/>
        <v>132.6609470212847</v>
      </c>
      <c r="AA52" s="11">
        <f t="shared" si="12"/>
        <v>119.05662362739348</v>
      </c>
      <c r="AB52" s="11">
        <f t="shared" si="12"/>
        <v>106.85188090239366</v>
      </c>
      <c r="AC52" s="11">
        <f t="shared" si="12"/>
        <v>95.863049599000576</v>
      </c>
      <c r="AD52" s="11">
        <f t="shared" si="12"/>
        <v>85.935324096665028</v>
      </c>
      <c r="AE52" s="11">
        <f t="shared" si="12"/>
        <v>76.93752428350183</v>
      </c>
      <c r="AF52" s="11">
        <f t="shared" si="12"/>
        <v>68.757930330656123</v>
      </c>
      <c r="AG52" s="11">
        <f t="shared" si="12"/>
        <v>61.300946179922192</v>
      </c>
      <c r="AH52" s="11">
        <f t="shared" si="12"/>
        <v>54.484408604051488</v>
      </c>
      <c r="AI52" s="11">
        <f t="shared" si="12"/>
        <v>48.23740313614401</v>
      </c>
      <c r="AJ52" s="11">
        <f t="shared" si="12"/>
        <v>42.498480871983425</v>
      </c>
    </row>
    <row r="53" spans="1:36" x14ac:dyDescent="0.2">
      <c r="A53" s="11">
        <f t="shared" si="4"/>
        <v>42.000999999999998</v>
      </c>
      <c r="B53" s="11">
        <f t="shared" si="5"/>
        <v>3.1112232586923083</v>
      </c>
      <c r="C53" s="11">
        <f t="shared" si="6"/>
        <v>4969.5426343914351</v>
      </c>
      <c r="D53" s="11">
        <f t="shared" si="8"/>
        <v>4189.8458715252309</v>
      </c>
      <c r="E53" s="11">
        <f t="shared" si="11"/>
        <v>3442.3734106258853</v>
      </c>
      <c r="F53" s="11">
        <f t="shared" si="11"/>
        <v>2688.679340145914</v>
      </c>
      <c r="G53" s="11">
        <f t="shared" si="11"/>
        <v>2100.5045653554134</v>
      </c>
      <c r="H53" s="11">
        <f t="shared" si="11"/>
        <v>1664.9767500687315</v>
      </c>
      <c r="I53" s="11">
        <f t="shared" si="11"/>
        <v>1343.9202562519936</v>
      </c>
      <c r="J53" s="11">
        <f t="shared" si="11"/>
        <v>1103.5961739501006</v>
      </c>
      <c r="K53" s="11">
        <f t="shared" si="11"/>
        <v>919.86216311446492</v>
      </c>
      <c r="L53" s="11">
        <f t="shared" si="11"/>
        <v>776.40104796932008</v>
      </c>
      <c r="M53" s="11">
        <f t="shared" si="11"/>
        <v>662.23686754179812</v>
      </c>
      <c r="N53" s="11">
        <f t="shared" si="11"/>
        <v>569.87326601493487</v>
      </c>
      <c r="O53" s="11">
        <f t="shared" si="11"/>
        <v>494.07602166479461</v>
      </c>
      <c r="P53" s="11">
        <f t="shared" si="11"/>
        <v>431.10437213069656</v>
      </c>
      <c r="Q53" s="11">
        <f t="shared" si="11"/>
        <v>378.22527310174695</v>
      </c>
      <c r="R53" s="11">
        <f t="shared" si="11"/>
        <v>333.40162809613764</v>
      </c>
      <c r="S53" s="11">
        <f t="shared" si="11"/>
        <v>295.0878740538846</v>
      </c>
      <c r="T53" s="11">
        <f t="shared" si="11"/>
        <v>262.09286520281574</v>
      </c>
      <c r="U53" s="11">
        <f t="shared" si="11"/>
        <v>233.48582540013305</v>
      </c>
      <c r="V53" s="11">
        <f t="shared" si="12"/>
        <v>208.53047936508162</v>
      </c>
      <c r="W53" s="11">
        <f t="shared" si="12"/>
        <v>186.63802795028252</v>
      </c>
      <c r="X53" s="11">
        <f t="shared" si="12"/>
        <v>167.33298880196088</v>
      </c>
      <c r="Y53" s="11">
        <f t="shared" si="12"/>
        <v>150.22799124589571</v>
      </c>
      <c r="Z53" s="11">
        <f t="shared" si="12"/>
        <v>135.00491427473625</v>
      </c>
      <c r="AA53" s="11">
        <f t="shared" si="12"/>
        <v>121.40059088084503</v>
      </c>
      <c r="AB53" s="11">
        <f t="shared" si="12"/>
        <v>109.19584815584521</v>
      </c>
      <c r="AC53" s="11">
        <f t="shared" si="12"/>
        <v>98.207016852452128</v>
      </c>
      <c r="AD53" s="11">
        <f t="shared" si="12"/>
        <v>88.27929135011658</v>
      </c>
      <c r="AE53" s="11">
        <f t="shared" si="12"/>
        <v>79.281491536953382</v>
      </c>
      <c r="AF53" s="11">
        <f t="shared" si="12"/>
        <v>71.101897584107675</v>
      </c>
      <c r="AG53" s="11">
        <f t="shared" si="12"/>
        <v>63.644913433373745</v>
      </c>
      <c r="AH53" s="11">
        <f t="shared" si="12"/>
        <v>56.82837585750304</v>
      </c>
      <c r="AI53" s="11">
        <f t="shared" si="12"/>
        <v>50.581370389595563</v>
      </c>
      <c r="AJ53" s="11">
        <f t="shared" si="12"/>
        <v>44.842448125434977</v>
      </c>
    </row>
    <row r="54" spans="1:36" x14ac:dyDescent="0.2">
      <c r="A54" s="11">
        <f t="shared" si="4"/>
        <v>43.000999999999998</v>
      </c>
      <c r="B54" s="11">
        <f t="shared" si="5"/>
        <v>2.9716052845484899</v>
      </c>
      <c r="C54" s="11">
        <f t="shared" si="6"/>
        <v>4971.74591989488</v>
      </c>
      <c r="D54" s="11">
        <f t="shared" si="8"/>
        <v>4191.9819875285648</v>
      </c>
      <c r="E54" s="11">
        <f t="shared" si="11"/>
        <v>3444.5766961293302</v>
      </c>
      <c r="F54" s="11">
        <f t="shared" si="11"/>
        <v>2690.8826256493589</v>
      </c>
      <c r="G54" s="11">
        <f t="shared" si="11"/>
        <v>2102.7078508588584</v>
      </c>
      <c r="H54" s="11">
        <f t="shared" si="11"/>
        <v>1667.1800355721762</v>
      </c>
      <c r="I54" s="11">
        <f t="shared" si="11"/>
        <v>1346.1235417554383</v>
      </c>
      <c r="J54" s="11">
        <f t="shared" si="11"/>
        <v>1105.7994594535453</v>
      </c>
      <c r="K54" s="11">
        <f t="shared" si="11"/>
        <v>922.06544861790974</v>
      </c>
      <c r="L54" s="11">
        <f t="shared" si="11"/>
        <v>778.60433347276489</v>
      </c>
      <c r="M54" s="11">
        <f t="shared" si="11"/>
        <v>664.44015304524294</v>
      </c>
      <c r="N54" s="11">
        <f t="shared" si="11"/>
        <v>572.07655151837969</v>
      </c>
      <c r="O54" s="11">
        <f t="shared" si="11"/>
        <v>496.27930716823943</v>
      </c>
      <c r="P54" s="11">
        <f t="shared" si="11"/>
        <v>433.30765763414138</v>
      </c>
      <c r="Q54" s="11">
        <f t="shared" si="11"/>
        <v>380.42855860519177</v>
      </c>
      <c r="R54" s="11">
        <f t="shared" si="11"/>
        <v>335.60491359958246</v>
      </c>
      <c r="S54" s="11">
        <f t="shared" si="11"/>
        <v>297.29115955732942</v>
      </c>
      <c r="T54" s="11">
        <f t="shared" si="11"/>
        <v>264.29615070626056</v>
      </c>
      <c r="U54" s="11">
        <f t="shared" si="11"/>
        <v>235.68911090357787</v>
      </c>
      <c r="V54" s="11">
        <f t="shared" si="12"/>
        <v>210.73376486852644</v>
      </c>
      <c r="W54" s="11">
        <f t="shared" si="12"/>
        <v>188.84131345372734</v>
      </c>
      <c r="X54" s="11">
        <f t="shared" si="12"/>
        <v>169.5362743054057</v>
      </c>
      <c r="Y54" s="11">
        <f t="shared" si="12"/>
        <v>152.43127674934053</v>
      </c>
      <c r="Z54" s="11">
        <f t="shared" si="12"/>
        <v>137.20819977818107</v>
      </c>
      <c r="AA54" s="11">
        <f t="shared" si="12"/>
        <v>123.60387638428985</v>
      </c>
      <c r="AB54" s="11">
        <f t="shared" si="12"/>
        <v>111.39913365929003</v>
      </c>
      <c r="AC54" s="11">
        <f t="shared" si="12"/>
        <v>100.41030235589695</v>
      </c>
      <c r="AD54" s="11">
        <f t="shared" si="12"/>
        <v>90.482576853561397</v>
      </c>
      <c r="AE54" s="11">
        <f t="shared" si="12"/>
        <v>81.4847770403982</v>
      </c>
      <c r="AF54" s="11">
        <f t="shared" si="12"/>
        <v>73.305183087552493</v>
      </c>
      <c r="AG54" s="11">
        <f t="shared" si="12"/>
        <v>65.848198936818562</v>
      </c>
      <c r="AH54" s="11">
        <f t="shared" si="12"/>
        <v>59.031661360947851</v>
      </c>
      <c r="AI54" s="11">
        <f t="shared" si="12"/>
        <v>52.784655893040373</v>
      </c>
      <c r="AJ54" s="11">
        <f t="shared" si="12"/>
        <v>47.045733628879788</v>
      </c>
    </row>
    <row r="55" spans="1:36" x14ac:dyDescent="0.2">
      <c r="A55" s="11">
        <f t="shared" si="4"/>
        <v>44.000999999999998</v>
      </c>
      <c r="B55" s="11">
        <f t="shared" si="5"/>
        <v>2.8409591540198194</v>
      </c>
      <c r="C55" s="11">
        <f t="shared" si="6"/>
        <v>4973.8196570907176</v>
      </c>
      <c r="D55" s="11">
        <f t="shared" si="8"/>
        <v>4193.993811555596</v>
      </c>
      <c r="E55" s="11">
        <f t="shared" si="11"/>
        <v>3446.6504333251678</v>
      </c>
      <c r="F55" s="11">
        <f t="shared" si="11"/>
        <v>2692.9563628451965</v>
      </c>
      <c r="G55" s="11">
        <f t="shared" si="11"/>
        <v>2104.7815880546959</v>
      </c>
      <c r="H55" s="11">
        <f t="shared" si="11"/>
        <v>1669.2537727680137</v>
      </c>
      <c r="I55" s="11">
        <f t="shared" si="11"/>
        <v>1348.1972789512758</v>
      </c>
      <c r="J55" s="11">
        <f t="shared" si="11"/>
        <v>1107.8731966493829</v>
      </c>
      <c r="K55" s="11">
        <f t="shared" si="11"/>
        <v>924.1391858137473</v>
      </c>
      <c r="L55" s="11">
        <f t="shared" si="11"/>
        <v>780.67807066860246</v>
      </c>
      <c r="M55" s="11">
        <f t="shared" si="11"/>
        <v>666.5138902410805</v>
      </c>
      <c r="N55" s="11">
        <f t="shared" si="11"/>
        <v>574.15028871421725</v>
      </c>
      <c r="O55" s="11">
        <f t="shared" si="11"/>
        <v>498.35304436407694</v>
      </c>
      <c r="P55" s="11">
        <f t="shared" si="11"/>
        <v>435.38139482997889</v>
      </c>
      <c r="Q55" s="11">
        <f t="shared" si="11"/>
        <v>382.50229580102928</v>
      </c>
      <c r="R55" s="11">
        <f t="shared" si="11"/>
        <v>337.67865079541997</v>
      </c>
      <c r="S55" s="11">
        <f t="shared" si="11"/>
        <v>299.36489675316693</v>
      </c>
      <c r="T55" s="11">
        <f t="shared" si="11"/>
        <v>266.36988790209807</v>
      </c>
      <c r="U55" s="11">
        <f t="shared" si="11"/>
        <v>237.76284809941541</v>
      </c>
      <c r="V55" s="11">
        <f t="shared" si="12"/>
        <v>212.80750206436397</v>
      </c>
      <c r="W55" s="11">
        <f t="shared" si="12"/>
        <v>190.91505064956488</v>
      </c>
      <c r="X55" s="11">
        <f t="shared" si="12"/>
        <v>171.61001150124321</v>
      </c>
      <c r="Y55" s="11">
        <f t="shared" si="12"/>
        <v>154.50501394517806</v>
      </c>
      <c r="Z55" s="11">
        <f t="shared" si="12"/>
        <v>139.28193697401861</v>
      </c>
      <c r="AA55" s="11">
        <f t="shared" si="12"/>
        <v>125.67761358012737</v>
      </c>
      <c r="AB55" s="11">
        <f t="shared" si="12"/>
        <v>113.47287085512755</v>
      </c>
      <c r="AC55" s="11">
        <f t="shared" si="12"/>
        <v>102.48403955173447</v>
      </c>
      <c r="AD55" s="11">
        <f t="shared" si="12"/>
        <v>92.556314049398921</v>
      </c>
      <c r="AE55" s="11">
        <f t="shared" si="12"/>
        <v>83.558514236235723</v>
      </c>
      <c r="AF55" s="11">
        <f t="shared" si="12"/>
        <v>75.378920283390016</v>
      </c>
      <c r="AG55" s="11">
        <f t="shared" si="12"/>
        <v>67.921936132656086</v>
      </c>
      <c r="AH55" s="11">
        <f t="shared" si="12"/>
        <v>61.105398556785374</v>
      </c>
      <c r="AI55" s="11">
        <f t="shared" si="12"/>
        <v>54.858393088877897</v>
      </c>
      <c r="AJ55" s="11">
        <f t="shared" si="12"/>
        <v>49.119470824717311</v>
      </c>
    </row>
    <row r="56" spans="1:36" x14ac:dyDescent="0.2">
      <c r="A56" s="11">
        <f t="shared" si="4"/>
        <v>45.000999999999998</v>
      </c>
      <c r="B56" s="11">
        <f t="shared" si="5"/>
        <v>2.7185456634174656</v>
      </c>
      <c r="C56" s="11">
        <f t="shared" si="6"/>
        <v>4975.7738982591318</v>
      </c>
      <c r="D56" s="11">
        <f t="shared" si="8"/>
        <v>4195.8908909811389</v>
      </c>
      <c r="E56" s="11">
        <f t="shared" si="11"/>
        <v>3448.604674493582</v>
      </c>
      <c r="F56" s="11">
        <f t="shared" si="11"/>
        <v>2694.9106040136107</v>
      </c>
      <c r="G56" s="11">
        <f t="shared" si="11"/>
        <v>2106.7358292231102</v>
      </c>
      <c r="H56" s="11">
        <f t="shared" si="11"/>
        <v>1671.2080139364277</v>
      </c>
      <c r="I56" s="11">
        <f t="shared" si="11"/>
        <v>1350.1515201196898</v>
      </c>
      <c r="J56" s="11">
        <f t="shared" si="11"/>
        <v>1109.8274378177969</v>
      </c>
      <c r="K56" s="11">
        <f t="shared" si="11"/>
        <v>926.09342698216142</v>
      </c>
      <c r="L56" s="11">
        <f t="shared" si="11"/>
        <v>782.63231183701657</v>
      </c>
      <c r="M56" s="11">
        <f t="shared" si="11"/>
        <v>668.46813140949462</v>
      </c>
      <c r="N56" s="11">
        <f t="shared" si="11"/>
        <v>576.10452988263137</v>
      </c>
      <c r="O56" s="11">
        <f t="shared" si="11"/>
        <v>500.30728553249105</v>
      </c>
      <c r="P56" s="11">
        <f t="shared" si="11"/>
        <v>437.335635998393</v>
      </c>
      <c r="Q56" s="11">
        <f t="shared" si="11"/>
        <v>384.45653696944339</v>
      </c>
      <c r="R56" s="11">
        <f t="shared" si="11"/>
        <v>339.63289196383408</v>
      </c>
      <c r="S56" s="11">
        <f t="shared" si="11"/>
        <v>301.31913792158105</v>
      </c>
      <c r="T56" s="11">
        <f t="shared" si="11"/>
        <v>268.32412907051219</v>
      </c>
      <c r="U56" s="11">
        <f t="shared" si="11"/>
        <v>239.71708926782952</v>
      </c>
      <c r="V56" s="11">
        <f t="shared" si="12"/>
        <v>214.76174323277809</v>
      </c>
      <c r="W56" s="11">
        <f t="shared" si="12"/>
        <v>192.86929181797899</v>
      </c>
      <c r="X56" s="11">
        <f t="shared" si="12"/>
        <v>173.56425266965732</v>
      </c>
      <c r="Y56" s="11">
        <f t="shared" si="12"/>
        <v>156.45925511359218</v>
      </c>
      <c r="Z56" s="11">
        <f t="shared" si="12"/>
        <v>141.23617814243272</v>
      </c>
      <c r="AA56" s="11">
        <f t="shared" si="12"/>
        <v>127.63185474854147</v>
      </c>
      <c r="AB56" s="11">
        <f t="shared" si="12"/>
        <v>115.42711202354165</v>
      </c>
      <c r="AC56" s="11">
        <f t="shared" si="12"/>
        <v>104.43828072014857</v>
      </c>
      <c r="AD56" s="11">
        <f t="shared" si="12"/>
        <v>94.510555217813021</v>
      </c>
      <c r="AE56" s="11">
        <f t="shared" si="12"/>
        <v>85.512755404649823</v>
      </c>
      <c r="AF56" s="11">
        <f t="shared" si="12"/>
        <v>77.333161451804116</v>
      </c>
      <c r="AG56" s="11">
        <f t="shared" si="12"/>
        <v>69.876177301070186</v>
      </c>
      <c r="AH56" s="11">
        <f t="shared" si="12"/>
        <v>63.059639725199482</v>
      </c>
      <c r="AI56" s="11">
        <f t="shared" si="12"/>
        <v>56.812634257292004</v>
      </c>
      <c r="AJ56" s="11">
        <f t="shared" si="12"/>
        <v>51.073711993131418</v>
      </c>
    </row>
    <row r="57" spans="1:36" x14ac:dyDescent="0.2">
      <c r="A57" s="11">
        <f t="shared" si="4"/>
        <v>46.000999999999998</v>
      </c>
      <c r="B57" s="11">
        <f t="shared" si="5"/>
        <v>2.6036991247581964</v>
      </c>
      <c r="C57" s="11">
        <f t="shared" si="6"/>
        <v>4977.6177378557877</v>
      </c>
      <c r="D57" s="11">
        <f t="shared" si="8"/>
        <v>4197.6818723463684</v>
      </c>
      <c r="E57" s="11">
        <f t="shared" si="11"/>
        <v>3450.4485140902379</v>
      </c>
      <c r="F57" s="11">
        <f t="shared" si="11"/>
        <v>2696.7544436102667</v>
      </c>
      <c r="G57" s="11">
        <f t="shared" si="11"/>
        <v>2108.5796688197661</v>
      </c>
      <c r="H57" s="11">
        <f t="shared" si="11"/>
        <v>1673.0518535330834</v>
      </c>
      <c r="I57" s="11">
        <f t="shared" si="11"/>
        <v>1351.9953597163455</v>
      </c>
      <c r="J57" s="11">
        <f t="shared" si="11"/>
        <v>1111.6712774144526</v>
      </c>
      <c r="K57" s="11">
        <f t="shared" si="11"/>
        <v>927.93726657881723</v>
      </c>
      <c r="L57" s="11">
        <f t="shared" si="11"/>
        <v>784.47615143367238</v>
      </c>
      <c r="M57" s="11">
        <f t="shared" si="11"/>
        <v>670.31197100615043</v>
      </c>
      <c r="N57" s="11">
        <f t="shared" si="11"/>
        <v>577.94836947928718</v>
      </c>
      <c r="O57" s="11">
        <f t="shared" si="11"/>
        <v>502.15112512914686</v>
      </c>
      <c r="P57" s="11">
        <f t="shared" si="11"/>
        <v>439.17947559504881</v>
      </c>
      <c r="Q57" s="11">
        <f t="shared" si="11"/>
        <v>386.3003765660992</v>
      </c>
      <c r="R57" s="11">
        <f t="shared" si="11"/>
        <v>341.4767315604899</v>
      </c>
      <c r="S57" s="11">
        <f t="shared" si="11"/>
        <v>303.16297751823686</v>
      </c>
      <c r="T57" s="11">
        <f t="shared" si="11"/>
        <v>270.167968667168</v>
      </c>
      <c r="U57" s="11">
        <f t="shared" si="11"/>
        <v>241.56092886448533</v>
      </c>
      <c r="V57" s="11">
        <f t="shared" si="12"/>
        <v>216.6055828294339</v>
      </c>
      <c r="W57" s="11">
        <f t="shared" si="12"/>
        <v>194.7131314146348</v>
      </c>
      <c r="X57" s="11">
        <f t="shared" si="12"/>
        <v>175.40809226631313</v>
      </c>
      <c r="Y57" s="11">
        <f t="shared" si="12"/>
        <v>158.30309471024799</v>
      </c>
      <c r="Z57" s="11">
        <f t="shared" si="12"/>
        <v>143.08001773908853</v>
      </c>
      <c r="AA57" s="11">
        <f t="shared" si="12"/>
        <v>129.47569434519727</v>
      </c>
      <c r="AB57" s="11">
        <f t="shared" si="12"/>
        <v>117.27095162019747</v>
      </c>
      <c r="AC57" s="11">
        <f t="shared" si="12"/>
        <v>106.28212031680438</v>
      </c>
      <c r="AD57" s="11">
        <f t="shared" si="12"/>
        <v>96.354394814468833</v>
      </c>
      <c r="AE57" s="11">
        <f t="shared" si="12"/>
        <v>87.356595001305635</v>
      </c>
      <c r="AF57" s="11">
        <f t="shared" si="12"/>
        <v>79.177001048459928</v>
      </c>
      <c r="AG57" s="11">
        <f t="shared" si="12"/>
        <v>71.720016897725998</v>
      </c>
      <c r="AH57" s="11">
        <f t="shared" si="12"/>
        <v>64.903479321855286</v>
      </c>
      <c r="AI57" s="11">
        <f t="shared" si="12"/>
        <v>58.656473853947809</v>
      </c>
      <c r="AJ57" s="11">
        <f t="shared" si="12"/>
        <v>52.917551589787223</v>
      </c>
    </row>
    <row r="58" spans="1:36" x14ac:dyDescent="0.2">
      <c r="A58" s="11">
        <f t="shared" si="4"/>
        <v>47.000999999999998</v>
      </c>
      <c r="B58" s="11">
        <f t="shared" si="5"/>
        <v>2.4958188667807732</v>
      </c>
      <c r="C58" s="11">
        <f t="shared" si="6"/>
        <v>4979.3594197933007</v>
      </c>
      <c r="D58" s="11">
        <f t="shared" si="8"/>
        <v>4199.3746012977572</v>
      </c>
      <c r="E58" s="11">
        <f t="shared" si="11"/>
        <v>3452.1901960277514</v>
      </c>
      <c r="F58" s="11">
        <f t="shared" si="11"/>
        <v>2698.4961255477801</v>
      </c>
      <c r="G58" s="11">
        <f t="shared" si="11"/>
        <v>2110.3213507572796</v>
      </c>
      <c r="H58" s="11">
        <f t="shared" si="11"/>
        <v>1674.7935354705969</v>
      </c>
      <c r="I58" s="11">
        <f t="shared" si="11"/>
        <v>1353.737041653859</v>
      </c>
      <c r="J58" s="11">
        <f t="shared" si="11"/>
        <v>1113.412959351966</v>
      </c>
      <c r="K58" s="11">
        <f t="shared" si="11"/>
        <v>929.67894851633059</v>
      </c>
      <c r="L58" s="11">
        <f t="shared" si="11"/>
        <v>786.21783337118575</v>
      </c>
      <c r="M58" s="11">
        <f t="shared" si="11"/>
        <v>672.05365294366379</v>
      </c>
      <c r="N58" s="11">
        <f t="shared" si="11"/>
        <v>579.69005141680054</v>
      </c>
      <c r="O58" s="11">
        <f t="shared" si="11"/>
        <v>503.89280706666023</v>
      </c>
      <c r="P58" s="11">
        <f t="shared" si="11"/>
        <v>440.92115753256218</v>
      </c>
      <c r="Q58" s="11">
        <f t="shared" si="11"/>
        <v>388.04205850361257</v>
      </c>
      <c r="R58" s="11">
        <f t="shared" si="11"/>
        <v>343.21841349800326</v>
      </c>
      <c r="S58" s="11">
        <f t="shared" si="11"/>
        <v>304.90465945575022</v>
      </c>
      <c r="T58" s="11">
        <f t="shared" si="11"/>
        <v>271.90965060468136</v>
      </c>
      <c r="U58" s="11">
        <f t="shared" si="11"/>
        <v>243.3026108019987</v>
      </c>
      <c r="V58" s="11">
        <f t="shared" si="12"/>
        <v>218.34726476694726</v>
      </c>
      <c r="W58" s="11">
        <f t="shared" si="12"/>
        <v>196.45481335214816</v>
      </c>
      <c r="X58" s="11">
        <f t="shared" si="12"/>
        <v>177.1497742038265</v>
      </c>
      <c r="Y58" s="11">
        <f t="shared" si="12"/>
        <v>160.04477664776135</v>
      </c>
      <c r="Z58" s="11">
        <f t="shared" si="12"/>
        <v>144.8216996766019</v>
      </c>
      <c r="AA58" s="11">
        <f t="shared" si="12"/>
        <v>131.21737628271063</v>
      </c>
      <c r="AB58" s="11">
        <f t="shared" si="12"/>
        <v>119.01263355771083</v>
      </c>
      <c r="AC58" s="11">
        <f t="shared" si="12"/>
        <v>108.02380225431774</v>
      </c>
      <c r="AD58" s="11">
        <f t="shared" si="12"/>
        <v>98.096076751982196</v>
      </c>
      <c r="AE58" s="11">
        <f t="shared" si="12"/>
        <v>89.098276938818998</v>
      </c>
      <c r="AF58" s="11">
        <f t="shared" si="12"/>
        <v>80.918682985973291</v>
      </c>
      <c r="AG58" s="11">
        <f t="shared" si="12"/>
        <v>73.461698835239361</v>
      </c>
      <c r="AH58" s="11">
        <f t="shared" si="12"/>
        <v>66.645161259368649</v>
      </c>
      <c r="AI58" s="11">
        <f t="shared" si="12"/>
        <v>60.398155791461178</v>
      </c>
      <c r="AJ58" s="11">
        <f t="shared" si="12"/>
        <v>54.659233527300593</v>
      </c>
    </row>
    <row r="59" spans="1:36" x14ac:dyDescent="0.2">
      <c r="A59" s="11">
        <f t="shared" si="4"/>
        <v>48.000999999999998</v>
      </c>
      <c r="B59" s="11">
        <f t="shared" si="5"/>
        <v>2.3943618494152705</v>
      </c>
      <c r="C59" s="11">
        <f t="shared" si="6"/>
        <v>4981.0064310032703</v>
      </c>
      <c r="D59" s="11">
        <f t="shared" si="8"/>
        <v>4200.976209864356</v>
      </c>
      <c r="E59" s="11">
        <f t="shared" si="11"/>
        <v>3453.837207237721</v>
      </c>
      <c r="F59" s="11">
        <f t="shared" si="11"/>
        <v>2700.1431367577497</v>
      </c>
      <c r="G59" s="11">
        <f t="shared" si="11"/>
        <v>2111.9683619672492</v>
      </c>
      <c r="H59" s="11">
        <f t="shared" si="11"/>
        <v>1676.4405466805665</v>
      </c>
      <c r="I59" s="11">
        <f t="shared" si="11"/>
        <v>1355.3840528638286</v>
      </c>
      <c r="J59" s="11">
        <f t="shared" si="11"/>
        <v>1115.0599705619356</v>
      </c>
      <c r="K59" s="11">
        <f t="shared" si="11"/>
        <v>931.3259597263002</v>
      </c>
      <c r="L59" s="11">
        <f t="shared" si="11"/>
        <v>787.86484458115535</v>
      </c>
      <c r="M59" s="11">
        <f t="shared" si="11"/>
        <v>673.7006641536334</v>
      </c>
      <c r="N59" s="11">
        <f t="shared" si="11"/>
        <v>581.33706262677015</v>
      </c>
      <c r="O59" s="11">
        <f t="shared" si="11"/>
        <v>505.53981827662989</v>
      </c>
      <c r="P59" s="11">
        <f t="shared" si="11"/>
        <v>442.56816874253184</v>
      </c>
      <c r="Q59" s="11">
        <f t="shared" si="11"/>
        <v>389.68906971358223</v>
      </c>
      <c r="R59" s="11">
        <f t="shared" si="11"/>
        <v>344.86542470797292</v>
      </c>
      <c r="S59" s="11">
        <f t="shared" si="11"/>
        <v>306.55167066571988</v>
      </c>
      <c r="T59" s="11">
        <f t="shared" si="11"/>
        <v>273.55666181465102</v>
      </c>
      <c r="U59" s="11">
        <f t="shared" si="11"/>
        <v>244.94962201196836</v>
      </c>
      <c r="V59" s="11">
        <f t="shared" si="12"/>
        <v>219.99427597691692</v>
      </c>
      <c r="W59" s="11">
        <f t="shared" si="12"/>
        <v>198.10182456211783</v>
      </c>
      <c r="X59" s="11">
        <f t="shared" si="12"/>
        <v>178.79678541379616</v>
      </c>
      <c r="Y59" s="11">
        <f t="shared" si="12"/>
        <v>161.69178785773101</v>
      </c>
      <c r="Z59" s="11">
        <f t="shared" si="12"/>
        <v>146.46871088657156</v>
      </c>
      <c r="AA59" s="11">
        <f t="shared" si="12"/>
        <v>132.86438749268029</v>
      </c>
      <c r="AB59" s="11">
        <f t="shared" si="12"/>
        <v>120.65964476768048</v>
      </c>
      <c r="AC59" s="11">
        <f t="shared" si="12"/>
        <v>109.67081346428739</v>
      </c>
      <c r="AD59" s="11">
        <f t="shared" si="12"/>
        <v>99.743087961951844</v>
      </c>
      <c r="AE59" s="11">
        <f t="shared" si="12"/>
        <v>90.745288148788646</v>
      </c>
      <c r="AF59" s="11">
        <f t="shared" si="12"/>
        <v>82.565694195942939</v>
      </c>
      <c r="AG59" s="11">
        <f t="shared" si="12"/>
        <v>75.108710045209008</v>
      </c>
      <c r="AH59" s="11">
        <f t="shared" si="12"/>
        <v>68.292172469338297</v>
      </c>
      <c r="AI59" s="11">
        <f t="shared" si="12"/>
        <v>62.045167001430833</v>
      </c>
      <c r="AJ59" s="11">
        <f t="shared" si="12"/>
        <v>56.306244737270248</v>
      </c>
    </row>
    <row r="60" spans="1:36" x14ac:dyDescent="0.2">
      <c r="A60" s="11">
        <f t="shared" si="4"/>
        <v>49.000999999999998</v>
      </c>
      <c r="B60" s="11">
        <f t="shared" si="5"/>
        <v>2.2988362293578382</v>
      </c>
      <c r="C60" s="11">
        <f t="shared" si="6"/>
        <v>4982.565583241163</v>
      </c>
      <c r="D60" s="11">
        <f t="shared" si="8"/>
        <v>4202.4931928678816</v>
      </c>
      <c r="E60" s="11">
        <f t="shared" ref="E60:U74" si="13">E59+(($B59+$B60)/2)^(4/3)/$B$4*$B$3</f>
        <v>3455.3963594756142</v>
      </c>
      <c r="F60" s="11">
        <f t="shared" si="13"/>
        <v>2701.7022889956429</v>
      </c>
      <c r="G60" s="11">
        <f t="shared" si="13"/>
        <v>2113.5275142051423</v>
      </c>
      <c r="H60" s="11">
        <f t="shared" si="13"/>
        <v>1677.9996989184594</v>
      </c>
      <c r="I60" s="11">
        <f t="shared" si="13"/>
        <v>1356.9432051017216</v>
      </c>
      <c r="J60" s="11">
        <f t="shared" si="13"/>
        <v>1116.6191227998286</v>
      </c>
      <c r="K60" s="11">
        <f t="shared" si="13"/>
        <v>932.88511196419324</v>
      </c>
      <c r="L60" s="11">
        <f t="shared" si="13"/>
        <v>789.4239968190484</v>
      </c>
      <c r="M60" s="11">
        <f t="shared" si="13"/>
        <v>675.25981639152644</v>
      </c>
      <c r="N60" s="11">
        <f t="shared" si="13"/>
        <v>582.89621486466319</v>
      </c>
      <c r="O60" s="11">
        <f t="shared" si="13"/>
        <v>507.09897051452293</v>
      </c>
      <c r="P60" s="11">
        <f t="shared" si="13"/>
        <v>444.12732098042488</v>
      </c>
      <c r="Q60" s="11">
        <f t="shared" si="13"/>
        <v>391.24822195147527</v>
      </c>
      <c r="R60" s="11">
        <f t="shared" si="13"/>
        <v>346.42457694586597</v>
      </c>
      <c r="S60" s="11">
        <f t="shared" si="13"/>
        <v>308.11082290361293</v>
      </c>
      <c r="T60" s="11">
        <f t="shared" si="13"/>
        <v>275.11581405254407</v>
      </c>
      <c r="U60" s="11">
        <f t="shared" si="13"/>
        <v>246.5087742498614</v>
      </c>
      <c r="V60" s="11">
        <f t="shared" si="12"/>
        <v>221.55342821480997</v>
      </c>
      <c r="W60" s="11">
        <f t="shared" si="12"/>
        <v>199.66097680001087</v>
      </c>
      <c r="X60" s="11">
        <f t="shared" si="12"/>
        <v>180.3559376516892</v>
      </c>
      <c r="Y60" s="11">
        <f t="shared" si="12"/>
        <v>163.25094009562406</v>
      </c>
      <c r="Z60" s="11">
        <f t="shared" si="12"/>
        <v>148.0278631244646</v>
      </c>
      <c r="AA60" s="11">
        <f t="shared" si="12"/>
        <v>134.42353973057334</v>
      </c>
      <c r="AB60" s="11">
        <f t="shared" si="12"/>
        <v>122.21879700557352</v>
      </c>
      <c r="AC60" s="11">
        <f t="shared" si="12"/>
        <v>111.22996570218044</v>
      </c>
      <c r="AD60" s="11">
        <f t="shared" si="12"/>
        <v>101.30224019984489</v>
      </c>
      <c r="AE60" s="11">
        <f t="shared" si="12"/>
        <v>92.304440386681691</v>
      </c>
      <c r="AF60" s="11">
        <f t="shared" si="12"/>
        <v>84.124846433835984</v>
      </c>
      <c r="AG60" s="11">
        <f t="shared" si="12"/>
        <v>76.667862283102053</v>
      </c>
      <c r="AH60" s="11">
        <f t="shared" si="12"/>
        <v>69.851324707231342</v>
      </c>
      <c r="AI60" s="11">
        <f t="shared" si="12"/>
        <v>63.604319239323878</v>
      </c>
      <c r="AJ60" s="11">
        <f t="shared" si="12"/>
        <v>57.865396975163293</v>
      </c>
    </row>
    <row r="61" spans="1:36" x14ac:dyDescent="0.2">
      <c r="A61" s="11">
        <f t="shared" si="4"/>
        <v>50.000999999999998</v>
      </c>
      <c r="B61" s="11">
        <f t="shared" si="5"/>
        <v>2.2087957404006633</v>
      </c>
      <c r="C61" s="11">
        <f t="shared" si="6"/>
        <v>4984.0430847871803</v>
      </c>
      <c r="D61" s="11">
        <f t="shared" si="8"/>
        <v>4203.9314749799005</v>
      </c>
      <c r="E61" s="11">
        <f t="shared" si="13"/>
        <v>3456.8738610216315</v>
      </c>
      <c r="F61" s="11">
        <f t="shared" si="13"/>
        <v>2703.1797905416602</v>
      </c>
      <c r="G61" s="11">
        <f t="shared" si="13"/>
        <v>2115.0050157511596</v>
      </c>
      <c r="H61" s="11">
        <f t="shared" si="13"/>
        <v>1679.4772004644767</v>
      </c>
      <c r="I61" s="11">
        <f t="shared" si="13"/>
        <v>1358.4207066477388</v>
      </c>
      <c r="J61" s="11">
        <f t="shared" si="13"/>
        <v>1118.0966243458458</v>
      </c>
      <c r="K61" s="11">
        <f t="shared" si="13"/>
        <v>934.36261351021039</v>
      </c>
      <c r="L61" s="11">
        <f t="shared" si="13"/>
        <v>790.90149836506555</v>
      </c>
      <c r="M61" s="11">
        <f t="shared" si="13"/>
        <v>676.73731793754359</v>
      </c>
      <c r="N61" s="11">
        <f t="shared" si="13"/>
        <v>584.37371641068034</v>
      </c>
      <c r="O61" s="11">
        <f t="shared" si="13"/>
        <v>508.57647206054014</v>
      </c>
      <c r="P61" s="11">
        <f t="shared" si="13"/>
        <v>445.60482252644209</v>
      </c>
      <c r="Q61" s="11">
        <f t="shared" si="13"/>
        <v>392.72572349749248</v>
      </c>
      <c r="R61" s="11">
        <f t="shared" si="13"/>
        <v>347.90207849188317</v>
      </c>
      <c r="S61" s="11">
        <f t="shared" si="13"/>
        <v>309.58832444963014</v>
      </c>
      <c r="T61" s="11">
        <f t="shared" si="13"/>
        <v>276.59331559856128</v>
      </c>
      <c r="U61" s="11">
        <f t="shared" si="13"/>
        <v>247.98627579587861</v>
      </c>
      <c r="V61" s="11">
        <f t="shared" si="12"/>
        <v>223.03092976082718</v>
      </c>
      <c r="W61" s="11">
        <f t="shared" si="12"/>
        <v>201.13847834602808</v>
      </c>
      <c r="X61" s="11">
        <f t="shared" si="12"/>
        <v>181.83343919770641</v>
      </c>
      <c r="Y61" s="11">
        <f t="shared" si="12"/>
        <v>164.72844164164127</v>
      </c>
      <c r="Z61" s="11">
        <f t="shared" si="12"/>
        <v>149.50536467048181</v>
      </c>
      <c r="AA61" s="11">
        <f t="shared" si="12"/>
        <v>135.90104127659055</v>
      </c>
      <c r="AB61" s="11">
        <f t="shared" si="12"/>
        <v>123.69629855159073</v>
      </c>
      <c r="AC61" s="11">
        <f t="shared" si="12"/>
        <v>112.70746724819764</v>
      </c>
      <c r="AD61" s="11">
        <f t="shared" si="12"/>
        <v>102.7797417458621</v>
      </c>
      <c r="AE61" s="11">
        <f t="shared" si="12"/>
        <v>93.781941932698899</v>
      </c>
      <c r="AF61" s="11">
        <f t="shared" si="12"/>
        <v>85.602347979853192</v>
      </c>
      <c r="AG61" s="11">
        <f t="shared" si="12"/>
        <v>78.145363829119262</v>
      </c>
      <c r="AH61" s="11">
        <f t="shared" si="12"/>
        <v>71.32882625324855</v>
      </c>
      <c r="AI61" s="11">
        <f t="shared" si="12"/>
        <v>65.08182078534108</v>
      </c>
      <c r="AJ61" s="11">
        <f t="shared" si="12"/>
        <v>59.342898521180494</v>
      </c>
    </row>
    <row r="62" spans="1:36" x14ac:dyDescent="0.2">
      <c r="A62" s="11">
        <f t="shared" si="4"/>
        <v>51.000999999999998</v>
      </c>
      <c r="B62" s="11">
        <f t="shared" si="5"/>
        <v>2.1238347736373422</v>
      </c>
      <c r="C62" s="11">
        <f t="shared" si="6"/>
        <v>4985.4446034400999</v>
      </c>
      <c r="D62" s="11">
        <f t="shared" si="8"/>
        <v>4205.296469707856</v>
      </c>
      <c r="E62" s="11">
        <f t="shared" si="13"/>
        <v>3458.2753796745515</v>
      </c>
      <c r="F62" s="11">
        <f t="shared" si="13"/>
        <v>2704.5813091945802</v>
      </c>
      <c r="G62" s="11">
        <f t="shared" si="13"/>
        <v>2116.4065344040796</v>
      </c>
      <c r="H62" s="11">
        <f t="shared" si="13"/>
        <v>1680.8787191173965</v>
      </c>
      <c r="I62" s="11">
        <f t="shared" si="13"/>
        <v>1359.8222253006586</v>
      </c>
      <c r="J62" s="11">
        <f t="shared" si="13"/>
        <v>1119.4981429987656</v>
      </c>
      <c r="K62" s="11">
        <f t="shared" si="13"/>
        <v>935.76413216313028</v>
      </c>
      <c r="L62" s="11">
        <f t="shared" si="13"/>
        <v>792.30301701798544</v>
      </c>
      <c r="M62" s="11">
        <f t="shared" si="13"/>
        <v>678.13883659046348</v>
      </c>
      <c r="N62" s="11">
        <f t="shared" si="13"/>
        <v>585.77523506360023</v>
      </c>
      <c r="O62" s="11">
        <f t="shared" si="13"/>
        <v>509.97799071345997</v>
      </c>
      <c r="P62" s="11">
        <f t="shared" si="13"/>
        <v>447.00634117936193</v>
      </c>
      <c r="Q62" s="11">
        <f t="shared" si="13"/>
        <v>394.12724215041231</v>
      </c>
      <c r="R62" s="11">
        <f t="shared" si="13"/>
        <v>349.30359714480301</v>
      </c>
      <c r="S62" s="11">
        <f t="shared" si="13"/>
        <v>310.98984310254997</v>
      </c>
      <c r="T62" s="11">
        <f t="shared" si="13"/>
        <v>277.99483425148111</v>
      </c>
      <c r="U62" s="11">
        <f t="shared" si="13"/>
        <v>249.38779444879847</v>
      </c>
      <c r="V62" s="11">
        <f t="shared" si="12"/>
        <v>224.43244841374704</v>
      </c>
      <c r="W62" s="11">
        <f t="shared" si="12"/>
        <v>202.53999699894794</v>
      </c>
      <c r="X62" s="11">
        <f t="shared" si="12"/>
        <v>183.23495785062627</v>
      </c>
      <c r="Y62" s="11">
        <f t="shared" si="12"/>
        <v>166.12996029456113</v>
      </c>
      <c r="Z62" s="11">
        <f t="shared" si="12"/>
        <v>150.90688332340167</v>
      </c>
      <c r="AA62" s="11">
        <f t="shared" si="12"/>
        <v>137.30255992951041</v>
      </c>
      <c r="AB62" s="11">
        <f t="shared" si="12"/>
        <v>125.09781720451058</v>
      </c>
      <c r="AC62" s="11">
        <f t="shared" si="12"/>
        <v>114.10898590111749</v>
      </c>
      <c r="AD62" s="11">
        <f t="shared" si="12"/>
        <v>104.18126039878194</v>
      </c>
      <c r="AE62" s="11">
        <f t="shared" si="12"/>
        <v>95.183460585618747</v>
      </c>
      <c r="AF62" s="11">
        <f t="shared" si="12"/>
        <v>87.00386663277304</v>
      </c>
      <c r="AG62" s="11">
        <f t="shared" si="12"/>
        <v>79.546882482039109</v>
      </c>
      <c r="AH62" s="11">
        <f t="shared" si="12"/>
        <v>72.730344906168398</v>
      </c>
      <c r="AI62" s="11">
        <f t="shared" si="12"/>
        <v>66.483339438260927</v>
      </c>
      <c r="AJ62" s="11">
        <f t="shared" si="12"/>
        <v>60.744417174100342</v>
      </c>
    </row>
    <row r="63" spans="1:36" x14ac:dyDescent="0.2">
      <c r="A63" s="11">
        <f t="shared" si="4"/>
        <v>52.000999999999998</v>
      </c>
      <c r="B63" s="11">
        <f t="shared" si="5"/>
        <v>2.043584060458103</v>
      </c>
      <c r="C63" s="11">
        <f t="shared" si="6"/>
        <v>4986.7753219881924</v>
      </c>
      <c r="D63" s="11">
        <f t="shared" si="8"/>
        <v>4206.5931313980391</v>
      </c>
      <c r="E63" s="11">
        <f t="shared" si="13"/>
        <v>3459.6060982226441</v>
      </c>
      <c r="F63" s="11">
        <f t="shared" si="13"/>
        <v>2705.9120277426728</v>
      </c>
      <c r="G63" s="11">
        <f t="shared" si="13"/>
        <v>2117.7372529521722</v>
      </c>
      <c r="H63" s="11">
        <f t="shared" si="13"/>
        <v>1682.2094376654888</v>
      </c>
      <c r="I63" s="11">
        <f t="shared" si="13"/>
        <v>1361.152943848751</v>
      </c>
      <c r="J63" s="11">
        <f t="shared" si="13"/>
        <v>1120.828861546858</v>
      </c>
      <c r="K63" s="11">
        <f t="shared" si="13"/>
        <v>937.09485071122265</v>
      </c>
      <c r="L63" s="11">
        <f t="shared" si="13"/>
        <v>793.6337355660778</v>
      </c>
      <c r="M63" s="11">
        <f t="shared" si="13"/>
        <v>679.46955513855585</v>
      </c>
      <c r="N63" s="11">
        <f t="shared" si="13"/>
        <v>587.1059536116926</v>
      </c>
      <c r="O63" s="11">
        <f t="shared" si="13"/>
        <v>511.30870926155239</v>
      </c>
      <c r="P63" s="11">
        <f t="shared" si="13"/>
        <v>448.33705972745435</v>
      </c>
      <c r="Q63" s="11">
        <f t="shared" si="13"/>
        <v>395.45796069850473</v>
      </c>
      <c r="R63" s="11">
        <f t="shared" si="13"/>
        <v>350.63431569289543</v>
      </c>
      <c r="S63" s="11">
        <f t="shared" si="13"/>
        <v>312.32056165064239</v>
      </c>
      <c r="T63" s="11">
        <f t="shared" si="13"/>
        <v>279.32555279957353</v>
      </c>
      <c r="U63" s="11">
        <f t="shared" si="13"/>
        <v>250.71851299689087</v>
      </c>
      <c r="V63" s="11">
        <f t="shared" ref="V63:AJ78" si="14">V62+(($B62+$B63)/2)^(4/3)/$B$4*$B$3</f>
        <v>225.76316696183943</v>
      </c>
      <c r="W63" s="11">
        <f t="shared" si="14"/>
        <v>203.87071554704033</v>
      </c>
      <c r="X63" s="11">
        <f t="shared" si="14"/>
        <v>184.56567639871867</v>
      </c>
      <c r="Y63" s="11">
        <f t="shared" si="14"/>
        <v>167.46067884265352</v>
      </c>
      <c r="Z63" s="11">
        <f t="shared" si="14"/>
        <v>152.23760187149406</v>
      </c>
      <c r="AA63" s="11">
        <f t="shared" si="14"/>
        <v>138.6332784776028</v>
      </c>
      <c r="AB63" s="11">
        <f t="shared" si="14"/>
        <v>126.42853575260298</v>
      </c>
      <c r="AC63" s="11">
        <f t="shared" si="14"/>
        <v>115.4397044492099</v>
      </c>
      <c r="AD63" s="11">
        <f t="shared" si="14"/>
        <v>105.51197894687435</v>
      </c>
      <c r="AE63" s="11">
        <f t="shared" si="14"/>
        <v>96.514179133711153</v>
      </c>
      <c r="AF63" s="11">
        <f t="shared" si="14"/>
        <v>88.334585180865446</v>
      </c>
      <c r="AG63" s="11">
        <f t="shared" si="14"/>
        <v>80.877601030131515</v>
      </c>
      <c r="AH63" s="11">
        <f t="shared" si="14"/>
        <v>74.061063454260804</v>
      </c>
      <c r="AI63" s="11">
        <f t="shared" si="14"/>
        <v>67.814057986353333</v>
      </c>
      <c r="AJ63" s="11">
        <f t="shared" si="14"/>
        <v>62.075135722192748</v>
      </c>
    </row>
    <row r="64" spans="1:36" x14ac:dyDescent="0.2">
      <c r="A64" s="11">
        <f t="shared" si="4"/>
        <v>53.000999999999998</v>
      </c>
      <c r="B64" s="11">
        <f t="shared" si="5"/>
        <v>1.9677068760465304</v>
      </c>
      <c r="C64" s="11">
        <f t="shared" si="6"/>
        <v>4988.0399871637337</v>
      </c>
      <c r="D64" s="11">
        <f t="shared" si="8"/>
        <v>4207.8260011818375</v>
      </c>
      <c r="E64" s="11">
        <f t="shared" si="13"/>
        <v>3460.8707633981849</v>
      </c>
      <c r="F64" s="11">
        <f t="shared" si="13"/>
        <v>2707.1766929182136</v>
      </c>
      <c r="G64" s="11">
        <f t="shared" si="13"/>
        <v>2119.001918127713</v>
      </c>
      <c r="H64" s="11">
        <f t="shared" si="13"/>
        <v>1683.4741028410299</v>
      </c>
      <c r="I64" s="11">
        <f t="shared" si="13"/>
        <v>1362.417609024292</v>
      </c>
      <c r="J64" s="11">
        <f t="shared" si="13"/>
        <v>1122.093526722399</v>
      </c>
      <c r="K64" s="11">
        <f t="shared" si="13"/>
        <v>938.35951588676357</v>
      </c>
      <c r="L64" s="11">
        <f t="shared" si="13"/>
        <v>794.89840074161873</v>
      </c>
      <c r="M64" s="11">
        <f t="shared" si="13"/>
        <v>680.73422031409677</v>
      </c>
      <c r="N64" s="11">
        <f t="shared" si="13"/>
        <v>588.37061878723352</v>
      </c>
      <c r="O64" s="11">
        <f t="shared" si="13"/>
        <v>512.57337443709332</v>
      </c>
      <c r="P64" s="11">
        <f t="shared" si="13"/>
        <v>449.60172490299527</v>
      </c>
      <c r="Q64" s="11">
        <f t="shared" si="13"/>
        <v>396.72262587404566</v>
      </c>
      <c r="R64" s="11">
        <f t="shared" si="13"/>
        <v>351.89898086843635</v>
      </c>
      <c r="S64" s="11">
        <f t="shared" si="13"/>
        <v>313.58522682618332</v>
      </c>
      <c r="T64" s="11">
        <f t="shared" si="13"/>
        <v>280.59021797511446</v>
      </c>
      <c r="U64" s="11">
        <f t="shared" si="13"/>
        <v>251.98317817243179</v>
      </c>
      <c r="V64" s="11">
        <f t="shared" si="14"/>
        <v>227.02783213738036</v>
      </c>
      <c r="W64" s="11">
        <f t="shared" si="14"/>
        <v>205.13538072258126</v>
      </c>
      <c r="X64" s="11">
        <f t="shared" si="14"/>
        <v>185.83034157425959</v>
      </c>
      <c r="Y64" s="11">
        <f t="shared" si="14"/>
        <v>168.72534401819445</v>
      </c>
      <c r="Z64" s="11">
        <f t="shared" si="14"/>
        <v>153.50226704703499</v>
      </c>
      <c r="AA64" s="11">
        <f t="shared" si="14"/>
        <v>139.89794365314373</v>
      </c>
      <c r="AB64" s="11">
        <f t="shared" si="14"/>
        <v>127.69320092814391</v>
      </c>
      <c r="AC64" s="11">
        <f t="shared" si="14"/>
        <v>116.70436962475083</v>
      </c>
      <c r="AD64" s="11">
        <f t="shared" si="14"/>
        <v>106.77664412241528</v>
      </c>
      <c r="AE64" s="11">
        <f t="shared" si="14"/>
        <v>97.778844309252079</v>
      </c>
      <c r="AF64" s="11">
        <f t="shared" si="14"/>
        <v>89.599250356406372</v>
      </c>
      <c r="AG64" s="11">
        <f t="shared" si="14"/>
        <v>82.142266205672442</v>
      </c>
      <c r="AH64" s="11">
        <f t="shared" si="14"/>
        <v>75.325728629801731</v>
      </c>
      <c r="AI64" s="11">
        <f t="shared" si="14"/>
        <v>69.07872316189426</v>
      </c>
      <c r="AJ64" s="11">
        <f t="shared" si="14"/>
        <v>63.339800897733681</v>
      </c>
    </row>
    <row r="65" spans="1:36" x14ac:dyDescent="0.2">
      <c r="A65" s="11">
        <f t="shared" si="4"/>
        <v>54.000999999999998</v>
      </c>
      <c r="B65" s="11">
        <f t="shared" si="5"/>
        <v>1.895895693434186</v>
      </c>
      <c r="C65" s="11">
        <f t="shared" si="6"/>
        <v>4989.2429529391056</v>
      </c>
      <c r="D65" s="11">
        <f t="shared" si="8"/>
        <v>4208.999247656021</v>
      </c>
      <c r="E65" s="11">
        <f t="shared" si="13"/>
        <v>3462.0737291735572</v>
      </c>
      <c r="F65" s="11">
        <f t="shared" si="13"/>
        <v>2708.379658693586</v>
      </c>
      <c r="G65" s="11">
        <f t="shared" si="13"/>
        <v>2120.2048839030854</v>
      </c>
      <c r="H65" s="11">
        <f t="shared" si="13"/>
        <v>1684.6770686164023</v>
      </c>
      <c r="I65" s="11">
        <f t="shared" si="13"/>
        <v>1363.6205747996644</v>
      </c>
      <c r="J65" s="11">
        <f t="shared" si="13"/>
        <v>1123.2964924977714</v>
      </c>
      <c r="K65" s="11">
        <f t="shared" si="13"/>
        <v>939.56248166213584</v>
      </c>
      <c r="L65" s="11">
        <f t="shared" si="13"/>
        <v>796.10136651699099</v>
      </c>
      <c r="M65" s="11">
        <f t="shared" si="13"/>
        <v>681.93718608946904</v>
      </c>
      <c r="N65" s="11">
        <f t="shared" si="13"/>
        <v>589.57358456260579</v>
      </c>
      <c r="O65" s="11">
        <f t="shared" si="13"/>
        <v>513.77634021246558</v>
      </c>
      <c r="P65" s="11">
        <f t="shared" si="13"/>
        <v>450.80469067836759</v>
      </c>
      <c r="Q65" s="11">
        <f t="shared" si="13"/>
        <v>397.92559164941798</v>
      </c>
      <c r="R65" s="11">
        <f t="shared" si="13"/>
        <v>353.10194664380867</v>
      </c>
      <c r="S65" s="11">
        <f t="shared" si="13"/>
        <v>314.78819260155564</v>
      </c>
      <c r="T65" s="11">
        <f t="shared" si="13"/>
        <v>281.79318375048678</v>
      </c>
      <c r="U65" s="11">
        <f t="shared" si="13"/>
        <v>253.18614394780411</v>
      </c>
      <c r="V65" s="11">
        <f t="shared" si="14"/>
        <v>228.23079791275268</v>
      </c>
      <c r="W65" s="11">
        <f t="shared" si="14"/>
        <v>206.33834649795358</v>
      </c>
      <c r="X65" s="11">
        <f t="shared" si="14"/>
        <v>187.03330734963191</v>
      </c>
      <c r="Y65" s="11">
        <f t="shared" si="14"/>
        <v>169.92830979356677</v>
      </c>
      <c r="Z65" s="11">
        <f t="shared" si="14"/>
        <v>154.70523282240731</v>
      </c>
      <c r="AA65" s="11">
        <f t="shared" si="14"/>
        <v>141.10090942851605</v>
      </c>
      <c r="AB65" s="11">
        <f t="shared" si="14"/>
        <v>128.89616670351623</v>
      </c>
      <c r="AC65" s="11">
        <f t="shared" si="14"/>
        <v>117.90733540012313</v>
      </c>
      <c r="AD65" s="11">
        <f t="shared" si="14"/>
        <v>107.97960989778758</v>
      </c>
      <c r="AE65" s="11">
        <f t="shared" si="14"/>
        <v>98.981810084624385</v>
      </c>
      <c r="AF65" s="11">
        <f t="shared" si="14"/>
        <v>90.802216131778678</v>
      </c>
      <c r="AG65" s="11">
        <f t="shared" si="14"/>
        <v>83.345231981044748</v>
      </c>
      <c r="AH65" s="11">
        <f t="shared" si="14"/>
        <v>76.528694405174036</v>
      </c>
      <c r="AI65" s="11">
        <f t="shared" si="14"/>
        <v>70.281688937266566</v>
      </c>
      <c r="AJ65" s="11">
        <f t="shared" si="14"/>
        <v>64.542766673105987</v>
      </c>
    </row>
    <row r="66" spans="1:36" x14ac:dyDescent="0.2">
      <c r="A66" s="11">
        <f t="shared" si="4"/>
        <v>55.000999999999998</v>
      </c>
      <c r="B66" s="11">
        <f t="shared" si="5"/>
        <v>1.8278692285002922</v>
      </c>
      <c r="C66" s="11">
        <f t="shared" si="6"/>
        <v>4990.3882188978205</v>
      </c>
      <c r="D66" s="11">
        <f t="shared" si="8"/>
        <v>4210.1167029739063</v>
      </c>
      <c r="E66" s="11">
        <f t="shared" si="13"/>
        <v>3463.2189951322721</v>
      </c>
      <c r="F66" s="11">
        <f t="shared" si="13"/>
        <v>2709.5249246523008</v>
      </c>
      <c r="G66" s="11">
        <f t="shared" si="13"/>
        <v>2121.3501498618002</v>
      </c>
      <c r="H66" s="11">
        <f t="shared" si="13"/>
        <v>1685.8223345751173</v>
      </c>
      <c r="I66" s="11">
        <f t="shared" si="13"/>
        <v>1364.7658407583795</v>
      </c>
      <c r="J66" s="11">
        <f t="shared" si="13"/>
        <v>1124.4417584564865</v>
      </c>
      <c r="K66" s="11">
        <f t="shared" si="13"/>
        <v>940.7077476208508</v>
      </c>
      <c r="L66" s="11">
        <f t="shared" si="13"/>
        <v>797.24663247570595</v>
      </c>
      <c r="M66" s="11">
        <f t="shared" si="13"/>
        <v>683.082452048184</v>
      </c>
      <c r="N66" s="11">
        <f t="shared" si="13"/>
        <v>590.71885052132075</v>
      </c>
      <c r="O66" s="11">
        <f t="shared" si="13"/>
        <v>514.92160617118054</v>
      </c>
      <c r="P66" s="11">
        <f t="shared" si="13"/>
        <v>451.94995663708255</v>
      </c>
      <c r="Q66" s="11">
        <f t="shared" si="13"/>
        <v>399.07085760813294</v>
      </c>
      <c r="R66" s="11">
        <f t="shared" si="13"/>
        <v>354.24721260252363</v>
      </c>
      <c r="S66" s="11">
        <f t="shared" si="13"/>
        <v>315.93345856027059</v>
      </c>
      <c r="T66" s="11">
        <f t="shared" si="13"/>
        <v>282.93844970920173</v>
      </c>
      <c r="U66" s="11">
        <f t="shared" si="13"/>
        <v>254.33140990651907</v>
      </c>
      <c r="V66" s="11">
        <f t="shared" si="14"/>
        <v>229.37606387146764</v>
      </c>
      <c r="W66" s="11">
        <f t="shared" si="14"/>
        <v>207.48361245666854</v>
      </c>
      <c r="X66" s="11">
        <f t="shared" si="14"/>
        <v>188.17857330834687</v>
      </c>
      <c r="Y66" s="11">
        <f t="shared" si="14"/>
        <v>171.07357575228173</v>
      </c>
      <c r="Z66" s="11">
        <f t="shared" si="14"/>
        <v>155.85049878112227</v>
      </c>
      <c r="AA66" s="11">
        <f t="shared" si="14"/>
        <v>142.24617538723101</v>
      </c>
      <c r="AB66" s="11">
        <f t="shared" si="14"/>
        <v>130.04143266223119</v>
      </c>
      <c r="AC66" s="11">
        <f t="shared" si="14"/>
        <v>119.05260135883809</v>
      </c>
      <c r="AD66" s="11">
        <f t="shared" si="14"/>
        <v>109.12487585650254</v>
      </c>
      <c r="AE66" s="11">
        <f t="shared" si="14"/>
        <v>100.12707604333934</v>
      </c>
      <c r="AF66" s="11">
        <f t="shared" si="14"/>
        <v>91.947482090493637</v>
      </c>
      <c r="AG66" s="11">
        <f t="shared" si="14"/>
        <v>84.490497939759706</v>
      </c>
      <c r="AH66" s="11">
        <f t="shared" si="14"/>
        <v>77.673960363888995</v>
      </c>
      <c r="AI66" s="11">
        <f t="shared" si="14"/>
        <v>71.426954895981524</v>
      </c>
      <c r="AJ66" s="11">
        <f t="shared" si="14"/>
        <v>65.688032631820946</v>
      </c>
    </row>
    <row r="67" spans="1:36" x14ac:dyDescent="0.2">
      <c r="A67" s="11">
        <f t="shared" si="4"/>
        <v>56.000999999999998</v>
      </c>
      <c r="B67" s="11">
        <f t="shared" si="5"/>
        <v>1.7633698249749066</v>
      </c>
      <c r="C67" s="11">
        <f t="shared" si="6"/>
        <v>4991.4794643088881</v>
      </c>
      <c r="D67" s="11">
        <f t="shared" si="8"/>
        <v>4211.181894928186</v>
      </c>
      <c r="E67" s="11">
        <f t="shared" si="13"/>
        <v>3464.3102405433401</v>
      </c>
      <c r="F67" s="11">
        <f t="shared" si="13"/>
        <v>2710.6161700633688</v>
      </c>
      <c r="G67" s="11">
        <f t="shared" si="13"/>
        <v>2122.4413952728682</v>
      </c>
      <c r="H67" s="11">
        <f t="shared" si="13"/>
        <v>1686.9135799861851</v>
      </c>
      <c r="I67" s="11">
        <f t="shared" si="13"/>
        <v>1365.8570861694473</v>
      </c>
      <c r="J67" s="11">
        <f t="shared" si="13"/>
        <v>1125.5330038675543</v>
      </c>
      <c r="K67" s="11">
        <f t="shared" si="13"/>
        <v>941.79899303191871</v>
      </c>
      <c r="L67" s="11">
        <f t="shared" si="13"/>
        <v>798.33787788677387</v>
      </c>
      <c r="M67" s="11">
        <f t="shared" si="13"/>
        <v>684.17369745925191</v>
      </c>
      <c r="N67" s="11">
        <f t="shared" si="13"/>
        <v>591.81009593238866</v>
      </c>
      <c r="O67" s="11">
        <f t="shared" si="13"/>
        <v>516.01285158224846</v>
      </c>
      <c r="P67" s="11">
        <f t="shared" si="13"/>
        <v>453.04120204815041</v>
      </c>
      <c r="Q67" s="11">
        <f t="shared" si="13"/>
        <v>400.1621030192008</v>
      </c>
      <c r="R67" s="11">
        <f t="shared" si="13"/>
        <v>355.33845801359149</v>
      </c>
      <c r="S67" s="11">
        <f t="shared" si="13"/>
        <v>317.02470397133845</v>
      </c>
      <c r="T67" s="11">
        <f t="shared" si="13"/>
        <v>284.02969512026959</v>
      </c>
      <c r="U67" s="11">
        <f t="shared" si="13"/>
        <v>255.42265531758693</v>
      </c>
      <c r="V67" s="11">
        <f t="shared" si="14"/>
        <v>230.4673092825355</v>
      </c>
      <c r="W67" s="11">
        <f t="shared" si="14"/>
        <v>208.5748578677364</v>
      </c>
      <c r="X67" s="11">
        <f t="shared" si="14"/>
        <v>189.26981871941473</v>
      </c>
      <c r="Y67" s="11">
        <f t="shared" si="14"/>
        <v>172.16482116334959</v>
      </c>
      <c r="Z67" s="11">
        <f t="shared" si="14"/>
        <v>156.94174419219013</v>
      </c>
      <c r="AA67" s="11">
        <f t="shared" si="14"/>
        <v>143.33742079829887</v>
      </c>
      <c r="AB67" s="11">
        <f t="shared" si="14"/>
        <v>131.13267807329905</v>
      </c>
      <c r="AC67" s="11">
        <f t="shared" si="14"/>
        <v>120.14384676990595</v>
      </c>
      <c r="AD67" s="11">
        <f t="shared" si="14"/>
        <v>110.2161212675704</v>
      </c>
      <c r="AE67" s="11">
        <f t="shared" si="14"/>
        <v>101.2183214544072</v>
      </c>
      <c r="AF67" s="11">
        <f t="shared" si="14"/>
        <v>93.038727501561496</v>
      </c>
      <c r="AG67" s="11">
        <f t="shared" si="14"/>
        <v>85.581743350827566</v>
      </c>
      <c r="AH67" s="11">
        <f t="shared" si="14"/>
        <v>78.765205774956854</v>
      </c>
      <c r="AI67" s="11">
        <f t="shared" si="14"/>
        <v>72.518200307049383</v>
      </c>
      <c r="AJ67" s="11">
        <f t="shared" si="14"/>
        <v>66.779278042888805</v>
      </c>
    </row>
    <row r="68" spans="1:36" x14ac:dyDescent="0.2">
      <c r="A68" s="11">
        <f t="shared" si="4"/>
        <v>57.000999999999998</v>
      </c>
      <c r="B68" s="11">
        <f t="shared" si="5"/>
        <v>1.7021611358032978</v>
      </c>
      <c r="C68" s="11">
        <f t="shared" si="6"/>
        <v>4992.520078444426</v>
      </c>
      <c r="D68" s="11">
        <f t="shared" si="8"/>
        <v>4212.1980755250506</v>
      </c>
      <c r="E68" s="11">
        <f t="shared" si="13"/>
        <v>3465.3508546788785</v>
      </c>
      <c r="F68" s="11">
        <f t="shared" si="13"/>
        <v>2711.6567841989072</v>
      </c>
      <c r="G68" s="11">
        <f t="shared" si="13"/>
        <v>2123.4820094084066</v>
      </c>
      <c r="H68" s="11">
        <f t="shared" si="13"/>
        <v>1687.9541941217235</v>
      </c>
      <c r="I68" s="11">
        <f t="shared" si="13"/>
        <v>1366.8977003049856</v>
      </c>
      <c r="J68" s="11">
        <f t="shared" si="13"/>
        <v>1126.5736180030926</v>
      </c>
      <c r="K68" s="11">
        <f t="shared" si="13"/>
        <v>942.83960716745696</v>
      </c>
      <c r="L68" s="11">
        <f t="shared" si="13"/>
        <v>799.37849202231212</v>
      </c>
      <c r="M68" s="11">
        <f t="shared" si="13"/>
        <v>685.21431159479016</v>
      </c>
      <c r="N68" s="11">
        <f t="shared" si="13"/>
        <v>592.85071006792691</v>
      </c>
      <c r="O68" s="11">
        <f t="shared" si="13"/>
        <v>517.05346571778671</v>
      </c>
      <c r="P68" s="11">
        <f t="shared" si="13"/>
        <v>454.08181618368866</v>
      </c>
      <c r="Q68" s="11">
        <f t="shared" si="13"/>
        <v>401.20271715473905</v>
      </c>
      <c r="R68" s="11">
        <f t="shared" si="13"/>
        <v>356.37907214912974</v>
      </c>
      <c r="S68" s="11">
        <f t="shared" si="13"/>
        <v>318.0653181068767</v>
      </c>
      <c r="T68" s="11">
        <f t="shared" si="13"/>
        <v>285.07030925580784</v>
      </c>
      <c r="U68" s="11">
        <f t="shared" si="13"/>
        <v>256.46326945312518</v>
      </c>
      <c r="V68" s="11">
        <f t="shared" si="14"/>
        <v>231.50792341807377</v>
      </c>
      <c r="W68" s="11">
        <f t="shared" si="14"/>
        <v>209.61547200327468</v>
      </c>
      <c r="X68" s="11">
        <f t="shared" si="14"/>
        <v>190.31043285495301</v>
      </c>
      <c r="Y68" s="11">
        <f t="shared" si="14"/>
        <v>173.20543529888786</v>
      </c>
      <c r="Z68" s="11">
        <f t="shared" si="14"/>
        <v>157.98235832772841</v>
      </c>
      <c r="AA68" s="11">
        <f t="shared" si="14"/>
        <v>144.37803493383714</v>
      </c>
      <c r="AB68" s="11">
        <f t="shared" si="14"/>
        <v>132.17329220883732</v>
      </c>
      <c r="AC68" s="11">
        <f t="shared" si="14"/>
        <v>121.18446090544421</v>
      </c>
      <c r="AD68" s="11">
        <f t="shared" si="14"/>
        <v>111.25673540310866</v>
      </c>
      <c r="AE68" s="11">
        <f t="shared" si="14"/>
        <v>102.25893558994547</v>
      </c>
      <c r="AF68" s="11">
        <f t="shared" si="14"/>
        <v>94.079341637099759</v>
      </c>
      <c r="AG68" s="11">
        <f t="shared" si="14"/>
        <v>86.622357486365829</v>
      </c>
      <c r="AH68" s="11">
        <f t="shared" si="14"/>
        <v>79.805819910495117</v>
      </c>
      <c r="AI68" s="11">
        <f t="shared" si="14"/>
        <v>73.558814442587646</v>
      </c>
      <c r="AJ68" s="11">
        <f t="shared" si="14"/>
        <v>67.819892178427068</v>
      </c>
    </row>
    <row r="69" spans="1:36" x14ac:dyDescent="0.2">
      <c r="A69" s="11">
        <f t="shared" si="4"/>
        <v>58.000999999999998</v>
      </c>
      <c r="B69" s="11">
        <f t="shared" si="5"/>
        <v>1.6440260633907089</v>
      </c>
      <c r="C69" s="11">
        <f t="shared" si="6"/>
        <v>4993.5131876054629</v>
      </c>
      <c r="D69" s="11">
        <f t="shared" si="8"/>
        <v>4213.168246480428</v>
      </c>
      <c r="E69" s="11">
        <f t="shared" si="13"/>
        <v>3466.343963839915</v>
      </c>
      <c r="F69" s="11">
        <f t="shared" si="13"/>
        <v>2712.6498933599437</v>
      </c>
      <c r="G69" s="11">
        <f t="shared" si="13"/>
        <v>2124.4751185694431</v>
      </c>
      <c r="H69" s="11">
        <f t="shared" si="13"/>
        <v>1688.9473032827602</v>
      </c>
      <c r="I69" s="11">
        <f t="shared" si="13"/>
        <v>1367.8908094660223</v>
      </c>
      <c r="J69" s="11">
        <f t="shared" si="13"/>
        <v>1127.5667271641294</v>
      </c>
      <c r="K69" s="11">
        <f t="shared" si="13"/>
        <v>943.83271632849369</v>
      </c>
      <c r="L69" s="11">
        <f t="shared" si="13"/>
        <v>800.37160118334884</v>
      </c>
      <c r="M69" s="11">
        <f t="shared" si="13"/>
        <v>686.20742075582689</v>
      </c>
      <c r="N69" s="11">
        <f t="shared" si="13"/>
        <v>593.84381922896364</v>
      </c>
      <c r="O69" s="11">
        <f t="shared" si="13"/>
        <v>518.04657487882344</v>
      </c>
      <c r="P69" s="11">
        <f t="shared" si="13"/>
        <v>455.07492534472533</v>
      </c>
      <c r="Q69" s="11">
        <f t="shared" si="13"/>
        <v>402.19582631577572</v>
      </c>
      <c r="R69" s="11">
        <f t="shared" si="13"/>
        <v>357.37218131016641</v>
      </c>
      <c r="S69" s="11">
        <f t="shared" si="13"/>
        <v>319.05842726791337</v>
      </c>
      <c r="T69" s="11">
        <f t="shared" si="13"/>
        <v>286.06341841684451</v>
      </c>
      <c r="U69" s="11">
        <f t="shared" si="13"/>
        <v>257.45637861416185</v>
      </c>
      <c r="V69" s="11">
        <f t="shared" si="14"/>
        <v>232.50103257911047</v>
      </c>
      <c r="W69" s="11">
        <f t="shared" si="14"/>
        <v>210.60858116431137</v>
      </c>
      <c r="X69" s="11">
        <f t="shared" si="14"/>
        <v>191.30354201598971</v>
      </c>
      <c r="Y69" s="11">
        <f t="shared" si="14"/>
        <v>174.19854445992456</v>
      </c>
      <c r="Z69" s="11">
        <f t="shared" si="14"/>
        <v>158.9754674887651</v>
      </c>
      <c r="AA69" s="11">
        <f t="shared" si="14"/>
        <v>145.37114409487384</v>
      </c>
      <c r="AB69" s="11">
        <f t="shared" si="14"/>
        <v>133.16640136987402</v>
      </c>
      <c r="AC69" s="11">
        <f t="shared" si="14"/>
        <v>122.1775700664809</v>
      </c>
      <c r="AD69" s="11">
        <f t="shared" si="14"/>
        <v>112.24984456414535</v>
      </c>
      <c r="AE69" s="11">
        <f t="shared" si="14"/>
        <v>103.25204475098215</v>
      </c>
      <c r="AF69" s="11">
        <f t="shared" si="14"/>
        <v>95.072450798136444</v>
      </c>
      <c r="AG69" s="11">
        <f t="shared" si="14"/>
        <v>87.615466647402513</v>
      </c>
      <c r="AH69" s="11">
        <f t="shared" si="14"/>
        <v>80.798929071531802</v>
      </c>
      <c r="AI69" s="11">
        <f t="shared" si="14"/>
        <v>74.551923603624331</v>
      </c>
      <c r="AJ69" s="11">
        <f t="shared" si="14"/>
        <v>68.813001339463753</v>
      </c>
    </row>
    <row r="70" spans="1:36" x14ac:dyDescent="0.2">
      <c r="A70" s="11">
        <f t="shared" si="4"/>
        <v>59.000999999999998</v>
      </c>
      <c r="B70" s="11">
        <f t="shared" si="5"/>
        <v>1.5887649264617443</v>
      </c>
      <c r="C70" s="11">
        <f t="shared" si="6"/>
        <v>4994.4616792573088</v>
      </c>
      <c r="D70" s="11">
        <f t="shared" si="8"/>
        <v>4214.0951820107066</v>
      </c>
      <c r="E70" s="11">
        <f t="shared" si="13"/>
        <v>3467.2924554917608</v>
      </c>
      <c r="F70" s="11">
        <f t="shared" si="13"/>
        <v>2713.5983850117896</v>
      </c>
      <c r="G70" s="11">
        <f t="shared" si="13"/>
        <v>2125.423610221289</v>
      </c>
      <c r="H70" s="11">
        <f t="shared" si="13"/>
        <v>1689.8957949346063</v>
      </c>
      <c r="I70" s="11">
        <f t="shared" si="13"/>
        <v>1368.8393011178684</v>
      </c>
      <c r="J70" s="11">
        <f t="shared" si="13"/>
        <v>1128.5152188159755</v>
      </c>
      <c r="K70" s="11">
        <f t="shared" si="13"/>
        <v>944.78120798033967</v>
      </c>
      <c r="L70" s="11">
        <f t="shared" si="13"/>
        <v>801.32009283519483</v>
      </c>
      <c r="M70" s="11">
        <f t="shared" si="13"/>
        <v>687.15591240767287</v>
      </c>
      <c r="N70" s="11">
        <f t="shared" si="13"/>
        <v>594.79231088080962</v>
      </c>
      <c r="O70" s="11">
        <f t="shared" si="13"/>
        <v>518.99506653066942</v>
      </c>
      <c r="P70" s="11">
        <f t="shared" si="13"/>
        <v>456.02341699657137</v>
      </c>
      <c r="Q70" s="11">
        <f t="shared" si="13"/>
        <v>403.14431796762176</v>
      </c>
      <c r="R70" s="11">
        <f t="shared" si="13"/>
        <v>358.32067296201245</v>
      </c>
      <c r="S70" s="11">
        <f t="shared" si="13"/>
        <v>320.00691891975941</v>
      </c>
      <c r="T70" s="11">
        <f t="shared" si="13"/>
        <v>287.01191006869055</v>
      </c>
      <c r="U70" s="11">
        <f t="shared" si="13"/>
        <v>258.40487026600789</v>
      </c>
      <c r="V70" s="11">
        <f t="shared" si="14"/>
        <v>233.44952423095651</v>
      </c>
      <c r="W70" s="11">
        <f t="shared" si="14"/>
        <v>211.55707281615742</v>
      </c>
      <c r="X70" s="11">
        <f t="shared" si="14"/>
        <v>192.25203366783575</v>
      </c>
      <c r="Y70" s="11">
        <f t="shared" si="14"/>
        <v>175.1470361117706</v>
      </c>
      <c r="Z70" s="11">
        <f t="shared" si="14"/>
        <v>159.92395914061115</v>
      </c>
      <c r="AA70" s="11">
        <f t="shared" si="14"/>
        <v>146.31963574671988</v>
      </c>
      <c r="AB70" s="11">
        <f t="shared" si="14"/>
        <v>134.11489302172006</v>
      </c>
      <c r="AC70" s="11">
        <f t="shared" si="14"/>
        <v>123.12606171832694</v>
      </c>
      <c r="AD70" s="11">
        <f t="shared" si="14"/>
        <v>113.19833621599139</v>
      </c>
      <c r="AE70" s="11">
        <f t="shared" si="14"/>
        <v>104.20053640282819</v>
      </c>
      <c r="AF70" s="11">
        <f t="shared" si="14"/>
        <v>96.020942449982485</v>
      </c>
      <c r="AG70" s="11">
        <f t="shared" si="14"/>
        <v>88.563958299248554</v>
      </c>
      <c r="AH70" s="11">
        <f t="shared" si="14"/>
        <v>81.747420723377843</v>
      </c>
      <c r="AI70" s="11">
        <f t="shared" si="14"/>
        <v>75.500415255470372</v>
      </c>
      <c r="AJ70" s="11">
        <f t="shared" si="14"/>
        <v>69.761492991309794</v>
      </c>
    </row>
    <row r="71" spans="1:36" x14ac:dyDescent="0.2">
      <c r="A71" s="11">
        <f t="shared" si="4"/>
        <v>60.000999999999998</v>
      </c>
      <c r="B71" s="11">
        <f t="shared" si="5"/>
        <v>1.5361938256940002</v>
      </c>
      <c r="C71" s="11">
        <f t="shared" si="6"/>
        <v>4995.368223621781</v>
      </c>
      <c r="D71" s="11">
        <f t="shared" si="8"/>
        <v>4214.9814492405185</v>
      </c>
      <c r="E71" s="11">
        <f t="shared" si="13"/>
        <v>3468.1989998562331</v>
      </c>
      <c r="F71" s="11">
        <f t="shared" si="13"/>
        <v>2714.5049293762618</v>
      </c>
      <c r="G71" s="11">
        <f t="shared" si="13"/>
        <v>2126.3301545857612</v>
      </c>
      <c r="H71" s="11">
        <f t="shared" si="13"/>
        <v>1690.8023392990785</v>
      </c>
      <c r="I71" s="11">
        <f t="shared" si="13"/>
        <v>1369.7458454823407</v>
      </c>
      <c r="J71" s="11">
        <f t="shared" si="13"/>
        <v>1129.4217631804477</v>
      </c>
      <c r="K71" s="11">
        <f t="shared" si="13"/>
        <v>945.687752344812</v>
      </c>
      <c r="L71" s="11">
        <f t="shared" si="13"/>
        <v>802.22663719966715</v>
      </c>
      <c r="M71" s="11">
        <f t="shared" si="13"/>
        <v>688.0624567721452</v>
      </c>
      <c r="N71" s="11">
        <f t="shared" si="13"/>
        <v>595.69885524528195</v>
      </c>
      <c r="O71" s="11">
        <f t="shared" si="13"/>
        <v>519.90161089514174</v>
      </c>
      <c r="P71" s="11">
        <f t="shared" si="13"/>
        <v>456.92996136104369</v>
      </c>
      <c r="Q71" s="11">
        <f t="shared" si="13"/>
        <v>404.05086233209408</v>
      </c>
      <c r="R71" s="11">
        <f t="shared" si="13"/>
        <v>359.22721732648478</v>
      </c>
      <c r="S71" s="11">
        <f t="shared" si="13"/>
        <v>320.91346328423174</v>
      </c>
      <c r="T71" s="11">
        <f t="shared" si="13"/>
        <v>287.91845443316288</v>
      </c>
      <c r="U71" s="11">
        <f t="shared" si="13"/>
        <v>259.31141463048021</v>
      </c>
      <c r="V71" s="11">
        <f t="shared" si="14"/>
        <v>234.35606859542884</v>
      </c>
      <c r="W71" s="11">
        <f t="shared" si="14"/>
        <v>212.46361718062974</v>
      </c>
      <c r="X71" s="11">
        <f t="shared" si="14"/>
        <v>193.15857803230807</v>
      </c>
      <c r="Y71" s="11">
        <f t="shared" si="14"/>
        <v>176.05358047624293</v>
      </c>
      <c r="Z71" s="11">
        <f t="shared" si="14"/>
        <v>160.83050350508347</v>
      </c>
      <c r="AA71" s="11">
        <f t="shared" si="14"/>
        <v>147.22618011119221</v>
      </c>
      <c r="AB71" s="11">
        <f t="shared" si="14"/>
        <v>135.02143738619239</v>
      </c>
      <c r="AC71" s="11">
        <f t="shared" si="14"/>
        <v>124.03260608279926</v>
      </c>
      <c r="AD71" s="11">
        <f t="shared" si="14"/>
        <v>114.10488058046371</v>
      </c>
      <c r="AE71" s="11">
        <f t="shared" si="14"/>
        <v>105.10708076730052</v>
      </c>
      <c r="AF71" s="11">
        <f t="shared" si="14"/>
        <v>96.927486814454809</v>
      </c>
      <c r="AG71" s="11">
        <f t="shared" si="14"/>
        <v>89.470502663720879</v>
      </c>
      <c r="AH71" s="11">
        <f t="shared" si="14"/>
        <v>82.653965087850167</v>
      </c>
      <c r="AI71" s="11">
        <f t="shared" si="14"/>
        <v>76.406959619942697</v>
      </c>
      <c r="AJ71" s="11">
        <f t="shared" si="14"/>
        <v>70.668037355782118</v>
      </c>
    </row>
    <row r="72" spans="1:36" x14ac:dyDescent="0.2">
      <c r="A72" s="11">
        <f t="shared" si="4"/>
        <v>61.000999999999998</v>
      </c>
      <c r="B72" s="11">
        <f t="shared" si="5"/>
        <v>1.4861431840503456</v>
      </c>
      <c r="C72" s="11">
        <f t="shared" si="6"/>
        <v>4996.2352930274246</v>
      </c>
      <c r="D72" s="11">
        <f t="shared" si="8"/>
        <v>4215.8294265076129</v>
      </c>
      <c r="E72" s="11">
        <f t="shared" si="13"/>
        <v>3469.0660692618767</v>
      </c>
      <c r="F72" s="11">
        <f t="shared" si="13"/>
        <v>2715.3719987819054</v>
      </c>
      <c r="G72" s="11">
        <f t="shared" si="13"/>
        <v>2127.1972239914048</v>
      </c>
      <c r="H72" s="11">
        <f t="shared" si="13"/>
        <v>1691.6694087047222</v>
      </c>
      <c r="I72" s="11">
        <f t="shared" si="13"/>
        <v>1370.6129148879843</v>
      </c>
      <c r="J72" s="11">
        <f t="shared" si="13"/>
        <v>1130.2888325860913</v>
      </c>
      <c r="K72" s="11">
        <f t="shared" si="13"/>
        <v>946.55482175045574</v>
      </c>
      <c r="L72" s="11">
        <f t="shared" si="13"/>
        <v>803.0937066053109</v>
      </c>
      <c r="M72" s="11">
        <f t="shared" si="13"/>
        <v>688.92952617778894</v>
      </c>
      <c r="N72" s="11">
        <f t="shared" si="13"/>
        <v>596.56592465092569</v>
      </c>
      <c r="O72" s="11">
        <f t="shared" si="13"/>
        <v>520.76868030078549</v>
      </c>
      <c r="P72" s="11">
        <f t="shared" si="13"/>
        <v>457.79703076668744</v>
      </c>
      <c r="Q72" s="11">
        <f t="shared" si="13"/>
        <v>404.91793173773783</v>
      </c>
      <c r="R72" s="11">
        <f t="shared" si="13"/>
        <v>360.09428673212852</v>
      </c>
      <c r="S72" s="11">
        <f t="shared" si="13"/>
        <v>321.78053268987549</v>
      </c>
      <c r="T72" s="11">
        <f t="shared" si="13"/>
        <v>288.78552383880663</v>
      </c>
      <c r="U72" s="11">
        <f t="shared" si="13"/>
        <v>260.17848403612396</v>
      </c>
      <c r="V72" s="11">
        <f t="shared" si="14"/>
        <v>235.22313800107258</v>
      </c>
      <c r="W72" s="11">
        <f t="shared" si="14"/>
        <v>213.33068658627349</v>
      </c>
      <c r="X72" s="11">
        <f t="shared" si="14"/>
        <v>194.02564743795182</v>
      </c>
      <c r="Y72" s="11">
        <f t="shared" si="14"/>
        <v>176.92064988188667</v>
      </c>
      <c r="Z72" s="11">
        <f t="shared" si="14"/>
        <v>161.69757291072722</v>
      </c>
      <c r="AA72" s="11">
        <f t="shared" si="14"/>
        <v>148.09324951683595</v>
      </c>
      <c r="AB72" s="11">
        <f t="shared" si="14"/>
        <v>135.88850679183614</v>
      </c>
      <c r="AC72" s="11">
        <f t="shared" si="14"/>
        <v>124.89967548844299</v>
      </c>
      <c r="AD72" s="11">
        <f t="shared" si="14"/>
        <v>114.97194998610745</v>
      </c>
      <c r="AE72" s="11">
        <f t="shared" si="14"/>
        <v>105.97415017294425</v>
      </c>
      <c r="AF72" s="11">
        <f t="shared" si="14"/>
        <v>97.794556220098542</v>
      </c>
      <c r="AG72" s="11">
        <f t="shared" si="14"/>
        <v>90.337572069364612</v>
      </c>
      <c r="AH72" s="11">
        <f t="shared" si="14"/>
        <v>83.5210344934939</v>
      </c>
      <c r="AI72" s="11">
        <f t="shared" si="14"/>
        <v>77.274029025586429</v>
      </c>
      <c r="AJ72" s="11">
        <f t="shared" si="14"/>
        <v>71.535106761425851</v>
      </c>
    </row>
    <row r="73" spans="1:36" x14ac:dyDescent="0.2">
      <c r="A73" s="11">
        <f t="shared" si="4"/>
        <v>62.000999999999998</v>
      </c>
      <c r="B73" s="11">
        <f t="shared" si="5"/>
        <v>1.4384564409448468</v>
      </c>
      <c r="C73" s="11">
        <f t="shared" si="6"/>
        <v>4997.0651792794424</v>
      </c>
      <c r="D73" s="11">
        <f t="shared" si="8"/>
        <v>4216.6413198084692</v>
      </c>
      <c r="E73" s="11">
        <f t="shared" si="13"/>
        <v>3469.8959555138945</v>
      </c>
      <c r="F73" s="11">
        <f t="shared" si="13"/>
        <v>2716.2018850339232</v>
      </c>
      <c r="G73" s="11">
        <f t="shared" si="13"/>
        <v>2128.0271102434226</v>
      </c>
      <c r="H73" s="11">
        <f t="shared" si="13"/>
        <v>1692.49929495674</v>
      </c>
      <c r="I73" s="11">
        <f t="shared" si="13"/>
        <v>1371.4428011400021</v>
      </c>
      <c r="J73" s="11">
        <f t="shared" si="13"/>
        <v>1131.1187188381091</v>
      </c>
      <c r="K73" s="11">
        <f t="shared" si="13"/>
        <v>947.38470800247353</v>
      </c>
      <c r="L73" s="11">
        <f t="shared" si="13"/>
        <v>803.92359285732869</v>
      </c>
      <c r="M73" s="11">
        <f t="shared" si="13"/>
        <v>689.75941242980673</v>
      </c>
      <c r="N73" s="11">
        <f t="shared" si="13"/>
        <v>597.39581090294348</v>
      </c>
      <c r="O73" s="11">
        <f t="shared" si="13"/>
        <v>521.59856655280328</v>
      </c>
      <c r="P73" s="11">
        <f t="shared" si="13"/>
        <v>458.62691701870529</v>
      </c>
      <c r="Q73" s="11">
        <f t="shared" si="13"/>
        <v>405.74781798975567</v>
      </c>
      <c r="R73" s="11">
        <f t="shared" si="13"/>
        <v>360.92417298414637</v>
      </c>
      <c r="S73" s="11">
        <f t="shared" si="13"/>
        <v>322.61041894189333</v>
      </c>
      <c r="T73" s="11">
        <f t="shared" si="13"/>
        <v>289.61541009082447</v>
      </c>
      <c r="U73" s="11">
        <f t="shared" si="13"/>
        <v>261.0083702881418</v>
      </c>
      <c r="V73" s="11">
        <f t="shared" si="14"/>
        <v>236.05302425309043</v>
      </c>
      <c r="W73" s="11">
        <f t="shared" si="14"/>
        <v>214.16057283829133</v>
      </c>
      <c r="X73" s="11">
        <f t="shared" si="14"/>
        <v>194.85553368996966</v>
      </c>
      <c r="Y73" s="11">
        <f t="shared" si="14"/>
        <v>177.75053613390452</v>
      </c>
      <c r="Z73" s="11">
        <f t="shared" si="14"/>
        <v>162.52745916274506</v>
      </c>
      <c r="AA73" s="11">
        <f t="shared" si="14"/>
        <v>148.9231357688538</v>
      </c>
      <c r="AB73" s="11">
        <f t="shared" si="14"/>
        <v>136.71839304385398</v>
      </c>
      <c r="AC73" s="11">
        <f t="shared" si="14"/>
        <v>125.72956174046082</v>
      </c>
      <c r="AD73" s="11">
        <f t="shared" si="14"/>
        <v>115.80183623812528</v>
      </c>
      <c r="AE73" s="11">
        <f t="shared" si="14"/>
        <v>106.80403642496208</v>
      </c>
      <c r="AF73" s="11">
        <f t="shared" si="14"/>
        <v>98.624442472116371</v>
      </c>
      <c r="AG73" s="11">
        <f t="shared" si="14"/>
        <v>91.167458321382441</v>
      </c>
      <c r="AH73" s="11">
        <f t="shared" si="14"/>
        <v>84.350920745511729</v>
      </c>
      <c r="AI73" s="11">
        <f t="shared" si="14"/>
        <v>78.103915277604258</v>
      </c>
      <c r="AJ73" s="11">
        <f t="shared" si="14"/>
        <v>72.36499301344368</v>
      </c>
    </row>
    <row r="74" spans="1:36" x14ac:dyDescent="0.2">
      <c r="A74" s="11">
        <f t="shared" si="4"/>
        <v>63.000999999999998</v>
      </c>
      <c r="B74" s="11">
        <f t="shared" si="5"/>
        <v>1.3929888821217298</v>
      </c>
      <c r="C74" s="11">
        <f t="shared" si="6"/>
        <v>4997.8600092772413</v>
      </c>
      <c r="D74" s="11">
        <f t="shared" si="8"/>
        <v>4217.419177597053</v>
      </c>
      <c r="E74" s="11">
        <f t="shared" si="13"/>
        <v>3470.6907855116938</v>
      </c>
      <c r="F74" s="11">
        <f t="shared" si="13"/>
        <v>2716.9967150317225</v>
      </c>
      <c r="G74" s="11">
        <f t="shared" si="13"/>
        <v>2128.8219402412219</v>
      </c>
      <c r="H74" s="11">
        <f t="shared" si="13"/>
        <v>1693.2941249545393</v>
      </c>
      <c r="I74" s="11">
        <f t="shared" si="13"/>
        <v>1372.2376311378014</v>
      </c>
      <c r="J74" s="11">
        <f t="shared" si="13"/>
        <v>1131.9135488359084</v>
      </c>
      <c r="K74" s="11">
        <f t="shared" si="13"/>
        <v>948.17953800027271</v>
      </c>
      <c r="L74" s="11">
        <f t="shared" si="13"/>
        <v>804.71842285512787</v>
      </c>
      <c r="M74" s="11">
        <f t="shared" si="13"/>
        <v>690.55424242760591</v>
      </c>
      <c r="N74" s="11">
        <f t="shared" si="13"/>
        <v>598.19064090074266</v>
      </c>
      <c r="O74" s="11">
        <f t="shared" si="13"/>
        <v>522.39339655060246</v>
      </c>
      <c r="P74" s="11">
        <f t="shared" si="13"/>
        <v>459.42174701650453</v>
      </c>
      <c r="Q74" s="11">
        <f t="shared" si="13"/>
        <v>406.54264798755491</v>
      </c>
      <c r="R74" s="11">
        <f t="shared" si="13"/>
        <v>361.71900298194561</v>
      </c>
      <c r="S74" s="11">
        <f t="shared" si="13"/>
        <v>323.40524893969257</v>
      </c>
      <c r="T74" s="11">
        <f t="shared" si="13"/>
        <v>290.41024008862371</v>
      </c>
      <c r="U74" s="11">
        <f t="shared" si="13"/>
        <v>261.80320028594105</v>
      </c>
      <c r="V74" s="11">
        <f t="shared" si="14"/>
        <v>236.84785425088967</v>
      </c>
      <c r="W74" s="11">
        <f t="shared" si="14"/>
        <v>214.95540283609057</v>
      </c>
      <c r="X74" s="11">
        <f t="shared" si="14"/>
        <v>195.6503636877689</v>
      </c>
      <c r="Y74" s="11">
        <f t="shared" si="14"/>
        <v>178.54536613170376</v>
      </c>
      <c r="Z74" s="11">
        <f t="shared" si="14"/>
        <v>163.3222891605443</v>
      </c>
      <c r="AA74" s="11">
        <f t="shared" si="14"/>
        <v>149.71796576665304</v>
      </c>
      <c r="AB74" s="11">
        <f t="shared" si="14"/>
        <v>137.51322304165322</v>
      </c>
      <c r="AC74" s="11">
        <f t="shared" si="14"/>
        <v>126.52439173826005</v>
      </c>
      <c r="AD74" s="11">
        <f t="shared" si="14"/>
        <v>116.5966662359245</v>
      </c>
      <c r="AE74" s="11">
        <f t="shared" si="14"/>
        <v>107.5988664227613</v>
      </c>
      <c r="AF74" s="11">
        <f t="shared" si="14"/>
        <v>99.419272469915597</v>
      </c>
      <c r="AG74" s="11">
        <f t="shared" si="14"/>
        <v>91.962288319181667</v>
      </c>
      <c r="AH74" s="11">
        <f t="shared" si="14"/>
        <v>85.145750743310955</v>
      </c>
      <c r="AI74" s="11">
        <f t="shared" si="14"/>
        <v>78.898745275403485</v>
      </c>
      <c r="AJ74" s="11">
        <f t="shared" si="14"/>
        <v>73.159823011242906</v>
      </c>
    </row>
    <row r="75" spans="1:36" x14ac:dyDescent="0.2">
      <c r="A75" s="11">
        <f t="shared" si="4"/>
        <v>64.001000000000005</v>
      </c>
      <c r="B75" s="11">
        <f t="shared" si="5"/>
        <v>1.3496065894780624</v>
      </c>
      <c r="C75" s="11">
        <f t="shared" si="6"/>
        <v>4998.6217590784809</v>
      </c>
      <c r="D75" s="11">
        <f t="shared" si="8"/>
        <v>4218.1649041222563</v>
      </c>
      <c r="E75" s="11">
        <f t="shared" ref="E75:U89" si="15">E74+(($B74+$B75)/2)^(4/3)/$B$4*$B$3</f>
        <v>3471.4525353129334</v>
      </c>
      <c r="F75" s="11">
        <f t="shared" si="15"/>
        <v>2717.7584648329621</v>
      </c>
      <c r="G75" s="11">
        <f t="shared" si="15"/>
        <v>2129.5836900424615</v>
      </c>
      <c r="H75" s="11">
        <f t="shared" si="15"/>
        <v>1694.0558747557789</v>
      </c>
      <c r="I75" s="11">
        <f t="shared" si="15"/>
        <v>1372.999380939041</v>
      </c>
      <c r="J75" s="11">
        <f t="shared" si="15"/>
        <v>1132.675298637148</v>
      </c>
      <c r="K75" s="11">
        <f t="shared" si="15"/>
        <v>948.94128780151243</v>
      </c>
      <c r="L75" s="11">
        <f t="shared" si="15"/>
        <v>805.48017265636759</v>
      </c>
      <c r="M75" s="11">
        <f t="shared" si="15"/>
        <v>691.31599222884563</v>
      </c>
      <c r="N75" s="11">
        <f t="shared" si="15"/>
        <v>598.95239070198238</v>
      </c>
      <c r="O75" s="11">
        <f t="shared" si="15"/>
        <v>523.15514635184218</v>
      </c>
      <c r="P75" s="11">
        <f t="shared" si="15"/>
        <v>460.18349681774424</v>
      </c>
      <c r="Q75" s="11">
        <f t="shared" si="15"/>
        <v>407.30439778879463</v>
      </c>
      <c r="R75" s="11">
        <f t="shared" si="15"/>
        <v>362.48075278318532</v>
      </c>
      <c r="S75" s="11">
        <f t="shared" si="15"/>
        <v>324.16699874093229</v>
      </c>
      <c r="T75" s="11">
        <f t="shared" si="15"/>
        <v>291.17198988986343</v>
      </c>
      <c r="U75" s="11">
        <f t="shared" si="15"/>
        <v>262.56495008718076</v>
      </c>
      <c r="V75" s="11">
        <f t="shared" si="14"/>
        <v>237.60960405212936</v>
      </c>
      <c r="W75" s="11">
        <f t="shared" si="14"/>
        <v>215.71715263733026</v>
      </c>
      <c r="X75" s="11">
        <f t="shared" si="14"/>
        <v>196.41211348900859</v>
      </c>
      <c r="Y75" s="11">
        <f t="shared" si="14"/>
        <v>179.30711593294345</v>
      </c>
      <c r="Z75" s="11">
        <f t="shared" si="14"/>
        <v>164.08403896178399</v>
      </c>
      <c r="AA75" s="11">
        <f t="shared" si="14"/>
        <v>150.47971556789273</v>
      </c>
      <c r="AB75" s="11">
        <f t="shared" si="14"/>
        <v>138.27497284289291</v>
      </c>
      <c r="AC75" s="11">
        <f t="shared" si="14"/>
        <v>127.28614153949975</v>
      </c>
      <c r="AD75" s="11">
        <f t="shared" si="14"/>
        <v>117.3584160371642</v>
      </c>
      <c r="AE75" s="11">
        <f t="shared" si="14"/>
        <v>108.36061622400101</v>
      </c>
      <c r="AF75" s="11">
        <f t="shared" si="14"/>
        <v>100.1810222711553</v>
      </c>
      <c r="AG75" s="11">
        <f t="shared" si="14"/>
        <v>92.724038120421369</v>
      </c>
      <c r="AH75" s="11">
        <f t="shared" si="14"/>
        <v>85.907500544550658</v>
      </c>
      <c r="AI75" s="11">
        <f t="shared" si="14"/>
        <v>79.660495076643187</v>
      </c>
      <c r="AJ75" s="11">
        <f t="shared" si="14"/>
        <v>73.921572812482609</v>
      </c>
    </row>
    <row r="76" spans="1:36" x14ac:dyDescent="0.2">
      <c r="A76" s="11">
        <f t="shared" ref="A76:A139" si="16">A75+$B$3</f>
        <v>65.001000000000005</v>
      </c>
      <c r="B76" s="11">
        <f t="shared" ref="B76:B139" si="17">($B$1*$B$2*0.3/4/PI()/((0.773*2*SQRT($B$1))^2+$A76^2)*(0.79*(100/50)^(1/16)*(30/SQRT(((0.773*2*SQRT($B$1))^2+$A76^2)))^(1/16)))/3      +($B$1*$B$2*0.3/4/PI()/((0.773*5*SQRT($B$1))^2+$A76^2)*(0.79*(100/50)^(1/16)*(30/SQRT(((0.773*5*SQRT($B$1))^2+$A76^2)))^(1/16)))/3       + ($B$1*$B$2*0.3/4/PI()/((0.773*8*SQRT($B$1))^2+$A76^2)*(0.79*(100/50)^(1/16)*(30/SQRT(((0.773*8*SQRT($B$1))^2+$A76^2)))^(1/16)))/3</f>
        <v>1.3081854970798314</v>
      </c>
      <c r="C76" s="11">
        <f t="shared" ref="C76:C139" si="18">C75+(($B76+$B75)/2)^(4/3)/$B$4*$B$3</f>
        <v>4999.3522665835144</v>
      </c>
      <c r="D76" s="11">
        <f t="shared" si="8"/>
        <v>4218.8802714664389</v>
      </c>
      <c r="E76" s="11">
        <f t="shared" si="15"/>
        <v>3472.1830428179669</v>
      </c>
      <c r="F76" s="11">
        <f t="shared" si="15"/>
        <v>2718.4889723379956</v>
      </c>
      <c r="G76" s="11">
        <f t="shared" si="15"/>
        <v>2130.314197547495</v>
      </c>
      <c r="H76" s="11">
        <f t="shared" si="15"/>
        <v>1694.7863822608124</v>
      </c>
      <c r="I76" s="11">
        <f t="shared" si="15"/>
        <v>1373.7298884440745</v>
      </c>
      <c r="J76" s="11">
        <f t="shared" si="15"/>
        <v>1133.4058061421815</v>
      </c>
      <c r="K76" s="11">
        <f t="shared" si="15"/>
        <v>949.67179530654596</v>
      </c>
      <c r="L76" s="11">
        <f t="shared" si="15"/>
        <v>806.21068016140111</v>
      </c>
      <c r="M76" s="11">
        <f t="shared" si="15"/>
        <v>692.04649973387916</v>
      </c>
      <c r="N76" s="11">
        <f t="shared" si="15"/>
        <v>599.68289820701591</v>
      </c>
      <c r="O76" s="11">
        <f t="shared" si="15"/>
        <v>523.88565385687571</v>
      </c>
      <c r="P76" s="11">
        <f t="shared" si="15"/>
        <v>460.91400432277783</v>
      </c>
      <c r="Q76" s="11">
        <f t="shared" si="15"/>
        <v>408.03490529382822</v>
      </c>
      <c r="R76" s="11">
        <f t="shared" si="15"/>
        <v>363.21126028821891</v>
      </c>
      <c r="S76" s="11">
        <f t="shared" si="15"/>
        <v>324.89750624596587</v>
      </c>
      <c r="T76" s="11">
        <f t="shared" si="15"/>
        <v>291.90249739489701</v>
      </c>
      <c r="U76" s="11">
        <f t="shared" si="15"/>
        <v>263.29545759221435</v>
      </c>
      <c r="V76" s="11">
        <f t="shared" si="14"/>
        <v>238.34011155716291</v>
      </c>
      <c r="W76" s="11">
        <f t="shared" si="14"/>
        <v>216.44766014236382</v>
      </c>
      <c r="X76" s="11">
        <f t="shared" si="14"/>
        <v>197.14262099404215</v>
      </c>
      <c r="Y76" s="11">
        <f t="shared" si="14"/>
        <v>180.037623437977</v>
      </c>
      <c r="Z76" s="11">
        <f t="shared" si="14"/>
        <v>164.81454646681755</v>
      </c>
      <c r="AA76" s="11">
        <f t="shared" si="14"/>
        <v>151.21022307292628</v>
      </c>
      <c r="AB76" s="11">
        <f t="shared" si="14"/>
        <v>139.00548034792646</v>
      </c>
      <c r="AC76" s="11">
        <f t="shared" si="14"/>
        <v>128.01664904453332</v>
      </c>
      <c r="AD76" s="11">
        <f t="shared" si="14"/>
        <v>118.08892354219778</v>
      </c>
      <c r="AE76" s="11">
        <f t="shared" si="14"/>
        <v>109.09112372903458</v>
      </c>
      <c r="AF76" s="11">
        <f t="shared" si="14"/>
        <v>100.91152977618887</v>
      </c>
      <c r="AG76" s="11">
        <f t="shared" si="14"/>
        <v>93.454545625454941</v>
      </c>
      <c r="AH76" s="11">
        <f t="shared" si="14"/>
        <v>86.638008049584229</v>
      </c>
      <c r="AI76" s="11">
        <f t="shared" si="14"/>
        <v>80.391002581676759</v>
      </c>
      <c r="AJ76" s="11">
        <f t="shared" si="14"/>
        <v>74.65208031751618</v>
      </c>
    </row>
    <row r="77" spans="1:36" x14ac:dyDescent="0.2">
      <c r="A77" s="11">
        <f t="shared" si="16"/>
        <v>66.001000000000005</v>
      </c>
      <c r="B77" s="11">
        <f t="shared" si="17"/>
        <v>1.2686105413583972</v>
      </c>
      <c r="C77" s="11">
        <f t="shared" si="18"/>
        <v>5000.0532429925679</v>
      </c>
      <c r="D77" s="11">
        <f t="shared" si="8"/>
        <v>4219.5669304274716</v>
      </c>
      <c r="E77" s="11">
        <f t="shared" si="15"/>
        <v>3472.8840192270209</v>
      </c>
      <c r="F77" s="11">
        <f t="shared" si="15"/>
        <v>2719.1899487470496</v>
      </c>
      <c r="G77" s="11">
        <f t="shared" si="15"/>
        <v>2131.015173956549</v>
      </c>
      <c r="H77" s="11">
        <f t="shared" si="15"/>
        <v>1695.4873586698661</v>
      </c>
      <c r="I77" s="11">
        <f t="shared" si="15"/>
        <v>1374.4308648531282</v>
      </c>
      <c r="J77" s="11">
        <f t="shared" si="15"/>
        <v>1134.1067825512353</v>
      </c>
      <c r="K77" s="11">
        <f t="shared" si="15"/>
        <v>950.3727717155997</v>
      </c>
      <c r="L77" s="11">
        <f t="shared" si="15"/>
        <v>806.91165657045485</v>
      </c>
      <c r="M77" s="11">
        <f t="shared" si="15"/>
        <v>692.7474761429329</v>
      </c>
      <c r="N77" s="11">
        <f t="shared" si="15"/>
        <v>600.38387461606965</v>
      </c>
      <c r="O77" s="11">
        <f t="shared" si="15"/>
        <v>524.58663026592944</v>
      </c>
      <c r="P77" s="11">
        <f t="shared" si="15"/>
        <v>461.61498073183157</v>
      </c>
      <c r="Q77" s="11">
        <f t="shared" si="15"/>
        <v>408.73588170288195</v>
      </c>
      <c r="R77" s="11">
        <f t="shared" si="15"/>
        <v>363.91223669727265</v>
      </c>
      <c r="S77" s="11">
        <f t="shared" si="15"/>
        <v>325.59848265501961</v>
      </c>
      <c r="T77" s="11">
        <f t="shared" si="15"/>
        <v>292.60347380395075</v>
      </c>
      <c r="U77" s="11">
        <f t="shared" si="15"/>
        <v>263.99643400126809</v>
      </c>
      <c r="V77" s="11">
        <f t="shared" si="14"/>
        <v>239.04108796621665</v>
      </c>
      <c r="W77" s="11">
        <f t="shared" si="14"/>
        <v>217.14863655141755</v>
      </c>
      <c r="X77" s="11">
        <f t="shared" si="14"/>
        <v>197.84359740309588</v>
      </c>
      <c r="Y77" s="11">
        <f t="shared" si="14"/>
        <v>180.73859984703074</v>
      </c>
      <c r="Z77" s="11">
        <f t="shared" si="14"/>
        <v>165.51552287587128</v>
      </c>
      <c r="AA77" s="11">
        <f t="shared" si="14"/>
        <v>151.91119948198002</v>
      </c>
      <c r="AB77" s="11">
        <f t="shared" si="14"/>
        <v>139.7064567569802</v>
      </c>
      <c r="AC77" s="11">
        <f t="shared" si="14"/>
        <v>128.71762545358706</v>
      </c>
      <c r="AD77" s="11">
        <f t="shared" si="14"/>
        <v>118.78989995125151</v>
      </c>
      <c r="AE77" s="11">
        <f t="shared" si="14"/>
        <v>109.79210013808832</v>
      </c>
      <c r="AF77" s="11">
        <f t="shared" si="14"/>
        <v>101.61250618524261</v>
      </c>
      <c r="AG77" s="11">
        <f t="shared" si="14"/>
        <v>94.155522034508678</v>
      </c>
      <c r="AH77" s="11">
        <f t="shared" si="14"/>
        <v>87.338984458637967</v>
      </c>
      <c r="AI77" s="11">
        <f t="shared" si="14"/>
        <v>81.091978990730496</v>
      </c>
      <c r="AJ77" s="11">
        <f t="shared" si="14"/>
        <v>75.353056726569918</v>
      </c>
    </row>
    <row r="78" spans="1:36" x14ac:dyDescent="0.2">
      <c r="A78" s="11">
        <f t="shared" si="16"/>
        <v>67.001000000000005</v>
      </c>
      <c r="B78" s="11">
        <f t="shared" si="17"/>
        <v>1.230774894972499</v>
      </c>
      <c r="C78" s="11">
        <f t="shared" si="18"/>
        <v>5000.7262831693633</v>
      </c>
      <c r="D78" s="11">
        <f t="shared" si="8"/>
        <v>4220.2264203694094</v>
      </c>
      <c r="E78" s="11">
        <f t="shared" si="15"/>
        <v>3473.5570594038163</v>
      </c>
      <c r="F78" s="11">
        <f t="shared" si="15"/>
        <v>2719.862988923845</v>
      </c>
      <c r="G78" s="11">
        <f t="shared" si="15"/>
        <v>2131.6882141333444</v>
      </c>
      <c r="H78" s="11">
        <f t="shared" si="15"/>
        <v>1696.1603988466613</v>
      </c>
      <c r="I78" s="11">
        <f t="shared" si="15"/>
        <v>1375.1039050299235</v>
      </c>
      <c r="J78" s="11">
        <f t="shared" si="15"/>
        <v>1134.7798227280305</v>
      </c>
      <c r="K78" s="11">
        <f t="shared" si="15"/>
        <v>951.04581189239502</v>
      </c>
      <c r="L78" s="11">
        <f t="shared" si="15"/>
        <v>807.58469674725018</v>
      </c>
      <c r="M78" s="11">
        <f t="shared" si="15"/>
        <v>693.42051631972822</v>
      </c>
      <c r="N78" s="11">
        <f t="shared" si="15"/>
        <v>601.05691479286497</v>
      </c>
      <c r="O78" s="11">
        <f t="shared" si="15"/>
        <v>525.25967044272477</v>
      </c>
      <c r="P78" s="11">
        <f t="shared" si="15"/>
        <v>462.28802090862689</v>
      </c>
      <c r="Q78" s="11">
        <f t="shared" si="15"/>
        <v>409.40892187967728</v>
      </c>
      <c r="R78" s="11">
        <f t="shared" si="15"/>
        <v>364.58527687406797</v>
      </c>
      <c r="S78" s="11">
        <f t="shared" si="15"/>
        <v>326.27152283181493</v>
      </c>
      <c r="T78" s="11">
        <f t="shared" si="15"/>
        <v>293.27651398074607</v>
      </c>
      <c r="U78" s="11">
        <f t="shared" si="15"/>
        <v>264.66947417806341</v>
      </c>
      <c r="V78" s="11">
        <f t="shared" si="14"/>
        <v>239.71412814301195</v>
      </c>
      <c r="W78" s="11">
        <f t="shared" si="14"/>
        <v>217.82167672821285</v>
      </c>
      <c r="X78" s="11">
        <f t="shared" si="14"/>
        <v>198.51663757989118</v>
      </c>
      <c r="Y78" s="11">
        <f t="shared" si="14"/>
        <v>181.41164002382604</v>
      </c>
      <c r="Z78" s="11">
        <f t="shared" si="14"/>
        <v>166.18856305266658</v>
      </c>
      <c r="AA78" s="11">
        <f t="shared" si="14"/>
        <v>152.58423965877532</v>
      </c>
      <c r="AB78" s="11">
        <f t="shared" si="14"/>
        <v>140.3794969337755</v>
      </c>
      <c r="AC78" s="11">
        <f t="shared" si="14"/>
        <v>129.39066563038236</v>
      </c>
      <c r="AD78" s="11">
        <f t="shared" si="14"/>
        <v>119.46294012804681</v>
      </c>
      <c r="AE78" s="11">
        <f t="shared" si="14"/>
        <v>110.46514031488361</v>
      </c>
      <c r="AF78" s="11">
        <f t="shared" si="14"/>
        <v>102.28554636203791</v>
      </c>
      <c r="AG78" s="11">
        <f t="shared" si="14"/>
        <v>94.828562211303975</v>
      </c>
      <c r="AH78" s="11">
        <f t="shared" si="14"/>
        <v>88.012024635433264</v>
      </c>
      <c r="AI78" s="11">
        <f t="shared" si="14"/>
        <v>81.765019167525793</v>
      </c>
      <c r="AJ78" s="11">
        <f t="shared" si="14"/>
        <v>76.026096903365215</v>
      </c>
    </row>
    <row r="79" spans="1:36" x14ac:dyDescent="0.2">
      <c r="A79" s="11">
        <f t="shared" si="16"/>
        <v>68.001000000000005</v>
      </c>
      <c r="B79" s="11">
        <f t="shared" si="17"/>
        <v>1.1945792751154549</v>
      </c>
      <c r="C79" s="11">
        <f t="shared" si="18"/>
        <v>5001.3728750287501</v>
      </c>
      <c r="D79" s="11">
        <f t="shared" si="8"/>
        <v>4220.8601781519046</v>
      </c>
      <c r="E79" s="11">
        <f t="shared" si="15"/>
        <v>3474.203651263203</v>
      </c>
      <c r="F79" s="11">
        <f t="shared" si="15"/>
        <v>2720.5095807832317</v>
      </c>
      <c r="G79" s="11">
        <f t="shared" si="15"/>
        <v>2132.3348059927312</v>
      </c>
      <c r="H79" s="11">
        <f t="shared" si="15"/>
        <v>1696.8069907060481</v>
      </c>
      <c r="I79" s="11">
        <f t="shared" si="15"/>
        <v>1375.7504968893102</v>
      </c>
      <c r="J79" s="11">
        <f t="shared" si="15"/>
        <v>1135.4264145874172</v>
      </c>
      <c r="K79" s="11">
        <f t="shared" si="15"/>
        <v>951.69240375178185</v>
      </c>
      <c r="L79" s="11">
        <f t="shared" si="15"/>
        <v>808.23128860663701</v>
      </c>
      <c r="M79" s="11">
        <f t="shared" si="15"/>
        <v>694.06710817911505</v>
      </c>
      <c r="N79" s="11">
        <f t="shared" si="15"/>
        <v>601.7035066522518</v>
      </c>
      <c r="O79" s="11">
        <f t="shared" si="15"/>
        <v>525.9062623021116</v>
      </c>
      <c r="P79" s="11">
        <f t="shared" si="15"/>
        <v>462.93461276801366</v>
      </c>
      <c r="Q79" s="11">
        <f t="shared" si="15"/>
        <v>410.05551373906405</v>
      </c>
      <c r="R79" s="11">
        <f t="shared" si="15"/>
        <v>365.23186873345475</v>
      </c>
      <c r="S79" s="11">
        <f t="shared" si="15"/>
        <v>326.91811469120171</v>
      </c>
      <c r="T79" s="11">
        <f t="shared" si="15"/>
        <v>293.92310584013285</v>
      </c>
      <c r="U79" s="11">
        <f t="shared" si="15"/>
        <v>265.31606603745018</v>
      </c>
      <c r="V79" s="11">
        <f t="shared" ref="V79:AJ94" si="19">V78+(($B78+$B79)/2)^(4/3)/$B$4*$B$3</f>
        <v>240.36072000239872</v>
      </c>
      <c r="W79" s="11">
        <f t="shared" si="19"/>
        <v>218.46826858759962</v>
      </c>
      <c r="X79" s="11">
        <f t="shared" si="19"/>
        <v>199.16322943927796</v>
      </c>
      <c r="Y79" s="11">
        <f t="shared" si="19"/>
        <v>182.05823188321281</v>
      </c>
      <c r="Z79" s="11">
        <f t="shared" si="19"/>
        <v>166.83515491205335</v>
      </c>
      <c r="AA79" s="11">
        <f t="shared" si="19"/>
        <v>153.23083151816209</v>
      </c>
      <c r="AB79" s="11">
        <f t="shared" si="19"/>
        <v>141.02608879316227</v>
      </c>
      <c r="AC79" s="11">
        <f t="shared" si="19"/>
        <v>130.03725748976913</v>
      </c>
      <c r="AD79" s="11">
        <f t="shared" si="19"/>
        <v>120.10953198743358</v>
      </c>
      <c r="AE79" s="11">
        <f t="shared" si="19"/>
        <v>111.11173217427039</v>
      </c>
      <c r="AF79" s="11">
        <f t="shared" si="19"/>
        <v>102.93213822142468</v>
      </c>
      <c r="AG79" s="11">
        <f t="shared" si="19"/>
        <v>95.475154070690749</v>
      </c>
      <c r="AH79" s="11">
        <f t="shared" si="19"/>
        <v>88.658616494820038</v>
      </c>
      <c r="AI79" s="11">
        <f t="shared" si="19"/>
        <v>82.411611026912567</v>
      </c>
      <c r="AJ79" s="11">
        <f t="shared" si="19"/>
        <v>76.672688762751989</v>
      </c>
    </row>
    <row r="80" spans="1:36" x14ac:dyDescent="0.2">
      <c r="A80" s="11">
        <f t="shared" si="16"/>
        <v>69.001000000000005</v>
      </c>
      <c r="B80" s="11">
        <f t="shared" si="17"/>
        <v>1.1599313181679902</v>
      </c>
      <c r="C80" s="11">
        <f t="shared" si="18"/>
        <v>5001.9944080519108</v>
      </c>
      <c r="D80" s="11">
        <f t="shared" si="8"/>
        <v>4221.4695462354503</v>
      </c>
      <c r="E80" s="11">
        <f t="shared" si="15"/>
        <v>3474.8251842863638</v>
      </c>
      <c r="F80" s="11">
        <f t="shared" si="15"/>
        <v>2721.1311138063925</v>
      </c>
      <c r="G80" s="11">
        <f t="shared" si="15"/>
        <v>2132.9563390158919</v>
      </c>
      <c r="H80" s="11">
        <f t="shared" si="15"/>
        <v>1697.428523729209</v>
      </c>
      <c r="I80" s="11">
        <f t="shared" si="15"/>
        <v>1376.3720299124711</v>
      </c>
      <c r="J80" s="11">
        <f t="shared" si="15"/>
        <v>1136.0479476105781</v>
      </c>
      <c r="K80" s="11">
        <f t="shared" si="15"/>
        <v>952.3139367749427</v>
      </c>
      <c r="L80" s="11">
        <f t="shared" si="15"/>
        <v>808.85282162979786</v>
      </c>
      <c r="M80" s="11">
        <f t="shared" si="15"/>
        <v>694.6886412022759</v>
      </c>
      <c r="N80" s="11">
        <f t="shared" si="15"/>
        <v>602.32503967541265</v>
      </c>
      <c r="O80" s="11">
        <f t="shared" si="15"/>
        <v>526.52779532527245</v>
      </c>
      <c r="P80" s="11">
        <f t="shared" si="15"/>
        <v>463.55614579117457</v>
      </c>
      <c r="Q80" s="11">
        <f t="shared" si="15"/>
        <v>410.67704676222496</v>
      </c>
      <c r="R80" s="11">
        <f t="shared" si="15"/>
        <v>365.85340175661565</v>
      </c>
      <c r="S80" s="11">
        <f t="shared" si="15"/>
        <v>327.53964771436262</v>
      </c>
      <c r="T80" s="11">
        <f t="shared" si="15"/>
        <v>294.54463886329376</v>
      </c>
      <c r="U80" s="11">
        <f t="shared" si="15"/>
        <v>265.93759906061109</v>
      </c>
      <c r="V80" s="11">
        <f t="shared" si="19"/>
        <v>240.9822530255596</v>
      </c>
      <c r="W80" s="11">
        <f t="shared" si="19"/>
        <v>219.0898016107605</v>
      </c>
      <c r="X80" s="11">
        <f t="shared" si="19"/>
        <v>199.78476246243883</v>
      </c>
      <c r="Y80" s="11">
        <f t="shared" si="19"/>
        <v>182.67976490637369</v>
      </c>
      <c r="Z80" s="11">
        <f t="shared" si="19"/>
        <v>167.45668793521423</v>
      </c>
      <c r="AA80" s="11">
        <f t="shared" si="19"/>
        <v>153.85236454132297</v>
      </c>
      <c r="AB80" s="11">
        <f t="shared" si="19"/>
        <v>141.64762181632315</v>
      </c>
      <c r="AC80" s="11">
        <f t="shared" si="19"/>
        <v>130.65879051293001</v>
      </c>
      <c r="AD80" s="11">
        <f t="shared" si="19"/>
        <v>120.73106501059448</v>
      </c>
      <c r="AE80" s="11">
        <f t="shared" si="19"/>
        <v>111.73326519743128</v>
      </c>
      <c r="AF80" s="11">
        <f t="shared" si="19"/>
        <v>103.55367124458557</v>
      </c>
      <c r="AG80" s="11">
        <f t="shared" si="19"/>
        <v>96.096687093851642</v>
      </c>
      <c r="AH80" s="11">
        <f t="shared" si="19"/>
        <v>89.280149517980931</v>
      </c>
      <c r="AI80" s="11">
        <f t="shared" si="19"/>
        <v>83.03314405007346</v>
      </c>
      <c r="AJ80" s="11">
        <f t="shared" si="19"/>
        <v>77.294221785912882</v>
      </c>
    </row>
    <row r="81" spans="1:36" x14ac:dyDescent="0.2">
      <c r="A81" s="11">
        <f t="shared" si="16"/>
        <v>70.001000000000005</v>
      </c>
      <c r="B81" s="11">
        <f t="shared" si="17"/>
        <v>1.1267450135693371</v>
      </c>
      <c r="C81" s="11">
        <f t="shared" si="18"/>
        <v>5002.5921810205136</v>
      </c>
      <c r="D81" s="11">
        <f t="shared" ref="D81:D144" si="20">D80+($B81)^(4/3)/$B$4*$B$3</f>
        <v>4222.0557800481984</v>
      </c>
      <c r="E81" s="11">
        <f t="shared" si="15"/>
        <v>3475.4229572549671</v>
      </c>
      <c r="F81" s="11">
        <f t="shared" si="15"/>
        <v>2721.7288867749958</v>
      </c>
      <c r="G81" s="11">
        <f t="shared" si="15"/>
        <v>2133.5541119844952</v>
      </c>
      <c r="H81" s="11">
        <f t="shared" si="15"/>
        <v>1698.0262966978123</v>
      </c>
      <c r="I81" s="11">
        <f t="shared" si="15"/>
        <v>1376.9698028810744</v>
      </c>
      <c r="J81" s="11">
        <f t="shared" si="15"/>
        <v>1136.6457205791814</v>
      </c>
      <c r="K81" s="11">
        <f t="shared" si="15"/>
        <v>952.91170974354588</v>
      </c>
      <c r="L81" s="11">
        <f t="shared" si="15"/>
        <v>809.45059459840104</v>
      </c>
      <c r="M81" s="11">
        <f t="shared" si="15"/>
        <v>695.28641417087908</v>
      </c>
      <c r="N81" s="11">
        <f t="shared" si="15"/>
        <v>602.92281264401583</v>
      </c>
      <c r="O81" s="11">
        <f t="shared" si="15"/>
        <v>527.12556829387563</v>
      </c>
      <c r="P81" s="11">
        <f t="shared" si="15"/>
        <v>464.15391875977775</v>
      </c>
      <c r="Q81" s="11">
        <f t="shared" si="15"/>
        <v>411.27481973082814</v>
      </c>
      <c r="R81" s="11">
        <f t="shared" si="15"/>
        <v>366.45117472521883</v>
      </c>
      <c r="S81" s="11">
        <f t="shared" si="15"/>
        <v>328.1374206829658</v>
      </c>
      <c r="T81" s="11">
        <f t="shared" si="15"/>
        <v>295.14241183189694</v>
      </c>
      <c r="U81" s="11">
        <f t="shared" si="15"/>
        <v>266.53537202921427</v>
      </c>
      <c r="V81" s="11">
        <f t="shared" si="19"/>
        <v>241.58002599416278</v>
      </c>
      <c r="W81" s="11">
        <f t="shared" si="19"/>
        <v>219.68757457936368</v>
      </c>
      <c r="X81" s="11">
        <f t="shared" si="19"/>
        <v>200.38253543104202</v>
      </c>
      <c r="Y81" s="11">
        <f t="shared" si="19"/>
        <v>183.27753787497687</v>
      </c>
      <c r="Z81" s="11">
        <f t="shared" si="19"/>
        <v>168.05446090381741</v>
      </c>
      <c r="AA81" s="11">
        <f t="shared" si="19"/>
        <v>154.45013750992615</v>
      </c>
      <c r="AB81" s="11">
        <f t="shared" si="19"/>
        <v>142.24539478492633</v>
      </c>
      <c r="AC81" s="11">
        <f t="shared" si="19"/>
        <v>131.25656348153319</v>
      </c>
      <c r="AD81" s="11">
        <f t="shared" si="19"/>
        <v>121.32883797919767</v>
      </c>
      <c r="AE81" s="11">
        <f t="shared" si="19"/>
        <v>112.33103816603447</v>
      </c>
      <c r="AF81" s="11">
        <f t="shared" si="19"/>
        <v>104.15144421318877</v>
      </c>
      <c r="AG81" s="11">
        <f t="shared" si="19"/>
        <v>96.694460062454837</v>
      </c>
      <c r="AH81" s="11">
        <f t="shared" si="19"/>
        <v>89.877922486584126</v>
      </c>
      <c r="AI81" s="11">
        <f t="shared" si="19"/>
        <v>83.630917018676655</v>
      </c>
      <c r="AJ81" s="11">
        <f t="shared" si="19"/>
        <v>77.891994754516077</v>
      </c>
    </row>
    <row r="82" spans="1:36" x14ac:dyDescent="0.2">
      <c r="A82" s="11">
        <f t="shared" si="16"/>
        <v>71.001000000000005</v>
      </c>
      <c r="B82" s="11">
        <f t="shared" si="17"/>
        <v>1.0949401906242029</v>
      </c>
      <c r="C82" s="11">
        <f t="shared" si="18"/>
        <v>5003.1674090505794</v>
      </c>
      <c r="D82" s="11">
        <f t="shared" si="20"/>
        <v>4222.6200546902</v>
      </c>
      <c r="E82" s="11">
        <f t="shared" si="15"/>
        <v>3475.9981852850328</v>
      </c>
      <c r="F82" s="11">
        <f t="shared" si="15"/>
        <v>2722.3041148050615</v>
      </c>
      <c r="G82" s="11">
        <f t="shared" si="15"/>
        <v>2134.129340014561</v>
      </c>
      <c r="H82" s="11">
        <f t="shared" si="15"/>
        <v>1698.6015247278781</v>
      </c>
      <c r="I82" s="11">
        <f t="shared" si="15"/>
        <v>1377.5450309111402</v>
      </c>
      <c r="J82" s="11">
        <f t="shared" si="15"/>
        <v>1137.2209486092472</v>
      </c>
      <c r="K82" s="11">
        <f t="shared" si="15"/>
        <v>953.48693777361166</v>
      </c>
      <c r="L82" s="11">
        <f t="shared" si="15"/>
        <v>810.02582262846681</v>
      </c>
      <c r="M82" s="11">
        <f t="shared" si="15"/>
        <v>695.86164220094486</v>
      </c>
      <c r="N82" s="11">
        <f t="shared" si="15"/>
        <v>603.49804067408161</v>
      </c>
      <c r="O82" s="11">
        <f t="shared" si="15"/>
        <v>527.7007963239414</v>
      </c>
      <c r="P82" s="11">
        <f t="shared" si="15"/>
        <v>464.72914678984353</v>
      </c>
      <c r="Q82" s="11">
        <f t="shared" si="15"/>
        <v>411.85004776089391</v>
      </c>
      <c r="R82" s="11">
        <f t="shared" si="15"/>
        <v>367.02640275528461</v>
      </c>
      <c r="S82" s="11">
        <f t="shared" si="15"/>
        <v>328.71264871303157</v>
      </c>
      <c r="T82" s="11">
        <f t="shared" si="15"/>
        <v>295.71763986196271</v>
      </c>
      <c r="U82" s="11">
        <f t="shared" si="15"/>
        <v>267.11060005928005</v>
      </c>
      <c r="V82" s="11">
        <f t="shared" si="19"/>
        <v>242.15525402422853</v>
      </c>
      <c r="W82" s="11">
        <f t="shared" si="19"/>
        <v>220.26280260942943</v>
      </c>
      <c r="X82" s="11">
        <f t="shared" si="19"/>
        <v>200.95776346110776</v>
      </c>
      <c r="Y82" s="11">
        <f t="shared" si="19"/>
        <v>183.85276590504262</v>
      </c>
      <c r="Z82" s="11">
        <f t="shared" si="19"/>
        <v>168.62968893388316</v>
      </c>
      <c r="AA82" s="11">
        <f t="shared" si="19"/>
        <v>155.0253655399919</v>
      </c>
      <c r="AB82" s="11">
        <f t="shared" si="19"/>
        <v>142.82062281499208</v>
      </c>
      <c r="AC82" s="11">
        <f t="shared" si="19"/>
        <v>131.83179151159894</v>
      </c>
      <c r="AD82" s="11">
        <f t="shared" si="19"/>
        <v>121.90406600926342</v>
      </c>
      <c r="AE82" s="11">
        <f t="shared" si="19"/>
        <v>112.90626619610022</v>
      </c>
      <c r="AF82" s="11">
        <f t="shared" si="19"/>
        <v>104.72667224325451</v>
      </c>
      <c r="AG82" s="11">
        <f t="shared" si="19"/>
        <v>97.269688092520582</v>
      </c>
      <c r="AH82" s="11">
        <f t="shared" si="19"/>
        <v>90.45315051664987</v>
      </c>
      <c r="AI82" s="11">
        <f t="shared" si="19"/>
        <v>84.2061450487424</v>
      </c>
      <c r="AJ82" s="11">
        <f t="shared" si="19"/>
        <v>78.467222784581821</v>
      </c>
    </row>
    <row r="83" spans="1:36" x14ac:dyDescent="0.2">
      <c r="A83" s="11">
        <f t="shared" si="16"/>
        <v>72.001000000000005</v>
      </c>
      <c r="B83" s="11">
        <f t="shared" si="17"/>
        <v>1.0644420526988727</v>
      </c>
      <c r="C83" s="11">
        <f t="shared" si="18"/>
        <v>5003.7212299975617</v>
      </c>
      <c r="D83" s="11">
        <f t="shared" si="20"/>
        <v>4223.163471042275</v>
      </c>
      <c r="E83" s="11">
        <f t="shared" si="15"/>
        <v>3476.5520062320156</v>
      </c>
      <c r="F83" s="11">
        <f t="shared" si="15"/>
        <v>2722.8579357520443</v>
      </c>
      <c r="G83" s="11">
        <f t="shared" si="15"/>
        <v>2134.6831609615438</v>
      </c>
      <c r="H83" s="11">
        <f t="shared" si="15"/>
        <v>1699.1553456748607</v>
      </c>
      <c r="I83" s="11">
        <f t="shared" si="15"/>
        <v>1378.0988518581228</v>
      </c>
      <c r="J83" s="11">
        <f t="shared" si="15"/>
        <v>1137.7747695562298</v>
      </c>
      <c r="K83" s="11">
        <f t="shared" si="15"/>
        <v>954.04075872059434</v>
      </c>
      <c r="L83" s="11">
        <f t="shared" si="15"/>
        <v>810.5796435754495</v>
      </c>
      <c r="M83" s="11">
        <f t="shared" si="15"/>
        <v>696.41546314792754</v>
      </c>
      <c r="N83" s="11">
        <f t="shared" si="15"/>
        <v>604.05186162106429</v>
      </c>
      <c r="O83" s="11">
        <f t="shared" si="15"/>
        <v>528.25461727092409</v>
      </c>
      <c r="P83" s="11">
        <f t="shared" si="15"/>
        <v>465.28296773682621</v>
      </c>
      <c r="Q83" s="11">
        <f t="shared" si="15"/>
        <v>412.4038687078766</v>
      </c>
      <c r="R83" s="11">
        <f t="shared" si="15"/>
        <v>367.58022370226729</v>
      </c>
      <c r="S83" s="11">
        <f t="shared" si="15"/>
        <v>329.26646966001425</v>
      </c>
      <c r="T83" s="11">
        <f t="shared" si="15"/>
        <v>296.27146080894539</v>
      </c>
      <c r="U83" s="11">
        <f t="shared" si="15"/>
        <v>267.66442100626273</v>
      </c>
      <c r="V83" s="11">
        <f t="shared" si="19"/>
        <v>242.70907497121121</v>
      </c>
      <c r="W83" s="11">
        <f t="shared" si="19"/>
        <v>220.81662355641211</v>
      </c>
      <c r="X83" s="11">
        <f t="shared" si="19"/>
        <v>201.51158440809044</v>
      </c>
      <c r="Y83" s="11">
        <f t="shared" si="19"/>
        <v>184.4065868520253</v>
      </c>
      <c r="Z83" s="11">
        <f t="shared" si="19"/>
        <v>169.18350988086584</v>
      </c>
      <c r="AA83" s="11">
        <f t="shared" si="19"/>
        <v>155.57918648697458</v>
      </c>
      <c r="AB83" s="11">
        <f t="shared" si="19"/>
        <v>143.37444376197476</v>
      </c>
      <c r="AC83" s="11">
        <f t="shared" si="19"/>
        <v>132.38561245858162</v>
      </c>
      <c r="AD83" s="11">
        <f t="shared" si="19"/>
        <v>122.4578869562461</v>
      </c>
      <c r="AE83" s="11">
        <f t="shared" si="19"/>
        <v>113.4600871430829</v>
      </c>
      <c r="AF83" s="11">
        <f t="shared" si="19"/>
        <v>105.28049319023719</v>
      </c>
      <c r="AG83" s="11">
        <f t="shared" si="19"/>
        <v>97.823509039503264</v>
      </c>
      <c r="AH83" s="11">
        <f t="shared" si="19"/>
        <v>91.006971463632553</v>
      </c>
      <c r="AI83" s="11">
        <f t="shared" si="19"/>
        <v>84.759965995725082</v>
      </c>
      <c r="AJ83" s="11">
        <f t="shared" si="19"/>
        <v>79.021043731564504</v>
      </c>
    </row>
    <row r="84" spans="1:36" x14ac:dyDescent="0.2">
      <c r="A84" s="11">
        <f t="shared" si="16"/>
        <v>73.001000000000005</v>
      </c>
      <c r="B84" s="11">
        <f t="shared" si="17"/>
        <v>1.0351807539013909</v>
      </c>
      <c r="C84" s="11">
        <f t="shared" si="18"/>
        <v>5004.2547102960498</v>
      </c>
      <c r="D84" s="11">
        <f t="shared" si="20"/>
        <v>4223.6870613391557</v>
      </c>
      <c r="E84" s="11">
        <f t="shared" si="15"/>
        <v>3477.0854865305032</v>
      </c>
      <c r="F84" s="11">
        <f t="shared" si="15"/>
        <v>2723.3914160505319</v>
      </c>
      <c r="G84" s="11">
        <f t="shared" si="15"/>
        <v>2135.2166412600313</v>
      </c>
      <c r="H84" s="11">
        <f t="shared" si="15"/>
        <v>1699.6888259733485</v>
      </c>
      <c r="I84" s="11">
        <f t="shared" si="15"/>
        <v>1378.6323321566106</v>
      </c>
      <c r="J84" s="11">
        <f t="shared" si="15"/>
        <v>1138.3082498547176</v>
      </c>
      <c r="K84" s="11">
        <f t="shared" si="15"/>
        <v>954.57423901908214</v>
      </c>
      <c r="L84" s="11">
        <f t="shared" si="15"/>
        <v>811.1131238739373</v>
      </c>
      <c r="M84" s="11">
        <f t="shared" si="15"/>
        <v>696.94894344641534</v>
      </c>
      <c r="N84" s="11">
        <f t="shared" si="15"/>
        <v>604.58534191955209</v>
      </c>
      <c r="O84" s="11">
        <f t="shared" si="15"/>
        <v>528.78809756941189</v>
      </c>
      <c r="P84" s="11">
        <f t="shared" si="15"/>
        <v>465.81644803531401</v>
      </c>
      <c r="Q84" s="11">
        <f t="shared" si="15"/>
        <v>412.9373490063644</v>
      </c>
      <c r="R84" s="11">
        <f t="shared" si="15"/>
        <v>368.11370400075509</v>
      </c>
      <c r="S84" s="11">
        <f t="shared" si="15"/>
        <v>329.79994995850205</v>
      </c>
      <c r="T84" s="11">
        <f t="shared" si="15"/>
        <v>296.80494110743319</v>
      </c>
      <c r="U84" s="11">
        <f t="shared" si="15"/>
        <v>268.19790130475053</v>
      </c>
      <c r="V84" s="11">
        <f t="shared" si="19"/>
        <v>243.24255526969898</v>
      </c>
      <c r="W84" s="11">
        <f t="shared" si="19"/>
        <v>221.35010385489988</v>
      </c>
      <c r="X84" s="11">
        <f t="shared" si="19"/>
        <v>202.04506470657822</v>
      </c>
      <c r="Y84" s="11">
        <f t="shared" si="19"/>
        <v>184.94006715051307</v>
      </c>
      <c r="Z84" s="11">
        <f t="shared" si="19"/>
        <v>169.71699017935362</v>
      </c>
      <c r="AA84" s="11">
        <f t="shared" si="19"/>
        <v>156.11266678546235</v>
      </c>
      <c r="AB84" s="11">
        <f t="shared" si="19"/>
        <v>143.90792406046253</v>
      </c>
      <c r="AC84" s="11">
        <f t="shared" si="19"/>
        <v>132.91909275706939</v>
      </c>
      <c r="AD84" s="11">
        <f t="shared" si="19"/>
        <v>122.99136725473389</v>
      </c>
      <c r="AE84" s="11">
        <f t="shared" si="19"/>
        <v>113.99356744157069</v>
      </c>
      <c r="AF84" s="11">
        <f t="shared" si="19"/>
        <v>105.81397348872497</v>
      </c>
      <c r="AG84" s="11">
        <f t="shared" si="19"/>
        <v>98.356989337991052</v>
      </c>
      <c r="AH84" s="11">
        <f t="shared" si="19"/>
        <v>91.540451762120341</v>
      </c>
      <c r="AI84" s="11">
        <f t="shared" si="19"/>
        <v>85.293446294212856</v>
      </c>
      <c r="AJ84" s="11">
        <f t="shared" si="19"/>
        <v>79.554524030052278</v>
      </c>
    </row>
    <row r="85" spans="1:36" x14ac:dyDescent="0.2">
      <c r="A85" s="11">
        <f t="shared" si="16"/>
        <v>74.001000000000005</v>
      </c>
      <c r="B85" s="11">
        <f t="shared" si="17"/>
        <v>1.0070910139014428</v>
      </c>
      <c r="C85" s="11">
        <f t="shared" si="18"/>
        <v>5004.7688502903902</v>
      </c>
      <c r="D85" s="11">
        <f t="shared" si="20"/>
        <v>4224.1917942599212</v>
      </c>
      <c r="E85" s="11">
        <f t="shared" si="15"/>
        <v>3477.5996265248432</v>
      </c>
      <c r="F85" s="11">
        <f t="shared" si="15"/>
        <v>2723.9055560448719</v>
      </c>
      <c r="G85" s="11">
        <f t="shared" si="15"/>
        <v>2135.7307812543713</v>
      </c>
      <c r="H85" s="11">
        <f t="shared" si="15"/>
        <v>1700.2029659676884</v>
      </c>
      <c r="I85" s="11">
        <f t="shared" si="15"/>
        <v>1379.1464721509506</v>
      </c>
      <c r="J85" s="11">
        <f t="shared" si="15"/>
        <v>1138.8223898490576</v>
      </c>
      <c r="K85" s="11">
        <f t="shared" si="15"/>
        <v>955.08837901342213</v>
      </c>
      <c r="L85" s="11">
        <f t="shared" si="15"/>
        <v>811.62726386827728</v>
      </c>
      <c r="M85" s="11">
        <f t="shared" si="15"/>
        <v>697.46308344075533</v>
      </c>
      <c r="N85" s="11">
        <f t="shared" si="15"/>
        <v>605.09948191389208</v>
      </c>
      <c r="O85" s="11">
        <f t="shared" si="15"/>
        <v>529.30223756375187</v>
      </c>
      <c r="P85" s="11">
        <f t="shared" si="15"/>
        <v>466.33058802965405</v>
      </c>
      <c r="Q85" s="11">
        <f t="shared" si="15"/>
        <v>413.45148900070444</v>
      </c>
      <c r="R85" s="11">
        <f t="shared" si="15"/>
        <v>368.62784399509513</v>
      </c>
      <c r="S85" s="11">
        <f t="shared" si="15"/>
        <v>330.3140899528421</v>
      </c>
      <c r="T85" s="11">
        <f t="shared" si="15"/>
        <v>297.31908110177324</v>
      </c>
      <c r="U85" s="11">
        <f t="shared" si="15"/>
        <v>268.71204129909057</v>
      </c>
      <c r="V85" s="11">
        <f t="shared" si="19"/>
        <v>243.75669526403902</v>
      </c>
      <c r="W85" s="11">
        <f t="shared" si="19"/>
        <v>221.86424384923993</v>
      </c>
      <c r="X85" s="11">
        <f t="shared" si="19"/>
        <v>202.55920470091826</v>
      </c>
      <c r="Y85" s="11">
        <f t="shared" si="19"/>
        <v>185.45420714485311</v>
      </c>
      <c r="Z85" s="11">
        <f t="shared" si="19"/>
        <v>170.23113017369366</v>
      </c>
      <c r="AA85" s="11">
        <f t="shared" si="19"/>
        <v>156.62680677980239</v>
      </c>
      <c r="AB85" s="11">
        <f t="shared" si="19"/>
        <v>144.42206405480258</v>
      </c>
      <c r="AC85" s="11">
        <f t="shared" si="19"/>
        <v>133.43323275140943</v>
      </c>
      <c r="AD85" s="11">
        <f t="shared" si="19"/>
        <v>123.50550724907393</v>
      </c>
      <c r="AE85" s="11">
        <f t="shared" si="19"/>
        <v>114.50770743591073</v>
      </c>
      <c r="AF85" s="11">
        <f t="shared" si="19"/>
        <v>106.32811348306501</v>
      </c>
      <c r="AG85" s="11">
        <f t="shared" si="19"/>
        <v>98.871129332331094</v>
      </c>
      <c r="AH85" s="11">
        <f t="shared" si="19"/>
        <v>92.054591756460383</v>
      </c>
      <c r="AI85" s="11">
        <f t="shared" si="19"/>
        <v>85.807586288552898</v>
      </c>
      <c r="AJ85" s="11">
        <f t="shared" si="19"/>
        <v>80.068664024392319</v>
      </c>
    </row>
    <row r="86" spans="1:36" x14ac:dyDescent="0.2">
      <c r="A86" s="11">
        <f t="shared" si="16"/>
        <v>75.001000000000005</v>
      </c>
      <c r="B86" s="11">
        <f t="shared" si="17"/>
        <v>0.98011176703626079</v>
      </c>
      <c r="C86" s="11">
        <f t="shared" si="18"/>
        <v>5005.2645891063221</v>
      </c>
      <c r="D86" s="11">
        <f t="shared" si="20"/>
        <v>4224.6785795829001</v>
      </c>
      <c r="E86" s="11">
        <f t="shared" si="15"/>
        <v>3478.0953653407755</v>
      </c>
      <c r="F86" s="11">
        <f t="shared" si="15"/>
        <v>2724.4012948608042</v>
      </c>
      <c r="G86" s="11">
        <f t="shared" si="15"/>
        <v>2136.2265200703036</v>
      </c>
      <c r="H86" s="11">
        <f t="shared" si="15"/>
        <v>1700.6987047836205</v>
      </c>
      <c r="I86" s="11">
        <f t="shared" si="15"/>
        <v>1379.6422109668827</v>
      </c>
      <c r="J86" s="11">
        <f t="shared" si="15"/>
        <v>1139.3181286649897</v>
      </c>
      <c r="K86" s="11">
        <f t="shared" si="15"/>
        <v>955.58411782935423</v>
      </c>
      <c r="L86" s="11">
        <f t="shared" si="15"/>
        <v>812.12300268420938</v>
      </c>
      <c r="M86" s="11">
        <f t="shared" si="15"/>
        <v>697.95882225668743</v>
      </c>
      <c r="N86" s="11">
        <f t="shared" si="15"/>
        <v>605.59522072982418</v>
      </c>
      <c r="O86" s="11">
        <f t="shared" si="15"/>
        <v>529.79797637968397</v>
      </c>
      <c r="P86" s="11">
        <f t="shared" si="15"/>
        <v>466.82632684558615</v>
      </c>
      <c r="Q86" s="11">
        <f t="shared" si="15"/>
        <v>413.94722781663654</v>
      </c>
      <c r="R86" s="11">
        <f t="shared" si="15"/>
        <v>369.12358281102723</v>
      </c>
      <c r="S86" s="11">
        <f t="shared" si="15"/>
        <v>330.8098287687742</v>
      </c>
      <c r="T86" s="11">
        <f t="shared" si="15"/>
        <v>297.81481991770534</v>
      </c>
      <c r="U86" s="11">
        <f t="shared" si="15"/>
        <v>269.20778011502267</v>
      </c>
      <c r="V86" s="11">
        <f t="shared" si="19"/>
        <v>244.25243407997115</v>
      </c>
      <c r="W86" s="11">
        <f t="shared" si="19"/>
        <v>222.35998266517205</v>
      </c>
      <c r="X86" s="11">
        <f t="shared" si="19"/>
        <v>203.05494351685039</v>
      </c>
      <c r="Y86" s="11">
        <f t="shared" si="19"/>
        <v>185.94994596078524</v>
      </c>
      <c r="Z86" s="11">
        <f t="shared" si="19"/>
        <v>170.72686898962579</v>
      </c>
      <c r="AA86" s="11">
        <f t="shared" si="19"/>
        <v>157.12254559573452</v>
      </c>
      <c r="AB86" s="11">
        <f t="shared" si="19"/>
        <v>144.9178028707347</v>
      </c>
      <c r="AC86" s="11">
        <f t="shared" si="19"/>
        <v>133.92897156734156</v>
      </c>
      <c r="AD86" s="11">
        <f t="shared" si="19"/>
        <v>124.00124606500604</v>
      </c>
      <c r="AE86" s="11">
        <f t="shared" si="19"/>
        <v>115.00344625184285</v>
      </c>
      <c r="AF86" s="11">
        <f t="shared" si="19"/>
        <v>106.82385229899712</v>
      </c>
      <c r="AG86" s="11">
        <f t="shared" si="19"/>
        <v>99.366868148263208</v>
      </c>
      <c r="AH86" s="11">
        <f t="shared" si="19"/>
        <v>92.550330572392497</v>
      </c>
      <c r="AI86" s="11">
        <f t="shared" si="19"/>
        <v>86.303325104485012</v>
      </c>
      <c r="AJ86" s="11">
        <f t="shared" si="19"/>
        <v>80.564402840324433</v>
      </c>
    </row>
    <row r="87" spans="1:36" x14ac:dyDescent="0.2">
      <c r="A87" s="11">
        <f t="shared" si="16"/>
        <v>76.001000000000005</v>
      </c>
      <c r="B87" s="11">
        <f t="shared" si="17"/>
        <v>0.95418584227908576</v>
      </c>
      <c r="C87" s="11">
        <f t="shared" si="18"/>
        <v>5005.7428091082338</v>
      </c>
      <c r="D87" s="11">
        <f t="shared" si="20"/>
        <v>4225.1482724471243</v>
      </c>
      <c r="E87" s="11">
        <f t="shared" si="15"/>
        <v>3478.5735853426872</v>
      </c>
      <c r="F87" s="11">
        <f t="shared" si="15"/>
        <v>2724.879514862716</v>
      </c>
      <c r="G87" s="11">
        <f t="shared" si="15"/>
        <v>2136.7047400722154</v>
      </c>
      <c r="H87" s="11">
        <f t="shared" si="15"/>
        <v>1701.176924785532</v>
      </c>
      <c r="I87" s="11">
        <f t="shared" si="15"/>
        <v>1380.1204309687942</v>
      </c>
      <c r="J87" s="11">
        <f t="shared" si="15"/>
        <v>1139.7963486669012</v>
      </c>
      <c r="K87" s="11">
        <f t="shared" si="15"/>
        <v>956.06233783126584</v>
      </c>
      <c r="L87" s="11">
        <f t="shared" si="15"/>
        <v>812.60122268612099</v>
      </c>
      <c r="M87" s="11">
        <f t="shared" si="15"/>
        <v>698.43704225859904</v>
      </c>
      <c r="N87" s="11">
        <f t="shared" si="15"/>
        <v>606.07344073173579</v>
      </c>
      <c r="O87" s="11">
        <f t="shared" si="15"/>
        <v>530.27619638159558</v>
      </c>
      <c r="P87" s="11">
        <f t="shared" si="15"/>
        <v>467.3045468474977</v>
      </c>
      <c r="Q87" s="11">
        <f t="shared" si="15"/>
        <v>414.42544781854809</v>
      </c>
      <c r="R87" s="11">
        <f t="shared" si="15"/>
        <v>369.60180281293879</v>
      </c>
      <c r="S87" s="11">
        <f t="shared" si="15"/>
        <v>331.28804877068575</v>
      </c>
      <c r="T87" s="11">
        <f t="shared" si="15"/>
        <v>298.29303991961689</v>
      </c>
      <c r="U87" s="11">
        <f t="shared" si="15"/>
        <v>269.68600011693422</v>
      </c>
      <c r="V87" s="11">
        <f t="shared" si="19"/>
        <v>244.73065408188273</v>
      </c>
      <c r="W87" s="11">
        <f t="shared" si="19"/>
        <v>222.83820266708364</v>
      </c>
      <c r="X87" s="11">
        <f t="shared" si="19"/>
        <v>203.53316351876197</v>
      </c>
      <c r="Y87" s="11">
        <f t="shared" si="19"/>
        <v>186.42816596269682</v>
      </c>
      <c r="Z87" s="11">
        <f t="shared" si="19"/>
        <v>171.20508899153737</v>
      </c>
      <c r="AA87" s="11">
        <f t="shared" si="19"/>
        <v>157.6007655976461</v>
      </c>
      <c r="AB87" s="11">
        <f t="shared" si="19"/>
        <v>145.39602287264628</v>
      </c>
      <c r="AC87" s="11">
        <f t="shared" si="19"/>
        <v>134.40719156925314</v>
      </c>
      <c r="AD87" s="11">
        <f t="shared" si="19"/>
        <v>124.47946606691762</v>
      </c>
      <c r="AE87" s="11">
        <f t="shared" si="19"/>
        <v>115.48166625375443</v>
      </c>
      <c r="AF87" s="11">
        <f t="shared" si="19"/>
        <v>107.3020723009087</v>
      </c>
      <c r="AG87" s="11">
        <f t="shared" si="19"/>
        <v>99.845088150174789</v>
      </c>
      <c r="AH87" s="11">
        <f t="shared" si="19"/>
        <v>93.028550574304077</v>
      </c>
      <c r="AI87" s="11">
        <f t="shared" si="19"/>
        <v>86.781545106396592</v>
      </c>
      <c r="AJ87" s="11">
        <f t="shared" si="19"/>
        <v>81.042622842236014</v>
      </c>
    </row>
    <row r="88" spans="1:36" x14ac:dyDescent="0.2">
      <c r="A88" s="11">
        <f t="shared" si="16"/>
        <v>77.001000000000005</v>
      </c>
      <c r="B88" s="11">
        <f t="shared" si="17"/>
        <v>0.92925967102446694</v>
      </c>
      <c r="C88" s="11">
        <f t="shared" si="18"/>
        <v>5006.2043399818331</v>
      </c>
      <c r="D88" s="11">
        <f t="shared" si="20"/>
        <v>4225.6016772578732</v>
      </c>
      <c r="E88" s="11">
        <f t="shared" si="15"/>
        <v>3479.0351162162865</v>
      </c>
      <c r="F88" s="11">
        <f t="shared" si="15"/>
        <v>2725.3410457363152</v>
      </c>
      <c r="G88" s="11">
        <f t="shared" si="15"/>
        <v>2137.1662709458146</v>
      </c>
      <c r="H88" s="11">
        <f t="shared" si="15"/>
        <v>1701.6384556591313</v>
      </c>
      <c r="I88" s="11">
        <f t="shared" si="15"/>
        <v>1380.5819618423934</v>
      </c>
      <c r="J88" s="11">
        <f t="shared" si="15"/>
        <v>1140.2578795405004</v>
      </c>
      <c r="K88" s="11">
        <f t="shared" si="15"/>
        <v>956.52386870486509</v>
      </c>
      <c r="L88" s="11">
        <f t="shared" si="15"/>
        <v>813.06275355972025</v>
      </c>
      <c r="M88" s="11">
        <f t="shared" si="15"/>
        <v>698.89857313219829</v>
      </c>
      <c r="N88" s="11">
        <f t="shared" si="15"/>
        <v>606.53497160533504</v>
      </c>
      <c r="O88" s="11">
        <f t="shared" si="15"/>
        <v>530.73772725519484</v>
      </c>
      <c r="P88" s="11">
        <f t="shared" si="15"/>
        <v>467.76607772109702</v>
      </c>
      <c r="Q88" s="11">
        <f t="shared" si="15"/>
        <v>414.88697869214741</v>
      </c>
      <c r="R88" s="11">
        <f t="shared" si="15"/>
        <v>370.0633336865381</v>
      </c>
      <c r="S88" s="11">
        <f t="shared" si="15"/>
        <v>331.74957964428506</v>
      </c>
      <c r="T88" s="11">
        <f t="shared" si="15"/>
        <v>298.7545707932162</v>
      </c>
      <c r="U88" s="11">
        <f t="shared" si="15"/>
        <v>270.14753099053354</v>
      </c>
      <c r="V88" s="11">
        <f t="shared" si="19"/>
        <v>245.19218495548205</v>
      </c>
      <c r="W88" s="11">
        <f t="shared" si="19"/>
        <v>223.29973354068295</v>
      </c>
      <c r="X88" s="11">
        <f t="shared" si="19"/>
        <v>203.99469439236128</v>
      </c>
      <c r="Y88" s="11">
        <f t="shared" si="19"/>
        <v>186.88969683629614</v>
      </c>
      <c r="Z88" s="11">
        <f t="shared" si="19"/>
        <v>171.66661986513668</v>
      </c>
      <c r="AA88" s="11">
        <f t="shared" si="19"/>
        <v>158.06229647124542</v>
      </c>
      <c r="AB88" s="11">
        <f t="shared" si="19"/>
        <v>145.8575537462456</v>
      </c>
      <c r="AC88" s="11">
        <f t="shared" si="19"/>
        <v>134.86872244285246</v>
      </c>
      <c r="AD88" s="11">
        <f t="shared" si="19"/>
        <v>124.94099694051692</v>
      </c>
      <c r="AE88" s="11">
        <f t="shared" si="19"/>
        <v>115.94319712735373</v>
      </c>
      <c r="AF88" s="11">
        <f t="shared" si="19"/>
        <v>107.76360317450801</v>
      </c>
      <c r="AG88" s="11">
        <f t="shared" si="19"/>
        <v>100.30661902377409</v>
      </c>
      <c r="AH88" s="11">
        <f t="shared" si="19"/>
        <v>93.490081447903378</v>
      </c>
      <c r="AI88" s="11">
        <f t="shared" si="19"/>
        <v>87.243075979995893</v>
      </c>
      <c r="AJ88" s="11">
        <f t="shared" si="19"/>
        <v>81.504153715835315</v>
      </c>
    </row>
    <row r="89" spans="1:36" x14ac:dyDescent="0.2">
      <c r="A89" s="11">
        <f t="shared" si="16"/>
        <v>78.001000000000005</v>
      </c>
      <c r="B89" s="11">
        <f t="shared" si="17"/>
        <v>0.90528301997691596</v>
      </c>
      <c r="C89" s="11">
        <f t="shared" si="18"/>
        <v>5006.6499624777925</v>
      </c>
      <c r="D89" s="11">
        <f t="shared" si="20"/>
        <v>4226.0395512698897</v>
      </c>
      <c r="E89" s="11">
        <f t="shared" si="15"/>
        <v>3479.480738712246</v>
      </c>
      <c r="F89" s="11">
        <f t="shared" si="15"/>
        <v>2725.7866682322747</v>
      </c>
      <c r="G89" s="11">
        <f t="shared" si="15"/>
        <v>2137.6118934417741</v>
      </c>
      <c r="H89" s="11">
        <f t="shared" si="15"/>
        <v>1702.084078155091</v>
      </c>
      <c r="I89" s="11">
        <f t="shared" si="15"/>
        <v>1381.0275843383531</v>
      </c>
      <c r="J89" s="11">
        <f t="shared" si="15"/>
        <v>1140.7035020364601</v>
      </c>
      <c r="K89" s="11">
        <f t="shared" si="15"/>
        <v>956.96949120082479</v>
      </c>
      <c r="L89" s="11">
        <f t="shared" si="15"/>
        <v>813.50837605567995</v>
      </c>
      <c r="M89" s="11">
        <f t="shared" si="15"/>
        <v>699.34419562815799</v>
      </c>
      <c r="N89" s="11">
        <f t="shared" si="15"/>
        <v>606.98059410129474</v>
      </c>
      <c r="O89" s="11">
        <f t="shared" si="15"/>
        <v>531.18334975115454</v>
      </c>
      <c r="P89" s="11">
        <f t="shared" si="15"/>
        <v>468.21170021705666</v>
      </c>
      <c r="Q89" s="11">
        <f t="shared" si="15"/>
        <v>415.33260118810705</v>
      </c>
      <c r="R89" s="11">
        <f t="shared" si="15"/>
        <v>370.50895618249774</v>
      </c>
      <c r="S89" s="11">
        <f t="shared" si="15"/>
        <v>332.1952021402447</v>
      </c>
      <c r="T89" s="11">
        <f t="shared" si="15"/>
        <v>299.20019328917584</v>
      </c>
      <c r="U89" s="11">
        <f t="shared" si="15"/>
        <v>270.59315348649318</v>
      </c>
      <c r="V89" s="11">
        <f t="shared" si="19"/>
        <v>245.63780745144172</v>
      </c>
      <c r="W89" s="11">
        <f t="shared" si="19"/>
        <v>223.74535603664262</v>
      </c>
      <c r="X89" s="11">
        <f t="shared" si="19"/>
        <v>204.44031688832095</v>
      </c>
      <c r="Y89" s="11">
        <f t="shared" si="19"/>
        <v>187.33531933225581</v>
      </c>
      <c r="Z89" s="11">
        <f t="shared" si="19"/>
        <v>172.11224236109635</v>
      </c>
      <c r="AA89" s="11">
        <f t="shared" si="19"/>
        <v>158.50791896720509</v>
      </c>
      <c r="AB89" s="11">
        <f t="shared" si="19"/>
        <v>146.30317624220527</v>
      </c>
      <c r="AC89" s="11">
        <f t="shared" si="19"/>
        <v>135.31434493881213</v>
      </c>
      <c r="AD89" s="11">
        <f t="shared" si="19"/>
        <v>125.38661943647659</v>
      </c>
      <c r="AE89" s="11">
        <f t="shared" si="19"/>
        <v>116.3888196233134</v>
      </c>
      <c r="AF89" s="11">
        <f t="shared" si="19"/>
        <v>108.20922567046767</v>
      </c>
      <c r="AG89" s="11">
        <f t="shared" si="19"/>
        <v>100.75224151973376</v>
      </c>
      <c r="AH89" s="11">
        <f t="shared" si="19"/>
        <v>93.935703943863047</v>
      </c>
      <c r="AI89" s="11">
        <f t="shared" si="19"/>
        <v>87.688698475955562</v>
      </c>
      <c r="AJ89" s="11">
        <f t="shared" si="19"/>
        <v>81.949776211794983</v>
      </c>
    </row>
    <row r="90" spans="1:36" x14ac:dyDescent="0.2">
      <c r="A90" s="11">
        <f t="shared" si="16"/>
        <v>79.001000000000005</v>
      </c>
      <c r="B90" s="11">
        <f t="shared" si="17"/>
        <v>0.88220874672206806</v>
      </c>
      <c r="C90" s="11">
        <f t="shared" si="18"/>
        <v>5007.0804118481665</v>
      </c>
      <c r="D90" s="11">
        <f t="shared" si="20"/>
        <v>4226.4626078783203</v>
      </c>
      <c r="E90" s="11">
        <f t="shared" ref="E90:U104" si="21">E89+(($B89+$B90)/2)^(4/3)/$B$4*$B$3</f>
        <v>3479.9111880826194</v>
      </c>
      <c r="F90" s="11">
        <f t="shared" si="21"/>
        <v>2726.2171176026482</v>
      </c>
      <c r="G90" s="11">
        <f t="shared" si="21"/>
        <v>2138.0423428121476</v>
      </c>
      <c r="H90" s="11">
        <f t="shared" si="21"/>
        <v>1702.5145275254645</v>
      </c>
      <c r="I90" s="11">
        <f t="shared" si="21"/>
        <v>1381.4580337087266</v>
      </c>
      <c r="J90" s="11">
        <f t="shared" si="21"/>
        <v>1141.1339514068336</v>
      </c>
      <c r="K90" s="11">
        <f t="shared" si="21"/>
        <v>957.39994057119839</v>
      </c>
      <c r="L90" s="11">
        <f t="shared" si="21"/>
        <v>813.93882542605354</v>
      </c>
      <c r="M90" s="11">
        <f t="shared" si="21"/>
        <v>699.77464499853158</v>
      </c>
      <c r="N90" s="11">
        <f t="shared" si="21"/>
        <v>607.41104347166834</v>
      </c>
      <c r="O90" s="11">
        <f t="shared" si="21"/>
        <v>531.61379912152813</v>
      </c>
      <c r="P90" s="11">
        <f t="shared" si="21"/>
        <v>468.6421495874302</v>
      </c>
      <c r="Q90" s="11">
        <f t="shared" si="21"/>
        <v>415.76305055848059</v>
      </c>
      <c r="R90" s="11">
        <f t="shared" si="21"/>
        <v>370.93940555287128</v>
      </c>
      <c r="S90" s="11">
        <f t="shared" si="21"/>
        <v>332.62565151061824</v>
      </c>
      <c r="T90" s="11">
        <f t="shared" si="21"/>
        <v>299.63064265954938</v>
      </c>
      <c r="U90" s="11">
        <f t="shared" si="21"/>
        <v>271.02360285686672</v>
      </c>
      <c r="V90" s="11">
        <f t="shared" si="19"/>
        <v>246.06825682181528</v>
      </c>
      <c r="W90" s="11">
        <f t="shared" si="19"/>
        <v>224.17580540701618</v>
      </c>
      <c r="X90" s="11">
        <f t="shared" si="19"/>
        <v>204.87076625869452</v>
      </c>
      <c r="Y90" s="11">
        <f t="shared" si="19"/>
        <v>187.76576870262937</v>
      </c>
      <c r="Z90" s="11">
        <f t="shared" si="19"/>
        <v>172.54269173146992</v>
      </c>
      <c r="AA90" s="11">
        <f t="shared" si="19"/>
        <v>158.93836833757865</v>
      </c>
      <c r="AB90" s="11">
        <f t="shared" si="19"/>
        <v>146.73362561257883</v>
      </c>
      <c r="AC90" s="11">
        <f t="shared" si="19"/>
        <v>135.74479430918569</v>
      </c>
      <c r="AD90" s="11">
        <f t="shared" si="19"/>
        <v>125.81706880685016</v>
      </c>
      <c r="AE90" s="11">
        <f t="shared" si="19"/>
        <v>116.81926899368696</v>
      </c>
      <c r="AF90" s="11">
        <f t="shared" si="19"/>
        <v>108.63967504084124</v>
      </c>
      <c r="AG90" s="11">
        <f t="shared" si="19"/>
        <v>101.18269089010732</v>
      </c>
      <c r="AH90" s="11">
        <f t="shared" si="19"/>
        <v>94.366153314236612</v>
      </c>
      <c r="AI90" s="11">
        <f t="shared" si="19"/>
        <v>88.119147846329128</v>
      </c>
      <c r="AJ90" s="11">
        <f t="shared" si="19"/>
        <v>82.380225582168549</v>
      </c>
    </row>
    <row r="91" spans="1:36" x14ac:dyDescent="0.2">
      <c r="A91" s="11">
        <f t="shared" si="16"/>
        <v>80.001000000000005</v>
      </c>
      <c r="B91" s="11">
        <f t="shared" si="17"/>
        <v>0.85999257581765942</v>
      </c>
      <c r="C91" s="11">
        <f t="shared" si="18"/>
        <v>5007.4963810040654</v>
      </c>
      <c r="D91" s="11">
        <f t="shared" si="20"/>
        <v>4226.8715196443127</v>
      </c>
      <c r="E91" s="11">
        <f t="shared" si="21"/>
        <v>3480.3271572385188</v>
      </c>
      <c r="F91" s="11">
        <f t="shared" si="21"/>
        <v>2726.6330867585475</v>
      </c>
      <c r="G91" s="11">
        <f t="shared" si="21"/>
        <v>2138.4583119680469</v>
      </c>
      <c r="H91" s="11">
        <f t="shared" si="21"/>
        <v>1702.9304966813636</v>
      </c>
      <c r="I91" s="11">
        <f t="shared" si="21"/>
        <v>1381.8740028646257</v>
      </c>
      <c r="J91" s="11">
        <f t="shared" si="21"/>
        <v>1141.5499205627327</v>
      </c>
      <c r="K91" s="11">
        <f t="shared" si="21"/>
        <v>957.81590972709762</v>
      </c>
      <c r="L91" s="11">
        <f t="shared" si="21"/>
        <v>814.35479458195277</v>
      </c>
      <c r="M91" s="11">
        <f t="shared" si="21"/>
        <v>700.19061415443082</v>
      </c>
      <c r="N91" s="11">
        <f t="shared" si="21"/>
        <v>607.82701262756757</v>
      </c>
      <c r="O91" s="11">
        <f t="shared" si="21"/>
        <v>532.02976827742737</v>
      </c>
      <c r="P91" s="11">
        <f t="shared" si="21"/>
        <v>469.05811874332943</v>
      </c>
      <c r="Q91" s="11">
        <f t="shared" si="21"/>
        <v>416.17901971437982</v>
      </c>
      <c r="R91" s="11">
        <f t="shared" si="21"/>
        <v>371.35537470877051</v>
      </c>
      <c r="S91" s="11">
        <f t="shared" si="21"/>
        <v>333.04162066651747</v>
      </c>
      <c r="T91" s="11">
        <f t="shared" si="21"/>
        <v>300.04661181544861</v>
      </c>
      <c r="U91" s="11">
        <f t="shared" si="21"/>
        <v>271.43957201276595</v>
      </c>
      <c r="V91" s="11">
        <f t="shared" si="19"/>
        <v>246.48422597771452</v>
      </c>
      <c r="W91" s="11">
        <f t="shared" si="19"/>
        <v>224.59177456291542</v>
      </c>
      <c r="X91" s="11">
        <f t="shared" si="19"/>
        <v>205.28673541459375</v>
      </c>
      <c r="Y91" s="11">
        <f t="shared" si="19"/>
        <v>188.18173785852861</v>
      </c>
      <c r="Z91" s="11">
        <f t="shared" si="19"/>
        <v>172.95866088736915</v>
      </c>
      <c r="AA91" s="11">
        <f t="shared" si="19"/>
        <v>159.35433749347789</v>
      </c>
      <c r="AB91" s="11">
        <f t="shared" si="19"/>
        <v>147.14959476847807</v>
      </c>
      <c r="AC91" s="11">
        <f t="shared" si="19"/>
        <v>136.16076346508493</v>
      </c>
      <c r="AD91" s="11">
        <f t="shared" si="19"/>
        <v>126.23303796274939</v>
      </c>
      <c r="AE91" s="11">
        <f t="shared" si="19"/>
        <v>117.23523814958619</v>
      </c>
      <c r="AF91" s="11">
        <f t="shared" si="19"/>
        <v>109.05564419674047</v>
      </c>
      <c r="AG91" s="11">
        <f t="shared" si="19"/>
        <v>101.59866004600656</v>
      </c>
      <c r="AH91" s="11">
        <f t="shared" si="19"/>
        <v>94.782122470135846</v>
      </c>
      <c r="AI91" s="11">
        <f t="shared" si="19"/>
        <v>88.535117002228361</v>
      </c>
      <c r="AJ91" s="11">
        <f t="shared" si="19"/>
        <v>82.796194738067783</v>
      </c>
    </row>
    <row r="92" spans="1:36" x14ac:dyDescent="0.2">
      <c r="A92" s="11">
        <f t="shared" si="16"/>
        <v>81.001000000000005</v>
      </c>
      <c r="B92" s="11">
        <f t="shared" si="17"/>
        <v>0.83859289346970201</v>
      </c>
      <c r="C92" s="11">
        <f t="shared" si="18"/>
        <v>5007.89852342015</v>
      </c>
      <c r="D92" s="11">
        <f t="shared" si="20"/>
        <v>4227.2669210794611</v>
      </c>
      <c r="E92" s="11">
        <f t="shared" si="21"/>
        <v>3480.7292996546034</v>
      </c>
      <c r="F92" s="11">
        <f t="shared" si="21"/>
        <v>2727.0352291746321</v>
      </c>
      <c r="G92" s="11">
        <f t="shared" si="21"/>
        <v>2138.8604543841316</v>
      </c>
      <c r="H92" s="11">
        <f t="shared" si="21"/>
        <v>1703.3326390974482</v>
      </c>
      <c r="I92" s="11">
        <f t="shared" si="21"/>
        <v>1382.2761452807104</v>
      </c>
      <c r="J92" s="11">
        <f t="shared" si="21"/>
        <v>1141.9520629788174</v>
      </c>
      <c r="K92" s="11">
        <f t="shared" si="21"/>
        <v>958.21805214318226</v>
      </c>
      <c r="L92" s="11">
        <f t="shared" si="21"/>
        <v>814.75693699803742</v>
      </c>
      <c r="M92" s="11">
        <f t="shared" si="21"/>
        <v>700.59275657051546</v>
      </c>
      <c r="N92" s="11">
        <f t="shared" si="21"/>
        <v>608.22915504365221</v>
      </c>
      <c r="O92" s="11">
        <f t="shared" si="21"/>
        <v>532.43191069351201</v>
      </c>
      <c r="P92" s="11">
        <f t="shared" si="21"/>
        <v>469.46026115941407</v>
      </c>
      <c r="Q92" s="11">
        <f t="shared" si="21"/>
        <v>416.58116213046446</v>
      </c>
      <c r="R92" s="11">
        <f t="shared" si="21"/>
        <v>371.75751712485516</v>
      </c>
      <c r="S92" s="11">
        <f t="shared" si="21"/>
        <v>333.44376308260212</v>
      </c>
      <c r="T92" s="11">
        <f t="shared" si="21"/>
        <v>300.44875423153326</v>
      </c>
      <c r="U92" s="11">
        <f t="shared" si="21"/>
        <v>271.84171442885059</v>
      </c>
      <c r="V92" s="11">
        <f t="shared" si="19"/>
        <v>246.88636839379919</v>
      </c>
      <c r="W92" s="11">
        <f t="shared" si="19"/>
        <v>224.99391697900009</v>
      </c>
      <c r="X92" s="11">
        <f t="shared" si="19"/>
        <v>205.68887783067842</v>
      </c>
      <c r="Y92" s="11">
        <f t="shared" si="19"/>
        <v>188.58388027461328</v>
      </c>
      <c r="Z92" s="11">
        <f t="shared" si="19"/>
        <v>173.36080330345382</v>
      </c>
      <c r="AA92" s="11">
        <f t="shared" si="19"/>
        <v>159.75647990956256</v>
      </c>
      <c r="AB92" s="11">
        <f t="shared" si="19"/>
        <v>147.55173718456274</v>
      </c>
      <c r="AC92" s="11">
        <f t="shared" si="19"/>
        <v>136.5629058811696</v>
      </c>
      <c r="AD92" s="11">
        <f t="shared" si="19"/>
        <v>126.63518037883405</v>
      </c>
      <c r="AE92" s="11">
        <f t="shared" si="19"/>
        <v>117.63738056567085</v>
      </c>
      <c r="AF92" s="11">
        <f t="shared" si="19"/>
        <v>109.45778661282513</v>
      </c>
      <c r="AG92" s="11">
        <f t="shared" si="19"/>
        <v>102.00080246209122</v>
      </c>
      <c r="AH92" s="11">
        <f t="shared" si="19"/>
        <v>95.184264886220504</v>
      </c>
      <c r="AI92" s="11">
        <f t="shared" si="19"/>
        <v>88.937259418313019</v>
      </c>
      <c r="AJ92" s="11">
        <f t="shared" si="19"/>
        <v>83.198337154152441</v>
      </c>
    </row>
    <row r="93" spans="1:36" x14ac:dyDescent="0.2">
      <c r="A93" s="11">
        <f t="shared" si="16"/>
        <v>82.001000000000005</v>
      </c>
      <c r="B93" s="11">
        <f t="shared" si="17"/>
        <v>0.81797055906101446</v>
      </c>
      <c r="C93" s="11">
        <f t="shared" si="18"/>
        <v>5008.2874558088779</v>
      </c>
      <c r="D93" s="11">
        <f t="shared" si="20"/>
        <v>4227.6494112108194</v>
      </c>
      <c r="E93" s="11">
        <f t="shared" si="21"/>
        <v>3481.1182320433313</v>
      </c>
      <c r="F93" s="11">
        <f t="shared" si="21"/>
        <v>2727.42416156336</v>
      </c>
      <c r="G93" s="11">
        <f t="shared" si="21"/>
        <v>2139.2493867728595</v>
      </c>
      <c r="H93" s="11">
        <f t="shared" si="21"/>
        <v>1703.7215714861761</v>
      </c>
      <c r="I93" s="11">
        <f t="shared" si="21"/>
        <v>1382.6650776694382</v>
      </c>
      <c r="J93" s="11">
        <f t="shared" si="21"/>
        <v>1142.3409953675452</v>
      </c>
      <c r="K93" s="11">
        <f t="shared" si="21"/>
        <v>958.60698453191014</v>
      </c>
      <c r="L93" s="11">
        <f t="shared" si="21"/>
        <v>815.1458693867653</v>
      </c>
      <c r="M93" s="11">
        <f t="shared" si="21"/>
        <v>700.98168895924334</v>
      </c>
      <c r="N93" s="11">
        <f t="shared" si="21"/>
        <v>608.61808743238009</v>
      </c>
      <c r="O93" s="11">
        <f t="shared" si="21"/>
        <v>532.82084308223989</v>
      </c>
      <c r="P93" s="11">
        <f t="shared" si="21"/>
        <v>469.84919354814195</v>
      </c>
      <c r="Q93" s="11">
        <f t="shared" si="21"/>
        <v>416.97009451919234</v>
      </c>
      <c r="R93" s="11">
        <f t="shared" si="21"/>
        <v>372.14644951358304</v>
      </c>
      <c r="S93" s="11">
        <f t="shared" si="21"/>
        <v>333.83269547133</v>
      </c>
      <c r="T93" s="11">
        <f t="shared" si="21"/>
        <v>300.83768662026114</v>
      </c>
      <c r="U93" s="11">
        <f t="shared" si="21"/>
        <v>272.23064681757847</v>
      </c>
      <c r="V93" s="11">
        <f t="shared" si="19"/>
        <v>247.27530078252704</v>
      </c>
      <c r="W93" s="11">
        <f t="shared" si="19"/>
        <v>225.38284936772794</v>
      </c>
      <c r="X93" s="11">
        <f t="shared" si="19"/>
        <v>206.07781021940627</v>
      </c>
      <c r="Y93" s="11">
        <f t="shared" si="19"/>
        <v>188.97281266334113</v>
      </c>
      <c r="Z93" s="11">
        <f t="shared" si="19"/>
        <v>173.74973569218167</v>
      </c>
      <c r="AA93" s="11">
        <f t="shared" si="19"/>
        <v>160.14541229829041</v>
      </c>
      <c r="AB93" s="11">
        <f t="shared" si="19"/>
        <v>147.94066957329059</v>
      </c>
      <c r="AC93" s="11">
        <f t="shared" si="19"/>
        <v>136.95183826989745</v>
      </c>
      <c r="AD93" s="11">
        <f t="shared" si="19"/>
        <v>127.0241127675619</v>
      </c>
      <c r="AE93" s="11">
        <f t="shared" si="19"/>
        <v>118.0263129543987</v>
      </c>
      <c r="AF93" s="11">
        <f t="shared" si="19"/>
        <v>109.84671900155298</v>
      </c>
      <c r="AG93" s="11">
        <f t="shared" si="19"/>
        <v>102.38973485081907</v>
      </c>
      <c r="AH93" s="11">
        <f t="shared" si="19"/>
        <v>95.573197274948356</v>
      </c>
      <c r="AI93" s="11">
        <f t="shared" si="19"/>
        <v>89.326191807040871</v>
      </c>
      <c r="AJ93" s="11">
        <f t="shared" si="19"/>
        <v>83.587269542880293</v>
      </c>
    </row>
    <row r="94" spans="1:36" x14ac:dyDescent="0.2">
      <c r="A94" s="11">
        <f t="shared" si="16"/>
        <v>83.001000000000005</v>
      </c>
      <c r="B94" s="11">
        <f t="shared" si="17"/>
        <v>0.79808873197803587</v>
      </c>
      <c r="C94" s="11">
        <f t="shared" si="18"/>
        <v>5008.6637605851502</v>
      </c>
      <c r="D94" s="11">
        <f t="shared" si="20"/>
        <v>4228.0195559460362</v>
      </c>
      <c r="E94" s="11">
        <f t="shared" si="21"/>
        <v>3481.4945368196031</v>
      </c>
      <c r="F94" s="11">
        <f t="shared" si="21"/>
        <v>2727.8004663396318</v>
      </c>
      <c r="G94" s="11">
        <f t="shared" si="21"/>
        <v>2139.6256915491313</v>
      </c>
      <c r="H94" s="11">
        <f t="shared" si="21"/>
        <v>1704.0978762624482</v>
      </c>
      <c r="I94" s="11">
        <f t="shared" si="21"/>
        <v>1383.0413824457103</v>
      </c>
      <c r="J94" s="11">
        <f t="shared" si="21"/>
        <v>1142.7173001438173</v>
      </c>
      <c r="K94" s="11">
        <f t="shared" si="21"/>
        <v>958.98328930818207</v>
      </c>
      <c r="L94" s="11">
        <f t="shared" si="21"/>
        <v>815.52217416303722</v>
      </c>
      <c r="M94" s="11">
        <f t="shared" si="21"/>
        <v>701.35799373551527</v>
      </c>
      <c r="N94" s="11">
        <f t="shared" si="21"/>
        <v>608.99439220865202</v>
      </c>
      <c r="O94" s="11">
        <f t="shared" si="21"/>
        <v>533.19714785851181</v>
      </c>
      <c r="P94" s="11">
        <f t="shared" si="21"/>
        <v>470.22549832441393</v>
      </c>
      <c r="Q94" s="11">
        <f t="shared" si="21"/>
        <v>417.34639929546432</v>
      </c>
      <c r="R94" s="11">
        <f t="shared" si="21"/>
        <v>372.52275428985502</v>
      </c>
      <c r="S94" s="11">
        <f t="shared" si="21"/>
        <v>334.20900024760198</v>
      </c>
      <c r="T94" s="11">
        <f t="shared" si="21"/>
        <v>301.21399139653312</v>
      </c>
      <c r="U94" s="11">
        <f t="shared" si="21"/>
        <v>272.60695159385045</v>
      </c>
      <c r="V94" s="11">
        <f t="shared" si="19"/>
        <v>247.65160555879899</v>
      </c>
      <c r="W94" s="11">
        <f t="shared" si="19"/>
        <v>225.75915414399989</v>
      </c>
      <c r="X94" s="11">
        <f t="shared" si="19"/>
        <v>206.45411499567822</v>
      </c>
      <c r="Y94" s="11">
        <f t="shared" si="19"/>
        <v>189.34911743961308</v>
      </c>
      <c r="Z94" s="11">
        <f t="shared" si="19"/>
        <v>174.12604046845362</v>
      </c>
      <c r="AA94" s="11">
        <f t="shared" si="19"/>
        <v>160.52171707456236</v>
      </c>
      <c r="AB94" s="11">
        <f t="shared" si="19"/>
        <v>148.31697434956254</v>
      </c>
      <c r="AC94" s="11">
        <f t="shared" si="19"/>
        <v>137.3281430461694</v>
      </c>
      <c r="AD94" s="11">
        <f t="shared" si="19"/>
        <v>127.40041754383385</v>
      </c>
      <c r="AE94" s="11">
        <f t="shared" si="19"/>
        <v>118.40261773067066</v>
      </c>
      <c r="AF94" s="11">
        <f t="shared" si="19"/>
        <v>110.22302377782493</v>
      </c>
      <c r="AG94" s="11">
        <f t="shared" si="19"/>
        <v>102.76603962709102</v>
      </c>
      <c r="AH94" s="11">
        <f t="shared" si="19"/>
        <v>95.949502051220307</v>
      </c>
      <c r="AI94" s="11">
        <f t="shared" si="19"/>
        <v>89.702496583312822</v>
      </c>
      <c r="AJ94" s="11">
        <f t="shared" si="19"/>
        <v>83.963574319152244</v>
      </c>
    </row>
    <row r="95" spans="1:36" x14ac:dyDescent="0.2">
      <c r="A95" s="11">
        <f t="shared" si="16"/>
        <v>84.001000000000005</v>
      </c>
      <c r="B95" s="11">
        <f t="shared" si="17"/>
        <v>0.77891271234046322</v>
      </c>
      <c r="C95" s="11">
        <f t="shared" si="18"/>
        <v>5009.0279881399292</v>
      </c>
      <c r="D95" s="11">
        <f t="shared" si="20"/>
        <v>4228.3778902562335</v>
      </c>
      <c r="E95" s="11">
        <f t="shared" si="21"/>
        <v>3481.8587643743817</v>
      </c>
      <c r="F95" s="11">
        <f t="shared" si="21"/>
        <v>2728.1646938944104</v>
      </c>
      <c r="G95" s="11">
        <f t="shared" si="21"/>
        <v>2139.9899191039099</v>
      </c>
      <c r="H95" s="11">
        <f t="shared" si="21"/>
        <v>1704.4621038172268</v>
      </c>
      <c r="I95" s="11">
        <f t="shared" si="21"/>
        <v>1383.4056100004889</v>
      </c>
      <c r="J95" s="11">
        <f t="shared" si="21"/>
        <v>1143.0815276985959</v>
      </c>
      <c r="K95" s="11">
        <f t="shared" si="21"/>
        <v>959.34751686296067</v>
      </c>
      <c r="L95" s="11">
        <f t="shared" si="21"/>
        <v>815.88640171781583</v>
      </c>
      <c r="M95" s="11">
        <f t="shared" si="21"/>
        <v>701.72222129029387</v>
      </c>
      <c r="N95" s="11">
        <f t="shared" si="21"/>
        <v>609.35861976343062</v>
      </c>
      <c r="O95" s="11">
        <f t="shared" si="21"/>
        <v>533.56137541329042</v>
      </c>
      <c r="P95" s="11">
        <f t="shared" si="21"/>
        <v>470.5897258791926</v>
      </c>
      <c r="Q95" s="11">
        <f t="shared" si="21"/>
        <v>417.71062685024299</v>
      </c>
      <c r="R95" s="11">
        <f t="shared" si="21"/>
        <v>372.88698184463368</v>
      </c>
      <c r="S95" s="11">
        <f t="shared" si="21"/>
        <v>334.57322780238064</v>
      </c>
      <c r="T95" s="11">
        <f t="shared" si="21"/>
        <v>301.57821895131178</v>
      </c>
      <c r="U95" s="11">
        <f t="shared" si="21"/>
        <v>272.97117914862912</v>
      </c>
      <c r="V95" s="11">
        <f t="shared" ref="V95:AJ110" si="22">V94+(($B94+$B95)/2)^(4/3)/$B$4*$B$3</f>
        <v>248.01583311357766</v>
      </c>
      <c r="W95" s="11">
        <f t="shared" si="22"/>
        <v>226.12338169877856</v>
      </c>
      <c r="X95" s="11">
        <f t="shared" si="22"/>
        <v>206.81834255045689</v>
      </c>
      <c r="Y95" s="11">
        <f t="shared" si="22"/>
        <v>189.71334499439175</v>
      </c>
      <c r="Z95" s="11">
        <f t="shared" si="22"/>
        <v>174.49026802323229</v>
      </c>
      <c r="AA95" s="11">
        <f t="shared" si="22"/>
        <v>160.88594462934103</v>
      </c>
      <c r="AB95" s="11">
        <f t="shared" si="22"/>
        <v>148.68120190434121</v>
      </c>
      <c r="AC95" s="11">
        <f t="shared" si="22"/>
        <v>137.69237060094807</v>
      </c>
      <c r="AD95" s="11">
        <f t="shared" si="22"/>
        <v>127.76464509861252</v>
      </c>
      <c r="AE95" s="11">
        <f t="shared" si="22"/>
        <v>118.76684528544932</v>
      </c>
      <c r="AF95" s="11">
        <f t="shared" si="22"/>
        <v>110.5872513326036</v>
      </c>
      <c r="AG95" s="11">
        <f t="shared" si="22"/>
        <v>103.13026718186968</v>
      </c>
      <c r="AH95" s="11">
        <f t="shared" si="22"/>
        <v>96.313729605998972</v>
      </c>
      <c r="AI95" s="11">
        <f t="shared" si="22"/>
        <v>90.066724138091487</v>
      </c>
      <c r="AJ95" s="11">
        <f t="shared" si="22"/>
        <v>84.327801873930909</v>
      </c>
    </row>
    <row r="96" spans="1:36" x14ac:dyDescent="0.2">
      <c r="A96" s="11">
        <f t="shared" si="16"/>
        <v>85.001000000000005</v>
      </c>
      <c r="B96" s="11">
        <f t="shared" si="17"/>
        <v>0.76040979437914147</v>
      </c>
      <c r="C96" s="11">
        <f t="shared" si="18"/>
        <v>5009.3806589395772</v>
      </c>
      <c r="D96" s="11">
        <f t="shared" si="20"/>
        <v>4228.724920192506</v>
      </c>
      <c r="E96" s="11">
        <f t="shared" si="21"/>
        <v>3482.2114351740297</v>
      </c>
      <c r="F96" s="11">
        <f t="shared" si="21"/>
        <v>2728.5173646940584</v>
      </c>
      <c r="G96" s="11">
        <f t="shared" si="21"/>
        <v>2140.3425899035578</v>
      </c>
      <c r="H96" s="11">
        <f t="shared" si="21"/>
        <v>1704.8147746168747</v>
      </c>
      <c r="I96" s="11">
        <f t="shared" si="21"/>
        <v>1383.7582808001368</v>
      </c>
      <c r="J96" s="11">
        <f t="shared" si="21"/>
        <v>1143.4341984982439</v>
      </c>
      <c r="K96" s="11">
        <f t="shared" si="21"/>
        <v>959.70018766260876</v>
      </c>
      <c r="L96" s="11">
        <f t="shared" si="21"/>
        <v>816.23907251746391</v>
      </c>
      <c r="M96" s="11">
        <f t="shared" si="21"/>
        <v>702.07489208994195</v>
      </c>
      <c r="N96" s="11">
        <f t="shared" si="21"/>
        <v>609.71129056307871</v>
      </c>
      <c r="O96" s="11">
        <f t="shared" si="21"/>
        <v>533.9140462129385</v>
      </c>
      <c r="P96" s="11">
        <f t="shared" si="21"/>
        <v>470.94239667884068</v>
      </c>
      <c r="Q96" s="11">
        <f t="shared" si="21"/>
        <v>418.06329764989107</v>
      </c>
      <c r="R96" s="11">
        <f t="shared" si="21"/>
        <v>373.23965264428176</v>
      </c>
      <c r="S96" s="11">
        <f t="shared" si="21"/>
        <v>334.92589860202872</v>
      </c>
      <c r="T96" s="11">
        <f t="shared" si="21"/>
        <v>301.93088975095986</v>
      </c>
      <c r="U96" s="11">
        <f t="shared" si="21"/>
        <v>273.3238499482772</v>
      </c>
      <c r="V96" s="11">
        <f t="shared" si="22"/>
        <v>248.36850391322571</v>
      </c>
      <c r="W96" s="11">
        <f t="shared" si="22"/>
        <v>226.47605249842661</v>
      </c>
      <c r="X96" s="11">
        <f t="shared" si="22"/>
        <v>207.17101335010494</v>
      </c>
      <c r="Y96" s="11">
        <f t="shared" si="22"/>
        <v>190.0660157940398</v>
      </c>
      <c r="Z96" s="11">
        <f t="shared" si="22"/>
        <v>174.84293882288034</v>
      </c>
      <c r="AA96" s="11">
        <f t="shared" si="22"/>
        <v>161.23861542898908</v>
      </c>
      <c r="AB96" s="11">
        <f t="shared" si="22"/>
        <v>149.03387270398926</v>
      </c>
      <c r="AC96" s="11">
        <f t="shared" si="22"/>
        <v>138.04504140059612</v>
      </c>
      <c r="AD96" s="11">
        <f t="shared" si="22"/>
        <v>128.11731589826059</v>
      </c>
      <c r="AE96" s="11">
        <f t="shared" si="22"/>
        <v>119.11951608509739</v>
      </c>
      <c r="AF96" s="11">
        <f t="shared" si="22"/>
        <v>110.93992213225167</v>
      </c>
      <c r="AG96" s="11">
        <f t="shared" si="22"/>
        <v>103.48293798151775</v>
      </c>
      <c r="AH96" s="11">
        <f t="shared" si="22"/>
        <v>96.666400405647039</v>
      </c>
      <c r="AI96" s="11">
        <f t="shared" si="22"/>
        <v>90.419394937739554</v>
      </c>
      <c r="AJ96" s="11">
        <f t="shared" si="22"/>
        <v>84.680472673578976</v>
      </c>
    </row>
    <row r="97" spans="1:36" x14ac:dyDescent="0.2">
      <c r="A97" s="11">
        <f t="shared" si="16"/>
        <v>86.001000000000005</v>
      </c>
      <c r="B97" s="11">
        <f t="shared" si="17"/>
        <v>0.74254913133298184</v>
      </c>
      <c r="C97" s="11">
        <f t="shared" si="18"/>
        <v>5009.7222654660291</v>
      </c>
      <c r="D97" s="11">
        <f t="shared" si="20"/>
        <v>4229.0611247503948</v>
      </c>
      <c r="E97" s="11">
        <f t="shared" si="21"/>
        <v>3482.5530417004811</v>
      </c>
      <c r="F97" s="11">
        <f t="shared" si="21"/>
        <v>2728.8589712205098</v>
      </c>
      <c r="G97" s="11">
        <f t="shared" si="21"/>
        <v>2140.6841964300093</v>
      </c>
      <c r="H97" s="11">
        <f t="shared" si="21"/>
        <v>1705.1563811433264</v>
      </c>
      <c r="I97" s="11">
        <f t="shared" si="21"/>
        <v>1384.0998873265885</v>
      </c>
      <c r="J97" s="11">
        <f t="shared" si="21"/>
        <v>1143.7758050246955</v>
      </c>
      <c r="K97" s="11">
        <f t="shared" si="21"/>
        <v>960.04179418906028</v>
      </c>
      <c r="L97" s="11">
        <f t="shared" si="21"/>
        <v>816.58067904391544</v>
      </c>
      <c r="M97" s="11">
        <f t="shared" si="21"/>
        <v>702.41649861639348</v>
      </c>
      <c r="N97" s="11">
        <f t="shared" si="21"/>
        <v>610.05289708953023</v>
      </c>
      <c r="O97" s="11">
        <f t="shared" si="21"/>
        <v>534.25565273939003</v>
      </c>
      <c r="P97" s="11">
        <f t="shared" si="21"/>
        <v>471.28400320529221</v>
      </c>
      <c r="Q97" s="11">
        <f t="shared" si="21"/>
        <v>418.4049041763426</v>
      </c>
      <c r="R97" s="11">
        <f t="shared" si="21"/>
        <v>373.58125917073329</v>
      </c>
      <c r="S97" s="11">
        <f t="shared" si="21"/>
        <v>335.26750512848025</v>
      </c>
      <c r="T97" s="11">
        <f t="shared" si="21"/>
        <v>302.27249627741139</v>
      </c>
      <c r="U97" s="11">
        <f t="shared" si="21"/>
        <v>273.66545647472873</v>
      </c>
      <c r="V97" s="11">
        <f t="shared" si="22"/>
        <v>248.71011043967727</v>
      </c>
      <c r="W97" s="11">
        <f t="shared" si="22"/>
        <v>226.81765902487817</v>
      </c>
      <c r="X97" s="11">
        <f t="shared" si="22"/>
        <v>207.5126198765565</v>
      </c>
      <c r="Y97" s="11">
        <f t="shared" si="22"/>
        <v>190.40762232049136</v>
      </c>
      <c r="Z97" s="11">
        <f t="shared" si="22"/>
        <v>175.1845453493319</v>
      </c>
      <c r="AA97" s="11">
        <f t="shared" si="22"/>
        <v>161.58022195544063</v>
      </c>
      <c r="AB97" s="11">
        <f t="shared" si="22"/>
        <v>149.37547923044082</v>
      </c>
      <c r="AC97" s="11">
        <f t="shared" si="22"/>
        <v>138.38664792704768</v>
      </c>
      <c r="AD97" s="11">
        <f t="shared" si="22"/>
        <v>128.45892242471214</v>
      </c>
      <c r="AE97" s="11">
        <f t="shared" si="22"/>
        <v>119.46112261154894</v>
      </c>
      <c r="AF97" s="11">
        <f t="shared" si="22"/>
        <v>111.28152865870322</v>
      </c>
      <c r="AG97" s="11">
        <f t="shared" si="22"/>
        <v>103.82454450796931</v>
      </c>
      <c r="AH97" s="11">
        <f t="shared" si="22"/>
        <v>97.008006932098596</v>
      </c>
      <c r="AI97" s="11">
        <f t="shared" si="22"/>
        <v>90.761001464191111</v>
      </c>
      <c r="AJ97" s="11">
        <f t="shared" si="22"/>
        <v>85.022079200030532</v>
      </c>
    </row>
    <row r="98" spans="1:36" x14ac:dyDescent="0.2">
      <c r="A98" s="11">
        <f t="shared" si="16"/>
        <v>87.001000000000005</v>
      </c>
      <c r="B98" s="11">
        <f t="shared" si="17"/>
        <v>0.72530161084732059</v>
      </c>
      <c r="C98" s="11">
        <f t="shared" si="18"/>
        <v>5010.0532740114486</v>
      </c>
      <c r="D98" s="11">
        <f t="shared" si="20"/>
        <v>4229.3869575953031</v>
      </c>
      <c r="E98" s="11">
        <f t="shared" si="21"/>
        <v>3482.8840502459007</v>
      </c>
      <c r="F98" s="11">
        <f t="shared" si="21"/>
        <v>2729.1899797659294</v>
      </c>
      <c r="G98" s="11">
        <f t="shared" si="21"/>
        <v>2141.0152049754288</v>
      </c>
      <c r="H98" s="11">
        <f t="shared" si="21"/>
        <v>1705.4873896887459</v>
      </c>
      <c r="I98" s="11">
        <f t="shared" si="21"/>
        <v>1384.430895872008</v>
      </c>
      <c r="J98" s="11">
        <f t="shared" si="21"/>
        <v>1144.106813570115</v>
      </c>
      <c r="K98" s="11">
        <f t="shared" si="21"/>
        <v>960.37280273447971</v>
      </c>
      <c r="L98" s="11">
        <f t="shared" si="21"/>
        <v>816.91168758933486</v>
      </c>
      <c r="M98" s="11">
        <f t="shared" si="21"/>
        <v>702.7475071618129</v>
      </c>
      <c r="N98" s="11">
        <f t="shared" si="21"/>
        <v>610.38390563494966</v>
      </c>
      <c r="O98" s="11">
        <f t="shared" si="21"/>
        <v>534.58666128480945</v>
      </c>
      <c r="P98" s="11">
        <f t="shared" si="21"/>
        <v>471.61501175071163</v>
      </c>
      <c r="Q98" s="11">
        <f t="shared" si="21"/>
        <v>418.73591272176202</v>
      </c>
      <c r="R98" s="11">
        <f t="shared" si="21"/>
        <v>373.91226771615271</v>
      </c>
      <c r="S98" s="11">
        <f t="shared" si="21"/>
        <v>335.59851367389967</v>
      </c>
      <c r="T98" s="11">
        <f t="shared" si="21"/>
        <v>302.60350482283081</v>
      </c>
      <c r="U98" s="11">
        <f t="shared" si="21"/>
        <v>273.99646502014815</v>
      </c>
      <c r="V98" s="11">
        <f t="shared" si="22"/>
        <v>249.04111898509672</v>
      </c>
      <c r="W98" s="11">
        <f t="shared" si="22"/>
        <v>227.14866757029762</v>
      </c>
      <c r="X98" s="11">
        <f t="shared" si="22"/>
        <v>207.84362842197595</v>
      </c>
      <c r="Y98" s="11">
        <f t="shared" si="22"/>
        <v>190.73863086591081</v>
      </c>
      <c r="Z98" s="11">
        <f t="shared" si="22"/>
        <v>175.51555389475135</v>
      </c>
      <c r="AA98" s="11">
        <f t="shared" si="22"/>
        <v>161.91123050086009</v>
      </c>
      <c r="AB98" s="11">
        <f t="shared" si="22"/>
        <v>149.70648777586027</v>
      </c>
      <c r="AC98" s="11">
        <f t="shared" si="22"/>
        <v>138.71765647246713</v>
      </c>
      <c r="AD98" s="11">
        <f t="shared" si="22"/>
        <v>128.78993097013159</v>
      </c>
      <c r="AE98" s="11">
        <f t="shared" si="22"/>
        <v>119.7921311569684</v>
      </c>
      <c r="AF98" s="11">
        <f t="shared" si="22"/>
        <v>111.61253720412267</v>
      </c>
      <c r="AG98" s="11">
        <f t="shared" si="22"/>
        <v>104.15555305338876</v>
      </c>
      <c r="AH98" s="11">
        <f t="shared" si="22"/>
        <v>97.339015477518046</v>
      </c>
      <c r="AI98" s="11">
        <f t="shared" si="22"/>
        <v>91.092010009610561</v>
      </c>
      <c r="AJ98" s="11">
        <f t="shared" si="22"/>
        <v>85.353087745449983</v>
      </c>
    </row>
    <row r="99" spans="1:36" x14ac:dyDescent="0.2">
      <c r="A99" s="11">
        <f t="shared" si="16"/>
        <v>88.001000000000005</v>
      </c>
      <c r="B99" s="11">
        <f t="shared" si="17"/>
        <v>0.70863973995569052</v>
      </c>
      <c r="C99" s="11">
        <f t="shared" si="18"/>
        <v>5010.3741263397278</v>
      </c>
      <c r="D99" s="11">
        <f t="shared" si="20"/>
        <v>4229.7028486605941</v>
      </c>
      <c r="E99" s="11">
        <f t="shared" si="21"/>
        <v>3483.2049025741803</v>
      </c>
      <c r="F99" s="11">
        <f t="shared" si="21"/>
        <v>2729.510832094209</v>
      </c>
      <c r="G99" s="11">
        <f t="shared" si="21"/>
        <v>2141.3360573037085</v>
      </c>
      <c r="H99" s="11">
        <f t="shared" si="21"/>
        <v>1705.8082420170253</v>
      </c>
      <c r="I99" s="11">
        <f t="shared" si="21"/>
        <v>1384.7517482002875</v>
      </c>
      <c r="J99" s="11">
        <f t="shared" si="21"/>
        <v>1144.4276658983945</v>
      </c>
      <c r="K99" s="11">
        <f t="shared" si="21"/>
        <v>960.69365506275915</v>
      </c>
      <c r="L99" s="11">
        <f t="shared" si="21"/>
        <v>817.2325399176143</v>
      </c>
      <c r="M99" s="11">
        <f t="shared" si="21"/>
        <v>703.06835949009235</v>
      </c>
      <c r="N99" s="11">
        <f t="shared" si="21"/>
        <v>610.7047579632291</v>
      </c>
      <c r="O99" s="11">
        <f t="shared" si="21"/>
        <v>534.90751361308889</v>
      </c>
      <c r="P99" s="11">
        <f t="shared" si="21"/>
        <v>471.93586407899107</v>
      </c>
      <c r="Q99" s="11">
        <f t="shared" si="21"/>
        <v>419.05676505004146</v>
      </c>
      <c r="R99" s="11">
        <f t="shared" si="21"/>
        <v>374.23312004443216</v>
      </c>
      <c r="S99" s="11">
        <f t="shared" si="21"/>
        <v>335.91936600217912</v>
      </c>
      <c r="T99" s="11">
        <f t="shared" si="21"/>
        <v>302.92435715111026</v>
      </c>
      <c r="U99" s="11">
        <f t="shared" si="21"/>
        <v>274.31731734842759</v>
      </c>
      <c r="V99" s="11">
        <f t="shared" si="22"/>
        <v>249.36197131337619</v>
      </c>
      <c r="W99" s="11">
        <f t="shared" si="22"/>
        <v>227.46951989857709</v>
      </c>
      <c r="X99" s="11">
        <f t="shared" si="22"/>
        <v>208.16448075025542</v>
      </c>
      <c r="Y99" s="11">
        <f t="shared" si="22"/>
        <v>191.05948319419028</v>
      </c>
      <c r="Z99" s="11">
        <f t="shared" si="22"/>
        <v>175.83640622303082</v>
      </c>
      <c r="AA99" s="11">
        <f t="shared" si="22"/>
        <v>162.23208282913956</v>
      </c>
      <c r="AB99" s="11">
        <f t="shared" si="22"/>
        <v>150.02734010413974</v>
      </c>
      <c r="AC99" s="11">
        <f t="shared" si="22"/>
        <v>139.0385088007466</v>
      </c>
      <c r="AD99" s="11">
        <f t="shared" si="22"/>
        <v>129.11078329841106</v>
      </c>
      <c r="AE99" s="11">
        <f t="shared" si="22"/>
        <v>120.11298348524785</v>
      </c>
      <c r="AF99" s="11">
        <f t="shared" si="22"/>
        <v>111.93338953240213</v>
      </c>
      <c r="AG99" s="11">
        <f t="shared" si="22"/>
        <v>104.47640538166821</v>
      </c>
      <c r="AH99" s="11">
        <f t="shared" si="22"/>
        <v>97.659867805797504</v>
      </c>
      <c r="AI99" s="11">
        <f t="shared" si="22"/>
        <v>91.412862337890019</v>
      </c>
      <c r="AJ99" s="11">
        <f t="shared" si="22"/>
        <v>85.67394007372944</v>
      </c>
    </row>
    <row r="100" spans="1:36" x14ac:dyDescent="0.2">
      <c r="A100" s="11">
        <f t="shared" si="16"/>
        <v>89.001000000000005</v>
      </c>
      <c r="B100" s="11">
        <f t="shared" si="17"/>
        <v>0.69253753881587765</v>
      </c>
      <c r="C100" s="11">
        <f t="shared" si="18"/>
        <v>5010.6852412260068</v>
      </c>
      <c r="D100" s="11">
        <f t="shared" si="20"/>
        <v>4230.0092056290023</v>
      </c>
      <c r="E100" s="11">
        <f t="shared" si="21"/>
        <v>3483.5160174604594</v>
      </c>
      <c r="F100" s="11">
        <f t="shared" si="21"/>
        <v>2729.8219469804881</v>
      </c>
      <c r="G100" s="11">
        <f t="shared" si="21"/>
        <v>2141.6471721899875</v>
      </c>
      <c r="H100" s="11">
        <f t="shared" si="21"/>
        <v>1706.1193569033044</v>
      </c>
      <c r="I100" s="11">
        <f t="shared" si="21"/>
        <v>1385.0628630865665</v>
      </c>
      <c r="J100" s="11">
        <f t="shared" si="21"/>
        <v>1144.7387807846735</v>
      </c>
      <c r="K100" s="11">
        <f t="shared" si="21"/>
        <v>961.00476994903829</v>
      </c>
      <c r="L100" s="11">
        <f t="shared" si="21"/>
        <v>817.54365480389345</v>
      </c>
      <c r="M100" s="11">
        <f t="shared" si="21"/>
        <v>703.37947437637149</v>
      </c>
      <c r="N100" s="11">
        <f t="shared" si="21"/>
        <v>611.01587284950824</v>
      </c>
      <c r="O100" s="11">
        <f t="shared" si="21"/>
        <v>535.21862849936804</v>
      </c>
      <c r="P100" s="11">
        <f t="shared" si="21"/>
        <v>472.24697896527022</v>
      </c>
      <c r="Q100" s="11">
        <f t="shared" si="21"/>
        <v>419.36787993632061</v>
      </c>
      <c r="R100" s="11">
        <f t="shared" si="21"/>
        <v>374.5442349307113</v>
      </c>
      <c r="S100" s="11">
        <f t="shared" si="21"/>
        <v>336.23048088845826</v>
      </c>
      <c r="T100" s="11">
        <f t="shared" si="21"/>
        <v>303.2354720373894</v>
      </c>
      <c r="U100" s="11">
        <f t="shared" si="21"/>
        <v>274.62843223470674</v>
      </c>
      <c r="V100" s="11">
        <f t="shared" si="22"/>
        <v>249.67308619965533</v>
      </c>
      <c r="W100" s="11">
        <f t="shared" si="22"/>
        <v>227.78063478485623</v>
      </c>
      <c r="X100" s="11">
        <f t="shared" si="22"/>
        <v>208.47559563653456</v>
      </c>
      <c r="Y100" s="11">
        <f t="shared" si="22"/>
        <v>191.37059808046942</v>
      </c>
      <c r="Z100" s="11">
        <f t="shared" si="22"/>
        <v>176.14752110930996</v>
      </c>
      <c r="AA100" s="11">
        <f t="shared" si="22"/>
        <v>162.5431977154187</v>
      </c>
      <c r="AB100" s="11">
        <f t="shared" si="22"/>
        <v>150.33845499041888</v>
      </c>
      <c r="AC100" s="11">
        <f t="shared" si="22"/>
        <v>139.34962368702574</v>
      </c>
      <c r="AD100" s="11">
        <f t="shared" si="22"/>
        <v>129.42189818469021</v>
      </c>
      <c r="AE100" s="11">
        <f t="shared" si="22"/>
        <v>120.42409837152699</v>
      </c>
      <c r="AF100" s="11">
        <f t="shared" si="22"/>
        <v>112.24450441868127</v>
      </c>
      <c r="AG100" s="11">
        <f t="shared" si="22"/>
        <v>104.78752026794736</v>
      </c>
      <c r="AH100" s="11">
        <f t="shared" si="22"/>
        <v>97.970982692076646</v>
      </c>
      <c r="AI100" s="11">
        <f t="shared" si="22"/>
        <v>91.723977224169161</v>
      </c>
      <c r="AJ100" s="11">
        <f t="shared" si="22"/>
        <v>85.985054960008583</v>
      </c>
    </row>
    <row r="101" spans="1:36" x14ac:dyDescent="0.2">
      <c r="A101" s="11">
        <f t="shared" si="16"/>
        <v>90.001000000000005</v>
      </c>
      <c r="B101" s="11">
        <f t="shared" si="17"/>
        <v>0.67697044245061289</v>
      </c>
      <c r="C101" s="11">
        <f t="shared" si="18"/>
        <v>5010.9870158843532</v>
      </c>
      <c r="D101" s="11">
        <f t="shared" si="20"/>
        <v>4230.3064153070063</v>
      </c>
      <c r="E101" s="11">
        <f t="shared" si="21"/>
        <v>3483.8177921188058</v>
      </c>
      <c r="F101" s="11">
        <f t="shared" si="21"/>
        <v>2730.1237216388345</v>
      </c>
      <c r="G101" s="11">
        <f t="shared" si="21"/>
        <v>2141.9489468483339</v>
      </c>
      <c r="H101" s="11">
        <f t="shared" si="21"/>
        <v>1706.4211315616508</v>
      </c>
      <c r="I101" s="11">
        <f t="shared" si="21"/>
        <v>1385.3646377449129</v>
      </c>
      <c r="J101" s="11">
        <f t="shared" si="21"/>
        <v>1145.0405554430199</v>
      </c>
      <c r="K101" s="11">
        <f t="shared" si="21"/>
        <v>961.30654460738458</v>
      </c>
      <c r="L101" s="11">
        <f t="shared" si="21"/>
        <v>817.84542946223974</v>
      </c>
      <c r="M101" s="11">
        <f t="shared" si="21"/>
        <v>703.68124903471778</v>
      </c>
      <c r="N101" s="11">
        <f t="shared" si="21"/>
        <v>611.31764750785453</v>
      </c>
      <c r="O101" s="11">
        <f t="shared" si="21"/>
        <v>535.52040315771433</v>
      </c>
      <c r="P101" s="11">
        <f t="shared" si="21"/>
        <v>472.54875362361656</v>
      </c>
      <c r="Q101" s="11">
        <f t="shared" si="21"/>
        <v>419.66965459466695</v>
      </c>
      <c r="R101" s="11">
        <f t="shared" si="21"/>
        <v>374.84600958905764</v>
      </c>
      <c r="S101" s="11">
        <f t="shared" si="21"/>
        <v>336.53225554680461</v>
      </c>
      <c r="T101" s="11">
        <f t="shared" si="21"/>
        <v>303.53724669573575</v>
      </c>
      <c r="U101" s="11">
        <f t="shared" si="21"/>
        <v>274.93020689305308</v>
      </c>
      <c r="V101" s="11">
        <f t="shared" si="22"/>
        <v>249.97486085800165</v>
      </c>
      <c r="W101" s="11">
        <f t="shared" si="22"/>
        <v>228.08240944320255</v>
      </c>
      <c r="X101" s="11">
        <f t="shared" si="22"/>
        <v>208.77737029488088</v>
      </c>
      <c r="Y101" s="11">
        <f t="shared" si="22"/>
        <v>191.67237273881574</v>
      </c>
      <c r="Z101" s="11">
        <f t="shared" si="22"/>
        <v>176.44929576765628</v>
      </c>
      <c r="AA101" s="11">
        <f t="shared" si="22"/>
        <v>162.84497237376502</v>
      </c>
      <c r="AB101" s="11">
        <f t="shared" si="22"/>
        <v>150.6402296487652</v>
      </c>
      <c r="AC101" s="11">
        <f t="shared" si="22"/>
        <v>139.65139834537206</v>
      </c>
      <c r="AD101" s="11">
        <f t="shared" si="22"/>
        <v>129.72367284303652</v>
      </c>
      <c r="AE101" s="11">
        <f t="shared" si="22"/>
        <v>120.72587302987333</v>
      </c>
      <c r="AF101" s="11">
        <f t="shared" si="22"/>
        <v>112.54627907702761</v>
      </c>
      <c r="AG101" s="11">
        <f t="shared" si="22"/>
        <v>105.08929492629369</v>
      </c>
      <c r="AH101" s="11">
        <f t="shared" si="22"/>
        <v>98.272757350422978</v>
      </c>
      <c r="AI101" s="11">
        <f t="shared" si="22"/>
        <v>92.025751882515493</v>
      </c>
      <c r="AJ101" s="11">
        <f t="shared" si="22"/>
        <v>86.286829618354915</v>
      </c>
    </row>
    <row r="102" spans="1:36" x14ac:dyDescent="0.2">
      <c r="A102" s="11">
        <f t="shared" si="16"/>
        <v>91.001000000000005</v>
      </c>
      <c r="B102" s="11">
        <f t="shared" si="17"/>
        <v>0.66191520981438401</v>
      </c>
      <c r="C102" s="11">
        <f t="shared" si="18"/>
        <v>5011.279827292803</v>
      </c>
      <c r="D102" s="11">
        <f t="shared" si="20"/>
        <v>4230.5948449009247</v>
      </c>
      <c r="E102" s="11">
        <f t="shared" si="21"/>
        <v>3484.1106035272551</v>
      </c>
      <c r="F102" s="11">
        <f t="shared" si="21"/>
        <v>2730.4165330472838</v>
      </c>
      <c r="G102" s="11">
        <f t="shared" si="21"/>
        <v>2142.2417582567832</v>
      </c>
      <c r="H102" s="11">
        <f t="shared" si="21"/>
        <v>1706.7139429701003</v>
      </c>
      <c r="I102" s="11">
        <f t="shared" si="21"/>
        <v>1385.6574491533624</v>
      </c>
      <c r="J102" s="11">
        <f t="shared" si="21"/>
        <v>1145.3333668514695</v>
      </c>
      <c r="K102" s="11">
        <f t="shared" si="21"/>
        <v>961.59935601583402</v>
      </c>
      <c r="L102" s="11">
        <f t="shared" si="21"/>
        <v>818.13824087068917</v>
      </c>
      <c r="M102" s="11">
        <f t="shared" si="21"/>
        <v>703.97406044316722</v>
      </c>
      <c r="N102" s="11">
        <f t="shared" si="21"/>
        <v>611.61045891630397</v>
      </c>
      <c r="O102" s="11">
        <f t="shared" si="21"/>
        <v>535.81321456616377</v>
      </c>
      <c r="P102" s="11">
        <f t="shared" si="21"/>
        <v>472.841565032066</v>
      </c>
      <c r="Q102" s="11">
        <f t="shared" si="21"/>
        <v>419.96246600311639</v>
      </c>
      <c r="R102" s="11">
        <f t="shared" si="21"/>
        <v>375.13882099750708</v>
      </c>
      <c r="S102" s="11">
        <f t="shared" si="21"/>
        <v>336.82506695525404</v>
      </c>
      <c r="T102" s="11">
        <f t="shared" si="21"/>
        <v>303.83005810418518</v>
      </c>
      <c r="U102" s="11">
        <f t="shared" si="21"/>
        <v>275.22301830150252</v>
      </c>
      <c r="V102" s="11">
        <f t="shared" si="22"/>
        <v>250.26767226645109</v>
      </c>
      <c r="W102" s="11">
        <f t="shared" si="22"/>
        <v>228.37522085165199</v>
      </c>
      <c r="X102" s="11">
        <f t="shared" si="22"/>
        <v>209.07018170333032</v>
      </c>
      <c r="Y102" s="11">
        <f t="shared" si="22"/>
        <v>191.96518414726518</v>
      </c>
      <c r="Z102" s="11">
        <f t="shared" si="22"/>
        <v>176.74210717610572</v>
      </c>
      <c r="AA102" s="11">
        <f t="shared" si="22"/>
        <v>163.13778378221446</v>
      </c>
      <c r="AB102" s="11">
        <f t="shared" si="22"/>
        <v>150.93304105721464</v>
      </c>
      <c r="AC102" s="11">
        <f t="shared" si="22"/>
        <v>139.9442097538215</v>
      </c>
      <c r="AD102" s="11">
        <f t="shared" si="22"/>
        <v>130.01648425148596</v>
      </c>
      <c r="AE102" s="11">
        <f t="shared" si="22"/>
        <v>121.01868443832277</v>
      </c>
      <c r="AF102" s="11">
        <f t="shared" si="22"/>
        <v>112.83909048547704</v>
      </c>
      <c r="AG102" s="11">
        <f t="shared" si="22"/>
        <v>105.38210633474313</v>
      </c>
      <c r="AH102" s="11">
        <f t="shared" si="22"/>
        <v>98.565568758872416</v>
      </c>
      <c r="AI102" s="11">
        <f t="shared" si="22"/>
        <v>92.318563290964931</v>
      </c>
      <c r="AJ102" s="11">
        <f t="shared" si="22"/>
        <v>86.579641026804353</v>
      </c>
    </row>
    <row r="103" spans="1:36" x14ac:dyDescent="0.2">
      <c r="A103" s="11">
        <f t="shared" si="16"/>
        <v>92.001000000000005</v>
      </c>
      <c r="B103" s="11">
        <f t="shared" si="17"/>
        <v>0.64734983957159642</v>
      </c>
      <c r="C103" s="11">
        <f t="shared" si="18"/>
        <v>5011.564033424118</v>
      </c>
      <c r="D103" s="11">
        <f t="shared" si="20"/>
        <v>4230.8748432026887</v>
      </c>
      <c r="E103" s="11">
        <f t="shared" si="21"/>
        <v>3484.3948096585696</v>
      </c>
      <c r="F103" s="11">
        <f t="shared" si="21"/>
        <v>2730.7007391785983</v>
      </c>
      <c r="G103" s="11">
        <f t="shared" si="21"/>
        <v>2142.5259643880977</v>
      </c>
      <c r="H103" s="11">
        <f t="shared" si="21"/>
        <v>1706.9981491014148</v>
      </c>
      <c r="I103" s="11">
        <f t="shared" si="21"/>
        <v>1385.9416552846769</v>
      </c>
      <c r="J103" s="11">
        <f t="shared" si="21"/>
        <v>1145.6175729827839</v>
      </c>
      <c r="K103" s="11">
        <f t="shared" si="21"/>
        <v>961.88356214714861</v>
      </c>
      <c r="L103" s="11">
        <f t="shared" si="21"/>
        <v>818.42244700200376</v>
      </c>
      <c r="M103" s="11">
        <f t="shared" si="21"/>
        <v>704.25826657448181</v>
      </c>
      <c r="N103" s="11">
        <f t="shared" si="21"/>
        <v>611.89466504761856</v>
      </c>
      <c r="O103" s="11">
        <f t="shared" si="21"/>
        <v>536.09742069747836</v>
      </c>
      <c r="P103" s="11">
        <f t="shared" si="21"/>
        <v>473.12577116338059</v>
      </c>
      <c r="Q103" s="11">
        <f t="shared" si="21"/>
        <v>420.24667213443098</v>
      </c>
      <c r="R103" s="11">
        <f t="shared" si="21"/>
        <v>375.42302712882167</v>
      </c>
      <c r="S103" s="11">
        <f t="shared" si="21"/>
        <v>337.10927308656863</v>
      </c>
      <c r="T103" s="11">
        <f t="shared" si="21"/>
        <v>304.11426423549977</v>
      </c>
      <c r="U103" s="11">
        <f t="shared" si="21"/>
        <v>275.50722443281711</v>
      </c>
      <c r="V103" s="11">
        <f t="shared" si="22"/>
        <v>250.55187839776568</v>
      </c>
      <c r="W103" s="11">
        <f t="shared" si="22"/>
        <v>228.65942698296658</v>
      </c>
      <c r="X103" s="11">
        <f t="shared" si="22"/>
        <v>209.35438783464491</v>
      </c>
      <c r="Y103" s="11">
        <f t="shared" si="22"/>
        <v>192.24939027857977</v>
      </c>
      <c r="Z103" s="11">
        <f t="shared" si="22"/>
        <v>177.02631330742031</v>
      </c>
      <c r="AA103" s="11">
        <f t="shared" si="22"/>
        <v>163.42198991352905</v>
      </c>
      <c r="AB103" s="11">
        <f t="shared" si="22"/>
        <v>151.21724718852923</v>
      </c>
      <c r="AC103" s="11">
        <f t="shared" si="22"/>
        <v>140.22841588513609</v>
      </c>
      <c r="AD103" s="11">
        <f t="shared" si="22"/>
        <v>130.30069038280055</v>
      </c>
      <c r="AE103" s="11">
        <f t="shared" si="22"/>
        <v>121.30289056963734</v>
      </c>
      <c r="AF103" s="11">
        <f t="shared" si="22"/>
        <v>113.12329661679162</v>
      </c>
      <c r="AG103" s="11">
        <f t="shared" si="22"/>
        <v>105.6663124660577</v>
      </c>
      <c r="AH103" s="11">
        <f t="shared" si="22"/>
        <v>98.849774890186993</v>
      </c>
      <c r="AI103" s="11">
        <f t="shared" si="22"/>
        <v>92.602769422279508</v>
      </c>
      <c r="AJ103" s="11">
        <f t="shared" si="22"/>
        <v>86.863847158118929</v>
      </c>
    </row>
    <row r="104" spans="1:36" x14ac:dyDescent="0.2">
      <c r="A104" s="11">
        <f t="shared" si="16"/>
        <v>93.001000000000005</v>
      </c>
      <c r="B104" s="11">
        <f t="shared" si="17"/>
        <v>0.63325349202850001</v>
      </c>
      <c r="C104" s="11">
        <f t="shared" si="18"/>
        <v>5011.8399743898599</v>
      </c>
      <c r="D104" s="11">
        <f t="shared" si="20"/>
        <v>4231.1467416925334</v>
      </c>
      <c r="E104" s="11">
        <f t="shared" si="21"/>
        <v>3484.670750624311</v>
      </c>
      <c r="F104" s="11">
        <f t="shared" si="21"/>
        <v>2730.9766801443398</v>
      </c>
      <c r="G104" s="11">
        <f t="shared" si="21"/>
        <v>2142.8019053538392</v>
      </c>
      <c r="H104" s="11">
        <f t="shared" si="21"/>
        <v>1707.2740900671565</v>
      </c>
      <c r="I104" s="11">
        <f t="shared" si="21"/>
        <v>1386.2175962504186</v>
      </c>
      <c r="J104" s="11">
        <f t="shared" si="21"/>
        <v>1145.8935139485257</v>
      </c>
      <c r="K104" s="11">
        <f t="shared" si="21"/>
        <v>962.15950311289032</v>
      </c>
      <c r="L104" s="11">
        <f t="shared" si="21"/>
        <v>818.69838796774548</v>
      </c>
      <c r="M104" s="11">
        <f t="shared" si="21"/>
        <v>704.53420754022352</v>
      </c>
      <c r="N104" s="11">
        <f t="shared" si="21"/>
        <v>612.17060601336027</v>
      </c>
      <c r="O104" s="11">
        <f t="shared" si="21"/>
        <v>536.37336166322007</v>
      </c>
      <c r="P104" s="11">
        <f t="shared" si="21"/>
        <v>473.40171212912225</v>
      </c>
      <c r="Q104" s="11">
        <f t="shared" si="21"/>
        <v>420.52261310017263</v>
      </c>
      <c r="R104" s="11">
        <f t="shared" si="21"/>
        <v>375.69896809456333</v>
      </c>
      <c r="S104" s="11">
        <f t="shared" si="21"/>
        <v>337.38521405231029</v>
      </c>
      <c r="T104" s="11">
        <f t="shared" si="21"/>
        <v>304.39020520124143</v>
      </c>
      <c r="U104" s="11">
        <f t="shared" si="21"/>
        <v>275.78316539855876</v>
      </c>
      <c r="V104" s="11">
        <f t="shared" si="22"/>
        <v>250.82781936350736</v>
      </c>
      <c r="W104" s="11">
        <f t="shared" si="22"/>
        <v>228.93536794870826</v>
      </c>
      <c r="X104" s="11">
        <f t="shared" si="22"/>
        <v>209.63032880038659</v>
      </c>
      <c r="Y104" s="11">
        <f t="shared" si="22"/>
        <v>192.52533124432145</v>
      </c>
      <c r="Z104" s="11">
        <f t="shared" si="22"/>
        <v>177.30225427316199</v>
      </c>
      <c r="AA104" s="11">
        <f t="shared" si="22"/>
        <v>163.69793087927073</v>
      </c>
      <c r="AB104" s="11">
        <f t="shared" si="22"/>
        <v>151.49318815427091</v>
      </c>
      <c r="AC104" s="11">
        <f t="shared" si="22"/>
        <v>140.50435685087777</v>
      </c>
      <c r="AD104" s="11">
        <f t="shared" si="22"/>
        <v>130.57663134854224</v>
      </c>
      <c r="AE104" s="11">
        <f t="shared" si="22"/>
        <v>121.57883153537901</v>
      </c>
      <c r="AF104" s="11">
        <f t="shared" si="22"/>
        <v>113.39923758253329</v>
      </c>
      <c r="AG104" s="11">
        <f t="shared" si="22"/>
        <v>105.94225343179937</v>
      </c>
      <c r="AH104" s="11">
        <f t="shared" si="22"/>
        <v>99.125715855928661</v>
      </c>
      <c r="AI104" s="11">
        <f t="shared" si="22"/>
        <v>92.878710388021176</v>
      </c>
      <c r="AJ104" s="11">
        <f t="shared" si="22"/>
        <v>87.139788123860598</v>
      </c>
    </row>
    <row r="105" spans="1:36" x14ac:dyDescent="0.2">
      <c r="A105" s="11">
        <f t="shared" si="16"/>
        <v>94.001000000000005</v>
      </c>
      <c r="B105" s="11">
        <f t="shared" si="17"/>
        <v>0.61960641671265493</v>
      </c>
      <c r="C105" s="11">
        <f t="shared" si="18"/>
        <v>5012.1079735046969</v>
      </c>
      <c r="D105" s="11">
        <f t="shared" si="20"/>
        <v>4231.4108555652128</v>
      </c>
      <c r="E105" s="11">
        <f t="shared" ref="E105:U119" si="23">E104+(($B104+$B105)/2)^(4/3)/$B$4*$B$3</f>
        <v>3484.9387497391481</v>
      </c>
      <c r="F105" s="11">
        <f t="shared" si="23"/>
        <v>2731.2446792591768</v>
      </c>
      <c r="G105" s="11">
        <f t="shared" si="23"/>
        <v>2143.0699044686762</v>
      </c>
      <c r="H105" s="11">
        <f t="shared" si="23"/>
        <v>1707.5420891819936</v>
      </c>
      <c r="I105" s="11">
        <f t="shared" si="23"/>
        <v>1386.4855953652557</v>
      </c>
      <c r="J105" s="11">
        <f t="shared" si="23"/>
        <v>1146.1615130633627</v>
      </c>
      <c r="K105" s="11">
        <f t="shared" si="23"/>
        <v>962.42750222772747</v>
      </c>
      <c r="L105" s="11">
        <f t="shared" si="23"/>
        <v>818.96638708258263</v>
      </c>
      <c r="M105" s="11">
        <f t="shared" si="23"/>
        <v>704.80220665506067</v>
      </c>
      <c r="N105" s="11">
        <f t="shared" si="23"/>
        <v>612.43860512819742</v>
      </c>
      <c r="O105" s="11">
        <f t="shared" si="23"/>
        <v>536.64136077805722</v>
      </c>
      <c r="P105" s="11">
        <f t="shared" si="23"/>
        <v>473.6697112439594</v>
      </c>
      <c r="Q105" s="11">
        <f t="shared" si="23"/>
        <v>420.79061221500979</v>
      </c>
      <c r="R105" s="11">
        <f t="shared" si="23"/>
        <v>375.96696720940048</v>
      </c>
      <c r="S105" s="11">
        <f t="shared" si="23"/>
        <v>337.65321316714744</v>
      </c>
      <c r="T105" s="11">
        <f t="shared" si="23"/>
        <v>304.65820431607858</v>
      </c>
      <c r="U105" s="11">
        <f t="shared" si="23"/>
        <v>276.05116451339592</v>
      </c>
      <c r="V105" s="11">
        <f t="shared" si="22"/>
        <v>251.09581847834448</v>
      </c>
      <c r="W105" s="11">
        <f t="shared" si="22"/>
        <v>229.20336706354539</v>
      </c>
      <c r="X105" s="11">
        <f t="shared" si="22"/>
        <v>209.89832791522372</v>
      </c>
      <c r="Y105" s="11">
        <f t="shared" si="22"/>
        <v>192.79333035915857</v>
      </c>
      <c r="Z105" s="11">
        <f t="shared" si="22"/>
        <v>177.57025338799912</v>
      </c>
      <c r="AA105" s="11">
        <f t="shared" si="22"/>
        <v>163.96592999410785</v>
      </c>
      <c r="AB105" s="11">
        <f t="shared" si="22"/>
        <v>151.76118726910804</v>
      </c>
      <c r="AC105" s="11">
        <f t="shared" si="22"/>
        <v>140.77235596571489</v>
      </c>
      <c r="AD105" s="11">
        <f t="shared" si="22"/>
        <v>130.84463046337936</v>
      </c>
      <c r="AE105" s="11">
        <f t="shared" si="22"/>
        <v>121.84683065021615</v>
      </c>
      <c r="AF105" s="11">
        <f t="shared" si="22"/>
        <v>113.66723669737043</v>
      </c>
      <c r="AG105" s="11">
        <f t="shared" si="22"/>
        <v>106.21025254663651</v>
      </c>
      <c r="AH105" s="11">
        <f t="shared" si="22"/>
        <v>99.393714970765799</v>
      </c>
      <c r="AI105" s="11">
        <f t="shared" si="22"/>
        <v>93.146709502858315</v>
      </c>
      <c r="AJ105" s="11">
        <f t="shared" si="22"/>
        <v>87.407787238697736</v>
      </c>
    </row>
    <row r="106" spans="1:36" x14ac:dyDescent="0.2">
      <c r="A106" s="11">
        <f t="shared" si="16"/>
        <v>95.001000000000005</v>
      </c>
      <c r="B106" s="11">
        <f t="shared" si="17"/>
        <v>0.60638988513988912</v>
      </c>
      <c r="C106" s="11">
        <f t="shared" si="18"/>
        <v>5012.3683382772451</v>
      </c>
      <c r="D106" s="11">
        <f t="shared" si="20"/>
        <v>4231.6674846857331</v>
      </c>
      <c r="E106" s="11">
        <f t="shared" si="23"/>
        <v>3485.1991145116963</v>
      </c>
      <c r="F106" s="11">
        <f t="shared" si="23"/>
        <v>2731.505044031725</v>
      </c>
      <c r="G106" s="11">
        <f t="shared" si="23"/>
        <v>2143.3302692412244</v>
      </c>
      <c r="H106" s="11">
        <f t="shared" si="23"/>
        <v>1707.8024539545418</v>
      </c>
      <c r="I106" s="11">
        <f t="shared" si="23"/>
        <v>1386.7459601378039</v>
      </c>
      <c r="J106" s="11">
        <f t="shared" si="23"/>
        <v>1146.4218778359109</v>
      </c>
      <c r="K106" s="11">
        <f t="shared" si="23"/>
        <v>962.68786700027579</v>
      </c>
      <c r="L106" s="11">
        <f t="shared" si="23"/>
        <v>819.22675185513094</v>
      </c>
      <c r="M106" s="11">
        <f t="shared" si="23"/>
        <v>705.06257142760899</v>
      </c>
      <c r="N106" s="11">
        <f t="shared" si="23"/>
        <v>612.69896990074574</v>
      </c>
      <c r="O106" s="11">
        <f t="shared" si="23"/>
        <v>536.90172555060553</v>
      </c>
      <c r="P106" s="11">
        <f t="shared" si="23"/>
        <v>473.93007601650766</v>
      </c>
      <c r="Q106" s="11">
        <f t="shared" si="23"/>
        <v>421.05097698755804</v>
      </c>
      <c r="R106" s="11">
        <f t="shared" si="23"/>
        <v>376.22733198194874</v>
      </c>
      <c r="S106" s="11">
        <f t="shared" si="23"/>
        <v>337.9135779396957</v>
      </c>
      <c r="T106" s="11">
        <f t="shared" si="23"/>
        <v>304.91856908862684</v>
      </c>
      <c r="U106" s="11">
        <f t="shared" si="23"/>
        <v>276.31152928594418</v>
      </c>
      <c r="V106" s="11">
        <f t="shared" si="22"/>
        <v>251.35618325089274</v>
      </c>
      <c r="W106" s="11">
        <f t="shared" si="22"/>
        <v>229.46373183609364</v>
      </c>
      <c r="X106" s="11">
        <f t="shared" si="22"/>
        <v>210.15869268777197</v>
      </c>
      <c r="Y106" s="11">
        <f t="shared" si="22"/>
        <v>193.05369513170683</v>
      </c>
      <c r="Z106" s="11">
        <f t="shared" si="22"/>
        <v>177.83061816054737</v>
      </c>
      <c r="AA106" s="11">
        <f t="shared" si="22"/>
        <v>164.22629476665611</v>
      </c>
      <c r="AB106" s="11">
        <f t="shared" si="22"/>
        <v>152.02155204165629</v>
      </c>
      <c r="AC106" s="11">
        <f t="shared" si="22"/>
        <v>141.03272073826315</v>
      </c>
      <c r="AD106" s="11">
        <f t="shared" si="22"/>
        <v>131.10499523592762</v>
      </c>
      <c r="AE106" s="11">
        <f t="shared" si="22"/>
        <v>122.10719542276441</v>
      </c>
      <c r="AF106" s="11">
        <f t="shared" si="22"/>
        <v>113.92760146991868</v>
      </c>
      <c r="AG106" s="11">
        <f t="shared" si="22"/>
        <v>106.47061731918477</v>
      </c>
      <c r="AH106" s="11">
        <f t="shared" si="22"/>
        <v>99.654079743314057</v>
      </c>
      <c r="AI106" s="11">
        <f t="shared" si="22"/>
        <v>93.407074275406572</v>
      </c>
      <c r="AJ106" s="11">
        <f t="shared" si="22"/>
        <v>87.668152011245994</v>
      </c>
    </row>
    <row r="107" spans="1:36" x14ac:dyDescent="0.2">
      <c r="A107" s="11">
        <f t="shared" si="16"/>
        <v>96.001000000000005</v>
      </c>
      <c r="B107" s="11">
        <f t="shared" si="17"/>
        <v>0.59358612835026059</v>
      </c>
      <c r="C107" s="11">
        <f t="shared" si="18"/>
        <v>5012.6213613331893</v>
      </c>
      <c r="D107" s="11">
        <f t="shared" si="20"/>
        <v>4231.9169144801044</v>
      </c>
      <c r="E107" s="11">
        <f t="shared" si="23"/>
        <v>3485.4521375676404</v>
      </c>
      <c r="F107" s="11">
        <f t="shared" si="23"/>
        <v>2731.7580670876691</v>
      </c>
      <c r="G107" s="11">
        <f t="shared" si="23"/>
        <v>2143.5832922971686</v>
      </c>
      <c r="H107" s="11">
        <f t="shared" si="23"/>
        <v>1708.0554770104861</v>
      </c>
      <c r="I107" s="11">
        <f t="shared" si="23"/>
        <v>1386.9989831937482</v>
      </c>
      <c r="J107" s="11">
        <f t="shared" si="23"/>
        <v>1146.6749008918553</v>
      </c>
      <c r="K107" s="11">
        <f t="shared" si="23"/>
        <v>962.94089005622016</v>
      </c>
      <c r="L107" s="11">
        <f t="shared" si="23"/>
        <v>819.47977491107531</v>
      </c>
      <c r="M107" s="11">
        <f t="shared" si="23"/>
        <v>705.31559448355335</v>
      </c>
      <c r="N107" s="11">
        <f t="shared" si="23"/>
        <v>612.95199295669011</v>
      </c>
      <c r="O107" s="11">
        <f t="shared" si="23"/>
        <v>537.1547486065499</v>
      </c>
      <c r="P107" s="11">
        <f t="shared" si="23"/>
        <v>474.18309907245202</v>
      </c>
      <c r="Q107" s="11">
        <f t="shared" si="23"/>
        <v>421.30400004350241</v>
      </c>
      <c r="R107" s="11">
        <f t="shared" si="23"/>
        <v>376.4803550378931</v>
      </c>
      <c r="S107" s="11">
        <f t="shared" si="23"/>
        <v>338.16660099564007</v>
      </c>
      <c r="T107" s="11">
        <f t="shared" si="23"/>
        <v>305.17159214457121</v>
      </c>
      <c r="U107" s="11">
        <f t="shared" si="23"/>
        <v>276.56455234188854</v>
      </c>
      <c r="V107" s="11">
        <f t="shared" si="22"/>
        <v>251.60920630683708</v>
      </c>
      <c r="W107" s="11">
        <f t="shared" si="22"/>
        <v>229.71675489203798</v>
      </c>
      <c r="X107" s="11">
        <f t="shared" si="22"/>
        <v>210.41171574371631</v>
      </c>
      <c r="Y107" s="11">
        <f t="shared" si="22"/>
        <v>193.30671818765117</v>
      </c>
      <c r="Z107" s="11">
        <f t="shared" si="22"/>
        <v>178.08364121649171</v>
      </c>
      <c r="AA107" s="11">
        <f t="shared" si="22"/>
        <v>164.47931782260045</v>
      </c>
      <c r="AB107" s="11">
        <f t="shared" si="22"/>
        <v>152.27457509760063</v>
      </c>
      <c r="AC107" s="11">
        <f t="shared" si="22"/>
        <v>141.28574379420749</v>
      </c>
      <c r="AD107" s="11">
        <f t="shared" si="22"/>
        <v>131.35801829187196</v>
      </c>
      <c r="AE107" s="11">
        <f t="shared" si="22"/>
        <v>122.36021847870875</v>
      </c>
      <c r="AF107" s="11">
        <f t="shared" si="22"/>
        <v>114.18062452586302</v>
      </c>
      <c r="AG107" s="11">
        <f t="shared" si="22"/>
        <v>106.72364037512911</v>
      </c>
      <c r="AH107" s="11">
        <f t="shared" si="22"/>
        <v>99.907102799258396</v>
      </c>
      <c r="AI107" s="11">
        <f t="shared" si="22"/>
        <v>93.660097331350912</v>
      </c>
      <c r="AJ107" s="11">
        <f t="shared" si="22"/>
        <v>87.921175067190333</v>
      </c>
    </row>
    <row r="108" spans="1:36" x14ac:dyDescent="0.2">
      <c r="A108" s="11">
        <f t="shared" si="16"/>
        <v>97.001000000000005</v>
      </c>
      <c r="B108" s="11">
        <f t="shared" si="17"/>
        <v>0.58117827883198525</v>
      </c>
      <c r="C108" s="11">
        <f t="shared" si="18"/>
        <v>5012.8673212759331</v>
      </c>
      <c r="D108" s="11">
        <f t="shared" si="20"/>
        <v>4232.1594167661087</v>
      </c>
      <c r="E108" s="11">
        <f t="shared" si="23"/>
        <v>3485.6980975103838</v>
      </c>
      <c r="F108" s="11">
        <f t="shared" si="23"/>
        <v>2732.0040270304125</v>
      </c>
      <c r="G108" s="11">
        <f t="shared" si="23"/>
        <v>2143.829252239912</v>
      </c>
      <c r="H108" s="11">
        <f t="shared" si="23"/>
        <v>1708.3014369532298</v>
      </c>
      <c r="I108" s="11">
        <f t="shared" si="23"/>
        <v>1387.2449431364919</v>
      </c>
      <c r="J108" s="11">
        <f t="shared" si="23"/>
        <v>1146.9208608345989</v>
      </c>
      <c r="K108" s="11">
        <f t="shared" si="23"/>
        <v>963.18684999896379</v>
      </c>
      <c r="L108" s="11">
        <f t="shared" si="23"/>
        <v>819.72573485381895</v>
      </c>
      <c r="M108" s="11">
        <f t="shared" si="23"/>
        <v>705.56155442629699</v>
      </c>
      <c r="N108" s="11">
        <f t="shared" si="23"/>
        <v>613.19795289943374</v>
      </c>
      <c r="O108" s="11">
        <f t="shared" si="23"/>
        <v>537.40070854929354</v>
      </c>
      <c r="P108" s="11">
        <f t="shared" si="23"/>
        <v>474.42905901519561</v>
      </c>
      <c r="Q108" s="11">
        <f t="shared" si="23"/>
        <v>421.54995998624599</v>
      </c>
      <c r="R108" s="11">
        <f t="shared" si="23"/>
        <v>376.72631498063669</v>
      </c>
      <c r="S108" s="11">
        <f t="shared" si="23"/>
        <v>338.41256093838365</v>
      </c>
      <c r="T108" s="11">
        <f t="shared" si="23"/>
        <v>305.41755208731479</v>
      </c>
      <c r="U108" s="11">
        <f t="shared" si="23"/>
        <v>276.81051228463213</v>
      </c>
      <c r="V108" s="11">
        <f t="shared" si="22"/>
        <v>251.85516624958069</v>
      </c>
      <c r="W108" s="11">
        <f t="shared" si="22"/>
        <v>229.96271483478159</v>
      </c>
      <c r="X108" s="11">
        <f t="shared" si="22"/>
        <v>210.65767568645992</v>
      </c>
      <c r="Y108" s="11">
        <f t="shared" si="22"/>
        <v>193.55267813039478</v>
      </c>
      <c r="Z108" s="11">
        <f t="shared" si="22"/>
        <v>178.32960115923532</v>
      </c>
      <c r="AA108" s="11">
        <f t="shared" si="22"/>
        <v>164.72527776534406</v>
      </c>
      <c r="AB108" s="11">
        <f t="shared" si="22"/>
        <v>152.52053504034424</v>
      </c>
      <c r="AC108" s="11">
        <f t="shared" si="22"/>
        <v>141.5317037369511</v>
      </c>
      <c r="AD108" s="11">
        <f t="shared" si="22"/>
        <v>131.60397823461557</v>
      </c>
      <c r="AE108" s="11">
        <f t="shared" si="22"/>
        <v>122.60617842145234</v>
      </c>
      <c r="AF108" s="11">
        <f t="shared" si="22"/>
        <v>114.42658446860662</v>
      </c>
      <c r="AG108" s="11">
        <f t="shared" si="22"/>
        <v>106.9696003178727</v>
      </c>
      <c r="AH108" s="11">
        <f t="shared" si="22"/>
        <v>100.15306274200199</v>
      </c>
      <c r="AI108" s="11">
        <f t="shared" si="22"/>
        <v>93.906057274094508</v>
      </c>
      <c r="AJ108" s="11">
        <f t="shared" si="22"/>
        <v>88.167135009933929</v>
      </c>
    </row>
    <row r="109" spans="1:36" x14ac:dyDescent="0.2">
      <c r="A109" s="11">
        <f t="shared" si="16"/>
        <v>98.001000000000005</v>
      </c>
      <c r="B109" s="11">
        <f t="shared" si="17"/>
        <v>0.56915031648606396</v>
      </c>
      <c r="C109" s="11">
        <f t="shared" si="18"/>
        <v>5013.106483489566</v>
      </c>
      <c r="D109" s="11">
        <f t="shared" si="20"/>
        <v>4232.3952505286707</v>
      </c>
      <c r="E109" s="11">
        <f t="shared" si="23"/>
        <v>3485.9372597240167</v>
      </c>
      <c r="F109" s="11">
        <f t="shared" si="23"/>
        <v>2732.2431892440454</v>
      </c>
      <c r="G109" s="11">
        <f t="shared" si="23"/>
        <v>2144.0684144535448</v>
      </c>
      <c r="H109" s="11">
        <f t="shared" si="23"/>
        <v>1708.5405991668626</v>
      </c>
      <c r="I109" s="11">
        <f t="shared" si="23"/>
        <v>1387.4841053501248</v>
      </c>
      <c r="J109" s="11">
        <f t="shared" si="23"/>
        <v>1147.1600230482318</v>
      </c>
      <c r="K109" s="11">
        <f t="shared" si="23"/>
        <v>963.42601221259656</v>
      </c>
      <c r="L109" s="11">
        <f t="shared" si="23"/>
        <v>819.96489706745172</v>
      </c>
      <c r="M109" s="11">
        <f t="shared" si="23"/>
        <v>705.80071663992976</v>
      </c>
      <c r="N109" s="11">
        <f t="shared" si="23"/>
        <v>613.43711511306651</v>
      </c>
      <c r="O109" s="11">
        <f t="shared" si="23"/>
        <v>537.63987076292631</v>
      </c>
      <c r="P109" s="11">
        <f t="shared" si="23"/>
        <v>474.66822122882843</v>
      </c>
      <c r="Q109" s="11">
        <f t="shared" si="23"/>
        <v>421.78912219987882</v>
      </c>
      <c r="R109" s="11">
        <f t="shared" si="23"/>
        <v>376.96547719426951</v>
      </c>
      <c r="S109" s="11">
        <f t="shared" si="23"/>
        <v>338.65172315201647</v>
      </c>
      <c r="T109" s="11">
        <f t="shared" si="23"/>
        <v>305.65671430094761</v>
      </c>
      <c r="U109" s="11">
        <f t="shared" si="23"/>
        <v>277.04967449826495</v>
      </c>
      <c r="V109" s="11">
        <f t="shared" si="22"/>
        <v>252.09432846321349</v>
      </c>
      <c r="W109" s="11">
        <f t="shared" si="22"/>
        <v>230.20187704841439</v>
      </c>
      <c r="X109" s="11">
        <f t="shared" si="22"/>
        <v>210.89683790009272</v>
      </c>
      <c r="Y109" s="11">
        <f t="shared" si="22"/>
        <v>193.79184034402758</v>
      </c>
      <c r="Z109" s="11">
        <f t="shared" si="22"/>
        <v>178.56876337286812</v>
      </c>
      <c r="AA109" s="11">
        <f t="shared" si="22"/>
        <v>164.96443997897686</v>
      </c>
      <c r="AB109" s="11">
        <f t="shared" si="22"/>
        <v>152.75969725397704</v>
      </c>
      <c r="AC109" s="11">
        <f t="shared" si="22"/>
        <v>141.7708659505839</v>
      </c>
      <c r="AD109" s="11">
        <f t="shared" si="22"/>
        <v>131.84314044824836</v>
      </c>
      <c r="AE109" s="11">
        <f t="shared" si="22"/>
        <v>122.84534063508514</v>
      </c>
      <c r="AF109" s="11">
        <f t="shared" si="22"/>
        <v>114.66574668223942</v>
      </c>
      <c r="AG109" s="11">
        <f t="shared" si="22"/>
        <v>107.2087625315055</v>
      </c>
      <c r="AH109" s="11">
        <f t="shared" si="22"/>
        <v>100.39222495563479</v>
      </c>
      <c r="AI109" s="11">
        <f t="shared" si="22"/>
        <v>94.145219487727303</v>
      </c>
      <c r="AJ109" s="11">
        <f t="shared" si="22"/>
        <v>88.406297223566725</v>
      </c>
    </row>
    <row r="110" spans="1:36" x14ac:dyDescent="0.2">
      <c r="A110" s="11">
        <f t="shared" si="16"/>
        <v>99.001000000000005</v>
      </c>
      <c r="B110" s="11">
        <f t="shared" si="17"/>
        <v>0.55748701831483771</v>
      </c>
      <c r="C110" s="11">
        <f t="shared" si="18"/>
        <v>5013.3391008885355</v>
      </c>
      <c r="D110" s="11">
        <f t="shared" si="20"/>
        <v>4232.6246626440152</v>
      </c>
      <c r="E110" s="11">
        <f t="shared" si="23"/>
        <v>3486.1698771229862</v>
      </c>
      <c r="F110" s="11">
        <f t="shared" si="23"/>
        <v>2732.4758066430149</v>
      </c>
      <c r="G110" s="11">
        <f t="shared" si="23"/>
        <v>2144.3010318525144</v>
      </c>
      <c r="H110" s="11">
        <f t="shared" si="23"/>
        <v>1708.7732165658324</v>
      </c>
      <c r="I110" s="11">
        <f t="shared" si="23"/>
        <v>1387.7167227490945</v>
      </c>
      <c r="J110" s="11">
        <f t="shared" si="23"/>
        <v>1147.3926404472015</v>
      </c>
      <c r="K110" s="11">
        <f t="shared" si="23"/>
        <v>963.6586296115662</v>
      </c>
      <c r="L110" s="11">
        <f t="shared" si="23"/>
        <v>820.19751446642135</v>
      </c>
      <c r="M110" s="11">
        <f t="shared" si="23"/>
        <v>706.0333340388994</v>
      </c>
      <c r="N110" s="11">
        <f t="shared" si="23"/>
        <v>613.66973251203615</v>
      </c>
      <c r="O110" s="11">
        <f t="shared" si="23"/>
        <v>537.87248816189594</v>
      </c>
      <c r="P110" s="11">
        <f t="shared" si="23"/>
        <v>474.90083862779812</v>
      </c>
      <c r="Q110" s="11">
        <f t="shared" si="23"/>
        <v>422.02173959884851</v>
      </c>
      <c r="R110" s="11">
        <f t="shared" si="23"/>
        <v>377.1980945932392</v>
      </c>
      <c r="S110" s="11">
        <f t="shared" si="23"/>
        <v>338.88434055098617</v>
      </c>
      <c r="T110" s="11">
        <f t="shared" si="23"/>
        <v>305.88933169991731</v>
      </c>
      <c r="U110" s="11">
        <f t="shared" si="23"/>
        <v>277.28229189723464</v>
      </c>
      <c r="V110" s="11">
        <f t="shared" si="22"/>
        <v>252.32694586218318</v>
      </c>
      <c r="W110" s="11">
        <f t="shared" si="22"/>
        <v>230.43449444738408</v>
      </c>
      <c r="X110" s="11">
        <f t="shared" si="22"/>
        <v>211.12945529906241</v>
      </c>
      <c r="Y110" s="11">
        <f t="shared" si="22"/>
        <v>194.02445774299727</v>
      </c>
      <c r="Z110" s="11">
        <f t="shared" si="22"/>
        <v>178.80138077183781</v>
      </c>
      <c r="AA110" s="11">
        <f t="shared" si="22"/>
        <v>165.19705737794655</v>
      </c>
      <c r="AB110" s="11">
        <f t="shared" si="22"/>
        <v>152.99231465294673</v>
      </c>
      <c r="AC110" s="11">
        <f t="shared" si="22"/>
        <v>142.00348334955359</v>
      </c>
      <c r="AD110" s="11">
        <f t="shared" si="22"/>
        <v>132.07575784721806</v>
      </c>
      <c r="AE110" s="11">
        <f t="shared" si="22"/>
        <v>123.07795803405483</v>
      </c>
      <c r="AF110" s="11">
        <f t="shared" si="22"/>
        <v>114.89836408120911</v>
      </c>
      <c r="AG110" s="11">
        <f t="shared" si="22"/>
        <v>107.44137993047519</v>
      </c>
      <c r="AH110" s="11">
        <f t="shared" si="22"/>
        <v>100.62484235460448</v>
      </c>
      <c r="AI110" s="11">
        <f t="shared" si="22"/>
        <v>94.377836886696997</v>
      </c>
      <c r="AJ110" s="11">
        <f t="shared" si="22"/>
        <v>88.638914622536419</v>
      </c>
    </row>
    <row r="111" spans="1:36" x14ac:dyDescent="0.2">
      <c r="A111" s="11">
        <f t="shared" si="16"/>
        <v>100.001</v>
      </c>
      <c r="B111" s="11">
        <f t="shared" si="17"/>
        <v>0.54617391154525796</v>
      </c>
      <c r="C111" s="11">
        <f t="shared" si="18"/>
        <v>5013.5654146180323</v>
      </c>
      <c r="D111" s="11">
        <f t="shared" si="20"/>
        <v>4232.8478885564491</v>
      </c>
      <c r="E111" s="11">
        <f t="shared" si="23"/>
        <v>3486.396190852483</v>
      </c>
      <c r="F111" s="11">
        <f t="shared" si="23"/>
        <v>2732.7021203725117</v>
      </c>
      <c r="G111" s="11">
        <f t="shared" si="23"/>
        <v>2144.5273455820111</v>
      </c>
      <c r="H111" s="11">
        <f t="shared" si="23"/>
        <v>1708.9995302953294</v>
      </c>
      <c r="I111" s="11">
        <f t="shared" si="23"/>
        <v>1387.9430364785915</v>
      </c>
      <c r="J111" s="11">
        <f t="shared" si="23"/>
        <v>1147.6189541766985</v>
      </c>
      <c r="K111" s="11">
        <f t="shared" si="23"/>
        <v>963.88494334106304</v>
      </c>
      <c r="L111" s="11">
        <f t="shared" si="23"/>
        <v>820.42382819591819</v>
      </c>
      <c r="M111" s="11">
        <f t="shared" si="23"/>
        <v>706.25964776839623</v>
      </c>
      <c r="N111" s="11">
        <f t="shared" si="23"/>
        <v>613.89604624153299</v>
      </c>
      <c r="O111" s="11">
        <f t="shared" si="23"/>
        <v>538.09880189139278</v>
      </c>
      <c r="P111" s="11">
        <f t="shared" si="23"/>
        <v>475.12715235729502</v>
      </c>
      <c r="Q111" s="11">
        <f t="shared" si="23"/>
        <v>422.24805332834541</v>
      </c>
      <c r="R111" s="11">
        <f t="shared" si="23"/>
        <v>377.4244083227361</v>
      </c>
      <c r="S111" s="11">
        <f t="shared" si="23"/>
        <v>339.11065428048306</v>
      </c>
      <c r="T111" s="11">
        <f t="shared" si="23"/>
        <v>306.1156454294142</v>
      </c>
      <c r="U111" s="11">
        <f t="shared" si="23"/>
        <v>277.50860562673154</v>
      </c>
      <c r="V111" s="11">
        <f t="shared" ref="V111:AJ126" si="24">V110+(($B110+$B111)/2)^(4/3)/$B$4*$B$3</f>
        <v>252.55325959168005</v>
      </c>
      <c r="W111" s="11">
        <f t="shared" si="24"/>
        <v>230.66080817688095</v>
      </c>
      <c r="X111" s="11">
        <f t="shared" si="24"/>
        <v>211.35576902855928</v>
      </c>
      <c r="Y111" s="11">
        <f t="shared" si="24"/>
        <v>194.25077147249414</v>
      </c>
      <c r="Z111" s="11">
        <f t="shared" si="24"/>
        <v>179.02769450133468</v>
      </c>
      <c r="AA111" s="11">
        <f t="shared" si="24"/>
        <v>165.42337110744342</v>
      </c>
      <c r="AB111" s="11">
        <f t="shared" si="24"/>
        <v>153.2186283824436</v>
      </c>
      <c r="AC111" s="11">
        <f t="shared" si="24"/>
        <v>142.22979707905046</v>
      </c>
      <c r="AD111" s="11">
        <f t="shared" si="24"/>
        <v>132.30207157671492</v>
      </c>
      <c r="AE111" s="11">
        <f t="shared" si="24"/>
        <v>123.3042717635517</v>
      </c>
      <c r="AF111" s="11">
        <f t="shared" si="24"/>
        <v>115.12467781070598</v>
      </c>
      <c r="AG111" s="11">
        <f t="shared" si="24"/>
        <v>107.66769365997206</v>
      </c>
      <c r="AH111" s="11">
        <f t="shared" si="24"/>
        <v>100.85115608410135</v>
      </c>
      <c r="AI111" s="11">
        <f t="shared" si="24"/>
        <v>94.604150616193863</v>
      </c>
      <c r="AJ111" s="11">
        <f t="shared" si="24"/>
        <v>88.865228352033284</v>
      </c>
    </row>
    <row r="112" spans="1:36" x14ac:dyDescent="0.2">
      <c r="A112" s="11">
        <f t="shared" si="16"/>
        <v>101.001</v>
      </c>
      <c r="B112" s="11">
        <f t="shared" si="17"/>
        <v>0.53519722992258334</v>
      </c>
      <c r="C112" s="11">
        <f t="shared" si="18"/>
        <v>5013.7856547087622</v>
      </c>
      <c r="D112" s="11">
        <f t="shared" si="20"/>
        <v>4233.0651529112811</v>
      </c>
      <c r="E112" s="11">
        <f t="shared" si="23"/>
        <v>3486.6164309432133</v>
      </c>
      <c r="F112" s="11">
        <f t="shared" si="23"/>
        <v>2732.9223604632421</v>
      </c>
      <c r="G112" s="11">
        <f t="shared" si="23"/>
        <v>2144.7475856727415</v>
      </c>
      <c r="H112" s="11">
        <f t="shared" si="23"/>
        <v>1709.2197703860597</v>
      </c>
      <c r="I112" s="11">
        <f t="shared" si="23"/>
        <v>1388.1632765693219</v>
      </c>
      <c r="J112" s="11">
        <f t="shared" si="23"/>
        <v>1147.8391942674289</v>
      </c>
      <c r="K112" s="11">
        <f t="shared" si="23"/>
        <v>964.10518343179342</v>
      </c>
      <c r="L112" s="11">
        <f t="shared" si="23"/>
        <v>820.64406828664858</v>
      </c>
      <c r="M112" s="11">
        <f t="shared" si="23"/>
        <v>706.47988785912662</v>
      </c>
      <c r="N112" s="11">
        <f t="shared" si="23"/>
        <v>614.11628633226337</v>
      </c>
      <c r="O112" s="11">
        <f t="shared" si="23"/>
        <v>538.31904198212317</v>
      </c>
      <c r="P112" s="11">
        <f t="shared" si="23"/>
        <v>475.34739244802535</v>
      </c>
      <c r="Q112" s="11">
        <f t="shared" si="23"/>
        <v>422.46829341907574</v>
      </c>
      <c r="R112" s="11">
        <f t="shared" si="23"/>
        <v>377.64464841346643</v>
      </c>
      <c r="S112" s="11">
        <f t="shared" si="23"/>
        <v>339.33089437121339</v>
      </c>
      <c r="T112" s="11">
        <f t="shared" si="23"/>
        <v>306.33588552014453</v>
      </c>
      <c r="U112" s="11">
        <f t="shared" si="23"/>
        <v>277.72884571746187</v>
      </c>
      <c r="V112" s="11">
        <f t="shared" si="24"/>
        <v>252.77349968241037</v>
      </c>
      <c r="W112" s="11">
        <f t="shared" si="24"/>
        <v>230.88104826761128</v>
      </c>
      <c r="X112" s="11">
        <f t="shared" si="24"/>
        <v>211.57600911928961</v>
      </c>
      <c r="Y112" s="11">
        <f t="shared" si="24"/>
        <v>194.47101156322447</v>
      </c>
      <c r="Z112" s="11">
        <f t="shared" si="24"/>
        <v>179.24793459206501</v>
      </c>
      <c r="AA112" s="11">
        <f t="shared" si="24"/>
        <v>165.64361119817374</v>
      </c>
      <c r="AB112" s="11">
        <f t="shared" si="24"/>
        <v>153.43886847317393</v>
      </c>
      <c r="AC112" s="11">
        <f t="shared" si="24"/>
        <v>142.45003716978079</v>
      </c>
      <c r="AD112" s="11">
        <f t="shared" si="24"/>
        <v>132.52231166744525</v>
      </c>
      <c r="AE112" s="11">
        <f t="shared" si="24"/>
        <v>123.52451185428203</v>
      </c>
      <c r="AF112" s="11">
        <f t="shared" si="24"/>
        <v>115.3449179014363</v>
      </c>
      <c r="AG112" s="11">
        <f t="shared" si="24"/>
        <v>107.88793375070239</v>
      </c>
      <c r="AH112" s="11">
        <f t="shared" si="24"/>
        <v>101.07139617483168</v>
      </c>
      <c r="AI112" s="11">
        <f t="shared" si="24"/>
        <v>94.824390706924191</v>
      </c>
      <c r="AJ112" s="11">
        <f t="shared" si="24"/>
        <v>89.085468442763613</v>
      </c>
    </row>
    <row r="113" spans="1:36" x14ac:dyDescent="0.2">
      <c r="A113" s="11">
        <f t="shared" si="16"/>
        <v>102.001</v>
      </c>
      <c r="B113" s="11">
        <f t="shared" si="17"/>
        <v>0.52454387293279336</v>
      </c>
      <c r="C113" s="11">
        <f t="shared" si="18"/>
        <v>5014.0000406894796</v>
      </c>
      <c r="D113" s="11">
        <f t="shared" si="20"/>
        <v>4233.2766701471082</v>
      </c>
      <c r="E113" s="11">
        <f t="shared" si="23"/>
        <v>3486.8308169239303</v>
      </c>
      <c r="F113" s="11">
        <f t="shared" si="23"/>
        <v>2733.1367464439591</v>
      </c>
      <c r="G113" s="11">
        <f t="shared" si="23"/>
        <v>2144.9619716534585</v>
      </c>
      <c r="H113" s="11">
        <f t="shared" si="23"/>
        <v>1709.434156366777</v>
      </c>
      <c r="I113" s="11">
        <f t="shared" si="23"/>
        <v>1388.3776625500391</v>
      </c>
      <c r="J113" s="11">
        <f t="shared" si="23"/>
        <v>1148.0535802481461</v>
      </c>
      <c r="K113" s="11">
        <f t="shared" si="23"/>
        <v>964.31956941251053</v>
      </c>
      <c r="L113" s="11">
        <f t="shared" si="23"/>
        <v>820.85845426736569</v>
      </c>
      <c r="M113" s="11">
        <f t="shared" si="23"/>
        <v>706.69427383984373</v>
      </c>
      <c r="N113" s="11">
        <f t="shared" si="23"/>
        <v>614.33067231298048</v>
      </c>
      <c r="O113" s="11">
        <f t="shared" si="23"/>
        <v>538.53342796284028</v>
      </c>
      <c r="P113" s="11">
        <f t="shared" si="23"/>
        <v>475.56177842874246</v>
      </c>
      <c r="Q113" s="11">
        <f t="shared" si="23"/>
        <v>422.68267939979285</v>
      </c>
      <c r="R113" s="11">
        <f t="shared" si="23"/>
        <v>377.85903439418354</v>
      </c>
      <c r="S113" s="11">
        <f t="shared" si="23"/>
        <v>339.5452803519305</v>
      </c>
      <c r="T113" s="11">
        <f t="shared" si="23"/>
        <v>306.55027150086164</v>
      </c>
      <c r="U113" s="11">
        <f t="shared" si="23"/>
        <v>277.94323169817898</v>
      </c>
      <c r="V113" s="11">
        <f t="shared" si="24"/>
        <v>252.98788566312749</v>
      </c>
      <c r="W113" s="11">
        <f t="shared" si="24"/>
        <v>231.09543424832839</v>
      </c>
      <c r="X113" s="11">
        <f t="shared" si="24"/>
        <v>211.79039510000672</v>
      </c>
      <c r="Y113" s="11">
        <f t="shared" si="24"/>
        <v>194.68539754394158</v>
      </c>
      <c r="Z113" s="11">
        <f t="shared" si="24"/>
        <v>179.46232057278212</v>
      </c>
      <c r="AA113" s="11">
        <f t="shared" si="24"/>
        <v>165.85799717889086</v>
      </c>
      <c r="AB113" s="11">
        <f t="shared" si="24"/>
        <v>153.65325445389104</v>
      </c>
      <c r="AC113" s="11">
        <f t="shared" si="24"/>
        <v>142.6644231504979</v>
      </c>
      <c r="AD113" s="11">
        <f t="shared" si="24"/>
        <v>132.73669764816236</v>
      </c>
      <c r="AE113" s="11">
        <f t="shared" si="24"/>
        <v>123.73889783499914</v>
      </c>
      <c r="AF113" s="11">
        <f t="shared" si="24"/>
        <v>115.55930388215342</v>
      </c>
      <c r="AG113" s="11">
        <f t="shared" si="24"/>
        <v>108.1023197314195</v>
      </c>
      <c r="AH113" s="11">
        <f t="shared" si="24"/>
        <v>101.28578215554879</v>
      </c>
      <c r="AI113" s="11">
        <f t="shared" si="24"/>
        <v>95.038776687641302</v>
      </c>
      <c r="AJ113" s="11">
        <f t="shared" si="24"/>
        <v>89.299854423480724</v>
      </c>
    </row>
    <row r="114" spans="1:36" x14ac:dyDescent="0.2">
      <c r="A114" s="11">
        <f t="shared" si="16"/>
        <v>103.001</v>
      </c>
      <c r="B114" s="11">
        <f t="shared" si="17"/>
        <v>0.51420136773246172</v>
      </c>
      <c r="C114" s="11">
        <f t="shared" si="18"/>
        <v>5014.2087821603645</v>
      </c>
      <c r="D114" s="11">
        <f t="shared" si="20"/>
        <v>4233.4826450504197</v>
      </c>
      <c r="E114" s="11">
        <f t="shared" si="23"/>
        <v>3487.0395583948148</v>
      </c>
      <c r="F114" s="11">
        <f t="shared" si="23"/>
        <v>2733.3454879148435</v>
      </c>
      <c r="G114" s="11">
        <f t="shared" si="23"/>
        <v>2145.1707131243429</v>
      </c>
      <c r="H114" s="11">
        <f t="shared" si="23"/>
        <v>1709.6428978376614</v>
      </c>
      <c r="I114" s="11">
        <f t="shared" si="23"/>
        <v>1388.5864040209235</v>
      </c>
      <c r="J114" s="11">
        <f t="shared" si="23"/>
        <v>1148.2623217190305</v>
      </c>
      <c r="K114" s="11">
        <f t="shared" si="23"/>
        <v>964.52831088339497</v>
      </c>
      <c r="L114" s="11">
        <f t="shared" si="23"/>
        <v>821.06719573825012</v>
      </c>
      <c r="M114" s="11">
        <f t="shared" si="23"/>
        <v>706.90301531072816</v>
      </c>
      <c r="N114" s="11">
        <f t="shared" si="23"/>
        <v>614.53941378386492</v>
      </c>
      <c r="O114" s="11">
        <f t="shared" si="23"/>
        <v>538.74216943372471</v>
      </c>
      <c r="P114" s="11">
        <f t="shared" si="23"/>
        <v>475.77051989962695</v>
      </c>
      <c r="Q114" s="11">
        <f t="shared" si="23"/>
        <v>422.89142087067734</v>
      </c>
      <c r="R114" s="11">
        <f t="shared" si="23"/>
        <v>378.06777586506803</v>
      </c>
      <c r="S114" s="11">
        <f t="shared" si="23"/>
        <v>339.75402182281499</v>
      </c>
      <c r="T114" s="11">
        <f t="shared" si="23"/>
        <v>306.75901297174613</v>
      </c>
      <c r="U114" s="11">
        <f t="shared" si="23"/>
        <v>278.15197316906347</v>
      </c>
      <c r="V114" s="11">
        <f t="shared" si="24"/>
        <v>253.19662713401195</v>
      </c>
      <c r="W114" s="11">
        <f t="shared" si="24"/>
        <v>231.30417571921285</v>
      </c>
      <c r="X114" s="11">
        <f t="shared" si="24"/>
        <v>211.99913657089118</v>
      </c>
      <c r="Y114" s="11">
        <f t="shared" si="24"/>
        <v>194.89413901482604</v>
      </c>
      <c r="Z114" s="11">
        <f t="shared" si="24"/>
        <v>179.67106204366658</v>
      </c>
      <c r="AA114" s="11">
        <f t="shared" si="24"/>
        <v>166.06673864977532</v>
      </c>
      <c r="AB114" s="11">
        <f t="shared" si="24"/>
        <v>153.8619959247755</v>
      </c>
      <c r="AC114" s="11">
        <f t="shared" si="24"/>
        <v>142.87316462138236</v>
      </c>
      <c r="AD114" s="11">
        <f t="shared" si="24"/>
        <v>132.94543911904682</v>
      </c>
      <c r="AE114" s="11">
        <f t="shared" si="24"/>
        <v>123.94763930588361</v>
      </c>
      <c r="AF114" s="11">
        <f t="shared" si="24"/>
        <v>115.76804535303789</v>
      </c>
      <c r="AG114" s="11">
        <f t="shared" si="24"/>
        <v>108.31106120230397</v>
      </c>
      <c r="AH114" s="11">
        <f t="shared" si="24"/>
        <v>101.49452362643326</v>
      </c>
      <c r="AI114" s="11">
        <f t="shared" si="24"/>
        <v>95.247518158525779</v>
      </c>
      <c r="AJ114" s="11">
        <f t="shared" si="24"/>
        <v>89.5085958943652</v>
      </c>
    </row>
    <row r="115" spans="1:36" x14ac:dyDescent="0.2">
      <c r="A115" s="11">
        <f t="shared" si="16"/>
        <v>104.001</v>
      </c>
      <c r="B115" s="11">
        <f t="shared" si="17"/>
        <v>0.50415783358339694</v>
      </c>
      <c r="C115" s="11">
        <f t="shared" si="18"/>
        <v>5014.4120793300926</v>
      </c>
      <c r="D115" s="11">
        <f t="shared" si="20"/>
        <v>4233.6832732752491</v>
      </c>
      <c r="E115" s="11">
        <f t="shared" si="23"/>
        <v>3487.2428555645429</v>
      </c>
      <c r="F115" s="11">
        <f t="shared" si="23"/>
        <v>2733.5487850845716</v>
      </c>
      <c r="G115" s="11">
        <f t="shared" si="23"/>
        <v>2145.374010294071</v>
      </c>
      <c r="H115" s="11">
        <f t="shared" si="23"/>
        <v>1709.8461950073895</v>
      </c>
      <c r="I115" s="11">
        <f t="shared" si="23"/>
        <v>1388.7897011906516</v>
      </c>
      <c r="J115" s="11">
        <f t="shared" si="23"/>
        <v>1148.4656188887586</v>
      </c>
      <c r="K115" s="11">
        <f t="shared" si="23"/>
        <v>964.73160805312307</v>
      </c>
      <c r="L115" s="11">
        <f t="shared" si="23"/>
        <v>821.27049290797822</v>
      </c>
      <c r="M115" s="11">
        <f t="shared" si="23"/>
        <v>707.10631248045627</v>
      </c>
      <c r="N115" s="11">
        <f t="shared" si="23"/>
        <v>614.74271095359302</v>
      </c>
      <c r="O115" s="11">
        <f t="shared" si="23"/>
        <v>538.94546660345281</v>
      </c>
      <c r="P115" s="11">
        <f t="shared" si="23"/>
        <v>475.97381706935499</v>
      </c>
      <c r="Q115" s="11">
        <f t="shared" si="23"/>
        <v>423.09471804040538</v>
      </c>
      <c r="R115" s="11">
        <f t="shared" si="23"/>
        <v>378.27107303479607</v>
      </c>
      <c r="S115" s="11">
        <f t="shared" si="23"/>
        <v>339.95731899254304</v>
      </c>
      <c r="T115" s="11">
        <f t="shared" si="23"/>
        <v>306.96231014147418</v>
      </c>
      <c r="U115" s="11">
        <f t="shared" si="23"/>
        <v>278.35527033879151</v>
      </c>
      <c r="V115" s="11">
        <f t="shared" si="24"/>
        <v>253.39992430373999</v>
      </c>
      <c r="W115" s="11">
        <f t="shared" si="24"/>
        <v>231.5074728889409</v>
      </c>
      <c r="X115" s="11">
        <f t="shared" si="24"/>
        <v>212.20243374061923</v>
      </c>
      <c r="Y115" s="11">
        <f t="shared" si="24"/>
        <v>195.09743618455408</v>
      </c>
      <c r="Z115" s="11">
        <f t="shared" si="24"/>
        <v>179.87435921339463</v>
      </c>
      <c r="AA115" s="11">
        <f t="shared" si="24"/>
        <v>166.27003581950336</v>
      </c>
      <c r="AB115" s="11">
        <f t="shared" si="24"/>
        <v>154.06529309450355</v>
      </c>
      <c r="AC115" s="11">
        <f t="shared" si="24"/>
        <v>143.0764617911104</v>
      </c>
      <c r="AD115" s="11">
        <f t="shared" si="24"/>
        <v>133.14873628877487</v>
      </c>
      <c r="AE115" s="11">
        <f t="shared" si="24"/>
        <v>124.15093647561166</v>
      </c>
      <c r="AF115" s="11">
        <f t="shared" si="24"/>
        <v>115.97134252276594</v>
      </c>
      <c r="AG115" s="11">
        <f t="shared" si="24"/>
        <v>108.51435837203202</v>
      </c>
      <c r="AH115" s="11">
        <f t="shared" si="24"/>
        <v>101.69782079616131</v>
      </c>
      <c r="AI115" s="11">
        <f t="shared" si="24"/>
        <v>95.450815328253825</v>
      </c>
      <c r="AJ115" s="11">
        <f t="shared" si="24"/>
        <v>89.711893064093246</v>
      </c>
    </row>
    <row r="116" spans="1:36" x14ac:dyDescent="0.2">
      <c r="A116" s="11">
        <f t="shared" si="16"/>
        <v>105.001</v>
      </c>
      <c r="B116" s="11">
        <f t="shared" si="17"/>
        <v>0.49440194860620157</v>
      </c>
      <c r="C116" s="11">
        <f t="shared" si="18"/>
        <v>5014.6101235192018</v>
      </c>
      <c r="D116" s="11">
        <f t="shared" si="20"/>
        <v>4233.8787418303664</v>
      </c>
      <c r="E116" s="11">
        <f t="shared" si="23"/>
        <v>3487.440899753652</v>
      </c>
      <c r="F116" s="11">
        <f t="shared" si="23"/>
        <v>2733.7468292736808</v>
      </c>
      <c r="G116" s="11">
        <f t="shared" si="23"/>
        <v>2145.5720544831802</v>
      </c>
      <c r="H116" s="11">
        <f t="shared" si="23"/>
        <v>1710.0442391964989</v>
      </c>
      <c r="I116" s="11">
        <f t="shared" si="23"/>
        <v>1388.987745379761</v>
      </c>
      <c r="J116" s="11">
        <f t="shared" si="23"/>
        <v>1148.663663077868</v>
      </c>
      <c r="K116" s="11">
        <f t="shared" si="23"/>
        <v>964.92965224223246</v>
      </c>
      <c r="L116" s="11">
        <f t="shared" si="23"/>
        <v>821.46853709708762</v>
      </c>
      <c r="M116" s="11">
        <f t="shared" si="23"/>
        <v>707.30435666956566</v>
      </c>
      <c r="N116" s="11">
        <f t="shared" si="23"/>
        <v>614.94075514270241</v>
      </c>
      <c r="O116" s="11">
        <f t="shared" si="23"/>
        <v>539.14351079256221</v>
      </c>
      <c r="P116" s="11">
        <f t="shared" si="23"/>
        <v>476.17186125846439</v>
      </c>
      <c r="Q116" s="11">
        <f t="shared" si="23"/>
        <v>423.29276222951478</v>
      </c>
      <c r="R116" s="11">
        <f t="shared" si="23"/>
        <v>378.46911722390547</v>
      </c>
      <c r="S116" s="11">
        <f t="shared" si="23"/>
        <v>340.15536318165243</v>
      </c>
      <c r="T116" s="11">
        <f t="shared" si="23"/>
        <v>307.16035433058357</v>
      </c>
      <c r="U116" s="11">
        <f t="shared" si="23"/>
        <v>278.55331452790091</v>
      </c>
      <c r="V116" s="11">
        <f t="shared" si="24"/>
        <v>253.59796849284939</v>
      </c>
      <c r="W116" s="11">
        <f t="shared" si="24"/>
        <v>231.70551707805029</v>
      </c>
      <c r="X116" s="11">
        <f t="shared" si="24"/>
        <v>212.40047792972862</v>
      </c>
      <c r="Y116" s="11">
        <f t="shared" si="24"/>
        <v>195.29548037366348</v>
      </c>
      <c r="Z116" s="11">
        <f t="shared" si="24"/>
        <v>180.07240340250402</v>
      </c>
      <c r="AA116" s="11">
        <f t="shared" si="24"/>
        <v>166.46808000861276</v>
      </c>
      <c r="AB116" s="11">
        <f t="shared" si="24"/>
        <v>154.26333728361294</v>
      </c>
      <c r="AC116" s="11">
        <f t="shared" si="24"/>
        <v>143.2745059802198</v>
      </c>
      <c r="AD116" s="11">
        <f t="shared" si="24"/>
        <v>133.34678047788427</v>
      </c>
      <c r="AE116" s="11">
        <f t="shared" si="24"/>
        <v>124.34898066472105</v>
      </c>
      <c r="AF116" s="11">
        <f t="shared" si="24"/>
        <v>116.16938671187533</v>
      </c>
      <c r="AG116" s="11">
        <f t="shared" si="24"/>
        <v>108.71240256114142</v>
      </c>
      <c r="AH116" s="11">
        <f t="shared" si="24"/>
        <v>101.89586498527071</v>
      </c>
      <c r="AI116" s="11">
        <f t="shared" si="24"/>
        <v>95.648859517363221</v>
      </c>
      <c r="AJ116" s="11">
        <f t="shared" si="24"/>
        <v>89.909937253202642</v>
      </c>
    </row>
    <row r="117" spans="1:36" x14ac:dyDescent="0.2">
      <c r="A117" s="11">
        <f t="shared" si="16"/>
        <v>106.001</v>
      </c>
      <c r="B117" s="11">
        <f t="shared" si="17"/>
        <v>0.48492291868222342</v>
      </c>
      <c r="C117" s="11">
        <f t="shared" si="18"/>
        <v>5014.8030976321552</v>
      </c>
      <c r="D117" s="11">
        <f t="shared" si="20"/>
        <v>4234.069229536316</v>
      </c>
      <c r="E117" s="11">
        <f t="shared" si="23"/>
        <v>3487.6338738666054</v>
      </c>
      <c r="F117" s="11">
        <f t="shared" si="23"/>
        <v>2733.9398033866341</v>
      </c>
      <c r="G117" s="11">
        <f t="shared" si="23"/>
        <v>2145.7650285961336</v>
      </c>
      <c r="H117" s="11">
        <f t="shared" si="23"/>
        <v>1710.2372133094525</v>
      </c>
      <c r="I117" s="11">
        <f t="shared" si="23"/>
        <v>1389.1807194927146</v>
      </c>
      <c r="J117" s="11">
        <f t="shared" si="23"/>
        <v>1148.8566371908216</v>
      </c>
      <c r="K117" s="11">
        <f t="shared" si="23"/>
        <v>965.12262635518607</v>
      </c>
      <c r="L117" s="11">
        <f t="shared" si="23"/>
        <v>821.66151121004123</v>
      </c>
      <c r="M117" s="11">
        <f t="shared" si="23"/>
        <v>707.49733078251927</v>
      </c>
      <c r="N117" s="11">
        <f t="shared" si="23"/>
        <v>615.13372925565602</v>
      </c>
      <c r="O117" s="11">
        <f t="shared" si="23"/>
        <v>539.33648490551582</v>
      </c>
      <c r="P117" s="11">
        <f t="shared" si="23"/>
        <v>476.36483537141794</v>
      </c>
      <c r="Q117" s="11">
        <f t="shared" si="23"/>
        <v>423.48573634246833</v>
      </c>
      <c r="R117" s="11">
        <f t="shared" si="23"/>
        <v>378.66209133685902</v>
      </c>
      <c r="S117" s="11">
        <f t="shared" si="23"/>
        <v>340.34833729460598</v>
      </c>
      <c r="T117" s="11">
        <f t="shared" si="23"/>
        <v>307.35332844353712</v>
      </c>
      <c r="U117" s="11">
        <f t="shared" si="23"/>
        <v>278.74628864085446</v>
      </c>
      <c r="V117" s="11">
        <f t="shared" si="24"/>
        <v>253.79094260580297</v>
      </c>
      <c r="W117" s="11">
        <f t="shared" si="24"/>
        <v>231.89849119100387</v>
      </c>
      <c r="X117" s="11">
        <f t="shared" si="24"/>
        <v>212.5934520426822</v>
      </c>
      <c r="Y117" s="11">
        <f t="shared" si="24"/>
        <v>195.48845448661706</v>
      </c>
      <c r="Z117" s="11">
        <f t="shared" si="24"/>
        <v>180.2653775154576</v>
      </c>
      <c r="AA117" s="11">
        <f t="shared" si="24"/>
        <v>166.66105412156634</v>
      </c>
      <c r="AB117" s="11">
        <f t="shared" si="24"/>
        <v>154.45631139656652</v>
      </c>
      <c r="AC117" s="11">
        <f t="shared" si="24"/>
        <v>143.46748009317338</v>
      </c>
      <c r="AD117" s="11">
        <f t="shared" si="24"/>
        <v>133.53975459083784</v>
      </c>
      <c r="AE117" s="11">
        <f t="shared" si="24"/>
        <v>124.54195477767462</v>
      </c>
      <c r="AF117" s="11">
        <f t="shared" si="24"/>
        <v>116.3623608248289</v>
      </c>
      <c r="AG117" s="11">
        <f t="shared" si="24"/>
        <v>108.90537667409498</v>
      </c>
      <c r="AH117" s="11">
        <f t="shared" si="24"/>
        <v>102.08883909822427</v>
      </c>
      <c r="AI117" s="11">
        <f t="shared" si="24"/>
        <v>95.841833630316785</v>
      </c>
      <c r="AJ117" s="11">
        <f t="shared" si="24"/>
        <v>90.102911366156206</v>
      </c>
    </row>
    <row r="118" spans="1:36" x14ac:dyDescent="0.2">
      <c r="A118" s="11">
        <f t="shared" si="16"/>
        <v>107.001</v>
      </c>
      <c r="B118" s="11">
        <f t="shared" si="17"/>
        <v>0.47571044834729559</v>
      </c>
      <c r="C118" s="11">
        <f t="shared" si="18"/>
        <v>5014.9911766003115</v>
      </c>
      <c r="D118" s="11">
        <f t="shared" si="20"/>
        <v>4234.2549074544113</v>
      </c>
      <c r="E118" s="11">
        <f t="shared" si="23"/>
        <v>3487.8219528347613</v>
      </c>
      <c r="F118" s="11">
        <f t="shared" si="23"/>
        <v>2734.12788235479</v>
      </c>
      <c r="G118" s="11">
        <f t="shared" si="23"/>
        <v>2145.9531075642894</v>
      </c>
      <c r="H118" s="11">
        <f t="shared" si="23"/>
        <v>1710.4252922776086</v>
      </c>
      <c r="I118" s="11">
        <f t="shared" si="23"/>
        <v>1389.3687984608707</v>
      </c>
      <c r="J118" s="11">
        <f t="shared" si="23"/>
        <v>1149.0447161589777</v>
      </c>
      <c r="K118" s="11">
        <f t="shared" si="23"/>
        <v>965.31070532334206</v>
      </c>
      <c r="L118" s="11">
        <f t="shared" si="23"/>
        <v>821.84959017819722</v>
      </c>
      <c r="M118" s="11">
        <f t="shared" si="23"/>
        <v>707.68540975067526</v>
      </c>
      <c r="N118" s="11">
        <f t="shared" si="23"/>
        <v>615.32180822381201</v>
      </c>
      <c r="O118" s="11">
        <f t="shared" si="23"/>
        <v>539.52456387367181</v>
      </c>
      <c r="P118" s="11">
        <f t="shared" si="23"/>
        <v>476.55291433957399</v>
      </c>
      <c r="Q118" s="11">
        <f t="shared" si="23"/>
        <v>423.67381531062438</v>
      </c>
      <c r="R118" s="11">
        <f t="shared" si="23"/>
        <v>378.85017030501507</v>
      </c>
      <c r="S118" s="11">
        <f t="shared" si="23"/>
        <v>340.53641626276203</v>
      </c>
      <c r="T118" s="11">
        <f t="shared" si="23"/>
        <v>307.54140741169317</v>
      </c>
      <c r="U118" s="11">
        <f t="shared" si="23"/>
        <v>278.93436760901051</v>
      </c>
      <c r="V118" s="11">
        <f t="shared" si="24"/>
        <v>253.97902157395899</v>
      </c>
      <c r="W118" s="11">
        <f t="shared" si="24"/>
        <v>232.08657015915989</v>
      </c>
      <c r="X118" s="11">
        <f t="shared" si="24"/>
        <v>212.78153101083822</v>
      </c>
      <c r="Y118" s="11">
        <f t="shared" si="24"/>
        <v>195.67653345477308</v>
      </c>
      <c r="Z118" s="11">
        <f t="shared" si="24"/>
        <v>180.45345648361362</v>
      </c>
      <c r="AA118" s="11">
        <f t="shared" si="24"/>
        <v>166.84913308972236</v>
      </c>
      <c r="AB118" s="11">
        <f t="shared" si="24"/>
        <v>154.64439036472254</v>
      </c>
      <c r="AC118" s="11">
        <f t="shared" si="24"/>
        <v>143.6555590613294</v>
      </c>
      <c r="AD118" s="11">
        <f t="shared" si="24"/>
        <v>133.72783355899386</v>
      </c>
      <c r="AE118" s="11">
        <f t="shared" si="24"/>
        <v>124.73003374583065</v>
      </c>
      <c r="AF118" s="11">
        <f t="shared" si="24"/>
        <v>116.55043979298493</v>
      </c>
      <c r="AG118" s="11">
        <f t="shared" si="24"/>
        <v>109.09345564225102</v>
      </c>
      <c r="AH118" s="11">
        <f t="shared" si="24"/>
        <v>102.2769180663803</v>
      </c>
      <c r="AI118" s="11">
        <f t="shared" si="24"/>
        <v>96.029912598472819</v>
      </c>
      <c r="AJ118" s="11">
        <f t="shared" si="24"/>
        <v>90.290990334312241</v>
      </c>
    </row>
    <row r="119" spans="1:36" x14ac:dyDescent="0.2">
      <c r="A119" s="11">
        <f t="shared" si="16"/>
        <v>108.001</v>
      </c>
      <c r="B119" s="11">
        <f t="shared" si="17"/>
        <v>0.46675471353334397</v>
      </c>
      <c r="C119" s="11">
        <f t="shared" si="18"/>
        <v>5015.1745277978362</v>
      </c>
      <c r="D119" s="11">
        <f t="shared" si="20"/>
        <v>4234.4359392896522</v>
      </c>
      <c r="E119" s="11">
        <f t="shared" si="23"/>
        <v>3488.0053040322859</v>
      </c>
      <c r="F119" s="11">
        <f t="shared" si="23"/>
        <v>2734.3112335523147</v>
      </c>
      <c r="G119" s="11">
        <f t="shared" si="23"/>
        <v>2146.1364587618141</v>
      </c>
      <c r="H119" s="11">
        <f t="shared" si="23"/>
        <v>1710.6086434751335</v>
      </c>
      <c r="I119" s="11">
        <f t="shared" si="23"/>
        <v>1389.5521496583956</v>
      </c>
      <c r="J119" s="11">
        <f t="shared" si="23"/>
        <v>1149.2280673565026</v>
      </c>
      <c r="K119" s="11">
        <f t="shared" si="23"/>
        <v>965.49405652086682</v>
      </c>
      <c r="L119" s="11">
        <f t="shared" si="23"/>
        <v>822.03294137572198</v>
      </c>
      <c r="M119" s="11">
        <f t="shared" si="23"/>
        <v>707.86876094820002</v>
      </c>
      <c r="N119" s="11">
        <f t="shared" si="23"/>
        <v>615.50515942133677</v>
      </c>
      <c r="O119" s="11">
        <f t="shared" si="23"/>
        <v>539.70791507119657</v>
      </c>
      <c r="P119" s="11">
        <f t="shared" si="23"/>
        <v>476.73626553709875</v>
      </c>
      <c r="Q119" s="11">
        <f t="shared" si="23"/>
        <v>423.85716650814913</v>
      </c>
      <c r="R119" s="11">
        <f t="shared" si="23"/>
        <v>379.03352150253983</v>
      </c>
      <c r="S119" s="11">
        <f t="shared" si="23"/>
        <v>340.71976746028679</v>
      </c>
      <c r="T119" s="11">
        <f t="shared" si="23"/>
        <v>307.72475860921793</v>
      </c>
      <c r="U119" s="11">
        <f t="shared" si="23"/>
        <v>279.11771880653527</v>
      </c>
      <c r="V119" s="11">
        <f t="shared" si="24"/>
        <v>254.16237277148377</v>
      </c>
      <c r="W119" s="11">
        <f t="shared" si="24"/>
        <v>232.26992135668468</v>
      </c>
      <c r="X119" s="11">
        <f t="shared" si="24"/>
        <v>212.96488220836301</v>
      </c>
      <c r="Y119" s="11">
        <f t="shared" si="24"/>
        <v>195.85988465229786</v>
      </c>
      <c r="Z119" s="11">
        <f t="shared" si="24"/>
        <v>180.63680768113841</v>
      </c>
      <c r="AA119" s="11">
        <f t="shared" si="24"/>
        <v>167.03248428724714</v>
      </c>
      <c r="AB119" s="11">
        <f t="shared" si="24"/>
        <v>154.82774156224733</v>
      </c>
      <c r="AC119" s="11">
        <f t="shared" si="24"/>
        <v>143.83891025885418</v>
      </c>
      <c r="AD119" s="11">
        <f t="shared" si="24"/>
        <v>133.91118475651865</v>
      </c>
      <c r="AE119" s="11">
        <f t="shared" si="24"/>
        <v>124.91338494335544</v>
      </c>
      <c r="AF119" s="11">
        <f t="shared" si="24"/>
        <v>116.73379099050972</v>
      </c>
      <c r="AG119" s="11">
        <f t="shared" si="24"/>
        <v>109.2768068397758</v>
      </c>
      <c r="AH119" s="11">
        <f t="shared" si="24"/>
        <v>102.46026926390509</v>
      </c>
      <c r="AI119" s="11">
        <f t="shared" si="24"/>
        <v>96.213263795997605</v>
      </c>
      <c r="AJ119" s="11">
        <f t="shared" si="24"/>
        <v>90.474341531837027</v>
      </c>
    </row>
    <row r="120" spans="1:36" x14ac:dyDescent="0.2">
      <c r="A120" s="11">
        <f t="shared" si="16"/>
        <v>109.001</v>
      </c>
      <c r="B120" s="11">
        <f t="shared" si="17"/>
        <v>0.45804633602549855</v>
      </c>
      <c r="C120" s="11">
        <f t="shared" si="18"/>
        <v>5015.3533114324346</v>
      </c>
      <c r="D120" s="11">
        <f t="shared" si="20"/>
        <v>4234.6124817693499</v>
      </c>
      <c r="E120" s="11">
        <f t="shared" ref="E120:U134" si="25">E119+(($B119+$B120)/2)^(4/3)/$B$4*$B$3</f>
        <v>3488.1840876668848</v>
      </c>
      <c r="F120" s="11">
        <f t="shared" si="25"/>
        <v>2734.4900171869135</v>
      </c>
      <c r="G120" s="11">
        <f t="shared" si="25"/>
        <v>2146.3152423964129</v>
      </c>
      <c r="H120" s="11">
        <f t="shared" si="25"/>
        <v>1710.7874271097323</v>
      </c>
      <c r="I120" s="11">
        <f t="shared" si="25"/>
        <v>1389.7309332929945</v>
      </c>
      <c r="J120" s="11">
        <f t="shared" si="25"/>
        <v>1149.4068509911015</v>
      </c>
      <c r="K120" s="11">
        <f t="shared" si="25"/>
        <v>965.67284015546556</v>
      </c>
      <c r="L120" s="11">
        <f t="shared" si="25"/>
        <v>822.21172501032072</v>
      </c>
      <c r="M120" s="11">
        <f t="shared" si="25"/>
        <v>708.04754458279876</v>
      </c>
      <c r="N120" s="11">
        <f t="shared" si="25"/>
        <v>615.68394305593552</v>
      </c>
      <c r="O120" s="11">
        <f t="shared" si="25"/>
        <v>539.88669870579531</v>
      </c>
      <c r="P120" s="11">
        <f t="shared" si="25"/>
        <v>476.91504917169755</v>
      </c>
      <c r="Q120" s="11">
        <f t="shared" si="25"/>
        <v>424.03595014274794</v>
      </c>
      <c r="R120" s="11">
        <f t="shared" si="25"/>
        <v>379.21230513713863</v>
      </c>
      <c r="S120" s="11">
        <f t="shared" si="25"/>
        <v>340.89855109488559</v>
      </c>
      <c r="T120" s="11">
        <f t="shared" si="25"/>
        <v>307.90354224381673</v>
      </c>
      <c r="U120" s="11">
        <f t="shared" si="25"/>
        <v>279.29650244113407</v>
      </c>
      <c r="V120" s="11">
        <f t="shared" si="24"/>
        <v>254.34115640608258</v>
      </c>
      <c r="W120" s="11">
        <f t="shared" si="24"/>
        <v>232.44870499128348</v>
      </c>
      <c r="X120" s="11">
        <f t="shared" si="24"/>
        <v>213.14366584296181</v>
      </c>
      <c r="Y120" s="11">
        <f t="shared" si="24"/>
        <v>196.03866828689667</v>
      </c>
      <c r="Z120" s="11">
        <f t="shared" si="24"/>
        <v>180.81559131573721</v>
      </c>
      <c r="AA120" s="11">
        <f t="shared" si="24"/>
        <v>167.21126792184594</v>
      </c>
      <c r="AB120" s="11">
        <f t="shared" si="24"/>
        <v>155.00652519684613</v>
      </c>
      <c r="AC120" s="11">
        <f t="shared" si="24"/>
        <v>144.01769389345299</v>
      </c>
      <c r="AD120" s="11">
        <f t="shared" si="24"/>
        <v>134.08996839111745</v>
      </c>
      <c r="AE120" s="11">
        <f t="shared" si="24"/>
        <v>125.09216857795423</v>
      </c>
      <c r="AF120" s="11">
        <f t="shared" si="24"/>
        <v>116.9125746251085</v>
      </c>
      <c r="AG120" s="11">
        <f t="shared" si="24"/>
        <v>109.45559047437459</v>
      </c>
      <c r="AH120" s="11">
        <f t="shared" si="24"/>
        <v>102.63905289850388</v>
      </c>
      <c r="AI120" s="11">
        <f t="shared" si="24"/>
        <v>96.392047430596392</v>
      </c>
      <c r="AJ120" s="11">
        <f t="shared" si="24"/>
        <v>90.653125166435814</v>
      </c>
    </row>
    <row r="121" spans="1:36" x14ac:dyDescent="0.2">
      <c r="A121" s="11">
        <f t="shared" si="16"/>
        <v>110.001</v>
      </c>
      <c r="B121" s="11">
        <f t="shared" si="17"/>
        <v>0.449576359512875</v>
      </c>
      <c r="C121" s="11">
        <f t="shared" si="18"/>
        <v>5015.5276809126317</v>
      </c>
      <c r="D121" s="11">
        <f t="shared" si="20"/>
        <v>4234.7846849991365</v>
      </c>
      <c r="E121" s="11">
        <f t="shared" si="25"/>
        <v>3488.3584571470824</v>
      </c>
      <c r="F121" s="11">
        <f t="shared" si="25"/>
        <v>2734.6643866671111</v>
      </c>
      <c r="G121" s="11">
        <f t="shared" si="25"/>
        <v>2146.4896118766105</v>
      </c>
      <c r="H121" s="11">
        <f t="shared" si="25"/>
        <v>1710.9617965899299</v>
      </c>
      <c r="I121" s="11">
        <f t="shared" si="25"/>
        <v>1389.905302773192</v>
      </c>
      <c r="J121" s="11">
        <f t="shared" si="25"/>
        <v>1149.581220471299</v>
      </c>
      <c r="K121" s="11">
        <f t="shared" si="25"/>
        <v>965.84720963566303</v>
      </c>
      <c r="L121" s="11">
        <f t="shared" si="25"/>
        <v>822.38609449051819</v>
      </c>
      <c r="M121" s="11">
        <f t="shared" si="25"/>
        <v>708.22191406299623</v>
      </c>
      <c r="N121" s="11">
        <f t="shared" si="25"/>
        <v>615.85831253613298</v>
      </c>
      <c r="O121" s="11">
        <f t="shared" si="25"/>
        <v>540.06106818599278</v>
      </c>
      <c r="P121" s="11">
        <f t="shared" si="25"/>
        <v>477.08941865189502</v>
      </c>
      <c r="Q121" s="11">
        <f t="shared" si="25"/>
        <v>424.21031962294541</v>
      </c>
      <c r="R121" s="11">
        <f t="shared" si="25"/>
        <v>379.3866746173361</v>
      </c>
      <c r="S121" s="11">
        <f t="shared" si="25"/>
        <v>341.07292057508306</v>
      </c>
      <c r="T121" s="11">
        <f t="shared" si="25"/>
        <v>308.0779117240142</v>
      </c>
      <c r="U121" s="11">
        <f t="shared" si="25"/>
        <v>279.47087192133154</v>
      </c>
      <c r="V121" s="11">
        <f t="shared" si="24"/>
        <v>254.51552588628005</v>
      </c>
      <c r="W121" s="11">
        <f t="shared" si="24"/>
        <v>232.62307447148095</v>
      </c>
      <c r="X121" s="11">
        <f t="shared" si="24"/>
        <v>213.31803532315928</v>
      </c>
      <c r="Y121" s="11">
        <f t="shared" si="24"/>
        <v>196.21303776709414</v>
      </c>
      <c r="Z121" s="11">
        <f t="shared" si="24"/>
        <v>180.98996079593468</v>
      </c>
      <c r="AA121" s="11">
        <f t="shared" si="24"/>
        <v>167.38563740204341</v>
      </c>
      <c r="AB121" s="11">
        <f t="shared" si="24"/>
        <v>155.1808946770436</v>
      </c>
      <c r="AC121" s="11">
        <f t="shared" si="24"/>
        <v>144.19206337365046</v>
      </c>
      <c r="AD121" s="11">
        <f t="shared" si="24"/>
        <v>134.26433787131492</v>
      </c>
      <c r="AE121" s="11">
        <f t="shared" si="24"/>
        <v>125.2665380581517</v>
      </c>
      <c r="AF121" s="11">
        <f t="shared" si="24"/>
        <v>117.08694410530597</v>
      </c>
      <c r="AG121" s="11">
        <f t="shared" si="24"/>
        <v>109.62995995457206</v>
      </c>
      <c r="AH121" s="11">
        <f t="shared" si="24"/>
        <v>102.81342237870135</v>
      </c>
      <c r="AI121" s="11">
        <f t="shared" si="24"/>
        <v>96.566416910793862</v>
      </c>
      <c r="AJ121" s="11">
        <f t="shared" si="24"/>
        <v>90.827494646633284</v>
      </c>
    </row>
    <row r="122" spans="1:36" x14ac:dyDescent="0.2">
      <c r="A122" s="11">
        <f t="shared" si="16"/>
        <v>111.001</v>
      </c>
      <c r="B122" s="11">
        <f t="shared" si="17"/>
        <v>0.44133622712080955</v>
      </c>
      <c r="C122" s="11">
        <f t="shared" si="18"/>
        <v>5015.6977831931999</v>
      </c>
      <c r="D122" s="11">
        <f t="shared" si="20"/>
        <v>4234.9526927978795</v>
      </c>
      <c r="E122" s="11">
        <f t="shared" si="25"/>
        <v>3488.5285594276506</v>
      </c>
      <c r="F122" s="11">
        <f t="shared" si="25"/>
        <v>2734.8344889476793</v>
      </c>
      <c r="G122" s="11">
        <f t="shared" si="25"/>
        <v>2146.6597141571788</v>
      </c>
      <c r="H122" s="11">
        <f t="shared" si="25"/>
        <v>1711.1318988704982</v>
      </c>
      <c r="I122" s="11">
        <f t="shared" si="25"/>
        <v>1390.0754050537603</v>
      </c>
      <c r="J122" s="11">
        <f t="shared" si="25"/>
        <v>1149.7513227518673</v>
      </c>
      <c r="K122" s="11">
        <f t="shared" si="25"/>
        <v>966.01731191623128</v>
      </c>
      <c r="L122" s="11">
        <f t="shared" si="25"/>
        <v>822.55619677108643</v>
      </c>
      <c r="M122" s="11">
        <f t="shared" si="25"/>
        <v>708.39201634356448</v>
      </c>
      <c r="N122" s="11">
        <f t="shared" si="25"/>
        <v>616.02841481670123</v>
      </c>
      <c r="O122" s="11">
        <f t="shared" si="25"/>
        <v>540.23117046656103</v>
      </c>
      <c r="P122" s="11">
        <f t="shared" si="25"/>
        <v>477.25952093246332</v>
      </c>
      <c r="Q122" s="11">
        <f t="shared" si="25"/>
        <v>424.38042190351371</v>
      </c>
      <c r="R122" s="11">
        <f t="shared" si="25"/>
        <v>379.5567768979044</v>
      </c>
      <c r="S122" s="11">
        <f t="shared" si="25"/>
        <v>341.24302285565136</v>
      </c>
      <c r="T122" s="11">
        <f t="shared" si="25"/>
        <v>308.2480140045825</v>
      </c>
      <c r="U122" s="11">
        <f t="shared" si="25"/>
        <v>279.64097420189984</v>
      </c>
      <c r="V122" s="11">
        <f t="shared" si="24"/>
        <v>254.68562816684832</v>
      </c>
      <c r="W122" s="11">
        <f t="shared" si="24"/>
        <v>232.79317675204922</v>
      </c>
      <c r="X122" s="11">
        <f t="shared" si="24"/>
        <v>213.48813760372755</v>
      </c>
      <c r="Y122" s="11">
        <f t="shared" si="24"/>
        <v>196.38314004766241</v>
      </c>
      <c r="Z122" s="11">
        <f t="shared" si="24"/>
        <v>181.16006307650295</v>
      </c>
      <c r="AA122" s="11">
        <f t="shared" si="24"/>
        <v>167.55573968261169</v>
      </c>
      <c r="AB122" s="11">
        <f t="shared" si="24"/>
        <v>155.35099695761187</v>
      </c>
      <c r="AC122" s="11">
        <f t="shared" si="24"/>
        <v>144.36216565421873</v>
      </c>
      <c r="AD122" s="11">
        <f t="shared" si="24"/>
        <v>134.43444015188319</v>
      </c>
      <c r="AE122" s="11">
        <f t="shared" si="24"/>
        <v>125.43664033871998</v>
      </c>
      <c r="AF122" s="11">
        <f t="shared" si="24"/>
        <v>117.25704638587426</v>
      </c>
      <c r="AG122" s="11">
        <f t="shared" si="24"/>
        <v>109.80006223514035</v>
      </c>
      <c r="AH122" s="11">
        <f t="shared" si="24"/>
        <v>102.98352465926963</v>
      </c>
      <c r="AI122" s="11">
        <f t="shared" si="24"/>
        <v>96.736519191362149</v>
      </c>
      <c r="AJ122" s="11">
        <f t="shared" si="24"/>
        <v>90.99759692720157</v>
      </c>
    </row>
    <row r="123" spans="1:36" x14ac:dyDescent="0.2">
      <c r="A123" s="11">
        <f t="shared" si="16"/>
        <v>112.001</v>
      </c>
      <c r="B123" s="11">
        <f t="shared" si="17"/>
        <v>0.43331776032111669</v>
      </c>
      <c r="C123" s="11">
        <f t="shared" si="18"/>
        <v>5015.8637591002107</v>
      </c>
      <c r="D123" s="11">
        <f t="shared" si="20"/>
        <v>4235.1166430129342</v>
      </c>
      <c r="E123" s="11">
        <f t="shared" si="25"/>
        <v>3488.6945353346614</v>
      </c>
      <c r="F123" s="11">
        <f t="shared" si="25"/>
        <v>2735.0004648546901</v>
      </c>
      <c r="G123" s="11">
        <f t="shared" si="25"/>
        <v>2146.8256900641895</v>
      </c>
      <c r="H123" s="11">
        <f t="shared" si="25"/>
        <v>1711.2978747775089</v>
      </c>
      <c r="I123" s="11">
        <f t="shared" si="25"/>
        <v>1390.241380960771</v>
      </c>
      <c r="J123" s="11">
        <f t="shared" si="25"/>
        <v>1149.9172986588781</v>
      </c>
      <c r="K123" s="11">
        <f t="shared" si="25"/>
        <v>966.18328782324215</v>
      </c>
      <c r="L123" s="11">
        <f t="shared" si="25"/>
        <v>822.72217267809731</v>
      </c>
      <c r="M123" s="11">
        <f t="shared" si="25"/>
        <v>708.55799225057535</v>
      </c>
      <c r="N123" s="11">
        <f t="shared" si="25"/>
        <v>616.1943907237121</v>
      </c>
      <c r="O123" s="11">
        <f t="shared" si="25"/>
        <v>540.3971463735719</v>
      </c>
      <c r="P123" s="11">
        <f t="shared" si="25"/>
        <v>477.42549683947414</v>
      </c>
      <c r="Q123" s="11">
        <f t="shared" si="25"/>
        <v>424.54639781052452</v>
      </c>
      <c r="R123" s="11">
        <f t="shared" si="25"/>
        <v>379.72275280491522</v>
      </c>
      <c r="S123" s="11">
        <f t="shared" si="25"/>
        <v>341.40899876266218</v>
      </c>
      <c r="T123" s="11">
        <f t="shared" si="25"/>
        <v>308.41398991159332</v>
      </c>
      <c r="U123" s="11">
        <f t="shared" si="25"/>
        <v>279.80695010891066</v>
      </c>
      <c r="V123" s="11">
        <f t="shared" si="24"/>
        <v>254.85160407385916</v>
      </c>
      <c r="W123" s="11">
        <f t="shared" si="24"/>
        <v>232.95915265906007</v>
      </c>
      <c r="X123" s="11">
        <f t="shared" si="24"/>
        <v>213.6541135107384</v>
      </c>
      <c r="Y123" s="11">
        <f t="shared" si="24"/>
        <v>196.54911595467325</v>
      </c>
      <c r="Z123" s="11">
        <f t="shared" si="24"/>
        <v>181.3260389835138</v>
      </c>
      <c r="AA123" s="11">
        <f t="shared" si="24"/>
        <v>167.72171558962253</v>
      </c>
      <c r="AB123" s="11">
        <f t="shared" si="24"/>
        <v>155.51697286462272</v>
      </c>
      <c r="AC123" s="11">
        <f t="shared" si="24"/>
        <v>144.52814156122957</v>
      </c>
      <c r="AD123" s="11">
        <f t="shared" si="24"/>
        <v>134.60041605889404</v>
      </c>
      <c r="AE123" s="11">
        <f t="shared" si="24"/>
        <v>125.60261624573081</v>
      </c>
      <c r="AF123" s="11">
        <f t="shared" si="24"/>
        <v>117.42302229288509</v>
      </c>
      <c r="AG123" s="11">
        <f t="shared" si="24"/>
        <v>109.96603814215118</v>
      </c>
      <c r="AH123" s="11">
        <f t="shared" si="24"/>
        <v>103.14950056628047</v>
      </c>
      <c r="AI123" s="11">
        <f t="shared" si="24"/>
        <v>96.902495098372981</v>
      </c>
      <c r="AJ123" s="11">
        <f t="shared" si="24"/>
        <v>91.163572834212403</v>
      </c>
    </row>
    <row r="124" spans="1:36" x14ac:dyDescent="0.2">
      <c r="A124" s="11">
        <f t="shared" si="16"/>
        <v>113.001</v>
      </c>
      <c r="B124" s="11">
        <f t="shared" si="17"/>
        <v>0.4255131391249577</v>
      </c>
      <c r="C124" s="11">
        <f t="shared" si="18"/>
        <v>5016.0257436370766</v>
      </c>
      <c r="D124" s="11">
        <f t="shared" si="20"/>
        <v>4235.2766678170337</v>
      </c>
      <c r="E124" s="11">
        <f t="shared" si="25"/>
        <v>3488.8565198715273</v>
      </c>
      <c r="F124" s="11">
        <f t="shared" si="25"/>
        <v>2735.162449391556</v>
      </c>
      <c r="G124" s="11">
        <f t="shared" si="25"/>
        <v>2146.9876746010555</v>
      </c>
      <c r="H124" s="11">
        <f t="shared" si="25"/>
        <v>1711.4598593143751</v>
      </c>
      <c r="I124" s="11">
        <f t="shared" si="25"/>
        <v>1390.4033654976372</v>
      </c>
      <c r="J124" s="11">
        <f t="shared" si="25"/>
        <v>1150.0792831957442</v>
      </c>
      <c r="K124" s="11">
        <f t="shared" si="25"/>
        <v>966.34527236010831</v>
      </c>
      <c r="L124" s="11">
        <f t="shared" si="25"/>
        <v>822.88415721496347</v>
      </c>
      <c r="M124" s="11">
        <f t="shared" si="25"/>
        <v>708.71997678744151</v>
      </c>
      <c r="N124" s="11">
        <f t="shared" si="25"/>
        <v>616.35637526057826</v>
      </c>
      <c r="O124" s="11">
        <f t="shared" si="25"/>
        <v>540.55913091043806</v>
      </c>
      <c r="P124" s="11">
        <f t="shared" si="25"/>
        <v>477.58748137634029</v>
      </c>
      <c r="Q124" s="11">
        <f t="shared" si="25"/>
        <v>424.70838234739068</v>
      </c>
      <c r="R124" s="11">
        <f t="shared" si="25"/>
        <v>379.88473734178137</v>
      </c>
      <c r="S124" s="11">
        <f t="shared" si="25"/>
        <v>341.57098329952834</v>
      </c>
      <c r="T124" s="11">
        <f t="shared" si="25"/>
        <v>308.57597444845948</v>
      </c>
      <c r="U124" s="11">
        <f t="shared" si="25"/>
        <v>279.96893464577681</v>
      </c>
      <c r="V124" s="11">
        <f t="shared" si="24"/>
        <v>255.01358861072529</v>
      </c>
      <c r="W124" s="11">
        <f t="shared" si="24"/>
        <v>233.1211371959262</v>
      </c>
      <c r="X124" s="11">
        <f t="shared" si="24"/>
        <v>213.81609804760453</v>
      </c>
      <c r="Y124" s="11">
        <f t="shared" si="24"/>
        <v>196.71110049153938</v>
      </c>
      <c r="Z124" s="11">
        <f t="shared" si="24"/>
        <v>181.48802352037993</v>
      </c>
      <c r="AA124" s="11">
        <f t="shared" si="24"/>
        <v>167.88370012648866</v>
      </c>
      <c r="AB124" s="11">
        <f t="shared" si="24"/>
        <v>155.67895740148884</v>
      </c>
      <c r="AC124" s="11">
        <f t="shared" si="24"/>
        <v>144.6901260980957</v>
      </c>
      <c r="AD124" s="11">
        <f t="shared" si="24"/>
        <v>134.76240059576017</v>
      </c>
      <c r="AE124" s="11">
        <f t="shared" si="24"/>
        <v>125.76460078259696</v>
      </c>
      <c r="AF124" s="11">
        <f t="shared" si="24"/>
        <v>117.58500682975124</v>
      </c>
      <c r="AG124" s="11">
        <f t="shared" si="24"/>
        <v>110.12802267901732</v>
      </c>
      <c r="AH124" s="11">
        <f t="shared" si="24"/>
        <v>103.31148510314661</v>
      </c>
      <c r="AI124" s="11">
        <f t="shared" si="24"/>
        <v>97.064479635239124</v>
      </c>
      <c r="AJ124" s="11">
        <f t="shared" si="24"/>
        <v>91.325557371078546</v>
      </c>
    </row>
    <row r="125" spans="1:36" x14ac:dyDescent="0.2">
      <c r="A125" s="11">
        <f t="shared" si="16"/>
        <v>114.001</v>
      </c>
      <c r="B125" s="11">
        <f t="shared" si="17"/>
        <v>0.41791488347026029</v>
      </c>
      <c r="C125" s="11">
        <f t="shared" si="18"/>
        <v>5016.1838662728451</v>
      </c>
      <c r="D125" s="11">
        <f t="shared" si="20"/>
        <v>4235.4328939880388</v>
      </c>
      <c r="E125" s="11">
        <f t="shared" si="25"/>
        <v>3489.0146425072962</v>
      </c>
      <c r="F125" s="11">
        <f t="shared" si="25"/>
        <v>2735.3205720273249</v>
      </c>
      <c r="G125" s="11">
        <f t="shared" si="25"/>
        <v>2147.1457972368244</v>
      </c>
      <c r="H125" s="11">
        <f t="shared" si="25"/>
        <v>1711.6179819501438</v>
      </c>
      <c r="I125" s="11">
        <f t="shared" si="25"/>
        <v>1390.5614881334059</v>
      </c>
      <c r="J125" s="11">
        <f t="shared" si="25"/>
        <v>1150.2374058315129</v>
      </c>
      <c r="K125" s="11">
        <f t="shared" si="25"/>
        <v>966.50339499587699</v>
      </c>
      <c r="L125" s="11">
        <f t="shared" si="25"/>
        <v>823.04227985073214</v>
      </c>
      <c r="M125" s="11">
        <f t="shared" si="25"/>
        <v>708.87809942321019</v>
      </c>
      <c r="N125" s="11">
        <f t="shared" si="25"/>
        <v>616.51449789634694</v>
      </c>
      <c r="O125" s="11">
        <f t="shared" si="25"/>
        <v>540.71725354620673</v>
      </c>
      <c r="P125" s="11">
        <f t="shared" si="25"/>
        <v>477.74560401210903</v>
      </c>
      <c r="Q125" s="11">
        <f t="shared" si="25"/>
        <v>424.86650498315942</v>
      </c>
      <c r="R125" s="11">
        <f t="shared" si="25"/>
        <v>380.04285997755011</v>
      </c>
      <c r="S125" s="11">
        <f t="shared" si="25"/>
        <v>341.72910593529707</v>
      </c>
      <c r="T125" s="11">
        <f t="shared" si="25"/>
        <v>308.73409708422821</v>
      </c>
      <c r="U125" s="11">
        <f t="shared" si="25"/>
        <v>280.12705728154555</v>
      </c>
      <c r="V125" s="11">
        <f t="shared" si="24"/>
        <v>255.171711246494</v>
      </c>
      <c r="W125" s="11">
        <f t="shared" si="24"/>
        <v>233.2792598316949</v>
      </c>
      <c r="X125" s="11">
        <f t="shared" si="24"/>
        <v>213.97422068337323</v>
      </c>
      <c r="Y125" s="11">
        <f t="shared" si="24"/>
        <v>196.86922312730809</v>
      </c>
      <c r="Z125" s="11">
        <f t="shared" si="24"/>
        <v>181.64614615614863</v>
      </c>
      <c r="AA125" s="11">
        <f t="shared" si="24"/>
        <v>168.04182276225737</v>
      </c>
      <c r="AB125" s="11">
        <f t="shared" si="24"/>
        <v>155.83708003725755</v>
      </c>
      <c r="AC125" s="11">
        <f t="shared" si="24"/>
        <v>144.84824873386441</v>
      </c>
      <c r="AD125" s="11">
        <f t="shared" si="24"/>
        <v>134.92052323152888</v>
      </c>
      <c r="AE125" s="11">
        <f t="shared" si="24"/>
        <v>125.92272341836568</v>
      </c>
      <c r="AF125" s="11">
        <f t="shared" si="24"/>
        <v>117.74312946551996</v>
      </c>
      <c r="AG125" s="11">
        <f t="shared" si="24"/>
        <v>110.28614531478604</v>
      </c>
      <c r="AH125" s="11">
        <f t="shared" si="24"/>
        <v>103.46960773891533</v>
      </c>
      <c r="AI125" s="11">
        <f t="shared" si="24"/>
        <v>97.222602271007844</v>
      </c>
      <c r="AJ125" s="11">
        <f t="shared" si="24"/>
        <v>91.483680006847266</v>
      </c>
    </row>
    <row r="126" spans="1:36" x14ac:dyDescent="0.2">
      <c r="A126" s="11">
        <f t="shared" si="16"/>
        <v>115.001</v>
      </c>
      <c r="B126" s="11">
        <f t="shared" si="17"/>
        <v>0.41051583572234418</v>
      </c>
      <c r="C126" s="11">
        <f t="shared" si="18"/>
        <v>5016.3382512139133</v>
      </c>
      <c r="D126" s="11">
        <f t="shared" si="20"/>
        <v>4235.5854431726675</v>
      </c>
      <c r="E126" s="11">
        <f t="shared" si="25"/>
        <v>3489.1690274483644</v>
      </c>
      <c r="F126" s="11">
        <f t="shared" si="25"/>
        <v>2735.4749569683931</v>
      </c>
      <c r="G126" s="11">
        <f t="shared" si="25"/>
        <v>2147.3001821778926</v>
      </c>
      <c r="H126" s="11">
        <f t="shared" si="25"/>
        <v>1711.7723668912117</v>
      </c>
      <c r="I126" s="11">
        <f t="shared" si="25"/>
        <v>1390.7158730744738</v>
      </c>
      <c r="J126" s="11">
        <f t="shared" si="25"/>
        <v>1150.3917907725809</v>
      </c>
      <c r="K126" s="11">
        <f t="shared" si="25"/>
        <v>966.65777993694496</v>
      </c>
      <c r="L126" s="11">
        <f t="shared" si="25"/>
        <v>823.19666479180012</v>
      </c>
      <c r="M126" s="11">
        <f t="shared" si="25"/>
        <v>709.03248436427816</v>
      </c>
      <c r="N126" s="11">
        <f t="shared" si="25"/>
        <v>616.66888283741491</v>
      </c>
      <c r="O126" s="11">
        <f t="shared" si="25"/>
        <v>540.87163848727471</v>
      </c>
      <c r="P126" s="11">
        <f t="shared" si="25"/>
        <v>477.899988953177</v>
      </c>
      <c r="Q126" s="11">
        <f t="shared" si="25"/>
        <v>425.02088992422739</v>
      </c>
      <c r="R126" s="11">
        <f t="shared" si="25"/>
        <v>380.19724491861808</v>
      </c>
      <c r="S126" s="11">
        <f t="shared" si="25"/>
        <v>341.88349087636504</v>
      </c>
      <c r="T126" s="11">
        <f t="shared" si="25"/>
        <v>308.88848202529618</v>
      </c>
      <c r="U126" s="11">
        <f t="shared" si="25"/>
        <v>280.28144222261352</v>
      </c>
      <c r="V126" s="11">
        <f t="shared" si="24"/>
        <v>255.326096187562</v>
      </c>
      <c r="W126" s="11">
        <f t="shared" si="24"/>
        <v>233.4336447727629</v>
      </c>
      <c r="X126" s="11">
        <f t="shared" si="24"/>
        <v>214.12860562444124</v>
      </c>
      <c r="Y126" s="11">
        <f t="shared" si="24"/>
        <v>197.02360806837609</v>
      </c>
      <c r="Z126" s="11">
        <f t="shared" si="24"/>
        <v>181.80053109721663</v>
      </c>
      <c r="AA126" s="11">
        <f t="shared" si="24"/>
        <v>168.19620770332537</v>
      </c>
      <c r="AB126" s="11">
        <f t="shared" si="24"/>
        <v>155.99146497832555</v>
      </c>
      <c r="AC126" s="11">
        <f t="shared" si="24"/>
        <v>145.00263367493241</v>
      </c>
      <c r="AD126" s="11">
        <f t="shared" si="24"/>
        <v>135.07490817259688</v>
      </c>
      <c r="AE126" s="11">
        <f t="shared" si="24"/>
        <v>126.07710835943368</v>
      </c>
      <c r="AF126" s="11">
        <f t="shared" si="24"/>
        <v>117.89751440658796</v>
      </c>
      <c r="AG126" s="11">
        <f t="shared" si="24"/>
        <v>110.44053025585404</v>
      </c>
      <c r="AH126" s="11">
        <f t="shared" si="24"/>
        <v>103.62399267998333</v>
      </c>
      <c r="AI126" s="11">
        <f t="shared" si="24"/>
        <v>97.376987212075846</v>
      </c>
      <c r="AJ126" s="11">
        <f t="shared" si="24"/>
        <v>91.638064947915268</v>
      </c>
    </row>
    <row r="127" spans="1:36" x14ac:dyDescent="0.2">
      <c r="A127" s="11">
        <f t="shared" si="16"/>
        <v>116.001</v>
      </c>
      <c r="B127" s="11">
        <f t="shared" si="17"/>
        <v>0.40330914421257175</v>
      </c>
      <c r="C127" s="11">
        <f t="shared" si="18"/>
        <v>5016.4890176602457</v>
      </c>
      <c r="D127" s="11">
        <f t="shared" si="20"/>
        <v>4235.7344321352502</v>
      </c>
      <c r="E127" s="11">
        <f t="shared" si="25"/>
        <v>3489.3197938946973</v>
      </c>
      <c r="F127" s="11">
        <f t="shared" si="25"/>
        <v>2735.6257234147261</v>
      </c>
      <c r="G127" s="11">
        <f t="shared" si="25"/>
        <v>2147.4509486242255</v>
      </c>
      <c r="H127" s="11">
        <f t="shared" si="25"/>
        <v>1711.9231333375444</v>
      </c>
      <c r="I127" s="11">
        <f t="shared" si="25"/>
        <v>1390.8666395208065</v>
      </c>
      <c r="J127" s="11">
        <f t="shared" si="25"/>
        <v>1150.5425572189135</v>
      </c>
      <c r="K127" s="11">
        <f t="shared" si="25"/>
        <v>966.80854638327776</v>
      </c>
      <c r="L127" s="11">
        <f t="shared" si="25"/>
        <v>823.34743123813291</v>
      </c>
      <c r="M127" s="11">
        <f t="shared" si="25"/>
        <v>709.18325081061096</v>
      </c>
      <c r="N127" s="11">
        <f t="shared" si="25"/>
        <v>616.81964928374771</v>
      </c>
      <c r="O127" s="11">
        <f t="shared" si="25"/>
        <v>541.0224049336075</v>
      </c>
      <c r="P127" s="11">
        <f t="shared" si="25"/>
        <v>478.0507553995098</v>
      </c>
      <c r="Q127" s="11">
        <f t="shared" si="25"/>
        <v>425.17165637056019</v>
      </c>
      <c r="R127" s="11">
        <f t="shared" si="25"/>
        <v>380.34801136495088</v>
      </c>
      <c r="S127" s="11">
        <f t="shared" si="25"/>
        <v>342.03425732269784</v>
      </c>
      <c r="T127" s="11">
        <f t="shared" si="25"/>
        <v>309.03924847162898</v>
      </c>
      <c r="U127" s="11">
        <f t="shared" si="25"/>
        <v>280.43220866894632</v>
      </c>
      <c r="V127" s="11">
        <f t="shared" ref="V127:AJ142" si="26">V126+(($B126+$B127)/2)^(4/3)/$B$4*$B$3</f>
        <v>255.4768626338948</v>
      </c>
      <c r="W127" s="11">
        <f t="shared" si="26"/>
        <v>233.5844112190957</v>
      </c>
      <c r="X127" s="11">
        <f t="shared" si="26"/>
        <v>214.27937207077403</v>
      </c>
      <c r="Y127" s="11">
        <f t="shared" si="26"/>
        <v>197.17437451470889</v>
      </c>
      <c r="Z127" s="11">
        <f t="shared" si="26"/>
        <v>181.95129754354943</v>
      </c>
      <c r="AA127" s="11">
        <f t="shared" si="26"/>
        <v>168.34697414965817</v>
      </c>
      <c r="AB127" s="11">
        <f t="shared" si="26"/>
        <v>156.14223142465835</v>
      </c>
      <c r="AC127" s="11">
        <f t="shared" si="26"/>
        <v>145.15340012126521</v>
      </c>
      <c r="AD127" s="11">
        <f t="shared" si="26"/>
        <v>135.22567461892967</v>
      </c>
      <c r="AE127" s="11">
        <f t="shared" si="26"/>
        <v>126.22787480576646</v>
      </c>
      <c r="AF127" s="11">
        <f t="shared" si="26"/>
        <v>118.04828085292074</v>
      </c>
      <c r="AG127" s="11">
        <f t="shared" si="26"/>
        <v>110.59129670218682</v>
      </c>
      <c r="AH127" s="11">
        <f t="shared" si="26"/>
        <v>103.77475912631611</v>
      </c>
      <c r="AI127" s="11">
        <f t="shared" si="26"/>
        <v>97.527753658408628</v>
      </c>
      <c r="AJ127" s="11">
        <f t="shared" si="26"/>
        <v>91.788831394248049</v>
      </c>
    </row>
    <row r="128" spans="1:36" x14ac:dyDescent="0.2">
      <c r="A128" s="11">
        <f t="shared" si="16"/>
        <v>117.001</v>
      </c>
      <c r="B128" s="11">
        <f t="shared" si="17"/>
        <v>0.39628824774548566</v>
      </c>
      <c r="C128" s="11">
        <f t="shared" si="18"/>
        <v>5016.6362800471052</v>
      </c>
      <c r="D128" s="11">
        <f t="shared" si="20"/>
        <v>4235.8799729924749</v>
      </c>
      <c r="E128" s="11">
        <f t="shared" si="25"/>
        <v>3489.4670562815572</v>
      </c>
      <c r="F128" s="11">
        <f t="shared" si="25"/>
        <v>2735.7729858015859</v>
      </c>
      <c r="G128" s="11">
        <f t="shared" si="25"/>
        <v>2147.5982110110854</v>
      </c>
      <c r="H128" s="11">
        <f t="shared" si="25"/>
        <v>1712.0703957244043</v>
      </c>
      <c r="I128" s="11">
        <f t="shared" si="25"/>
        <v>1391.0139019076664</v>
      </c>
      <c r="J128" s="11">
        <f t="shared" si="25"/>
        <v>1150.6898196057734</v>
      </c>
      <c r="K128" s="11">
        <f t="shared" si="25"/>
        <v>966.95580877013765</v>
      </c>
      <c r="L128" s="11">
        <f t="shared" si="25"/>
        <v>823.49469362499281</v>
      </c>
      <c r="M128" s="11">
        <f t="shared" si="25"/>
        <v>709.33051319747085</v>
      </c>
      <c r="N128" s="11">
        <f t="shared" si="25"/>
        <v>616.9669116706076</v>
      </c>
      <c r="O128" s="11">
        <f t="shared" si="25"/>
        <v>541.1696673204674</v>
      </c>
      <c r="P128" s="11">
        <f t="shared" si="25"/>
        <v>478.19801778636963</v>
      </c>
      <c r="Q128" s="11">
        <f t="shared" si="25"/>
        <v>425.31891875742002</v>
      </c>
      <c r="R128" s="11">
        <f t="shared" si="25"/>
        <v>380.49527375181071</v>
      </c>
      <c r="S128" s="11">
        <f t="shared" si="25"/>
        <v>342.18151970955768</v>
      </c>
      <c r="T128" s="11">
        <f t="shared" si="25"/>
        <v>309.18651085848882</v>
      </c>
      <c r="U128" s="11">
        <f t="shared" si="25"/>
        <v>280.57947105580615</v>
      </c>
      <c r="V128" s="11">
        <f t="shared" si="26"/>
        <v>255.62412502075463</v>
      </c>
      <c r="W128" s="11">
        <f t="shared" si="26"/>
        <v>233.73167360595554</v>
      </c>
      <c r="X128" s="11">
        <f t="shared" si="26"/>
        <v>214.42663445763387</v>
      </c>
      <c r="Y128" s="11">
        <f t="shared" si="26"/>
        <v>197.32163690156872</v>
      </c>
      <c r="Z128" s="11">
        <f t="shared" si="26"/>
        <v>182.09855993040927</v>
      </c>
      <c r="AA128" s="11">
        <f t="shared" si="26"/>
        <v>168.494236536518</v>
      </c>
      <c r="AB128" s="11">
        <f t="shared" si="26"/>
        <v>156.28949381151818</v>
      </c>
      <c r="AC128" s="11">
        <f t="shared" si="26"/>
        <v>145.30066250812504</v>
      </c>
      <c r="AD128" s="11">
        <f t="shared" si="26"/>
        <v>135.37293700578951</v>
      </c>
      <c r="AE128" s="11">
        <f t="shared" si="26"/>
        <v>126.3751371926263</v>
      </c>
      <c r="AF128" s="11">
        <f t="shared" si="26"/>
        <v>118.19554323978058</v>
      </c>
      <c r="AG128" s="11">
        <f t="shared" si="26"/>
        <v>110.73855908904666</v>
      </c>
      <c r="AH128" s="11">
        <f t="shared" si="26"/>
        <v>103.92202151317595</v>
      </c>
      <c r="AI128" s="11">
        <f t="shared" si="26"/>
        <v>97.675016045268464</v>
      </c>
      <c r="AJ128" s="11">
        <f t="shared" si="26"/>
        <v>91.936093781107886</v>
      </c>
    </row>
    <row r="129" spans="1:36" x14ac:dyDescent="0.2">
      <c r="A129" s="11">
        <f t="shared" si="16"/>
        <v>118.001</v>
      </c>
      <c r="B129" s="11">
        <f t="shared" si="17"/>
        <v>0.38944686101007964</v>
      </c>
      <c r="C129" s="11">
        <f t="shared" si="18"/>
        <v>5016.7801482732193</v>
      </c>
      <c r="D129" s="11">
        <f t="shared" si="20"/>
        <v>4236.022173435018</v>
      </c>
      <c r="E129" s="11">
        <f t="shared" si="25"/>
        <v>3489.6109245076709</v>
      </c>
      <c r="F129" s="11">
        <f t="shared" si="25"/>
        <v>2735.9168540276996</v>
      </c>
      <c r="G129" s="11">
        <f t="shared" si="25"/>
        <v>2147.7420792371991</v>
      </c>
      <c r="H129" s="11">
        <f t="shared" si="25"/>
        <v>1712.2142639505182</v>
      </c>
      <c r="I129" s="11">
        <f t="shared" si="25"/>
        <v>1391.1577701337803</v>
      </c>
      <c r="J129" s="11">
        <f t="shared" si="25"/>
        <v>1150.8336878318873</v>
      </c>
      <c r="K129" s="11">
        <f t="shared" si="25"/>
        <v>967.09967699625156</v>
      </c>
      <c r="L129" s="11">
        <f t="shared" si="25"/>
        <v>823.63856185110672</v>
      </c>
      <c r="M129" s="11">
        <f t="shared" si="25"/>
        <v>709.47438142358476</v>
      </c>
      <c r="N129" s="11">
        <f t="shared" si="25"/>
        <v>617.11077989672151</v>
      </c>
      <c r="O129" s="11">
        <f t="shared" si="25"/>
        <v>541.31353554658131</v>
      </c>
      <c r="P129" s="11">
        <f t="shared" si="25"/>
        <v>478.34188601248349</v>
      </c>
      <c r="Q129" s="11">
        <f t="shared" si="25"/>
        <v>425.46278698353387</v>
      </c>
      <c r="R129" s="11">
        <f t="shared" si="25"/>
        <v>380.63914197792457</v>
      </c>
      <c r="S129" s="11">
        <f t="shared" si="25"/>
        <v>342.32538793567153</v>
      </c>
      <c r="T129" s="11">
        <f t="shared" si="25"/>
        <v>309.33037908460267</v>
      </c>
      <c r="U129" s="11">
        <f t="shared" si="25"/>
        <v>280.72333928192</v>
      </c>
      <c r="V129" s="11">
        <f t="shared" si="26"/>
        <v>255.76799324686851</v>
      </c>
      <c r="W129" s="11">
        <f t="shared" si="26"/>
        <v>233.87554183206942</v>
      </c>
      <c r="X129" s="11">
        <f t="shared" si="26"/>
        <v>214.57050268374775</v>
      </c>
      <c r="Y129" s="11">
        <f t="shared" si="26"/>
        <v>197.4655051276826</v>
      </c>
      <c r="Z129" s="11">
        <f t="shared" si="26"/>
        <v>182.24242815652315</v>
      </c>
      <c r="AA129" s="11">
        <f t="shared" si="26"/>
        <v>168.63810476263188</v>
      </c>
      <c r="AB129" s="11">
        <f t="shared" si="26"/>
        <v>156.43336203763207</v>
      </c>
      <c r="AC129" s="11">
        <f t="shared" si="26"/>
        <v>145.44453073423892</v>
      </c>
      <c r="AD129" s="11">
        <f t="shared" si="26"/>
        <v>135.51680523190339</v>
      </c>
      <c r="AE129" s="11">
        <f t="shared" si="26"/>
        <v>126.51900541874018</v>
      </c>
      <c r="AF129" s="11">
        <f t="shared" si="26"/>
        <v>118.33941146589446</v>
      </c>
      <c r="AG129" s="11">
        <f t="shared" si="26"/>
        <v>110.88242731516054</v>
      </c>
      <c r="AH129" s="11">
        <f t="shared" si="26"/>
        <v>104.06588973928983</v>
      </c>
      <c r="AI129" s="11">
        <f t="shared" si="26"/>
        <v>97.818884271382345</v>
      </c>
      <c r="AJ129" s="11">
        <f t="shared" si="26"/>
        <v>92.079962007221766</v>
      </c>
    </row>
    <row r="130" spans="1:36" x14ac:dyDescent="0.2">
      <c r="A130" s="11">
        <f t="shared" si="16"/>
        <v>119.001</v>
      </c>
      <c r="B130" s="11">
        <f t="shared" si="17"/>
        <v>0.38277896083559904</v>
      </c>
      <c r="C130" s="11">
        <f t="shared" si="18"/>
        <v>5016.9207279162511</v>
      </c>
      <c r="D130" s="11">
        <f t="shared" si="20"/>
        <v>4236.1611369368929</v>
      </c>
      <c r="E130" s="11">
        <f t="shared" si="25"/>
        <v>3489.7515041507027</v>
      </c>
      <c r="F130" s="11">
        <f t="shared" si="25"/>
        <v>2736.0574336707314</v>
      </c>
      <c r="G130" s="11">
        <f t="shared" si="25"/>
        <v>2147.8826588802308</v>
      </c>
      <c r="H130" s="11">
        <f t="shared" si="25"/>
        <v>1712.3548435935502</v>
      </c>
      <c r="I130" s="11">
        <f t="shared" si="25"/>
        <v>1391.2983497768123</v>
      </c>
      <c r="J130" s="11">
        <f t="shared" si="25"/>
        <v>1150.9742674749193</v>
      </c>
      <c r="K130" s="11">
        <f t="shared" si="25"/>
        <v>967.24025663928353</v>
      </c>
      <c r="L130" s="11">
        <f t="shared" si="25"/>
        <v>823.77914149413868</v>
      </c>
      <c r="M130" s="11">
        <f t="shared" si="25"/>
        <v>709.61496106661673</v>
      </c>
      <c r="N130" s="11">
        <f t="shared" si="25"/>
        <v>617.25135953975348</v>
      </c>
      <c r="O130" s="11">
        <f t="shared" si="25"/>
        <v>541.45411518961328</v>
      </c>
      <c r="P130" s="11">
        <f t="shared" si="25"/>
        <v>478.4824656555154</v>
      </c>
      <c r="Q130" s="11">
        <f t="shared" si="25"/>
        <v>425.60336662656579</v>
      </c>
      <c r="R130" s="11">
        <f t="shared" si="25"/>
        <v>380.77972162095648</v>
      </c>
      <c r="S130" s="11">
        <f t="shared" si="25"/>
        <v>342.46596757870344</v>
      </c>
      <c r="T130" s="11">
        <f t="shared" si="25"/>
        <v>309.47095872763458</v>
      </c>
      <c r="U130" s="11">
        <f t="shared" si="25"/>
        <v>280.86391892495192</v>
      </c>
      <c r="V130" s="11">
        <f t="shared" si="26"/>
        <v>255.90857288990043</v>
      </c>
      <c r="W130" s="11">
        <f t="shared" si="26"/>
        <v>234.01612147510133</v>
      </c>
      <c r="X130" s="11">
        <f t="shared" si="26"/>
        <v>214.71108232677966</v>
      </c>
      <c r="Y130" s="11">
        <f t="shared" si="26"/>
        <v>197.60608477071452</v>
      </c>
      <c r="Z130" s="11">
        <f t="shared" si="26"/>
        <v>182.38300779955506</v>
      </c>
      <c r="AA130" s="11">
        <f t="shared" si="26"/>
        <v>168.7786844056638</v>
      </c>
      <c r="AB130" s="11">
        <f t="shared" si="26"/>
        <v>156.57394168066398</v>
      </c>
      <c r="AC130" s="11">
        <f t="shared" si="26"/>
        <v>145.58511037727084</v>
      </c>
      <c r="AD130" s="11">
        <f t="shared" si="26"/>
        <v>135.6573848749353</v>
      </c>
      <c r="AE130" s="11">
        <f t="shared" si="26"/>
        <v>126.65958506177209</v>
      </c>
      <c r="AF130" s="11">
        <f t="shared" si="26"/>
        <v>118.47999110892637</v>
      </c>
      <c r="AG130" s="11">
        <f t="shared" si="26"/>
        <v>111.02300695819245</v>
      </c>
      <c r="AH130" s="11">
        <f t="shared" si="26"/>
        <v>104.20646938232174</v>
      </c>
      <c r="AI130" s="11">
        <f t="shared" si="26"/>
        <v>97.959463914414258</v>
      </c>
      <c r="AJ130" s="11">
        <f t="shared" si="26"/>
        <v>92.220541650253679</v>
      </c>
    </row>
    <row r="131" spans="1:36" x14ac:dyDescent="0.2">
      <c r="A131" s="11">
        <f t="shared" si="16"/>
        <v>120.001</v>
      </c>
      <c r="B131" s="11">
        <f t="shared" si="17"/>
        <v>0.3762787732366456</v>
      </c>
      <c r="C131" s="11">
        <f t="shared" si="18"/>
        <v>5017.0581204363816</v>
      </c>
      <c r="D131" s="11">
        <f t="shared" si="20"/>
        <v>4236.2969629532963</v>
      </c>
      <c r="E131" s="11">
        <f t="shared" si="25"/>
        <v>3489.8888966708332</v>
      </c>
      <c r="F131" s="11">
        <f t="shared" si="25"/>
        <v>2736.1948261908619</v>
      </c>
      <c r="G131" s="11">
        <f t="shared" si="25"/>
        <v>2148.0200514003614</v>
      </c>
      <c r="H131" s="11">
        <f t="shared" si="25"/>
        <v>1712.4922361136807</v>
      </c>
      <c r="I131" s="11">
        <f t="shared" si="25"/>
        <v>1391.4357422969429</v>
      </c>
      <c r="J131" s="11">
        <f t="shared" si="25"/>
        <v>1151.1116599950499</v>
      </c>
      <c r="K131" s="11">
        <f t="shared" si="25"/>
        <v>967.3776491594142</v>
      </c>
      <c r="L131" s="11">
        <f t="shared" si="25"/>
        <v>823.91653401426936</v>
      </c>
      <c r="M131" s="11">
        <f t="shared" si="25"/>
        <v>709.7523535867474</v>
      </c>
      <c r="N131" s="11">
        <f t="shared" si="25"/>
        <v>617.38875205988415</v>
      </c>
      <c r="O131" s="11">
        <f t="shared" si="25"/>
        <v>541.59150770974395</v>
      </c>
      <c r="P131" s="11">
        <f t="shared" si="25"/>
        <v>478.61985817564607</v>
      </c>
      <c r="Q131" s="11">
        <f t="shared" si="25"/>
        <v>425.74075914669646</v>
      </c>
      <c r="R131" s="11">
        <f t="shared" si="25"/>
        <v>380.91711414108715</v>
      </c>
      <c r="S131" s="11">
        <f t="shared" si="25"/>
        <v>342.60336009883412</v>
      </c>
      <c r="T131" s="11">
        <f t="shared" si="25"/>
        <v>309.60835124776526</v>
      </c>
      <c r="U131" s="11">
        <f t="shared" si="25"/>
        <v>281.00131144508259</v>
      </c>
      <c r="V131" s="11">
        <f t="shared" si="26"/>
        <v>256.0459654100311</v>
      </c>
      <c r="W131" s="11">
        <f t="shared" si="26"/>
        <v>234.15351399523198</v>
      </c>
      <c r="X131" s="11">
        <f t="shared" si="26"/>
        <v>214.84847484691031</v>
      </c>
      <c r="Y131" s="11">
        <f t="shared" si="26"/>
        <v>197.74347729084516</v>
      </c>
      <c r="Z131" s="11">
        <f t="shared" si="26"/>
        <v>182.52040031968571</v>
      </c>
      <c r="AA131" s="11">
        <f t="shared" si="26"/>
        <v>168.91607692579444</v>
      </c>
      <c r="AB131" s="11">
        <f t="shared" si="26"/>
        <v>156.71133420079462</v>
      </c>
      <c r="AC131" s="11">
        <f t="shared" si="26"/>
        <v>145.72250289740148</v>
      </c>
      <c r="AD131" s="11">
        <f t="shared" si="26"/>
        <v>135.79477739506595</v>
      </c>
      <c r="AE131" s="11">
        <f t="shared" si="26"/>
        <v>126.79697758190274</v>
      </c>
      <c r="AF131" s="11">
        <f t="shared" si="26"/>
        <v>118.61738362905702</v>
      </c>
      <c r="AG131" s="11">
        <f t="shared" si="26"/>
        <v>111.1603994783231</v>
      </c>
      <c r="AH131" s="11">
        <f t="shared" si="26"/>
        <v>104.34386190245239</v>
      </c>
      <c r="AI131" s="11">
        <f t="shared" si="26"/>
        <v>98.096856434544904</v>
      </c>
      <c r="AJ131" s="11">
        <f t="shared" si="26"/>
        <v>92.357934170384326</v>
      </c>
    </row>
    <row r="132" spans="1:36" x14ac:dyDescent="0.2">
      <c r="A132" s="11">
        <f t="shared" si="16"/>
        <v>121.001</v>
      </c>
      <c r="B132" s="11">
        <f t="shared" si="17"/>
        <v>0.36994076119637309</v>
      </c>
      <c r="C132" s="11">
        <f t="shared" si="18"/>
        <v>5017.1924233687414</v>
      </c>
      <c r="D132" s="11">
        <f t="shared" si="20"/>
        <v>4236.4297471076598</v>
      </c>
      <c r="E132" s="11">
        <f t="shared" si="25"/>
        <v>3490.023199603193</v>
      </c>
      <c r="F132" s="11">
        <f t="shared" si="25"/>
        <v>2736.3291291232217</v>
      </c>
      <c r="G132" s="11">
        <f t="shared" si="25"/>
        <v>2148.1543543327211</v>
      </c>
      <c r="H132" s="11">
        <f t="shared" si="25"/>
        <v>1712.6265390460405</v>
      </c>
      <c r="I132" s="11">
        <f t="shared" si="25"/>
        <v>1391.5700452293027</v>
      </c>
      <c r="J132" s="11">
        <f t="shared" si="25"/>
        <v>1151.2459629274097</v>
      </c>
      <c r="K132" s="11">
        <f t="shared" si="25"/>
        <v>967.51195209177399</v>
      </c>
      <c r="L132" s="11">
        <f t="shared" si="25"/>
        <v>824.05083694662915</v>
      </c>
      <c r="M132" s="11">
        <f t="shared" si="25"/>
        <v>709.88665651910719</v>
      </c>
      <c r="N132" s="11">
        <f t="shared" si="25"/>
        <v>617.52305499224394</v>
      </c>
      <c r="O132" s="11">
        <f t="shared" si="25"/>
        <v>541.72581064210374</v>
      </c>
      <c r="P132" s="11">
        <f t="shared" si="25"/>
        <v>478.75416110800592</v>
      </c>
      <c r="Q132" s="11">
        <f t="shared" si="25"/>
        <v>425.87506207905631</v>
      </c>
      <c r="R132" s="11">
        <f t="shared" si="25"/>
        <v>381.051417073447</v>
      </c>
      <c r="S132" s="11">
        <f t="shared" si="25"/>
        <v>342.73766303119396</v>
      </c>
      <c r="T132" s="11">
        <f t="shared" si="25"/>
        <v>309.7426541801251</v>
      </c>
      <c r="U132" s="11">
        <f t="shared" si="25"/>
        <v>281.13561437744244</v>
      </c>
      <c r="V132" s="11">
        <f t="shared" si="26"/>
        <v>256.18026834239095</v>
      </c>
      <c r="W132" s="11">
        <f t="shared" si="26"/>
        <v>234.28781692759182</v>
      </c>
      <c r="X132" s="11">
        <f t="shared" si="26"/>
        <v>214.98277777927015</v>
      </c>
      <c r="Y132" s="11">
        <f t="shared" si="26"/>
        <v>197.87778022320501</v>
      </c>
      <c r="Z132" s="11">
        <f t="shared" si="26"/>
        <v>182.65470325204555</v>
      </c>
      <c r="AA132" s="11">
        <f t="shared" si="26"/>
        <v>169.05037985815429</v>
      </c>
      <c r="AB132" s="11">
        <f t="shared" si="26"/>
        <v>156.84563713315447</v>
      </c>
      <c r="AC132" s="11">
        <f t="shared" si="26"/>
        <v>145.85680582976133</v>
      </c>
      <c r="AD132" s="11">
        <f t="shared" si="26"/>
        <v>135.92908032742579</v>
      </c>
      <c r="AE132" s="11">
        <f t="shared" si="26"/>
        <v>126.93128051426257</v>
      </c>
      <c r="AF132" s="11">
        <f t="shared" si="26"/>
        <v>118.75168656141685</v>
      </c>
      <c r="AG132" s="11">
        <f t="shared" si="26"/>
        <v>111.29470241068293</v>
      </c>
      <c r="AH132" s="11">
        <f t="shared" si="26"/>
        <v>104.47816483481222</v>
      </c>
      <c r="AI132" s="11">
        <f t="shared" si="26"/>
        <v>98.231159366904734</v>
      </c>
      <c r="AJ132" s="11">
        <f t="shared" si="26"/>
        <v>92.492237102744156</v>
      </c>
    </row>
    <row r="133" spans="1:36" x14ac:dyDescent="0.2">
      <c r="A133" s="11">
        <f t="shared" si="16"/>
        <v>122.001</v>
      </c>
      <c r="B133" s="11">
        <f t="shared" si="17"/>
        <v>0.36375961314025851</v>
      </c>
      <c r="C133" s="11">
        <f t="shared" si="18"/>
        <v>5017.3237305053908</v>
      </c>
      <c r="D133" s="11">
        <f t="shared" si="20"/>
        <v>4236.5595813685895</v>
      </c>
      <c r="E133" s="11">
        <f t="shared" si="25"/>
        <v>3490.1545067398424</v>
      </c>
      <c r="F133" s="11">
        <f t="shared" si="25"/>
        <v>2736.4604362598711</v>
      </c>
      <c r="G133" s="11">
        <f t="shared" si="25"/>
        <v>2148.2856614693706</v>
      </c>
      <c r="H133" s="11">
        <f t="shared" si="25"/>
        <v>1712.7578461826899</v>
      </c>
      <c r="I133" s="11">
        <f t="shared" si="25"/>
        <v>1391.7013523659521</v>
      </c>
      <c r="J133" s="11">
        <f t="shared" si="25"/>
        <v>1151.3772700640591</v>
      </c>
      <c r="K133" s="11">
        <f t="shared" si="25"/>
        <v>967.64325922842352</v>
      </c>
      <c r="L133" s="11">
        <f t="shared" si="25"/>
        <v>824.18214408327867</v>
      </c>
      <c r="M133" s="11">
        <f t="shared" si="25"/>
        <v>710.01796365575672</v>
      </c>
      <c r="N133" s="11">
        <f t="shared" si="25"/>
        <v>617.65436212889347</v>
      </c>
      <c r="O133" s="11">
        <f t="shared" si="25"/>
        <v>541.85711777875326</v>
      </c>
      <c r="P133" s="11">
        <f t="shared" si="25"/>
        <v>478.88546824465539</v>
      </c>
      <c r="Q133" s="11">
        <f t="shared" si="25"/>
        <v>426.00636921570577</v>
      </c>
      <c r="R133" s="11">
        <f t="shared" si="25"/>
        <v>381.18272421009647</v>
      </c>
      <c r="S133" s="11">
        <f t="shared" si="25"/>
        <v>342.86897016784343</v>
      </c>
      <c r="T133" s="11">
        <f t="shared" si="25"/>
        <v>309.87396131677457</v>
      </c>
      <c r="U133" s="11">
        <f t="shared" si="25"/>
        <v>281.26692151409191</v>
      </c>
      <c r="V133" s="11">
        <f t="shared" si="26"/>
        <v>256.31157547904041</v>
      </c>
      <c r="W133" s="11">
        <f t="shared" si="26"/>
        <v>234.41912406424132</v>
      </c>
      <c r="X133" s="11">
        <f t="shared" si="26"/>
        <v>215.11408491591965</v>
      </c>
      <c r="Y133" s="11">
        <f t="shared" si="26"/>
        <v>198.0090873598545</v>
      </c>
      <c r="Z133" s="11">
        <f t="shared" si="26"/>
        <v>182.78601038869505</v>
      </c>
      <c r="AA133" s="11">
        <f t="shared" si="26"/>
        <v>169.18168699480378</v>
      </c>
      <c r="AB133" s="11">
        <f t="shared" si="26"/>
        <v>156.97694426980397</v>
      </c>
      <c r="AC133" s="11">
        <f t="shared" si="26"/>
        <v>145.98811296641082</v>
      </c>
      <c r="AD133" s="11">
        <f t="shared" si="26"/>
        <v>136.06038746407529</v>
      </c>
      <c r="AE133" s="11">
        <f t="shared" si="26"/>
        <v>127.06258765091206</v>
      </c>
      <c r="AF133" s="11">
        <f t="shared" si="26"/>
        <v>118.88299369806634</v>
      </c>
      <c r="AG133" s="11">
        <f t="shared" si="26"/>
        <v>111.42600954733243</v>
      </c>
      <c r="AH133" s="11">
        <f t="shared" si="26"/>
        <v>104.60947197146172</v>
      </c>
      <c r="AI133" s="11">
        <f t="shared" si="26"/>
        <v>98.362466503554231</v>
      </c>
      <c r="AJ133" s="11">
        <f t="shared" si="26"/>
        <v>92.623544239393652</v>
      </c>
    </row>
    <row r="134" spans="1:36" x14ac:dyDescent="0.2">
      <c r="A134" s="11">
        <f t="shared" si="16"/>
        <v>123.001</v>
      </c>
      <c r="B134" s="11">
        <f t="shared" si="17"/>
        <v>0.35773023205633953</v>
      </c>
      <c r="C134" s="11">
        <f t="shared" si="18"/>
        <v>5017.452132067493</v>
      </c>
      <c r="D134" s="11">
        <f t="shared" si="20"/>
        <v>4236.6865542172991</v>
      </c>
      <c r="E134" s="11">
        <f t="shared" si="25"/>
        <v>3490.2829083019451</v>
      </c>
      <c r="F134" s="11">
        <f t="shared" si="25"/>
        <v>2736.5888378219738</v>
      </c>
      <c r="G134" s="11">
        <f t="shared" si="25"/>
        <v>2148.4140630314732</v>
      </c>
      <c r="H134" s="11">
        <f t="shared" si="25"/>
        <v>1712.8862477447926</v>
      </c>
      <c r="I134" s="11">
        <f t="shared" si="25"/>
        <v>1391.8297539280547</v>
      </c>
      <c r="J134" s="11">
        <f t="shared" si="25"/>
        <v>1151.5056716261618</v>
      </c>
      <c r="K134" s="11">
        <f t="shared" si="25"/>
        <v>967.7716607905262</v>
      </c>
      <c r="L134" s="11">
        <f t="shared" si="25"/>
        <v>824.31054564538135</v>
      </c>
      <c r="M134" s="11">
        <f t="shared" si="25"/>
        <v>710.1463652178594</v>
      </c>
      <c r="N134" s="11">
        <f t="shared" si="25"/>
        <v>617.78276369099615</v>
      </c>
      <c r="O134" s="11">
        <f t="shared" si="25"/>
        <v>541.98551934085594</v>
      </c>
      <c r="P134" s="11">
        <f t="shared" si="25"/>
        <v>479.01386980675807</v>
      </c>
      <c r="Q134" s="11">
        <f t="shared" si="25"/>
        <v>426.13477077780846</v>
      </c>
      <c r="R134" s="11">
        <f t="shared" si="25"/>
        <v>381.31112577219915</v>
      </c>
      <c r="S134" s="11">
        <f t="shared" si="25"/>
        <v>342.99737172994611</v>
      </c>
      <c r="T134" s="11">
        <f t="shared" si="25"/>
        <v>310.00236287887725</v>
      </c>
      <c r="U134" s="11">
        <f t="shared" si="25"/>
        <v>281.39532307619459</v>
      </c>
      <c r="V134" s="11">
        <f t="shared" si="26"/>
        <v>256.43997704114309</v>
      </c>
      <c r="W134" s="11">
        <f t="shared" si="26"/>
        <v>234.54752562634397</v>
      </c>
      <c r="X134" s="11">
        <f t="shared" si="26"/>
        <v>215.2424864780223</v>
      </c>
      <c r="Y134" s="11">
        <f t="shared" si="26"/>
        <v>198.13748892195716</v>
      </c>
      <c r="Z134" s="11">
        <f t="shared" si="26"/>
        <v>182.9144119507977</v>
      </c>
      <c r="AA134" s="11">
        <f t="shared" si="26"/>
        <v>169.31008855690644</v>
      </c>
      <c r="AB134" s="11">
        <f t="shared" si="26"/>
        <v>157.10534583190662</v>
      </c>
      <c r="AC134" s="11">
        <f t="shared" si="26"/>
        <v>146.11651452851348</v>
      </c>
      <c r="AD134" s="11">
        <f t="shared" si="26"/>
        <v>136.18878902617794</v>
      </c>
      <c r="AE134" s="11">
        <f t="shared" si="26"/>
        <v>127.19098921301473</v>
      </c>
      <c r="AF134" s="11">
        <f t="shared" si="26"/>
        <v>119.01139526016901</v>
      </c>
      <c r="AG134" s="11">
        <f t="shared" si="26"/>
        <v>111.55441110943509</v>
      </c>
      <c r="AH134" s="11">
        <f t="shared" si="26"/>
        <v>104.73787353356438</v>
      </c>
      <c r="AI134" s="11">
        <f t="shared" si="26"/>
        <v>98.490868065656898</v>
      </c>
      <c r="AJ134" s="11">
        <f t="shared" si="26"/>
        <v>92.751945801496319</v>
      </c>
    </row>
    <row r="135" spans="1:36" x14ac:dyDescent="0.2">
      <c r="A135" s="11">
        <f t="shared" si="16"/>
        <v>124.001</v>
      </c>
      <c r="B135" s="11">
        <f t="shared" si="17"/>
        <v>0.35184772522094071</v>
      </c>
      <c r="C135" s="11">
        <f t="shared" si="18"/>
        <v>5017.5777148682819</v>
      </c>
      <c r="D135" s="11">
        <f t="shared" si="20"/>
        <v>4236.8107508061357</v>
      </c>
      <c r="E135" s="11">
        <f t="shared" ref="E135:U149" si="27">E134+(($B134+$B135)/2)^(4/3)/$B$4*$B$3</f>
        <v>3490.4084911027344</v>
      </c>
      <c r="F135" s="11">
        <f t="shared" si="27"/>
        <v>2736.7144206227631</v>
      </c>
      <c r="G135" s="11">
        <f t="shared" si="27"/>
        <v>2148.5396458322625</v>
      </c>
      <c r="H135" s="11">
        <f t="shared" si="27"/>
        <v>1713.0118305455817</v>
      </c>
      <c r="I135" s="11">
        <f t="shared" si="27"/>
        <v>1391.9553367288438</v>
      </c>
      <c r="J135" s="11">
        <f t="shared" si="27"/>
        <v>1151.6312544269508</v>
      </c>
      <c r="K135" s="11">
        <f t="shared" si="27"/>
        <v>967.89724359131526</v>
      </c>
      <c r="L135" s="11">
        <f t="shared" si="27"/>
        <v>824.43612844617041</v>
      </c>
      <c r="M135" s="11">
        <f t="shared" si="27"/>
        <v>710.27194801864846</v>
      </c>
      <c r="N135" s="11">
        <f t="shared" si="27"/>
        <v>617.90834649178521</v>
      </c>
      <c r="O135" s="11">
        <f t="shared" si="27"/>
        <v>542.11110214164501</v>
      </c>
      <c r="P135" s="11">
        <f t="shared" si="27"/>
        <v>479.13945260754713</v>
      </c>
      <c r="Q135" s="11">
        <f t="shared" si="27"/>
        <v>426.26035357859752</v>
      </c>
      <c r="R135" s="11">
        <f t="shared" si="27"/>
        <v>381.43670857298821</v>
      </c>
      <c r="S135" s="11">
        <f t="shared" si="27"/>
        <v>343.12295453073517</v>
      </c>
      <c r="T135" s="11">
        <f t="shared" si="27"/>
        <v>310.12794567966631</v>
      </c>
      <c r="U135" s="11">
        <f t="shared" si="27"/>
        <v>281.52090587698365</v>
      </c>
      <c r="V135" s="11">
        <f t="shared" si="26"/>
        <v>256.56555984193216</v>
      </c>
      <c r="W135" s="11">
        <f t="shared" si="26"/>
        <v>234.67310842713303</v>
      </c>
      <c r="X135" s="11">
        <f t="shared" si="26"/>
        <v>215.36806927881136</v>
      </c>
      <c r="Y135" s="11">
        <f t="shared" si="26"/>
        <v>198.26307172274622</v>
      </c>
      <c r="Z135" s="11">
        <f t="shared" si="26"/>
        <v>183.03999475158676</v>
      </c>
      <c r="AA135" s="11">
        <f t="shared" si="26"/>
        <v>169.4356713576955</v>
      </c>
      <c r="AB135" s="11">
        <f t="shared" si="26"/>
        <v>157.23092863269568</v>
      </c>
      <c r="AC135" s="11">
        <f t="shared" si="26"/>
        <v>146.24209732930254</v>
      </c>
      <c r="AD135" s="11">
        <f t="shared" si="26"/>
        <v>136.314371826967</v>
      </c>
      <c r="AE135" s="11">
        <f t="shared" si="26"/>
        <v>127.31657201380379</v>
      </c>
      <c r="AF135" s="11">
        <f t="shared" si="26"/>
        <v>119.13697806095807</v>
      </c>
      <c r="AG135" s="11">
        <f t="shared" si="26"/>
        <v>111.67999391022416</v>
      </c>
      <c r="AH135" s="11">
        <f t="shared" si="26"/>
        <v>104.86345633435344</v>
      </c>
      <c r="AI135" s="11">
        <f t="shared" si="26"/>
        <v>98.616450866445959</v>
      </c>
      <c r="AJ135" s="11">
        <f t="shared" si="26"/>
        <v>92.877528602285381</v>
      </c>
    </row>
    <row r="136" spans="1:36" x14ac:dyDescent="0.2">
      <c r="A136" s="11">
        <f t="shared" si="16"/>
        <v>125.001</v>
      </c>
      <c r="B136" s="11">
        <f t="shared" si="17"/>
        <v>0.34610739449180367</v>
      </c>
      <c r="C136" s="11">
        <f t="shared" si="18"/>
        <v>5017.7005624673802</v>
      </c>
      <c r="D136" s="11">
        <f t="shared" si="20"/>
        <v>4236.93225310872</v>
      </c>
      <c r="E136" s="11">
        <f t="shared" si="27"/>
        <v>3490.5313387018327</v>
      </c>
      <c r="F136" s="11">
        <f t="shared" si="27"/>
        <v>2736.8372682218615</v>
      </c>
      <c r="G136" s="11">
        <f t="shared" si="27"/>
        <v>2148.6624934313609</v>
      </c>
      <c r="H136" s="11">
        <f t="shared" si="27"/>
        <v>1713.1346781446803</v>
      </c>
      <c r="I136" s="11">
        <f t="shared" si="27"/>
        <v>1392.0781843279424</v>
      </c>
      <c r="J136" s="11">
        <f t="shared" si="27"/>
        <v>1151.7541020260494</v>
      </c>
      <c r="K136" s="11">
        <f t="shared" si="27"/>
        <v>968.02009119041372</v>
      </c>
      <c r="L136" s="11">
        <f t="shared" si="27"/>
        <v>824.55897604526888</v>
      </c>
      <c r="M136" s="11">
        <f t="shared" si="27"/>
        <v>710.39479561774692</v>
      </c>
      <c r="N136" s="11">
        <f t="shared" si="27"/>
        <v>618.03119409088367</v>
      </c>
      <c r="O136" s="11">
        <f t="shared" si="27"/>
        <v>542.23394974074347</v>
      </c>
      <c r="P136" s="11">
        <f t="shared" si="27"/>
        <v>479.26230020664565</v>
      </c>
      <c r="Q136" s="11">
        <f t="shared" si="27"/>
        <v>426.38320117769604</v>
      </c>
      <c r="R136" s="11">
        <f t="shared" si="27"/>
        <v>381.55955617208673</v>
      </c>
      <c r="S136" s="11">
        <f t="shared" si="27"/>
        <v>343.24580212983369</v>
      </c>
      <c r="T136" s="11">
        <f t="shared" si="27"/>
        <v>310.25079327876483</v>
      </c>
      <c r="U136" s="11">
        <f t="shared" si="27"/>
        <v>281.64375347608217</v>
      </c>
      <c r="V136" s="11">
        <f t="shared" si="26"/>
        <v>256.68840744103068</v>
      </c>
      <c r="W136" s="11">
        <f t="shared" si="26"/>
        <v>234.79595602623155</v>
      </c>
      <c r="X136" s="11">
        <f t="shared" si="26"/>
        <v>215.49091687790988</v>
      </c>
      <c r="Y136" s="11">
        <f t="shared" si="26"/>
        <v>198.38591932184474</v>
      </c>
      <c r="Z136" s="11">
        <f t="shared" si="26"/>
        <v>183.16284235068528</v>
      </c>
      <c r="AA136" s="11">
        <f t="shared" si="26"/>
        <v>169.55851895679402</v>
      </c>
      <c r="AB136" s="11">
        <f t="shared" si="26"/>
        <v>157.3537762317942</v>
      </c>
      <c r="AC136" s="11">
        <f t="shared" si="26"/>
        <v>146.36494492840106</v>
      </c>
      <c r="AD136" s="11">
        <f t="shared" si="26"/>
        <v>136.43721942606552</v>
      </c>
      <c r="AE136" s="11">
        <f t="shared" si="26"/>
        <v>127.4394196129023</v>
      </c>
      <c r="AF136" s="11">
        <f t="shared" si="26"/>
        <v>119.25982566005658</v>
      </c>
      <c r="AG136" s="11">
        <f t="shared" si="26"/>
        <v>111.80284150932266</v>
      </c>
      <c r="AH136" s="11">
        <f t="shared" si="26"/>
        <v>104.98630393345195</v>
      </c>
      <c r="AI136" s="11">
        <f t="shared" si="26"/>
        <v>98.739298465544465</v>
      </c>
      <c r="AJ136" s="11">
        <f t="shared" si="26"/>
        <v>93.000376201383887</v>
      </c>
    </row>
    <row r="137" spans="1:36" x14ac:dyDescent="0.2">
      <c r="A137" s="11">
        <f t="shared" si="16"/>
        <v>126.001</v>
      </c>
      <c r="B137" s="11">
        <f t="shared" si="17"/>
        <v>0.34050472713320207</v>
      </c>
      <c r="C137" s="11">
        <f t="shared" si="18"/>
        <v>5017.8207553169959</v>
      </c>
      <c r="D137" s="11">
        <f t="shared" si="20"/>
        <v>4237.0511400622172</v>
      </c>
      <c r="E137" s="11">
        <f t="shared" si="27"/>
        <v>3490.6515315514489</v>
      </c>
      <c r="F137" s="11">
        <f t="shared" si="27"/>
        <v>2736.9574610714776</v>
      </c>
      <c r="G137" s="11">
        <f t="shared" si="27"/>
        <v>2148.782686280977</v>
      </c>
      <c r="H137" s="11">
        <f t="shared" si="27"/>
        <v>1713.2548709942964</v>
      </c>
      <c r="I137" s="11">
        <f t="shared" si="27"/>
        <v>1392.1983771775585</v>
      </c>
      <c r="J137" s="11">
        <f t="shared" si="27"/>
        <v>1151.8742948756656</v>
      </c>
      <c r="K137" s="11">
        <f t="shared" si="27"/>
        <v>968.14028404002977</v>
      </c>
      <c r="L137" s="11">
        <f t="shared" si="27"/>
        <v>824.67916889488492</v>
      </c>
      <c r="M137" s="11">
        <f t="shared" si="27"/>
        <v>710.51498846736297</v>
      </c>
      <c r="N137" s="11">
        <f t="shared" si="27"/>
        <v>618.15138694049972</v>
      </c>
      <c r="O137" s="11">
        <f t="shared" si="27"/>
        <v>542.35414259035952</v>
      </c>
      <c r="P137" s="11">
        <f t="shared" si="27"/>
        <v>479.38249305626169</v>
      </c>
      <c r="Q137" s="11">
        <f t="shared" si="27"/>
        <v>426.50339402731208</v>
      </c>
      <c r="R137" s="11">
        <f t="shared" si="27"/>
        <v>381.67974902170278</v>
      </c>
      <c r="S137" s="11">
        <f t="shared" si="27"/>
        <v>343.36599497944974</v>
      </c>
      <c r="T137" s="11">
        <f t="shared" si="27"/>
        <v>310.37098612838088</v>
      </c>
      <c r="U137" s="11">
        <f t="shared" si="27"/>
        <v>281.76394632569821</v>
      </c>
      <c r="V137" s="11">
        <f t="shared" si="26"/>
        <v>256.80860029064672</v>
      </c>
      <c r="W137" s="11">
        <f t="shared" si="26"/>
        <v>234.9161488758476</v>
      </c>
      <c r="X137" s="11">
        <f t="shared" si="26"/>
        <v>215.61110972752593</v>
      </c>
      <c r="Y137" s="11">
        <f t="shared" si="26"/>
        <v>198.50611217146079</v>
      </c>
      <c r="Z137" s="11">
        <f t="shared" si="26"/>
        <v>183.28303520030133</v>
      </c>
      <c r="AA137" s="11">
        <f t="shared" si="26"/>
        <v>169.67871180641006</v>
      </c>
      <c r="AB137" s="11">
        <f t="shared" si="26"/>
        <v>157.47396908141025</v>
      </c>
      <c r="AC137" s="11">
        <f t="shared" si="26"/>
        <v>146.4851377780171</v>
      </c>
      <c r="AD137" s="11">
        <f t="shared" si="26"/>
        <v>136.55741227568157</v>
      </c>
      <c r="AE137" s="11">
        <f t="shared" si="26"/>
        <v>127.55961246251834</v>
      </c>
      <c r="AF137" s="11">
        <f t="shared" si="26"/>
        <v>119.38001850967262</v>
      </c>
      <c r="AG137" s="11">
        <f t="shared" si="26"/>
        <v>111.92303435893871</v>
      </c>
      <c r="AH137" s="11">
        <f t="shared" si="26"/>
        <v>105.106496783068</v>
      </c>
      <c r="AI137" s="11">
        <f t="shared" si="26"/>
        <v>98.859491315160511</v>
      </c>
      <c r="AJ137" s="11">
        <f t="shared" si="26"/>
        <v>93.120569050999933</v>
      </c>
    </row>
    <row r="138" spans="1:36" x14ac:dyDescent="0.2">
      <c r="A138" s="11">
        <f t="shared" si="16"/>
        <v>127.001</v>
      </c>
      <c r="B138" s="11">
        <f t="shared" si="17"/>
        <v>0.3350353871400828</v>
      </c>
      <c r="C138" s="11">
        <f t="shared" si="18"/>
        <v>5017.9383709004796</v>
      </c>
      <c r="D138" s="11">
        <f t="shared" si="20"/>
        <v>4237.1674877022015</v>
      </c>
      <c r="E138" s="11">
        <f t="shared" si="27"/>
        <v>3490.7691471349326</v>
      </c>
      <c r="F138" s="11">
        <f t="shared" si="27"/>
        <v>2737.0750766549613</v>
      </c>
      <c r="G138" s="11">
        <f t="shared" si="27"/>
        <v>2148.9003018644607</v>
      </c>
      <c r="H138" s="11">
        <f t="shared" si="27"/>
        <v>1713.3724865777801</v>
      </c>
      <c r="I138" s="11">
        <f t="shared" si="27"/>
        <v>1392.3159927610423</v>
      </c>
      <c r="J138" s="11">
        <f t="shared" si="27"/>
        <v>1151.9919104591493</v>
      </c>
      <c r="K138" s="11">
        <f t="shared" si="27"/>
        <v>968.25789962351337</v>
      </c>
      <c r="L138" s="11">
        <f t="shared" si="27"/>
        <v>824.79678447836852</v>
      </c>
      <c r="M138" s="11">
        <f t="shared" si="27"/>
        <v>710.63260405084657</v>
      </c>
      <c r="N138" s="11">
        <f t="shared" si="27"/>
        <v>618.26900252398332</v>
      </c>
      <c r="O138" s="11">
        <f t="shared" si="27"/>
        <v>542.47175817384311</v>
      </c>
      <c r="P138" s="11">
        <f t="shared" si="27"/>
        <v>479.50010863974535</v>
      </c>
      <c r="Q138" s="11">
        <f t="shared" si="27"/>
        <v>426.62100961079574</v>
      </c>
      <c r="R138" s="11">
        <f t="shared" si="27"/>
        <v>381.79736460518643</v>
      </c>
      <c r="S138" s="11">
        <f t="shared" si="27"/>
        <v>343.48361056293339</v>
      </c>
      <c r="T138" s="11">
        <f t="shared" si="27"/>
        <v>310.48860171186453</v>
      </c>
      <c r="U138" s="11">
        <f t="shared" si="27"/>
        <v>281.88156190918187</v>
      </c>
      <c r="V138" s="11">
        <f t="shared" si="26"/>
        <v>256.92621587413038</v>
      </c>
      <c r="W138" s="11">
        <f t="shared" si="26"/>
        <v>235.03376445933122</v>
      </c>
      <c r="X138" s="11">
        <f t="shared" si="26"/>
        <v>215.72872531100955</v>
      </c>
      <c r="Y138" s="11">
        <f t="shared" si="26"/>
        <v>198.62372775494441</v>
      </c>
      <c r="Z138" s="11">
        <f t="shared" si="26"/>
        <v>183.40065078378495</v>
      </c>
      <c r="AA138" s="11">
        <f t="shared" si="26"/>
        <v>169.79632738989369</v>
      </c>
      <c r="AB138" s="11">
        <f t="shared" si="26"/>
        <v>157.59158466489387</v>
      </c>
      <c r="AC138" s="11">
        <f t="shared" si="26"/>
        <v>146.60275336150073</v>
      </c>
      <c r="AD138" s="11">
        <f t="shared" si="26"/>
        <v>136.6750278591652</v>
      </c>
      <c r="AE138" s="11">
        <f t="shared" si="26"/>
        <v>127.67722804600197</v>
      </c>
      <c r="AF138" s="11">
        <f t="shared" si="26"/>
        <v>119.49763409315625</v>
      </c>
      <c r="AG138" s="11">
        <f t="shared" si="26"/>
        <v>112.04064994242233</v>
      </c>
      <c r="AH138" s="11">
        <f t="shared" si="26"/>
        <v>105.22411236655162</v>
      </c>
      <c r="AI138" s="11">
        <f t="shared" si="26"/>
        <v>98.977106898644138</v>
      </c>
      <c r="AJ138" s="11">
        <f t="shared" si="26"/>
        <v>93.238184634483559</v>
      </c>
    </row>
    <row r="139" spans="1:36" x14ac:dyDescent="0.2">
      <c r="A139" s="11">
        <f t="shared" si="16"/>
        <v>128.001</v>
      </c>
      <c r="B139" s="11">
        <f t="shared" si="17"/>
        <v>0.32969520703054939</v>
      </c>
      <c r="C139" s="11">
        <f t="shared" si="18"/>
        <v>5018.053483863695</v>
      </c>
      <c r="D139" s="11">
        <f t="shared" si="20"/>
        <v>4237.2813692905547</v>
      </c>
      <c r="E139" s="11">
        <f t="shared" si="27"/>
        <v>3490.8842600981484</v>
      </c>
      <c r="F139" s="11">
        <f t="shared" si="27"/>
        <v>2737.1901896181771</v>
      </c>
      <c r="G139" s="11">
        <f t="shared" si="27"/>
        <v>2149.0154148276765</v>
      </c>
      <c r="H139" s="11">
        <f t="shared" si="27"/>
        <v>1713.4875995409957</v>
      </c>
      <c r="I139" s="11">
        <f t="shared" si="27"/>
        <v>1392.4311057242578</v>
      </c>
      <c r="J139" s="11">
        <f t="shared" si="27"/>
        <v>1152.1070234223648</v>
      </c>
      <c r="K139" s="11">
        <f t="shared" si="27"/>
        <v>968.37301258672903</v>
      </c>
      <c r="L139" s="11">
        <f t="shared" si="27"/>
        <v>824.91189744158419</v>
      </c>
      <c r="M139" s="11">
        <f t="shared" si="27"/>
        <v>710.74771701406223</v>
      </c>
      <c r="N139" s="11">
        <f t="shared" si="27"/>
        <v>618.38411548719898</v>
      </c>
      <c r="O139" s="11">
        <f t="shared" si="27"/>
        <v>542.58687113705878</v>
      </c>
      <c r="P139" s="11">
        <f t="shared" si="27"/>
        <v>479.61522160296096</v>
      </c>
      <c r="Q139" s="11">
        <f t="shared" si="27"/>
        <v>426.73612257401135</v>
      </c>
      <c r="R139" s="11">
        <f t="shared" si="27"/>
        <v>381.91247756840204</v>
      </c>
      <c r="S139" s="11">
        <f t="shared" si="27"/>
        <v>343.598723526149</v>
      </c>
      <c r="T139" s="11">
        <f t="shared" si="27"/>
        <v>310.60371467508014</v>
      </c>
      <c r="U139" s="11">
        <f t="shared" si="27"/>
        <v>281.99667487239748</v>
      </c>
      <c r="V139" s="11">
        <f t="shared" si="26"/>
        <v>257.04132883734599</v>
      </c>
      <c r="W139" s="11">
        <f t="shared" si="26"/>
        <v>235.14887742254686</v>
      </c>
      <c r="X139" s="11">
        <f t="shared" si="26"/>
        <v>215.84383827422519</v>
      </c>
      <c r="Y139" s="11">
        <f t="shared" si="26"/>
        <v>198.73884071816005</v>
      </c>
      <c r="Z139" s="11">
        <f t="shared" si="26"/>
        <v>183.51576374700059</v>
      </c>
      <c r="AA139" s="11">
        <f t="shared" si="26"/>
        <v>169.91144035310933</v>
      </c>
      <c r="AB139" s="11">
        <f t="shared" si="26"/>
        <v>157.70669762810951</v>
      </c>
      <c r="AC139" s="11">
        <f t="shared" si="26"/>
        <v>146.71786632471637</v>
      </c>
      <c r="AD139" s="11">
        <f t="shared" si="26"/>
        <v>136.79014082238083</v>
      </c>
      <c r="AE139" s="11">
        <f t="shared" si="26"/>
        <v>127.79234100921759</v>
      </c>
      <c r="AF139" s="11">
        <f t="shared" si="26"/>
        <v>119.61274705637187</v>
      </c>
      <c r="AG139" s="11">
        <f t="shared" si="26"/>
        <v>112.15576290563796</v>
      </c>
      <c r="AH139" s="11">
        <f t="shared" si="26"/>
        <v>105.33922532976725</v>
      </c>
      <c r="AI139" s="11">
        <f t="shared" si="26"/>
        <v>99.09221986185976</v>
      </c>
      <c r="AJ139" s="11">
        <f t="shared" si="26"/>
        <v>93.353297597699182</v>
      </c>
    </row>
    <row r="140" spans="1:36" x14ac:dyDescent="0.2">
      <c r="A140" s="11">
        <f t="shared" ref="A140:A203" si="28">A139+$B$3</f>
        <v>129.001</v>
      </c>
      <c r="B140" s="11">
        <f t="shared" ref="B140:B203" si="29">($B$1*$B$2*0.3/4/PI()/((0.773*2*SQRT($B$1))^2+$A140^2)*(0.79*(100/50)^(1/16)*(30/SQRT(((0.773*2*SQRT($B$1))^2+$A140^2)))^(1/16)))/3      +($B$1*$B$2*0.3/4/PI()/((0.773*5*SQRT($B$1))^2+$A140^2)*(0.79*(100/50)^(1/16)*(30/SQRT(((0.773*5*SQRT($B$1))^2+$A140^2)))^(1/16)))/3       + ($B$1*$B$2*0.3/4/PI()/((0.773*8*SQRT($B$1))^2+$A140^2)*(0.79*(100/50)^(1/16)*(30/SQRT(((0.773*8*SQRT($B$1))^2+$A140^2)))^(1/16)))/3</f>
        <v>0.32448018007810076</v>
      </c>
      <c r="C140" s="11">
        <f t="shared" ref="C140:C203" si="30">C139+(($B140+$B139)/2)^(4/3)/$B$4*$B$3</f>
        <v>5018.1661661396329</v>
      </c>
      <c r="D140" s="11">
        <f t="shared" si="20"/>
        <v>4237.3928554368113</v>
      </c>
      <c r="E140" s="11">
        <f t="shared" si="27"/>
        <v>3490.9969423740863</v>
      </c>
      <c r="F140" s="11">
        <f t="shared" si="27"/>
        <v>2737.302871894115</v>
      </c>
      <c r="G140" s="11">
        <f t="shared" si="27"/>
        <v>2149.1280971036144</v>
      </c>
      <c r="H140" s="11">
        <f t="shared" si="27"/>
        <v>1713.6002818169338</v>
      </c>
      <c r="I140" s="11">
        <f t="shared" si="27"/>
        <v>1392.5437880001959</v>
      </c>
      <c r="J140" s="11">
        <f t="shared" si="27"/>
        <v>1152.219705698303</v>
      </c>
      <c r="K140" s="11">
        <f t="shared" si="27"/>
        <v>968.48569486266717</v>
      </c>
      <c r="L140" s="11">
        <f t="shared" si="27"/>
        <v>825.02457971752233</v>
      </c>
      <c r="M140" s="11">
        <f t="shared" si="27"/>
        <v>710.86039929000037</v>
      </c>
      <c r="N140" s="11">
        <f t="shared" si="27"/>
        <v>618.49679776313712</v>
      </c>
      <c r="O140" s="11">
        <f t="shared" si="27"/>
        <v>542.69955341299692</v>
      </c>
      <c r="P140" s="11">
        <f t="shared" si="27"/>
        <v>479.7279038788991</v>
      </c>
      <c r="Q140" s="11">
        <f t="shared" si="27"/>
        <v>426.84880484994949</v>
      </c>
      <c r="R140" s="11">
        <f t="shared" si="27"/>
        <v>382.02515984434018</v>
      </c>
      <c r="S140" s="11">
        <f t="shared" si="27"/>
        <v>343.71140580208714</v>
      </c>
      <c r="T140" s="11">
        <f t="shared" si="27"/>
        <v>310.71639695101828</v>
      </c>
      <c r="U140" s="11">
        <f t="shared" si="27"/>
        <v>282.10935714833562</v>
      </c>
      <c r="V140" s="11">
        <f t="shared" si="26"/>
        <v>257.15401111328413</v>
      </c>
      <c r="W140" s="11">
        <f t="shared" si="26"/>
        <v>235.261559698485</v>
      </c>
      <c r="X140" s="11">
        <f t="shared" si="26"/>
        <v>215.95652055016333</v>
      </c>
      <c r="Y140" s="11">
        <f t="shared" si="26"/>
        <v>198.85152299409819</v>
      </c>
      <c r="Z140" s="11">
        <f t="shared" si="26"/>
        <v>183.62844602293873</v>
      </c>
      <c r="AA140" s="11">
        <f t="shared" si="26"/>
        <v>170.02412262904747</v>
      </c>
      <c r="AB140" s="11">
        <f t="shared" si="26"/>
        <v>157.81937990404765</v>
      </c>
      <c r="AC140" s="11">
        <f t="shared" si="26"/>
        <v>146.83054860065451</v>
      </c>
      <c r="AD140" s="11">
        <f t="shared" si="26"/>
        <v>136.90282309831898</v>
      </c>
      <c r="AE140" s="11">
        <f t="shared" si="26"/>
        <v>127.90502328515572</v>
      </c>
      <c r="AF140" s="11">
        <f t="shared" si="26"/>
        <v>119.72542933231</v>
      </c>
      <c r="AG140" s="11">
        <f t="shared" si="26"/>
        <v>112.26844518157608</v>
      </c>
      <c r="AH140" s="11">
        <f t="shared" si="26"/>
        <v>105.45190760570537</v>
      </c>
      <c r="AI140" s="11">
        <f t="shared" si="26"/>
        <v>99.204902137797887</v>
      </c>
      <c r="AJ140" s="11">
        <f t="shared" si="26"/>
        <v>93.465979873637309</v>
      </c>
    </row>
    <row r="141" spans="1:36" x14ac:dyDescent="0.2">
      <c r="A141" s="11">
        <f t="shared" si="28"/>
        <v>130.001</v>
      </c>
      <c r="B141" s="11">
        <f t="shared" si="29"/>
        <v>0.31938645295698581</v>
      </c>
      <c r="C141" s="11">
        <f t="shared" si="30"/>
        <v>5018.276487066657</v>
      </c>
      <c r="D141" s="11">
        <f t="shared" si="20"/>
        <v>4237.5020142133235</v>
      </c>
      <c r="E141" s="11">
        <f t="shared" si="27"/>
        <v>3491.1072633011104</v>
      </c>
      <c r="F141" s="11">
        <f t="shared" si="27"/>
        <v>2737.4131928211391</v>
      </c>
      <c r="G141" s="11">
        <f t="shared" si="27"/>
        <v>2149.2384180306385</v>
      </c>
      <c r="H141" s="11">
        <f t="shared" si="27"/>
        <v>1713.7106027439579</v>
      </c>
      <c r="I141" s="11">
        <f t="shared" si="27"/>
        <v>1392.65410892722</v>
      </c>
      <c r="J141" s="11">
        <f t="shared" si="27"/>
        <v>1152.330026625327</v>
      </c>
      <c r="K141" s="11">
        <f t="shared" si="27"/>
        <v>968.59601578969125</v>
      </c>
      <c r="L141" s="11">
        <f t="shared" si="27"/>
        <v>825.13490064454641</v>
      </c>
      <c r="M141" s="11">
        <f t="shared" si="27"/>
        <v>710.97072021702445</v>
      </c>
      <c r="N141" s="11">
        <f t="shared" si="27"/>
        <v>618.6071186901612</v>
      </c>
      <c r="O141" s="11">
        <f t="shared" si="27"/>
        <v>542.809874340021</v>
      </c>
      <c r="P141" s="11">
        <f t="shared" si="27"/>
        <v>479.83822480592318</v>
      </c>
      <c r="Q141" s="11">
        <f t="shared" si="27"/>
        <v>426.95912577697356</v>
      </c>
      <c r="R141" s="11">
        <f t="shared" si="27"/>
        <v>382.13548077136426</v>
      </c>
      <c r="S141" s="11">
        <f t="shared" si="27"/>
        <v>343.82172672911122</v>
      </c>
      <c r="T141" s="11">
        <f t="shared" si="27"/>
        <v>310.82671787804236</v>
      </c>
      <c r="U141" s="11">
        <f t="shared" si="27"/>
        <v>282.2196780753597</v>
      </c>
      <c r="V141" s="11">
        <f t="shared" si="26"/>
        <v>257.2643320403082</v>
      </c>
      <c r="W141" s="11">
        <f t="shared" si="26"/>
        <v>235.37188062550908</v>
      </c>
      <c r="X141" s="11">
        <f t="shared" si="26"/>
        <v>216.06684147718741</v>
      </c>
      <c r="Y141" s="11">
        <f t="shared" si="26"/>
        <v>198.96184392112227</v>
      </c>
      <c r="Z141" s="11">
        <f t="shared" si="26"/>
        <v>183.73876694996281</v>
      </c>
      <c r="AA141" s="11">
        <f t="shared" si="26"/>
        <v>170.13444355607155</v>
      </c>
      <c r="AB141" s="11">
        <f t="shared" si="26"/>
        <v>157.92970083107173</v>
      </c>
      <c r="AC141" s="11">
        <f t="shared" si="26"/>
        <v>146.94086952767859</v>
      </c>
      <c r="AD141" s="11">
        <f t="shared" si="26"/>
        <v>137.01314402534305</v>
      </c>
      <c r="AE141" s="11">
        <f t="shared" si="26"/>
        <v>128.0153442121798</v>
      </c>
      <c r="AF141" s="11">
        <f t="shared" si="26"/>
        <v>119.83575025933408</v>
      </c>
      <c r="AG141" s="11">
        <f t="shared" si="26"/>
        <v>112.37876610860016</v>
      </c>
      <c r="AH141" s="11">
        <f t="shared" si="26"/>
        <v>105.56222853272945</v>
      </c>
      <c r="AI141" s="11">
        <f t="shared" si="26"/>
        <v>99.315223064821964</v>
      </c>
      <c r="AJ141" s="11">
        <f t="shared" si="26"/>
        <v>93.576300800661386</v>
      </c>
    </row>
    <row r="142" spans="1:36" x14ac:dyDescent="0.2">
      <c r="A142" s="11">
        <f t="shared" si="28"/>
        <v>131.001</v>
      </c>
      <c r="B142" s="11">
        <f t="shared" si="29"/>
        <v>0.31441031877582659</v>
      </c>
      <c r="C142" s="11">
        <f t="shared" si="30"/>
        <v>5018.384513500755</v>
      </c>
      <c r="D142" s="11">
        <f t="shared" si="20"/>
        <v>4237.608911264615</v>
      </c>
      <c r="E142" s="11">
        <f t="shared" si="27"/>
        <v>3491.2152897352084</v>
      </c>
      <c r="F142" s="11">
        <f t="shared" si="27"/>
        <v>2737.5212192552372</v>
      </c>
      <c r="G142" s="11">
        <f t="shared" si="27"/>
        <v>2149.3464444647366</v>
      </c>
      <c r="H142" s="11">
        <f t="shared" si="27"/>
        <v>1713.818629178056</v>
      </c>
      <c r="I142" s="11">
        <f t="shared" si="27"/>
        <v>1392.7621353613181</v>
      </c>
      <c r="J142" s="11">
        <f t="shared" si="27"/>
        <v>1152.4380530594251</v>
      </c>
      <c r="K142" s="11">
        <f t="shared" si="27"/>
        <v>968.70404222378943</v>
      </c>
      <c r="L142" s="11">
        <f t="shared" si="27"/>
        <v>825.24292707864458</v>
      </c>
      <c r="M142" s="11">
        <f t="shared" si="27"/>
        <v>711.07874665112263</v>
      </c>
      <c r="N142" s="11">
        <f t="shared" si="27"/>
        <v>618.71514512425938</v>
      </c>
      <c r="O142" s="11">
        <f t="shared" si="27"/>
        <v>542.91790077411918</v>
      </c>
      <c r="P142" s="11">
        <f t="shared" si="27"/>
        <v>479.9462512400213</v>
      </c>
      <c r="Q142" s="11">
        <f t="shared" si="27"/>
        <v>427.06715221107169</v>
      </c>
      <c r="R142" s="11">
        <f t="shared" si="27"/>
        <v>382.24350720546238</v>
      </c>
      <c r="S142" s="11">
        <f t="shared" si="27"/>
        <v>343.92975316320934</v>
      </c>
      <c r="T142" s="11">
        <f t="shared" si="27"/>
        <v>310.93474431214048</v>
      </c>
      <c r="U142" s="11">
        <f t="shared" si="27"/>
        <v>282.32770450945782</v>
      </c>
      <c r="V142" s="11">
        <f t="shared" si="26"/>
        <v>257.37235847440633</v>
      </c>
      <c r="W142" s="11">
        <f t="shared" si="26"/>
        <v>235.47990705960723</v>
      </c>
      <c r="X142" s="11">
        <f t="shared" si="26"/>
        <v>216.17486791128556</v>
      </c>
      <c r="Y142" s="11">
        <f t="shared" si="26"/>
        <v>199.06987035522042</v>
      </c>
      <c r="Z142" s="11">
        <f t="shared" si="26"/>
        <v>183.84679338406096</v>
      </c>
      <c r="AA142" s="11">
        <f t="shared" si="26"/>
        <v>170.2424699901697</v>
      </c>
      <c r="AB142" s="11">
        <f t="shared" si="26"/>
        <v>158.03772726516988</v>
      </c>
      <c r="AC142" s="11">
        <f t="shared" si="26"/>
        <v>147.04889596177674</v>
      </c>
      <c r="AD142" s="11">
        <f t="shared" si="26"/>
        <v>137.1211704594412</v>
      </c>
      <c r="AE142" s="11">
        <f t="shared" si="26"/>
        <v>128.12337064627795</v>
      </c>
      <c r="AF142" s="11">
        <f t="shared" si="26"/>
        <v>119.94377669343223</v>
      </c>
      <c r="AG142" s="11">
        <f t="shared" si="26"/>
        <v>112.48679254269831</v>
      </c>
      <c r="AH142" s="11">
        <f t="shared" si="26"/>
        <v>105.6702549668276</v>
      </c>
      <c r="AI142" s="11">
        <f t="shared" si="26"/>
        <v>99.423249498920114</v>
      </c>
      <c r="AJ142" s="11">
        <f t="shared" si="26"/>
        <v>93.684327234759536</v>
      </c>
    </row>
    <row r="143" spans="1:36" x14ac:dyDescent="0.2">
      <c r="A143" s="11">
        <f t="shared" si="28"/>
        <v>132.001</v>
      </c>
      <c r="B143" s="11">
        <f t="shared" si="29"/>
        <v>0.30954821047633013</v>
      </c>
      <c r="C143" s="11">
        <f t="shared" si="30"/>
        <v>5018.4903099221428</v>
      </c>
      <c r="D143" s="11">
        <f t="shared" si="20"/>
        <v>4237.7136099112477</v>
      </c>
      <c r="E143" s="11">
        <f t="shared" si="27"/>
        <v>3491.3210861565958</v>
      </c>
      <c r="F143" s="11">
        <f t="shared" si="27"/>
        <v>2737.6270156766245</v>
      </c>
      <c r="G143" s="11">
        <f t="shared" si="27"/>
        <v>2149.4522408861239</v>
      </c>
      <c r="H143" s="11">
        <f t="shared" si="27"/>
        <v>1713.9244255994436</v>
      </c>
      <c r="I143" s="11">
        <f t="shared" si="27"/>
        <v>1392.8679317827057</v>
      </c>
      <c r="J143" s="11">
        <f t="shared" si="27"/>
        <v>1152.5438494808127</v>
      </c>
      <c r="K143" s="11">
        <f t="shared" si="27"/>
        <v>968.80983864517702</v>
      </c>
      <c r="L143" s="11">
        <f t="shared" si="27"/>
        <v>825.34872350003218</v>
      </c>
      <c r="M143" s="11">
        <f t="shared" si="27"/>
        <v>711.18454307251022</v>
      </c>
      <c r="N143" s="11">
        <f t="shared" si="27"/>
        <v>618.82094154564697</v>
      </c>
      <c r="O143" s="11">
        <f t="shared" si="27"/>
        <v>543.02369719550677</v>
      </c>
      <c r="P143" s="11">
        <f t="shared" si="27"/>
        <v>480.05204766140889</v>
      </c>
      <c r="Q143" s="11">
        <f t="shared" si="27"/>
        <v>427.17294863245928</v>
      </c>
      <c r="R143" s="11">
        <f t="shared" si="27"/>
        <v>382.34930362684997</v>
      </c>
      <c r="S143" s="11">
        <f t="shared" si="27"/>
        <v>344.03554958459694</v>
      </c>
      <c r="T143" s="11">
        <f t="shared" si="27"/>
        <v>311.04054073352808</v>
      </c>
      <c r="U143" s="11">
        <f t="shared" si="27"/>
        <v>282.43350093084541</v>
      </c>
      <c r="V143" s="11">
        <f t="shared" ref="V143:AJ158" si="31">V142+(($B142+$B143)/2)^(4/3)/$B$4*$B$3</f>
        <v>257.47815489579392</v>
      </c>
      <c r="W143" s="11">
        <f t="shared" si="31"/>
        <v>235.58570348099482</v>
      </c>
      <c r="X143" s="11">
        <f t="shared" si="31"/>
        <v>216.28066433267315</v>
      </c>
      <c r="Y143" s="11">
        <f t="shared" si="31"/>
        <v>199.17566677660801</v>
      </c>
      <c r="Z143" s="11">
        <f t="shared" si="31"/>
        <v>183.95258980544855</v>
      </c>
      <c r="AA143" s="11">
        <f t="shared" si="31"/>
        <v>170.34826641155729</v>
      </c>
      <c r="AB143" s="11">
        <f t="shared" si="31"/>
        <v>158.14352368655747</v>
      </c>
      <c r="AC143" s="11">
        <f t="shared" si="31"/>
        <v>147.15469238316433</v>
      </c>
      <c r="AD143" s="11">
        <f t="shared" si="31"/>
        <v>137.2269668808288</v>
      </c>
      <c r="AE143" s="11">
        <f t="shared" si="31"/>
        <v>128.22916706766554</v>
      </c>
      <c r="AF143" s="11">
        <f t="shared" si="31"/>
        <v>120.04957311481981</v>
      </c>
      <c r="AG143" s="11">
        <f t="shared" si="31"/>
        <v>112.59258896408589</v>
      </c>
      <c r="AH143" s="11">
        <f t="shared" si="31"/>
        <v>105.77605138821518</v>
      </c>
      <c r="AI143" s="11">
        <f t="shared" si="31"/>
        <v>99.529045920307695</v>
      </c>
      <c r="AJ143" s="11">
        <f t="shared" si="31"/>
        <v>93.790123656147117</v>
      </c>
    </row>
    <row r="144" spans="1:36" x14ac:dyDescent="0.2">
      <c r="A144" s="11">
        <f t="shared" si="28"/>
        <v>133.001</v>
      </c>
      <c r="B144" s="11">
        <f t="shared" si="29"/>
        <v>0.30479669457544856</v>
      </c>
      <c r="C144" s="11">
        <f t="shared" si="30"/>
        <v>5018.5939385365391</v>
      </c>
      <c r="D144" s="11">
        <f t="shared" si="20"/>
        <v>4237.8161712485216</v>
      </c>
      <c r="E144" s="11">
        <f t="shared" si="27"/>
        <v>3491.4247147709921</v>
      </c>
      <c r="F144" s="11">
        <f t="shared" si="27"/>
        <v>2737.7306442910208</v>
      </c>
      <c r="G144" s="11">
        <f t="shared" si="27"/>
        <v>2149.5558695005202</v>
      </c>
      <c r="H144" s="11">
        <f t="shared" si="27"/>
        <v>1714.0280542138401</v>
      </c>
      <c r="I144" s="11">
        <f t="shared" si="27"/>
        <v>1392.9715603971022</v>
      </c>
      <c r="J144" s="11">
        <f t="shared" si="27"/>
        <v>1152.6474780952092</v>
      </c>
      <c r="K144" s="11">
        <f t="shared" si="27"/>
        <v>968.91346725957339</v>
      </c>
      <c r="L144" s="11">
        <f t="shared" si="27"/>
        <v>825.45235211442855</v>
      </c>
      <c r="M144" s="11">
        <f t="shared" si="27"/>
        <v>711.28817168690659</v>
      </c>
      <c r="N144" s="11">
        <f t="shared" si="27"/>
        <v>618.92457016004334</v>
      </c>
      <c r="O144" s="11">
        <f t="shared" si="27"/>
        <v>543.12732580990314</v>
      </c>
      <c r="P144" s="11">
        <f t="shared" si="27"/>
        <v>480.15567627580532</v>
      </c>
      <c r="Q144" s="11">
        <f t="shared" si="27"/>
        <v>427.27657724685571</v>
      </c>
      <c r="R144" s="11">
        <f t="shared" si="27"/>
        <v>382.4529322412464</v>
      </c>
      <c r="S144" s="11">
        <f t="shared" si="27"/>
        <v>344.13917819899336</v>
      </c>
      <c r="T144" s="11">
        <f t="shared" si="27"/>
        <v>311.1441693479245</v>
      </c>
      <c r="U144" s="11">
        <f t="shared" si="27"/>
        <v>282.53712954524184</v>
      </c>
      <c r="V144" s="11">
        <f t="shared" si="31"/>
        <v>257.58178351019035</v>
      </c>
      <c r="W144" s="11">
        <f t="shared" si="31"/>
        <v>235.68933209539122</v>
      </c>
      <c r="X144" s="11">
        <f t="shared" si="31"/>
        <v>216.38429294706955</v>
      </c>
      <c r="Y144" s="11">
        <f t="shared" si="31"/>
        <v>199.27929539100441</v>
      </c>
      <c r="Z144" s="11">
        <f t="shared" si="31"/>
        <v>184.05621841984495</v>
      </c>
      <c r="AA144" s="11">
        <f t="shared" si="31"/>
        <v>170.45189502595369</v>
      </c>
      <c r="AB144" s="11">
        <f t="shared" si="31"/>
        <v>158.24715230095387</v>
      </c>
      <c r="AC144" s="11">
        <f t="shared" si="31"/>
        <v>147.25832099756073</v>
      </c>
      <c r="AD144" s="11">
        <f t="shared" si="31"/>
        <v>137.3305954952252</v>
      </c>
      <c r="AE144" s="11">
        <f t="shared" si="31"/>
        <v>128.33279568206194</v>
      </c>
      <c r="AF144" s="11">
        <f t="shared" si="31"/>
        <v>120.15320172921622</v>
      </c>
      <c r="AG144" s="11">
        <f t="shared" si="31"/>
        <v>112.6962175784823</v>
      </c>
      <c r="AH144" s="11">
        <f t="shared" si="31"/>
        <v>105.87968000261159</v>
      </c>
      <c r="AI144" s="11">
        <f t="shared" si="31"/>
        <v>99.632674534704108</v>
      </c>
      <c r="AJ144" s="11">
        <f t="shared" si="31"/>
        <v>93.89375227054353</v>
      </c>
    </row>
    <row r="145" spans="1:36" x14ac:dyDescent="0.2">
      <c r="A145" s="11">
        <f t="shared" si="28"/>
        <v>134.001</v>
      </c>
      <c r="B145" s="11">
        <f t="shared" si="29"/>
        <v>0.3001524652307771</v>
      </c>
      <c r="C145" s="11">
        <f t="shared" si="30"/>
        <v>5018.6954593714217</v>
      </c>
      <c r="D145" s="11">
        <f t="shared" ref="D145:D208" si="32">D144+($B145)^(4/3)/$B$4*$B$3</f>
        <v>4237.9166542402963</v>
      </c>
      <c r="E145" s="11">
        <f t="shared" si="27"/>
        <v>3491.5262356058747</v>
      </c>
      <c r="F145" s="11">
        <f t="shared" si="27"/>
        <v>2737.8321651259034</v>
      </c>
      <c r="G145" s="11">
        <f t="shared" si="27"/>
        <v>2149.6573903354029</v>
      </c>
      <c r="H145" s="11">
        <f t="shared" si="27"/>
        <v>1714.1295750487225</v>
      </c>
      <c r="I145" s="11">
        <f t="shared" si="27"/>
        <v>1393.0730812319846</v>
      </c>
      <c r="J145" s="11">
        <f t="shared" si="27"/>
        <v>1152.7489989300916</v>
      </c>
      <c r="K145" s="11">
        <f t="shared" si="27"/>
        <v>969.01498809445593</v>
      </c>
      <c r="L145" s="11">
        <f t="shared" si="27"/>
        <v>825.55387294931108</v>
      </c>
      <c r="M145" s="11">
        <f t="shared" si="27"/>
        <v>711.38969252178913</v>
      </c>
      <c r="N145" s="11">
        <f t="shared" si="27"/>
        <v>619.02609099492588</v>
      </c>
      <c r="O145" s="11">
        <f t="shared" si="27"/>
        <v>543.22884664478568</v>
      </c>
      <c r="P145" s="11">
        <f t="shared" si="27"/>
        <v>480.2571971106878</v>
      </c>
      <c r="Q145" s="11">
        <f t="shared" si="27"/>
        <v>427.37809808173819</v>
      </c>
      <c r="R145" s="11">
        <f t="shared" si="27"/>
        <v>382.55445307612888</v>
      </c>
      <c r="S145" s="11">
        <f t="shared" si="27"/>
        <v>344.24069903387584</v>
      </c>
      <c r="T145" s="11">
        <f t="shared" si="27"/>
        <v>311.24569018280698</v>
      </c>
      <c r="U145" s="11">
        <f t="shared" si="27"/>
        <v>282.63865038012432</v>
      </c>
      <c r="V145" s="11">
        <f t="shared" si="31"/>
        <v>257.68330434507283</v>
      </c>
      <c r="W145" s="11">
        <f t="shared" si="31"/>
        <v>235.7908529302737</v>
      </c>
      <c r="X145" s="11">
        <f t="shared" si="31"/>
        <v>216.48581378195203</v>
      </c>
      <c r="Y145" s="11">
        <f t="shared" si="31"/>
        <v>199.38081622588689</v>
      </c>
      <c r="Z145" s="11">
        <f t="shared" si="31"/>
        <v>184.15773925472743</v>
      </c>
      <c r="AA145" s="11">
        <f t="shared" si="31"/>
        <v>170.55341586083617</v>
      </c>
      <c r="AB145" s="11">
        <f t="shared" si="31"/>
        <v>158.34867313583635</v>
      </c>
      <c r="AC145" s="11">
        <f t="shared" si="31"/>
        <v>147.35984183244321</v>
      </c>
      <c r="AD145" s="11">
        <f t="shared" si="31"/>
        <v>137.43211633010768</v>
      </c>
      <c r="AE145" s="11">
        <f t="shared" si="31"/>
        <v>128.43431651694442</v>
      </c>
      <c r="AF145" s="11">
        <f t="shared" si="31"/>
        <v>120.2547225640987</v>
      </c>
      <c r="AG145" s="11">
        <f t="shared" si="31"/>
        <v>112.79773841336478</v>
      </c>
      <c r="AH145" s="11">
        <f t="shared" si="31"/>
        <v>105.98120083749407</v>
      </c>
      <c r="AI145" s="11">
        <f t="shared" si="31"/>
        <v>99.734195369586587</v>
      </c>
      <c r="AJ145" s="11">
        <f t="shared" si="31"/>
        <v>93.995273105426008</v>
      </c>
    </row>
    <row r="146" spans="1:36" x14ac:dyDescent="0.2">
      <c r="A146" s="11">
        <f t="shared" si="28"/>
        <v>135.001</v>
      </c>
      <c r="B146" s="11">
        <f t="shared" si="29"/>
        <v>0.29561233861030156</v>
      </c>
      <c r="C146" s="11">
        <f t="shared" si="30"/>
        <v>5018.7949303675396</v>
      </c>
      <c r="D146" s="11">
        <f t="shared" si="32"/>
        <v>4238.0151158082108</v>
      </c>
      <c r="E146" s="11">
        <f t="shared" si="27"/>
        <v>3491.6257066019925</v>
      </c>
      <c r="F146" s="11">
        <f t="shared" si="27"/>
        <v>2737.9316361220212</v>
      </c>
      <c r="G146" s="11">
        <f t="shared" si="27"/>
        <v>2149.7568613315207</v>
      </c>
      <c r="H146" s="11">
        <f t="shared" si="27"/>
        <v>1714.2290460448405</v>
      </c>
      <c r="I146" s="11">
        <f t="shared" si="27"/>
        <v>1393.1725522281026</v>
      </c>
      <c r="J146" s="11">
        <f t="shared" si="27"/>
        <v>1152.8484699262096</v>
      </c>
      <c r="K146" s="11">
        <f t="shared" si="27"/>
        <v>969.11445909057397</v>
      </c>
      <c r="L146" s="11">
        <f t="shared" si="27"/>
        <v>825.65334394542913</v>
      </c>
      <c r="M146" s="11">
        <f t="shared" si="27"/>
        <v>711.48916351790717</v>
      </c>
      <c r="N146" s="11">
        <f t="shared" si="27"/>
        <v>619.12556199104392</v>
      </c>
      <c r="O146" s="11">
        <f t="shared" si="27"/>
        <v>543.32831764090372</v>
      </c>
      <c r="P146" s="11">
        <f t="shared" si="27"/>
        <v>480.35666810680584</v>
      </c>
      <c r="Q146" s="11">
        <f t="shared" si="27"/>
        <v>427.47756907785623</v>
      </c>
      <c r="R146" s="11">
        <f t="shared" si="27"/>
        <v>382.65392407224692</v>
      </c>
      <c r="S146" s="11">
        <f t="shared" si="27"/>
        <v>344.34017002999389</v>
      </c>
      <c r="T146" s="11">
        <f t="shared" si="27"/>
        <v>311.34516117892503</v>
      </c>
      <c r="U146" s="11">
        <f t="shared" si="27"/>
        <v>282.73812137624236</v>
      </c>
      <c r="V146" s="11">
        <f t="shared" si="31"/>
        <v>257.78277534119087</v>
      </c>
      <c r="W146" s="11">
        <f t="shared" si="31"/>
        <v>235.89032392639172</v>
      </c>
      <c r="X146" s="11">
        <f t="shared" si="31"/>
        <v>216.58528477807005</v>
      </c>
      <c r="Y146" s="11">
        <f t="shared" si="31"/>
        <v>199.4802872220049</v>
      </c>
      <c r="Z146" s="11">
        <f t="shared" si="31"/>
        <v>184.25721025084545</v>
      </c>
      <c r="AA146" s="11">
        <f t="shared" si="31"/>
        <v>170.65288685695418</v>
      </c>
      <c r="AB146" s="11">
        <f t="shared" si="31"/>
        <v>158.44814413195436</v>
      </c>
      <c r="AC146" s="11">
        <f t="shared" si="31"/>
        <v>147.45931282856122</v>
      </c>
      <c r="AD146" s="11">
        <f t="shared" si="31"/>
        <v>137.53158732622569</v>
      </c>
      <c r="AE146" s="11">
        <f t="shared" si="31"/>
        <v>128.53378751306244</v>
      </c>
      <c r="AF146" s="11">
        <f t="shared" si="31"/>
        <v>120.35419356021673</v>
      </c>
      <c r="AG146" s="11">
        <f t="shared" si="31"/>
        <v>112.89720940948281</v>
      </c>
      <c r="AH146" s="11">
        <f t="shared" si="31"/>
        <v>106.0806718336121</v>
      </c>
      <c r="AI146" s="11">
        <f t="shared" si="31"/>
        <v>99.833666365704616</v>
      </c>
      <c r="AJ146" s="11">
        <f t="shared" si="31"/>
        <v>94.094744101544038</v>
      </c>
    </row>
    <row r="147" spans="1:36" x14ac:dyDescent="0.2">
      <c r="A147" s="11">
        <f t="shared" si="28"/>
        <v>136.001</v>
      </c>
      <c r="B147" s="11">
        <f t="shared" si="29"/>
        <v>0.2911732475488405</v>
      </c>
      <c r="C147" s="11">
        <f t="shared" si="30"/>
        <v>5018.8924074659553</v>
      </c>
      <c r="D147" s="11">
        <f t="shared" si="32"/>
        <v>4238.1116109165559</v>
      </c>
      <c r="E147" s="11">
        <f t="shared" si="27"/>
        <v>3491.7231837004083</v>
      </c>
      <c r="F147" s="11">
        <f t="shared" si="27"/>
        <v>2738.029113220437</v>
      </c>
      <c r="G147" s="11">
        <f t="shared" si="27"/>
        <v>2149.8543384299364</v>
      </c>
      <c r="H147" s="11">
        <f t="shared" si="27"/>
        <v>1714.3265231432563</v>
      </c>
      <c r="I147" s="11">
        <f t="shared" si="27"/>
        <v>1393.2700293265184</v>
      </c>
      <c r="J147" s="11">
        <f t="shared" si="27"/>
        <v>1152.9459470246254</v>
      </c>
      <c r="K147" s="11">
        <f t="shared" si="27"/>
        <v>969.21193618898974</v>
      </c>
      <c r="L147" s="11">
        <f t="shared" si="27"/>
        <v>825.75082104384489</v>
      </c>
      <c r="M147" s="11">
        <f t="shared" si="27"/>
        <v>711.58664061632294</v>
      </c>
      <c r="N147" s="11">
        <f t="shared" si="27"/>
        <v>619.22303908945969</v>
      </c>
      <c r="O147" s="11">
        <f t="shared" si="27"/>
        <v>543.42579473931949</v>
      </c>
      <c r="P147" s="11">
        <f t="shared" si="27"/>
        <v>480.45414520522161</v>
      </c>
      <c r="Q147" s="11">
        <f t="shared" si="27"/>
        <v>427.575046176272</v>
      </c>
      <c r="R147" s="11">
        <f t="shared" si="27"/>
        <v>382.75140117066269</v>
      </c>
      <c r="S147" s="11">
        <f t="shared" si="27"/>
        <v>344.43764712840965</v>
      </c>
      <c r="T147" s="11">
        <f t="shared" si="27"/>
        <v>311.44263827734079</v>
      </c>
      <c r="U147" s="11">
        <f t="shared" si="27"/>
        <v>282.83559847465813</v>
      </c>
      <c r="V147" s="11">
        <f t="shared" si="31"/>
        <v>257.88025243960664</v>
      </c>
      <c r="W147" s="11">
        <f t="shared" si="31"/>
        <v>235.98780102480748</v>
      </c>
      <c r="X147" s="11">
        <f t="shared" si="31"/>
        <v>216.68276187648581</v>
      </c>
      <c r="Y147" s="11">
        <f t="shared" si="31"/>
        <v>199.57776432042067</v>
      </c>
      <c r="Z147" s="11">
        <f t="shared" si="31"/>
        <v>184.35468734926121</v>
      </c>
      <c r="AA147" s="11">
        <f t="shared" si="31"/>
        <v>170.75036395536995</v>
      </c>
      <c r="AB147" s="11">
        <f t="shared" si="31"/>
        <v>158.54562123037013</v>
      </c>
      <c r="AC147" s="11">
        <f t="shared" si="31"/>
        <v>147.55678992697699</v>
      </c>
      <c r="AD147" s="11">
        <f t="shared" si="31"/>
        <v>137.62906442464146</v>
      </c>
      <c r="AE147" s="11">
        <f t="shared" si="31"/>
        <v>128.6312646114782</v>
      </c>
      <c r="AF147" s="11">
        <f t="shared" si="31"/>
        <v>120.45167065863249</v>
      </c>
      <c r="AG147" s="11">
        <f t="shared" si="31"/>
        <v>112.99468650789858</v>
      </c>
      <c r="AH147" s="11">
        <f t="shared" si="31"/>
        <v>106.17814893202787</v>
      </c>
      <c r="AI147" s="11">
        <f t="shared" si="31"/>
        <v>99.931143464120382</v>
      </c>
      <c r="AJ147" s="11">
        <f t="shared" si="31"/>
        <v>94.192221199959803</v>
      </c>
    </row>
    <row r="148" spans="1:36" x14ac:dyDescent="0.2">
      <c r="A148" s="11">
        <f t="shared" si="28"/>
        <v>137.001</v>
      </c>
      <c r="B148" s="11">
        <f t="shared" si="29"/>
        <v>0.28683223647466349</v>
      </c>
      <c r="C148" s="11">
        <f t="shared" si="30"/>
        <v>5018.987944690859</v>
      </c>
      <c r="D148" s="11">
        <f t="shared" si="32"/>
        <v>4238.2061926530441</v>
      </c>
      <c r="E148" s="11">
        <f t="shared" si="27"/>
        <v>3491.8187209253124</v>
      </c>
      <c r="F148" s="11">
        <f t="shared" si="27"/>
        <v>2738.1246504453411</v>
      </c>
      <c r="G148" s="11">
        <f t="shared" si="27"/>
        <v>2149.9498756548405</v>
      </c>
      <c r="H148" s="11">
        <f t="shared" si="27"/>
        <v>1714.4220603681604</v>
      </c>
      <c r="I148" s="11">
        <f t="shared" si="27"/>
        <v>1393.3655665514225</v>
      </c>
      <c r="J148" s="11">
        <f t="shared" si="27"/>
        <v>1153.0414842495295</v>
      </c>
      <c r="K148" s="11">
        <f t="shared" si="27"/>
        <v>969.30747341389372</v>
      </c>
      <c r="L148" s="11">
        <f t="shared" si="27"/>
        <v>825.84635826874887</v>
      </c>
      <c r="M148" s="11">
        <f t="shared" si="27"/>
        <v>711.68217784122692</v>
      </c>
      <c r="N148" s="11">
        <f t="shared" si="27"/>
        <v>619.31857631436367</v>
      </c>
      <c r="O148" s="11">
        <f t="shared" si="27"/>
        <v>543.52133196422346</v>
      </c>
      <c r="P148" s="11">
        <f t="shared" si="27"/>
        <v>480.54968243012559</v>
      </c>
      <c r="Q148" s="11">
        <f t="shared" si="27"/>
        <v>427.67058340117597</v>
      </c>
      <c r="R148" s="11">
        <f t="shared" si="27"/>
        <v>382.84693839556667</v>
      </c>
      <c r="S148" s="11">
        <f t="shared" si="27"/>
        <v>344.53318435331363</v>
      </c>
      <c r="T148" s="11">
        <f t="shared" si="27"/>
        <v>311.53817550224477</v>
      </c>
      <c r="U148" s="11">
        <f t="shared" si="27"/>
        <v>282.93113569956211</v>
      </c>
      <c r="V148" s="11">
        <f t="shared" si="31"/>
        <v>257.97578966451061</v>
      </c>
      <c r="W148" s="11">
        <f t="shared" si="31"/>
        <v>236.08333824971149</v>
      </c>
      <c r="X148" s="11">
        <f t="shared" si="31"/>
        <v>216.77829910138982</v>
      </c>
      <c r="Y148" s="11">
        <f t="shared" si="31"/>
        <v>199.67330154532468</v>
      </c>
      <c r="Z148" s="11">
        <f t="shared" si="31"/>
        <v>184.45022457416522</v>
      </c>
      <c r="AA148" s="11">
        <f t="shared" si="31"/>
        <v>170.84590118027396</v>
      </c>
      <c r="AB148" s="11">
        <f t="shared" si="31"/>
        <v>158.64115845527414</v>
      </c>
      <c r="AC148" s="11">
        <f t="shared" si="31"/>
        <v>147.652327151881</v>
      </c>
      <c r="AD148" s="11">
        <f t="shared" si="31"/>
        <v>137.72460164954546</v>
      </c>
      <c r="AE148" s="11">
        <f t="shared" si="31"/>
        <v>128.72680183638221</v>
      </c>
      <c r="AF148" s="11">
        <f t="shared" si="31"/>
        <v>120.5472078835365</v>
      </c>
      <c r="AG148" s="11">
        <f t="shared" si="31"/>
        <v>113.09022373280258</v>
      </c>
      <c r="AH148" s="11">
        <f t="shared" si="31"/>
        <v>106.27368615693187</v>
      </c>
      <c r="AI148" s="11">
        <f t="shared" si="31"/>
        <v>100.02668068902439</v>
      </c>
      <c r="AJ148" s="11">
        <f t="shared" si="31"/>
        <v>94.28775842486381</v>
      </c>
    </row>
    <row r="149" spans="1:36" x14ac:dyDescent="0.2">
      <c r="A149" s="11">
        <f t="shared" si="28"/>
        <v>138.001</v>
      </c>
      <c r="B149" s="11">
        <f t="shared" si="29"/>
        <v>0.28258645659083126</v>
      </c>
      <c r="C149" s="11">
        <f t="shared" si="30"/>
        <v>5019.0815942283944</v>
      </c>
      <c r="D149" s="11">
        <f t="shared" si="32"/>
        <v>4238.2989123056977</v>
      </c>
      <c r="E149" s="11">
        <f t="shared" si="27"/>
        <v>3491.9123704628473</v>
      </c>
      <c r="F149" s="11">
        <f t="shared" si="27"/>
        <v>2738.218299982876</v>
      </c>
      <c r="G149" s="11">
        <f t="shared" si="27"/>
        <v>2150.0435251923755</v>
      </c>
      <c r="H149" s="11">
        <f t="shared" si="27"/>
        <v>1714.5157099056955</v>
      </c>
      <c r="I149" s="11">
        <f t="shared" si="27"/>
        <v>1393.4592160889576</v>
      </c>
      <c r="J149" s="11">
        <f t="shared" si="27"/>
        <v>1153.1351337870647</v>
      </c>
      <c r="K149" s="11">
        <f t="shared" si="27"/>
        <v>969.40112295142876</v>
      </c>
      <c r="L149" s="11">
        <f t="shared" si="27"/>
        <v>825.94000780628392</v>
      </c>
      <c r="M149" s="11">
        <f t="shared" si="27"/>
        <v>711.77582737876196</v>
      </c>
      <c r="N149" s="11">
        <f t="shared" si="27"/>
        <v>619.41222585189871</v>
      </c>
      <c r="O149" s="11">
        <f t="shared" si="27"/>
        <v>543.61498150175851</v>
      </c>
      <c r="P149" s="11">
        <f t="shared" si="27"/>
        <v>480.64333196766069</v>
      </c>
      <c r="Q149" s="11">
        <f t="shared" si="27"/>
        <v>427.76423293871107</v>
      </c>
      <c r="R149" s="11">
        <f t="shared" si="27"/>
        <v>382.94058793310177</v>
      </c>
      <c r="S149" s="11">
        <f t="shared" si="27"/>
        <v>344.62683389084873</v>
      </c>
      <c r="T149" s="11">
        <f t="shared" si="27"/>
        <v>311.63182503977987</v>
      </c>
      <c r="U149" s="11">
        <f t="shared" si="27"/>
        <v>283.02478523709721</v>
      </c>
      <c r="V149" s="11">
        <f t="shared" si="31"/>
        <v>258.06943920204571</v>
      </c>
      <c r="W149" s="11">
        <f t="shared" si="31"/>
        <v>236.17698778724659</v>
      </c>
      <c r="X149" s="11">
        <f t="shared" si="31"/>
        <v>216.87194863892492</v>
      </c>
      <c r="Y149" s="11">
        <f t="shared" si="31"/>
        <v>199.76695108285978</v>
      </c>
      <c r="Z149" s="11">
        <f t="shared" si="31"/>
        <v>184.54387411170032</v>
      </c>
      <c r="AA149" s="11">
        <f t="shared" si="31"/>
        <v>170.93955071780906</v>
      </c>
      <c r="AB149" s="11">
        <f t="shared" si="31"/>
        <v>158.73480799280924</v>
      </c>
      <c r="AC149" s="11">
        <f t="shared" si="31"/>
        <v>147.7459766894161</v>
      </c>
      <c r="AD149" s="11">
        <f t="shared" si="31"/>
        <v>137.81825118708056</v>
      </c>
      <c r="AE149" s="11">
        <f t="shared" si="31"/>
        <v>128.82045137391731</v>
      </c>
      <c r="AF149" s="11">
        <f t="shared" si="31"/>
        <v>120.6408574210716</v>
      </c>
      <c r="AG149" s="11">
        <f t="shared" si="31"/>
        <v>113.18387327033768</v>
      </c>
      <c r="AH149" s="11">
        <f t="shared" si="31"/>
        <v>106.36733569446697</v>
      </c>
      <c r="AI149" s="11">
        <f t="shared" si="31"/>
        <v>100.12033022655949</v>
      </c>
      <c r="AJ149" s="11">
        <f t="shared" si="31"/>
        <v>94.38140796239891</v>
      </c>
    </row>
    <row r="150" spans="1:36" x14ac:dyDescent="0.2">
      <c r="A150" s="11">
        <f t="shared" si="28"/>
        <v>139.001</v>
      </c>
      <c r="B150" s="11">
        <f t="shared" si="29"/>
        <v>0.27843316129678519</v>
      </c>
      <c r="C150" s="11">
        <f t="shared" si="30"/>
        <v>5019.1734065017072</v>
      </c>
      <c r="D150" s="11">
        <f t="shared" si="32"/>
        <v>4238.3898194360727</v>
      </c>
      <c r="E150" s="11">
        <f t="shared" ref="E150:U164" si="33">E149+(($B149+$B150)/2)^(4/3)/$B$4*$B$3</f>
        <v>3492.0041827361601</v>
      </c>
      <c r="F150" s="11">
        <f t="shared" si="33"/>
        <v>2738.3101122561889</v>
      </c>
      <c r="G150" s="11">
        <f t="shared" si="33"/>
        <v>2150.1353374656883</v>
      </c>
      <c r="H150" s="11">
        <f t="shared" si="33"/>
        <v>1714.6075221790086</v>
      </c>
      <c r="I150" s="11">
        <f t="shared" si="33"/>
        <v>1393.5510283622707</v>
      </c>
      <c r="J150" s="11">
        <f t="shared" si="33"/>
        <v>1153.2269460603777</v>
      </c>
      <c r="K150" s="11">
        <f t="shared" si="33"/>
        <v>969.49293522474181</v>
      </c>
      <c r="L150" s="11">
        <f t="shared" si="33"/>
        <v>826.03182007959697</v>
      </c>
      <c r="M150" s="11">
        <f t="shared" si="33"/>
        <v>711.86763965207501</v>
      </c>
      <c r="N150" s="11">
        <f t="shared" si="33"/>
        <v>619.50403812521176</v>
      </c>
      <c r="O150" s="11">
        <f t="shared" si="33"/>
        <v>543.70679377507156</v>
      </c>
      <c r="P150" s="11">
        <f t="shared" si="33"/>
        <v>480.73514424097368</v>
      </c>
      <c r="Q150" s="11">
        <f t="shared" si="33"/>
        <v>427.85604521202407</v>
      </c>
      <c r="R150" s="11">
        <f t="shared" si="33"/>
        <v>383.03240020641476</v>
      </c>
      <c r="S150" s="11">
        <f t="shared" si="33"/>
        <v>344.71864616416173</v>
      </c>
      <c r="T150" s="11">
        <f t="shared" si="33"/>
        <v>311.72363731309287</v>
      </c>
      <c r="U150" s="11">
        <f t="shared" si="33"/>
        <v>283.1165975104102</v>
      </c>
      <c r="V150" s="11">
        <f t="shared" si="31"/>
        <v>258.16125147535871</v>
      </c>
      <c r="W150" s="11">
        <f t="shared" si="31"/>
        <v>236.26880006055958</v>
      </c>
      <c r="X150" s="11">
        <f t="shared" si="31"/>
        <v>216.96376091223792</v>
      </c>
      <c r="Y150" s="11">
        <f t="shared" si="31"/>
        <v>199.85876335617277</v>
      </c>
      <c r="Z150" s="11">
        <f t="shared" si="31"/>
        <v>184.63568638501332</v>
      </c>
      <c r="AA150" s="11">
        <f t="shared" si="31"/>
        <v>171.03136299112205</v>
      </c>
      <c r="AB150" s="11">
        <f t="shared" si="31"/>
        <v>158.82662026612223</v>
      </c>
      <c r="AC150" s="11">
        <f t="shared" si="31"/>
        <v>147.83778896272909</v>
      </c>
      <c r="AD150" s="11">
        <f t="shared" si="31"/>
        <v>137.91006346039356</v>
      </c>
      <c r="AE150" s="11">
        <f t="shared" si="31"/>
        <v>128.9122636472303</v>
      </c>
      <c r="AF150" s="11">
        <f t="shared" si="31"/>
        <v>120.7326696943846</v>
      </c>
      <c r="AG150" s="11">
        <f t="shared" si="31"/>
        <v>113.27568554365068</v>
      </c>
      <c r="AH150" s="11">
        <f t="shared" si="31"/>
        <v>106.45914796777997</v>
      </c>
      <c r="AI150" s="11">
        <f t="shared" si="31"/>
        <v>100.21214249987248</v>
      </c>
      <c r="AJ150" s="11">
        <f t="shared" si="31"/>
        <v>94.473220235711906</v>
      </c>
    </row>
    <row r="151" spans="1:36" x14ac:dyDescent="0.2">
      <c r="A151" s="11">
        <f t="shared" si="28"/>
        <v>140.001</v>
      </c>
      <c r="B151" s="11">
        <f t="shared" si="29"/>
        <v>0.2743697018366329</v>
      </c>
      <c r="C151" s="11">
        <f t="shared" si="30"/>
        <v>5019.2634302424331</v>
      </c>
      <c r="D151" s="11">
        <f t="shared" si="32"/>
        <v>4238.478961949013</v>
      </c>
      <c r="E151" s="11">
        <f t="shared" si="33"/>
        <v>3492.0942064768865</v>
      </c>
      <c r="F151" s="11">
        <f t="shared" si="33"/>
        <v>2738.4001359969152</v>
      </c>
      <c r="G151" s="11">
        <f t="shared" si="33"/>
        <v>2150.2253612064146</v>
      </c>
      <c r="H151" s="11">
        <f t="shared" si="33"/>
        <v>1714.6975459197349</v>
      </c>
      <c r="I151" s="11">
        <f t="shared" si="33"/>
        <v>1393.641052102997</v>
      </c>
      <c r="J151" s="11">
        <f t="shared" si="33"/>
        <v>1153.3169698011041</v>
      </c>
      <c r="K151" s="11">
        <f t="shared" si="33"/>
        <v>969.58295896546804</v>
      </c>
      <c r="L151" s="11">
        <f t="shared" si="33"/>
        <v>826.12184382032319</v>
      </c>
      <c r="M151" s="11">
        <f t="shared" si="33"/>
        <v>711.95766339280124</v>
      </c>
      <c r="N151" s="11">
        <f t="shared" si="33"/>
        <v>619.59406186593799</v>
      </c>
      <c r="O151" s="11">
        <f t="shared" si="33"/>
        <v>543.79681751579778</v>
      </c>
      <c r="P151" s="11">
        <f t="shared" si="33"/>
        <v>480.82516798169996</v>
      </c>
      <c r="Q151" s="11">
        <f t="shared" si="33"/>
        <v>427.94606895275035</v>
      </c>
      <c r="R151" s="11">
        <f t="shared" si="33"/>
        <v>383.12242394714104</v>
      </c>
      <c r="S151" s="11">
        <f t="shared" si="33"/>
        <v>344.80866990488801</v>
      </c>
      <c r="T151" s="11">
        <f t="shared" si="33"/>
        <v>311.81366105381915</v>
      </c>
      <c r="U151" s="11">
        <f t="shared" si="33"/>
        <v>283.20662125113648</v>
      </c>
      <c r="V151" s="11">
        <f t="shared" si="31"/>
        <v>258.25127521608499</v>
      </c>
      <c r="W151" s="11">
        <f t="shared" si="31"/>
        <v>236.35882380128587</v>
      </c>
      <c r="X151" s="11">
        <f t="shared" si="31"/>
        <v>217.0537846529642</v>
      </c>
      <c r="Y151" s="11">
        <f t="shared" si="31"/>
        <v>199.94878709689905</v>
      </c>
      <c r="Z151" s="11">
        <f t="shared" si="31"/>
        <v>184.7257101257396</v>
      </c>
      <c r="AA151" s="11">
        <f t="shared" si="31"/>
        <v>171.12138673184833</v>
      </c>
      <c r="AB151" s="11">
        <f t="shared" si="31"/>
        <v>158.91664400684851</v>
      </c>
      <c r="AC151" s="11">
        <f t="shared" si="31"/>
        <v>147.92781270345537</v>
      </c>
      <c r="AD151" s="11">
        <f t="shared" si="31"/>
        <v>138.00008720111984</v>
      </c>
      <c r="AE151" s="11">
        <f t="shared" si="31"/>
        <v>129.00228738795659</v>
      </c>
      <c r="AF151" s="11">
        <f t="shared" si="31"/>
        <v>120.82269343511086</v>
      </c>
      <c r="AG151" s="11">
        <f t="shared" si="31"/>
        <v>113.36570928437695</v>
      </c>
      <c r="AH151" s="11">
        <f t="shared" si="31"/>
        <v>106.54917170850624</v>
      </c>
      <c r="AI151" s="11">
        <f t="shared" si="31"/>
        <v>100.30216624059875</v>
      </c>
      <c r="AJ151" s="11">
        <f t="shared" si="31"/>
        <v>94.563243976438173</v>
      </c>
    </row>
    <row r="152" spans="1:36" x14ac:dyDescent="0.2">
      <c r="A152" s="11">
        <f t="shared" si="28"/>
        <v>141.001</v>
      </c>
      <c r="B152" s="11">
        <f t="shared" si="29"/>
        <v>0.27039352316142551</v>
      </c>
      <c r="C152" s="11">
        <f t="shared" si="30"/>
        <v>5019.3517125588069</v>
      </c>
      <c r="D152" s="11">
        <f t="shared" si="32"/>
        <v>4238.5663861591256</v>
      </c>
      <c r="E152" s="11">
        <f t="shared" si="33"/>
        <v>3492.1824887932607</v>
      </c>
      <c r="F152" s="11">
        <f t="shared" si="33"/>
        <v>2738.4884183132895</v>
      </c>
      <c r="G152" s="11">
        <f t="shared" si="33"/>
        <v>2150.3136435227889</v>
      </c>
      <c r="H152" s="11">
        <f t="shared" si="33"/>
        <v>1714.785828236109</v>
      </c>
      <c r="I152" s="11">
        <f t="shared" si="33"/>
        <v>1393.7293344193711</v>
      </c>
      <c r="J152" s="11">
        <f t="shared" si="33"/>
        <v>1153.4052521174781</v>
      </c>
      <c r="K152" s="11">
        <f t="shared" si="33"/>
        <v>969.67124128184219</v>
      </c>
      <c r="L152" s="11">
        <f t="shared" si="33"/>
        <v>826.21012613669734</v>
      </c>
      <c r="M152" s="11">
        <f t="shared" si="33"/>
        <v>712.04594570917538</v>
      </c>
      <c r="N152" s="11">
        <f t="shared" si="33"/>
        <v>619.68234418231214</v>
      </c>
      <c r="O152" s="11">
        <f t="shared" si="33"/>
        <v>543.88509983217193</v>
      </c>
      <c r="P152" s="11">
        <f t="shared" si="33"/>
        <v>480.91345029807405</v>
      </c>
      <c r="Q152" s="11">
        <f t="shared" si="33"/>
        <v>428.03435126912444</v>
      </c>
      <c r="R152" s="11">
        <f t="shared" si="33"/>
        <v>383.21070626351514</v>
      </c>
      <c r="S152" s="11">
        <f t="shared" si="33"/>
        <v>344.8969522212621</v>
      </c>
      <c r="T152" s="11">
        <f t="shared" si="33"/>
        <v>311.90194337019324</v>
      </c>
      <c r="U152" s="11">
        <f t="shared" si="33"/>
        <v>283.29490356751057</v>
      </c>
      <c r="V152" s="11">
        <f t="shared" si="31"/>
        <v>258.33955753245908</v>
      </c>
      <c r="W152" s="11">
        <f t="shared" si="31"/>
        <v>236.44710611765998</v>
      </c>
      <c r="X152" s="11">
        <f t="shared" si="31"/>
        <v>217.14206696933832</v>
      </c>
      <c r="Y152" s="11">
        <f t="shared" si="31"/>
        <v>200.03706941327317</v>
      </c>
      <c r="Z152" s="11">
        <f t="shared" si="31"/>
        <v>184.81399244211372</v>
      </c>
      <c r="AA152" s="11">
        <f t="shared" si="31"/>
        <v>171.20966904822245</v>
      </c>
      <c r="AB152" s="11">
        <f t="shared" si="31"/>
        <v>159.00492632322263</v>
      </c>
      <c r="AC152" s="11">
        <f t="shared" si="31"/>
        <v>148.01609501982949</v>
      </c>
      <c r="AD152" s="11">
        <f t="shared" si="31"/>
        <v>138.08836951749396</v>
      </c>
      <c r="AE152" s="11">
        <f t="shared" si="31"/>
        <v>129.0905697043307</v>
      </c>
      <c r="AF152" s="11">
        <f t="shared" si="31"/>
        <v>120.91097575148498</v>
      </c>
      <c r="AG152" s="11">
        <f t="shared" si="31"/>
        <v>113.45399160075107</v>
      </c>
      <c r="AH152" s="11">
        <f t="shared" si="31"/>
        <v>106.63745402488036</v>
      </c>
      <c r="AI152" s="11">
        <f t="shared" si="31"/>
        <v>100.39044855697287</v>
      </c>
      <c r="AJ152" s="11">
        <f t="shared" si="31"/>
        <v>94.651526292812292</v>
      </c>
    </row>
    <row r="153" spans="1:36" x14ac:dyDescent="0.2">
      <c r="A153" s="11">
        <f t="shared" si="28"/>
        <v>142.001</v>
      </c>
      <c r="B153" s="11">
        <f t="shared" si="29"/>
        <v>0.26650215999351801</v>
      </c>
      <c r="C153" s="11">
        <f t="shared" si="30"/>
        <v>5019.4382990005806</v>
      </c>
      <c r="D153" s="11">
        <f t="shared" si="32"/>
        <v>4238.6521368541507</v>
      </c>
      <c r="E153" s="11">
        <f t="shared" si="33"/>
        <v>3492.2690752350345</v>
      </c>
      <c r="F153" s="11">
        <f t="shared" si="33"/>
        <v>2738.5750047550632</v>
      </c>
      <c r="G153" s="11">
        <f t="shared" si="33"/>
        <v>2150.4002299645626</v>
      </c>
      <c r="H153" s="11">
        <f t="shared" si="33"/>
        <v>1714.8724146778827</v>
      </c>
      <c r="I153" s="11">
        <f t="shared" si="33"/>
        <v>1393.8159208611448</v>
      </c>
      <c r="J153" s="11">
        <f t="shared" si="33"/>
        <v>1153.4918385592518</v>
      </c>
      <c r="K153" s="11">
        <f t="shared" si="33"/>
        <v>969.75782772361595</v>
      </c>
      <c r="L153" s="11">
        <f t="shared" si="33"/>
        <v>826.2967125784711</v>
      </c>
      <c r="M153" s="11">
        <f t="shared" si="33"/>
        <v>712.13253215094915</v>
      </c>
      <c r="N153" s="11">
        <f t="shared" si="33"/>
        <v>619.7689306240859</v>
      </c>
      <c r="O153" s="11">
        <f t="shared" si="33"/>
        <v>543.97168627394569</v>
      </c>
      <c r="P153" s="11">
        <f t="shared" si="33"/>
        <v>481.00003673984787</v>
      </c>
      <c r="Q153" s="11">
        <f t="shared" si="33"/>
        <v>428.12093771089826</v>
      </c>
      <c r="R153" s="11">
        <f t="shared" si="33"/>
        <v>383.29729270528895</v>
      </c>
      <c r="S153" s="11">
        <f t="shared" si="33"/>
        <v>344.98353866303592</v>
      </c>
      <c r="T153" s="11">
        <f t="shared" si="33"/>
        <v>311.98852981196706</v>
      </c>
      <c r="U153" s="11">
        <f t="shared" si="33"/>
        <v>283.38149000928439</v>
      </c>
      <c r="V153" s="11">
        <f t="shared" si="31"/>
        <v>258.4261439742329</v>
      </c>
      <c r="W153" s="11">
        <f t="shared" si="31"/>
        <v>236.53369255943377</v>
      </c>
      <c r="X153" s="11">
        <f t="shared" si="31"/>
        <v>217.22865341111211</v>
      </c>
      <c r="Y153" s="11">
        <f t="shared" si="31"/>
        <v>200.12365585504696</v>
      </c>
      <c r="Z153" s="11">
        <f t="shared" si="31"/>
        <v>184.9005788838875</v>
      </c>
      <c r="AA153" s="11">
        <f t="shared" si="31"/>
        <v>171.29625548999624</v>
      </c>
      <c r="AB153" s="11">
        <f t="shared" si="31"/>
        <v>159.09151276499642</v>
      </c>
      <c r="AC153" s="11">
        <f t="shared" si="31"/>
        <v>148.10268146160328</v>
      </c>
      <c r="AD153" s="11">
        <f t="shared" si="31"/>
        <v>138.17495595926775</v>
      </c>
      <c r="AE153" s="11">
        <f t="shared" si="31"/>
        <v>129.17715614610449</v>
      </c>
      <c r="AF153" s="11">
        <f t="shared" si="31"/>
        <v>120.99756219325877</v>
      </c>
      <c r="AG153" s="11">
        <f t="shared" si="31"/>
        <v>113.54057804252486</v>
      </c>
      <c r="AH153" s="11">
        <f t="shared" si="31"/>
        <v>106.72404046665415</v>
      </c>
      <c r="AI153" s="11">
        <f t="shared" si="31"/>
        <v>100.47703499874666</v>
      </c>
      <c r="AJ153" s="11">
        <f t="shared" si="31"/>
        <v>94.738112734586082</v>
      </c>
    </row>
    <row r="154" spans="1:36" x14ac:dyDescent="0.2">
      <c r="A154" s="11">
        <f t="shared" si="28"/>
        <v>143.001</v>
      </c>
      <c r="B154" s="11">
        <f t="shared" si="29"/>
        <v>0.26269323308184156</v>
      </c>
      <c r="C154" s="11">
        <f t="shared" si="30"/>
        <v>5019.5232336209192</v>
      </c>
      <c r="D154" s="11">
        <f t="shared" si="32"/>
        <v>4238.736257355391</v>
      </c>
      <c r="E154" s="11">
        <f t="shared" si="33"/>
        <v>3492.3540098553731</v>
      </c>
      <c r="F154" s="11">
        <f t="shared" si="33"/>
        <v>2738.6599393754018</v>
      </c>
      <c r="G154" s="11">
        <f t="shared" si="33"/>
        <v>2150.4851645849012</v>
      </c>
      <c r="H154" s="11">
        <f t="shared" si="33"/>
        <v>1714.9573492982211</v>
      </c>
      <c r="I154" s="11">
        <f t="shared" si="33"/>
        <v>1393.9008554814832</v>
      </c>
      <c r="J154" s="11">
        <f t="shared" si="33"/>
        <v>1153.5767731795902</v>
      </c>
      <c r="K154" s="11">
        <f t="shared" si="33"/>
        <v>969.84276234395429</v>
      </c>
      <c r="L154" s="11">
        <f t="shared" si="33"/>
        <v>826.38164719880945</v>
      </c>
      <c r="M154" s="11">
        <f t="shared" si="33"/>
        <v>712.21746677128749</v>
      </c>
      <c r="N154" s="11">
        <f t="shared" si="33"/>
        <v>619.85386524442424</v>
      </c>
      <c r="O154" s="11">
        <f t="shared" si="33"/>
        <v>544.05662089428404</v>
      </c>
      <c r="P154" s="11">
        <f t="shared" si="33"/>
        <v>481.08497136018622</v>
      </c>
      <c r="Q154" s="11">
        <f t="shared" si="33"/>
        <v>428.20587233123661</v>
      </c>
      <c r="R154" s="11">
        <f t="shared" si="33"/>
        <v>383.3822273256273</v>
      </c>
      <c r="S154" s="11">
        <f t="shared" si="33"/>
        <v>345.06847328337426</v>
      </c>
      <c r="T154" s="11">
        <f t="shared" si="33"/>
        <v>312.0734644323054</v>
      </c>
      <c r="U154" s="11">
        <f t="shared" si="33"/>
        <v>283.46642462962274</v>
      </c>
      <c r="V154" s="11">
        <f t="shared" si="31"/>
        <v>258.51107859457125</v>
      </c>
      <c r="W154" s="11">
        <f t="shared" si="31"/>
        <v>236.61862717977212</v>
      </c>
      <c r="X154" s="11">
        <f t="shared" si="31"/>
        <v>217.31358803145045</v>
      </c>
      <c r="Y154" s="11">
        <f t="shared" si="31"/>
        <v>200.20859047538531</v>
      </c>
      <c r="Z154" s="11">
        <f t="shared" si="31"/>
        <v>184.98551350422585</v>
      </c>
      <c r="AA154" s="11">
        <f t="shared" si="31"/>
        <v>171.38119011033459</v>
      </c>
      <c r="AB154" s="11">
        <f t="shared" si="31"/>
        <v>159.17644738533477</v>
      </c>
      <c r="AC154" s="11">
        <f t="shared" si="31"/>
        <v>148.18761608194163</v>
      </c>
      <c r="AD154" s="11">
        <f t="shared" si="31"/>
        <v>138.25989057960609</v>
      </c>
      <c r="AE154" s="11">
        <f t="shared" si="31"/>
        <v>129.26209076644284</v>
      </c>
      <c r="AF154" s="11">
        <f t="shared" si="31"/>
        <v>121.08249681359712</v>
      </c>
      <c r="AG154" s="11">
        <f t="shared" si="31"/>
        <v>113.6255126628632</v>
      </c>
      <c r="AH154" s="11">
        <f t="shared" si="31"/>
        <v>106.80897508699249</v>
      </c>
      <c r="AI154" s="11">
        <f t="shared" si="31"/>
        <v>100.561969619085</v>
      </c>
      <c r="AJ154" s="11">
        <f t="shared" si="31"/>
        <v>94.823047354924427</v>
      </c>
    </row>
    <row r="155" spans="1:36" x14ac:dyDescent="0.2">
      <c r="A155" s="11">
        <f t="shared" si="28"/>
        <v>144.001</v>
      </c>
      <c r="B155" s="11">
        <f t="shared" si="29"/>
        <v>0.25896444563760557</v>
      </c>
      <c r="C155" s="11">
        <f t="shared" si="30"/>
        <v>5019.6065590354337</v>
      </c>
      <c r="D155" s="11">
        <f t="shared" si="32"/>
        <v>4238.8187895753545</v>
      </c>
      <c r="E155" s="11">
        <f t="shared" si="33"/>
        <v>3492.4373352698876</v>
      </c>
      <c r="F155" s="11">
        <f t="shared" si="33"/>
        <v>2738.7432647899163</v>
      </c>
      <c r="G155" s="11">
        <f t="shared" si="33"/>
        <v>2150.5684899994158</v>
      </c>
      <c r="H155" s="11">
        <f t="shared" si="33"/>
        <v>1715.0406747127356</v>
      </c>
      <c r="I155" s="11">
        <f t="shared" si="33"/>
        <v>1393.9841808959977</v>
      </c>
      <c r="J155" s="11">
        <f t="shared" si="33"/>
        <v>1153.6600985941047</v>
      </c>
      <c r="K155" s="11">
        <f t="shared" si="33"/>
        <v>969.92608775846884</v>
      </c>
      <c r="L155" s="11">
        <f t="shared" si="33"/>
        <v>826.46497261332399</v>
      </c>
      <c r="M155" s="11">
        <f t="shared" si="33"/>
        <v>712.30079218580204</v>
      </c>
      <c r="N155" s="11">
        <f t="shared" si="33"/>
        <v>619.93719065893879</v>
      </c>
      <c r="O155" s="11">
        <f t="shared" si="33"/>
        <v>544.13994630879859</v>
      </c>
      <c r="P155" s="11">
        <f t="shared" si="33"/>
        <v>481.16829677470082</v>
      </c>
      <c r="Q155" s="11">
        <f t="shared" si="33"/>
        <v>428.28919774575121</v>
      </c>
      <c r="R155" s="11">
        <f t="shared" si="33"/>
        <v>383.4655527401419</v>
      </c>
      <c r="S155" s="11">
        <f t="shared" si="33"/>
        <v>345.15179869788886</v>
      </c>
      <c r="T155" s="11">
        <f t="shared" si="33"/>
        <v>312.15678984682</v>
      </c>
      <c r="U155" s="11">
        <f t="shared" si="33"/>
        <v>283.54975004413734</v>
      </c>
      <c r="V155" s="11">
        <f t="shared" si="31"/>
        <v>258.59440400908585</v>
      </c>
      <c r="W155" s="11">
        <f t="shared" si="31"/>
        <v>236.70195259428672</v>
      </c>
      <c r="X155" s="11">
        <f t="shared" si="31"/>
        <v>217.39691344596505</v>
      </c>
      <c r="Y155" s="11">
        <f t="shared" si="31"/>
        <v>200.29191588989991</v>
      </c>
      <c r="Z155" s="11">
        <f t="shared" si="31"/>
        <v>185.06883891874045</v>
      </c>
      <c r="AA155" s="11">
        <f t="shared" si="31"/>
        <v>171.46451552484919</v>
      </c>
      <c r="AB155" s="11">
        <f t="shared" si="31"/>
        <v>159.25977279984937</v>
      </c>
      <c r="AC155" s="11">
        <f t="shared" si="31"/>
        <v>148.27094149645623</v>
      </c>
      <c r="AD155" s="11">
        <f t="shared" si="31"/>
        <v>138.3432159941207</v>
      </c>
      <c r="AE155" s="11">
        <f t="shared" si="31"/>
        <v>129.34541618095744</v>
      </c>
      <c r="AF155" s="11">
        <f t="shared" si="31"/>
        <v>121.16582222811171</v>
      </c>
      <c r="AG155" s="11">
        <f t="shared" si="31"/>
        <v>113.70883807737779</v>
      </c>
      <c r="AH155" s="11">
        <f t="shared" si="31"/>
        <v>106.89230050150708</v>
      </c>
      <c r="AI155" s="11">
        <f t="shared" si="31"/>
        <v>100.6452950335996</v>
      </c>
      <c r="AJ155" s="11">
        <f t="shared" si="31"/>
        <v>94.906372769439017</v>
      </c>
    </row>
    <row r="156" spans="1:36" x14ac:dyDescent="0.2">
      <c r="A156" s="11">
        <f t="shared" si="28"/>
        <v>145.001</v>
      </c>
      <c r="B156" s="11">
        <f t="shared" si="29"/>
        <v>0.25531357994058718</v>
      </c>
      <c r="C156" s="11">
        <f t="shared" si="30"/>
        <v>5019.6883164785058</v>
      </c>
      <c r="D156" s="11">
        <f t="shared" si="32"/>
        <v>4238.8997740727636</v>
      </c>
      <c r="E156" s="11">
        <f t="shared" si="33"/>
        <v>3492.5190927129593</v>
      </c>
      <c r="F156" s="11">
        <f t="shared" si="33"/>
        <v>2738.825022232988</v>
      </c>
      <c r="G156" s="11">
        <f t="shared" si="33"/>
        <v>2150.6502474424874</v>
      </c>
      <c r="H156" s="11">
        <f t="shared" si="33"/>
        <v>1715.1224321558075</v>
      </c>
      <c r="I156" s="11">
        <f t="shared" si="33"/>
        <v>1394.0659383390696</v>
      </c>
      <c r="J156" s="11">
        <f t="shared" si="33"/>
        <v>1153.7418560371766</v>
      </c>
      <c r="K156" s="11">
        <f t="shared" si="33"/>
        <v>970.00784520154059</v>
      </c>
      <c r="L156" s="11">
        <f t="shared" si="33"/>
        <v>826.54673005639575</v>
      </c>
      <c r="M156" s="11">
        <f t="shared" si="33"/>
        <v>712.38254962887379</v>
      </c>
      <c r="N156" s="11">
        <f t="shared" si="33"/>
        <v>620.01894810201054</v>
      </c>
      <c r="O156" s="11">
        <f t="shared" si="33"/>
        <v>544.22170375187034</v>
      </c>
      <c r="P156" s="11">
        <f t="shared" si="33"/>
        <v>481.25005421777263</v>
      </c>
      <c r="Q156" s="11">
        <f t="shared" si="33"/>
        <v>428.37095518882302</v>
      </c>
      <c r="R156" s="11">
        <f t="shared" si="33"/>
        <v>383.54731018321371</v>
      </c>
      <c r="S156" s="11">
        <f t="shared" si="33"/>
        <v>345.23355614096067</v>
      </c>
      <c r="T156" s="11">
        <f t="shared" si="33"/>
        <v>312.23854728989181</v>
      </c>
      <c r="U156" s="11">
        <f t="shared" si="33"/>
        <v>283.63150748720915</v>
      </c>
      <c r="V156" s="11">
        <f t="shared" si="31"/>
        <v>258.67616145215766</v>
      </c>
      <c r="W156" s="11">
        <f t="shared" si="31"/>
        <v>236.78371003735853</v>
      </c>
      <c r="X156" s="11">
        <f t="shared" si="31"/>
        <v>217.47867088903686</v>
      </c>
      <c r="Y156" s="11">
        <f t="shared" si="31"/>
        <v>200.37367333297172</v>
      </c>
      <c r="Z156" s="11">
        <f t="shared" si="31"/>
        <v>185.15059636181226</v>
      </c>
      <c r="AA156" s="11">
        <f t="shared" si="31"/>
        <v>171.546272967921</v>
      </c>
      <c r="AB156" s="11">
        <f t="shared" si="31"/>
        <v>159.34153024292118</v>
      </c>
      <c r="AC156" s="11">
        <f t="shared" si="31"/>
        <v>148.35269893952804</v>
      </c>
      <c r="AD156" s="11">
        <f t="shared" si="31"/>
        <v>138.42497343719251</v>
      </c>
      <c r="AE156" s="11">
        <f t="shared" si="31"/>
        <v>129.42717362402925</v>
      </c>
      <c r="AF156" s="11">
        <f t="shared" si="31"/>
        <v>121.24757967118352</v>
      </c>
      <c r="AG156" s="11">
        <f t="shared" si="31"/>
        <v>113.7905955204496</v>
      </c>
      <c r="AH156" s="11">
        <f t="shared" si="31"/>
        <v>106.97405794457889</v>
      </c>
      <c r="AI156" s="11">
        <f t="shared" si="31"/>
        <v>100.7270524766714</v>
      </c>
      <c r="AJ156" s="11">
        <f t="shared" si="31"/>
        <v>94.988130212510825</v>
      </c>
    </row>
    <row r="157" spans="1:36" x14ac:dyDescent="0.2">
      <c r="A157" s="11">
        <f t="shared" si="28"/>
        <v>146.001</v>
      </c>
      <c r="B157" s="11">
        <f t="shared" si="29"/>
        <v>0.25173849410676719</v>
      </c>
      <c r="C157" s="11">
        <f t="shared" si="30"/>
        <v>5019.7685458570377</v>
      </c>
      <c r="D157" s="11">
        <f t="shared" si="32"/>
        <v>4238.9792501050597</v>
      </c>
      <c r="E157" s="11">
        <f t="shared" si="33"/>
        <v>3492.5993220914916</v>
      </c>
      <c r="F157" s="11">
        <f t="shared" si="33"/>
        <v>2738.9052516115203</v>
      </c>
      <c r="G157" s="11">
        <f t="shared" si="33"/>
        <v>2150.7304768210197</v>
      </c>
      <c r="H157" s="11">
        <f t="shared" si="33"/>
        <v>1715.2026615343398</v>
      </c>
      <c r="I157" s="11">
        <f t="shared" si="33"/>
        <v>1394.1461677176019</v>
      </c>
      <c r="J157" s="11">
        <f t="shared" si="33"/>
        <v>1153.8220854157089</v>
      </c>
      <c r="K157" s="11">
        <f t="shared" si="33"/>
        <v>970.08807458007288</v>
      </c>
      <c r="L157" s="11">
        <f t="shared" si="33"/>
        <v>826.62695943492804</v>
      </c>
      <c r="M157" s="11">
        <f t="shared" si="33"/>
        <v>712.46277900740608</v>
      </c>
      <c r="N157" s="11">
        <f t="shared" si="33"/>
        <v>620.09917748054283</v>
      </c>
      <c r="O157" s="11">
        <f t="shared" si="33"/>
        <v>544.30193313040263</v>
      </c>
      <c r="P157" s="11">
        <f t="shared" si="33"/>
        <v>481.33028359630487</v>
      </c>
      <c r="Q157" s="11">
        <f t="shared" si="33"/>
        <v>428.45118456735526</v>
      </c>
      <c r="R157" s="11">
        <f t="shared" si="33"/>
        <v>383.62753956174595</v>
      </c>
      <c r="S157" s="11">
        <f t="shared" si="33"/>
        <v>345.31378551949291</v>
      </c>
      <c r="T157" s="11">
        <f t="shared" si="33"/>
        <v>312.31877666842405</v>
      </c>
      <c r="U157" s="11">
        <f t="shared" si="33"/>
        <v>283.71173686574139</v>
      </c>
      <c r="V157" s="11">
        <f t="shared" si="31"/>
        <v>258.7563908306899</v>
      </c>
      <c r="W157" s="11">
        <f t="shared" si="31"/>
        <v>236.86393941589077</v>
      </c>
      <c r="X157" s="11">
        <f t="shared" si="31"/>
        <v>217.5589002675691</v>
      </c>
      <c r="Y157" s="11">
        <f t="shared" si="31"/>
        <v>200.45390271150396</v>
      </c>
      <c r="Z157" s="11">
        <f t="shared" si="31"/>
        <v>185.2308257403445</v>
      </c>
      <c r="AA157" s="11">
        <f t="shared" si="31"/>
        <v>171.62650234645324</v>
      </c>
      <c r="AB157" s="11">
        <f t="shared" si="31"/>
        <v>159.42175962145342</v>
      </c>
      <c r="AC157" s="11">
        <f t="shared" si="31"/>
        <v>148.43292831806028</v>
      </c>
      <c r="AD157" s="11">
        <f t="shared" si="31"/>
        <v>138.50520281572474</v>
      </c>
      <c r="AE157" s="11">
        <f t="shared" si="31"/>
        <v>129.50740300256149</v>
      </c>
      <c r="AF157" s="11">
        <f t="shared" si="31"/>
        <v>121.32780904971577</v>
      </c>
      <c r="AG157" s="11">
        <f t="shared" si="31"/>
        <v>113.87082489898185</v>
      </c>
      <c r="AH157" s="11">
        <f t="shared" si="31"/>
        <v>107.05428732311114</v>
      </c>
      <c r="AI157" s="11">
        <f t="shared" si="31"/>
        <v>100.80728185520366</v>
      </c>
      <c r="AJ157" s="11">
        <f t="shared" si="31"/>
        <v>95.068359591043077</v>
      </c>
    </row>
    <row r="158" spans="1:36" x14ac:dyDescent="0.2">
      <c r="A158" s="11">
        <f t="shared" si="28"/>
        <v>147.001</v>
      </c>
      <c r="B158" s="11">
        <f t="shared" si="29"/>
        <v>0.24823711900862666</v>
      </c>
      <c r="C158" s="11">
        <f t="shared" si="30"/>
        <v>5019.8472858017731</v>
      </c>
      <c r="D158" s="11">
        <f t="shared" si="32"/>
        <v>4239.0572556785373</v>
      </c>
      <c r="E158" s="11">
        <f t="shared" si="33"/>
        <v>3492.6780620362269</v>
      </c>
      <c r="F158" s="11">
        <f t="shared" si="33"/>
        <v>2738.9839915562557</v>
      </c>
      <c r="G158" s="11">
        <f t="shared" si="33"/>
        <v>2150.8092167657551</v>
      </c>
      <c r="H158" s="11">
        <f t="shared" si="33"/>
        <v>1715.2814014790749</v>
      </c>
      <c r="I158" s="11">
        <f t="shared" si="33"/>
        <v>1394.224907662337</v>
      </c>
      <c r="J158" s="11">
        <f t="shared" si="33"/>
        <v>1153.9008253604441</v>
      </c>
      <c r="K158" s="11">
        <f t="shared" si="33"/>
        <v>970.16681452480805</v>
      </c>
      <c r="L158" s="11">
        <f t="shared" si="33"/>
        <v>826.7056993796632</v>
      </c>
      <c r="M158" s="11">
        <f t="shared" si="33"/>
        <v>712.54151895214125</v>
      </c>
      <c r="N158" s="11">
        <f t="shared" si="33"/>
        <v>620.177917425278</v>
      </c>
      <c r="O158" s="11">
        <f t="shared" si="33"/>
        <v>544.38067307513779</v>
      </c>
      <c r="P158" s="11">
        <f t="shared" si="33"/>
        <v>481.40902354104003</v>
      </c>
      <c r="Q158" s="11">
        <f t="shared" si="33"/>
        <v>428.52992451209042</v>
      </c>
      <c r="R158" s="11">
        <f t="shared" si="33"/>
        <v>383.70627950648111</v>
      </c>
      <c r="S158" s="11">
        <f t="shared" si="33"/>
        <v>345.39252546422807</v>
      </c>
      <c r="T158" s="11">
        <f t="shared" si="33"/>
        <v>312.39751661315921</v>
      </c>
      <c r="U158" s="11">
        <f t="shared" si="33"/>
        <v>283.79047681047655</v>
      </c>
      <c r="V158" s="11">
        <f t="shared" si="31"/>
        <v>258.83513077542506</v>
      </c>
      <c r="W158" s="11">
        <f t="shared" si="31"/>
        <v>236.94267936062596</v>
      </c>
      <c r="X158" s="11">
        <f t="shared" si="31"/>
        <v>217.63764021230429</v>
      </c>
      <c r="Y158" s="11">
        <f t="shared" si="31"/>
        <v>200.53264265623915</v>
      </c>
      <c r="Z158" s="11">
        <f t="shared" si="31"/>
        <v>185.30956568507969</v>
      </c>
      <c r="AA158" s="11">
        <f t="shared" si="31"/>
        <v>171.70524229118843</v>
      </c>
      <c r="AB158" s="11">
        <f t="shared" si="31"/>
        <v>159.50049956618861</v>
      </c>
      <c r="AC158" s="11">
        <f t="shared" si="31"/>
        <v>148.51166826279547</v>
      </c>
      <c r="AD158" s="11">
        <f t="shared" si="31"/>
        <v>138.58394276045993</v>
      </c>
      <c r="AE158" s="11">
        <f t="shared" si="31"/>
        <v>129.58614294729668</v>
      </c>
      <c r="AF158" s="11">
        <f t="shared" si="31"/>
        <v>121.40654899445094</v>
      </c>
      <c r="AG158" s="11">
        <f t="shared" si="31"/>
        <v>113.94956484371703</v>
      </c>
      <c r="AH158" s="11">
        <f t="shared" si="31"/>
        <v>107.13302726784632</v>
      </c>
      <c r="AI158" s="11">
        <f t="shared" si="31"/>
        <v>100.88602179993883</v>
      </c>
      <c r="AJ158" s="11">
        <f t="shared" si="31"/>
        <v>95.147099535778253</v>
      </c>
    </row>
    <row r="159" spans="1:36" x14ac:dyDescent="0.2">
      <c r="A159" s="11">
        <f t="shared" si="28"/>
        <v>148.001</v>
      </c>
      <c r="B159" s="11">
        <f t="shared" si="29"/>
        <v>0.24480745533994119</v>
      </c>
      <c r="C159" s="11">
        <f t="shared" si="30"/>
        <v>5019.9245737163001</v>
      </c>
      <c r="D159" s="11">
        <f t="shared" si="32"/>
        <v>4239.1338275962298</v>
      </c>
      <c r="E159" s="11">
        <f t="shared" si="33"/>
        <v>3492.7553499507535</v>
      </c>
      <c r="F159" s="11">
        <f t="shared" si="33"/>
        <v>2739.0612794707822</v>
      </c>
      <c r="G159" s="11">
        <f t="shared" si="33"/>
        <v>2150.8865046802816</v>
      </c>
      <c r="H159" s="11">
        <f t="shared" si="33"/>
        <v>1715.3586893936015</v>
      </c>
      <c r="I159" s="11">
        <f t="shared" si="33"/>
        <v>1394.3021955768636</v>
      </c>
      <c r="J159" s="11">
        <f t="shared" si="33"/>
        <v>1153.9781132749706</v>
      </c>
      <c r="K159" s="11">
        <f t="shared" si="33"/>
        <v>970.24410243933471</v>
      </c>
      <c r="L159" s="11">
        <f t="shared" si="33"/>
        <v>826.78298729418987</v>
      </c>
      <c r="M159" s="11">
        <f t="shared" si="33"/>
        <v>712.61880686666791</v>
      </c>
      <c r="N159" s="11">
        <f t="shared" si="33"/>
        <v>620.25520533980466</v>
      </c>
      <c r="O159" s="11">
        <f t="shared" si="33"/>
        <v>544.45796098966446</v>
      </c>
      <c r="P159" s="11">
        <f t="shared" si="33"/>
        <v>481.48631145556664</v>
      </c>
      <c r="Q159" s="11">
        <f t="shared" si="33"/>
        <v>428.60721242661702</v>
      </c>
      <c r="R159" s="11">
        <f t="shared" si="33"/>
        <v>383.78356742100772</v>
      </c>
      <c r="S159" s="11">
        <f t="shared" si="33"/>
        <v>345.46981337875468</v>
      </c>
      <c r="T159" s="11">
        <f t="shared" si="33"/>
        <v>312.47480452768582</v>
      </c>
      <c r="U159" s="11">
        <f t="shared" si="33"/>
        <v>283.86776472500316</v>
      </c>
      <c r="V159" s="11">
        <f t="shared" ref="V159:AJ174" si="34">V158+(($B158+$B159)/2)^(4/3)/$B$4*$B$3</f>
        <v>258.91241868995166</v>
      </c>
      <c r="W159" s="11">
        <f t="shared" si="34"/>
        <v>237.01996727515257</v>
      </c>
      <c r="X159" s="11">
        <f t="shared" si="34"/>
        <v>217.7149281268309</v>
      </c>
      <c r="Y159" s="11">
        <f t="shared" si="34"/>
        <v>200.60993057076575</v>
      </c>
      <c r="Z159" s="11">
        <f t="shared" si="34"/>
        <v>185.3868535996063</v>
      </c>
      <c r="AA159" s="11">
        <f t="shared" si="34"/>
        <v>171.78253020571503</v>
      </c>
      <c r="AB159" s="11">
        <f t="shared" si="34"/>
        <v>159.57778748071522</v>
      </c>
      <c r="AC159" s="11">
        <f t="shared" si="34"/>
        <v>148.58895617732207</v>
      </c>
      <c r="AD159" s="11">
        <f t="shared" si="34"/>
        <v>138.66123067498654</v>
      </c>
      <c r="AE159" s="11">
        <f t="shared" si="34"/>
        <v>129.66343086182329</v>
      </c>
      <c r="AF159" s="11">
        <f t="shared" si="34"/>
        <v>121.48383690897755</v>
      </c>
      <c r="AG159" s="11">
        <f t="shared" si="34"/>
        <v>114.02685275824363</v>
      </c>
      <c r="AH159" s="11">
        <f t="shared" si="34"/>
        <v>107.21031518237292</v>
      </c>
      <c r="AI159" s="11">
        <f t="shared" si="34"/>
        <v>100.96330971446544</v>
      </c>
      <c r="AJ159" s="11">
        <f t="shared" si="34"/>
        <v>95.22438745030486</v>
      </c>
    </row>
    <row r="160" spans="1:36" x14ac:dyDescent="0.2">
      <c r="A160" s="11">
        <f t="shared" si="28"/>
        <v>149.001</v>
      </c>
      <c r="B160" s="11">
        <f t="shared" si="29"/>
        <v>0.24144757081739604</v>
      </c>
      <c r="C160" s="11">
        <f t="shared" si="30"/>
        <v>5020.0004458238673</v>
      </c>
      <c r="D160" s="11">
        <f t="shared" si="32"/>
        <v>4239.2090015036583</v>
      </c>
      <c r="E160" s="11">
        <f t="shared" si="33"/>
        <v>3492.8312220583211</v>
      </c>
      <c r="F160" s="11">
        <f t="shared" si="33"/>
        <v>2739.1371515783499</v>
      </c>
      <c r="G160" s="11">
        <f t="shared" si="33"/>
        <v>2150.9623767878493</v>
      </c>
      <c r="H160" s="11">
        <f t="shared" si="33"/>
        <v>1715.4345615011691</v>
      </c>
      <c r="I160" s="11">
        <f t="shared" si="33"/>
        <v>1394.3780676844312</v>
      </c>
      <c r="J160" s="11">
        <f t="shared" si="33"/>
        <v>1154.0539853825383</v>
      </c>
      <c r="K160" s="11">
        <f t="shared" si="33"/>
        <v>970.31997454690224</v>
      </c>
      <c r="L160" s="11">
        <f t="shared" si="33"/>
        <v>826.8588594017574</v>
      </c>
      <c r="M160" s="11">
        <f t="shared" si="33"/>
        <v>712.69467897423544</v>
      </c>
      <c r="N160" s="11">
        <f t="shared" si="33"/>
        <v>620.33107744737219</v>
      </c>
      <c r="O160" s="11">
        <f t="shared" si="33"/>
        <v>544.53383309723199</v>
      </c>
      <c r="P160" s="11">
        <f t="shared" si="33"/>
        <v>481.56218356313417</v>
      </c>
      <c r="Q160" s="11">
        <f t="shared" si="33"/>
        <v>428.68308453418456</v>
      </c>
      <c r="R160" s="11">
        <f t="shared" si="33"/>
        <v>383.85943952857525</v>
      </c>
      <c r="S160" s="11">
        <f t="shared" si="33"/>
        <v>345.54568548632221</v>
      </c>
      <c r="T160" s="11">
        <f t="shared" si="33"/>
        <v>312.55067663525335</v>
      </c>
      <c r="U160" s="11">
        <f t="shared" si="33"/>
        <v>283.94363683257069</v>
      </c>
      <c r="V160" s="11">
        <f t="shared" si="34"/>
        <v>258.9882907975192</v>
      </c>
      <c r="W160" s="11">
        <f t="shared" si="34"/>
        <v>237.0958393827201</v>
      </c>
      <c r="X160" s="11">
        <f t="shared" si="34"/>
        <v>217.79080023439843</v>
      </c>
      <c r="Y160" s="11">
        <f t="shared" si="34"/>
        <v>200.68580267833329</v>
      </c>
      <c r="Z160" s="11">
        <f t="shared" si="34"/>
        <v>185.46272570717383</v>
      </c>
      <c r="AA160" s="11">
        <f t="shared" si="34"/>
        <v>171.85840231328257</v>
      </c>
      <c r="AB160" s="11">
        <f t="shared" si="34"/>
        <v>159.65365958828275</v>
      </c>
      <c r="AC160" s="11">
        <f t="shared" si="34"/>
        <v>148.66482828488961</v>
      </c>
      <c r="AD160" s="11">
        <f t="shared" si="34"/>
        <v>138.73710278255408</v>
      </c>
      <c r="AE160" s="11">
        <f t="shared" si="34"/>
        <v>129.73930296939082</v>
      </c>
      <c r="AF160" s="11">
        <f t="shared" si="34"/>
        <v>121.5597090165451</v>
      </c>
      <c r="AG160" s="11">
        <f t="shared" si="34"/>
        <v>114.10272486581118</v>
      </c>
      <c r="AH160" s="11">
        <f t="shared" si="34"/>
        <v>107.28618728994047</v>
      </c>
      <c r="AI160" s="11">
        <f t="shared" si="34"/>
        <v>101.03918182203299</v>
      </c>
      <c r="AJ160" s="11">
        <f t="shared" si="34"/>
        <v>95.300259557872408</v>
      </c>
    </row>
    <row r="161" spans="1:36" x14ac:dyDescent="0.2">
      <c r="A161" s="11">
        <f t="shared" si="28"/>
        <v>150.001</v>
      </c>
      <c r="B161" s="11">
        <f t="shared" si="29"/>
        <v>0.23815559751180088</v>
      </c>
      <c r="C161" s="11">
        <f t="shared" si="30"/>
        <v>5020.0749372121209</v>
      </c>
      <c r="D161" s="11">
        <f t="shared" si="32"/>
        <v>4239.2828119325559</v>
      </c>
      <c r="E161" s="11">
        <f t="shared" si="33"/>
        <v>3492.9057134465752</v>
      </c>
      <c r="F161" s="11">
        <f t="shared" si="33"/>
        <v>2739.2116429666039</v>
      </c>
      <c r="G161" s="11">
        <f t="shared" si="33"/>
        <v>2151.0368681761033</v>
      </c>
      <c r="H161" s="11">
        <f t="shared" si="33"/>
        <v>1715.5090528894229</v>
      </c>
      <c r="I161" s="11">
        <f t="shared" si="33"/>
        <v>1394.4525590726851</v>
      </c>
      <c r="J161" s="11">
        <f t="shared" si="33"/>
        <v>1154.1284767707921</v>
      </c>
      <c r="K161" s="11">
        <f t="shared" si="33"/>
        <v>970.39446593515606</v>
      </c>
      <c r="L161" s="11">
        <f t="shared" si="33"/>
        <v>826.93335079001122</v>
      </c>
      <c r="M161" s="11">
        <f t="shared" si="33"/>
        <v>712.76917036248926</v>
      </c>
      <c r="N161" s="11">
        <f t="shared" si="33"/>
        <v>620.40556883562601</v>
      </c>
      <c r="O161" s="11">
        <f t="shared" si="33"/>
        <v>544.60832448548581</v>
      </c>
      <c r="P161" s="11">
        <f t="shared" si="33"/>
        <v>481.63667495138804</v>
      </c>
      <c r="Q161" s="11">
        <f t="shared" si="33"/>
        <v>428.75757592243843</v>
      </c>
      <c r="R161" s="11">
        <f t="shared" si="33"/>
        <v>383.93393091682913</v>
      </c>
      <c r="S161" s="11">
        <f t="shared" si="33"/>
        <v>345.62017687457609</v>
      </c>
      <c r="T161" s="11">
        <f t="shared" si="33"/>
        <v>312.62516802350723</v>
      </c>
      <c r="U161" s="11">
        <f t="shared" si="33"/>
        <v>284.01812822082456</v>
      </c>
      <c r="V161" s="11">
        <f t="shared" si="34"/>
        <v>259.06278218577307</v>
      </c>
      <c r="W161" s="11">
        <f t="shared" si="34"/>
        <v>237.17033077097395</v>
      </c>
      <c r="X161" s="11">
        <f t="shared" si="34"/>
        <v>217.86529162265228</v>
      </c>
      <c r="Y161" s="11">
        <f t="shared" si="34"/>
        <v>200.76029406658714</v>
      </c>
      <c r="Z161" s="11">
        <f t="shared" si="34"/>
        <v>185.53721709542768</v>
      </c>
      <c r="AA161" s="11">
        <f t="shared" si="34"/>
        <v>171.93289370153641</v>
      </c>
      <c r="AB161" s="11">
        <f t="shared" si="34"/>
        <v>159.7281509765366</v>
      </c>
      <c r="AC161" s="11">
        <f t="shared" si="34"/>
        <v>148.73931967314346</v>
      </c>
      <c r="AD161" s="11">
        <f t="shared" si="34"/>
        <v>138.81159417080792</v>
      </c>
      <c r="AE161" s="11">
        <f t="shared" si="34"/>
        <v>129.81379435764467</v>
      </c>
      <c r="AF161" s="11">
        <f t="shared" si="34"/>
        <v>121.63420040479896</v>
      </c>
      <c r="AG161" s="11">
        <f t="shared" si="34"/>
        <v>114.17721625406504</v>
      </c>
      <c r="AH161" s="11">
        <f t="shared" si="34"/>
        <v>107.36067867819433</v>
      </c>
      <c r="AI161" s="11">
        <f t="shared" si="34"/>
        <v>101.11367321028685</v>
      </c>
      <c r="AJ161" s="11">
        <f t="shared" si="34"/>
        <v>95.374750946126269</v>
      </c>
    </row>
    <row r="162" spans="1:36" x14ac:dyDescent="0.2">
      <c r="A162" s="11">
        <f t="shared" si="28"/>
        <v>151.001</v>
      </c>
      <c r="B162" s="11">
        <f t="shared" si="29"/>
        <v>0.23492972930210587</v>
      </c>
      <c r="C162" s="11">
        <f t="shared" si="30"/>
        <v>5020.1480818758628</v>
      </c>
      <c r="D162" s="11">
        <f t="shared" si="32"/>
        <v>4239.3552923426696</v>
      </c>
      <c r="E162" s="11">
        <f t="shared" si="33"/>
        <v>3492.9788581103167</v>
      </c>
      <c r="F162" s="11">
        <f t="shared" si="33"/>
        <v>2739.2847876303454</v>
      </c>
      <c r="G162" s="11">
        <f t="shared" si="33"/>
        <v>2151.1100128398448</v>
      </c>
      <c r="H162" s="11">
        <f t="shared" si="33"/>
        <v>1715.5821975531644</v>
      </c>
      <c r="I162" s="11">
        <f t="shared" si="33"/>
        <v>1394.5257037364265</v>
      </c>
      <c r="J162" s="11">
        <f t="shared" si="33"/>
        <v>1154.2016214345335</v>
      </c>
      <c r="K162" s="11">
        <f t="shared" si="33"/>
        <v>970.46761059889764</v>
      </c>
      <c r="L162" s="11">
        <f t="shared" si="33"/>
        <v>827.00649545375279</v>
      </c>
      <c r="M162" s="11">
        <f t="shared" si="33"/>
        <v>712.84231502623084</v>
      </c>
      <c r="N162" s="11">
        <f t="shared" si="33"/>
        <v>620.47871349936759</v>
      </c>
      <c r="O162" s="11">
        <f t="shared" si="33"/>
        <v>544.68146914922738</v>
      </c>
      <c r="P162" s="11">
        <f t="shared" si="33"/>
        <v>481.70981961512956</v>
      </c>
      <c r="Q162" s="11">
        <f t="shared" si="33"/>
        <v>428.83072058617995</v>
      </c>
      <c r="R162" s="11">
        <f t="shared" si="33"/>
        <v>384.00707558057064</v>
      </c>
      <c r="S162" s="11">
        <f t="shared" si="33"/>
        <v>345.6933215383176</v>
      </c>
      <c r="T162" s="11">
        <f t="shared" si="33"/>
        <v>312.69831268724874</v>
      </c>
      <c r="U162" s="11">
        <f t="shared" si="33"/>
        <v>284.09127288456608</v>
      </c>
      <c r="V162" s="11">
        <f t="shared" si="34"/>
        <v>259.13592684951459</v>
      </c>
      <c r="W162" s="11">
        <f t="shared" si="34"/>
        <v>237.24347543471546</v>
      </c>
      <c r="X162" s="11">
        <f t="shared" si="34"/>
        <v>217.9384362863938</v>
      </c>
      <c r="Y162" s="11">
        <f t="shared" si="34"/>
        <v>200.83343873032865</v>
      </c>
      <c r="Z162" s="11">
        <f t="shared" si="34"/>
        <v>185.61036175916919</v>
      </c>
      <c r="AA162" s="11">
        <f t="shared" si="34"/>
        <v>172.00603836527793</v>
      </c>
      <c r="AB162" s="11">
        <f t="shared" si="34"/>
        <v>159.80129564027811</v>
      </c>
      <c r="AC162" s="11">
        <f t="shared" si="34"/>
        <v>148.81246433688497</v>
      </c>
      <c r="AD162" s="11">
        <f t="shared" si="34"/>
        <v>138.88473883454944</v>
      </c>
      <c r="AE162" s="11">
        <f t="shared" si="34"/>
        <v>129.88693902138618</v>
      </c>
      <c r="AF162" s="11">
        <f t="shared" si="34"/>
        <v>121.70734506854048</v>
      </c>
      <c r="AG162" s="11">
        <f t="shared" si="34"/>
        <v>114.25036091780656</v>
      </c>
      <c r="AH162" s="11">
        <f t="shared" si="34"/>
        <v>107.43382334193585</v>
      </c>
      <c r="AI162" s="11">
        <f t="shared" si="34"/>
        <v>101.18681787402836</v>
      </c>
      <c r="AJ162" s="11">
        <f t="shared" si="34"/>
        <v>95.447895609867786</v>
      </c>
    </row>
    <row r="163" spans="1:36" x14ac:dyDescent="0.2">
      <c r="A163" s="11">
        <f t="shared" si="28"/>
        <v>152.001</v>
      </c>
      <c r="B163" s="11">
        <f t="shared" si="29"/>
        <v>0.23176821944582121</v>
      </c>
      <c r="C163" s="11">
        <f t="shared" si="30"/>
        <v>5020.2199127579343</v>
      </c>
      <c r="D163" s="11">
        <f t="shared" si="32"/>
        <v>4239.426475161732</v>
      </c>
      <c r="E163" s="11">
        <f t="shared" si="33"/>
        <v>3493.0506889923877</v>
      </c>
      <c r="F163" s="11">
        <f t="shared" si="33"/>
        <v>2739.3566185124164</v>
      </c>
      <c r="G163" s="11">
        <f t="shared" si="33"/>
        <v>2151.1818437219158</v>
      </c>
      <c r="H163" s="11">
        <f t="shared" si="33"/>
        <v>1715.6540284352354</v>
      </c>
      <c r="I163" s="11">
        <f t="shared" si="33"/>
        <v>1394.5975346184975</v>
      </c>
      <c r="J163" s="11">
        <f t="shared" si="33"/>
        <v>1154.2734523166046</v>
      </c>
      <c r="K163" s="11">
        <f t="shared" si="33"/>
        <v>970.53944148096866</v>
      </c>
      <c r="L163" s="11">
        <f t="shared" si="33"/>
        <v>827.07832633582382</v>
      </c>
      <c r="M163" s="11">
        <f t="shared" si="33"/>
        <v>712.91414590830186</v>
      </c>
      <c r="N163" s="11">
        <f t="shared" si="33"/>
        <v>620.55054438143861</v>
      </c>
      <c r="O163" s="11">
        <f t="shared" si="33"/>
        <v>544.75330003129841</v>
      </c>
      <c r="P163" s="11">
        <f t="shared" si="33"/>
        <v>481.78165049720064</v>
      </c>
      <c r="Q163" s="11">
        <f t="shared" si="33"/>
        <v>428.90255146825103</v>
      </c>
      <c r="R163" s="11">
        <f t="shared" si="33"/>
        <v>384.07890646264173</v>
      </c>
      <c r="S163" s="11">
        <f t="shared" si="33"/>
        <v>345.76515242038869</v>
      </c>
      <c r="T163" s="11">
        <f t="shared" si="33"/>
        <v>312.77014356931983</v>
      </c>
      <c r="U163" s="11">
        <f t="shared" si="33"/>
        <v>284.16310376663716</v>
      </c>
      <c r="V163" s="11">
        <f t="shared" si="34"/>
        <v>259.20775773158567</v>
      </c>
      <c r="W163" s="11">
        <f t="shared" si="34"/>
        <v>237.31530631678652</v>
      </c>
      <c r="X163" s="11">
        <f t="shared" si="34"/>
        <v>218.01026716846485</v>
      </c>
      <c r="Y163" s="11">
        <f t="shared" si="34"/>
        <v>200.90526961239971</v>
      </c>
      <c r="Z163" s="11">
        <f t="shared" si="34"/>
        <v>185.68219264124025</v>
      </c>
      <c r="AA163" s="11">
        <f t="shared" si="34"/>
        <v>172.07786924734899</v>
      </c>
      <c r="AB163" s="11">
        <f t="shared" si="34"/>
        <v>159.87312652234917</v>
      </c>
      <c r="AC163" s="11">
        <f t="shared" si="34"/>
        <v>148.88429521895603</v>
      </c>
      <c r="AD163" s="11">
        <f t="shared" si="34"/>
        <v>138.95656971662049</v>
      </c>
      <c r="AE163" s="11">
        <f t="shared" si="34"/>
        <v>129.95876990345724</v>
      </c>
      <c r="AF163" s="11">
        <f t="shared" si="34"/>
        <v>121.77917595061153</v>
      </c>
      <c r="AG163" s="11">
        <f t="shared" si="34"/>
        <v>114.32219179987761</v>
      </c>
      <c r="AH163" s="11">
        <f t="shared" si="34"/>
        <v>107.5056542240069</v>
      </c>
      <c r="AI163" s="11">
        <f t="shared" si="34"/>
        <v>101.25864875609942</v>
      </c>
      <c r="AJ163" s="11">
        <f t="shared" si="34"/>
        <v>95.51972649193884</v>
      </c>
    </row>
    <row r="164" spans="1:36" x14ac:dyDescent="0.2">
      <c r="A164" s="11">
        <f t="shared" si="28"/>
        <v>153.001</v>
      </c>
      <c r="B164" s="11">
        <f t="shared" si="29"/>
        <v>0.22866937825981126</v>
      </c>
      <c r="C164" s="11">
        <f t="shared" si="30"/>
        <v>5020.2904617883205</v>
      </c>
      <c r="D164" s="11">
        <f t="shared" si="32"/>
        <v>4239.4963918236999</v>
      </c>
      <c r="E164" s="11">
        <f t="shared" si="33"/>
        <v>3493.1212380227735</v>
      </c>
      <c r="F164" s="11">
        <f t="shared" si="33"/>
        <v>2739.4271675428022</v>
      </c>
      <c r="G164" s="11">
        <f t="shared" si="33"/>
        <v>2151.2523927523016</v>
      </c>
      <c r="H164" s="11">
        <f t="shared" si="33"/>
        <v>1715.7245774656212</v>
      </c>
      <c r="I164" s="11">
        <f t="shared" si="33"/>
        <v>1394.6680836488833</v>
      </c>
      <c r="J164" s="11">
        <f t="shared" si="33"/>
        <v>1154.3440013469904</v>
      </c>
      <c r="K164" s="11">
        <f t="shared" si="33"/>
        <v>970.60999051135445</v>
      </c>
      <c r="L164" s="11">
        <f t="shared" si="33"/>
        <v>827.14887536620961</v>
      </c>
      <c r="M164" s="11">
        <f t="shared" si="33"/>
        <v>712.98469493868765</v>
      </c>
      <c r="N164" s="11">
        <f t="shared" si="33"/>
        <v>620.6210934118244</v>
      </c>
      <c r="O164" s="11">
        <f t="shared" si="33"/>
        <v>544.8238490616842</v>
      </c>
      <c r="P164" s="11">
        <f t="shared" si="33"/>
        <v>481.85219952758649</v>
      </c>
      <c r="Q164" s="11">
        <f t="shared" si="33"/>
        <v>428.97310049863688</v>
      </c>
      <c r="R164" s="11">
        <f t="shared" si="33"/>
        <v>384.14945549302757</v>
      </c>
      <c r="S164" s="11">
        <f t="shared" si="33"/>
        <v>345.83570145077454</v>
      </c>
      <c r="T164" s="11">
        <f t="shared" si="33"/>
        <v>312.84069259970568</v>
      </c>
      <c r="U164" s="11">
        <f t="shared" si="33"/>
        <v>284.23365279702301</v>
      </c>
      <c r="V164" s="11">
        <f t="shared" si="34"/>
        <v>259.27830676197152</v>
      </c>
      <c r="W164" s="11">
        <f t="shared" si="34"/>
        <v>237.38585534717234</v>
      </c>
      <c r="X164" s="11">
        <f t="shared" si="34"/>
        <v>218.08081619885067</v>
      </c>
      <c r="Y164" s="11">
        <f t="shared" si="34"/>
        <v>200.97581864278553</v>
      </c>
      <c r="Z164" s="11">
        <f t="shared" si="34"/>
        <v>185.75274167162607</v>
      </c>
      <c r="AA164" s="11">
        <f t="shared" si="34"/>
        <v>172.14841827773481</v>
      </c>
      <c r="AB164" s="11">
        <f t="shared" si="34"/>
        <v>159.94367555273499</v>
      </c>
      <c r="AC164" s="11">
        <f t="shared" si="34"/>
        <v>148.95484424934185</v>
      </c>
      <c r="AD164" s="11">
        <f t="shared" si="34"/>
        <v>139.02711874700631</v>
      </c>
      <c r="AE164" s="11">
        <f t="shared" si="34"/>
        <v>130.02931893384306</v>
      </c>
      <c r="AF164" s="11">
        <f t="shared" si="34"/>
        <v>121.84972498099735</v>
      </c>
      <c r="AG164" s="11">
        <f t="shared" si="34"/>
        <v>114.39274083026343</v>
      </c>
      <c r="AH164" s="11">
        <f t="shared" si="34"/>
        <v>107.57620325439272</v>
      </c>
      <c r="AI164" s="11">
        <f t="shared" si="34"/>
        <v>101.32919778648524</v>
      </c>
      <c r="AJ164" s="11">
        <f t="shared" si="34"/>
        <v>95.59027552232466</v>
      </c>
    </row>
    <row r="165" spans="1:36" x14ac:dyDescent="0.2">
      <c r="A165" s="11">
        <f t="shared" si="28"/>
        <v>154.001</v>
      </c>
      <c r="B165" s="11">
        <f t="shared" si="29"/>
        <v>0.22563157090578514</v>
      </c>
      <c r="C165" s="11">
        <f t="shared" si="30"/>
        <v>5020.3597599215591</v>
      </c>
      <c r="D165" s="11">
        <f t="shared" si="32"/>
        <v>4239.565072805337</v>
      </c>
      <c r="E165" s="11">
        <f t="shared" ref="E165:U179" si="35">E164+(($B164+$B165)/2)^(4/3)/$B$4*$B$3</f>
        <v>3493.1905361560121</v>
      </c>
      <c r="F165" s="11">
        <f t="shared" si="35"/>
        <v>2739.4964656760408</v>
      </c>
      <c r="G165" s="11">
        <f t="shared" si="35"/>
        <v>2151.3216908855402</v>
      </c>
      <c r="H165" s="11">
        <f t="shared" si="35"/>
        <v>1715.7938755988598</v>
      </c>
      <c r="I165" s="11">
        <f t="shared" si="35"/>
        <v>1394.7373817821219</v>
      </c>
      <c r="J165" s="11">
        <f t="shared" si="35"/>
        <v>1154.4132994802289</v>
      </c>
      <c r="K165" s="11">
        <f t="shared" si="35"/>
        <v>970.67928864459316</v>
      </c>
      <c r="L165" s="11">
        <f t="shared" si="35"/>
        <v>827.21817349944831</v>
      </c>
      <c r="M165" s="11">
        <f t="shared" si="35"/>
        <v>713.05399307192636</v>
      </c>
      <c r="N165" s="11">
        <f t="shared" si="35"/>
        <v>620.69039154506311</v>
      </c>
      <c r="O165" s="11">
        <f t="shared" si="35"/>
        <v>544.8931471949229</v>
      </c>
      <c r="P165" s="11">
        <f t="shared" si="35"/>
        <v>481.9214976608252</v>
      </c>
      <c r="Q165" s="11">
        <f t="shared" si="35"/>
        <v>429.04239863187559</v>
      </c>
      <c r="R165" s="11">
        <f t="shared" si="35"/>
        <v>384.21875362626628</v>
      </c>
      <c r="S165" s="11">
        <f t="shared" si="35"/>
        <v>345.90499958401324</v>
      </c>
      <c r="T165" s="11">
        <f t="shared" si="35"/>
        <v>312.90999073294438</v>
      </c>
      <c r="U165" s="11">
        <f t="shared" si="35"/>
        <v>284.30295093026172</v>
      </c>
      <c r="V165" s="11">
        <f t="shared" si="34"/>
        <v>259.34760489521022</v>
      </c>
      <c r="W165" s="11">
        <f t="shared" si="34"/>
        <v>237.45515348041101</v>
      </c>
      <c r="X165" s="11">
        <f t="shared" si="34"/>
        <v>218.15011433208934</v>
      </c>
      <c r="Y165" s="11">
        <f t="shared" si="34"/>
        <v>201.0451167760242</v>
      </c>
      <c r="Z165" s="11">
        <f t="shared" si="34"/>
        <v>185.82203980486474</v>
      </c>
      <c r="AA165" s="11">
        <f t="shared" si="34"/>
        <v>172.21771641097348</v>
      </c>
      <c r="AB165" s="11">
        <f t="shared" si="34"/>
        <v>160.01297368597366</v>
      </c>
      <c r="AC165" s="11">
        <f t="shared" si="34"/>
        <v>149.02414238258052</v>
      </c>
      <c r="AD165" s="11">
        <f t="shared" si="34"/>
        <v>139.09641688024499</v>
      </c>
      <c r="AE165" s="11">
        <f t="shared" si="34"/>
        <v>130.09861706708173</v>
      </c>
      <c r="AF165" s="11">
        <f t="shared" si="34"/>
        <v>121.91902311423604</v>
      </c>
      <c r="AG165" s="11">
        <f t="shared" si="34"/>
        <v>114.46203896350212</v>
      </c>
      <c r="AH165" s="11">
        <f t="shared" si="34"/>
        <v>107.64550138763141</v>
      </c>
      <c r="AI165" s="11">
        <f t="shared" si="34"/>
        <v>101.39849591972393</v>
      </c>
      <c r="AJ165" s="11">
        <f t="shared" si="34"/>
        <v>95.659573655563349</v>
      </c>
    </row>
    <row r="166" spans="1:36" x14ac:dyDescent="0.2">
      <c r="A166" s="11">
        <f t="shared" si="28"/>
        <v>155.001</v>
      </c>
      <c r="B166" s="11">
        <f t="shared" si="29"/>
        <v>0.22265321527512916</v>
      </c>
      <c r="C166" s="11">
        <f t="shared" si="30"/>
        <v>5020.4278371725413</v>
      </c>
      <c r="D166" s="11">
        <f t="shared" si="32"/>
        <v>4239.6325476612337</v>
      </c>
      <c r="E166" s="11">
        <f t="shared" si="35"/>
        <v>3493.2586134069943</v>
      </c>
      <c r="F166" s="11">
        <f t="shared" si="35"/>
        <v>2739.564542927023</v>
      </c>
      <c r="G166" s="11">
        <f t="shared" si="35"/>
        <v>2151.3897681365224</v>
      </c>
      <c r="H166" s="11">
        <f t="shared" si="35"/>
        <v>1715.8619528498421</v>
      </c>
      <c r="I166" s="11">
        <f t="shared" si="35"/>
        <v>1394.8054590331042</v>
      </c>
      <c r="J166" s="11">
        <f t="shared" si="35"/>
        <v>1154.4813767312112</v>
      </c>
      <c r="K166" s="11">
        <f t="shared" si="35"/>
        <v>970.74736589557551</v>
      </c>
      <c r="L166" s="11">
        <f t="shared" si="35"/>
        <v>827.28625075043067</v>
      </c>
      <c r="M166" s="11">
        <f t="shared" si="35"/>
        <v>713.12207032290871</v>
      </c>
      <c r="N166" s="11">
        <f t="shared" si="35"/>
        <v>620.75846879604546</v>
      </c>
      <c r="O166" s="11">
        <f t="shared" si="35"/>
        <v>544.96122444590526</v>
      </c>
      <c r="P166" s="11">
        <f t="shared" si="35"/>
        <v>481.98957491180749</v>
      </c>
      <c r="Q166" s="11">
        <f t="shared" si="35"/>
        <v>429.11047588285788</v>
      </c>
      <c r="R166" s="11">
        <f t="shared" si="35"/>
        <v>384.28683087724858</v>
      </c>
      <c r="S166" s="11">
        <f t="shared" si="35"/>
        <v>345.97307683499554</v>
      </c>
      <c r="T166" s="11">
        <f t="shared" si="35"/>
        <v>312.97806798392668</v>
      </c>
      <c r="U166" s="11">
        <f t="shared" si="35"/>
        <v>284.37102818124401</v>
      </c>
      <c r="V166" s="11">
        <f t="shared" si="34"/>
        <v>259.41568214619252</v>
      </c>
      <c r="W166" s="11">
        <f t="shared" si="34"/>
        <v>237.52323073139331</v>
      </c>
      <c r="X166" s="11">
        <f t="shared" si="34"/>
        <v>218.21819158307164</v>
      </c>
      <c r="Y166" s="11">
        <f t="shared" si="34"/>
        <v>201.1131940270065</v>
      </c>
      <c r="Z166" s="11">
        <f t="shared" si="34"/>
        <v>185.89011705584704</v>
      </c>
      <c r="AA166" s="11">
        <f t="shared" si="34"/>
        <v>172.28579366195578</v>
      </c>
      <c r="AB166" s="11">
        <f t="shared" si="34"/>
        <v>160.08105093695596</v>
      </c>
      <c r="AC166" s="11">
        <f t="shared" si="34"/>
        <v>149.09221963356282</v>
      </c>
      <c r="AD166" s="11">
        <f t="shared" si="34"/>
        <v>139.16449413122729</v>
      </c>
      <c r="AE166" s="11">
        <f t="shared" si="34"/>
        <v>130.16669431806403</v>
      </c>
      <c r="AF166" s="11">
        <f t="shared" si="34"/>
        <v>121.98710036521834</v>
      </c>
      <c r="AG166" s="11">
        <f t="shared" si="34"/>
        <v>114.53011621448442</v>
      </c>
      <c r="AH166" s="11">
        <f t="shared" si="34"/>
        <v>107.71357863861371</v>
      </c>
      <c r="AI166" s="11">
        <f t="shared" si="34"/>
        <v>101.46657317070623</v>
      </c>
      <c r="AJ166" s="11">
        <f t="shared" si="34"/>
        <v>95.727650906545648</v>
      </c>
    </row>
    <row r="167" spans="1:36" x14ac:dyDescent="0.2">
      <c r="A167" s="11">
        <f t="shared" si="28"/>
        <v>156.001</v>
      </c>
      <c r="B167" s="11">
        <f t="shared" si="29"/>
        <v>0.21973277996803342</v>
      </c>
      <c r="C167" s="11">
        <f t="shared" si="30"/>
        <v>5020.4947226507793</v>
      </c>
      <c r="D167" s="11">
        <f t="shared" si="32"/>
        <v>4239.6988450573317</v>
      </c>
      <c r="E167" s="11">
        <f t="shared" si="35"/>
        <v>3493.3254988852327</v>
      </c>
      <c r="F167" s="11">
        <f t="shared" si="35"/>
        <v>2739.6314284052614</v>
      </c>
      <c r="G167" s="11">
        <f t="shared" si="35"/>
        <v>2151.4566536147609</v>
      </c>
      <c r="H167" s="11">
        <f t="shared" si="35"/>
        <v>1715.9288383280802</v>
      </c>
      <c r="I167" s="11">
        <f t="shared" si="35"/>
        <v>1394.8723445113424</v>
      </c>
      <c r="J167" s="11">
        <f t="shared" si="35"/>
        <v>1154.5482622094494</v>
      </c>
      <c r="K167" s="11">
        <f t="shared" si="35"/>
        <v>970.81425137381382</v>
      </c>
      <c r="L167" s="11">
        <f t="shared" si="35"/>
        <v>827.35313622866897</v>
      </c>
      <c r="M167" s="11">
        <f t="shared" si="35"/>
        <v>713.18895580114702</v>
      </c>
      <c r="N167" s="11">
        <f t="shared" si="35"/>
        <v>620.82535427428377</v>
      </c>
      <c r="O167" s="11">
        <f t="shared" si="35"/>
        <v>545.02810992414356</v>
      </c>
      <c r="P167" s="11">
        <f t="shared" si="35"/>
        <v>482.0564603900458</v>
      </c>
      <c r="Q167" s="11">
        <f t="shared" si="35"/>
        <v>429.17736136109619</v>
      </c>
      <c r="R167" s="11">
        <f t="shared" si="35"/>
        <v>384.35371635548688</v>
      </c>
      <c r="S167" s="11">
        <f t="shared" si="35"/>
        <v>346.03996231323384</v>
      </c>
      <c r="T167" s="11">
        <f t="shared" si="35"/>
        <v>313.04495346216498</v>
      </c>
      <c r="U167" s="11">
        <f t="shared" si="35"/>
        <v>284.43791365948232</v>
      </c>
      <c r="V167" s="11">
        <f t="shared" si="34"/>
        <v>259.48256762443083</v>
      </c>
      <c r="W167" s="11">
        <f t="shared" si="34"/>
        <v>237.59011620963159</v>
      </c>
      <c r="X167" s="11">
        <f t="shared" si="34"/>
        <v>218.28507706130992</v>
      </c>
      <c r="Y167" s="11">
        <f t="shared" si="34"/>
        <v>201.18007950524478</v>
      </c>
      <c r="Z167" s="11">
        <f t="shared" si="34"/>
        <v>185.95700253408532</v>
      </c>
      <c r="AA167" s="11">
        <f t="shared" si="34"/>
        <v>172.35267914019406</v>
      </c>
      <c r="AB167" s="11">
        <f t="shared" si="34"/>
        <v>160.14793641519424</v>
      </c>
      <c r="AC167" s="11">
        <f t="shared" si="34"/>
        <v>149.1591051118011</v>
      </c>
      <c r="AD167" s="11">
        <f t="shared" si="34"/>
        <v>139.23137960946556</v>
      </c>
      <c r="AE167" s="11">
        <f t="shared" si="34"/>
        <v>130.23357979630231</v>
      </c>
      <c r="AF167" s="11">
        <f t="shared" si="34"/>
        <v>122.05398584345663</v>
      </c>
      <c r="AG167" s="11">
        <f t="shared" si="34"/>
        <v>114.59700169272271</v>
      </c>
      <c r="AH167" s="11">
        <f t="shared" si="34"/>
        <v>107.780464116852</v>
      </c>
      <c r="AI167" s="11">
        <f t="shared" si="34"/>
        <v>101.53345864894452</v>
      </c>
      <c r="AJ167" s="11">
        <f t="shared" si="34"/>
        <v>95.794536384783939</v>
      </c>
    </row>
    <row r="168" spans="1:36" x14ac:dyDescent="0.2">
      <c r="A168" s="11">
        <f t="shared" si="28"/>
        <v>157.001</v>
      </c>
      <c r="B168" s="11">
        <f t="shared" si="29"/>
        <v>0.21686878236215062</v>
      </c>
      <c r="C168" s="11">
        <f t="shared" si="30"/>
        <v>5020.5604445932204</v>
      </c>
      <c r="D168" s="11">
        <f t="shared" si="32"/>
        <v>4239.7639928030267</v>
      </c>
      <c r="E168" s="11">
        <f t="shared" si="35"/>
        <v>3493.3912208276738</v>
      </c>
      <c r="F168" s="11">
        <f t="shared" si="35"/>
        <v>2739.6971503477025</v>
      </c>
      <c r="G168" s="11">
        <f t="shared" si="35"/>
        <v>2151.5223755572019</v>
      </c>
      <c r="H168" s="11">
        <f t="shared" si="35"/>
        <v>1715.9945602705213</v>
      </c>
      <c r="I168" s="11">
        <f t="shared" si="35"/>
        <v>1394.9380664537834</v>
      </c>
      <c r="J168" s="11">
        <f t="shared" si="35"/>
        <v>1154.6139841518905</v>
      </c>
      <c r="K168" s="11">
        <f t="shared" si="35"/>
        <v>970.8799733162549</v>
      </c>
      <c r="L168" s="11">
        <f t="shared" si="35"/>
        <v>827.41885817111006</v>
      </c>
      <c r="M168" s="11">
        <f t="shared" si="35"/>
        <v>713.2546777435881</v>
      </c>
      <c r="N168" s="11">
        <f t="shared" si="35"/>
        <v>620.89107621672485</v>
      </c>
      <c r="O168" s="11">
        <f t="shared" si="35"/>
        <v>545.09383186658465</v>
      </c>
      <c r="P168" s="11">
        <f t="shared" si="35"/>
        <v>482.12218233248683</v>
      </c>
      <c r="Q168" s="11">
        <f t="shared" si="35"/>
        <v>429.24308330353722</v>
      </c>
      <c r="R168" s="11">
        <f t="shared" si="35"/>
        <v>384.41943829792791</v>
      </c>
      <c r="S168" s="11">
        <f t="shared" si="35"/>
        <v>346.10568425567487</v>
      </c>
      <c r="T168" s="11">
        <f t="shared" si="35"/>
        <v>313.11067540460601</v>
      </c>
      <c r="U168" s="11">
        <f t="shared" si="35"/>
        <v>284.50363560192335</v>
      </c>
      <c r="V168" s="11">
        <f t="shared" si="34"/>
        <v>259.54828956687186</v>
      </c>
      <c r="W168" s="11">
        <f t="shared" si="34"/>
        <v>237.65583815207262</v>
      </c>
      <c r="X168" s="11">
        <f t="shared" si="34"/>
        <v>218.35079900375095</v>
      </c>
      <c r="Y168" s="11">
        <f t="shared" si="34"/>
        <v>201.24580144768581</v>
      </c>
      <c r="Z168" s="11">
        <f t="shared" si="34"/>
        <v>186.02272447652635</v>
      </c>
      <c r="AA168" s="11">
        <f t="shared" si="34"/>
        <v>172.41840108263509</v>
      </c>
      <c r="AB168" s="11">
        <f t="shared" si="34"/>
        <v>160.21365835763527</v>
      </c>
      <c r="AC168" s="11">
        <f t="shared" si="34"/>
        <v>149.22482705424213</v>
      </c>
      <c r="AD168" s="11">
        <f t="shared" si="34"/>
        <v>139.29710155190659</v>
      </c>
      <c r="AE168" s="11">
        <f t="shared" si="34"/>
        <v>130.29930173874334</v>
      </c>
      <c r="AF168" s="11">
        <f t="shared" si="34"/>
        <v>122.11970778589767</v>
      </c>
      <c r="AG168" s="11">
        <f t="shared" si="34"/>
        <v>114.66272363516376</v>
      </c>
      <c r="AH168" s="11">
        <f t="shared" si="34"/>
        <v>107.84618605929305</v>
      </c>
      <c r="AI168" s="11">
        <f t="shared" si="34"/>
        <v>101.59918059138556</v>
      </c>
      <c r="AJ168" s="11">
        <f t="shared" si="34"/>
        <v>95.860258327224983</v>
      </c>
    </row>
    <row r="169" spans="1:36" x14ac:dyDescent="0.2">
      <c r="A169" s="11">
        <f t="shared" si="28"/>
        <v>158.001</v>
      </c>
      <c r="B169" s="11">
        <f t="shared" si="29"/>
        <v>0.21405978676629323</v>
      </c>
      <c r="C169" s="11">
        <f t="shared" si="30"/>
        <v>5020.6250303956722</v>
      </c>
      <c r="D169" s="11">
        <f t="shared" si="32"/>
        <v>4239.8280178819214</v>
      </c>
      <c r="E169" s="11">
        <f t="shared" si="35"/>
        <v>3493.4558066301261</v>
      </c>
      <c r="F169" s="11">
        <f t="shared" si="35"/>
        <v>2739.7617361501548</v>
      </c>
      <c r="G169" s="11">
        <f t="shared" si="35"/>
        <v>2151.5869613596542</v>
      </c>
      <c r="H169" s="11">
        <f t="shared" si="35"/>
        <v>1716.0591460729734</v>
      </c>
      <c r="I169" s="11">
        <f t="shared" si="35"/>
        <v>1395.0026522562355</v>
      </c>
      <c r="J169" s="11">
        <f t="shared" si="35"/>
        <v>1154.6785699543425</v>
      </c>
      <c r="K169" s="11">
        <f t="shared" si="35"/>
        <v>970.94455911870693</v>
      </c>
      <c r="L169" s="11">
        <f t="shared" si="35"/>
        <v>827.48344397356209</v>
      </c>
      <c r="M169" s="11">
        <f t="shared" si="35"/>
        <v>713.31926354604013</v>
      </c>
      <c r="N169" s="11">
        <f t="shared" si="35"/>
        <v>620.95566201917688</v>
      </c>
      <c r="O169" s="11">
        <f t="shared" si="35"/>
        <v>545.15841766903668</v>
      </c>
      <c r="P169" s="11">
        <f t="shared" si="35"/>
        <v>482.18676813493886</v>
      </c>
      <c r="Q169" s="11">
        <f t="shared" si="35"/>
        <v>429.30766910598925</v>
      </c>
      <c r="R169" s="11">
        <f t="shared" si="35"/>
        <v>384.48402410037994</v>
      </c>
      <c r="S169" s="11">
        <f t="shared" si="35"/>
        <v>346.1702700581269</v>
      </c>
      <c r="T169" s="11">
        <f t="shared" si="35"/>
        <v>313.17526120705804</v>
      </c>
      <c r="U169" s="11">
        <f t="shared" si="35"/>
        <v>284.56822140437538</v>
      </c>
      <c r="V169" s="11">
        <f t="shared" si="34"/>
        <v>259.61287536932389</v>
      </c>
      <c r="W169" s="11">
        <f t="shared" si="34"/>
        <v>237.72042395452465</v>
      </c>
      <c r="X169" s="11">
        <f t="shared" si="34"/>
        <v>218.41538480620298</v>
      </c>
      <c r="Y169" s="11">
        <f t="shared" si="34"/>
        <v>201.31038725013784</v>
      </c>
      <c r="Z169" s="11">
        <f t="shared" si="34"/>
        <v>186.08731027897838</v>
      </c>
      <c r="AA169" s="11">
        <f t="shared" si="34"/>
        <v>172.48298688508712</v>
      </c>
      <c r="AB169" s="11">
        <f t="shared" si="34"/>
        <v>160.2782441600873</v>
      </c>
      <c r="AC169" s="11">
        <f t="shared" si="34"/>
        <v>149.28941285669416</v>
      </c>
      <c r="AD169" s="11">
        <f t="shared" si="34"/>
        <v>139.36168735435862</v>
      </c>
      <c r="AE169" s="11">
        <f t="shared" si="34"/>
        <v>130.36388754119537</v>
      </c>
      <c r="AF169" s="11">
        <f t="shared" si="34"/>
        <v>122.1842935883497</v>
      </c>
      <c r="AG169" s="11">
        <f t="shared" si="34"/>
        <v>114.72730943761579</v>
      </c>
      <c r="AH169" s="11">
        <f t="shared" si="34"/>
        <v>107.91077186174508</v>
      </c>
      <c r="AI169" s="11">
        <f t="shared" si="34"/>
        <v>101.66376639383759</v>
      </c>
      <c r="AJ169" s="11">
        <f t="shared" si="34"/>
        <v>95.924844129677012</v>
      </c>
    </row>
    <row r="170" spans="1:36" x14ac:dyDescent="0.2">
      <c r="A170" s="11">
        <f t="shared" si="28"/>
        <v>159.001</v>
      </c>
      <c r="B170" s="11">
        <f t="shared" si="29"/>
        <v>0.21130440265492695</v>
      </c>
      <c r="C170" s="11">
        <f t="shared" si="30"/>
        <v>5020.6885066429131</v>
      </c>
      <c r="D170" s="11">
        <f t="shared" si="32"/>
        <v>4239.8909464812932</v>
      </c>
      <c r="E170" s="11">
        <f t="shared" si="35"/>
        <v>3493.519282877367</v>
      </c>
      <c r="F170" s="11">
        <f t="shared" si="35"/>
        <v>2739.8252123973957</v>
      </c>
      <c r="G170" s="11">
        <f t="shared" si="35"/>
        <v>2151.6504376068951</v>
      </c>
      <c r="H170" s="11">
        <f t="shared" si="35"/>
        <v>1716.1226223202141</v>
      </c>
      <c r="I170" s="11">
        <f t="shared" si="35"/>
        <v>1395.0661285034762</v>
      </c>
      <c r="J170" s="11">
        <f t="shared" si="35"/>
        <v>1154.7420462015832</v>
      </c>
      <c r="K170" s="11">
        <f t="shared" si="35"/>
        <v>971.00803536594776</v>
      </c>
      <c r="L170" s="11">
        <f t="shared" si="35"/>
        <v>827.54692022080292</v>
      </c>
      <c r="M170" s="11">
        <f t="shared" si="35"/>
        <v>713.38273979328096</v>
      </c>
      <c r="N170" s="11">
        <f t="shared" si="35"/>
        <v>621.01913826641771</v>
      </c>
      <c r="O170" s="11">
        <f t="shared" si="35"/>
        <v>545.22189391627751</v>
      </c>
      <c r="P170" s="11">
        <f t="shared" si="35"/>
        <v>482.25024438217969</v>
      </c>
      <c r="Q170" s="11">
        <f t="shared" si="35"/>
        <v>429.37114535323008</v>
      </c>
      <c r="R170" s="11">
        <f t="shared" si="35"/>
        <v>384.54750034762077</v>
      </c>
      <c r="S170" s="11">
        <f t="shared" si="35"/>
        <v>346.23374630536773</v>
      </c>
      <c r="T170" s="11">
        <f t="shared" si="35"/>
        <v>313.23873745429887</v>
      </c>
      <c r="U170" s="11">
        <f t="shared" si="35"/>
        <v>284.63169765161621</v>
      </c>
      <c r="V170" s="11">
        <f t="shared" si="34"/>
        <v>259.67635161656472</v>
      </c>
      <c r="W170" s="11">
        <f t="shared" si="34"/>
        <v>237.78390020176548</v>
      </c>
      <c r="X170" s="11">
        <f t="shared" si="34"/>
        <v>218.47886105344381</v>
      </c>
      <c r="Y170" s="11">
        <f t="shared" si="34"/>
        <v>201.37386349737866</v>
      </c>
      <c r="Z170" s="11">
        <f t="shared" si="34"/>
        <v>186.15078652621921</v>
      </c>
      <c r="AA170" s="11">
        <f t="shared" si="34"/>
        <v>172.54646313232794</v>
      </c>
      <c r="AB170" s="11">
        <f t="shared" si="34"/>
        <v>160.34172040732813</v>
      </c>
      <c r="AC170" s="11">
        <f t="shared" si="34"/>
        <v>149.35288910393498</v>
      </c>
      <c r="AD170" s="11">
        <f t="shared" si="34"/>
        <v>139.42516360159945</v>
      </c>
      <c r="AE170" s="11">
        <f t="shared" si="34"/>
        <v>130.4273637884362</v>
      </c>
      <c r="AF170" s="11">
        <f t="shared" si="34"/>
        <v>122.24776983559053</v>
      </c>
      <c r="AG170" s="11">
        <f t="shared" si="34"/>
        <v>114.79078568485662</v>
      </c>
      <c r="AH170" s="11">
        <f t="shared" si="34"/>
        <v>107.9742481089859</v>
      </c>
      <c r="AI170" s="11">
        <f t="shared" si="34"/>
        <v>101.72724264107842</v>
      </c>
      <c r="AJ170" s="11">
        <f t="shared" si="34"/>
        <v>95.988320376917841</v>
      </c>
    </row>
    <row r="171" spans="1:36" x14ac:dyDescent="0.2">
      <c r="A171" s="11">
        <f t="shared" si="28"/>
        <v>160.001</v>
      </c>
      <c r="B171" s="11">
        <f t="shared" si="29"/>
        <v>0.20860128297945391</v>
      </c>
      <c r="C171" s="11">
        <f t="shared" si="30"/>
        <v>5020.7508991375425</v>
      </c>
      <c r="D171" s="11">
        <f t="shared" si="32"/>
        <v>4239.952804020334</v>
      </c>
      <c r="E171" s="11">
        <f t="shared" si="35"/>
        <v>3493.581675371996</v>
      </c>
      <c r="F171" s="11">
        <f t="shared" si="35"/>
        <v>2739.8876048920247</v>
      </c>
      <c r="G171" s="11">
        <f t="shared" si="35"/>
        <v>2151.7128301015241</v>
      </c>
      <c r="H171" s="11">
        <f t="shared" si="35"/>
        <v>1716.1850148148433</v>
      </c>
      <c r="I171" s="11">
        <f t="shared" si="35"/>
        <v>1395.1285209981054</v>
      </c>
      <c r="J171" s="11">
        <f t="shared" si="35"/>
        <v>1154.8044386962124</v>
      </c>
      <c r="K171" s="11">
        <f t="shared" si="35"/>
        <v>971.07042786057696</v>
      </c>
      <c r="L171" s="11">
        <f t="shared" si="35"/>
        <v>827.60931271543211</v>
      </c>
      <c r="M171" s="11">
        <f t="shared" si="35"/>
        <v>713.44513228791016</v>
      </c>
      <c r="N171" s="11">
        <f t="shared" si="35"/>
        <v>621.08153076104691</v>
      </c>
      <c r="O171" s="11">
        <f t="shared" si="35"/>
        <v>545.2842864109067</v>
      </c>
      <c r="P171" s="11">
        <f t="shared" si="35"/>
        <v>482.31263687680882</v>
      </c>
      <c r="Q171" s="11">
        <f t="shared" si="35"/>
        <v>429.43353784785921</v>
      </c>
      <c r="R171" s="11">
        <f t="shared" si="35"/>
        <v>384.60989284224991</v>
      </c>
      <c r="S171" s="11">
        <f t="shared" si="35"/>
        <v>346.29613879999687</v>
      </c>
      <c r="T171" s="11">
        <f t="shared" si="35"/>
        <v>313.30112994892801</v>
      </c>
      <c r="U171" s="11">
        <f t="shared" si="35"/>
        <v>284.69409014624534</v>
      </c>
      <c r="V171" s="11">
        <f t="shared" si="34"/>
        <v>259.73874411119385</v>
      </c>
      <c r="W171" s="11">
        <f t="shared" si="34"/>
        <v>237.84629269639461</v>
      </c>
      <c r="X171" s="11">
        <f t="shared" si="34"/>
        <v>218.54125354807294</v>
      </c>
      <c r="Y171" s="11">
        <f t="shared" si="34"/>
        <v>201.4362559920078</v>
      </c>
      <c r="Z171" s="11">
        <f t="shared" si="34"/>
        <v>186.21317902084834</v>
      </c>
      <c r="AA171" s="11">
        <f t="shared" si="34"/>
        <v>172.60885562695708</v>
      </c>
      <c r="AB171" s="11">
        <f t="shared" si="34"/>
        <v>160.40411290195726</v>
      </c>
      <c r="AC171" s="11">
        <f t="shared" si="34"/>
        <v>149.41528159856412</v>
      </c>
      <c r="AD171" s="11">
        <f t="shared" si="34"/>
        <v>139.48755609622859</v>
      </c>
      <c r="AE171" s="11">
        <f t="shared" si="34"/>
        <v>130.48975628306533</v>
      </c>
      <c r="AF171" s="11">
        <f t="shared" si="34"/>
        <v>122.31016233021967</v>
      </c>
      <c r="AG171" s="11">
        <f t="shared" si="34"/>
        <v>114.85317817948575</v>
      </c>
      <c r="AH171" s="11">
        <f t="shared" si="34"/>
        <v>108.03664060361504</v>
      </c>
      <c r="AI171" s="11">
        <f t="shared" si="34"/>
        <v>101.78963513570756</v>
      </c>
      <c r="AJ171" s="11">
        <f t="shared" si="34"/>
        <v>96.050712871546978</v>
      </c>
    </row>
    <row r="172" spans="1:36" x14ac:dyDescent="0.2">
      <c r="A172" s="11">
        <f t="shared" si="28"/>
        <v>161.001</v>
      </c>
      <c r="B172" s="11">
        <f t="shared" si="29"/>
        <v>0.20594912255250181</v>
      </c>
      <c r="C172" s="11">
        <f t="shared" si="30"/>
        <v>5020.8122329276375</v>
      </c>
      <c r="D172" s="11">
        <f t="shared" si="32"/>
        <v>4240.0136151772249</v>
      </c>
      <c r="E172" s="11">
        <f t="shared" si="35"/>
        <v>3493.6430091620905</v>
      </c>
      <c r="F172" s="11">
        <f t="shared" si="35"/>
        <v>2739.9489386821192</v>
      </c>
      <c r="G172" s="11">
        <f t="shared" si="35"/>
        <v>2151.7741638916186</v>
      </c>
      <c r="H172" s="11">
        <f t="shared" si="35"/>
        <v>1716.246348604938</v>
      </c>
      <c r="I172" s="11">
        <f t="shared" si="35"/>
        <v>1395.1898547882001</v>
      </c>
      <c r="J172" s="11">
        <f t="shared" si="35"/>
        <v>1154.8657724863072</v>
      </c>
      <c r="K172" s="11">
        <f t="shared" si="35"/>
        <v>971.13176165067171</v>
      </c>
      <c r="L172" s="11">
        <f t="shared" si="35"/>
        <v>827.67064650552686</v>
      </c>
      <c r="M172" s="11">
        <f t="shared" si="35"/>
        <v>713.50646607800491</v>
      </c>
      <c r="N172" s="11">
        <f t="shared" si="35"/>
        <v>621.14286455114166</v>
      </c>
      <c r="O172" s="11">
        <f t="shared" si="35"/>
        <v>545.34562020100145</v>
      </c>
      <c r="P172" s="11">
        <f t="shared" si="35"/>
        <v>482.37397066690357</v>
      </c>
      <c r="Q172" s="11">
        <f t="shared" si="35"/>
        <v>429.49487163795396</v>
      </c>
      <c r="R172" s="11">
        <f t="shared" si="35"/>
        <v>384.67122663234466</v>
      </c>
      <c r="S172" s="11">
        <f t="shared" si="35"/>
        <v>346.35747259009162</v>
      </c>
      <c r="T172" s="11">
        <f t="shared" si="35"/>
        <v>313.36246373902276</v>
      </c>
      <c r="U172" s="11">
        <f t="shared" si="35"/>
        <v>284.75542393634009</v>
      </c>
      <c r="V172" s="11">
        <f t="shared" si="34"/>
        <v>259.8000779012886</v>
      </c>
      <c r="W172" s="11">
        <f t="shared" si="34"/>
        <v>237.90762648648936</v>
      </c>
      <c r="X172" s="11">
        <f t="shared" si="34"/>
        <v>218.60258733816769</v>
      </c>
      <c r="Y172" s="11">
        <f t="shared" si="34"/>
        <v>201.49758978210255</v>
      </c>
      <c r="Z172" s="11">
        <f t="shared" si="34"/>
        <v>186.27451281094309</v>
      </c>
      <c r="AA172" s="11">
        <f t="shared" si="34"/>
        <v>172.67018941705183</v>
      </c>
      <c r="AB172" s="11">
        <f t="shared" si="34"/>
        <v>160.46544669205201</v>
      </c>
      <c r="AC172" s="11">
        <f t="shared" si="34"/>
        <v>149.47661538865887</v>
      </c>
      <c r="AD172" s="11">
        <f t="shared" si="34"/>
        <v>139.54888988632334</v>
      </c>
      <c r="AE172" s="11">
        <f t="shared" si="34"/>
        <v>130.55109007316008</v>
      </c>
      <c r="AF172" s="11">
        <f t="shared" si="34"/>
        <v>122.3714961203144</v>
      </c>
      <c r="AG172" s="11">
        <f t="shared" si="34"/>
        <v>114.91451196958049</v>
      </c>
      <c r="AH172" s="11">
        <f t="shared" si="34"/>
        <v>108.09797439370978</v>
      </c>
      <c r="AI172" s="11">
        <f t="shared" si="34"/>
        <v>101.85096892580229</v>
      </c>
      <c r="AJ172" s="11">
        <f t="shared" si="34"/>
        <v>96.112046661641713</v>
      </c>
    </row>
    <row r="173" spans="1:36" x14ac:dyDescent="0.2">
      <c r="A173" s="11">
        <f t="shared" si="28"/>
        <v>162.001</v>
      </c>
      <c r="B173" s="11">
        <f t="shared" si="29"/>
        <v>0.20334665650164238</v>
      </c>
      <c r="C173" s="11">
        <f t="shared" si="30"/>
        <v>5020.8725323332692</v>
      </c>
      <c r="D173" s="11">
        <f t="shared" si="32"/>
        <v>4240.0734039150948</v>
      </c>
      <c r="E173" s="11">
        <f t="shared" si="35"/>
        <v>3493.7033085677222</v>
      </c>
      <c r="F173" s="11">
        <f t="shared" si="35"/>
        <v>2740.0092380877509</v>
      </c>
      <c r="G173" s="11">
        <f t="shared" si="35"/>
        <v>2151.8344632972503</v>
      </c>
      <c r="H173" s="11">
        <f t="shared" si="35"/>
        <v>1716.3066480105697</v>
      </c>
      <c r="I173" s="11">
        <f t="shared" si="35"/>
        <v>1395.2501541938318</v>
      </c>
      <c r="J173" s="11">
        <f t="shared" si="35"/>
        <v>1154.9260718919388</v>
      </c>
      <c r="K173" s="11">
        <f t="shared" si="35"/>
        <v>971.19206105630337</v>
      </c>
      <c r="L173" s="11">
        <f t="shared" si="35"/>
        <v>827.73094591115853</v>
      </c>
      <c r="M173" s="11">
        <f t="shared" si="35"/>
        <v>713.56676548363657</v>
      </c>
      <c r="N173" s="11">
        <f t="shared" si="35"/>
        <v>621.20316395677332</v>
      </c>
      <c r="O173" s="11">
        <f t="shared" si="35"/>
        <v>545.40591960663312</v>
      </c>
      <c r="P173" s="11">
        <f t="shared" si="35"/>
        <v>482.4342700725353</v>
      </c>
      <c r="Q173" s="11">
        <f t="shared" si="35"/>
        <v>429.55517104358569</v>
      </c>
      <c r="R173" s="11">
        <f t="shared" si="35"/>
        <v>384.73152603797638</v>
      </c>
      <c r="S173" s="11">
        <f t="shared" si="35"/>
        <v>346.41777199572334</v>
      </c>
      <c r="T173" s="11">
        <f t="shared" si="35"/>
        <v>313.42276314465448</v>
      </c>
      <c r="U173" s="11">
        <f t="shared" si="35"/>
        <v>284.81572334197182</v>
      </c>
      <c r="V173" s="11">
        <f t="shared" si="34"/>
        <v>259.86037730692033</v>
      </c>
      <c r="W173" s="11">
        <f t="shared" si="34"/>
        <v>237.96792589212106</v>
      </c>
      <c r="X173" s="11">
        <f t="shared" si="34"/>
        <v>218.66288674379939</v>
      </c>
      <c r="Y173" s="11">
        <f t="shared" si="34"/>
        <v>201.55788918773425</v>
      </c>
      <c r="Z173" s="11">
        <f t="shared" si="34"/>
        <v>186.33481221657479</v>
      </c>
      <c r="AA173" s="11">
        <f t="shared" si="34"/>
        <v>172.73048882268353</v>
      </c>
      <c r="AB173" s="11">
        <f t="shared" si="34"/>
        <v>160.52574609768371</v>
      </c>
      <c r="AC173" s="11">
        <f t="shared" si="34"/>
        <v>149.53691479429057</v>
      </c>
      <c r="AD173" s="11">
        <f t="shared" si="34"/>
        <v>139.60918929195503</v>
      </c>
      <c r="AE173" s="11">
        <f t="shared" si="34"/>
        <v>130.61138947879178</v>
      </c>
      <c r="AF173" s="11">
        <f t="shared" si="34"/>
        <v>122.43179552594611</v>
      </c>
      <c r="AG173" s="11">
        <f t="shared" si="34"/>
        <v>114.9748113752122</v>
      </c>
      <c r="AH173" s="11">
        <f t="shared" si="34"/>
        <v>108.15827379934149</v>
      </c>
      <c r="AI173" s="11">
        <f t="shared" si="34"/>
        <v>101.911268331434</v>
      </c>
      <c r="AJ173" s="11">
        <f t="shared" si="34"/>
        <v>96.172346067273423</v>
      </c>
    </row>
    <row r="174" spans="1:36" x14ac:dyDescent="0.2">
      <c r="A174" s="11">
        <f t="shared" si="28"/>
        <v>163.001</v>
      </c>
      <c r="B174" s="11">
        <f t="shared" si="29"/>
        <v>0.20079265878915847</v>
      </c>
      <c r="C174" s="11">
        <f t="shared" si="30"/>
        <v>5020.9318209719331</v>
      </c>
      <c r="D174" s="11">
        <f t="shared" si="32"/>
        <v>4240.1321935069254</v>
      </c>
      <c r="E174" s="11">
        <f t="shared" si="35"/>
        <v>3493.7625972063865</v>
      </c>
      <c r="F174" s="11">
        <f t="shared" si="35"/>
        <v>2740.0685267264153</v>
      </c>
      <c r="G174" s="11">
        <f t="shared" si="35"/>
        <v>2151.8937519359147</v>
      </c>
      <c r="H174" s="11">
        <f t="shared" si="35"/>
        <v>1716.3659366492341</v>
      </c>
      <c r="I174" s="11">
        <f t="shared" si="35"/>
        <v>1395.3094428324962</v>
      </c>
      <c r="J174" s="11">
        <f t="shared" si="35"/>
        <v>1154.9853605306032</v>
      </c>
      <c r="K174" s="11">
        <f t="shared" si="35"/>
        <v>971.25134969496776</v>
      </c>
      <c r="L174" s="11">
        <f t="shared" si="35"/>
        <v>827.79023454982291</v>
      </c>
      <c r="M174" s="11">
        <f t="shared" si="35"/>
        <v>713.62605412230096</v>
      </c>
      <c r="N174" s="11">
        <f t="shared" si="35"/>
        <v>621.26245259543771</v>
      </c>
      <c r="O174" s="11">
        <f t="shared" si="35"/>
        <v>545.4652082452975</v>
      </c>
      <c r="P174" s="11">
        <f t="shared" si="35"/>
        <v>482.49355871119968</v>
      </c>
      <c r="Q174" s="11">
        <f t="shared" si="35"/>
        <v>429.61445968225007</v>
      </c>
      <c r="R174" s="11">
        <f t="shared" si="35"/>
        <v>384.79081467664076</v>
      </c>
      <c r="S174" s="11">
        <f t="shared" si="35"/>
        <v>346.47706063438773</v>
      </c>
      <c r="T174" s="11">
        <f t="shared" si="35"/>
        <v>313.48205178331887</v>
      </c>
      <c r="U174" s="11">
        <f t="shared" si="35"/>
        <v>284.8750119806362</v>
      </c>
      <c r="V174" s="11">
        <f t="shared" si="34"/>
        <v>259.91966594558471</v>
      </c>
      <c r="W174" s="11">
        <f t="shared" si="34"/>
        <v>238.02721453078544</v>
      </c>
      <c r="X174" s="11">
        <f t="shared" si="34"/>
        <v>218.72217538246377</v>
      </c>
      <c r="Y174" s="11">
        <f t="shared" si="34"/>
        <v>201.61717782639863</v>
      </c>
      <c r="Z174" s="11">
        <f t="shared" si="34"/>
        <v>186.39410085523917</v>
      </c>
      <c r="AA174" s="11">
        <f t="shared" si="34"/>
        <v>172.78977746134791</v>
      </c>
      <c r="AB174" s="11">
        <f t="shared" si="34"/>
        <v>160.58503473634809</v>
      </c>
      <c r="AC174" s="11">
        <f t="shared" si="34"/>
        <v>149.59620343295495</v>
      </c>
      <c r="AD174" s="11">
        <f t="shared" si="34"/>
        <v>139.66847793061942</v>
      </c>
      <c r="AE174" s="11">
        <f t="shared" si="34"/>
        <v>130.67067811745616</v>
      </c>
      <c r="AF174" s="11">
        <f t="shared" si="34"/>
        <v>122.49108416461048</v>
      </c>
      <c r="AG174" s="11">
        <f t="shared" si="34"/>
        <v>115.03410001387657</v>
      </c>
      <c r="AH174" s="11">
        <f t="shared" si="34"/>
        <v>108.21756243800586</v>
      </c>
      <c r="AI174" s="11">
        <f t="shared" si="34"/>
        <v>101.97055697009837</v>
      </c>
      <c r="AJ174" s="11">
        <f t="shared" si="34"/>
        <v>96.231634705937793</v>
      </c>
    </row>
    <row r="175" spans="1:36" x14ac:dyDescent="0.2">
      <c r="A175" s="11">
        <f t="shared" si="28"/>
        <v>164.001</v>
      </c>
      <c r="B175" s="11">
        <f t="shared" si="29"/>
        <v>0.19828594079466139</v>
      </c>
      <c r="C175" s="11">
        <f t="shared" si="30"/>
        <v>5020.9901217829447</v>
      </c>
      <c r="D175" s="11">
        <f t="shared" si="32"/>
        <v>4240.19000655944</v>
      </c>
      <c r="E175" s="11">
        <f t="shared" si="35"/>
        <v>3493.8208980173986</v>
      </c>
      <c r="F175" s="11">
        <f t="shared" si="35"/>
        <v>2740.1268275374273</v>
      </c>
      <c r="G175" s="11">
        <f t="shared" si="35"/>
        <v>2151.9520527469267</v>
      </c>
      <c r="H175" s="11">
        <f t="shared" si="35"/>
        <v>1716.4242374602459</v>
      </c>
      <c r="I175" s="11">
        <f t="shared" si="35"/>
        <v>1395.367743643508</v>
      </c>
      <c r="J175" s="11">
        <f t="shared" si="35"/>
        <v>1155.043661341615</v>
      </c>
      <c r="K175" s="11">
        <f t="shared" si="35"/>
        <v>971.30965050597968</v>
      </c>
      <c r="L175" s="11">
        <f t="shared" si="35"/>
        <v>827.84853536083483</v>
      </c>
      <c r="M175" s="11">
        <f t="shared" si="35"/>
        <v>713.68435493331287</v>
      </c>
      <c r="N175" s="11">
        <f t="shared" si="35"/>
        <v>621.32075340644963</v>
      </c>
      <c r="O175" s="11">
        <f t="shared" si="35"/>
        <v>545.52350905630942</v>
      </c>
      <c r="P175" s="11">
        <f t="shared" si="35"/>
        <v>482.55185952221154</v>
      </c>
      <c r="Q175" s="11">
        <f t="shared" si="35"/>
        <v>429.67276049326193</v>
      </c>
      <c r="R175" s="11">
        <f t="shared" si="35"/>
        <v>384.84911548765263</v>
      </c>
      <c r="S175" s="11">
        <f t="shared" si="35"/>
        <v>346.53536144539959</v>
      </c>
      <c r="T175" s="11">
        <f t="shared" si="35"/>
        <v>313.54035259433073</v>
      </c>
      <c r="U175" s="11">
        <f t="shared" si="35"/>
        <v>284.93331279164806</v>
      </c>
      <c r="V175" s="11">
        <f t="shared" ref="V175:AJ190" si="36">V174+(($B174+$B175)/2)^(4/3)/$B$4*$B$3</f>
        <v>259.97796675659657</v>
      </c>
      <c r="W175" s="11">
        <f t="shared" si="36"/>
        <v>238.08551534179733</v>
      </c>
      <c r="X175" s="11">
        <f t="shared" si="36"/>
        <v>218.78047619347566</v>
      </c>
      <c r="Y175" s="11">
        <f t="shared" si="36"/>
        <v>201.67547863741052</v>
      </c>
      <c r="Z175" s="11">
        <f t="shared" si="36"/>
        <v>186.45240166625106</v>
      </c>
      <c r="AA175" s="11">
        <f t="shared" si="36"/>
        <v>172.8480782723598</v>
      </c>
      <c r="AB175" s="11">
        <f t="shared" si="36"/>
        <v>160.64333554735998</v>
      </c>
      <c r="AC175" s="11">
        <f t="shared" si="36"/>
        <v>149.65450424396684</v>
      </c>
      <c r="AD175" s="11">
        <f t="shared" si="36"/>
        <v>139.72677874163131</v>
      </c>
      <c r="AE175" s="11">
        <f t="shared" si="36"/>
        <v>130.72897892846805</v>
      </c>
      <c r="AF175" s="11">
        <f t="shared" si="36"/>
        <v>122.54938497562237</v>
      </c>
      <c r="AG175" s="11">
        <f t="shared" si="36"/>
        <v>115.09240082488846</v>
      </c>
      <c r="AH175" s="11">
        <f t="shared" si="36"/>
        <v>108.27586324901775</v>
      </c>
      <c r="AI175" s="11">
        <f t="shared" si="36"/>
        <v>102.02885778111026</v>
      </c>
      <c r="AJ175" s="11">
        <f t="shared" si="36"/>
        <v>96.289935516949683</v>
      </c>
    </row>
    <row r="176" spans="1:36" x14ac:dyDescent="0.2">
      <c r="A176" s="11">
        <f t="shared" si="28"/>
        <v>165.001</v>
      </c>
      <c r="B176" s="11">
        <f t="shared" si="29"/>
        <v>0.19582534995753642</v>
      </c>
      <c r="C176" s="11">
        <f t="shared" si="30"/>
        <v>5021.0474570508459</v>
      </c>
      <c r="D176" s="11">
        <f t="shared" si="32"/>
        <v>4240.2468650360306</v>
      </c>
      <c r="E176" s="11">
        <f t="shared" si="35"/>
        <v>3493.8782332852993</v>
      </c>
      <c r="F176" s="11">
        <f t="shared" si="35"/>
        <v>2740.184162805328</v>
      </c>
      <c r="G176" s="11">
        <f t="shared" si="35"/>
        <v>2152.0093880148274</v>
      </c>
      <c r="H176" s="11">
        <f t="shared" si="35"/>
        <v>1716.4815727281468</v>
      </c>
      <c r="I176" s="11">
        <f t="shared" si="35"/>
        <v>1395.4250789114089</v>
      </c>
      <c r="J176" s="11">
        <f t="shared" si="35"/>
        <v>1155.100996609516</v>
      </c>
      <c r="K176" s="11">
        <f t="shared" si="35"/>
        <v>971.36698577388051</v>
      </c>
      <c r="L176" s="11">
        <f t="shared" si="35"/>
        <v>827.90587062873567</v>
      </c>
      <c r="M176" s="11">
        <f t="shared" si="35"/>
        <v>713.74169020121371</v>
      </c>
      <c r="N176" s="11">
        <f t="shared" si="35"/>
        <v>621.37808867435047</v>
      </c>
      <c r="O176" s="11">
        <f t="shared" si="35"/>
        <v>545.58084432421026</v>
      </c>
      <c r="P176" s="11">
        <f t="shared" si="35"/>
        <v>482.60919479011244</v>
      </c>
      <c r="Q176" s="11">
        <f t="shared" si="35"/>
        <v>429.73009576116283</v>
      </c>
      <c r="R176" s="11">
        <f t="shared" si="35"/>
        <v>384.90645075555352</v>
      </c>
      <c r="S176" s="11">
        <f t="shared" si="35"/>
        <v>346.59269671330048</v>
      </c>
      <c r="T176" s="11">
        <f t="shared" si="35"/>
        <v>313.59768786223162</v>
      </c>
      <c r="U176" s="11">
        <f t="shared" si="35"/>
        <v>284.99064805954896</v>
      </c>
      <c r="V176" s="11">
        <f t="shared" si="36"/>
        <v>260.03530202449747</v>
      </c>
      <c r="W176" s="11">
        <f t="shared" si="36"/>
        <v>238.14285060969823</v>
      </c>
      <c r="X176" s="11">
        <f t="shared" si="36"/>
        <v>218.83781146137656</v>
      </c>
      <c r="Y176" s="11">
        <f t="shared" si="36"/>
        <v>201.73281390531142</v>
      </c>
      <c r="Z176" s="11">
        <f t="shared" si="36"/>
        <v>186.50973693415196</v>
      </c>
      <c r="AA176" s="11">
        <f t="shared" si="36"/>
        <v>172.9054135402607</v>
      </c>
      <c r="AB176" s="11">
        <f t="shared" si="36"/>
        <v>160.70067081526088</v>
      </c>
      <c r="AC176" s="11">
        <f t="shared" si="36"/>
        <v>149.71183951186774</v>
      </c>
      <c r="AD176" s="11">
        <f t="shared" si="36"/>
        <v>139.7841140095322</v>
      </c>
      <c r="AE176" s="11">
        <f t="shared" si="36"/>
        <v>130.78631419636895</v>
      </c>
      <c r="AF176" s="11">
        <f t="shared" si="36"/>
        <v>122.60672024352327</v>
      </c>
      <c r="AG176" s="11">
        <f t="shared" si="36"/>
        <v>115.14973609278935</v>
      </c>
      <c r="AH176" s="11">
        <f t="shared" si="36"/>
        <v>108.33319851691864</v>
      </c>
      <c r="AI176" s="11">
        <f t="shared" si="36"/>
        <v>102.08619304901116</v>
      </c>
      <c r="AJ176" s="11">
        <f t="shared" si="36"/>
        <v>96.347270784850579</v>
      </c>
    </row>
    <row r="177" spans="1:36" x14ac:dyDescent="0.2">
      <c r="A177" s="11">
        <f t="shared" si="28"/>
        <v>166.001</v>
      </c>
      <c r="B177" s="11">
        <f t="shared" si="29"/>
        <v>0.193409768476352</v>
      </c>
      <c r="C177" s="11">
        <f t="shared" si="30"/>
        <v>5021.1038484278697</v>
      </c>
      <c r="D177" s="11">
        <f t="shared" si="32"/>
        <v>4240.3027902787626</v>
      </c>
      <c r="E177" s="11">
        <f t="shared" si="35"/>
        <v>3493.9346246623231</v>
      </c>
      <c r="F177" s="11">
        <f t="shared" si="35"/>
        <v>2740.2405541823518</v>
      </c>
      <c r="G177" s="11">
        <f t="shared" si="35"/>
        <v>2152.0657793918513</v>
      </c>
      <c r="H177" s="11">
        <f t="shared" si="35"/>
        <v>1716.5379641051707</v>
      </c>
      <c r="I177" s="11">
        <f t="shared" si="35"/>
        <v>1395.4814702884328</v>
      </c>
      <c r="J177" s="11">
        <f t="shared" si="35"/>
        <v>1155.1573879865398</v>
      </c>
      <c r="K177" s="11">
        <f t="shared" si="35"/>
        <v>971.42337715090423</v>
      </c>
      <c r="L177" s="11">
        <f t="shared" si="35"/>
        <v>827.96226200575938</v>
      </c>
      <c r="M177" s="11">
        <f t="shared" si="35"/>
        <v>713.79808157823743</v>
      </c>
      <c r="N177" s="11">
        <f t="shared" si="35"/>
        <v>621.43448005137418</v>
      </c>
      <c r="O177" s="11">
        <f t="shared" si="35"/>
        <v>545.63723570123398</v>
      </c>
      <c r="P177" s="11">
        <f t="shared" si="35"/>
        <v>482.66558616713621</v>
      </c>
      <c r="Q177" s="11">
        <f t="shared" si="35"/>
        <v>429.7864871381866</v>
      </c>
      <c r="R177" s="11">
        <f t="shared" si="35"/>
        <v>384.96284213257729</v>
      </c>
      <c r="S177" s="11">
        <f t="shared" si="35"/>
        <v>346.64908809032426</v>
      </c>
      <c r="T177" s="11">
        <f t="shared" si="35"/>
        <v>313.6540792392554</v>
      </c>
      <c r="U177" s="11">
        <f t="shared" si="35"/>
        <v>285.04703943657273</v>
      </c>
      <c r="V177" s="11">
        <f t="shared" si="36"/>
        <v>260.09169340152124</v>
      </c>
      <c r="W177" s="11">
        <f t="shared" si="36"/>
        <v>238.19924198672197</v>
      </c>
      <c r="X177" s="11">
        <f t="shared" si="36"/>
        <v>218.8942028384003</v>
      </c>
      <c r="Y177" s="11">
        <f t="shared" si="36"/>
        <v>201.78920528233516</v>
      </c>
      <c r="Z177" s="11">
        <f t="shared" si="36"/>
        <v>186.5661283111757</v>
      </c>
      <c r="AA177" s="11">
        <f t="shared" si="36"/>
        <v>172.96180491728444</v>
      </c>
      <c r="AB177" s="11">
        <f t="shared" si="36"/>
        <v>160.75706219228462</v>
      </c>
      <c r="AC177" s="11">
        <f t="shared" si="36"/>
        <v>149.76823088889148</v>
      </c>
      <c r="AD177" s="11">
        <f t="shared" si="36"/>
        <v>139.84050538655595</v>
      </c>
      <c r="AE177" s="11">
        <f t="shared" si="36"/>
        <v>130.84270557339269</v>
      </c>
      <c r="AF177" s="11">
        <f t="shared" si="36"/>
        <v>122.66311162054703</v>
      </c>
      <c r="AG177" s="11">
        <f t="shared" si="36"/>
        <v>115.20612746981311</v>
      </c>
      <c r="AH177" s="11">
        <f t="shared" si="36"/>
        <v>108.3895898939424</v>
      </c>
      <c r="AI177" s="11">
        <f t="shared" si="36"/>
        <v>102.14258442603492</v>
      </c>
      <c r="AJ177" s="11">
        <f t="shared" si="36"/>
        <v>96.403662161874337</v>
      </c>
    </row>
    <row r="178" spans="1:36" x14ac:dyDescent="0.2">
      <c r="A178" s="11">
        <f t="shared" si="28"/>
        <v>167.001</v>
      </c>
      <c r="B178" s="11">
        <f t="shared" si="29"/>
        <v>0.19103811206252463</v>
      </c>
      <c r="C178" s="11">
        <f t="shared" si="30"/>
        <v>5021.1593169555099</v>
      </c>
      <c r="D178" s="11">
        <f t="shared" si="32"/>
        <v>4240.3578030295075</v>
      </c>
      <c r="E178" s="11">
        <f t="shared" si="35"/>
        <v>3493.9900931899633</v>
      </c>
      <c r="F178" s="11">
        <f t="shared" si="35"/>
        <v>2740.296022709992</v>
      </c>
      <c r="G178" s="11">
        <f t="shared" si="35"/>
        <v>2152.1212479194915</v>
      </c>
      <c r="H178" s="11">
        <f t="shared" si="35"/>
        <v>1716.5934326328106</v>
      </c>
      <c r="I178" s="11">
        <f t="shared" si="35"/>
        <v>1395.5369388160727</v>
      </c>
      <c r="J178" s="11">
        <f t="shared" si="35"/>
        <v>1155.2128565141797</v>
      </c>
      <c r="K178" s="11">
        <f t="shared" si="35"/>
        <v>971.47884567854419</v>
      </c>
      <c r="L178" s="11">
        <f t="shared" si="35"/>
        <v>828.01773053339934</v>
      </c>
      <c r="M178" s="11">
        <f t="shared" si="35"/>
        <v>713.85355010587739</v>
      </c>
      <c r="N178" s="11">
        <f t="shared" si="35"/>
        <v>621.48994857901414</v>
      </c>
      <c r="O178" s="11">
        <f t="shared" si="35"/>
        <v>545.69270422887394</v>
      </c>
      <c r="P178" s="11">
        <f t="shared" si="35"/>
        <v>482.72105469477617</v>
      </c>
      <c r="Q178" s="11">
        <f t="shared" si="35"/>
        <v>429.84195566582656</v>
      </c>
      <c r="R178" s="11">
        <f t="shared" si="35"/>
        <v>385.01831066021725</v>
      </c>
      <c r="S178" s="11">
        <f t="shared" si="35"/>
        <v>346.70455661796422</v>
      </c>
      <c r="T178" s="11">
        <f t="shared" si="35"/>
        <v>313.70954776689535</v>
      </c>
      <c r="U178" s="11">
        <f t="shared" si="35"/>
        <v>285.10250796421269</v>
      </c>
      <c r="V178" s="11">
        <f t="shared" si="36"/>
        <v>260.1471619291612</v>
      </c>
      <c r="W178" s="11">
        <f t="shared" si="36"/>
        <v>238.25471051436193</v>
      </c>
      <c r="X178" s="11">
        <f t="shared" si="36"/>
        <v>218.94967136604026</v>
      </c>
      <c r="Y178" s="11">
        <f t="shared" si="36"/>
        <v>201.84467380997512</v>
      </c>
      <c r="Z178" s="11">
        <f t="shared" si="36"/>
        <v>186.62159683881566</v>
      </c>
      <c r="AA178" s="11">
        <f t="shared" si="36"/>
        <v>173.0172734449244</v>
      </c>
      <c r="AB178" s="11">
        <f t="shared" si="36"/>
        <v>160.81253071992458</v>
      </c>
      <c r="AC178" s="11">
        <f t="shared" si="36"/>
        <v>149.82369941653144</v>
      </c>
      <c r="AD178" s="11">
        <f t="shared" si="36"/>
        <v>139.89597391419591</v>
      </c>
      <c r="AE178" s="11">
        <f t="shared" si="36"/>
        <v>130.89817410103265</v>
      </c>
      <c r="AF178" s="11">
        <f t="shared" si="36"/>
        <v>122.71858014818699</v>
      </c>
      <c r="AG178" s="11">
        <f t="shared" si="36"/>
        <v>115.26159599745307</v>
      </c>
      <c r="AH178" s="11">
        <f t="shared" si="36"/>
        <v>108.44505842158236</v>
      </c>
      <c r="AI178" s="11">
        <f t="shared" si="36"/>
        <v>102.19805295367487</v>
      </c>
      <c r="AJ178" s="11">
        <f t="shared" si="36"/>
        <v>96.459130689514296</v>
      </c>
    </row>
    <row r="179" spans="1:36" x14ac:dyDescent="0.2">
      <c r="A179" s="11">
        <f t="shared" si="28"/>
        <v>168.001</v>
      </c>
      <c r="B179" s="11">
        <f t="shared" si="29"/>
        <v>0.18870932874567414</v>
      </c>
      <c r="C179" s="11">
        <f t="shared" si="30"/>
        <v>5021.2138830852282</v>
      </c>
      <c r="D179" s="11">
        <f t="shared" si="32"/>
        <v>4240.4119234502323</v>
      </c>
      <c r="E179" s="11">
        <f t="shared" si="35"/>
        <v>3494.0446593196821</v>
      </c>
      <c r="F179" s="11">
        <f t="shared" si="35"/>
        <v>2740.3505888397108</v>
      </c>
      <c r="G179" s="11">
        <f t="shared" si="35"/>
        <v>2152.1758140492102</v>
      </c>
      <c r="H179" s="11">
        <f t="shared" si="35"/>
        <v>1716.6479987625291</v>
      </c>
      <c r="I179" s="11">
        <f t="shared" si="35"/>
        <v>1395.5915049457913</v>
      </c>
      <c r="J179" s="11">
        <f t="shared" si="35"/>
        <v>1155.2674226438983</v>
      </c>
      <c r="K179" s="11">
        <f t="shared" si="35"/>
        <v>971.53341180826271</v>
      </c>
      <c r="L179" s="11">
        <f t="shared" si="35"/>
        <v>828.07229666311787</v>
      </c>
      <c r="M179" s="11">
        <f t="shared" si="35"/>
        <v>713.90811623559591</v>
      </c>
      <c r="N179" s="11">
        <f t="shared" si="35"/>
        <v>621.54451470873266</v>
      </c>
      <c r="O179" s="11">
        <f t="shared" si="35"/>
        <v>545.74727035859246</v>
      </c>
      <c r="P179" s="11">
        <f t="shared" si="35"/>
        <v>482.77562082449469</v>
      </c>
      <c r="Q179" s="11">
        <f t="shared" si="35"/>
        <v>429.89652179554508</v>
      </c>
      <c r="R179" s="11">
        <f t="shared" si="35"/>
        <v>385.07287678993578</v>
      </c>
      <c r="S179" s="11">
        <f t="shared" si="35"/>
        <v>346.75912274768274</v>
      </c>
      <c r="T179" s="11">
        <f t="shared" si="35"/>
        <v>313.76411389661388</v>
      </c>
      <c r="U179" s="11">
        <f t="shared" si="35"/>
        <v>285.15707409393121</v>
      </c>
      <c r="V179" s="11">
        <f t="shared" si="36"/>
        <v>260.20172805887972</v>
      </c>
      <c r="W179" s="11">
        <f t="shared" si="36"/>
        <v>238.30927664408048</v>
      </c>
      <c r="X179" s="11">
        <f t="shared" si="36"/>
        <v>219.00423749575882</v>
      </c>
      <c r="Y179" s="11">
        <f t="shared" si="36"/>
        <v>201.89923993969367</v>
      </c>
      <c r="Z179" s="11">
        <f t="shared" si="36"/>
        <v>186.67616296853421</v>
      </c>
      <c r="AA179" s="11">
        <f t="shared" si="36"/>
        <v>173.07183957464295</v>
      </c>
      <c r="AB179" s="11">
        <f t="shared" si="36"/>
        <v>160.86709684964313</v>
      </c>
      <c r="AC179" s="11">
        <f t="shared" si="36"/>
        <v>149.87826554624999</v>
      </c>
      <c r="AD179" s="11">
        <f t="shared" si="36"/>
        <v>139.95054004391446</v>
      </c>
      <c r="AE179" s="11">
        <f t="shared" si="36"/>
        <v>130.9527402307512</v>
      </c>
      <c r="AF179" s="11">
        <f t="shared" si="36"/>
        <v>122.77314627790554</v>
      </c>
      <c r="AG179" s="11">
        <f t="shared" si="36"/>
        <v>115.31616212717162</v>
      </c>
      <c r="AH179" s="11">
        <f t="shared" si="36"/>
        <v>108.49962455130091</v>
      </c>
      <c r="AI179" s="11">
        <f t="shared" si="36"/>
        <v>102.25261908339343</v>
      </c>
      <c r="AJ179" s="11">
        <f t="shared" si="36"/>
        <v>96.513696819232848</v>
      </c>
    </row>
    <row r="180" spans="1:36" x14ac:dyDescent="0.2">
      <c r="A180" s="11">
        <f t="shared" si="28"/>
        <v>169.001</v>
      </c>
      <c r="B180" s="11">
        <f t="shared" si="29"/>
        <v>0.18642239772823826</v>
      </c>
      <c r="C180" s="11">
        <f t="shared" si="30"/>
        <v>5021.2675666983478</v>
      </c>
      <c r="D180" s="11">
        <f t="shared" si="32"/>
        <v>4240.4651711424922</v>
      </c>
      <c r="E180" s="11">
        <f t="shared" ref="E180:U194" si="37">E179+(($B179+$B180)/2)^(4/3)/$B$4*$B$3</f>
        <v>3494.0983429328016</v>
      </c>
      <c r="F180" s="11">
        <f t="shared" si="37"/>
        <v>2740.4042724528304</v>
      </c>
      <c r="G180" s="11">
        <f t="shared" si="37"/>
        <v>2152.2294976623298</v>
      </c>
      <c r="H180" s="11">
        <f t="shared" si="37"/>
        <v>1716.7016823756485</v>
      </c>
      <c r="I180" s="11">
        <f t="shared" si="37"/>
        <v>1395.6451885589106</v>
      </c>
      <c r="J180" s="11">
        <f t="shared" si="37"/>
        <v>1155.3211062570176</v>
      </c>
      <c r="K180" s="11">
        <f t="shared" si="37"/>
        <v>971.58709542138206</v>
      </c>
      <c r="L180" s="11">
        <f t="shared" si="37"/>
        <v>828.12598027623721</v>
      </c>
      <c r="M180" s="11">
        <f t="shared" si="37"/>
        <v>713.96179984871526</v>
      </c>
      <c r="N180" s="11">
        <f t="shared" si="37"/>
        <v>621.59819832185201</v>
      </c>
      <c r="O180" s="11">
        <f t="shared" si="37"/>
        <v>545.80095397171181</v>
      </c>
      <c r="P180" s="11">
        <f t="shared" si="37"/>
        <v>482.82930443761404</v>
      </c>
      <c r="Q180" s="11">
        <f t="shared" si="37"/>
        <v>429.95020540866443</v>
      </c>
      <c r="R180" s="11">
        <f t="shared" si="37"/>
        <v>385.12656040305512</v>
      </c>
      <c r="S180" s="11">
        <f t="shared" si="37"/>
        <v>346.81280636080209</v>
      </c>
      <c r="T180" s="11">
        <f t="shared" si="37"/>
        <v>313.81779750973323</v>
      </c>
      <c r="U180" s="11">
        <f t="shared" si="37"/>
        <v>285.21075770705056</v>
      </c>
      <c r="V180" s="11">
        <f t="shared" si="36"/>
        <v>260.25541167199907</v>
      </c>
      <c r="W180" s="11">
        <f t="shared" si="36"/>
        <v>238.36296025719986</v>
      </c>
      <c r="X180" s="11">
        <f t="shared" si="36"/>
        <v>219.05792110887819</v>
      </c>
      <c r="Y180" s="11">
        <f t="shared" si="36"/>
        <v>201.95292355281305</v>
      </c>
      <c r="Z180" s="11">
        <f t="shared" si="36"/>
        <v>186.72984658165359</v>
      </c>
      <c r="AA180" s="11">
        <f t="shared" si="36"/>
        <v>173.12552318776233</v>
      </c>
      <c r="AB180" s="11">
        <f t="shared" si="36"/>
        <v>160.92078046276251</v>
      </c>
      <c r="AC180" s="11">
        <f t="shared" si="36"/>
        <v>149.93194915936937</v>
      </c>
      <c r="AD180" s="11">
        <f t="shared" si="36"/>
        <v>140.00422365703383</v>
      </c>
      <c r="AE180" s="11">
        <f t="shared" si="36"/>
        <v>131.00642384387058</v>
      </c>
      <c r="AF180" s="11">
        <f t="shared" si="36"/>
        <v>122.82682989102491</v>
      </c>
      <c r="AG180" s="11">
        <f t="shared" si="36"/>
        <v>115.369845740291</v>
      </c>
      <c r="AH180" s="11">
        <f t="shared" si="36"/>
        <v>108.55330816442029</v>
      </c>
      <c r="AI180" s="11">
        <f t="shared" si="36"/>
        <v>102.3063026965128</v>
      </c>
      <c r="AJ180" s="11">
        <f t="shared" si="36"/>
        <v>96.567380432352223</v>
      </c>
    </row>
    <row r="181" spans="1:36" x14ac:dyDescent="0.2">
      <c r="A181" s="11">
        <f t="shared" si="28"/>
        <v>170.001</v>
      </c>
      <c r="B181" s="11">
        <f t="shared" si="29"/>
        <v>0.18417632828704514</v>
      </c>
      <c r="C181" s="11">
        <f t="shared" si="30"/>
        <v>5021.320387125159</v>
      </c>
      <c r="D181" s="11">
        <f t="shared" si="32"/>
        <v>4240.5175651661575</v>
      </c>
      <c r="E181" s="11">
        <f t="shared" si="37"/>
        <v>3494.1511633596128</v>
      </c>
      <c r="F181" s="11">
        <f t="shared" si="37"/>
        <v>2740.4570928796416</v>
      </c>
      <c r="G181" s="11">
        <f t="shared" si="37"/>
        <v>2152.282318089141</v>
      </c>
      <c r="H181" s="11">
        <f t="shared" si="37"/>
        <v>1716.7545028024599</v>
      </c>
      <c r="I181" s="11">
        <f t="shared" si="37"/>
        <v>1395.698008985722</v>
      </c>
      <c r="J181" s="11">
        <f t="shared" si="37"/>
        <v>1155.373926683829</v>
      </c>
      <c r="K181" s="11">
        <f t="shared" si="37"/>
        <v>971.63991584819337</v>
      </c>
      <c r="L181" s="11">
        <f t="shared" si="37"/>
        <v>828.17880070304852</v>
      </c>
      <c r="M181" s="11">
        <f t="shared" si="37"/>
        <v>714.01462027552657</v>
      </c>
      <c r="N181" s="11">
        <f t="shared" si="37"/>
        <v>621.65101874866332</v>
      </c>
      <c r="O181" s="11">
        <f t="shared" si="37"/>
        <v>545.85377439852311</v>
      </c>
      <c r="P181" s="11">
        <f t="shared" si="37"/>
        <v>482.88212486442535</v>
      </c>
      <c r="Q181" s="11">
        <f t="shared" si="37"/>
        <v>430.00302583547574</v>
      </c>
      <c r="R181" s="11">
        <f t="shared" si="37"/>
        <v>385.17938082986643</v>
      </c>
      <c r="S181" s="11">
        <f t="shared" si="37"/>
        <v>346.86562678761339</v>
      </c>
      <c r="T181" s="11">
        <f t="shared" si="37"/>
        <v>313.87061793654453</v>
      </c>
      <c r="U181" s="11">
        <f t="shared" si="37"/>
        <v>285.26357813386187</v>
      </c>
      <c r="V181" s="11">
        <f t="shared" si="36"/>
        <v>260.30823209881038</v>
      </c>
      <c r="W181" s="11">
        <f t="shared" si="36"/>
        <v>238.4157806840112</v>
      </c>
      <c r="X181" s="11">
        <f t="shared" si="36"/>
        <v>219.11074153568953</v>
      </c>
      <c r="Y181" s="11">
        <f t="shared" si="36"/>
        <v>202.00574397962438</v>
      </c>
      <c r="Z181" s="11">
        <f t="shared" si="36"/>
        <v>186.78266700846493</v>
      </c>
      <c r="AA181" s="11">
        <f t="shared" si="36"/>
        <v>173.17834361457366</v>
      </c>
      <c r="AB181" s="11">
        <f t="shared" si="36"/>
        <v>160.97360088957385</v>
      </c>
      <c r="AC181" s="11">
        <f t="shared" si="36"/>
        <v>149.9847695861807</v>
      </c>
      <c r="AD181" s="11">
        <f t="shared" si="36"/>
        <v>140.05704408384517</v>
      </c>
      <c r="AE181" s="11">
        <f t="shared" si="36"/>
        <v>131.05924427068192</v>
      </c>
      <c r="AF181" s="11">
        <f t="shared" si="36"/>
        <v>122.87965031783624</v>
      </c>
      <c r="AG181" s="11">
        <f t="shared" si="36"/>
        <v>115.42266616710232</v>
      </c>
      <c r="AH181" s="11">
        <f t="shared" si="36"/>
        <v>108.60612859123161</v>
      </c>
      <c r="AI181" s="11">
        <f t="shared" si="36"/>
        <v>102.35912312332412</v>
      </c>
      <c r="AJ181" s="11">
        <f t="shared" si="36"/>
        <v>96.620200859163546</v>
      </c>
    </row>
    <row r="182" spans="1:36" x14ac:dyDescent="0.2">
      <c r="A182" s="11">
        <f t="shared" si="28"/>
        <v>171.001</v>
      </c>
      <c r="B182" s="11">
        <f t="shared" si="29"/>
        <v>0.18197015871966063</v>
      </c>
      <c r="C182" s="11">
        <f t="shared" si="30"/>
        <v>5021.3723631632847</v>
      </c>
      <c r="D182" s="11">
        <f t="shared" si="32"/>
        <v>4240.5691240574115</v>
      </c>
      <c r="E182" s="11">
        <f t="shared" si="37"/>
        <v>3494.2031393977386</v>
      </c>
      <c r="F182" s="11">
        <f t="shared" si="37"/>
        <v>2740.5090689177673</v>
      </c>
      <c r="G182" s="11">
        <f t="shared" si="37"/>
        <v>2152.3342941272667</v>
      </c>
      <c r="H182" s="11">
        <f t="shared" si="37"/>
        <v>1716.8064788405854</v>
      </c>
      <c r="I182" s="11">
        <f t="shared" si="37"/>
        <v>1395.7499850238476</v>
      </c>
      <c r="J182" s="11">
        <f t="shared" si="37"/>
        <v>1155.4259027219546</v>
      </c>
      <c r="K182" s="11">
        <f t="shared" si="37"/>
        <v>971.6918918863189</v>
      </c>
      <c r="L182" s="11">
        <f t="shared" si="37"/>
        <v>828.23077674117405</v>
      </c>
      <c r="M182" s="11">
        <f t="shared" si="37"/>
        <v>714.0665963136521</v>
      </c>
      <c r="N182" s="11">
        <f t="shared" si="37"/>
        <v>621.70299478678885</v>
      </c>
      <c r="O182" s="11">
        <f t="shared" si="37"/>
        <v>545.90575043664865</v>
      </c>
      <c r="P182" s="11">
        <f t="shared" si="37"/>
        <v>482.93410090255094</v>
      </c>
      <c r="Q182" s="11">
        <f t="shared" si="37"/>
        <v>430.05500187360133</v>
      </c>
      <c r="R182" s="11">
        <f t="shared" si="37"/>
        <v>385.23135686799202</v>
      </c>
      <c r="S182" s="11">
        <f t="shared" si="37"/>
        <v>346.91760282573898</v>
      </c>
      <c r="T182" s="11">
        <f t="shared" si="37"/>
        <v>313.92259397467012</v>
      </c>
      <c r="U182" s="11">
        <f t="shared" si="37"/>
        <v>285.31555417198746</v>
      </c>
      <c r="V182" s="11">
        <f t="shared" si="36"/>
        <v>260.36020813693597</v>
      </c>
      <c r="W182" s="11">
        <f t="shared" si="36"/>
        <v>238.46775672213676</v>
      </c>
      <c r="X182" s="11">
        <f t="shared" si="36"/>
        <v>219.16271757381509</v>
      </c>
      <c r="Y182" s="11">
        <f t="shared" si="36"/>
        <v>202.05772001774994</v>
      </c>
      <c r="Z182" s="11">
        <f t="shared" si="36"/>
        <v>186.83464304659049</v>
      </c>
      <c r="AA182" s="11">
        <f t="shared" si="36"/>
        <v>173.23031965269922</v>
      </c>
      <c r="AB182" s="11">
        <f t="shared" si="36"/>
        <v>161.0255769276994</v>
      </c>
      <c r="AC182" s="11">
        <f t="shared" si="36"/>
        <v>150.03674562430626</v>
      </c>
      <c r="AD182" s="11">
        <f t="shared" si="36"/>
        <v>140.10902012197073</v>
      </c>
      <c r="AE182" s="11">
        <f t="shared" si="36"/>
        <v>131.11122030880748</v>
      </c>
      <c r="AF182" s="11">
        <f t="shared" si="36"/>
        <v>122.93162635596181</v>
      </c>
      <c r="AG182" s="11">
        <f t="shared" si="36"/>
        <v>115.47464220522789</v>
      </c>
      <c r="AH182" s="11">
        <f t="shared" si="36"/>
        <v>108.65810462935718</v>
      </c>
      <c r="AI182" s="11">
        <f t="shared" si="36"/>
        <v>102.4110991614497</v>
      </c>
      <c r="AJ182" s="11">
        <f t="shared" si="36"/>
        <v>96.67217689728912</v>
      </c>
    </row>
    <row r="183" spans="1:36" x14ac:dyDescent="0.2">
      <c r="A183" s="11">
        <f t="shared" si="28"/>
        <v>172.001</v>
      </c>
      <c r="B183" s="11">
        <f t="shared" si="29"/>
        <v>0.17980295533344148</v>
      </c>
      <c r="C183" s="11">
        <f t="shared" si="30"/>
        <v>5021.4235130953266</v>
      </c>
      <c r="D183" s="11">
        <f t="shared" si="32"/>
        <v>4240.6198658460544</v>
      </c>
      <c r="E183" s="11">
        <f t="shared" si="37"/>
        <v>3494.2542893297805</v>
      </c>
      <c r="F183" s="11">
        <f t="shared" si="37"/>
        <v>2740.5602188498092</v>
      </c>
      <c r="G183" s="11">
        <f t="shared" si="37"/>
        <v>2152.3854440593086</v>
      </c>
      <c r="H183" s="11">
        <f t="shared" si="37"/>
        <v>1716.8576287726275</v>
      </c>
      <c r="I183" s="11">
        <f t="shared" si="37"/>
        <v>1395.8011349558897</v>
      </c>
      <c r="J183" s="11">
        <f t="shared" si="37"/>
        <v>1155.4770526539967</v>
      </c>
      <c r="K183" s="11">
        <f t="shared" si="37"/>
        <v>971.74304181836101</v>
      </c>
      <c r="L183" s="11">
        <f t="shared" si="37"/>
        <v>828.28192667321616</v>
      </c>
      <c r="M183" s="11">
        <f t="shared" si="37"/>
        <v>714.11774624569421</v>
      </c>
      <c r="N183" s="11">
        <f t="shared" si="37"/>
        <v>621.75414471883096</v>
      </c>
      <c r="O183" s="11">
        <f t="shared" si="37"/>
        <v>545.95690036869075</v>
      </c>
      <c r="P183" s="11">
        <f t="shared" si="37"/>
        <v>482.98525083459299</v>
      </c>
      <c r="Q183" s="11">
        <f t="shared" si="37"/>
        <v>430.10615180564338</v>
      </c>
      <c r="R183" s="11">
        <f t="shared" si="37"/>
        <v>385.28250680003407</v>
      </c>
      <c r="S183" s="11">
        <f t="shared" si="37"/>
        <v>346.96875275778103</v>
      </c>
      <c r="T183" s="11">
        <f t="shared" si="37"/>
        <v>313.97374390671217</v>
      </c>
      <c r="U183" s="11">
        <f t="shared" si="37"/>
        <v>285.36670410402951</v>
      </c>
      <c r="V183" s="11">
        <f t="shared" si="36"/>
        <v>260.41135806897802</v>
      </c>
      <c r="W183" s="11">
        <f t="shared" si="36"/>
        <v>238.51890665417881</v>
      </c>
      <c r="X183" s="11">
        <f t="shared" si="36"/>
        <v>219.21386750585714</v>
      </c>
      <c r="Y183" s="11">
        <f t="shared" si="36"/>
        <v>202.10886994979199</v>
      </c>
      <c r="Z183" s="11">
        <f t="shared" si="36"/>
        <v>186.88579297863254</v>
      </c>
      <c r="AA183" s="11">
        <f t="shared" si="36"/>
        <v>173.28146958474127</v>
      </c>
      <c r="AB183" s="11">
        <f t="shared" si="36"/>
        <v>161.07672685974146</v>
      </c>
      <c r="AC183" s="11">
        <f t="shared" si="36"/>
        <v>150.08789555634831</v>
      </c>
      <c r="AD183" s="11">
        <f t="shared" si="36"/>
        <v>140.16017005401278</v>
      </c>
      <c r="AE183" s="11">
        <f t="shared" si="36"/>
        <v>131.16237024084953</v>
      </c>
      <c r="AF183" s="11">
        <f t="shared" si="36"/>
        <v>122.98277628800388</v>
      </c>
      <c r="AG183" s="11">
        <f t="shared" si="36"/>
        <v>115.52579213726996</v>
      </c>
      <c r="AH183" s="11">
        <f t="shared" si="36"/>
        <v>108.70925456139925</v>
      </c>
      <c r="AI183" s="11">
        <f t="shared" si="36"/>
        <v>102.46224909349176</v>
      </c>
      <c r="AJ183" s="11">
        <f t="shared" si="36"/>
        <v>96.723326829331185</v>
      </c>
    </row>
    <row r="184" spans="1:36" x14ac:dyDescent="0.2">
      <c r="A184" s="11">
        <f t="shared" si="28"/>
        <v>173.001</v>
      </c>
      <c r="B184" s="11">
        <f t="shared" si="29"/>
        <v>0.17767381147533184</v>
      </c>
      <c r="C184" s="11">
        <f t="shared" si="30"/>
        <v>5021.4738547058341</v>
      </c>
      <c r="D184" s="11">
        <f t="shared" si="32"/>
        <v>4240.6698080721344</v>
      </c>
      <c r="E184" s="11">
        <f t="shared" si="37"/>
        <v>3494.304630940288</v>
      </c>
      <c r="F184" s="11">
        <f t="shared" si="37"/>
        <v>2740.6105604603167</v>
      </c>
      <c r="G184" s="11">
        <f t="shared" si="37"/>
        <v>2152.4357856698161</v>
      </c>
      <c r="H184" s="11">
        <f t="shared" si="37"/>
        <v>1716.9079703831353</v>
      </c>
      <c r="I184" s="11">
        <f t="shared" si="37"/>
        <v>1395.8514765663974</v>
      </c>
      <c r="J184" s="11">
        <f t="shared" si="37"/>
        <v>1155.5273942645044</v>
      </c>
      <c r="K184" s="11">
        <f t="shared" si="37"/>
        <v>971.79338342886865</v>
      </c>
      <c r="L184" s="11">
        <f t="shared" si="37"/>
        <v>828.33226828372381</v>
      </c>
      <c r="M184" s="11">
        <f t="shared" si="37"/>
        <v>714.16808785620185</v>
      </c>
      <c r="N184" s="11">
        <f t="shared" si="37"/>
        <v>621.8044863293386</v>
      </c>
      <c r="O184" s="11">
        <f t="shared" si="37"/>
        <v>546.0072419791984</v>
      </c>
      <c r="P184" s="11">
        <f t="shared" si="37"/>
        <v>483.03559244510063</v>
      </c>
      <c r="Q184" s="11">
        <f t="shared" si="37"/>
        <v>430.15649341615102</v>
      </c>
      <c r="R184" s="11">
        <f t="shared" si="37"/>
        <v>385.33284841054171</v>
      </c>
      <c r="S184" s="11">
        <f t="shared" si="37"/>
        <v>347.01909436828868</v>
      </c>
      <c r="T184" s="11">
        <f t="shared" si="37"/>
        <v>314.02408551721982</v>
      </c>
      <c r="U184" s="11">
        <f t="shared" si="37"/>
        <v>285.41704571453715</v>
      </c>
      <c r="V184" s="11">
        <f t="shared" si="36"/>
        <v>260.46169967948566</v>
      </c>
      <c r="W184" s="11">
        <f t="shared" si="36"/>
        <v>238.56924826468648</v>
      </c>
      <c r="X184" s="11">
        <f t="shared" si="36"/>
        <v>219.26420911636481</v>
      </c>
      <c r="Y184" s="11">
        <f t="shared" si="36"/>
        <v>202.15921156029967</v>
      </c>
      <c r="Z184" s="11">
        <f t="shared" si="36"/>
        <v>186.93613458914021</v>
      </c>
      <c r="AA184" s="11">
        <f t="shared" si="36"/>
        <v>173.33181119524895</v>
      </c>
      <c r="AB184" s="11">
        <f t="shared" si="36"/>
        <v>161.12706847024913</v>
      </c>
      <c r="AC184" s="11">
        <f t="shared" si="36"/>
        <v>150.13823716685599</v>
      </c>
      <c r="AD184" s="11">
        <f t="shared" si="36"/>
        <v>140.21051166452045</v>
      </c>
      <c r="AE184" s="11">
        <f t="shared" si="36"/>
        <v>131.2127118513572</v>
      </c>
      <c r="AF184" s="11">
        <f t="shared" si="36"/>
        <v>123.03311789851155</v>
      </c>
      <c r="AG184" s="11">
        <f t="shared" si="36"/>
        <v>115.57613374777763</v>
      </c>
      <c r="AH184" s="11">
        <f t="shared" si="36"/>
        <v>108.75959617190692</v>
      </c>
      <c r="AI184" s="11">
        <f t="shared" si="36"/>
        <v>102.51259070399944</v>
      </c>
      <c r="AJ184" s="11">
        <f t="shared" si="36"/>
        <v>96.773668439838858</v>
      </c>
    </row>
    <row r="185" spans="1:36" x14ac:dyDescent="0.2">
      <c r="A185" s="11">
        <f t="shared" si="28"/>
        <v>174.001</v>
      </c>
      <c r="B185" s="11">
        <f t="shared" si="29"/>
        <v>0.17558184660054127</v>
      </c>
      <c r="C185" s="11">
        <f t="shared" si="30"/>
        <v>5021.5234052976184</v>
      </c>
      <c r="D185" s="11">
        <f t="shared" si="32"/>
        <v>4240.7189678019449</v>
      </c>
      <c r="E185" s="11">
        <f t="shared" si="37"/>
        <v>3494.3541815320723</v>
      </c>
      <c r="F185" s="11">
        <f t="shared" si="37"/>
        <v>2740.660111052101</v>
      </c>
      <c r="G185" s="11">
        <f t="shared" si="37"/>
        <v>2152.4853362616004</v>
      </c>
      <c r="H185" s="11">
        <f t="shared" si="37"/>
        <v>1716.9575209749196</v>
      </c>
      <c r="I185" s="11">
        <f t="shared" si="37"/>
        <v>1395.9010271581817</v>
      </c>
      <c r="J185" s="11">
        <f t="shared" si="37"/>
        <v>1155.5769448562887</v>
      </c>
      <c r="K185" s="11">
        <f t="shared" si="37"/>
        <v>971.84293402065305</v>
      </c>
      <c r="L185" s="11">
        <f t="shared" si="37"/>
        <v>828.3818188755082</v>
      </c>
      <c r="M185" s="11">
        <f t="shared" si="37"/>
        <v>714.21763844798625</v>
      </c>
      <c r="N185" s="11">
        <f t="shared" si="37"/>
        <v>621.854036921123</v>
      </c>
      <c r="O185" s="11">
        <f t="shared" si="37"/>
        <v>546.05679257098279</v>
      </c>
      <c r="P185" s="11">
        <f t="shared" si="37"/>
        <v>483.08514303688503</v>
      </c>
      <c r="Q185" s="11">
        <f t="shared" si="37"/>
        <v>430.20604400793542</v>
      </c>
      <c r="R185" s="11">
        <f t="shared" si="37"/>
        <v>385.38239900232611</v>
      </c>
      <c r="S185" s="11">
        <f t="shared" si="37"/>
        <v>347.06864496007307</v>
      </c>
      <c r="T185" s="11">
        <f t="shared" si="37"/>
        <v>314.07363610900421</v>
      </c>
      <c r="U185" s="11">
        <f t="shared" si="37"/>
        <v>285.46659630632155</v>
      </c>
      <c r="V185" s="11">
        <f t="shared" si="36"/>
        <v>260.51125027127006</v>
      </c>
      <c r="W185" s="11">
        <f t="shared" si="36"/>
        <v>238.61879885647087</v>
      </c>
      <c r="X185" s="11">
        <f t="shared" si="36"/>
        <v>219.31375970814921</v>
      </c>
      <c r="Y185" s="11">
        <f t="shared" si="36"/>
        <v>202.20876215208406</v>
      </c>
      <c r="Z185" s="11">
        <f t="shared" si="36"/>
        <v>186.98568518092461</v>
      </c>
      <c r="AA185" s="11">
        <f t="shared" si="36"/>
        <v>173.38136178703334</v>
      </c>
      <c r="AB185" s="11">
        <f t="shared" si="36"/>
        <v>161.17661906203352</v>
      </c>
      <c r="AC185" s="11">
        <f t="shared" si="36"/>
        <v>150.18778775864038</v>
      </c>
      <c r="AD185" s="11">
        <f t="shared" si="36"/>
        <v>140.26006225630485</v>
      </c>
      <c r="AE185" s="11">
        <f t="shared" si="36"/>
        <v>131.26226244314159</v>
      </c>
      <c r="AF185" s="11">
        <f t="shared" si="36"/>
        <v>123.08266849029594</v>
      </c>
      <c r="AG185" s="11">
        <f t="shared" si="36"/>
        <v>115.62568433956203</v>
      </c>
      <c r="AH185" s="11">
        <f t="shared" si="36"/>
        <v>108.80914676369132</v>
      </c>
      <c r="AI185" s="11">
        <f t="shared" si="36"/>
        <v>102.56214129578383</v>
      </c>
      <c r="AJ185" s="11">
        <f t="shared" si="36"/>
        <v>96.823219031623253</v>
      </c>
    </row>
    <row r="186" spans="1:36" x14ac:dyDescent="0.2">
      <c r="A186" s="11">
        <f t="shared" si="28"/>
        <v>175.001</v>
      </c>
      <c r="B186" s="11">
        <f t="shared" si="29"/>
        <v>0.17352620537833807</v>
      </c>
      <c r="C186" s="11">
        <f t="shared" si="30"/>
        <v>5021.5721817074445</v>
      </c>
      <c r="D186" s="11">
        <f t="shared" si="32"/>
        <v>4240.7673616434158</v>
      </c>
      <c r="E186" s="11">
        <f t="shared" si="37"/>
        <v>3494.4029579418984</v>
      </c>
      <c r="F186" s="11">
        <f t="shared" si="37"/>
        <v>2740.7088874619271</v>
      </c>
      <c r="G186" s="11">
        <f t="shared" si="37"/>
        <v>2152.5341126714266</v>
      </c>
      <c r="H186" s="11">
        <f t="shared" si="37"/>
        <v>1717.0062973847457</v>
      </c>
      <c r="I186" s="11">
        <f t="shared" si="37"/>
        <v>1395.9498035680078</v>
      </c>
      <c r="J186" s="11">
        <f t="shared" si="37"/>
        <v>1155.6257212661149</v>
      </c>
      <c r="K186" s="11">
        <f t="shared" si="37"/>
        <v>971.89171043047918</v>
      </c>
      <c r="L186" s="11">
        <f t="shared" si="37"/>
        <v>828.43059528533433</v>
      </c>
      <c r="M186" s="11">
        <f t="shared" si="37"/>
        <v>714.26641485781238</v>
      </c>
      <c r="N186" s="11">
        <f t="shared" si="37"/>
        <v>621.90281333094913</v>
      </c>
      <c r="O186" s="11">
        <f t="shared" si="37"/>
        <v>546.10556898080893</v>
      </c>
      <c r="P186" s="11">
        <f t="shared" si="37"/>
        <v>483.1339194467111</v>
      </c>
      <c r="Q186" s="11">
        <f t="shared" si="37"/>
        <v>430.25482041776149</v>
      </c>
      <c r="R186" s="11">
        <f t="shared" si="37"/>
        <v>385.43117541215219</v>
      </c>
      <c r="S186" s="11">
        <f t="shared" si="37"/>
        <v>347.11742136989915</v>
      </c>
      <c r="T186" s="11">
        <f t="shared" si="37"/>
        <v>314.12241251883029</v>
      </c>
      <c r="U186" s="11">
        <f t="shared" si="37"/>
        <v>285.51537271614762</v>
      </c>
      <c r="V186" s="11">
        <f t="shared" si="36"/>
        <v>260.56002668109613</v>
      </c>
      <c r="W186" s="11">
        <f t="shared" si="36"/>
        <v>238.66757526629695</v>
      </c>
      <c r="X186" s="11">
        <f t="shared" si="36"/>
        <v>219.36253611797528</v>
      </c>
      <c r="Y186" s="11">
        <f t="shared" si="36"/>
        <v>202.25753856191014</v>
      </c>
      <c r="Z186" s="11">
        <f t="shared" si="36"/>
        <v>187.03446159075068</v>
      </c>
      <c r="AA186" s="11">
        <f t="shared" si="36"/>
        <v>173.43013819685942</v>
      </c>
      <c r="AB186" s="11">
        <f t="shared" si="36"/>
        <v>161.2253954718596</v>
      </c>
      <c r="AC186" s="11">
        <f t="shared" si="36"/>
        <v>150.23656416846646</v>
      </c>
      <c r="AD186" s="11">
        <f t="shared" si="36"/>
        <v>140.30883866613092</v>
      </c>
      <c r="AE186" s="11">
        <f t="shared" si="36"/>
        <v>131.31103885296767</v>
      </c>
      <c r="AF186" s="11">
        <f t="shared" si="36"/>
        <v>123.13144490012202</v>
      </c>
      <c r="AG186" s="11">
        <f t="shared" si="36"/>
        <v>115.6744607493881</v>
      </c>
      <c r="AH186" s="11">
        <f t="shared" si="36"/>
        <v>108.85792317351739</v>
      </c>
      <c r="AI186" s="11">
        <f t="shared" si="36"/>
        <v>102.61091770560991</v>
      </c>
      <c r="AJ186" s="11">
        <f t="shared" si="36"/>
        <v>96.871995441449329</v>
      </c>
    </row>
    <row r="187" spans="1:36" x14ac:dyDescent="0.2">
      <c r="A187" s="11">
        <f t="shared" si="28"/>
        <v>176.001</v>
      </c>
      <c r="B187" s="11">
        <f t="shared" si="29"/>
        <v>0.17150605683327952</v>
      </c>
      <c r="C187" s="11">
        <f t="shared" si="30"/>
        <v>5021.6202003211265</v>
      </c>
      <c r="D187" s="11">
        <f t="shared" si="32"/>
        <v>4240.8150057609137</v>
      </c>
      <c r="E187" s="11">
        <f t="shared" si="37"/>
        <v>3494.4509765555808</v>
      </c>
      <c r="F187" s="11">
        <f t="shared" si="37"/>
        <v>2740.7569060756095</v>
      </c>
      <c r="G187" s="11">
        <f t="shared" si="37"/>
        <v>2152.582131285109</v>
      </c>
      <c r="H187" s="11">
        <f t="shared" si="37"/>
        <v>1717.0543159984281</v>
      </c>
      <c r="I187" s="11">
        <f t="shared" si="37"/>
        <v>1395.9978221816903</v>
      </c>
      <c r="J187" s="11">
        <f t="shared" si="37"/>
        <v>1155.6737398797973</v>
      </c>
      <c r="K187" s="11">
        <f t="shared" si="37"/>
        <v>971.93972904416148</v>
      </c>
      <c r="L187" s="11">
        <f t="shared" si="37"/>
        <v>828.47861389901664</v>
      </c>
      <c r="M187" s="11">
        <f t="shared" si="37"/>
        <v>714.31443347149468</v>
      </c>
      <c r="N187" s="11">
        <f t="shared" si="37"/>
        <v>621.95083194463143</v>
      </c>
      <c r="O187" s="11">
        <f t="shared" si="37"/>
        <v>546.15358759449123</v>
      </c>
      <c r="P187" s="11">
        <f t="shared" si="37"/>
        <v>483.18193806039346</v>
      </c>
      <c r="Q187" s="11">
        <f t="shared" si="37"/>
        <v>430.30283903144385</v>
      </c>
      <c r="R187" s="11">
        <f t="shared" si="37"/>
        <v>385.47919402583454</v>
      </c>
      <c r="S187" s="11">
        <f t="shared" si="37"/>
        <v>347.16543998358151</v>
      </c>
      <c r="T187" s="11">
        <f t="shared" si="37"/>
        <v>314.17043113251265</v>
      </c>
      <c r="U187" s="11">
        <f t="shared" si="37"/>
        <v>285.56339132982998</v>
      </c>
      <c r="V187" s="11">
        <f t="shared" si="36"/>
        <v>260.60804529477849</v>
      </c>
      <c r="W187" s="11">
        <f t="shared" si="36"/>
        <v>238.71559387997928</v>
      </c>
      <c r="X187" s="11">
        <f t="shared" si="36"/>
        <v>219.41055473165761</v>
      </c>
      <c r="Y187" s="11">
        <f t="shared" si="36"/>
        <v>202.30555717559247</v>
      </c>
      <c r="Z187" s="11">
        <f t="shared" si="36"/>
        <v>187.08248020443301</v>
      </c>
      <c r="AA187" s="11">
        <f t="shared" si="36"/>
        <v>173.47815681054175</v>
      </c>
      <c r="AB187" s="11">
        <f t="shared" si="36"/>
        <v>161.27341408554193</v>
      </c>
      <c r="AC187" s="11">
        <f t="shared" si="36"/>
        <v>150.28458278214879</v>
      </c>
      <c r="AD187" s="11">
        <f t="shared" si="36"/>
        <v>140.35685727981325</v>
      </c>
      <c r="AE187" s="11">
        <f t="shared" si="36"/>
        <v>131.35905746665</v>
      </c>
      <c r="AF187" s="11">
        <f t="shared" si="36"/>
        <v>123.17946351380436</v>
      </c>
      <c r="AG187" s="11">
        <f t="shared" si="36"/>
        <v>115.72247936307045</v>
      </c>
      <c r="AH187" s="11">
        <f t="shared" si="36"/>
        <v>108.90594178719974</v>
      </c>
      <c r="AI187" s="11">
        <f t="shared" si="36"/>
        <v>102.65893631929225</v>
      </c>
      <c r="AJ187" s="11">
        <f t="shared" si="36"/>
        <v>96.920014055131674</v>
      </c>
    </row>
    <row r="188" spans="1:36" x14ac:dyDescent="0.2">
      <c r="A188" s="11">
        <f t="shared" si="28"/>
        <v>177.001</v>
      </c>
      <c r="B188" s="11">
        <f t="shared" si="29"/>
        <v>0.1695205935202882</v>
      </c>
      <c r="C188" s="11">
        <f t="shared" si="30"/>
        <v>5021.6674770880545</v>
      </c>
      <c r="D188" s="11">
        <f t="shared" si="32"/>
        <v>4240.8619158894917</v>
      </c>
      <c r="E188" s="11">
        <f t="shared" si="37"/>
        <v>3494.4982533225093</v>
      </c>
      <c r="F188" s="11">
        <f t="shared" si="37"/>
        <v>2740.804182842538</v>
      </c>
      <c r="G188" s="11">
        <f t="shared" si="37"/>
        <v>2152.6294080520374</v>
      </c>
      <c r="H188" s="11">
        <f t="shared" si="37"/>
        <v>1717.1015927653564</v>
      </c>
      <c r="I188" s="11">
        <f t="shared" si="37"/>
        <v>1396.0450989486185</v>
      </c>
      <c r="J188" s="11">
        <f t="shared" si="37"/>
        <v>1155.7210166467255</v>
      </c>
      <c r="K188" s="11">
        <f t="shared" si="37"/>
        <v>971.98700581108972</v>
      </c>
      <c r="L188" s="11">
        <f t="shared" si="37"/>
        <v>828.52589066594487</v>
      </c>
      <c r="M188" s="11">
        <f t="shared" si="37"/>
        <v>714.36171023842292</v>
      </c>
      <c r="N188" s="11">
        <f t="shared" si="37"/>
        <v>621.99810871155967</v>
      </c>
      <c r="O188" s="11">
        <f t="shared" si="37"/>
        <v>546.20086436141946</v>
      </c>
      <c r="P188" s="11">
        <f t="shared" si="37"/>
        <v>483.22921482732175</v>
      </c>
      <c r="Q188" s="11">
        <f t="shared" si="37"/>
        <v>430.35011579837214</v>
      </c>
      <c r="R188" s="11">
        <f t="shared" si="37"/>
        <v>385.52647079276284</v>
      </c>
      <c r="S188" s="11">
        <f t="shared" si="37"/>
        <v>347.2127167505098</v>
      </c>
      <c r="T188" s="11">
        <f t="shared" si="37"/>
        <v>314.21770789944094</v>
      </c>
      <c r="U188" s="11">
        <f t="shared" si="37"/>
        <v>285.61066809675827</v>
      </c>
      <c r="V188" s="11">
        <f t="shared" si="36"/>
        <v>260.65532206170678</v>
      </c>
      <c r="W188" s="11">
        <f t="shared" si="36"/>
        <v>238.76287064690757</v>
      </c>
      <c r="X188" s="11">
        <f t="shared" si="36"/>
        <v>219.4578314985859</v>
      </c>
      <c r="Y188" s="11">
        <f t="shared" si="36"/>
        <v>202.35283394252076</v>
      </c>
      <c r="Z188" s="11">
        <f t="shared" si="36"/>
        <v>187.1297569713613</v>
      </c>
      <c r="AA188" s="11">
        <f t="shared" si="36"/>
        <v>173.52543357747004</v>
      </c>
      <c r="AB188" s="11">
        <f t="shared" si="36"/>
        <v>161.32069085247022</v>
      </c>
      <c r="AC188" s="11">
        <f t="shared" si="36"/>
        <v>150.33185954907708</v>
      </c>
      <c r="AD188" s="11">
        <f t="shared" si="36"/>
        <v>140.40413404674155</v>
      </c>
      <c r="AE188" s="11">
        <f t="shared" si="36"/>
        <v>131.40633423357829</v>
      </c>
      <c r="AF188" s="11">
        <f t="shared" si="36"/>
        <v>123.22674028073266</v>
      </c>
      <c r="AG188" s="11">
        <f t="shared" si="36"/>
        <v>115.76975612999874</v>
      </c>
      <c r="AH188" s="11">
        <f t="shared" si="36"/>
        <v>108.95321855412803</v>
      </c>
      <c r="AI188" s="11">
        <f t="shared" si="36"/>
        <v>102.70621308622054</v>
      </c>
      <c r="AJ188" s="11">
        <f t="shared" si="36"/>
        <v>96.967290822059965</v>
      </c>
    </row>
    <row r="189" spans="1:36" x14ac:dyDescent="0.2">
      <c r="A189" s="11">
        <f t="shared" si="28"/>
        <v>178.001</v>
      </c>
      <c r="B189" s="11">
        <f t="shared" si="29"/>
        <v>0.16756903073206003</v>
      </c>
      <c r="C189" s="11">
        <f t="shared" si="30"/>
        <v>5021.714027535173</v>
      </c>
      <c r="D189" s="11">
        <f t="shared" si="32"/>
        <v>4240.9081073486041</v>
      </c>
      <c r="E189" s="11">
        <f t="shared" si="37"/>
        <v>3494.5448037696283</v>
      </c>
      <c r="F189" s="11">
        <f t="shared" si="37"/>
        <v>2740.850733289657</v>
      </c>
      <c r="G189" s="11">
        <f t="shared" si="37"/>
        <v>2152.6759584991564</v>
      </c>
      <c r="H189" s="11">
        <f t="shared" si="37"/>
        <v>1717.1481432124751</v>
      </c>
      <c r="I189" s="11">
        <f t="shared" si="37"/>
        <v>1396.0916493957372</v>
      </c>
      <c r="J189" s="11">
        <f t="shared" si="37"/>
        <v>1155.7675670938443</v>
      </c>
      <c r="K189" s="11">
        <f t="shared" si="37"/>
        <v>972.03355625820859</v>
      </c>
      <c r="L189" s="11">
        <f t="shared" si="37"/>
        <v>828.57244111306375</v>
      </c>
      <c r="M189" s="11">
        <f t="shared" si="37"/>
        <v>714.40826068554179</v>
      </c>
      <c r="N189" s="11">
        <f t="shared" si="37"/>
        <v>622.04465915867854</v>
      </c>
      <c r="O189" s="11">
        <f t="shared" si="37"/>
        <v>546.24741480853834</v>
      </c>
      <c r="P189" s="11">
        <f t="shared" si="37"/>
        <v>483.27576527444057</v>
      </c>
      <c r="Q189" s="11">
        <f t="shared" si="37"/>
        <v>430.39666624549096</v>
      </c>
      <c r="R189" s="11">
        <f t="shared" si="37"/>
        <v>385.57302123988165</v>
      </c>
      <c r="S189" s="11">
        <f t="shared" si="37"/>
        <v>347.25926719762862</v>
      </c>
      <c r="T189" s="11">
        <f t="shared" si="37"/>
        <v>314.26425834655976</v>
      </c>
      <c r="U189" s="11">
        <f t="shared" si="37"/>
        <v>285.65721854387709</v>
      </c>
      <c r="V189" s="11">
        <f t="shared" si="36"/>
        <v>260.7018725088256</v>
      </c>
      <c r="W189" s="11">
        <f t="shared" si="36"/>
        <v>238.80942109402639</v>
      </c>
      <c r="X189" s="11">
        <f t="shared" si="36"/>
        <v>219.50438194570472</v>
      </c>
      <c r="Y189" s="11">
        <f t="shared" si="36"/>
        <v>202.39938438963958</v>
      </c>
      <c r="Z189" s="11">
        <f t="shared" si="36"/>
        <v>187.17630741848012</v>
      </c>
      <c r="AA189" s="11">
        <f t="shared" si="36"/>
        <v>173.57198402458886</v>
      </c>
      <c r="AB189" s="11">
        <f t="shared" si="36"/>
        <v>161.36724129958904</v>
      </c>
      <c r="AC189" s="11">
        <f t="shared" si="36"/>
        <v>150.3784099961959</v>
      </c>
      <c r="AD189" s="11">
        <f t="shared" si="36"/>
        <v>140.45068449386036</v>
      </c>
      <c r="AE189" s="11">
        <f t="shared" si="36"/>
        <v>131.45288468069711</v>
      </c>
      <c r="AF189" s="11">
        <f t="shared" si="36"/>
        <v>123.27329072785147</v>
      </c>
      <c r="AG189" s="11">
        <f t="shared" si="36"/>
        <v>115.81630657711756</v>
      </c>
      <c r="AH189" s="11">
        <f t="shared" si="36"/>
        <v>108.99976900124685</v>
      </c>
      <c r="AI189" s="11">
        <f t="shared" si="36"/>
        <v>102.75276353333936</v>
      </c>
      <c r="AJ189" s="11">
        <f t="shared" si="36"/>
        <v>97.013841269178783</v>
      </c>
    </row>
    <row r="190" spans="1:36" x14ac:dyDescent="0.2">
      <c r="A190" s="11">
        <f t="shared" si="28"/>
        <v>179.001</v>
      </c>
      <c r="B190" s="11">
        <f t="shared" si="29"/>
        <v>0.16565060573736803</v>
      </c>
      <c r="C190" s="11">
        <f t="shared" si="30"/>
        <v>5021.7598667804396</v>
      </c>
      <c r="D190" s="11">
        <f t="shared" si="32"/>
        <v>4240.9535950553054</v>
      </c>
      <c r="E190" s="11">
        <f t="shared" si="37"/>
        <v>3494.5906430148948</v>
      </c>
      <c r="F190" s="11">
        <f t="shared" si="37"/>
        <v>2740.8965725349235</v>
      </c>
      <c r="G190" s="11">
        <f t="shared" si="37"/>
        <v>2152.7217977444229</v>
      </c>
      <c r="H190" s="11">
        <f t="shared" si="37"/>
        <v>1717.1939824577414</v>
      </c>
      <c r="I190" s="11">
        <f t="shared" si="37"/>
        <v>1396.1374886410035</v>
      </c>
      <c r="J190" s="11">
        <f t="shared" si="37"/>
        <v>1155.8134063391105</v>
      </c>
      <c r="K190" s="11">
        <f t="shared" si="37"/>
        <v>972.07939550347498</v>
      </c>
      <c r="L190" s="11">
        <f t="shared" si="37"/>
        <v>828.61828035833014</v>
      </c>
      <c r="M190" s="11">
        <f t="shared" si="37"/>
        <v>714.45409993080818</v>
      </c>
      <c r="N190" s="11">
        <f t="shared" si="37"/>
        <v>622.09049840394493</v>
      </c>
      <c r="O190" s="11">
        <f t="shared" si="37"/>
        <v>546.29325405380473</v>
      </c>
      <c r="P190" s="11">
        <f t="shared" si="37"/>
        <v>483.32160451970691</v>
      </c>
      <c r="Q190" s="11">
        <f t="shared" si="37"/>
        <v>430.4425054907573</v>
      </c>
      <c r="R190" s="11">
        <f t="shared" si="37"/>
        <v>385.61886048514799</v>
      </c>
      <c r="S190" s="11">
        <f t="shared" si="37"/>
        <v>347.30510644289495</v>
      </c>
      <c r="T190" s="11">
        <f t="shared" si="37"/>
        <v>314.31009759182609</v>
      </c>
      <c r="U190" s="11">
        <f t="shared" si="37"/>
        <v>285.70305778914343</v>
      </c>
      <c r="V190" s="11">
        <f t="shared" si="36"/>
        <v>260.74771175409194</v>
      </c>
      <c r="W190" s="11">
        <f t="shared" si="36"/>
        <v>238.85526033929273</v>
      </c>
      <c r="X190" s="11">
        <f t="shared" si="36"/>
        <v>219.55022119097106</v>
      </c>
      <c r="Y190" s="11">
        <f t="shared" si="36"/>
        <v>202.44522363490591</v>
      </c>
      <c r="Z190" s="11">
        <f t="shared" si="36"/>
        <v>187.22214666374646</v>
      </c>
      <c r="AA190" s="11">
        <f t="shared" si="36"/>
        <v>173.61782326985519</v>
      </c>
      <c r="AB190" s="11">
        <f t="shared" si="36"/>
        <v>161.41308054485538</v>
      </c>
      <c r="AC190" s="11">
        <f t="shared" si="36"/>
        <v>150.42424924146223</v>
      </c>
      <c r="AD190" s="11">
        <f t="shared" si="36"/>
        <v>140.4965237391267</v>
      </c>
      <c r="AE190" s="11">
        <f t="shared" si="36"/>
        <v>131.49872392596345</v>
      </c>
      <c r="AF190" s="11">
        <f t="shared" si="36"/>
        <v>123.31912997311782</v>
      </c>
      <c r="AG190" s="11">
        <f t="shared" si="36"/>
        <v>115.86214582238391</v>
      </c>
      <c r="AH190" s="11">
        <f t="shared" si="36"/>
        <v>109.0456082465132</v>
      </c>
      <c r="AI190" s="11">
        <f t="shared" si="36"/>
        <v>102.79860277860571</v>
      </c>
      <c r="AJ190" s="11">
        <f t="shared" si="36"/>
        <v>97.059680514445134</v>
      </c>
    </row>
    <row r="191" spans="1:36" x14ac:dyDescent="0.2">
      <c r="A191" s="11">
        <f t="shared" si="28"/>
        <v>180.001</v>
      </c>
      <c r="B191" s="11">
        <f t="shared" si="29"/>
        <v>0.16376457704889594</v>
      </c>
      <c r="C191" s="11">
        <f t="shared" si="30"/>
        <v>5021.8050095457802</v>
      </c>
      <c r="D191" s="11">
        <f t="shared" si="32"/>
        <v>4240.9983935369673</v>
      </c>
      <c r="E191" s="11">
        <f t="shared" si="37"/>
        <v>3494.6357857802354</v>
      </c>
      <c r="F191" s="11">
        <f t="shared" si="37"/>
        <v>2740.9417153002641</v>
      </c>
      <c r="G191" s="11">
        <f t="shared" si="37"/>
        <v>2152.7669405097636</v>
      </c>
      <c r="H191" s="11">
        <f t="shared" si="37"/>
        <v>1717.2391252230821</v>
      </c>
      <c r="I191" s="11">
        <f t="shared" si="37"/>
        <v>1396.1826314063442</v>
      </c>
      <c r="J191" s="11">
        <f t="shared" si="37"/>
        <v>1155.8585491044512</v>
      </c>
      <c r="K191" s="11">
        <f t="shared" si="37"/>
        <v>972.12453826881574</v>
      </c>
      <c r="L191" s="11">
        <f t="shared" si="37"/>
        <v>828.6634231236709</v>
      </c>
      <c r="M191" s="11">
        <f t="shared" si="37"/>
        <v>714.49924269614894</v>
      </c>
      <c r="N191" s="11">
        <f t="shared" si="37"/>
        <v>622.13564116928569</v>
      </c>
      <c r="O191" s="11">
        <f t="shared" si="37"/>
        <v>546.33839681914549</v>
      </c>
      <c r="P191" s="11">
        <f t="shared" si="37"/>
        <v>483.36674728504761</v>
      </c>
      <c r="Q191" s="11">
        <f t="shared" si="37"/>
        <v>430.487648256098</v>
      </c>
      <c r="R191" s="11">
        <f t="shared" si="37"/>
        <v>385.66400325048869</v>
      </c>
      <c r="S191" s="11">
        <f t="shared" si="37"/>
        <v>347.35024920823565</v>
      </c>
      <c r="T191" s="11">
        <f t="shared" si="37"/>
        <v>314.35524035716679</v>
      </c>
      <c r="U191" s="11">
        <f t="shared" si="37"/>
        <v>285.74820055448413</v>
      </c>
      <c r="V191" s="11">
        <f t="shared" ref="V191:AJ206" si="38">V190+(($B190+$B191)/2)^(4/3)/$B$4*$B$3</f>
        <v>260.79285451943264</v>
      </c>
      <c r="W191" s="11">
        <f t="shared" si="38"/>
        <v>238.90040310463343</v>
      </c>
      <c r="X191" s="11">
        <f t="shared" si="38"/>
        <v>219.59536395631176</v>
      </c>
      <c r="Y191" s="11">
        <f t="shared" si="38"/>
        <v>202.49036640024661</v>
      </c>
      <c r="Z191" s="11">
        <f t="shared" si="38"/>
        <v>187.26728942908716</v>
      </c>
      <c r="AA191" s="11">
        <f t="shared" si="38"/>
        <v>173.66296603519589</v>
      </c>
      <c r="AB191" s="11">
        <f t="shared" si="38"/>
        <v>161.45822331019608</v>
      </c>
      <c r="AC191" s="11">
        <f t="shared" si="38"/>
        <v>150.46939200680293</v>
      </c>
      <c r="AD191" s="11">
        <f t="shared" si="38"/>
        <v>140.5416665044674</v>
      </c>
      <c r="AE191" s="11">
        <f t="shared" si="38"/>
        <v>131.54386669130415</v>
      </c>
      <c r="AF191" s="11">
        <f t="shared" si="38"/>
        <v>123.36427273845854</v>
      </c>
      <c r="AG191" s="11">
        <f t="shared" si="38"/>
        <v>115.90728858772462</v>
      </c>
      <c r="AH191" s="11">
        <f t="shared" si="38"/>
        <v>109.09075101185391</v>
      </c>
      <c r="AI191" s="11">
        <f t="shared" si="38"/>
        <v>102.84374554394643</v>
      </c>
      <c r="AJ191" s="11">
        <f t="shared" si="38"/>
        <v>97.104823279785847</v>
      </c>
    </row>
    <row r="192" spans="1:36" x14ac:dyDescent="0.2">
      <c r="A192" s="11">
        <f t="shared" si="28"/>
        <v>181.001</v>
      </c>
      <c r="B192" s="11">
        <f t="shared" si="29"/>
        <v>0.16191022371930253</v>
      </c>
      <c r="C192" s="11">
        <f t="shared" si="30"/>
        <v>5021.8494701695708</v>
      </c>
      <c r="D192" s="11">
        <f t="shared" si="32"/>
        <v>4241.0425169435212</v>
      </c>
      <c r="E192" s="11">
        <f t="shared" si="37"/>
        <v>3494.6802464040256</v>
      </c>
      <c r="F192" s="11">
        <f t="shared" si="37"/>
        <v>2740.9861759240544</v>
      </c>
      <c r="G192" s="11">
        <f t="shared" si="37"/>
        <v>2152.8114011335538</v>
      </c>
      <c r="H192" s="11">
        <f t="shared" si="37"/>
        <v>1717.2835858468725</v>
      </c>
      <c r="I192" s="11">
        <f t="shared" si="37"/>
        <v>1396.2270920301346</v>
      </c>
      <c r="J192" s="11">
        <f t="shared" si="37"/>
        <v>1155.9030097282416</v>
      </c>
      <c r="K192" s="11">
        <f t="shared" si="37"/>
        <v>972.16899889260606</v>
      </c>
      <c r="L192" s="11">
        <f t="shared" si="37"/>
        <v>828.70788374746121</v>
      </c>
      <c r="M192" s="11">
        <f t="shared" si="37"/>
        <v>714.54370331993925</v>
      </c>
      <c r="N192" s="11">
        <f t="shared" si="37"/>
        <v>622.18010179307601</v>
      </c>
      <c r="O192" s="11">
        <f t="shared" si="37"/>
        <v>546.3828574429358</v>
      </c>
      <c r="P192" s="11">
        <f t="shared" si="37"/>
        <v>483.41120790883798</v>
      </c>
      <c r="Q192" s="11">
        <f t="shared" si="37"/>
        <v>430.53210887988837</v>
      </c>
      <c r="R192" s="11">
        <f t="shared" si="37"/>
        <v>385.70846387427906</v>
      </c>
      <c r="S192" s="11">
        <f t="shared" si="37"/>
        <v>347.39470983202602</v>
      </c>
      <c r="T192" s="11">
        <f t="shared" si="37"/>
        <v>314.39970098095716</v>
      </c>
      <c r="U192" s="11">
        <f t="shared" si="37"/>
        <v>285.7926611782745</v>
      </c>
      <c r="V192" s="11">
        <f t="shared" si="38"/>
        <v>260.83731514322301</v>
      </c>
      <c r="W192" s="11">
        <f t="shared" si="38"/>
        <v>238.9448637284238</v>
      </c>
      <c r="X192" s="11">
        <f t="shared" si="38"/>
        <v>219.63982458010213</v>
      </c>
      <c r="Y192" s="11">
        <f t="shared" si="38"/>
        <v>202.53482702403699</v>
      </c>
      <c r="Z192" s="11">
        <f t="shared" si="38"/>
        <v>187.31175005287753</v>
      </c>
      <c r="AA192" s="11">
        <f t="shared" si="38"/>
        <v>173.70742665898626</v>
      </c>
      <c r="AB192" s="11">
        <f t="shared" si="38"/>
        <v>161.50268393398645</v>
      </c>
      <c r="AC192" s="11">
        <f t="shared" si="38"/>
        <v>150.51385263059331</v>
      </c>
      <c r="AD192" s="11">
        <f t="shared" si="38"/>
        <v>140.58612712825777</v>
      </c>
      <c r="AE192" s="11">
        <f t="shared" si="38"/>
        <v>131.58832731509452</v>
      </c>
      <c r="AF192" s="11">
        <f t="shared" si="38"/>
        <v>123.4087333622489</v>
      </c>
      <c r="AG192" s="11">
        <f t="shared" si="38"/>
        <v>115.95174921151498</v>
      </c>
      <c r="AH192" s="11">
        <f t="shared" si="38"/>
        <v>109.13521163564427</v>
      </c>
      <c r="AI192" s="11">
        <f t="shared" si="38"/>
        <v>102.88820616773678</v>
      </c>
      <c r="AJ192" s="11">
        <f t="shared" si="38"/>
        <v>97.149283903576205</v>
      </c>
    </row>
    <row r="193" spans="1:36" x14ac:dyDescent="0.2">
      <c r="A193" s="11">
        <f t="shared" si="28"/>
        <v>182.001</v>
      </c>
      <c r="B193" s="11">
        <f t="shared" si="29"/>
        <v>0.1600868446642828</v>
      </c>
      <c r="C193" s="11">
        <f t="shared" si="30"/>
        <v>5021.8932626186543</v>
      </c>
      <c r="D193" s="11">
        <f t="shared" si="32"/>
        <v>4241.0859790592549</v>
      </c>
      <c r="E193" s="11">
        <f t="shared" si="37"/>
        <v>3494.7240388531095</v>
      </c>
      <c r="F193" s="11">
        <f t="shared" si="37"/>
        <v>2741.0299683731382</v>
      </c>
      <c r="G193" s="11">
        <f t="shared" si="37"/>
        <v>2152.8551935826376</v>
      </c>
      <c r="H193" s="11">
        <f t="shared" si="37"/>
        <v>1717.3273782959561</v>
      </c>
      <c r="I193" s="11">
        <f t="shared" si="37"/>
        <v>1396.2708844792182</v>
      </c>
      <c r="J193" s="11">
        <f t="shared" si="37"/>
        <v>1155.9468021773253</v>
      </c>
      <c r="K193" s="11">
        <f t="shared" si="37"/>
        <v>972.21279134168981</v>
      </c>
      <c r="L193" s="11">
        <f t="shared" si="37"/>
        <v>828.75167619654496</v>
      </c>
      <c r="M193" s="11">
        <f t="shared" si="37"/>
        <v>714.58749576902301</v>
      </c>
      <c r="N193" s="11">
        <f t="shared" si="37"/>
        <v>622.22389424215976</v>
      </c>
      <c r="O193" s="11">
        <f t="shared" si="37"/>
        <v>546.42664989201955</v>
      </c>
      <c r="P193" s="11">
        <f t="shared" si="37"/>
        <v>483.45500035792168</v>
      </c>
      <c r="Q193" s="11">
        <f t="shared" si="37"/>
        <v>430.57590132897207</v>
      </c>
      <c r="R193" s="11">
        <f t="shared" si="37"/>
        <v>385.75225632336276</v>
      </c>
      <c r="S193" s="11">
        <f t="shared" si="37"/>
        <v>347.43850228110972</v>
      </c>
      <c r="T193" s="11">
        <f t="shared" si="37"/>
        <v>314.44349343004086</v>
      </c>
      <c r="U193" s="11">
        <f t="shared" si="37"/>
        <v>285.8364536273582</v>
      </c>
      <c r="V193" s="11">
        <f t="shared" si="38"/>
        <v>260.88110759230671</v>
      </c>
      <c r="W193" s="11">
        <f t="shared" si="38"/>
        <v>238.98865617750752</v>
      </c>
      <c r="X193" s="11">
        <f t="shared" si="38"/>
        <v>219.68361702918585</v>
      </c>
      <c r="Y193" s="11">
        <f t="shared" si="38"/>
        <v>202.57861947312071</v>
      </c>
      <c r="Z193" s="11">
        <f t="shared" si="38"/>
        <v>187.35554250196125</v>
      </c>
      <c r="AA193" s="11">
        <f t="shared" si="38"/>
        <v>173.75121910806999</v>
      </c>
      <c r="AB193" s="11">
        <f t="shared" si="38"/>
        <v>161.54647638307017</v>
      </c>
      <c r="AC193" s="11">
        <f t="shared" si="38"/>
        <v>150.55764507967703</v>
      </c>
      <c r="AD193" s="11">
        <f t="shared" si="38"/>
        <v>140.6299195773415</v>
      </c>
      <c r="AE193" s="11">
        <f t="shared" si="38"/>
        <v>131.63211976417824</v>
      </c>
      <c r="AF193" s="11">
        <f t="shared" si="38"/>
        <v>123.45252581133261</v>
      </c>
      <c r="AG193" s="11">
        <f t="shared" si="38"/>
        <v>115.99554166059869</v>
      </c>
      <c r="AH193" s="11">
        <f t="shared" si="38"/>
        <v>109.17900408472798</v>
      </c>
      <c r="AI193" s="11">
        <f t="shared" si="38"/>
        <v>102.93199861682049</v>
      </c>
      <c r="AJ193" s="11">
        <f t="shared" si="38"/>
        <v>97.193076352659915</v>
      </c>
    </row>
    <row r="194" spans="1:36" x14ac:dyDescent="0.2">
      <c r="A194" s="11">
        <f t="shared" si="28"/>
        <v>183.001</v>
      </c>
      <c r="B194" s="11">
        <f t="shared" si="29"/>
        <v>0.15829375801145162</v>
      </c>
      <c r="C194" s="11">
        <f t="shared" si="30"/>
        <v>5021.9364004999243</v>
      </c>
      <c r="D194" s="11">
        <f t="shared" si="32"/>
        <v>4241.1287933141775</v>
      </c>
      <c r="E194" s="11">
        <f t="shared" si="37"/>
        <v>3494.7671767343791</v>
      </c>
      <c r="F194" s="11">
        <f t="shared" si="37"/>
        <v>2741.0731062544078</v>
      </c>
      <c r="G194" s="11">
        <f t="shared" si="37"/>
        <v>2152.8983314639072</v>
      </c>
      <c r="H194" s="11">
        <f t="shared" si="37"/>
        <v>1717.3705161772259</v>
      </c>
      <c r="I194" s="11">
        <f t="shared" si="37"/>
        <v>1396.314022360488</v>
      </c>
      <c r="J194" s="11">
        <f t="shared" si="37"/>
        <v>1155.989940058595</v>
      </c>
      <c r="K194" s="11">
        <f t="shared" si="37"/>
        <v>972.25592922295948</v>
      </c>
      <c r="L194" s="11">
        <f t="shared" si="37"/>
        <v>828.79481407781464</v>
      </c>
      <c r="M194" s="11">
        <f t="shared" si="37"/>
        <v>714.63063365029268</v>
      </c>
      <c r="N194" s="11">
        <f t="shared" si="37"/>
        <v>622.26703212342943</v>
      </c>
      <c r="O194" s="11">
        <f t="shared" si="37"/>
        <v>546.46978777328923</v>
      </c>
      <c r="P194" s="11">
        <f t="shared" si="37"/>
        <v>483.49813823919135</v>
      </c>
      <c r="Q194" s="11">
        <f t="shared" si="37"/>
        <v>430.61903921024174</v>
      </c>
      <c r="R194" s="11">
        <f t="shared" si="37"/>
        <v>385.79539420463243</v>
      </c>
      <c r="S194" s="11">
        <f t="shared" si="37"/>
        <v>347.48164016237939</v>
      </c>
      <c r="T194" s="11">
        <f t="shared" si="37"/>
        <v>314.48663131131053</v>
      </c>
      <c r="U194" s="11">
        <f t="shared" si="37"/>
        <v>285.87959150862787</v>
      </c>
      <c r="V194" s="11">
        <f t="shared" si="38"/>
        <v>260.92424547357638</v>
      </c>
      <c r="W194" s="11">
        <f t="shared" si="38"/>
        <v>239.03179405877719</v>
      </c>
      <c r="X194" s="11">
        <f t="shared" si="38"/>
        <v>219.72675491045553</v>
      </c>
      <c r="Y194" s="11">
        <f t="shared" si="38"/>
        <v>202.62175735439038</v>
      </c>
      <c r="Z194" s="11">
        <f t="shared" si="38"/>
        <v>187.39868038323092</v>
      </c>
      <c r="AA194" s="11">
        <f t="shared" si="38"/>
        <v>173.79435698933966</v>
      </c>
      <c r="AB194" s="11">
        <f t="shared" si="38"/>
        <v>161.58961426433984</v>
      </c>
      <c r="AC194" s="11">
        <f t="shared" si="38"/>
        <v>150.6007829609467</v>
      </c>
      <c r="AD194" s="11">
        <f t="shared" si="38"/>
        <v>140.67305745861117</v>
      </c>
      <c r="AE194" s="11">
        <f t="shared" si="38"/>
        <v>131.67525764544791</v>
      </c>
      <c r="AF194" s="11">
        <f t="shared" si="38"/>
        <v>123.49566369260229</v>
      </c>
      <c r="AG194" s="11">
        <f t="shared" si="38"/>
        <v>116.03867954186838</v>
      </c>
      <c r="AH194" s="11">
        <f t="shared" si="38"/>
        <v>109.22214196599766</v>
      </c>
      <c r="AI194" s="11">
        <f t="shared" si="38"/>
        <v>102.97513649809018</v>
      </c>
      <c r="AJ194" s="11">
        <f t="shared" si="38"/>
        <v>97.236214233929601</v>
      </c>
    </row>
    <row r="195" spans="1:36" x14ac:dyDescent="0.2">
      <c r="A195" s="11">
        <f t="shared" si="28"/>
        <v>184.001</v>
      </c>
      <c r="B195" s="11">
        <f t="shared" si="29"/>
        <v>0.15653030047393182</v>
      </c>
      <c r="C195" s="11">
        <f t="shared" si="30"/>
        <v>5021.9788970714808</v>
      </c>
      <c r="D195" s="11">
        <f t="shared" si="32"/>
        <v>4241.1709727949756</v>
      </c>
      <c r="E195" s="11">
        <f t="shared" ref="E195:U209" si="39">E194+(($B194+$B195)/2)^(4/3)/$B$4*$B$3</f>
        <v>3494.8096733059356</v>
      </c>
      <c r="F195" s="11">
        <f t="shared" si="39"/>
        <v>2741.1156028259643</v>
      </c>
      <c r="G195" s="11">
        <f t="shared" si="39"/>
        <v>2152.9408280354637</v>
      </c>
      <c r="H195" s="11">
        <f t="shared" si="39"/>
        <v>1717.4130127487824</v>
      </c>
      <c r="I195" s="11">
        <f t="shared" si="39"/>
        <v>1396.3565189320445</v>
      </c>
      <c r="J195" s="11">
        <f t="shared" si="39"/>
        <v>1156.0324366301516</v>
      </c>
      <c r="K195" s="11">
        <f t="shared" si="39"/>
        <v>972.29842579451611</v>
      </c>
      <c r="L195" s="11">
        <f t="shared" si="39"/>
        <v>828.83731064937126</v>
      </c>
      <c r="M195" s="11">
        <f t="shared" si="39"/>
        <v>714.67313022184931</v>
      </c>
      <c r="N195" s="11">
        <f t="shared" si="39"/>
        <v>622.30952869498606</v>
      </c>
      <c r="O195" s="11">
        <f t="shared" si="39"/>
        <v>546.51228434484585</v>
      </c>
      <c r="P195" s="11">
        <f t="shared" si="39"/>
        <v>483.54063481074797</v>
      </c>
      <c r="Q195" s="11">
        <f t="shared" si="39"/>
        <v>430.66153578179836</v>
      </c>
      <c r="R195" s="11">
        <f t="shared" si="39"/>
        <v>385.83789077618906</v>
      </c>
      <c r="S195" s="11">
        <f t="shared" si="39"/>
        <v>347.52413673393602</v>
      </c>
      <c r="T195" s="11">
        <f t="shared" si="39"/>
        <v>314.52912788286716</v>
      </c>
      <c r="U195" s="11">
        <f t="shared" si="39"/>
        <v>285.92208808018449</v>
      </c>
      <c r="V195" s="11">
        <f t="shared" si="38"/>
        <v>260.966742045133</v>
      </c>
      <c r="W195" s="11">
        <f t="shared" si="38"/>
        <v>239.07429063033382</v>
      </c>
      <c r="X195" s="11">
        <f t="shared" si="38"/>
        <v>219.76925148201215</v>
      </c>
      <c r="Y195" s="11">
        <f t="shared" si="38"/>
        <v>202.66425392594701</v>
      </c>
      <c r="Z195" s="11">
        <f t="shared" si="38"/>
        <v>187.44117695478755</v>
      </c>
      <c r="AA195" s="11">
        <f t="shared" si="38"/>
        <v>173.83685356089629</v>
      </c>
      <c r="AB195" s="11">
        <f t="shared" si="38"/>
        <v>161.63211083589647</v>
      </c>
      <c r="AC195" s="11">
        <f t="shared" si="38"/>
        <v>150.64327953250333</v>
      </c>
      <c r="AD195" s="11">
        <f t="shared" si="38"/>
        <v>140.71555403016779</v>
      </c>
      <c r="AE195" s="11">
        <f t="shared" si="38"/>
        <v>131.71775421700454</v>
      </c>
      <c r="AF195" s="11">
        <f t="shared" si="38"/>
        <v>123.5381602641589</v>
      </c>
      <c r="AG195" s="11">
        <f t="shared" si="38"/>
        <v>116.08117611342499</v>
      </c>
      <c r="AH195" s="11">
        <f t="shared" si="38"/>
        <v>109.26463853755428</v>
      </c>
      <c r="AI195" s="11">
        <f t="shared" si="38"/>
        <v>103.01763306964679</v>
      </c>
      <c r="AJ195" s="11">
        <f t="shared" si="38"/>
        <v>97.278710805486213</v>
      </c>
    </row>
    <row r="196" spans="1:36" x14ac:dyDescent="0.2">
      <c r="A196" s="11">
        <f t="shared" si="28"/>
        <v>185.001</v>
      </c>
      <c r="B196" s="11">
        <f t="shared" si="29"/>
        <v>0.1547958267475843</v>
      </c>
      <c r="C196" s="11">
        <f t="shared" si="30"/>
        <v>5022.0207652533891</v>
      </c>
      <c r="D196" s="11">
        <f t="shared" si="32"/>
        <v>4241.2125302555687</v>
      </c>
      <c r="E196" s="11">
        <f t="shared" si="39"/>
        <v>3494.8515414878443</v>
      </c>
      <c r="F196" s="11">
        <f t="shared" si="39"/>
        <v>2741.157471007873</v>
      </c>
      <c r="G196" s="11">
        <f t="shared" si="39"/>
        <v>2152.9826962173724</v>
      </c>
      <c r="H196" s="11">
        <f t="shared" si="39"/>
        <v>1717.4548809306912</v>
      </c>
      <c r="I196" s="11">
        <f t="shared" si="39"/>
        <v>1396.3983871139533</v>
      </c>
      <c r="J196" s="11">
        <f t="shared" si="39"/>
        <v>1156.0743048120603</v>
      </c>
      <c r="K196" s="11">
        <f t="shared" si="39"/>
        <v>972.34029397642473</v>
      </c>
      <c r="L196" s="11">
        <f t="shared" si="39"/>
        <v>828.87917883127989</v>
      </c>
      <c r="M196" s="11">
        <f t="shared" si="39"/>
        <v>714.71499840375793</v>
      </c>
      <c r="N196" s="11">
        <f t="shared" si="39"/>
        <v>622.35139687689468</v>
      </c>
      <c r="O196" s="11">
        <f t="shared" si="39"/>
        <v>546.55415252675448</v>
      </c>
      <c r="P196" s="11">
        <f t="shared" si="39"/>
        <v>483.58250299265666</v>
      </c>
      <c r="Q196" s="11">
        <f t="shared" si="39"/>
        <v>430.70340396370705</v>
      </c>
      <c r="R196" s="11">
        <f t="shared" si="39"/>
        <v>385.87975895809774</v>
      </c>
      <c r="S196" s="11">
        <f t="shared" si="39"/>
        <v>347.5660049158447</v>
      </c>
      <c r="T196" s="11">
        <f t="shared" si="39"/>
        <v>314.57099606477584</v>
      </c>
      <c r="U196" s="11">
        <f t="shared" si="39"/>
        <v>285.96395626209318</v>
      </c>
      <c r="V196" s="11">
        <f t="shared" si="38"/>
        <v>261.00861022704169</v>
      </c>
      <c r="W196" s="11">
        <f t="shared" si="38"/>
        <v>239.1161588122425</v>
      </c>
      <c r="X196" s="11">
        <f t="shared" si="38"/>
        <v>219.81111966392083</v>
      </c>
      <c r="Y196" s="11">
        <f t="shared" si="38"/>
        <v>202.70612210785569</v>
      </c>
      <c r="Z196" s="11">
        <f t="shared" si="38"/>
        <v>187.48304513669623</v>
      </c>
      <c r="AA196" s="11">
        <f t="shared" si="38"/>
        <v>173.87872174280497</v>
      </c>
      <c r="AB196" s="11">
        <f t="shared" si="38"/>
        <v>161.67397901780515</v>
      </c>
      <c r="AC196" s="11">
        <f t="shared" si="38"/>
        <v>150.68514771441201</v>
      </c>
      <c r="AD196" s="11">
        <f t="shared" si="38"/>
        <v>140.75742221207648</v>
      </c>
      <c r="AE196" s="11">
        <f t="shared" si="38"/>
        <v>131.75962239891322</v>
      </c>
      <c r="AF196" s="11">
        <f t="shared" si="38"/>
        <v>123.58002844606759</v>
      </c>
      <c r="AG196" s="11">
        <f t="shared" si="38"/>
        <v>116.12304429533367</v>
      </c>
      <c r="AH196" s="11">
        <f t="shared" si="38"/>
        <v>109.30650671946296</v>
      </c>
      <c r="AI196" s="11">
        <f t="shared" si="38"/>
        <v>103.05950125155547</v>
      </c>
      <c r="AJ196" s="11">
        <f t="shared" si="38"/>
        <v>97.320578987394896</v>
      </c>
    </row>
    <row r="197" spans="1:36" x14ac:dyDescent="0.2">
      <c r="A197" s="11">
        <f t="shared" si="28"/>
        <v>186.001</v>
      </c>
      <c r="B197" s="11">
        <f t="shared" si="29"/>
        <v>0.15308970893086796</v>
      </c>
      <c r="C197" s="11">
        <f t="shared" si="30"/>
        <v>5022.062017638048</v>
      </c>
      <c r="D197" s="11">
        <f t="shared" si="32"/>
        <v>4241.2534781272916</v>
      </c>
      <c r="E197" s="11">
        <f t="shared" si="39"/>
        <v>3494.8927938725033</v>
      </c>
      <c r="F197" s="11">
        <f t="shared" si="39"/>
        <v>2741.198723392532</v>
      </c>
      <c r="G197" s="11">
        <f t="shared" si="39"/>
        <v>2153.0239486020314</v>
      </c>
      <c r="H197" s="11">
        <f t="shared" si="39"/>
        <v>1717.4961333153501</v>
      </c>
      <c r="I197" s="11">
        <f t="shared" si="39"/>
        <v>1396.4396394986122</v>
      </c>
      <c r="J197" s="11">
        <f t="shared" si="39"/>
        <v>1156.1155571967192</v>
      </c>
      <c r="K197" s="11">
        <f t="shared" si="39"/>
        <v>972.38154636108356</v>
      </c>
      <c r="L197" s="11">
        <f t="shared" si="39"/>
        <v>828.92043121593872</v>
      </c>
      <c r="M197" s="11">
        <f t="shared" si="39"/>
        <v>714.75625078841676</v>
      </c>
      <c r="N197" s="11">
        <f t="shared" si="39"/>
        <v>622.39264926155352</v>
      </c>
      <c r="O197" s="11">
        <f t="shared" si="39"/>
        <v>546.59540491141331</v>
      </c>
      <c r="P197" s="11">
        <f t="shared" si="39"/>
        <v>483.62375537731555</v>
      </c>
      <c r="Q197" s="11">
        <f t="shared" si="39"/>
        <v>430.74465634836594</v>
      </c>
      <c r="R197" s="11">
        <f t="shared" si="39"/>
        <v>385.92101134275663</v>
      </c>
      <c r="S197" s="11">
        <f t="shared" si="39"/>
        <v>347.60725730050359</v>
      </c>
      <c r="T197" s="11">
        <f t="shared" si="39"/>
        <v>314.61224844943473</v>
      </c>
      <c r="U197" s="11">
        <f t="shared" si="39"/>
        <v>286.00520864675207</v>
      </c>
      <c r="V197" s="11">
        <f t="shared" si="38"/>
        <v>261.04986261170058</v>
      </c>
      <c r="W197" s="11">
        <f t="shared" si="38"/>
        <v>239.15741119690136</v>
      </c>
      <c r="X197" s="11">
        <f t="shared" si="38"/>
        <v>219.8523720485797</v>
      </c>
      <c r="Y197" s="11">
        <f t="shared" si="38"/>
        <v>202.74737449251455</v>
      </c>
      <c r="Z197" s="11">
        <f t="shared" si="38"/>
        <v>187.52429752135509</v>
      </c>
      <c r="AA197" s="11">
        <f t="shared" si="38"/>
        <v>173.91997412746383</v>
      </c>
      <c r="AB197" s="11">
        <f t="shared" si="38"/>
        <v>161.71523140246401</v>
      </c>
      <c r="AC197" s="11">
        <f t="shared" si="38"/>
        <v>150.72640009907087</v>
      </c>
      <c r="AD197" s="11">
        <f t="shared" si="38"/>
        <v>140.79867459673534</v>
      </c>
      <c r="AE197" s="11">
        <f t="shared" si="38"/>
        <v>131.80087478357208</v>
      </c>
      <c r="AF197" s="11">
        <f t="shared" si="38"/>
        <v>123.62128083072645</v>
      </c>
      <c r="AG197" s="11">
        <f t="shared" si="38"/>
        <v>116.16429667999253</v>
      </c>
      <c r="AH197" s="11">
        <f t="shared" si="38"/>
        <v>109.34775910412182</v>
      </c>
      <c r="AI197" s="11">
        <f t="shared" si="38"/>
        <v>103.10075363621434</v>
      </c>
      <c r="AJ197" s="11">
        <f t="shared" si="38"/>
        <v>97.361831372053757</v>
      </c>
    </row>
    <row r="198" spans="1:36" x14ac:dyDescent="0.2">
      <c r="A198" s="11">
        <f t="shared" si="28"/>
        <v>187.001</v>
      </c>
      <c r="B198" s="11">
        <f t="shared" si="29"/>
        <v>0.15141133596636472</v>
      </c>
      <c r="C198" s="11">
        <f t="shared" si="30"/>
        <v>5022.1026665001864</v>
      </c>
      <c r="D198" s="11">
        <f t="shared" si="32"/>
        <v>4241.29382852871</v>
      </c>
      <c r="E198" s="11">
        <f t="shared" si="39"/>
        <v>3494.9334427346412</v>
      </c>
      <c r="F198" s="11">
        <f t="shared" si="39"/>
        <v>2741.2393722546699</v>
      </c>
      <c r="G198" s="11">
        <f t="shared" si="39"/>
        <v>2153.0645974641693</v>
      </c>
      <c r="H198" s="11">
        <f t="shared" si="39"/>
        <v>1717.536782177488</v>
      </c>
      <c r="I198" s="11">
        <f t="shared" si="39"/>
        <v>1396.4802883607501</v>
      </c>
      <c r="J198" s="11">
        <f t="shared" si="39"/>
        <v>1156.1562060588572</v>
      </c>
      <c r="K198" s="11">
        <f t="shared" si="39"/>
        <v>972.42219522322148</v>
      </c>
      <c r="L198" s="11">
        <f t="shared" si="39"/>
        <v>828.96108007807663</v>
      </c>
      <c r="M198" s="11">
        <f t="shared" si="39"/>
        <v>714.79689965055468</v>
      </c>
      <c r="N198" s="11">
        <f t="shared" si="39"/>
        <v>622.43329812369143</v>
      </c>
      <c r="O198" s="11">
        <f t="shared" si="39"/>
        <v>546.63605377355123</v>
      </c>
      <c r="P198" s="11">
        <f t="shared" si="39"/>
        <v>483.66440423945346</v>
      </c>
      <c r="Q198" s="11">
        <f t="shared" si="39"/>
        <v>430.78530521050385</v>
      </c>
      <c r="R198" s="11">
        <f t="shared" si="39"/>
        <v>385.96166020489454</v>
      </c>
      <c r="S198" s="11">
        <f t="shared" si="39"/>
        <v>347.6479061626415</v>
      </c>
      <c r="T198" s="11">
        <f t="shared" si="39"/>
        <v>314.65289731157264</v>
      </c>
      <c r="U198" s="11">
        <f t="shared" si="39"/>
        <v>286.04585750888998</v>
      </c>
      <c r="V198" s="11">
        <f t="shared" si="38"/>
        <v>261.09051147383849</v>
      </c>
      <c r="W198" s="11">
        <f t="shared" si="38"/>
        <v>239.19806005903931</v>
      </c>
      <c r="X198" s="11">
        <f t="shared" si="38"/>
        <v>219.89302091071764</v>
      </c>
      <c r="Y198" s="11">
        <f t="shared" si="38"/>
        <v>202.78802335465249</v>
      </c>
      <c r="Z198" s="11">
        <f t="shared" si="38"/>
        <v>187.56494638349304</v>
      </c>
      <c r="AA198" s="11">
        <f t="shared" si="38"/>
        <v>173.96062298960177</v>
      </c>
      <c r="AB198" s="11">
        <f t="shared" si="38"/>
        <v>161.75588026460196</v>
      </c>
      <c r="AC198" s="11">
        <f t="shared" si="38"/>
        <v>150.76704896120881</v>
      </c>
      <c r="AD198" s="11">
        <f t="shared" si="38"/>
        <v>140.83932345887328</v>
      </c>
      <c r="AE198" s="11">
        <f t="shared" si="38"/>
        <v>131.84152364571003</v>
      </c>
      <c r="AF198" s="11">
        <f t="shared" si="38"/>
        <v>123.66192969286439</v>
      </c>
      <c r="AG198" s="11">
        <f t="shared" si="38"/>
        <v>116.20494554213047</v>
      </c>
      <c r="AH198" s="11">
        <f t="shared" si="38"/>
        <v>109.38840796625976</v>
      </c>
      <c r="AI198" s="11">
        <f t="shared" si="38"/>
        <v>103.14140249835228</v>
      </c>
      <c r="AJ198" s="11">
        <f t="shared" si="38"/>
        <v>97.4024802341917</v>
      </c>
    </row>
    <row r="199" spans="1:36" x14ac:dyDescent="0.2">
      <c r="A199" s="11">
        <f t="shared" si="28"/>
        <v>188.001</v>
      </c>
      <c r="B199" s="11">
        <f t="shared" si="29"/>
        <v>0.14976011310305293</v>
      </c>
      <c r="C199" s="11">
        <f t="shared" si="30"/>
        <v>5022.1427238065053</v>
      </c>
      <c r="D199" s="11">
        <f t="shared" si="32"/>
        <v>4241.3335932750888</v>
      </c>
      <c r="E199" s="11">
        <f t="shared" si="39"/>
        <v>3494.9735000409596</v>
      </c>
      <c r="F199" s="11">
        <f t="shared" si="39"/>
        <v>2741.2794295609883</v>
      </c>
      <c r="G199" s="11">
        <f t="shared" si="39"/>
        <v>2153.1046547704877</v>
      </c>
      <c r="H199" s="11">
        <f t="shared" si="39"/>
        <v>1717.5768394838065</v>
      </c>
      <c r="I199" s="11">
        <f t="shared" si="39"/>
        <v>1396.5203456670686</v>
      </c>
      <c r="J199" s="11">
        <f t="shared" si="39"/>
        <v>1156.1962633651756</v>
      </c>
      <c r="K199" s="11">
        <f t="shared" si="39"/>
        <v>972.46225252954002</v>
      </c>
      <c r="L199" s="11">
        <f t="shared" si="39"/>
        <v>829.00113738439518</v>
      </c>
      <c r="M199" s="11">
        <f t="shared" si="39"/>
        <v>714.83695695687322</v>
      </c>
      <c r="N199" s="11">
        <f t="shared" si="39"/>
        <v>622.47335543000997</v>
      </c>
      <c r="O199" s="11">
        <f t="shared" si="39"/>
        <v>546.67611107986977</v>
      </c>
      <c r="P199" s="11">
        <f t="shared" si="39"/>
        <v>483.70446154577201</v>
      </c>
      <c r="Q199" s="11">
        <f t="shared" si="39"/>
        <v>430.82536251682239</v>
      </c>
      <c r="R199" s="11">
        <f t="shared" si="39"/>
        <v>386.00171751121309</v>
      </c>
      <c r="S199" s="11">
        <f t="shared" si="39"/>
        <v>347.68796346896005</v>
      </c>
      <c r="T199" s="11">
        <f t="shared" si="39"/>
        <v>314.69295461789119</v>
      </c>
      <c r="U199" s="11">
        <f t="shared" si="39"/>
        <v>286.08591481520853</v>
      </c>
      <c r="V199" s="11">
        <f t="shared" si="38"/>
        <v>261.13056878015703</v>
      </c>
      <c r="W199" s="11">
        <f t="shared" si="38"/>
        <v>239.23811736535782</v>
      </c>
      <c r="X199" s="11">
        <f t="shared" si="38"/>
        <v>219.93307821703615</v>
      </c>
      <c r="Y199" s="11">
        <f t="shared" si="38"/>
        <v>202.82808066097101</v>
      </c>
      <c r="Z199" s="11">
        <f t="shared" si="38"/>
        <v>187.60500368981155</v>
      </c>
      <c r="AA199" s="11">
        <f t="shared" si="38"/>
        <v>174.00068029592029</v>
      </c>
      <c r="AB199" s="11">
        <f t="shared" si="38"/>
        <v>161.79593757092047</v>
      </c>
      <c r="AC199" s="11">
        <f t="shared" si="38"/>
        <v>150.80710626752733</v>
      </c>
      <c r="AD199" s="11">
        <f t="shared" si="38"/>
        <v>140.8793807651918</v>
      </c>
      <c r="AE199" s="11">
        <f t="shared" si="38"/>
        <v>131.88158095202854</v>
      </c>
      <c r="AF199" s="11">
        <f t="shared" si="38"/>
        <v>123.70198699918291</v>
      </c>
      <c r="AG199" s="11">
        <f t="shared" si="38"/>
        <v>116.24500284844899</v>
      </c>
      <c r="AH199" s="11">
        <f t="shared" si="38"/>
        <v>109.42846527257828</v>
      </c>
      <c r="AI199" s="11">
        <f t="shared" si="38"/>
        <v>103.18145980467079</v>
      </c>
      <c r="AJ199" s="11">
        <f t="shared" si="38"/>
        <v>97.442537540510216</v>
      </c>
    </row>
    <row r="200" spans="1:36" x14ac:dyDescent="0.2">
      <c r="A200" s="11">
        <f t="shared" si="28"/>
        <v>189.001</v>
      </c>
      <c r="B200" s="11">
        <f t="shared" si="29"/>
        <v>0.14813546137845396</v>
      </c>
      <c r="C200" s="11">
        <f t="shared" si="30"/>
        <v>5022.1822012249786</v>
      </c>
      <c r="D200" s="11">
        <f t="shared" si="32"/>
        <v>4241.3727838875238</v>
      </c>
      <c r="E200" s="11">
        <f t="shared" si="39"/>
        <v>3495.0129774594334</v>
      </c>
      <c r="F200" s="11">
        <f t="shared" si="39"/>
        <v>2741.3189069794621</v>
      </c>
      <c r="G200" s="11">
        <f t="shared" si="39"/>
        <v>2153.1441321889615</v>
      </c>
      <c r="H200" s="11">
        <f t="shared" si="39"/>
        <v>1717.61631690228</v>
      </c>
      <c r="I200" s="11">
        <f t="shared" si="39"/>
        <v>1396.5598230855421</v>
      </c>
      <c r="J200" s="11">
        <f t="shared" si="39"/>
        <v>1156.2357407836491</v>
      </c>
      <c r="K200" s="11">
        <f t="shared" si="39"/>
        <v>972.50172994801358</v>
      </c>
      <c r="L200" s="11">
        <f t="shared" si="39"/>
        <v>829.04061480286873</v>
      </c>
      <c r="M200" s="11">
        <f t="shared" si="39"/>
        <v>714.87643437534678</v>
      </c>
      <c r="N200" s="11">
        <f t="shared" si="39"/>
        <v>622.51283284848353</v>
      </c>
      <c r="O200" s="11">
        <f t="shared" si="39"/>
        <v>546.71558849834332</v>
      </c>
      <c r="P200" s="11">
        <f t="shared" si="39"/>
        <v>483.74393896424556</v>
      </c>
      <c r="Q200" s="11">
        <f t="shared" si="39"/>
        <v>430.86483993529595</v>
      </c>
      <c r="R200" s="11">
        <f t="shared" si="39"/>
        <v>386.04119492968664</v>
      </c>
      <c r="S200" s="11">
        <f t="shared" si="39"/>
        <v>347.7274408874336</v>
      </c>
      <c r="T200" s="11">
        <f t="shared" si="39"/>
        <v>314.73243203636474</v>
      </c>
      <c r="U200" s="11">
        <f t="shared" si="39"/>
        <v>286.12539223368208</v>
      </c>
      <c r="V200" s="11">
        <f t="shared" si="38"/>
        <v>261.17004619863059</v>
      </c>
      <c r="W200" s="11">
        <f t="shared" si="38"/>
        <v>239.2775947838314</v>
      </c>
      <c r="X200" s="11">
        <f t="shared" si="38"/>
        <v>219.97255563550974</v>
      </c>
      <c r="Y200" s="11">
        <f t="shared" si="38"/>
        <v>202.86755807944459</v>
      </c>
      <c r="Z200" s="11">
        <f t="shared" si="38"/>
        <v>187.64448110828513</v>
      </c>
      <c r="AA200" s="11">
        <f t="shared" si="38"/>
        <v>174.04015771439387</v>
      </c>
      <c r="AB200" s="11">
        <f t="shared" si="38"/>
        <v>161.83541498939405</v>
      </c>
      <c r="AC200" s="11">
        <f t="shared" si="38"/>
        <v>150.84658368600091</v>
      </c>
      <c r="AD200" s="11">
        <f t="shared" si="38"/>
        <v>140.91885818366538</v>
      </c>
      <c r="AE200" s="11">
        <f t="shared" si="38"/>
        <v>131.92105837050212</v>
      </c>
      <c r="AF200" s="11">
        <f t="shared" si="38"/>
        <v>123.74146441765649</v>
      </c>
      <c r="AG200" s="11">
        <f t="shared" si="38"/>
        <v>116.28448026692257</v>
      </c>
      <c r="AH200" s="11">
        <f t="shared" si="38"/>
        <v>109.46794269105186</v>
      </c>
      <c r="AI200" s="11">
        <f t="shared" si="38"/>
        <v>103.22093722314438</v>
      </c>
      <c r="AJ200" s="11">
        <f t="shared" si="38"/>
        <v>97.482014958983797</v>
      </c>
    </row>
    <row r="201" spans="1:36" x14ac:dyDescent="0.2">
      <c r="A201" s="11">
        <f t="shared" si="28"/>
        <v>190.001</v>
      </c>
      <c r="B201" s="11">
        <f t="shared" si="29"/>
        <v>0.14653681711981884</v>
      </c>
      <c r="C201" s="11">
        <f t="shared" si="30"/>
        <v>5022.2211101338271</v>
      </c>
      <c r="D201" s="11">
        <f t="shared" si="32"/>
        <v>4241.4114116017572</v>
      </c>
      <c r="E201" s="11">
        <f t="shared" si="39"/>
        <v>3495.0518863682823</v>
      </c>
      <c r="F201" s="11">
        <f t="shared" si="39"/>
        <v>2741.3578158883111</v>
      </c>
      <c r="G201" s="11">
        <f t="shared" si="39"/>
        <v>2153.1830410978105</v>
      </c>
      <c r="H201" s="11">
        <f t="shared" si="39"/>
        <v>1717.6552258111287</v>
      </c>
      <c r="I201" s="11">
        <f t="shared" si="39"/>
        <v>1396.5987319943908</v>
      </c>
      <c r="J201" s="11">
        <f t="shared" si="39"/>
        <v>1156.2746496924979</v>
      </c>
      <c r="K201" s="11">
        <f t="shared" si="39"/>
        <v>972.54063885686242</v>
      </c>
      <c r="L201" s="11">
        <f t="shared" si="39"/>
        <v>829.07952371171757</v>
      </c>
      <c r="M201" s="11">
        <f t="shared" si="39"/>
        <v>714.91534328419561</v>
      </c>
      <c r="N201" s="11">
        <f t="shared" si="39"/>
        <v>622.55174175733237</v>
      </c>
      <c r="O201" s="11">
        <f t="shared" si="39"/>
        <v>546.75449740719216</v>
      </c>
      <c r="P201" s="11">
        <f t="shared" si="39"/>
        <v>483.7828478730944</v>
      </c>
      <c r="Q201" s="11">
        <f t="shared" si="39"/>
        <v>430.90374884414479</v>
      </c>
      <c r="R201" s="11">
        <f t="shared" si="39"/>
        <v>386.08010383853548</v>
      </c>
      <c r="S201" s="11">
        <f t="shared" si="39"/>
        <v>347.76634979628244</v>
      </c>
      <c r="T201" s="11">
        <f t="shared" si="39"/>
        <v>314.77134094521358</v>
      </c>
      <c r="U201" s="11">
        <f t="shared" si="39"/>
        <v>286.16430114253092</v>
      </c>
      <c r="V201" s="11">
        <f t="shared" si="38"/>
        <v>261.20895510747943</v>
      </c>
      <c r="W201" s="11">
        <f t="shared" si="38"/>
        <v>239.31650369268024</v>
      </c>
      <c r="X201" s="11">
        <f t="shared" si="38"/>
        <v>220.01146454435857</v>
      </c>
      <c r="Y201" s="11">
        <f t="shared" si="38"/>
        <v>202.90646698829343</v>
      </c>
      <c r="Z201" s="11">
        <f t="shared" si="38"/>
        <v>187.68339001713397</v>
      </c>
      <c r="AA201" s="11">
        <f t="shared" si="38"/>
        <v>174.07906662324271</v>
      </c>
      <c r="AB201" s="11">
        <f t="shared" si="38"/>
        <v>161.87432389824289</v>
      </c>
      <c r="AC201" s="11">
        <f t="shared" si="38"/>
        <v>150.88549259484975</v>
      </c>
      <c r="AD201" s="11">
        <f t="shared" si="38"/>
        <v>140.95776709251422</v>
      </c>
      <c r="AE201" s="11">
        <f t="shared" si="38"/>
        <v>131.95996727935096</v>
      </c>
      <c r="AF201" s="11">
        <f t="shared" si="38"/>
        <v>123.78037332650531</v>
      </c>
      <c r="AG201" s="11">
        <f t="shared" si="38"/>
        <v>116.3233891757714</v>
      </c>
      <c r="AH201" s="11">
        <f t="shared" si="38"/>
        <v>109.50685159990068</v>
      </c>
      <c r="AI201" s="11">
        <f t="shared" si="38"/>
        <v>103.2598461319932</v>
      </c>
      <c r="AJ201" s="11">
        <f t="shared" si="38"/>
        <v>97.520923867832622</v>
      </c>
    </row>
    <row r="202" spans="1:36" x14ac:dyDescent="0.2">
      <c r="A202" s="11">
        <f t="shared" si="28"/>
        <v>191.001</v>
      </c>
      <c r="B202" s="11">
        <f t="shared" si="29"/>
        <v>0.14496363146356073</v>
      </c>
      <c r="C202" s="11">
        <f t="shared" si="30"/>
        <v>5022.2594616301749</v>
      </c>
      <c r="D202" s="11">
        <f t="shared" si="32"/>
        <v>4241.4494873766789</v>
      </c>
      <c r="E202" s="11">
        <f t="shared" si="39"/>
        <v>3495.0902378646306</v>
      </c>
      <c r="F202" s="11">
        <f t="shared" si="39"/>
        <v>2741.3961673846593</v>
      </c>
      <c r="G202" s="11">
        <f t="shared" si="39"/>
        <v>2153.2213925941587</v>
      </c>
      <c r="H202" s="11">
        <f t="shared" si="39"/>
        <v>1717.693577307477</v>
      </c>
      <c r="I202" s="11">
        <f t="shared" si="39"/>
        <v>1396.6370834907391</v>
      </c>
      <c r="J202" s="11">
        <f t="shared" si="39"/>
        <v>1156.3130011888461</v>
      </c>
      <c r="K202" s="11">
        <f t="shared" si="39"/>
        <v>972.57899035321066</v>
      </c>
      <c r="L202" s="11">
        <f t="shared" si="39"/>
        <v>829.11787520806581</v>
      </c>
      <c r="M202" s="11">
        <f t="shared" si="39"/>
        <v>714.95369478054386</v>
      </c>
      <c r="N202" s="11">
        <f t="shared" si="39"/>
        <v>622.59009325368061</v>
      </c>
      <c r="O202" s="11">
        <f t="shared" si="39"/>
        <v>546.7928489035404</v>
      </c>
      <c r="P202" s="11">
        <f t="shared" si="39"/>
        <v>483.82119936944258</v>
      </c>
      <c r="Q202" s="11">
        <f t="shared" si="39"/>
        <v>430.94210034049297</v>
      </c>
      <c r="R202" s="11">
        <f t="shared" si="39"/>
        <v>386.11845533488366</v>
      </c>
      <c r="S202" s="11">
        <f t="shared" si="39"/>
        <v>347.80470129263063</v>
      </c>
      <c r="T202" s="11">
        <f t="shared" si="39"/>
        <v>314.80969244156177</v>
      </c>
      <c r="U202" s="11">
        <f t="shared" si="39"/>
        <v>286.2026526388791</v>
      </c>
      <c r="V202" s="11">
        <f t="shared" si="38"/>
        <v>261.24730660382761</v>
      </c>
      <c r="W202" s="11">
        <f t="shared" si="38"/>
        <v>239.35485518902843</v>
      </c>
      <c r="X202" s="11">
        <f t="shared" si="38"/>
        <v>220.04981604070676</v>
      </c>
      <c r="Y202" s="11">
        <f t="shared" si="38"/>
        <v>202.94481848464162</v>
      </c>
      <c r="Z202" s="11">
        <f t="shared" si="38"/>
        <v>187.72174151348216</v>
      </c>
      <c r="AA202" s="11">
        <f t="shared" si="38"/>
        <v>174.11741811959089</v>
      </c>
      <c r="AB202" s="11">
        <f t="shared" si="38"/>
        <v>161.91267539459108</v>
      </c>
      <c r="AC202" s="11">
        <f t="shared" si="38"/>
        <v>150.92384409119794</v>
      </c>
      <c r="AD202" s="11">
        <f t="shared" si="38"/>
        <v>140.9961185888624</v>
      </c>
      <c r="AE202" s="11">
        <f t="shared" si="38"/>
        <v>131.99831877569915</v>
      </c>
      <c r="AF202" s="11">
        <f t="shared" si="38"/>
        <v>123.81872482285351</v>
      </c>
      <c r="AG202" s="11">
        <f t="shared" si="38"/>
        <v>116.36174067211959</v>
      </c>
      <c r="AH202" s="11">
        <f t="shared" si="38"/>
        <v>109.54520309624888</v>
      </c>
      <c r="AI202" s="11">
        <f t="shared" si="38"/>
        <v>103.2981976283414</v>
      </c>
      <c r="AJ202" s="11">
        <f t="shared" si="38"/>
        <v>97.55927536418082</v>
      </c>
    </row>
    <row r="203" spans="1:36" x14ac:dyDescent="0.2">
      <c r="A203" s="11">
        <f t="shared" si="28"/>
        <v>192.001</v>
      </c>
      <c r="B203" s="11">
        <f t="shared" si="29"/>
        <v>0.14341536989217596</v>
      </c>
      <c r="C203" s="11">
        <f t="shared" si="30"/>
        <v>5022.2972665384068</v>
      </c>
      <c r="D203" s="11">
        <f t="shared" si="32"/>
        <v>4241.487021902537</v>
      </c>
      <c r="E203" s="11">
        <f t="shared" si="39"/>
        <v>3495.1280427728625</v>
      </c>
      <c r="F203" s="11">
        <f t="shared" si="39"/>
        <v>2741.4339722928912</v>
      </c>
      <c r="G203" s="11">
        <f t="shared" si="39"/>
        <v>2153.2591975023906</v>
      </c>
      <c r="H203" s="11">
        <f t="shared" si="39"/>
        <v>1717.7313822157089</v>
      </c>
      <c r="I203" s="11">
        <f t="shared" si="39"/>
        <v>1396.674888398971</v>
      </c>
      <c r="J203" s="11">
        <f t="shared" si="39"/>
        <v>1156.350806097078</v>
      </c>
      <c r="K203" s="11">
        <f t="shared" si="39"/>
        <v>972.61679526144258</v>
      </c>
      <c r="L203" s="11">
        <f t="shared" si="39"/>
        <v>829.15568011629773</v>
      </c>
      <c r="M203" s="11">
        <f t="shared" si="39"/>
        <v>714.99149968877578</v>
      </c>
      <c r="N203" s="11">
        <f t="shared" si="39"/>
        <v>622.62789816191253</v>
      </c>
      <c r="O203" s="11">
        <f t="shared" si="39"/>
        <v>546.83065381177232</v>
      </c>
      <c r="P203" s="11">
        <f t="shared" si="39"/>
        <v>483.8590042776745</v>
      </c>
      <c r="Q203" s="11">
        <f t="shared" si="39"/>
        <v>430.97990524872489</v>
      </c>
      <c r="R203" s="11">
        <f t="shared" si="39"/>
        <v>386.15626024311558</v>
      </c>
      <c r="S203" s="11">
        <f t="shared" si="39"/>
        <v>347.84250620086254</v>
      </c>
      <c r="T203" s="11">
        <f t="shared" si="39"/>
        <v>314.84749734979368</v>
      </c>
      <c r="U203" s="11">
        <f t="shared" si="39"/>
        <v>286.24045754711102</v>
      </c>
      <c r="V203" s="11">
        <f t="shared" si="38"/>
        <v>261.28511151205953</v>
      </c>
      <c r="W203" s="11">
        <f t="shared" si="38"/>
        <v>239.39266009726038</v>
      </c>
      <c r="X203" s="11">
        <f t="shared" si="38"/>
        <v>220.08762094893871</v>
      </c>
      <c r="Y203" s="11">
        <f t="shared" si="38"/>
        <v>202.98262339287356</v>
      </c>
      <c r="Z203" s="11">
        <f t="shared" si="38"/>
        <v>187.75954642171411</v>
      </c>
      <c r="AA203" s="11">
        <f t="shared" si="38"/>
        <v>174.15522302782284</v>
      </c>
      <c r="AB203" s="11">
        <f t="shared" si="38"/>
        <v>161.95048030282302</v>
      </c>
      <c r="AC203" s="11">
        <f t="shared" si="38"/>
        <v>150.96164899942988</v>
      </c>
      <c r="AD203" s="11">
        <f t="shared" si="38"/>
        <v>141.03392349709435</v>
      </c>
      <c r="AE203" s="11">
        <f t="shared" si="38"/>
        <v>132.03612368393109</v>
      </c>
      <c r="AF203" s="11">
        <f t="shared" si="38"/>
        <v>123.85652973108544</v>
      </c>
      <c r="AG203" s="11">
        <f t="shared" si="38"/>
        <v>116.39954558035153</v>
      </c>
      <c r="AH203" s="11">
        <f t="shared" si="38"/>
        <v>109.58300800448082</v>
      </c>
      <c r="AI203" s="11">
        <f t="shared" si="38"/>
        <v>103.33600253657333</v>
      </c>
      <c r="AJ203" s="11">
        <f t="shared" si="38"/>
        <v>97.597080272412754</v>
      </c>
    </row>
    <row r="204" spans="1:36" x14ac:dyDescent="0.2">
      <c r="A204" s="11">
        <f t="shared" ref="A204:A250" si="40">A203+$B$3</f>
        <v>193.001</v>
      </c>
      <c r="B204" s="11">
        <f t="shared" ref="B204:B250" si="41">($B$1*$B$2*0.3/4/PI()/((0.773*2*SQRT($B$1))^2+$A204^2)*(0.79*(100/50)^(1/16)*(30/SQRT(((0.773*2*SQRT($B$1))^2+$A204^2)))^(1/16)))/3      +($B$1*$B$2*0.3/4/PI()/((0.773*5*SQRT($B$1))^2+$A204^2)*(0.79*(100/50)^(1/16)*(30/SQRT(((0.773*5*SQRT($B$1))^2+$A204^2)))^(1/16)))/3       + ($B$1*$B$2*0.3/4/PI()/((0.773*8*SQRT($B$1))^2+$A204^2)*(0.79*(100/50)^(1/16)*(30/SQRT(((0.773*8*SQRT($B$1))^2+$A204^2)))^(1/16)))/3</f>
        <v>0.14189151178793138</v>
      </c>
      <c r="C204" s="11">
        <f t="shared" ref="C204:C250" si="42">C203+(($B204+$B203)/2)^(4/3)/$B$4*$B$3</f>
        <v>5022.3345354182338</v>
      </c>
      <c r="D204" s="11">
        <f t="shared" si="32"/>
        <v>4241.5240256088628</v>
      </c>
      <c r="E204" s="11">
        <f t="shared" si="39"/>
        <v>3495.1653116526891</v>
      </c>
      <c r="F204" s="11">
        <f t="shared" si="39"/>
        <v>2741.4712411727178</v>
      </c>
      <c r="G204" s="11">
        <f t="shared" si="39"/>
        <v>2153.2964663822172</v>
      </c>
      <c r="H204" s="11">
        <f t="shared" si="39"/>
        <v>1717.7686510955357</v>
      </c>
      <c r="I204" s="11">
        <f t="shared" si="39"/>
        <v>1396.7121572787978</v>
      </c>
      <c r="J204" s="11">
        <f t="shared" si="39"/>
        <v>1156.3880749769048</v>
      </c>
      <c r="K204" s="11">
        <f t="shared" si="39"/>
        <v>972.65406414126937</v>
      </c>
      <c r="L204" s="11">
        <f t="shared" si="39"/>
        <v>829.19294899612453</v>
      </c>
      <c r="M204" s="11">
        <f t="shared" si="39"/>
        <v>715.02876856860257</v>
      </c>
      <c r="N204" s="11">
        <f t="shared" si="39"/>
        <v>622.66516704173932</v>
      </c>
      <c r="O204" s="11">
        <f t="shared" si="39"/>
        <v>546.86792269159912</v>
      </c>
      <c r="P204" s="11">
        <f t="shared" si="39"/>
        <v>483.89627315750124</v>
      </c>
      <c r="Q204" s="11">
        <f t="shared" si="39"/>
        <v>431.01717412855163</v>
      </c>
      <c r="R204" s="11">
        <f t="shared" si="39"/>
        <v>386.19352912294232</v>
      </c>
      <c r="S204" s="11">
        <f t="shared" si="39"/>
        <v>347.87977508068929</v>
      </c>
      <c r="T204" s="11">
        <f t="shared" si="39"/>
        <v>314.88476622962042</v>
      </c>
      <c r="U204" s="11">
        <f t="shared" si="39"/>
        <v>286.27772642693776</v>
      </c>
      <c r="V204" s="11">
        <f t="shared" si="38"/>
        <v>261.32238039188627</v>
      </c>
      <c r="W204" s="11">
        <f t="shared" si="38"/>
        <v>239.42992897708712</v>
      </c>
      <c r="X204" s="11">
        <f t="shared" si="38"/>
        <v>220.12488982876545</v>
      </c>
      <c r="Y204" s="11">
        <f t="shared" si="38"/>
        <v>203.0198922727003</v>
      </c>
      <c r="Z204" s="11">
        <f t="shared" si="38"/>
        <v>187.79681530154085</v>
      </c>
      <c r="AA204" s="11">
        <f t="shared" si="38"/>
        <v>174.19249190764958</v>
      </c>
      <c r="AB204" s="11">
        <f t="shared" si="38"/>
        <v>161.98774918264976</v>
      </c>
      <c r="AC204" s="11">
        <f t="shared" si="38"/>
        <v>150.99891787925662</v>
      </c>
      <c r="AD204" s="11">
        <f t="shared" si="38"/>
        <v>141.07119237692109</v>
      </c>
      <c r="AE204" s="11">
        <f t="shared" si="38"/>
        <v>132.07339256375784</v>
      </c>
      <c r="AF204" s="11">
        <f t="shared" si="38"/>
        <v>123.8937986109122</v>
      </c>
      <c r="AG204" s="11">
        <f t="shared" si="38"/>
        <v>116.43681446017828</v>
      </c>
      <c r="AH204" s="11">
        <f t="shared" si="38"/>
        <v>109.62027688430757</v>
      </c>
      <c r="AI204" s="11">
        <f t="shared" si="38"/>
        <v>103.37327141640009</v>
      </c>
      <c r="AJ204" s="11">
        <f t="shared" si="38"/>
        <v>97.634349152239508</v>
      </c>
    </row>
    <row r="205" spans="1:36" x14ac:dyDescent="0.2">
      <c r="A205" s="11">
        <f t="shared" si="40"/>
        <v>194.001</v>
      </c>
      <c r="B205" s="11">
        <f t="shared" si="41"/>
        <v>0.14039155000262951</v>
      </c>
      <c r="C205" s="11">
        <f t="shared" si="42"/>
        <v>5022.3712785724811</v>
      </c>
      <c r="D205" s="11">
        <f t="shared" si="32"/>
        <v>4241.5605086721216</v>
      </c>
      <c r="E205" s="11">
        <f t="shared" si="39"/>
        <v>3495.2020548069363</v>
      </c>
      <c r="F205" s="11">
        <f t="shared" si="39"/>
        <v>2741.507984326965</v>
      </c>
      <c r="G205" s="11">
        <f t="shared" si="39"/>
        <v>2153.3332095364644</v>
      </c>
      <c r="H205" s="11">
        <f t="shared" si="39"/>
        <v>1717.8053942497829</v>
      </c>
      <c r="I205" s="11">
        <f t="shared" si="39"/>
        <v>1396.748900433045</v>
      </c>
      <c r="J205" s="11">
        <f t="shared" si="39"/>
        <v>1156.4248181311521</v>
      </c>
      <c r="K205" s="11">
        <f t="shared" si="39"/>
        <v>972.69080729551672</v>
      </c>
      <c r="L205" s="11">
        <f t="shared" si="39"/>
        <v>829.22969215037187</v>
      </c>
      <c r="M205" s="11">
        <f t="shared" si="39"/>
        <v>715.06551172284992</v>
      </c>
      <c r="N205" s="11">
        <f t="shared" si="39"/>
        <v>622.70191019598667</v>
      </c>
      <c r="O205" s="11">
        <f t="shared" si="39"/>
        <v>546.90466584584647</v>
      </c>
      <c r="P205" s="11">
        <f t="shared" si="39"/>
        <v>483.93301631174859</v>
      </c>
      <c r="Q205" s="11">
        <f t="shared" si="39"/>
        <v>431.05391728279898</v>
      </c>
      <c r="R205" s="11">
        <f t="shared" si="39"/>
        <v>386.23027227718967</v>
      </c>
      <c r="S205" s="11">
        <f t="shared" si="39"/>
        <v>347.91651823493663</v>
      </c>
      <c r="T205" s="11">
        <f t="shared" si="39"/>
        <v>314.92150938386777</v>
      </c>
      <c r="U205" s="11">
        <f t="shared" si="39"/>
        <v>286.31446958118511</v>
      </c>
      <c r="V205" s="11">
        <f t="shared" si="38"/>
        <v>261.35912354613362</v>
      </c>
      <c r="W205" s="11">
        <f t="shared" si="38"/>
        <v>239.46667213133446</v>
      </c>
      <c r="X205" s="11">
        <f t="shared" si="38"/>
        <v>220.16163298301279</v>
      </c>
      <c r="Y205" s="11">
        <f t="shared" si="38"/>
        <v>203.05663542694765</v>
      </c>
      <c r="Z205" s="11">
        <f t="shared" si="38"/>
        <v>187.83355845578819</v>
      </c>
      <c r="AA205" s="11">
        <f t="shared" si="38"/>
        <v>174.22923506189693</v>
      </c>
      <c r="AB205" s="11">
        <f t="shared" si="38"/>
        <v>162.02449233689711</v>
      </c>
      <c r="AC205" s="11">
        <f t="shared" si="38"/>
        <v>151.03566103350397</v>
      </c>
      <c r="AD205" s="11">
        <f t="shared" si="38"/>
        <v>141.10793553116844</v>
      </c>
      <c r="AE205" s="11">
        <f t="shared" si="38"/>
        <v>132.11013571800518</v>
      </c>
      <c r="AF205" s="11">
        <f t="shared" si="38"/>
        <v>123.93054176515953</v>
      </c>
      <c r="AG205" s="11">
        <f t="shared" si="38"/>
        <v>116.47355761442562</v>
      </c>
      <c r="AH205" s="11">
        <f t="shared" si="38"/>
        <v>109.6570200385549</v>
      </c>
      <c r="AI205" s="11">
        <f t="shared" si="38"/>
        <v>103.41001457064742</v>
      </c>
      <c r="AJ205" s="11">
        <f t="shared" si="38"/>
        <v>97.671092306486841</v>
      </c>
    </row>
    <row r="206" spans="1:36" x14ac:dyDescent="0.2">
      <c r="A206" s="11">
        <f t="shared" si="40"/>
        <v>195.001</v>
      </c>
      <c r="B206" s="11">
        <f t="shared" si="41"/>
        <v>0.13891499044279373</v>
      </c>
      <c r="C206" s="11">
        <f t="shared" si="42"/>
        <v>5022.4075060546102</v>
      </c>
      <c r="D206" s="11">
        <f t="shared" si="32"/>
        <v>4241.5964810231035</v>
      </c>
      <c r="E206" s="11">
        <f t="shared" si="39"/>
        <v>3495.2382822890654</v>
      </c>
      <c r="F206" s="11">
        <f t="shared" si="39"/>
        <v>2741.5442118090941</v>
      </c>
      <c r="G206" s="11">
        <f t="shared" si="39"/>
        <v>2153.3694370185935</v>
      </c>
      <c r="H206" s="11">
        <f t="shared" si="39"/>
        <v>1717.8416217319118</v>
      </c>
      <c r="I206" s="11">
        <f t="shared" si="39"/>
        <v>1396.7851279151739</v>
      </c>
      <c r="J206" s="11">
        <f t="shared" si="39"/>
        <v>1156.4610456132809</v>
      </c>
      <c r="K206" s="11">
        <f t="shared" si="39"/>
        <v>972.72703477764571</v>
      </c>
      <c r="L206" s="11">
        <f t="shared" si="39"/>
        <v>829.26591963250087</v>
      </c>
      <c r="M206" s="11">
        <f t="shared" si="39"/>
        <v>715.10173920497891</v>
      </c>
      <c r="N206" s="11">
        <f t="shared" si="39"/>
        <v>622.73813767811566</v>
      </c>
      <c r="O206" s="11">
        <f t="shared" si="39"/>
        <v>546.94089332797546</v>
      </c>
      <c r="P206" s="11">
        <f t="shared" si="39"/>
        <v>483.96924379387758</v>
      </c>
      <c r="Q206" s="11">
        <f t="shared" si="39"/>
        <v>431.09014476492797</v>
      </c>
      <c r="R206" s="11">
        <f t="shared" si="39"/>
        <v>386.26649975931866</v>
      </c>
      <c r="S206" s="11">
        <f t="shared" si="39"/>
        <v>347.95274571706562</v>
      </c>
      <c r="T206" s="11">
        <f t="shared" si="39"/>
        <v>314.95773686599676</v>
      </c>
      <c r="U206" s="11">
        <f t="shared" si="39"/>
        <v>286.3506970633141</v>
      </c>
      <c r="V206" s="11">
        <f t="shared" si="38"/>
        <v>261.39535102826261</v>
      </c>
      <c r="W206" s="11">
        <f t="shared" si="38"/>
        <v>239.50289961346343</v>
      </c>
      <c r="X206" s="11">
        <f t="shared" si="38"/>
        <v>220.19786046514176</v>
      </c>
      <c r="Y206" s="11">
        <f t="shared" si="38"/>
        <v>203.09286290907662</v>
      </c>
      <c r="Z206" s="11">
        <f t="shared" si="38"/>
        <v>187.86978593791716</v>
      </c>
      <c r="AA206" s="11">
        <f t="shared" si="38"/>
        <v>174.26546254402589</v>
      </c>
      <c r="AB206" s="11">
        <f t="shared" si="38"/>
        <v>162.06071981902608</v>
      </c>
      <c r="AC206" s="11">
        <f t="shared" si="38"/>
        <v>151.07188851563293</v>
      </c>
      <c r="AD206" s="11">
        <f t="shared" si="38"/>
        <v>141.1441630132974</v>
      </c>
      <c r="AE206" s="11">
        <f t="shared" si="38"/>
        <v>132.14636320013415</v>
      </c>
      <c r="AF206" s="11">
        <f t="shared" si="38"/>
        <v>123.96676924728851</v>
      </c>
      <c r="AG206" s="11">
        <f t="shared" si="38"/>
        <v>116.50978509655459</v>
      </c>
      <c r="AH206" s="11">
        <f t="shared" si="38"/>
        <v>109.69324752068388</v>
      </c>
      <c r="AI206" s="11">
        <f t="shared" si="38"/>
        <v>103.4462420527764</v>
      </c>
      <c r="AJ206" s="11">
        <f t="shared" si="38"/>
        <v>97.70731978861582</v>
      </c>
    </row>
    <row r="207" spans="1:36" x14ac:dyDescent="0.2">
      <c r="A207" s="11">
        <f t="shared" si="40"/>
        <v>196.001</v>
      </c>
      <c r="B207" s="11">
        <f t="shared" si="41"/>
        <v>0.1374613516696471</v>
      </c>
      <c r="C207" s="11">
        <f t="shared" si="42"/>
        <v>5022.4432276759808</v>
      </c>
      <c r="D207" s="11">
        <f t="shared" si="32"/>
        <v>4241.6319523540615</v>
      </c>
      <c r="E207" s="11">
        <f t="shared" si="39"/>
        <v>3495.274003910436</v>
      </c>
      <c r="F207" s="11">
        <f t="shared" si="39"/>
        <v>2741.5799334304647</v>
      </c>
      <c r="G207" s="11">
        <f t="shared" si="39"/>
        <v>2153.4051586399642</v>
      </c>
      <c r="H207" s="11">
        <f t="shared" si="39"/>
        <v>1717.8773433532824</v>
      </c>
      <c r="I207" s="11">
        <f t="shared" si="39"/>
        <v>1396.8208495365445</v>
      </c>
      <c r="J207" s="11">
        <f t="shared" si="39"/>
        <v>1156.4967672346515</v>
      </c>
      <c r="K207" s="11">
        <f t="shared" si="39"/>
        <v>972.76275639901633</v>
      </c>
      <c r="L207" s="11">
        <f t="shared" si="39"/>
        <v>829.30164125387148</v>
      </c>
      <c r="M207" s="11">
        <f t="shared" si="39"/>
        <v>715.13746082634952</v>
      </c>
      <c r="N207" s="11">
        <f t="shared" si="39"/>
        <v>622.77385929948628</v>
      </c>
      <c r="O207" s="11">
        <f t="shared" si="39"/>
        <v>546.97661494934607</v>
      </c>
      <c r="P207" s="11">
        <f t="shared" si="39"/>
        <v>484.00496541524814</v>
      </c>
      <c r="Q207" s="11">
        <f t="shared" si="39"/>
        <v>431.12586638629853</v>
      </c>
      <c r="R207" s="11">
        <f t="shared" si="39"/>
        <v>386.30222138068922</v>
      </c>
      <c r="S207" s="11">
        <f t="shared" si="39"/>
        <v>347.98846733843618</v>
      </c>
      <c r="T207" s="11">
        <f t="shared" si="39"/>
        <v>314.99345848736732</v>
      </c>
      <c r="U207" s="11">
        <f t="shared" si="39"/>
        <v>286.38641868468466</v>
      </c>
      <c r="V207" s="11">
        <f t="shared" ref="V207:AJ222" si="43">V206+(($B206+$B207)/2)^(4/3)/$B$4*$B$3</f>
        <v>261.43107264963317</v>
      </c>
      <c r="W207" s="11">
        <f t="shared" si="43"/>
        <v>239.53862123483398</v>
      </c>
      <c r="X207" s="11">
        <f t="shared" si="43"/>
        <v>220.23358208651231</v>
      </c>
      <c r="Y207" s="11">
        <f t="shared" si="43"/>
        <v>203.12858453044717</v>
      </c>
      <c r="Z207" s="11">
        <f t="shared" si="43"/>
        <v>187.90550755928771</v>
      </c>
      <c r="AA207" s="11">
        <f t="shared" si="43"/>
        <v>174.30118416539645</v>
      </c>
      <c r="AB207" s="11">
        <f t="shared" si="43"/>
        <v>162.09644144039663</v>
      </c>
      <c r="AC207" s="11">
        <f t="shared" si="43"/>
        <v>151.10761013700349</v>
      </c>
      <c r="AD207" s="11">
        <f t="shared" si="43"/>
        <v>141.17988463466796</v>
      </c>
      <c r="AE207" s="11">
        <f t="shared" si="43"/>
        <v>132.1820848215047</v>
      </c>
      <c r="AF207" s="11">
        <f t="shared" si="43"/>
        <v>124.00249086865908</v>
      </c>
      <c r="AG207" s="11">
        <f t="shared" si="43"/>
        <v>116.54550671792516</v>
      </c>
      <c r="AH207" s="11">
        <f t="shared" si="43"/>
        <v>109.72896914205445</v>
      </c>
      <c r="AI207" s="11">
        <f t="shared" si="43"/>
        <v>103.48196367414697</v>
      </c>
      <c r="AJ207" s="11">
        <f t="shared" si="43"/>
        <v>97.74304140998639</v>
      </c>
    </row>
    <row r="208" spans="1:36" x14ac:dyDescent="0.2">
      <c r="A208" s="11">
        <f t="shared" si="40"/>
        <v>197.001</v>
      </c>
      <c r="B208" s="11">
        <f t="shared" si="41"/>
        <v>0.13603016451328512</v>
      </c>
      <c r="C208" s="11">
        <f t="shared" si="42"/>
        <v>5022.4784530128682</v>
      </c>
      <c r="D208" s="11">
        <f t="shared" si="32"/>
        <v>4241.666932125604</v>
      </c>
      <c r="E208" s="11">
        <f t="shared" si="39"/>
        <v>3495.3092292473239</v>
      </c>
      <c r="F208" s="11">
        <f t="shared" si="39"/>
        <v>2741.6151587673526</v>
      </c>
      <c r="G208" s="11">
        <f t="shared" si="39"/>
        <v>2153.440383976852</v>
      </c>
      <c r="H208" s="11">
        <f t="shared" si="39"/>
        <v>1717.91256869017</v>
      </c>
      <c r="I208" s="11">
        <f t="shared" si="39"/>
        <v>1396.8560748734321</v>
      </c>
      <c r="J208" s="11">
        <f t="shared" si="39"/>
        <v>1156.5319925715391</v>
      </c>
      <c r="K208" s="11">
        <f t="shared" si="39"/>
        <v>972.79798173590405</v>
      </c>
      <c r="L208" s="11">
        <f t="shared" si="39"/>
        <v>829.3368665907592</v>
      </c>
      <c r="M208" s="11">
        <f t="shared" si="39"/>
        <v>715.17268616323724</v>
      </c>
      <c r="N208" s="11">
        <f t="shared" si="39"/>
        <v>622.809084636374</v>
      </c>
      <c r="O208" s="11">
        <f t="shared" si="39"/>
        <v>547.01184028623379</v>
      </c>
      <c r="P208" s="11">
        <f t="shared" si="39"/>
        <v>484.0401907521358</v>
      </c>
      <c r="Q208" s="11">
        <f t="shared" si="39"/>
        <v>431.16109172318619</v>
      </c>
      <c r="R208" s="11">
        <f t="shared" si="39"/>
        <v>386.33744671757688</v>
      </c>
      <c r="S208" s="11">
        <f t="shared" si="39"/>
        <v>348.02369267532384</v>
      </c>
      <c r="T208" s="11">
        <f t="shared" si="39"/>
        <v>315.02868382425498</v>
      </c>
      <c r="U208" s="11">
        <f t="shared" si="39"/>
        <v>286.42164402157232</v>
      </c>
      <c r="V208" s="11">
        <f t="shared" si="43"/>
        <v>261.46629798652083</v>
      </c>
      <c r="W208" s="11">
        <f t="shared" si="43"/>
        <v>239.57384657172167</v>
      </c>
      <c r="X208" s="11">
        <f t="shared" si="43"/>
        <v>220.26880742340001</v>
      </c>
      <c r="Y208" s="11">
        <f t="shared" si="43"/>
        <v>203.16380986733486</v>
      </c>
      <c r="Z208" s="11">
        <f t="shared" si="43"/>
        <v>187.9407328961754</v>
      </c>
      <c r="AA208" s="11">
        <f t="shared" si="43"/>
        <v>174.33640950228414</v>
      </c>
      <c r="AB208" s="11">
        <f t="shared" si="43"/>
        <v>162.13166677728432</v>
      </c>
      <c r="AC208" s="11">
        <f t="shared" si="43"/>
        <v>151.14283547389118</v>
      </c>
      <c r="AD208" s="11">
        <f t="shared" si="43"/>
        <v>141.21510997155565</v>
      </c>
      <c r="AE208" s="11">
        <f t="shared" si="43"/>
        <v>132.21731015839239</v>
      </c>
      <c r="AF208" s="11">
        <f t="shared" si="43"/>
        <v>124.03771620554677</v>
      </c>
      <c r="AG208" s="11">
        <f t="shared" si="43"/>
        <v>116.58073205481286</v>
      </c>
      <c r="AH208" s="11">
        <f t="shared" si="43"/>
        <v>109.76419447894214</v>
      </c>
      <c r="AI208" s="11">
        <f t="shared" si="43"/>
        <v>103.51718901103466</v>
      </c>
      <c r="AJ208" s="11">
        <f t="shared" si="43"/>
        <v>97.778266746874081</v>
      </c>
    </row>
    <row r="209" spans="1:36" x14ac:dyDescent="0.2">
      <c r="A209" s="11">
        <f t="shared" si="40"/>
        <v>198.001</v>
      </c>
      <c r="B209" s="11">
        <f t="shared" si="41"/>
        <v>0.13462097170047199</v>
      </c>
      <c r="C209" s="11">
        <f t="shared" si="42"/>
        <v>5022.5131914132435</v>
      </c>
      <c r="D209" s="11">
        <f t="shared" ref="D209:D250" si="44">D208+($B209)^(4/3)/$B$4*$B$3</f>
        <v>4241.7014295733634</v>
      </c>
      <c r="E209" s="11">
        <f t="shared" si="39"/>
        <v>3495.3439676476992</v>
      </c>
      <c r="F209" s="11">
        <f t="shared" si="39"/>
        <v>2741.6498971677279</v>
      </c>
      <c r="G209" s="11">
        <f t="shared" si="39"/>
        <v>2153.4751223772273</v>
      </c>
      <c r="H209" s="11">
        <f t="shared" si="39"/>
        <v>1717.9473070905453</v>
      </c>
      <c r="I209" s="11">
        <f t="shared" si="39"/>
        <v>1396.8908132738075</v>
      </c>
      <c r="J209" s="11">
        <f t="shared" si="39"/>
        <v>1156.5667309719145</v>
      </c>
      <c r="K209" s="11">
        <f t="shared" si="39"/>
        <v>972.83272013627925</v>
      </c>
      <c r="L209" s="11">
        <f t="shared" si="39"/>
        <v>829.3716049911344</v>
      </c>
      <c r="M209" s="11">
        <f t="shared" si="39"/>
        <v>715.20742456361245</v>
      </c>
      <c r="N209" s="11">
        <f t="shared" si="39"/>
        <v>622.8438230367492</v>
      </c>
      <c r="O209" s="11">
        <f t="shared" si="39"/>
        <v>547.046578686609</v>
      </c>
      <c r="P209" s="11">
        <f t="shared" si="39"/>
        <v>484.07492915251106</v>
      </c>
      <c r="Q209" s="11">
        <f t="shared" si="39"/>
        <v>431.19583012356145</v>
      </c>
      <c r="R209" s="11">
        <f t="shared" si="39"/>
        <v>386.37218511795214</v>
      </c>
      <c r="S209" s="11">
        <f t="shared" si="39"/>
        <v>348.0584310756991</v>
      </c>
      <c r="T209" s="11">
        <f t="shared" si="39"/>
        <v>315.06342222463024</v>
      </c>
      <c r="U209" s="11">
        <f t="shared" si="39"/>
        <v>286.45638242194758</v>
      </c>
      <c r="V209" s="11">
        <f t="shared" si="43"/>
        <v>261.50103638689609</v>
      </c>
      <c r="W209" s="11">
        <f t="shared" si="43"/>
        <v>239.60858497209691</v>
      </c>
      <c r="X209" s="11">
        <f t="shared" si="43"/>
        <v>220.30354582377524</v>
      </c>
      <c r="Y209" s="11">
        <f t="shared" si="43"/>
        <v>203.19854826771009</v>
      </c>
      <c r="Z209" s="11">
        <f t="shared" si="43"/>
        <v>187.97547129655064</v>
      </c>
      <c r="AA209" s="11">
        <f t="shared" si="43"/>
        <v>174.37114790265937</v>
      </c>
      <c r="AB209" s="11">
        <f t="shared" si="43"/>
        <v>162.16640517765956</v>
      </c>
      <c r="AC209" s="11">
        <f t="shared" si="43"/>
        <v>151.17757387426641</v>
      </c>
      <c r="AD209" s="11">
        <f t="shared" si="43"/>
        <v>141.24984837193088</v>
      </c>
      <c r="AE209" s="11">
        <f t="shared" si="43"/>
        <v>132.25204855876763</v>
      </c>
      <c r="AF209" s="11">
        <f t="shared" si="43"/>
        <v>124.07245460592202</v>
      </c>
      <c r="AG209" s="11">
        <f t="shared" si="43"/>
        <v>116.6154704551881</v>
      </c>
      <c r="AH209" s="11">
        <f t="shared" si="43"/>
        <v>109.79893287931739</v>
      </c>
      <c r="AI209" s="11">
        <f t="shared" si="43"/>
        <v>103.55192741140991</v>
      </c>
      <c r="AJ209" s="11">
        <f t="shared" si="43"/>
        <v>97.813005147249328</v>
      </c>
    </row>
    <row r="210" spans="1:36" x14ac:dyDescent="0.2">
      <c r="A210" s="11">
        <f t="shared" si="40"/>
        <v>199.001</v>
      </c>
      <c r="B210" s="11">
        <f t="shared" si="41"/>
        <v>0.13323332749551342</v>
      </c>
      <c r="C210" s="11">
        <f t="shared" si="42"/>
        <v>5022.5474520033231</v>
      </c>
      <c r="D210" s="11">
        <f t="shared" si="44"/>
        <v>4241.735453714432</v>
      </c>
      <c r="E210" s="11">
        <f t="shared" ref="E210:U224" si="45">E209+(($B209+$B210)/2)^(4/3)/$B$4*$B$3</f>
        <v>3495.3782282377783</v>
      </c>
      <c r="F210" s="11">
        <f t="shared" si="45"/>
        <v>2741.684157757807</v>
      </c>
      <c r="G210" s="11">
        <f t="shared" si="45"/>
        <v>2153.5093829673065</v>
      </c>
      <c r="H210" s="11">
        <f t="shared" si="45"/>
        <v>1717.9815676806245</v>
      </c>
      <c r="I210" s="11">
        <f t="shared" si="45"/>
        <v>1396.9250738638866</v>
      </c>
      <c r="J210" s="11">
        <f t="shared" si="45"/>
        <v>1156.6009915619936</v>
      </c>
      <c r="K210" s="11">
        <f t="shared" si="45"/>
        <v>972.86698072635852</v>
      </c>
      <c r="L210" s="11">
        <f t="shared" si="45"/>
        <v>829.40586558121367</v>
      </c>
      <c r="M210" s="11">
        <f t="shared" si="45"/>
        <v>715.24168515369172</v>
      </c>
      <c r="N210" s="11">
        <f t="shared" si="45"/>
        <v>622.87808362682847</v>
      </c>
      <c r="O210" s="11">
        <f t="shared" si="45"/>
        <v>547.08083927668827</v>
      </c>
      <c r="P210" s="11">
        <f t="shared" si="45"/>
        <v>484.10918974259033</v>
      </c>
      <c r="Q210" s="11">
        <f t="shared" si="45"/>
        <v>431.23009071364072</v>
      </c>
      <c r="R210" s="11">
        <f t="shared" si="45"/>
        <v>386.40644570803141</v>
      </c>
      <c r="S210" s="11">
        <f t="shared" si="45"/>
        <v>348.09269166577837</v>
      </c>
      <c r="T210" s="11">
        <f t="shared" si="45"/>
        <v>315.09768281470951</v>
      </c>
      <c r="U210" s="11">
        <f t="shared" si="45"/>
        <v>286.49064301202685</v>
      </c>
      <c r="V210" s="11">
        <f t="shared" si="43"/>
        <v>261.53529697697536</v>
      </c>
      <c r="W210" s="11">
        <f t="shared" si="43"/>
        <v>239.64284556217615</v>
      </c>
      <c r="X210" s="11">
        <f t="shared" si="43"/>
        <v>220.33780641385448</v>
      </c>
      <c r="Y210" s="11">
        <f t="shared" si="43"/>
        <v>203.23280885778934</v>
      </c>
      <c r="Z210" s="11">
        <f t="shared" si="43"/>
        <v>188.00973188662988</v>
      </c>
      <c r="AA210" s="11">
        <f t="shared" si="43"/>
        <v>174.40540849273862</v>
      </c>
      <c r="AB210" s="11">
        <f t="shared" si="43"/>
        <v>162.2006657677388</v>
      </c>
      <c r="AC210" s="11">
        <f t="shared" si="43"/>
        <v>151.21183446434566</v>
      </c>
      <c r="AD210" s="11">
        <f t="shared" si="43"/>
        <v>141.28410896201012</v>
      </c>
      <c r="AE210" s="11">
        <f t="shared" si="43"/>
        <v>132.28630914884687</v>
      </c>
      <c r="AF210" s="11">
        <f t="shared" si="43"/>
        <v>124.10671519600126</v>
      </c>
      <c r="AG210" s="11">
        <f t="shared" si="43"/>
        <v>116.64973104526734</v>
      </c>
      <c r="AH210" s="11">
        <f t="shared" si="43"/>
        <v>109.83319346939663</v>
      </c>
      <c r="AI210" s="11">
        <f t="shared" si="43"/>
        <v>103.58618800148915</v>
      </c>
      <c r="AJ210" s="11">
        <f t="shared" si="43"/>
        <v>97.84726573732857</v>
      </c>
    </row>
    <row r="211" spans="1:36" x14ac:dyDescent="0.2">
      <c r="A211" s="11">
        <f t="shared" si="40"/>
        <v>200.001</v>
      </c>
      <c r="B211" s="11">
        <f t="shared" si="41"/>
        <v>0.13186679735368512</v>
      </c>
      <c r="C211" s="11">
        <f t="shared" si="42"/>
        <v>5022.5812436939004</v>
      </c>
      <c r="D211" s="11">
        <f t="shared" si="44"/>
        <v>4241.7690133535862</v>
      </c>
      <c r="E211" s="11">
        <f t="shared" si="45"/>
        <v>3495.4120199283557</v>
      </c>
      <c r="F211" s="11">
        <f t="shared" si="45"/>
        <v>2741.7179494483844</v>
      </c>
      <c r="G211" s="11">
        <f t="shared" si="45"/>
        <v>2153.5431746578838</v>
      </c>
      <c r="H211" s="11">
        <f t="shared" si="45"/>
        <v>1718.0153593712018</v>
      </c>
      <c r="I211" s="11">
        <f t="shared" si="45"/>
        <v>1396.958865554464</v>
      </c>
      <c r="J211" s="11">
        <f t="shared" si="45"/>
        <v>1156.634783252571</v>
      </c>
      <c r="K211" s="11">
        <f t="shared" si="45"/>
        <v>972.90077241693598</v>
      </c>
      <c r="L211" s="11">
        <f t="shared" si="45"/>
        <v>829.43965727179113</v>
      </c>
      <c r="M211" s="11">
        <f t="shared" si="45"/>
        <v>715.27547684426918</v>
      </c>
      <c r="N211" s="11">
        <f t="shared" si="45"/>
        <v>622.91187531740593</v>
      </c>
      <c r="O211" s="11">
        <f t="shared" si="45"/>
        <v>547.11463096726573</v>
      </c>
      <c r="P211" s="11">
        <f t="shared" si="45"/>
        <v>484.14298143316779</v>
      </c>
      <c r="Q211" s="11">
        <f t="shared" si="45"/>
        <v>431.26388240421818</v>
      </c>
      <c r="R211" s="11">
        <f t="shared" si="45"/>
        <v>386.44023739860887</v>
      </c>
      <c r="S211" s="11">
        <f t="shared" si="45"/>
        <v>348.12648335635583</v>
      </c>
      <c r="T211" s="11">
        <f t="shared" si="45"/>
        <v>315.13147450528697</v>
      </c>
      <c r="U211" s="11">
        <f t="shared" si="45"/>
        <v>286.52443470260431</v>
      </c>
      <c r="V211" s="11">
        <f t="shared" si="43"/>
        <v>261.56908866755282</v>
      </c>
      <c r="W211" s="11">
        <f t="shared" si="43"/>
        <v>239.67663725275358</v>
      </c>
      <c r="X211" s="11">
        <f t="shared" si="43"/>
        <v>220.37159810443191</v>
      </c>
      <c r="Y211" s="11">
        <f t="shared" si="43"/>
        <v>203.26660054836677</v>
      </c>
      <c r="Z211" s="11">
        <f t="shared" si="43"/>
        <v>188.04352357720731</v>
      </c>
      <c r="AA211" s="11">
        <f t="shared" si="43"/>
        <v>174.43920018331605</v>
      </c>
      <c r="AB211" s="11">
        <f t="shared" si="43"/>
        <v>162.23445745831623</v>
      </c>
      <c r="AC211" s="11">
        <f t="shared" si="43"/>
        <v>151.24562615492309</v>
      </c>
      <c r="AD211" s="11">
        <f t="shared" si="43"/>
        <v>141.31790065258755</v>
      </c>
      <c r="AE211" s="11">
        <f t="shared" si="43"/>
        <v>132.3201008394243</v>
      </c>
      <c r="AF211" s="11">
        <f t="shared" si="43"/>
        <v>124.14050688657871</v>
      </c>
      <c r="AG211" s="11">
        <f t="shared" si="43"/>
        <v>116.68352273584479</v>
      </c>
      <c r="AH211" s="11">
        <f t="shared" si="43"/>
        <v>109.86698515997408</v>
      </c>
      <c r="AI211" s="11">
        <f t="shared" si="43"/>
        <v>103.61997969206659</v>
      </c>
      <c r="AJ211" s="11">
        <f t="shared" si="43"/>
        <v>97.881057427906015</v>
      </c>
    </row>
    <row r="212" spans="1:36" x14ac:dyDescent="0.2">
      <c r="A212" s="11">
        <f t="shared" si="40"/>
        <v>201.001</v>
      </c>
      <c r="B212" s="11">
        <f t="shared" si="41"/>
        <v>0.13052095758671878</v>
      </c>
      <c r="C212" s="11">
        <f t="shared" si="42"/>
        <v>5022.6145751864688</v>
      </c>
      <c r="D212" s="11">
        <f t="shared" si="44"/>
        <v>4241.8021170893062</v>
      </c>
      <c r="E212" s="11">
        <f t="shared" si="45"/>
        <v>3495.445351420924</v>
      </c>
      <c r="F212" s="11">
        <f t="shared" si="45"/>
        <v>2741.7512809409527</v>
      </c>
      <c r="G212" s="11">
        <f t="shared" si="45"/>
        <v>2153.5765061504521</v>
      </c>
      <c r="H212" s="11">
        <f t="shared" si="45"/>
        <v>1718.0486908637702</v>
      </c>
      <c r="I212" s="11">
        <f t="shared" si="45"/>
        <v>1396.9921970470323</v>
      </c>
      <c r="J212" s="11">
        <f t="shared" si="45"/>
        <v>1156.6681147451393</v>
      </c>
      <c r="K212" s="11">
        <f t="shared" si="45"/>
        <v>972.93410390950419</v>
      </c>
      <c r="L212" s="11">
        <f t="shared" si="45"/>
        <v>829.47298876435934</v>
      </c>
      <c r="M212" s="11">
        <f t="shared" si="45"/>
        <v>715.30880833683739</v>
      </c>
      <c r="N212" s="11">
        <f t="shared" si="45"/>
        <v>622.94520680997414</v>
      </c>
      <c r="O212" s="11">
        <f t="shared" si="45"/>
        <v>547.14796245983393</v>
      </c>
      <c r="P212" s="11">
        <f t="shared" si="45"/>
        <v>484.17631292573606</v>
      </c>
      <c r="Q212" s="11">
        <f t="shared" si="45"/>
        <v>431.29721389678645</v>
      </c>
      <c r="R212" s="11">
        <f t="shared" si="45"/>
        <v>386.47356889117714</v>
      </c>
      <c r="S212" s="11">
        <f t="shared" si="45"/>
        <v>348.1598148489241</v>
      </c>
      <c r="T212" s="11">
        <f t="shared" si="45"/>
        <v>315.16480599785524</v>
      </c>
      <c r="U212" s="11">
        <f t="shared" si="45"/>
        <v>286.55776619517258</v>
      </c>
      <c r="V212" s="11">
        <f t="shared" si="43"/>
        <v>261.60242016012108</v>
      </c>
      <c r="W212" s="11">
        <f t="shared" si="43"/>
        <v>239.70996874532185</v>
      </c>
      <c r="X212" s="11">
        <f t="shared" si="43"/>
        <v>220.40492959700018</v>
      </c>
      <c r="Y212" s="11">
        <f t="shared" si="43"/>
        <v>203.29993204093503</v>
      </c>
      <c r="Z212" s="11">
        <f t="shared" si="43"/>
        <v>188.07685506977558</v>
      </c>
      <c r="AA212" s="11">
        <f t="shared" si="43"/>
        <v>174.47253167588431</v>
      </c>
      <c r="AB212" s="11">
        <f t="shared" si="43"/>
        <v>162.26778895088449</v>
      </c>
      <c r="AC212" s="11">
        <f t="shared" si="43"/>
        <v>151.27895764749135</v>
      </c>
      <c r="AD212" s="11">
        <f t="shared" si="43"/>
        <v>141.35123214515582</v>
      </c>
      <c r="AE212" s="11">
        <f t="shared" si="43"/>
        <v>132.35343233199256</v>
      </c>
      <c r="AF212" s="11">
        <f t="shared" si="43"/>
        <v>124.17383837914696</v>
      </c>
      <c r="AG212" s="11">
        <f t="shared" si="43"/>
        <v>116.71685422841304</v>
      </c>
      <c r="AH212" s="11">
        <f t="shared" si="43"/>
        <v>109.90031665254233</v>
      </c>
      <c r="AI212" s="11">
        <f t="shared" si="43"/>
        <v>103.65331118463484</v>
      </c>
      <c r="AJ212" s="11">
        <f t="shared" si="43"/>
        <v>97.914388920474266</v>
      </c>
    </row>
    <row r="213" spans="1:36" x14ac:dyDescent="0.2">
      <c r="A213" s="11">
        <f t="shared" si="40"/>
        <v>202.001</v>
      </c>
      <c r="B213" s="11">
        <f t="shared" si="41"/>
        <v>0.1291953950398691</v>
      </c>
      <c r="C213" s="11">
        <f t="shared" si="42"/>
        <v>5022.6474549791365</v>
      </c>
      <c r="D213" s="11">
        <f t="shared" si="44"/>
        <v>4241.8347733195924</v>
      </c>
      <c r="E213" s="11">
        <f t="shared" si="45"/>
        <v>3495.4782312135917</v>
      </c>
      <c r="F213" s="11">
        <f t="shared" si="45"/>
        <v>2741.7841607336204</v>
      </c>
      <c r="G213" s="11">
        <f t="shared" si="45"/>
        <v>2153.6093859431198</v>
      </c>
      <c r="H213" s="11">
        <f t="shared" si="45"/>
        <v>1718.0815706564379</v>
      </c>
      <c r="I213" s="11">
        <f t="shared" si="45"/>
        <v>1397.0250768397</v>
      </c>
      <c r="J213" s="11">
        <f t="shared" si="45"/>
        <v>1156.700994537807</v>
      </c>
      <c r="K213" s="11">
        <f t="shared" si="45"/>
        <v>972.966983702172</v>
      </c>
      <c r="L213" s="11">
        <f t="shared" si="45"/>
        <v>829.50586855702716</v>
      </c>
      <c r="M213" s="11">
        <f t="shared" si="45"/>
        <v>715.3416881295052</v>
      </c>
      <c r="N213" s="11">
        <f t="shared" si="45"/>
        <v>622.97808660264195</v>
      </c>
      <c r="O213" s="11">
        <f t="shared" si="45"/>
        <v>547.18084225250175</v>
      </c>
      <c r="P213" s="11">
        <f t="shared" si="45"/>
        <v>484.20919271840387</v>
      </c>
      <c r="Q213" s="11">
        <f t="shared" si="45"/>
        <v>431.33009368945426</v>
      </c>
      <c r="R213" s="11">
        <f t="shared" si="45"/>
        <v>386.50644868384495</v>
      </c>
      <c r="S213" s="11">
        <f t="shared" si="45"/>
        <v>348.19269464159191</v>
      </c>
      <c r="T213" s="11">
        <f t="shared" si="45"/>
        <v>315.19768579052305</v>
      </c>
      <c r="U213" s="11">
        <f t="shared" si="45"/>
        <v>286.59064598784039</v>
      </c>
      <c r="V213" s="11">
        <f t="shared" si="43"/>
        <v>261.6352999527889</v>
      </c>
      <c r="W213" s="11">
        <f t="shared" si="43"/>
        <v>239.74284853798966</v>
      </c>
      <c r="X213" s="11">
        <f t="shared" si="43"/>
        <v>220.43780938966799</v>
      </c>
      <c r="Y213" s="11">
        <f t="shared" si="43"/>
        <v>203.33281183360285</v>
      </c>
      <c r="Z213" s="11">
        <f t="shared" si="43"/>
        <v>188.10973486244339</v>
      </c>
      <c r="AA213" s="11">
        <f t="shared" si="43"/>
        <v>174.50541146855213</v>
      </c>
      <c r="AB213" s="11">
        <f t="shared" si="43"/>
        <v>162.30066874355231</v>
      </c>
      <c r="AC213" s="11">
        <f t="shared" si="43"/>
        <v>151.31183744015917</v>
      </c>
      <c r="AD213" s="11">
        <f t="shared" si="43"/>
        <v>141.38411193782363</v>
      </c>
      <c r="AE213" s="11">
        <f t="shared" si="43"/>
        <v>132.38631212466038</v>
      </c>
      <c r="AF213" s="11">
        <f t="shared" si="43"/>
        <v>124.20671817181476</v>
      </c>
      <c r="AG213" s="11">
        <f t="shared" si="43"/>
        <v>116.74973402108084</v>
      </c>
      <c r="AH213" s="11">
        <f t="shared" si="43"/>
        <v>109.93319644521013</v>
      </c>
      <c r="AI213" s="11">
        <f t="shared" si="43"/>
        <v>103.68619097730264</v>
      </c>
      <c r="AJ213" s="11">
        <f t="shared" si="43"/>
        <v>97.947268713142066</v>
      </c>
    </row>
    <row r="214" spans="1:36" x14ac:dyDescent="0.2">
      <c r="A214" s="11">
        <f t="shared" si="40"/>
        <v>203.001</v>
      </c>
      <c r="B214" s="11">
        <f t="shared" si="41"/>
        <v>0.12788970678010714</v>
      </c>
      <c r="C214" s="11">
        <f t="shared" si="42"/>
        <v>5022.6798913723514</v>
      </c>
      <c r="D214" s="11">
        <f t="shared" si="44"/>
        <v>4241.8669902475922</v>
      </c>
      <c r="E214" s="11">
        <f t="shared" si="45"/>
        <v>3495.5106676068062</v>
      </c>
      <c r="F214" s="11">
        <f t="shared" si="45"/>
        <v>2741.8165971268349</v>
      </c>
      <c r="G214" s="11">
        <f t="shared" si="45"/>
        <v>2153.6418223363344</v>
      </c>
      <c r="H214" s="11">
        <f t="shared" si="45"/>
        <v>1718.1140070496524</v>
      </c>
      <c r="I214" s="11">
        <f t="shared" si="45"/>
        <v>1397.0575132329145</v>
      </c>
      <c r="J214" s="11">
        <f t="shared" si="45"/>
        <v>1156.7334309310215</v>
      </c>
      <c r="K214" s="11">
        <f t="shared" si="45"/>
        <v>972.99942009538654</v>
      </c>
      <c r="L214" s="11">
        <f t="shared" si="45"/>
        <v>829.5383049502417</v>
      </c>
      <c r="M214" s="11">
        <f t="shared" si="45"/>
        <v>715.37412452271974</v>
      </c>
      <c r="N214" s="11">
        <f t="shared" si="45"/>
        <v>623.01052299585649</v>
      </c>
      <c r="O214" s="11">
        <f t="shared" si="45"/>
        <v>547.21327864571629</v>
      </c>
      <c r="P214" s="11">
        <f t="shared" si="45"/>
        <v>484.24162911161841</v>
      </c>
      <c r="Q214" s="11">
        <f t="shared" si="45"/>
        <v>431.3625300826688</v>
      </c>
      <c r="R214" s="11">
        <f t="shared" si="45"/>
        <v>386.53888507705949</v>
      </c>
      <c r="S214" s="11">
        <f t="shared" si="45"/>
        <v>348.22513103480645</v>
      </c>
      <c r="T214" s="11">
        <f t="shared" si="45"/>
        <v>315.23012218373759</v>
      </c>
      <c r="U214" s="11">
        <f t="shared" si="45"/>
        <v>286.62308238105493</v>
      </c>
      <c r="V214" s="11">
        <f t="shared" si="43"/>
        <v>261.66773634600344</v>
      </c>
      <c r="W214" s="11">
        <f t="shared" si="43"/>
        <v>239.7752849312042</v>
      </c>
      <c r="X214" s="11">
        <f t="shared" si="43"/>
        <v>220.47024578288253</v>
      </c>
      <c r="Y214" s="11">
        <f t="shared" si="43"/>
        <v>203.36524822681739</v>
      </c>
      <c r="Z214" s="11">
        <f t="shared" si="43"/>
        <v>188.14217125565793</v>
      </c>
      <c r="AA214" s="11">
        <f t="shared" si="43"/>
        <v>174.53784786176666</v>
      </c>
      <c r="AB214" s="11">
        <f t="shared" si="43"/>
        <v>162.33310513676685</v>
      </c>
      <c r="AC214" s="11">
        <f t="shared" si="43"/>
        <v>151.34427383337371</v>
      </c>
      <c r="AD214" s="11">
        <f t="shared" si="43"/>
        <v>141.41654833103817</v>
      </c>
      <c r="AE214" s="11">
        <f t="shared" si="43"/>
        <v>132.41874851787492</v>
      </c>
      <c r="AF214" s="11">
        <f t="shared" si="43"/>
        <v>124.2391545650293</v>
      </c>
      <c r="AG214" s="11">
        <f t="shared" si="43"/>
        <v>116.78217041429538</v>
      </c>
      <c r="AH214" s="11">
        <f t="shared" si="43"/>
        <v>109.96563283842467</v>
      </c>
      <c r="AI214" s="11">
        <f t="shared" si="43"/>
        <v>103.71862737051718</v>
      </c>
      <c r="AJ214" s="11">
        <f t="shared" si="43"/>
        <v>97.979705106356604</v>
      </c>
    </row>
    <row r="215" spans="1:36" x14ac:dyDescent="0.2">
      <c r="A215" s="11">
        <f t="shared" si="40"/>
        <v>204.001</v>
      </c>
      <c r="B215" s="11">
        <f t="shared" si="41"/>
        <v>0.12660349979500435</v>
      </c>
      <c r="C215" s="11">
        <f t="shared" si="42"/>
        <v>5022.7118924744327</v>
      </c>
      <c r="D215" s="11">
        <f t="shared" si="44"/>
        <v>4241.8987758870444</v>
      </c>
      <c r="E215" s="11">
        <f t="shared" si="45"/>
        <v>3495.5426687088875</v>
      </c>
      <c r="F215" s="11">
        <f t="shared" si="45"/>
        <v>2741.8485982289162</v>
      </c>
      <c r="G215" s="11">
        <f t="shared" si="45"/>
        <v>2153.6738234384156</v>
      </c>
      <c r="H215" s="11">
        <f t="shared" si="45"/>
        <v>1718.1460081517337</v>
      </c>
      <c r="I215" s="11">
        <f t="shared" si="45"/>
        <v>1397.0895143349958</v>
      </c>
      <c r="J215" s="11">
        <f t="shared" si="45"/>
        <v>1156.7654320331028</v>
      </c>
      <c r="K215" s="11">
        <f t="shared" si="45"/>
        <v>973.03142119746792</v>
      </c>
      <c r="L215" s="11">
        <f t="shared" si="45"/>
        <v>829.57030605232308</v>
      </c>
      <c r="M215" s="11">
        <f t="shared" si="45"/>
        <v>715.40612562480112</v>
      </c>
      <c r="N215" s="11">
        <f t="shared" si="45"/>
        <v>623.04252409793787</v>
      </c>
      <c r="O215" s="11">
        <f t="shared" si="45"/>
        <v>547.24527974779767</v>
      </c>
      <c r="P215" s="11">
        <f t="shared" si="45"/>
        <v>484.27363021369979</v>
      </c>
      <c r="Q215" s="11">
        <f t="shared" si="45"/>
        <v>431.39453118475018</v>
      </c>
      <c r="R215" s="11">
        <f t="shared" si="45"/>
        <v>386.57088617914087</v>
      </c>
      <c r="S215" s="11">
        <f t="shared" si="45"/>
        <v>348.25713213688783</v>
      </c>
      <c r="T215" s="11">
        <f t="shared" si="45"/>
        <v>315.26212328581897</v>
      </c>
      <c r="U215" s="11">
        <f t="shared" si="45"/>
        <v>286.65508348313631</v>
      </c>
      <c r="V215" s="11">
        <f t="shared" si="43"/>
        <v>261.69973744808482</v>
      </c>
      <c r="W215" s="11">
        <f t="shared" si="43"/>
        <v>239.80728603328558</v>
      </c>
      <c r="X215" s="11">
        <f t="shared" si="43"/>
        <v>220.50224688496391</v>
      </c>
      <c r="Y215" s="11">
        <f t="shared" si="43"/>
        <v>203.39724932889877</v>
      </c>
      <c r="Z215" s="11">
        <f t="shared" si="43"/>
        <v>188.17417235773931</v>
      </c>
      <c r="AA215" s="11">
        <f t="shared" si="43"/>
        <v>174.56984896384805</v>
      </c>
      <c r="AB215" s="11">
        <f t="shared" si="43"/>
        <v>162.36510623884823</v>
      </c>
      <c r="AC215" s="11">
        <f t="shared" si="43"/>
        <v>151.37627493545509</v>
      </c>
      <c r="AD215" s="11">
        <f t="shared" si="43"/>
        <v>141.44854943311955</v>
      </c>
      <c r="AE215" s="11">
        <f t="shared" si="43"/>
        <v>132.4507496199563</v>
      </c>
      <c r="AF215" s="11">
        <f t="shared" si="43"/>
        <v>124.27115566711068</v>
      </c>
      <c r="AG215" s="11">
        <f t="shared" si="43"/>
        <v>116.81417151637676</v>
      </c>
      <c r="AH215" s="11">
        <f t="shared" si="43"/>
        <v>109.99763394050605</v>
      </c>
      <c r="AI215" s="11">
        <f t="shared" si="43"/>
        <v>103.75062847259856</v>
      </c>
      <c r="AJ215" s="11">
        <f t="shared" si="43"/>
        <v>98.011706208437985</v>
      </c>
    </row>
    <row r="216" spans="1:36" x14ac:dyDescent="0.2">
      <c r="A216" s="11">
        <f t="shared" si="40"/>
        <v>205.001</v>
      </c>
      <c r="B216" s="11">
        <f t="shared" si="41"/>
        <v>0.12533639070189195</v>
      </c>
      <c r="C216" s="11">
        <f t="shared" si="42"/>
        <v>5022.7434662069272</v>
      </c>
      <c r="D216" s="11">
        <f t="shared" si="44"/>
        <v>4241.9301380675415</v>
      </c>
      <c r="E216" s="11">
        <f t="shared" si="45"/>
        <v>3495.574242441382</v>
      </c>
      <c r="F216" s="11">
        <f t="shared" si="45"/>
        <v>2741.8801719614107</v>
      </c>
      <c r="G216" s="11">
        <f t="shared" si="45"/>
        <v>2153.7053971709101</v>
      </c>
      <c r="H216" s="11">
        <f t="shared" si="45"/>
        <v>1718.1775818842284</v>
      </c>
      <c r="I216" s="11">
        <f t="shared" si="45"/>
        <v>1397.1210880674905</v>
      </c>
      <c r="J216" s="11">
        <f t="shared" si="45"/>
        <v>1156.7970057655975</v>
      </c>
      <c r="K216" s="11">
        <f t="shared" si="45"/>
        <v>973.06299492996266</v>
      </c>
      <c r="L216" s="11">
        <f t="shared" si="45"/>
        <v>829.60187978481781</v>
      </c>
      <c r="M216" s="11">
        <f t="shared" si="45"/>
        <v>715.43769935729586</v>
      </c>
      <c r="N216" s="11">
        <f t="shared" si="45"/>
        <v>623.07409783043261</v>
      </c>
      <c r="O216" s="11">
        <f t="shared" si="45"/>
        <v>547.2768534802924</v>
      </c>
      <c r="P216" s="11">
        <f t="shared" si="45"/>
        <v>484.30520394619447</v>
      </c>
      <c r="Q216" s="11">
        <f t="shared" si="45"/>
        <v>431.42610491724486</v>
      </c>
      <c r="R216" s="11">
        <f t="shared" si="45"/>
        <v>386.60245991163555</v>
      </c>
      <c r="S216" s="11">
        <f t="shared" si="45"/>
        <v>348.28870586938251</v>
      </c>
      <c r="T216" s="11">
        <f t="shared" si="45"/>
        <v>315.29369701831365</v>
      </c>
      <c r="U216" s="11">
        <f t="shared" si="45"/>
        <v>286.68665721563099</v>
      </c>
      <c r="V216" s="11">
        <f t="shared" si="43"/>
        <v>261.7313111805795</v>
      </c>
      <c r="W216" s="11">
        <f t="shared" si="43"/>
        <v>239.83885976578028</v>
      </c>
      <c r="X216" s="11">
        <f t="shared" si="43"/>
        <v>220.53382061745862</v>
      </c>
      <c r="Y216" s="11">
        <f t="shared" si="43"/>
        <v>203.42882306139347</v>
      </c>
      <c r="Z216" s="11">
        <f t="shared" si="43"/>
        <v>188.20574609023402</v>
      </c>
      <c r="AA216" s="11">
        <f t="shared" si="43"/>
        <v>174.60142269634275</v>
      </c>
      <c r="AB216" s="11">
        <f t="shared" si="43"/>
        <v>162.39667997134293</v>
      </c>
      <c r="AC216" s="11">
        <f t="shared" si="43"/>
        <v>151.40784866794979</v>
      </c>
      <c r="AD216" s="11">
        <f t="shared" si="43"/>
        <v>141.48012316561426</v>
      </c>
      <c r="AE216" s="11">
        <f t="shared" si="43"/>
        <v>132.482323352451</v>
      </c>
      <c r="AF216" s="11">
        <f t="shared" si="43"/>
        <v>124.30272939960538</v>
      </c>
      <c r="AG216" s="11">
        <f t="shared" si="43"/>
        <v>116.84574524887147</v>
      </c>
      <c r="AH216" s="11">
        <f t="shared" si="43"/>
        <v>110.02920767300076</v>
      </c>
      <c r="AI216" s="11">
        <f t="shared" si="43"/>
        <v>103.78220220509327</v>
      </c>
      <c r="AJ216" s="11">
        <f t="shared" si="43"/>
        <v>98.043279940932692</v>
      </c>
    </row>
    <row r="217" spans="1:36" x14ac:dyDescent="0.2">
      <c r="A217" s="11">
        <f t="shared" si="40"/>
        <v>206.001</v>
      </c>
      <c r="B217" s="11">
        <f t="shared" si="41"/>
        <v>0.12408800546689686</v>
      </c>
      <c r="C217" s="11">
        <f t="shared" si="42"/>
        <v>5022.7746203097877</v>
      </c>
      <c r="D217" s="11">
        <f t="shared" si="44"/>
        <v>4241.9610844396248</v>
      </c>
      <c r="E217" s="11">
        <f t="shared" si="45"/>
        <v>3495.6053965442425</v>
      </c>
      <c r="F217" s="11">
        <f t="shared" si="45"/>
        <v>2741.9113260642712</v>
      </c>
      <c r="G217" s="11">
        <f t="shared" si="45"/>
        <v>2153.7365512737706</v>
      </c>
      <c r="H217" s="11">
        <f t="shared" si="45"/>
        <v>1718.2087359870886</v>
      </c>
      <c r="I217" s="11">
        <f t="shared" si="45"/>
        <v>1397.1522421703507</v>
      </c>
      <c r="J217" s="11">
        <f t="shared" si="45"/>
        <v>1156.8281598684578</v>
      </c>
      <c r="K217" s="11">
        <f t="shared" si="45"/>
        <v>973.094149032823</v>
      </c>
      <c r="L217" s="11">
        <f t="shared" si="45"/>
        <v>829.63303388767815</v>
      </c>
      <c r="M217" s="11">
        <f t="shared" si="45"/>
        <v>715.4688534601562</v>
      </c>
      <c r="N217" s="11">
        <f t="shared" si="45"/>
        <v>623.10525193329295</v>
      </c>
      <c r="O217" s="11">
        <f t="shared" si="45"/>
        <v>547.30800758315274</v>
      </c>
      <c r="P217" s="11">
        <f t="shared" si="45"/>
        <v>484.33635804905475</v>
      </c>
      <c r="Q217" s="11">
        <f t="shared" si="45"/>
        <v>431.45725902010514</v>
      </c>
      <c r="R217" s="11">
        <f t="shared" si="45"/>
        <v>386.63361401449583</v>
      </c>
      <c r="S217" s="11">
        <f t="shared" si="45"/>
        <v>348.3198599722428</v>
      </c>
      <c r="T217" s="11">
        <f t="shared" si="45"/>
        <v>315.32485112117394</v>
      </c>
      <c r="U217" s="11">
        <f t="shared" si="45"/>
        <v>286.71781131849127</v>
      </c>
      <c r="V217" s="11">
        <f t="shared" si="43"/>
        <v>261.76246528343978</v>
      </c>
      <c r="W217" s="11">
        <f t="shared" si="43"/>
        <v>239.87001386864057</v>
      </c>
      <c r="X217" s="11">
        <f t="shared" si="43"/>
        <v>220.5649747203189</v>
      </c>
      <c r="Y217" s="11">
        <f t="shared" si="43"/>
        <v>203.45997716425376</v>
      </c>
      <c r="Z217" s="11">
        <f t="shared" si="43"/>
        <v>188.2369001930943</v>
      </c>
      <c r="AA217" s="11">
        <f t="shared" si="43"/>
        <v>174.63257679920304</v>
      </c>
      <c r="AB217" s="11">
        <f t="shared" si="43"/>
        <v>162.42783407420322</v>
      </c>
      <c r="AC217" s="11">
        <f t="shared" si="43"/>
        <v>151.43900277081008</v>
      </c>
      <c r="AD217" s="11">
        <f t="shared" si="43"/>
        <v>141.51127726847454</v>
      </c>
      <c r="AE217" s="11">
        <f t="shared" si="43"/>
        <v>132.51347745531129</v>
      </c>
      <c r="AF217" s="11">
        <f t="shared" si="43"/>
        <v>124.33388350246568</v>
      </c>
      <c r="AG217" s="11">
        <f t="shared" si="43"/>
        <v>116.87689935173177</v>
      </c>
      <c r="AH217" s="11">
        <f t="shared" si="43"/>
        <v>110.06036177586105</v>
      </c>
      <c r="AI217" s="11">
        <f t="shared" si="43"/>
        <v>103.81335630795357</v>
      </c>
      <c r="AJ217" s="11">
        <f t="shared" si="43"/>
        <v>98.074434043792991</v>
      </c>
    </row>
    <row r="218" spans="1:36" x14ac:dyDescent="0.2">
      <c r="A218" s="11">
        <f t="shared" si="40"/>
        <v>207.001</v>
      </c>
      <c r="B218" s="11">
        <f t="shared" si="41"/>
        <v>0.12285797913347404</v>
      </c>
      <c r="C218" s="11">
        <f t="shared" si="42"/>
        <v>5022.8053623463829</v>
      </c>
      <c r="D218" s="11">
        <f t="shared" si="44"/>
        <v>4241.9916224797144</v>
      </c>
      <c r="E218" s="11">
        <f t="shared" si="45"/>
        <v>3495.6361385808382</v>
      </c>
      <c r="F218" s="11">
        <f t="shared" si="45"/>
        <v>2741.9420681008669</v>
      </c>
      <c r="G218" s="11">
        <f t="shared" si="45"/>
        <v>2153.7672933103663</v>
      </c>
      <c r="H218" s="11">
        <f t="shared" si="45"/>
        <v>1718.2394780236841</v>
      </c>
      <c r="I218" s="11">
        <f t="shared" si="45"/>
        <v>1397.1829842069462</v>
      </c>
      <c r="J218" s="11">
        <f t="shared" si="45"/>
        <v>1156.8589019050532</v>
      </c>
      <c r="K218" s="11">
        <f t="shared" si="45"/>
        <v>973.1248910694186</v>
      </c>
      <c r="L218" s="11">
        <f t="shared" si="45"/>
        <v>829.66377592427375</v>
      </c>
      <c r="M218" s="11">
        <f t="shared" si="45"/>
        <v>715.49959549675179</v>
      </c>
      <c r="N218" s="11">
        <f t="shared" si="45"/>
        <v>623.13599396988855</v>
      </c>
      <c r="O218" s="11">
        <f t="shared" si="45"/>
        <v>547.33874961974834</v>
      </c>
      <c r="P218" s="11">
        <f t="shared" si="45"/>
        <v>484.36710008565035</v>
      </c>
      <c r="Q218" s="11">
        <f t="shared" si="45"/>
        <v>431.48800105670074</v>
      </c>
      <c r="R218" s="11">
        <f t="shared" si="45"/>
        <v>386.66435605109143</v>
      </c>
      <c r="S218" s="11">
        <f t="shared" si="45"/>
        <v>348.35060200883839</v>
      </c>
      <c r="T218" s="11">
        <f t="shared" si="45"/>
        <v>315.35559315776953</v>
      </c>
      <c r="U218" s="11">
        <f t="shared" si="45"/>
        <v>286.74855335508687</v>
      </c>
      <c r="V218" s="11">
        <f t="shared" si="43"/>
        <v>261.79320732003538</v>
      </c>
      <c r="W218" s="11">
        <f t="shared" si="43"/>
        <v>239.90075590523614</v>
      </c>
      <c r="X218" s="11">
        <f t="shared" si="43"/>
        <v>220.59571675691447</v>
      </c>
      <c r="Y218" s="11">
        <f t="shared" si="43"/>
        <v>203.49071920084933</v>
      </c>
      <c r="Z218" s="11">
        <f t="shared" si="43"/>
        <v>188.26764222968987</v>
      </c>
      <c r="AA218" s="11">
        <f t="shared" si="43"/>
        <v>174.66331883579861</v>
      </c>
      <c r="AB218" s="11">
        <f t="shared" si="43"/>
        <v>162.45857611079879</v>
      </c>
      <c r="AC218" s="11">
        <f t="shared" si="43"/>
        <v>151.46974480740565</v>
      </c>
      <c r="AD218" s="11">
        <f t="shared" si="43"/>
        <v>141.54201930507011</v>
      </c>
      <c r="AE218" s="11">
        <f t="shared" si="43"/>
        <v>132.54421949190686</v>
      </c>
      <c r="AF218" s="11">
        <f t="shared" si="43"/>
        <v>124.36462553906127</v>
      </c>
      <c r="AG218" s="11">
        <f t="shared" si="43"/>
        <v>116.90764138832735</v>
      </c>
      <c r="AH218" s="11">
        <f t="shared" si="43"/>
        <v>110.09110381245664</v>
      </c>
      <c r="AI218" s="11">
        <f t="shared" si="43"/>
        <v>103.84409834454915</v>
      </c>
      <c r="AJ218" s="11">
        <f t="shared" si="43"/>
        <v>98.105176080388574</v>
      </c>
    </row>
    <row r="219" spans="1:36" x14ac:dyDescent="0.2">
      <c r="A219" s="11">
        <f t="shared" si="40"/>
        <v>208.001</v>
      </c>
      <c r="B219" s="11">
        <f t="shared" si="41"/>
        <v>0.12164595556007057</v>
      </c>
      <c r="C219" s="11">
        <f t="shared" si="42"/>
        <v>5022.8356997083511</v>
      </c>
      <c r="D219" s="11">
        <f t="shared" si="44"/>
        <v>4242.0217594948808</v>
      </c>
      <c r="E219" s="11">
        <f t="shared" si="45"/>
        <v>3495.6664759428063</v>
      </c>
      <c r="F219" s="11">
        <f t="shared" si="45"/>
        <v>2741.972405462835</v>
      </c>
      <c r="G219" s="11">
        <f t="shared" si="45"/>
        <v>2153.7976306723344</v>
      </c>
      <c r="H219" s="11">
        <f t="shared" si="45"/>
        <v>1718.2698153856522</v>
      </c>
      <c r="I219" s="11">
        <f t="shared" si="45"/>
        <v>1397.2133215689144</v>
      </c>
      <c r="J219" s="11">
        <f t="shared" si="45"/>
        <v>1156.8892392670214</v>
      </c>
      <c r="K219" s="11">
        <f t="shared" si="45"/>
        <v>973.15522843138683</v>
      </c>
      <c r="L219" s="11">
        <f t="shared" si="45"/>
        <v>829.69411328624199</v>
      </c>
      <c r="M219" s="11">
        <f t="shared" si="45"/>
        <v>715.52993285872003</v>
      </c>
      <c r="N219" s="11">
        <f t="shared" si="45"/>
        <v>623.16633133185678</v>
      </c>
      <c r="O219" s="11">
        <f t="shared" si="45"/>
        <v>547.36908698171658</v>
      </c>
      <c r="P219" s="11">
        <f t="shared" si="45"/>
        <v>484.39743744761853</v>
      </c>
      <c r="Q219" s="11">
        <f t="shared" si="45"/>
        <v>431.51833841866892</v>
      </c>
      <c r="R219" s="11">
        <f t="shared" si="45"/>
        <v>386.69469341305961</v>
      </c>
      <c r="S219" s="11">
        <f t="shared" si="45"/>
        <v>348.38093937080657</v>
      </c>
      <c r="T219" s="11">
        <f t="shared" si="45"/>
        <v>315.38593051973771</v>
      </c>
      <c r="U219" s="11">
        <f t="shared" si="45"/>
        <v>286.77889071705505</v>
      </c>
      <c r="V219" s="11">
        <f t="shared" si="43"/>
        <v>261.82354468200356</v>
      </c>
      <c r="W219" s="11">
        <f t="shared" si="43"/>
        <v>239.93109326720432</v>
      </c>
      <c r="X219" s="11">
        <f t="shared" si="43"/>
        <v>220.62605411888265</v>
      </c>
      <c r="Y219" s="11">
        <f t="shared" si="43"/>
        <v>203.52105656281751</v>
      </c>
      <c r="Z219" s="11">
        <f t="shared" si="43"/>
        <v>188.29797959165805</v>
      </c>
      <c r="AA219" s="11">
        <f t="shared" si="43"/>
        <v>174.69365619776678</v>
      </c>
      <c r="AB219" s="11">
        <f t="shared" si="43"/>
        <v>162.48891347276697</v>
      </c>
      <c r="AC219" s="11">
        <f t="shared" si="43"/>
        <v>151.50008216937383</v>
      </c>
      <c r="AD219" s="11">
        <f t="shared" si="43"/>
        <v>141.57235666703829</v>
      </c>
      <c r="AE219" s="11">
        <f t="shared" si="43"/>
        <v>132.57455685387504</v>
      </c>
      <c r="AF219" s="11">
        <f t="shared" si="43"/>
        <v>124.39496290102946</v>
      </c>
      <c r="AG219" s="11">
        <f t="shared" si="43"/>
        <v>116.93797875029554</v>
      </c>
      <c r="AH219" s="11">
        <f t="shared" si="43"/>
        <v>110.12144117442483</v>
      </c>
      <c r="AI219" s="11">
        <f t="shared" si="43"/>
        <v>103.87443570651735</v>
      </c>
      <c r="AJ219" s="11">
        <f t="shared" si="43"/>
        <v>98.135513442356768</v>
      </c>
    </row>
    <row r="220" spans="1:36" x14ac:dyDescent="0.2">
      <c r="A220" s="11">
        <f t="shared" si="40"/>
        <v>209.001</v>
      </c>
      <c r="B220" s="11">
        <f t="shared" si="41"/>
        <v>0.12045158716657259</v>
      </c>
      <c r="C220" s="11">
        <f t="shared" si="42"/>
        <v>5022.8656396202914</v>
      </c>
      <c r="D220" s="11">
        <f t="shared" si="44"/>
        <v>4242.0515026274616</v>
      </c>
      <c r="E220" s="11">
        <f t="shared" si="45"/>
        <v>3495.6964158547466</v>
      </c>
      <c r="F220" s="11">
        <f t="shared" si="45"/>
        <v>2742.0023453747754</v>
      </c>
      <c r="G220" s="11">
        <f t="shared" si="45"/>
        <v>2153.8275705842748</v>
      </c>
      <c r="H220" s="11">
        <f t="shared" si="45"/>
        <v>1718.2997552975926</v>
      </c>
      <c r="I220" s="11">
        <f t="shared" si="45"/>
        <v>1397.2432614808547</v>
      </c>
      <c r="J220" s="11">
        <f t="shared" si="45"/>
        <v>1156.9191791789617</v>
      </c>
      <c r="K220" s="11">
        <f t="shared" si="45"/>
        <v>973.18516834332729</v>
      </c>
      <c r="L220" s="11">
        <f t="shared" si="45"/>
        <v>829.72405319818245</v>
      </c>
      <c r="M220" s="11">
        <f t="shared" si="45"/>
        <v>715.55987277066049</v>
      </c>
      <c r="N220" s="11">
        <f t="shared" si="45"/>
        <v>623.19627124379724</v>
      </c>
      <c r="O220" s="11">
        <f t="shared" si="45"/>
        <v>547.39902689365704</v>
      </c>
      <c r="P220" s="11">
        <f t="shared" si="45"/>
        <v>484.42737735955893</v>
      </c>
      <c r="Q220" s="11">
        <f t="shared" si="45"/>
        <v>431.54827833060932</v>
      </c>
      <c r="R220" s="11">
        <f t="shared" si="45"/>
        <v>386.72463332500001</v>
      </c>
      <c r="S220" s="11">
        <f t="shared" si="45"/>
        <v>348.41087928274698</v>
      </c>
      <c r="T220" s="11">
        <f t="shared" si="45"/>
        <v>315.41587043167812</v>
      </c>
      <c r="U220" s="11">
        <f t="shared" si="45"/>
        <v>286.80883062899545</v>
      </c>
      <c r="V220" s="11">
        <f t="shared" si="43"/>
        <v>261.85348459394396</v>
      </c>
      <c r="W220" s="11">
        <f t="shared" si="43"/>
        <v>239.96103317914475</v>
      </c>
      <c r="X220" s="11">
        <f t="shared" si="43"/>
        <v>220.65599403082308</v>
      </c>
      <c r="Y220" s="11">
        <f t="shared" si="43"/>
        <v>203.55099647475794</v>
      </c>
      <c r="Z220" s="11">
        <f t="shared" si="43"/>
        <v>188.32791950359848</v>
      </c>
      <c r="AA220" s="11">
        <f t="shared" si="43"/>
        <v>174.72359610970722</v>
      </c>
      <c r="AB220" s="11">
        <f t="shared" si="43"/>
        <v>162.5188533847074</v>
      </c>
      <c r="AC220" s="11">
        <f t="shared" si="43"/>
        <v>151.53002208131426</v>
      </c>
      <c r="AD220" s="11">
        <f t="shared" si="43"/>
        <v>141.60229657897872</v>
      </c>
      <c r="AE220" s="11">
        <f t="shared" si="43"/>
        <v>132.60449676581547</v>
      </c>
      <c r="AF220" s="11">
        <f t="shared" si="43"/>
        <v>124.42490281296988</v>
      </c>
      <c r="AG220" s="11">
        <f t="shared" si="43"/>
        <v>116.96791866223596</v>
      </c>
      <c r="AH220" s="11">
        <f t="shared" si="43"/>
        <v>110.15138108636525</v>
      </c>
      <c r="AI220" s="11">
        <f t="shared" si="43"/>
        <v>103.90437561845776</v>
      </c>
      <c r="AJ220" s="11">
        <f t="shared" si="43"/>
        <v>98.165453354297185</v>
      </c>
    </row>
    <row r="221" spans="1:36" x14ac:dyDescent="0.2">
      <c r="A221" s="11">
        <f t="shared" si="40"/>
        <v>210.001</v>
      </c>
      <c r="B221" s="11">
        <f t="shared" si="41"/>
        <v>0.11927453468920171</v>
      </c>
      <c r="C221" s="11">
        <f t="shared" si="42"/>
        <v>5022.8951891443112</v>
      </c>
      <c r="D221" s="11">
        <f t="shared" si="44"/>
        <v>4242.0808588595337</v>
      </c>
      <c r="E221" s="11">
        <f t="shared" si="45"/>
        <v>3495.725965378766</v>
      </c>
      <c r="F221" s="11">
        <f t="shared" si="45"/>
        <v>2742.0318948987947</v>
      </c>
      <c r="G221" s="11">
        <f t="shared" si="45"/>
        <v>2153.8571201082941</v>
      </c>
      <c r="H221" s="11">
        <f t="shared" si="45"/>
        <v>1718.3293048216119</v>
      </c>
      <c r="I221" s="11">
        <f t="shared" si="45"/>
        <v>1397.272811004874</v>
      </c>
      <c r="J221" s="11">
        <f t="shared" si="45"/>
        <v>1156.948728702981</v>
      </c>
      <c r="K221" s="11">
        <f t="shared" si="45"/>
        <v>973.21471786734662</v>
      </c>
      <c r="L221" s="11">
        <f t="shared" si="45"/>
        <v>829.75360272220178</v>
      </c>
      <c r="M221" s="11">
        <f t="shared" si="45"/>
        <v>715.58942229467982</v>
      </c>
      <c r="N221" s="11">
        <f t="shared" si="45"/>
        <v>623.22582076781657</v>
      </c>
      <c r="O221" s="11">
        <f t="shared" si="45"/>
        <v>547.42857641767637</v>
      </c>
      <c r="P221" s="11">
        <f t="shared" si="45"/>
        <v>484.45692688357826</v>
      </c>
      <c r="Q221" s="11">
        <f t="shared" si="45"/>
        <v>431.57782785462865</v>
      </c>
      <c r="R221" s="11">
        <f t="shared" si="45"/>
        <v>386.75418284901934</v>
      </c>
      <c r="S221" s="11">
        <f t="shared" si="45"/>
        <v>348.44042880676631</v>
      </c>
      <c r="T221" s="11">
        <f t="shared" si="45"/>
        <v>315.44541995569745</v>
      </c>
      <c r="U221" s="11">
        <f t="shared" si="45"/>
        <v>286.83838015301478</v>
      </c>
      <c r="V221" s="11">
        <f t="shared" si="43"/>
        <v>261.88303411796329</v>
      </c>
      <c r="W221" s="11">
        <f t="shared" si="43"/>
        <v>239.99058270316411</v>
      </c>
      <c r="X221" s="11">
        <f t="shared" si="43"/>
        <v>220.68554355484244</v>
      </c>
      <c r="Y221" s="11">
        <f t="shared" si="43"/>
        <v>203.5805459987773</v>
      </c>
      <c r="Z221" s="11">
        <f t="shared" si="43"/>
        <v>188.35746902761784</v>
      </c>
      <c r="AA221" s="11">
        <f t="shared" si="43"/>
        <v>174.75314563372658</v>
      </c>
      <c r="AB221" s="11">
        <f t="shared" si="43"/>
        <v>162.54840290872676</v>
      </c>
      <c r="AC221" s="11">
        <f t="shared" si="43"/>
        <v>151.55957160533362</v>
      </c>
      <c r="AD221" s="11">
        <f t="shared" si="43"/>
        <v>141.63184610299808</v>
      </c>
      <c r="AE221" s="11">
        <f t="shared" si="43"/>
        <v>132.63404628983483</v>
      </c>
      <c r="AF221" s="11">
        <f t="shared" si="43"/>
        <v>124.45445233698922</v>
      </c>
      <c r="AG221" s="11">
        <f t="shared" si="43"/>
        <v>116.9974681862553</v>
      </c>
      <c r="AH221" s="11">
        <f t="shared" si="43"/>
        <v>110.18093061038459</v>
      </c>
      <c r="AI221" s="11">
        <f t="shared" si="43"/>
        <v>103.93392514247711</v>
      </c>
      <c r="AJ221" s="11">
        <f t="shared" si="43"/>
        <v>98.195002878316529</v>
      </c>
    </row>
    <row r="222" spans="1:36" x14ac:dyDescent="0.2">
      <c r="A222" s="11">
        <f t="shared" si="40"/>
        <v>211.001</v>
      </c>
      <c r="B222" s="11">
        <f t="shared" si="41"/>
        <v>0.11811446694354097</v>
      </c>
      <c r="C222" s="11">
        <f t="shared" si="42"/>
        <v>5022.9243551844238</v>
      </c>
      <c r="D222" s="11">
        <f t="shared" si="44"/>
        <v>4242.1098350172442</v>
      </c>
      <c r="E222" s="11">
        <f t="shared" si="45"/>
        <v>3495.7551314188786</v>
      </c>
      <c r="F222" s="11">
        <f t="shared" si="45"/>
        <v>2742.0610609389073</v>
      </c>
      <c r="G222" s="11">
        <f t="shared" si="45"/>
        <v>2153.8862861484067</v>
      </c>
      <c r="H222" s="11">
        <f t="shared" si="45"/>
        <v>1718.3584708617243</v>
      </c>
      <c r="I222" s="11">
        <f t="shared" si="45"/>
        <v>1397.3019770449864</v>
      </c>
      <c r="J222" s="11">
        <f t="shared" si="45"/>
        <v>1156.9778947430934</v>
      </c>
      <c r="K222" s="11">
        <f t="shared" si="45"/>
        <v>973.24388390745912</v>
      </c>
      <c r="L222" s="11">
        <f t="shared" si="45"/>
        <v>829.78276876231428</v>
      </c>
      <c r="M222" s="11">
        <f t="shared" si="45"/>
        <v>715.61858833479232</v>
      </c>
      <c r="N222" s="11">
        <f t="shared" si="45"/>
        <v>623.25498680792907</v>
      </c>
      <c r="O222" s="11">
        <f t="shared" si="45"/>
        <v>547.45774245778887</v>
      </c>
      <c r="P222" s="11">
        <f t="shared" si="45"/>
        <v>484.48609292369076</v>
      </c>
      <c r="Q222" s="11">
        <f t="shared" si="45"/>
        <v>431.60699389474115</v>
      </c>
      <c r="R222" s="11">
        <f t="shared" si="45"/>
        <v>386.78334888913184</v>
      </c>
      <c r="S222" s="11">
        <f t="shared" si="45"/>
        <v>348.46959484687881</v>
      </c>
      <c r="T222" s="11">
        <f t="shared" si="45"/>
        <v>315.47458599580995</v>
      </c>
      <c r="U222" s="11">
        <f t="shared" si="45"/>
        <v>286.86754619312728</v>
      </c>
      <c r="V222" s="11">
        <f t="shared" si="43"/>
        <v>261.91220015807579</v>
      </c>
      <c r="W222" s="11">
        <f t="shared" si="43"/>
        <v>240.01974874327661</v>
      </c>
      <c r="X222" s="11">
        <f t="shared" si="43"/>
        <v>220.71470959495494</v>
      </c>
      <c r="Y222" s="11">
        <f t="shared" si="43"/>
        <v>203.6097120388898</v>
      </c>
      <c r="Z222" s="11">
        <f t="shared" si="43"/>
        <v>188.38663506773034</v>
      </c>
      <c r="AA222" s="11">
        <f t="shared" si="43"/>
        <v>174.78231167383908</v>
      </c>
      <c r="AB222" s="11">
        <f t="shared" si="43"/>
        <v>162.57756894883926</v>
      </c>
      <c r="AC222" s="11">
        <f t="shared" si="43"/>
        <v>151.58873764544612</v>
      </c>
      <c r="AD222" s="11">
        <f t="shared" si="43"/>
        <v>141.66101214311058</v>
      </c>
      <c r="AE222" s="11">
        <f t="shared" si="43"/>
        <v>132.66321232994733</v>
      </c>
      <c r="AF222" s="11">
        <f t="shared" si="43"/>
        <v>124.48361837710171</v>
      </c>
      <c r="AG222" s="11">
        <f t="shared" si="43"/>
        <v>117.02663422636779</v>
      </c>
      <c r="AH222" s="11">
        <f t="shared" si="43"/>
        <v>110.21009665049708</v>
      </c>
      <c r="AI222" s="11">
        <f t="shared" si="43"/>
        <v>103.96309118258959</v>
      </c>
      <c r="AJ222" s="11">
        <f t="shared" si="43"/>
        <v>98.224168918429015</v>
      </c>
    </row>
    <row r="223" spans="1:36" x14ac:dyDescent="0.2">
      <c r="A223" s="11">
        <f t="shared" si="40"/>
        <v>212.001</v>
      </c>
      <c r="B223" s="11">
        <f t="shared" si="41"/>
        <v>0.11697106059538402</v>
      </c>
      <c r="C223" s="11">
        <f t="shared" si="42"/>
        <v>5022.9531444908125</v>
      </c>
      <c r="D223" s="11">
        <f t="shared" si="44"/>
        <v>4242.1384377750019</v>
      </c>
      <c r="E223" s="11">
        <f t="shared" si="45"/>
        <v>3495.7839207252673</v>
      </c>
      <c r="F223" s="11">
        <f t="shared" si="45"/>
        <v>2742.089850245296</v>
      </c>
      <c r="G223" s="11">
        <f t="shared" si="45"/>
        <v>2153.9150754547954</v>
      </c>
      <c r="H223" s="11">
        <f t="shared" si="45"/>
        <v>1718.387260168113</v>
      </c>
      <c r="I223" s="11">
        <f t="shared" si="45"/>
        <v>1397.3307663513751</v>
      </c>
      <c r="J223" s="11">
        <f t="shared" si="45"/>
        <v>1157.0066840494821</v>
      </c>
      <c r="K223" s="11">
        <f t="shared" si="45"/>
        <v>973.27267321384772</v>
      </c>
      <c r="L223" s="11">
        <f t="shared" si="45"/>
        <v>829.81155806870288</v>
      </c>
      <c r="M223" s="11">
        <f t="shared" si="45"/>
        <v>715.64737764118092</v>
      </c>
      <c r="N223" s="11">
        <f t="shared" si="45"/>
        <v>623.28377611431767</v>
      </c>
      <c r="O223" s="11">
        <f t="shared" si="45"/>
        <v>547.48653176417747</v>
      </c>
      <c r="P223" s="11">
        <f t="shared" si="45"/>
        <v>484.51488223007937</v>
      </c>
      <c r="Q223" s="11">
        <f t="shared" si="45"/>
        <v>431.63578320112975</v>
      </c>
      <c r="R223" s="11">
        <f t="shared" si="45"/>
        <v>386.81213819552045</v>
      </c>
      <c r="S223" s="11">
        <f t="shared" si="45"/>
        <v>348.49838415326741</v>
      </c>
      <c r="T223" s="11">
        <f t="shared" si="45"/>
        <v>315.50337530219855</v>
      </c>
      <c r="U223" s="11">
        <f t="shared" si="45"/>
        <v>286.89633549951589</v>
      </c>
      <c r="V223" s="11">
        <f t="shared" ref="V223:AJ238" si="46">V222+(($B222+$B223)/2)^(4/3)/$B$4*$B$3</f>
        <v>261.94098946446439</v>
      </c>
      <c r="W223" s="11">
        <f t="shared" si="46"/>
        <v>240.04853804966524</v>
      </c>
      <c r="X223" s="11">
        <f t="shared" si="46"/>
        <v>220.74349890134357</v>
      </c>
      <c r="Y223" s="11">
        <f t="shared" si="46"/>
        <v>203.63850134527843</v>
      </c>
      <c r="Z223" s="11">
        <f t="shared" si="46"/>
        <v>188.41542437411897</v>
      </c>
      <c r="AA223" s="11">
        <f t="shared" si="46"/>
        <v>174.81110098022771</v>
      </c>
      <c r="AB223" s="11">
        <f t="shared" si="46"/>
        <v>162.60635825522789</v>
      </c>
      <c r="AC223" s="11">
        <f t="shared" si="46"/>
        <v>151.61752695183475</v>
      </c>
      <c r="AD223" s="11">
        <f t="shared" si="46"/>
        <v>141.68980144949921</v>
      </c>
      <c r="AE223" s="11">
        <f t="shared" si="46"/>
        <v>132.69200163633596</v>
      </c>
      <c r="AF223" s="11">
        <f t="shared" si="46"/>
        <v>124.51240768349034</v>
      </c>
      <c r="AG223" s="11">
        <f t="shared" si="46"/>
        <v>117.05542353275642</v>
      </c>
      <c r="AH223" s="11">
        <f t="shared" si="46"/>
        <v>110.23888595688571</v>
      </c>
      <c r="AI223" s="11">
        <f t="shared" si="46"/>
        <v>103.99188048897823</v>
      </c>
      <c r="AJ223" s="11">
        <f t="shared" si="46"/>
        <v>98.252958224817647</v>
      </c>
    </row>
    <row r="224" spans="1:36" x14ac:dyDescent="0.2">
      <c r="A224" s="11">
        <f t="shared" si="40"/>
        <v>213.001</v>
      </c>
      <c r="B224" s="11">
        <f t="shared" si="41"/>
        <v>0.11584399993911482</v>
      </c>
      <c r="C224" s="11">
        <f t="shared" si="42"/>
        <v>5022.981563663956</v>
      </c>
      <c r="D224" s="11">
        <f t="shared" si="44"/>
        <v>4242.1666736595389</v>
      </c>
      <c r="E224" s="11">
        <f t="shared" si="45"/>
        <v>3495.8123398984112</v>
      </c>
      <c r="F224" s="11">
        <f t="shared" si="45"/>
        <v>2742.1182694184399</v>
      </c>
      <c r="G224" s="11">
        <f t="shared" si="45"/>
        <v>2153.9434946279393</v>
      </c>
      <c r="H224" s="11">
        <f t="shared" si="45"/>
        <v>1718.4156793412567</v>
      </c>
      <c r="I224" s="11">
        <f t="shared" si="45"/>
        <v>1397.3591855245188</v>
      </c>
      <c r="J224" s="11">
        <f t="shared" si="45"/>
        <v>1157.0351032226258</v>
      </c>
      <c r="K224" s="11">
        <f t="shared" si="45"/>
        <v>973.3010923869914</v>
      </c>
      <c r="L224" s="11">
        <f t="shared" si="45"/>
        <v>829.83997724184655</v>
      </c>
      <c r="M224" s="11">
        <f t="shared" si="45"/>
        <v>715.6757968143246</v>
      </c>
      <c r="N224" s="11">
        <f t="shared" si="45"/>
        <v>623.31219528746135</v>
      </c>
      <c r="O224" s="11">
        <f t="shared" si="45"/>
        <v>547.51495093732115</v>
      </c>
      <c r="P224" s="11">
        <f t="shared" si="45"/>
        <v>484.54330140322304</v>
      </c>
      <c r="Q224" s="11">
        <f t="shared" si="45"/>
        <v>431.66420237427343</v>
      </c>
      <c r="R224" s="11">
        <f t="shared" si="45"/>
        <v>386.84055736866412</v>
      </c>
      <c r="S224" s="11">
        <f t="shared" si="45"/>
        <v>348.52680332641108</v>
      </c>
      <c r="T224" s="11">
        <f t="shared" si="45"/>
        <v>315.53179447534222</v>
      </c>
      <c r="U224" s="11">
        <f t="shared" si="45"/>
        <v>286.92475467265956</v>
      </c>
      <c r="V224" s="11">
        <f t="shared" si="46"/>
        <v>261.96940863760807</v>
      </c>
      <c r="W224" s="11">
        <f t="shared" si="46"/>
        <v>240.07695722280894</v>
      </c>
      <c r="X224" s="11">
        <f t="shared" si="46"/>
        <v>220.77191807448727</v>
      </c>
      <c r="Y224" s="11">
        <f t="shared" si="46"/>
        <v>203.66692051842213</v>
      </c>
      <c r="Z224" s="11">
        <f t="shared" si="46"/>
        <v>188.44384354726267</v>
      </c>
      <c r="AA224" s="11">
        <f t="shared" si="46"/>
        <v>174.83952015337141</v>
      </c>
      <c r="AB224" s="11">
        <f t="shared" si="46"/>
        <v>162.63477742837159</v>
      </c>
      <c r="AC224" s="11">
        <f t="shared" si="46"/>
        <v>151.64594612497845</v>
      </c>
      <c r="AD224" s="11">
        <f t="shared" si="46"/>
        <v>141.71822062264292</v>
      </c>
      <c r="AE224" s="11">
        <f t="shared" si="46"/>
        <v>132.72042080947966</v>
      </c>
      <c r="AF224" s="11">
        <f t="shared" si="46"/>
        <v>124.54082685663403</v>
      </c>
      <c r="AG224" s="11">
        <f t="shared" si="46"/>
        <v>117.08384270590011</v>
      </c>
      <c r="AH224" s="11">
        <f t="shared" si="46"/>
        <v>110.2673051300294</v>
      </c>
      <c r="AI224" s="11">
        <f t="shared" si="46"/>
        <v>104.02029966212191</v>
      </c>
      <c r="AJ224" s="11">
        <f t="shared" si="46"/>
        <v>98.281377397961336</v>
      </c>
    </row>
    <row r="225" spans="1:36" x14ac:dyDescent="0.2">
      <c r="A225" s="11">
        <f t="shared" si="40"/>
        <v>214.001</v>
      </c>
      <c r="B225" s="11">
        <f t="shared" si="41"/>
        <v>0.11473297668333604</v>
      </c>
      <c r="C225" s="11">
        <f t="shared" si="42"/>
        <v>5023.0096191586272</v>
      </c>
      <c r="D225" s="11">
        <f t="shared" si="44"/>
        <v>4242.1945490538465</v>
      </c>
      <c r="E225" s="11">
        <f t="shared" ref="E225:U239" si="47">E224+(($B224+$B225)/2)^(4/3)/$B$4*$B$3</f>
        <v>3495.8403953930829</v>
      </c>
      <c r="F225" s="11">
        <f t="shared" si="47"/>
        <v>2742.1463249131116</v>
      </c>
      <c r="G225" s="11">
        <f t="shared" si="47"/>
        <v>2153.971550122611</v>
      </c>
      <c r="H225" s="11">
        <f t="shared" si="47"/>
        <v>1718.4437348359281</v>
      </c>
      <c r="I225" s="11">
        <f t="shared" si="47"/>
        <v>1397.3872410191902</v>
      </c>
      <c r="J225" s="11">
        <f t="shared" si="47"/>
        <v>1157.0631587172973</v>
      </c>
      <c r="K225" s="11">
        <f t="shared" si="47"/>
        <v>973.32914788166283</v>
      </c>
      <c r="L225" s="11">
        <f t="shared" si="47"/>
        <v>829.86803273651799</v>
      </c>
      <c r="M225" s="11">
        <f t="shared" si="47"/>
        <v>715.70385230899603</v>
      </c>
      <c r="N225" s="11">
        <f t="shared" si="47"/>
        <v>623.34025078213278</v>
      </c>
      <c r="O225" s="11">
        <f t="shared" si="47"/>
        <v>547.54300643199258</v>
      </c>
      <c r="P225" s="11">
        <f t="shared" si="47"/>
        <v>484.57135689789453</v>
      </c>
      <c r="Q225" s="11">
        <f t="shared" si="47"/>
        <v>431.69225786894492</v>
      </c>
      <c r="R225" s="11">
        <f t="shared" si="47"/>
        <v>386.86861286333561</v>
      </c>
      <c r="S225" s="11">
        <f t="shared" si="47"/>
        <v>348.55485882108258</v>
      </c>
      <c r="T225" s="11">
        <f t="shared" si="47"/>
        <v>315.55984997001372</v>
      </c>
      <c r="U225" s="11">
        <f t="shared" si="47"/>
        <v>286.95281016733105</v>
      </c>
      <c r="V225" s="11">
        <f t="shared" si="46"/>
        <v>261.99746413227956</v>
      </c>
      <c r="W225" s="11">
        <f t="shared" si="46"/>
        <v>240.10501271748043</v>
      </c>
      <c r="X225" s="11">
        <f t="shared" si="46"/>
        <v>220.79997356915877</v>
      </c>
      <c r="Y225" s="11">
        <f t="shared" si="46"/>
        <v>203.69497601309362</v>
      </c>
      <c r="Z225" s="11">
        <f t="shared" si="46"/>
        <v>188.47189904193417</v>
      </c>
      <c r="AA225" s="11">
        <f t="shared" si="46"/>
        <v>174.8675756480429</v>
      </c>
      <c r="AB225" s="11">
        <f t="shared" si="46"/>
        <v>162.66283292304308</v>
      </c>
      <c r="AC225" s="11">
        <f t="shared" si="46"/>
        <v>151.67400161964994</v>
      </c>
      <c r="AD225" s="11">
        <f t="shared" si="46"/>
        <v>141.74627611731441</v>
      </c>
      <c r="AE225" s="11">
        <f t="shared" si="46"/>
        <v>132.74847630415115</v>
      </c>
      <c r="AF225" s="11">
        <f t="shared" si="46"/>
        <v>124.56888235130552</v>
      </c>
      <c r="AG225" s="11">
        <f t="shared" si="46"/>
        <v>117.1118982005716</v>
      </c>
      <c r="AH225" s="11">
        <f t="shared" si="46"/>
        <v>110.29536062470089</v>
      </c>
      <c r="AI225" s="11">
        <f t="shared" si="46"/>
        <v>104.04835515679341</v>
      </c>
      <c r="AJ225" s="11">
        <f t="shared" si="46"/>
        <v>98.309432892632827</v>
      </c>
    </row>
    <row r="226" spans="1:36" x14ac:dyDescent="0.2">
      <c r="A226" s="11">
        <f t="shared" si="40"/>
        <v>215.001</v>
      </c>
      <c r="B226" s="11">
        <f t="shared" si="41"/>
        <v>0.11363768974347803</v>
      </c>
      <c r="C226" s="11">
        <f t="shared" si="42"/>
        <v>5023.0373172877662</v>
      </c>
      <c r="D226" s="11">
        <f t="shared" si="44"/>
        <v>4242.2220702009854</v>
      </c>
      <c r="E226" s="11">
        <f t="shared" si="47"/>
        <v>3495.8680935222219</v>
      </c>
      <c r="F226" s="11">
        <f t="shared" si="47"/>
        <v>2742.1740230422506</v>
      </c>
      <c r="G226" s="11">
        <f t="shared" si="47"/>
        <v>2153.99924825175</v>
      </c>
      <c r="H226" s="11">
        <f t="shared" si="47"/>
        <v>1718.4714329650672</v>
      </c>
      <c r="I226" s="11">
        <f t="shared" si="47"/>
        <v>1397.4149391483293</v>
      </c>
      <c r="J226" s="11">
        <f t="shared" si="47"/>
        <v>1157.0908568464363</v>
      </c>
      <c r="K226" s="11">
        <f t="shared" si="47"/>
        <v>973.35684601080186</v>
      </c>
      <c r="L226" s="11">
        <f t="shared" si="47"/>
        <v>829.89573086565701</v>
      </c>
      <c r="M226" s="11">
        <f t="shared" si="47"/>
        <v>715.73155043813506</v>
      </c>
      <c r="N226" s="11">
        <f t="shared" si="47"/>
        <v>623.36794891127181</v>
      </c>
      <c r="O226" s="11">
        <f t="shared" si="47"/>
        <v>547.57070456113161</v>
      </c>
      <c r="P226" s="11">
        <f t="shared" si="47"/>
        <v>484.5990550270335</v>
      </c>
      <c r="Q226" s="11">
        <f t="shared" si="47"/>
        <v>431.71995599808389</v>
      </c>
      <c r="R226" s="11">
        <f t="shared" si="47"/>
        <v>386.89631099247458</v>
      </c>
      <c r="S226" s="11">
        <f t="shared" si="47"/>
        <v>348.58255695022154</v>
      </c>
      <c r="T226" s="11">
        <f t="shared" si="47"/>
        <v>315.58754809915268</v>
      </c>
      <c r="U226" s="11">
        <f t="shared" si="47"/>
        <v>286.98050829647002</v>
      </c>
      <c r="V226" s="11">
        <f t="shared" si="46"/>
        <v>262.02516226141853</v>
      </c>
      <c r="W226" s="11">
        <f t="shared" si="46"/>
        <v>240.13271084661943</v>
      </c>
      <c r="X226" s="11">
        <f t="shared" si="46"/>
        <v>220.82767169829776</v>
      </c>
      <c r="Y226" s="11">
        <f t="shared" si="46"/>
        <v>203.72267414223262</v>
      </c>
      <c r="Z226" s="11">
        <f t="shared" si="46"/>
        <v>188.49959717107316</v>
      </c>
      <c r="AA226" s="11">
        <f t="shared" si="46"/>
        <v>174.8952737771819</v>
      </c>
      <c r="AB226" s="11">
        <f t="shared" si="46"/>
        <v>162.69053105218208</v>
      </c>
      <c r="AC226" s="11">
        <f t="shared" si="46"/>
        <v>151.70169974878894</v>
      </c>
      <c r="AD226" s="11">
        <f t="shared" si="46"/>
        <v>141.77397424645341</v>
      </c>
      <c r="AE226" s="11">
        <f t="shared" si="46"/>
        <v>132.77617443329015</v>
      </c>
      <c r="AF226" s="11">
        <f t="shared" si="46"/>
        <v>124.5965804804445</v>
      </c>
      <c r="AG226" s="11">
        <f t="shared" si="46"/>
        <v>117.13959632971059</v>
      </c>
      <c r="AH226" s="11">
        <f t="shared" si="46"/>
        <v>110.32305875383987</v>
      </c>
      <c r="AI226" s="11">
        <f t="shared" si="46"/>
        <v>104.07605328593239</v>
      </c>
      <c r="AJ226" s="11">
        <f t="shared" si="46"/>
        <v>98.33713102177181</v>
      </c>
    </row>
    <row r="227" spans="1:36" x14ac:dyDescent="0.2">
      <c r="A227" s="11">
        <f t="shared" si="40"/>
        <v>216.001</v>
      </c>
      <c r="B227" s="11">
        <f t="shared" si="41"/>
        <v>0.11255784504112926</v>
      </c>
      <c r="C227" s="11">
        <f t="shared" si="42"/>
        <v>5023.0646642262327</v>
      </c>
      <c r="D227" s="11">
        <f t="shared" si="44"/>
        <v>4242.2492432077806</v>
      </c>
      <c r="E227" s="11">
        <f t="shared" si="47"/>
        <v>3495.895440460688</v>
      </c>
      <c r="F227" s="11">
        <f t="shared" si="47"/>
        <v>2742.2013699807167</v>
      </c>
      <c r="G227" s="11">
        <f t="shared" si="47"/>
        <v>2154.0265951902161</v>
      </c>
      <c r="H227" s="11">
        <f t="shared" si="47"/>
        <v>1718.4987799035332</v>
      </c>
      <c r="I227" s="11">
        <f t="shared" si="47"/>
        <v>1397.4422860867953</v>
      </c>
      <c r="J227" s="11">
        <f t="shared" si="47"/>
        <v>1157.1182037849023</v>
      </c>
      <c r="K227" s="11">
        <f t="shared" si="47"/>
        <v>973.38419294926803</v>
      </c>
      <c r="L227" s="11">
        <f t="shared" si="47"/>
        <v>829.92307780412318</v>
      </c>
      <c r="M227" s="11">
        <f t="shared" si="47"/>
        <v>715.75889737660123</v>
      </c>
      <c r="N227" s="11">
        <f t="shared" si="47"/>
        <v>623.39529584973798</v>
      </c>
      <c r="O227" s="11">
        <f t="shared" si="47"/>
        <v>547.59805149959777</v>
      </c>
      <c r="P227" s="11">
        <f t="shared" si="47"/>
        <v>484.62640196549961</v>
      </c>
      <c r="Q227" s="11">
        <f t="shared" si="47"/>
        <v>431.74730293655</v>
      </c>
      <c r="R227" s="11">
        <f t="shared" si="47"/>
        <v>386.92365793094069</v>
      </c>
      <c r="S227" s="11">
        <f t="shared" si="47"/>
        <v>348.60990388868765</v>
      </c>
      <c r="T227" s="11">
        <f t="shared" si="47"/>
        <v>315.61489503761879</v>
      </c>
      <c r="U227" s="11">
        <f t="shared" si="47"/>
        <v>287.00785523493613</v>
      </c>
      <c r="V227" s="11">
        <f t="shared" si="46"/>
        <v>262.05250919988464</v>
      </c>
      <c r="W227" s="11">
        <f t="shared" si="46"/>
        <v>240.16005778508554</v>
      </c>
      <c r="X227" s="11">
        <f t="shared" si="46"/>
        <v>220.85501863676387</v>
      </c>
      <c r="Y227" s="11">
        <f t="shared" si="46"/>
        <v>203.75002108069873</v>
      </c>
      <c r="Z227" s="11">
        <f t="shared" si="46"/>
        <v>188.52694410953927</v>
      </c>
      <c r="AA227" s="11">
        <f t="shared" si="46"/>
        <v>174.92262071564801</v>
      </c>
      <c r="AB227" s="11">
        <f t="shared" si="46"/>
        <v>162.71787799064819</v>
      </c>
      <c r="AC227" s="11">
        <f t="shared" si="46"/>
        <v>151.72904668725505</v>
      </c>
      <c r="AD227" s="11">
        <f t="shared" si="46"/>
        <v>141.80132118491952</v>
      </c>
      <c r="AE227" s="11">
        <f t="shared" si="46"/>
        <v>132.80352137175626</v>
      </c>
      <c r="AF227" s="11">
        <f t="shared" si="46"/>
        <v>124.62392741891063</v>
      </c>
      <c r="AG227" s="11">
        <f t="shared" si="46"/>
        <v>117.16694326817671</v>
      </c>
      <c r="AH227" s="11">
        <f t="shared" si="46"/>
        <v>110.350405692306</v>
      </c>
      <c r="AI227" s="11">
        <f t="shared" si="46"/>
        <v>104.10340022439851</v>
      </c>
      <c r="AJ227" s="11">
        <f t="shared" si="46"/>
        <v>98.364477960237934</v>
      </c>
    </row>
    <row r="228" spans="1:36" x14ac:dyDescent="0.2">
      <c r="A228" s="11">
        <f t="shared" si="40"/>
        <v>217.001</v>
      </c>
      <c r="B228" s="11">
        <f t="shared" si="41"/>
        <v>0.11149315530984133</v>
      </c>
      <c r="C228" s="11">
        <f t="shared" si="42"/>
        <v>5023.0916660144421</v>
      </c>
      <c r="D228" s="11">
        <f t="shared" si="44"/>
        <v>4242.2760740484018</v>
      </c>
      <c r="E228" s="11">
        <f t="shared" si="47"/>
        <v>3495.9224422488978</v>
      </c>
      <c r="F228" s="11">
        <f t="shared" si="47"/>
        <v>2742.2283717689265</v>
      </c>
      <c r="G228" s="11">
        <f t="shared" si="47"/>
        <v>2154.053596978426</v>
      </c>
      <c r="H228" s="11">
        <f t="shared" si="47"/>
        <v>1718.5257816917431</v>
      </c>
      <c r="I228" s="11">
        <f t="shared" si="47"/>
        <v>1397.4692878750052</v>
      </c>
      <c r="J228" s="11">
        <f t="shared" si="47"/>
        <v>1157.1452055731122</v>
      </c>
      <c r="K228" s="11">
        <f t="shared" si="47"/>
        <v>973.41119473747779</v>
      </c>
      <c r="L228" s="11">
        <f t="shared" si="47"/>
        <v>829.95007959233294</v>
      </c>
      <c r="M228" s="11">
        <f t="shared" si="47"/>
        <v>715.78589916481098</v>
      </c>
      <c r="N228" s="11">
        <f t="shared" si="47"/>
        <v>623.42229763794774</v>
      </c>
      <c r="O228" s="11">
        <f t="shared" si="47"/>
        <v>547.62505328780753</v>
      </c>
      <c r="P228" s="11">
        <f t="shared" si="47"/>
        <v>484.65340375370943</v>
      </c>
      <c r="Q228" s="11">
        <f t="shared" si="47"/>
        <v>431.77430472475982</v>
      </c>
      <c r="R228" s="11">
        <f t="shared" si="47"/>
        <v>386.95065971915051</v>
      </c>
      <c r="S228" s="11">
        <f t="shared" si="47"/>
        <v>348.63690567689747</v>
      </c>
      <c r="T228" s="11">
        <f t="shared" si="47"/>
        <v>315.64189682582861</v>
      </c>
      <c r="U228" s="11">
        <f t="shared" si="47"/>
        <v>287.03485702314595</v>
      </c>
      <c r="V228" s="11">
        <f t="shared" si="46"/>
        <v>262.07951098809446</v>
      </c>
      <c r="W228" s="11">
        <f t="shared" si="46"/>
        <v>240.18705957329533</v>
      </c>
      <c r="X228" s="11">
        <f t="shared" si="46"/>
        <v>220.88202042497366</v>
      </c>
      <c r="Y228" s="11">
        <f t="shared" si="46"/>
        <v>203.77702286890852</v>
      </c>
      <c r="Z228" s="11">
        <f t="shared" si="46"/>
        <v>188.55394589774906</v>
      </c>
      <c r="AA228" s="11">
        <f t="shared" si="46"/>
        <v>174.9496225038578</v>
      </c>
      <c r="AB228" s="11">
        <f t="shared" si="46"/>
        <v>162.74487977885798</v>
      </c>
      <c r="AC228" s="11">
        <f t="shared" si="46"/>
        <v>151.75604847546484</v>
      </c>
      <c r="AD228" s="11">
        <f t="shared" si="46"/>
        <v>141.8283229731293</v>
      </c>
      <c r="AE228" s="11">
        <f t="shared" si="46"/>
        <v>132.83052315996605</v>
      </c>
      <c r="AF228" s="11">
        <f t="shared" si="46"/>
        <v>124.65092920712041</v>
      </c>
      <c r="AG228" s="11">
        <f t="shared" si="46"/>
        <v>117.1939450563865</v>
      </c>
      <c r="AH228" s="11">
        <f t="shared" si="46"/>
        <v>110.37740748051579</v>
      </c>
      <c r="AI228" s="11">
        <f t="shared" si="46"/>
        <v>104.1304020126083</v>
      </c>
      <c r="AJ228" s="11">
        <f t="shared" si="46"/>
        <v>98.391479748447722</v>
      </c>
    </row>
    <row r="229" spans="1:36" x14ac:dyDescent="0.2">
      <c r="A229" s="11">
        <f t="shared" si="40"/>
        <v>218.001</v>
      </c>
      <c r="B229" s="11">
        <f t="shared" si="41"/>
        <v>0.11044333990717151</v>
      </c>
      <c r="C229" s="11">
        <f t="shared" si="42"/>
        <v>5023.1183285618945</v>
      </c>
      <c r="D229" s="11">
        <f t="shared" si="44"/>
        <v>4242.3025685678331</v>
      </c>
      <c r="E229" s="11">
        <f t="shared" si="47"/>
        <v>3495.9491047963497</v>
      </c>
      <c r="F229" s="11">
        <f t="shared" si="47"/>
        <v>2742.2550343163784</v>
      </c>
      <c r="G229" s="11">
        <f t="shared" si="47"/>
        <v>2154.0802595258779</v>
      </c>
      <c r="H229" s="11">
        <f t="shared" si="47"/>
        <v>1718.5524442391952</v>
      </c>
      <c r="I229" s="11">
        <f t="shared" si="47"/>
        <v>1397.4959504224573</v>
      </c>
      <c r="J229" s="11">
        <f t="shared" si="47"/>
        <v>1157.1718681205643</v>
      </c>
      <c r="K229" s="11">
        <f t="shared" si="47"/>
        <v>973.43785728492981</v>
      </c>
      <c r="L229" s="11">
        <f t="shared" si="47"/>
        <v>829.97674213978496</v>
      </c>
      <c r="M229" s="11">
        <f t="shared" si="47"/>
        <v>715.812561712263</v>
      </c>
      <c r="N229" s="11">
        <f t="shared" si="47"/>
        <v>623.44896018539976</v>
      </c>
      <c r="O229" s="11">
        <f t="shared" si="47"/>
        <v>547.65171583525955</v>
      </c>
      <c r="P229" s="11">
        <f t="shared" si="47"/>
        <v>484.68006630116145</v>
      </c>
      <c r="Q229" s="11">
        <f t="shared" si="47"/>
        <v>431.80096727221184</v>
      </c>
      <c r="R229" s="11">
        <f t="shared" si="47"/>
        <v>386.97732226660253</v>
      </c>
      <c r="S229" s="11">
        <f t="shared" si="47"/>
        <v>348.66356822434949</v>
      </c>
      <c r="T229" s="11">
        <f t="shared" si="47"/>
        <v>315.66855937328063</v>
      </c>
      <c r="U229" s="11">
        <f t="shared" si="47"/>
        <v>287.06151957059797</v>
      </c>
      <c r="V229" s="11">
        <f t="shared" si="46"/>
        <v>262.10617353554647</v>
      </c>
      <c r="W229" s="11">
        <f t="shared" si="46"/>
        <v>240.21372212074735</v>
      </c>
      <c r="X229" s="11">
        <f t="shared" si="46"/>
        <v>220.90868297242568</v>
      </c>
      <c r="Y229" s="11">
        <f t="shared" si="46"/>
        <v>203.80368541636054</v>
      </c>
      <c r="Z229" s="11">
        <f t="shared" si="46"/>
        <v>188.58060844520108</v>
      </c>
      <c r="AA229" s="11">
        <f t="shared" si="46"/>
        <v>174.97628505130982</v>
      </c>
      <c r="AB229" s="11">
        <f t="shared" si="46"/>
        <v>162.77154232631</v>
      </c>
      <c r="AC229" s="11">
        <f t="shared" si="46"/>
        <v>151.78271102291686</v>
      </c>
      <c r="AD229" s="11">
        <f t="shared" si="46"/>
        <v>141.85498552058132</v>
      </c>
      <c r="AE229" s="11">
        <f t="shared" si="46"/>
        <v>132.85718570741807</v>
      </c>
      <c r="AF229" s="11">
        <f t="shared" si="46"/>
        <v>124.67759175457243</v>
      </c>
      <c r="AG229" s="11">
        <f t="shared" si="46"/>
        <v>117.22060760383852</v>
      </c>
      <c r="AH229" s="11">
        <f t="shared" si="46"/>
        <v>110.4040700279678</v>
      </c>
      <c r="AI229" s="11">
        <f t="shared" si="46"/>
        <v>104.15706456006032</v>
      </c>
      <c r="AJ229" s="11">
        <f t="shared" si="46"/>
        <v>98.418142295899742</v>
      </c>
    </row>
    <row r="230" spans="1:36" x14ac:dyDescent="0.2">
      <c r="A230" s="11">
        <f t="shared" si="40"/>
        <v>219.001</v>
      </c>
      <c r="B230" s="11">
        <f t="shared" si="41"/>
        <v>0.10940812463273494</v>
      </c>
      <c r="C230" s="11">
        <f t="shared" si="42"/>
        <v>5023.1446576505869</v>
      </c>
      <c r="D230" s="11">
        <f t="shared" si="44"/>
        <v>4242.3287324852381</v>
      </c>
      <c r="E230" s="11">
        <f t="shared" si="47"/>
        <v>3495.9754338850416</v>
      </c>
      <c r="F230" s="11">
        <f t="shared" si="47"/>
        <v>2742.2813634050704</v>
      </c>
      <c r="G230" s="11">
        <f t="shared" si="47"/>
        <v>2154.1065886145698</v>
      </c>
      <c r="H230" s="11">
        <f t="shared" si="47"/>
        <v>1718.5787733278871</v>
      </c>
      <c r="I230" s="11">
        <f t="shared" si="47"/>
        <v>1397.5222795111492</v>
      </c>
      <c r="J230" s="11">
        <f t="shared" si="47"/>
        <v>1157.1981972092563</v>
      </c>
      <c r="K230" s="11">
        <f t="shared" si="47"/>
        <v>973.46418637362183</v>
      </c>
      <c r="L230" s="11">
        <f t="shared" si="47"/>
        <v>830.00307122847698</v>
      </c>
      <c r="M230" s="11">
        <f t="shared" si="47"/>
        <v>715.83889080095503</v>
      </c>
      <c r="N230" s="11">
        <f t="shared" si="47"/>
        <v>623.47528927409178</v>
      </c>
      <c r="O230" s="11">
        <f t="shared" si="47"/>
        <v>547.67804492395157</v>
      </c>
      <c r="P230" s="11">
        <f t="shared" si="47"/>
        <v>484.70639538985341</v>
      </c>
      <c r="Q230" s="11">
        <f t="shared" si="47"/>
        <v>431.8272963609038</v>
      </c>
      <c r="R230" s="11">
        <f t="shared" si="47"/>
        <v>387.00365135529449</v>
      </c>
      <c r="S230" s="11">
        <f t="shared" si="47"/>
        <v>348.68989731304146</v>
      </c>
      <c r="T230" s="11">
        <f t="shared" si="47"/>
        <v>315.6948884619726</v>
      </c>
      <c r="U230" s="11">
        <f t="shared" si="47"/>
        <v>287.08784865928993</v>
      </c>
      <c r="V230" s="11">
        <f t="shared" si="46"/>
        <v>262.13250262423844</v>
      </c>
      <c r="W230" s="11">
        <f t="shared" si="46"/>
        <v>240.24005120943932</v>
      </c>
      <c r="X230" s="11">
        <f t="shared" si="46"/>
        <v>220.93501206111765</v>
      </c>
      <c r="Y230" s="11">
        <f t="shared" si="46"/>
        <v>203.8300145050525</v>
      </c>
      <c r="Z230" s="11">
        <f t="shared" si="46"/>
        <v>188.60693753389305</v>
      </c>
      <c r="AA230" s="11">
        <f t="shared" si="46"/>
        <v>175.00261414000178</v>
      </c>
      <c r="AB230" s="11">
        <f t="shared" si="46"/>
        <v>162.79787141500196</v>
      </c>
      <c r="AC230" s="11">
        <f t="shared" si="46"/>
        <v>151.80904011160882</v>
      </c>
      <c r="AD230" s="11">
        <f t="shared" si="46"/>
        <v>141.88131460927329</v>
      </c>
      <c r="AE230" s="11">
        <f t="shared" si="46"/>
        <v>132.88351479611003</v>
      </c>
      <c r="AF230" s="11">
        <f t="shared" si="46"/>
        <v>124.70392084326441</v>
      </c>
      <c r="AG230" s="11">
        <f t="shared" si="46"/>
        <v>117.2469366925305</v>
      </c>
      <c r="AH230" s="11">
        <f t="shared" si="46"/>
        <v>110.43039911665979</v>
      </c>
      <c r="AI230" s="11">
        <f t="shared" si="46"/>
        <v>104.1833936487523</v>
      </c>
      <c r="AJ230" s="11">
        <f t="shared" si="46"/>
        <v>98.444471384591722</v>
      </c>
    </row>
    <row r="231" spans="1:36" x14ac:dyDescent="0.2">
      <c r="A231" s="11">
        <f t="shared" si="40"/>
        <v>220.001</v>
      </c>
      <c r="B231" s="11">
        <f t="shared" si="41"/>
        <v>0.10838724155204821</v>
      </c>
      <c r="C231" s="11">
        <f t="shared" si="42"/>
        <v>5023.1706589383284</v>
      </c>
      <c r="D231" s="11">
        <f t="shared" si="44"/>
        <v>4242.3545713972198</v>
      </c>
      <c r="E231" s="11">
        <f t="shared" si="47"/>
        <v>3496.0014351727837</v>
      </c>
      <c r="F231" s="11">
        <f t="shared" si="47"/>
        <v>2742.3073646928124</v>
      </c>
      <c r="G231" s="11">
        <f t="shared" si="47"/>
        <v>2154.1325899023118</v>
      </c>
      <c r="H231" s="11">
        <f t="shared" si="47"/>
        <v>1718.6047746156289</v>
      </c>
      <c r="I231" s="11">
        <f t="shared" si="47"/>
        <v>1397.548280798891</v>
      </c>
      <c r="J231" s="11">
        <f t="shared" si="47"/>
        <v>1157.224198496998</v>
      </c>
      <c r="K231" s="11">
        <f t="shared" si="47"/>
        <v>973.49018766136362</v>
      </c>
      <c r="L231" s="11">
        <f t="shared" si="47"/>
        <v>830.02907251621878</v>
      </c>
      <c r="M231" s="11">
        <f t="shared" si="47"/>
        <v>715.86489208869682</v>
      </c>
      <c r="N231" s="11">
        <f t="shared" si="47"/>
        <v>623.50129056183357</v>
      </c>
      <c r="O231" s="11">
        <f t="shared" si="47"/>
        <v>547.70404621169337</v>
      </c>
      <c r="P231" s="11">
        <f t="shared" si="47"/>
        <v>484.73239667759526</v>
      </c>
      <c r="Q231" s="11">
        <f t="shared" si="47"/>
        <v>431.85329764864565</v>
      </c>
      <c r="R231" s="11">
        <f t="shared" si="47"/>
        <v>387.02965264303634</v>
      </c>
      <c r="S231" s="11">
        <f t="shared" si="47"/>
        <v>348.71589860078331</v>
      </c>
      <c r="T231" s="11">
        <f t="shared" si="47"/>
        <v>315.72088974971444</v>
      </c>
      <c r="U231" s="11">
        <f t="shared" si="47"/>
        <v>287.11384994703178</v>
      </c>
      <c r="V231" s="11">
        <f t="shared" si="46"/>
        <v>262.15850391198029</v>
      </c>
      <c r="W231" s="11">
        <f t="shared" si="46"/>
        <v>240.26605249718114</v>
      </c>
      <c r="X231" s="11">
        <f t="shared" si="46"/>
        <v>220.96101334885947</v>
      </c>
      <c r="Y231" s="11">
        <f t="shared" si="46"/>
        <v>203.85601579279432</v>
      </c>
      <c r="Z231" s="11">
        <f t="shared" si="46"/>
        <v>188.63293882163487</v>
      </c>
      <c r="AA231" s="11">
        <f t="shared" si="46"/>
        <v>175.0286154277436</v>
      </c>
      <c r="AB231" s="11">
        <f t="shared" si="46"/>
        <v>162.82387270274378</v>
      </c>
      <c r="AC231" s="11">
        <f t="shared" si="46"/>
        <v>151.83504139935064</v>
      </c>
      <c r="AD231" s="11">
        <f t="shared" si="46"/>
        <v>141.90731589701511</v>
      </c>
      <c r="AE231" s="11">
        <f t="shared" si="46"/>
        <v>132.90951608385186</v>
      </c>
      <c r="AF231" s="11">
        <f t="shared" si="46"/>
        <v>124.72992213100625</v>
      </c>
      <c r="AG231" s="11">
        <f t="shared" si="46"/>
        <v>117.27293798027233</v>
      </c>
      <c r="AH231" s="11">
        <f t="shared" si="46"/>
        <v>110.45640040440162</v>
      </c>
      <c r="AI231" s="11">
        <f t="shared" si="46"/>
        <v>104.20939493649414</v>
      </c>
      <c r="AJ231" s="11">
        <f t="shared" si="46"/>
        <v>98.470472672333557</v>
      </c>
    </row>
    <row r="232" spans="1:36" x14ac:dyDescent="0.2">
      <c r="A232" s="11">
        <f t="shared" si="40"/>
        <v>221.001</v>
      </c>
      <c r="B232" s="11">
        <f t="shared" si="41"/>
        <v>0.10738042882595555</v>
      </c>
      <c r="C232" s="11">
        <f t="shared" si="42"/>
        <v>5023.1963379619547</v>
      </c>
      <c r="D232" s="11">
        <f t="shared" si="44"/>
        <v>4242.3800907809873</v>
      </c>
      <c r="E232" s="11">
        <f t="shared" si="47"/>
        <v>3496.0271141964099</v>
      </c>
      <c r="F232" s="11">
        <f t="shared" si="47"/>
        <v>2742.3330437164386</v>
      </c>
      <c r="G232" s="11">
        <f t="shared" si="47"/>
        <v>2154.158268925938</v>
      </c>
      <c r="H232" s="11">
        <f t="shared" si="47"/>
        <v>1718.6304536392552</v>
      </c>
      <c r="I232" s="11">
        <f t="shared" si="47"/>
        <v>1397.5739598225173</v>
      </c>
      <c r="J232" s="11">
        <f t="shared" si="47"/>
        <v>1157.2498775206243</v>
      </c>
      <c r="K232" s="11">
        <f t="shared" si="47"/>
        <v>973.51586668498976</v>
      </c>
      <c r="L232" s="11">
        <f t="shared" si="47"/>
        <v>830.05475153984491</v>
      </c>
      <c r="M232" s="11">
        <f t="shared" si="47"/>
        <v>715.89057111232296</v>
      </c>
      <c r="N232" s="11">
        <f t="shared" si="47"/>
        <v>623.52696958545971</v>
      </c>
      <c r="O232" s="11">
        <f t="shared" si="47"/>
        <v>547.72972523531951</v>
      </c>
      <c r="P232" s="11">
        <f t="shared" si="47"/>
        <v>484.75807570122146</v>
      </c>
      <c r="Q232" s="11">
        <f t="shared" si="47"/>
        <v>431.87897667227185</v>
      </c>
      <c r="R232" s="11">
        <f t="shared" si="47"/>
        <v>387.05533166666254</v>
      </c>
      <c r="S232" s="11">
        <f t="shared" si="47"/>
        <v>348.7415776244095</v>
      </c>
      <c r="T232" s="11">
        <f t="shared" si="47"/>
        <v>315.74656877334064</v>
      </c>
      <c r="U232" s="11">
        <f t="shared" si="47"/>
        <v>287.13952897065798</v>
      </c>
      <c r="V232" s="11">
        <f t="shared" si="46"/>
        <v>262.18418293560649</v>
      </c>
      <c r="W232" s="11">
        <f t="shared" si="46"/>
        <v>240.29173152080733</v>
      </c>
      <c r="X232" s="11">
        <f t="shared" si="46"/>
        <v>220.98669237248566</v>
      </c>
      <c r="Y232" s="11">
        <f t="shared" si="46"/>
        <v>203.88169481642052</v>
      </c>
      <c r="Z232" s="11">
        <f t="shared" si="46"/>
        <v>188.65861784526106</v>
      </c>
      <c r="AA232" s="11">
        <f t="shared" si="46"/>
        <v>175.0542944513698</v>
      </c>
      <c r="AB232" s="11">
        <f t="shared" si="46"/>
        <v>162.84955172636998</v>
      </c>
      <c r="AC232" s="11">
        <f t="shared" si="46"/>
        <v>151.86072042297684</v>
      </c>
      <c r="AD232" s="11">
        <f t="shared" si="46"/>
        <v>141.93299492064131</v>
      </c>
      <c r="AE232" s="11">
        <f t="shared" si="46"/>
        <v>132.93519510747805</v>
      </c>
      <c r="AF232" s="11">
        <f t="shared" si="46"/>
        <v>124.75560115463244</v>
      </c>
      <c r="AG232" s="11">
        <f t="shared" si="46"/>
        <v>117.29861700389853</v>
      </c>
      <c r="AH232" s="11">
        <f t="shared" si="46"/>
        <v>110.48207942802782</v>
      </c>
      <c r="AI232" s="11">
        <f t="shared" si="46"/>
        <v>104.23507396012033</v>
      </c>
      <c r="AJ232" s="11">
        <f t="shared" si="46"/>
        <v>98.496151695959753</v>
      </c>
    </row>
    <row r="233" spans="1:36" x14ac:dyDescent="0.2">
      <c r="A233" s="11">
        <f t="shared" si="40"/>
        <v>222.001</v>
      </c>
      <c r="B233" s="11">
        <f t="shared" si="41"/>
        <v>0.10638743054543616</v>
      </c>
      <c r="C233" s="11">
        <f t="shared" si="42"/>
        <v>5023.2217001404397</v>
      </c>
      <c r="D233" s="11">
        <f t="shared" si="44"/>
        <v>4242.4052959974197</v>
      </c>
      <c r="E233" s="11">
        <f t="shared" si="47"/>
        <v>3496.0524763748949</v>
      </c>
      <c r="F233" s="11">
        <f t="shared" si="47"/>
        <v>2742.3584058949236</v>
      </c>
      <c r="G233" s="11">
        <f t="shared" si="47"/>
        <v>2154.1836311044231</v>
      </c>
      <c r="H233" s="11">
        <f t="shared" si="47"/>
        <v>1718.6558158177402</v>
      </c>
      <c r="I233" s="11">
        <f t="shared" si="47"/>
        <v>1397.5993220010023</v>
      </c>
      <c r="J233" s="11">
        <f t="shared" si="47"/>
        <v>1157.2752396991093</v>
      </c>
      <c r="K233" s="11">
        <f t="shared" si="47"/>
        <v>973.54122886347488</v>
      </c>
      <c r="L233" s="11">
        <f t="shared" si="47"/>
        <v>830.08011371833004</v>
      </c>
      <c r="M233" s="11">
        <f t="shared" si="47"/>
        <v>715.91593329080808</v>
      </c>
      <c r="N233" s="11">
        <f t="shared" si="47"/>
        <v>623.55233176394484</v>
      </c>
      <c r="O233" s="11">
        <f t="shared" si="47"/>
        <v>547.75508741380463</v>
      </c>
      <c r="P233" s="11">
        <f t="shared" si="47"/>
        <v>484.78343787970653</v>
      </c>
      <c r="Q233" s="11">
        <f t="shared" si="47"/>
        <v>431.90433885075691</v>
      </c>
      <c r="R233" s="11">
        <f t="shared" si="47"/>
        <v>387.08069384514761</v>
      </c>
      <c r="S233" s="11">
        <f t="shared" si="47"/>
        <v>348.76693980289457</v>
      </c>
      <c r="T233" s="11">
        <f t="shared" si="47"/>
        <v>315.77193095182571</v>
      </c>
      <c r="U233" s="11">
        <f t="shared" si="47"/>
        <v>287.16489114914305</v>
      </c>
      <c r="V233" s="11">
        <f t="shared" si="46"/>
        <v>262.20954511409155</v>
      </c>
      <c r="W233" s="11">
        <f t="shared" si="46"/>
        <v>240.3170936992924</v>
      </c>
      <c r="X233" s="11">
        <f t="shared" si="46"/>
        <v>221.01205455097073</v>
      </c>
      <c r="Y233" s="11">
        <f t="shared" si="46"/>
        <v>203.90705699490559</v>
      </c>
      <c r="Z233" s="11">
        <f t="shared" si="46"/>
        <v>188.68398002374613</v>
      </c>
      <c r="AA233" s="11">
        <f t="shared" si="46"/>
        <v>175.07965662985487</v>
      </c>
      <c r="AB233" s="11">
        <f t="shared" si="46"/>
        <v>162.87491390485505</v>
      </c>
      <c r="AC233" s="11">
        <f t="shared" si="46"/>
        <v>151.88608260146191</v>
      </c>
      <c r="AD233" s="11">
        <f t="shared" si="46"/>
        <v>141.95835709912637</v>
      </c>
      <c r="AE233" s="11">
        <f t="shared" si="46"/>
        <v>132.96055728596312</v>
      </c>
      <c r="AF233" s="11">
        <f t="shared" si="46"/>
        <v>124.78096333311751</v>
      </c>
      <c r="AG233" s="11">
        <f t="shared" si="46"/>
        <v>117.3239791823836</v>
      </c>
      <c r="AH233" s="11">
        <f t="shared" si="46"/>
        <v>110.50744160651288</v>
      </c>
      <c r="AI233" s="11">
        <f t="shared" si="46"/>
        <v>104.2604361386054</v>
      </c>
      <c r="AJ233" s="11">
        <f t="shared" si="46"/>
        <v>98.521513874444821</v>
      </c>
    </row>
    <row r="234" spans="1:36" x14ac:dyDescent="0.2">
      <c r="A234" s="11">
        <f t="shared" si="40"/>
        <v>223.001</v>
      </c>
      <c r="B234" s="11">
        <f t="shared" si="41"/>
        <v>0.10540799657159991</v>
      </c>
      <c r="C234" s="11">
        <f t="shared" si="42"/>
        <v>5023.2467507779202</v>
      </c>
      <c r="D234" s="11">
        <f t="shared" si="44"/>
        <v>4242.4301922940449</v>
      </c>
      <c r="E234" s="11">
        <f t="shared" si="47"/>
        <v>3496.077527012375</v>
      </c>
      <c r="F234" s="11">
        <f t="shared" si="47"/>
        <v>2742.3834565324037</v>
      </c>
      <c r="G234" s="11">
        <f t="shared" si="47"/>
        <v>2154.2086817419031</v>
      </c>
      <c r="H234" s="11">
        <f t="shared" si="47"/>
        <v>1718.6808664552204</v>
      </c>
      <c r="I234" s="11">
        <f t="shared" si="47"/>
        <v>1397.6243726384826</v>
      </c>
      <c r="J234" s="11">
        <f t="shared" si="47"/>
        <v>1157.3002903365896</v>
      </c>
      <c r="K234" s="11">
        <f t="shared" si="47"/>
        <v>973.56627950095503</v>
      </c>
      <c r="L234" s="11">
        <f t="shared" si="47"/>
        <v>830.10516435581019</v>
      </c>
      <c r="M234" s="11">
        <f t="shared" si="47"/>
        <v>715.94098392828823</v>
      </c>
      <c r="N234" s="11">
        <f t="shared" si="47"/>
        <v>623.57738240142498</v>
      </c>
      <c r="O234" s="11">
        <f t="shared" si="47"/>
        <v>547.78013805128478</v>
      </c>
      <c r="P234" s="11">
        <f t="shared" si="47"/>
        <v>484.80848851718667</v>
      </c>
      <c r="Q234" s="11">
        <f t="shared" si="47"/>
        <v>431.92938948823706</v>
      </c>
      <c r="R234" s="11">
        <f t="shared" si="47"/>
        <v>387.10574448262776</v>
      </c>
      <c r="S234" s="11">
        <f t="shared" si="47"/>
        <v>348.79199044037472</v>
      </c>
      <c r="T234" s="11">
        <f t="shared" si="47"/>
        <v>315.79698158930586</v>
      </c>
      <c r="U234" s="11">
        <f t="shared" si="47"/>
        <v>287.18994178662319</v>
      </c>
      <c r="V234" s="11">
        <f t="shared" si="46"/>
        <v>262.2345957515717</v>
      </c>
      <c r="W234" s="11">
        <f t="shared" si="46"/>
        <v>240.34214433677255</v>
      </c>
      <c r="X234" s="11">
        <f t="shared" si="46"/>
        <v>221.03710518845088</v>
      </c>
      <c r="Y234" s="11">
        <f t="shared" si="46"/>
        <v>203.93210763238574</v>
      </c>
      <c r="Z234" s="11">
        <f t="shared" si="46"/>
        <v>188.70903066122628</v>
      </c>
      <c r="AA234" s="11">
        <f t="shared" si="46"/>
        <v>175.10470726733502</v>
      </c>
      <c r="AB234" s="11">
        <f t="shared" si="46"/>
        <v>162.8999645423352</v>
      </c>
      <c r="AC234" s="11">
        <f t="shared" si="46"/>
        <v>151.91113323894206</v>
      </c>
      <c r="AD234" s="11">
        <f t="shared" si="46"/>
        <v>141.98340773660652</v>
      </c>
      <c r="AE234" s="11">
        <f t="shared" si="46"/>
        <v>132.98560792344327</v>
      </c>
      <c r="AF234" s="11">
        <f t="shared" si="46"/>
        <v>124.80601397059768</v>
      </c>
      <c r="AG234" s="11">
        <f t="shared" si="46"/>
        <v>117.34902981986376</v>
      </c>
      <c r="AH234" s="11">
        <f t="shared" si="46"/>
        <v>110.53249224399305</v>
      </c>
      <c r="AI234" s="11">
        <f t="shared" si="46"/>
        <v>104.28548677608556</v>
      </c>
      <c r="AJ234" s="11">
        <f t="shared" si="46"/>
        <v>98.546564511924984</v>
      </c>
    </row>
    <row r="235" spans="1:36" x14ac:dyDescent="0.2">
      <c r="A235" s="11">
        <f t="shared" si="40"/>
        <v>224.001</v>
      </c>
      <c r="B235" s="11">
        <f t="shared" si="41"/>
        <v>0.10444188238068672</v>
      </c>
      <c r="C235" s="11">
        <f t="shared" si="42"/>
        <v>5023.2714950666241</v>
      </c>
      <c r="D235" s="11">
        <f t="shared" si="44"/>
        <v>4242.4547848079237</v>
      </c>
      <c r="E235" s="11">
        <f t="shared" si="47"/>
        <v>3496.1022713010793</v>
      </c>
      <c r="F235" s="11">
        <f t="shared" si="47"/>
        <v>2742.408200821108</v>
      </c>
      <c r="G235" s="11">
        <f t="shared" si="47"/>
        <v>2154.2334260306075</v>
      </c>
      <c r="H235" s="11">
        <f t="shared" si="47"/>
        <v>1718.7056107439248</v>
      </c>
      <c r="I235" s="11">
        <f t="shared" si="47"/>
        <v>1397.6491169271869</v>
      </c>
      <c r="J235" s="11">
        <f t="shared" si="47"/>
        <v>1157.3250346252939</v>
      </c>
      <c r="K235" s="11">
        <f t="shared" si="47"/>
        <v>973.5910237896594</v>
      </c>
      <c r="L235" s="11">
        <f t="shared" si="47"/>
        <v>830.12990864451456</v>
      </c>
      <c r="M235" s="11">
        <f t="shared" si="47"/>
        <v>715.9657282169926</v>
      </c>
      <c r="N235" s="11">
        <f t="shared" si="47"/>
        <v>623.60212669012935</v>
      </c>
      <c r="O235" s="11">
        <f t="shared" si="47"/>
        <v>547.80488233998915</v>
      </c>
      <c r="P235" s="11">
        <f t="shared" si="47"/>
        <v>484.83323280589104</v>
      </c>
      <c r="Q235" s="11">
        <f t="shared" si="47"/>
        <v>431.95413377694143</v>
      </c>
      <c r="R235" s="11">
        <f t="shared" si="47"/>
        <v>387.13048877133212</v>
      </c>
      <c r="S235" s="11">
        <f t="shared" si="47"/>
        <v>348.81673472907909</v>
      </c>
      <c r="T235" s="11">
        <f t="shared" si="47"/>
        <v>315.82172587801023</v>
      </c>
      <c r="U235" s="11">
        <f t="shared" si="47"/>
        <v>287.21468607532756</v>
      </c>
      <c r="V235" s="11">
        <f t="shared" si="46"/>
        <v>262.25934004027607</v>
      </c>
      <c r="W235" s="11">
        <f t="shared" si="46"/>
        <v>240.36688862547692</v>
      </c>
      <c r="X235" s="11">
        <f t="shared" si="46"/>
        <v>221.06184947715525</v>
      </c>
      <c r="Y235" s="11">
        <f t="shared" si="46"/>
        <v>203.95685192109011</v>
      </c>
      <c r="Z235" s="11">
        <f t="shared" si="46"/>
        <v>188.73377494993065</v>
      </c>
      <c r="AA235" s="11">
        <f t="shared" si="46"/>
        <v>175.12945155603938</v>
      </c>
      <c r="AB235" s="11">
        <f t="shared" si="46"/>
        <v>162.92470883103957</v>
      </c>
      <c r="AC235" s="11">
        <f t="shared" si="46"/>
        <v>151.93587752764643</v>
      </c>
      <c r="AD235" s="11">
        <f t="shared" si="46"/>
        <v>142.00815202531089</v>
      </c>
      <c r="AE235" s="11">
        <f t="shared" si="46"/>
        <v>133.01035221214764</v>
      </c>
      <c r="AF235" s="11">
        <f t="shared" si="46"/>
        <v>124.83075825930203</v>
      </c>
      <c r="AG235" s="11">
        <f t="shared" si="46"/>
        <v>117.37377410856811</v>
      </c>
      <c r="AH235" s="11">
        <f t="shared" si="46"/>
        <v>110.5572365326974</v>
      </c>
      <c r="AI235" s="11">
        <f t="shared" si="46"/>
        <v>104.31023106478992</v>
      </c>
      <c r="AJ235" s="11">
        <f t="shared" si="46"/>
        <v>98.571308800629339</v>
      </c>
    </row>
    <row r="236" spans="1:36" x14ac:dyDescent="0.2">
      <c r="A236" s="11">
        <f t="shared" si="40"/>
        <v>225.001</v>
      </c>
      <c r="B236" s="11">
        <f t="shared" si="41"/>
        <v>0.1034888489138916</v>
      </c>
      <c r="C236" s="11">
        <f t="shared" si="42"/>
        <v>5023.2959380897182</v>
      </c>
      <c r="D236" s="11">
        <f t="shared" si="44"/>
        <v>4242.4790785684527</v>
      </c>
      <c r="E236" s="11">
        <f t="shared" si="47"/>
        <v>3496.1267143241735</v>
      </c>
      <c r="F236" s="11">
        <f t="shared" si="47"/>
        <v>2742.4326438442022</v>
      </c>
      <c r="G236" s="11">
        <f t="shared" si="47"/>
        <v>2154.2578690537016</v>
      </c>
      <c r="H236" s="11">
        <f t="shared" si="47"/>
        <v>1718.7300537670192</v>
      </c>
      <c r="I236" s="11">
        <f t="shared" si="47"/>
        <v>1397.6735599502813</v>
      </c>
      <c r="J236" s="11">
        <f t="shared" si="47"/>
        <v>1157.3494776483883</v>
      </c>
      <c r="K236" s="11">
        <f t="shared" si="47"/>
        <v>973.61546681275377</v>
      </c>
      <c r="L236" s="11">
        <f t="shared" si="47"/>
        <v>830.15435166760892</v>
      </c>
      <c r="M236" s="11">
        <f t="shared" si="47"/>
        <v>715.99017124008697</v>
      </c>
      <c r="N236" s="11">
        <f t="shared" si="47"/>
        <v>623.62656971322372</v>
      </c>
      <c r="O236" s="11">
        <f t="shared" si="47"/>
        <v>547.82932536308351</v>
      </c>
      <c r="P236" s="11">
        <f t="shared" si="47"/>
        <v>484.85767582898541</v>
      </c>
      <c r="Q236" s="11">
        <f t="shared" si="47"/>
        <v>431.9785768000358</v>
      </c>
      <c r="R236" s="11">
        <f t="shared" si="47"/>
        <v>387.15493179442649</v>
      </c>
      <c r="S236" s="11">
        <f t="shared" si="47"/>
        <v>348.84117775217345</v>
      </c>
      <c r="T236" s="11">
        <f t="shared" si="47"/>
        <v>315.84616890110459</v>
      </c>
      <c r="U236" s="11">
        <f t="shared" si="47"/>
        <v>287.23912909842193</v>
      </c>
      <c r="V236" s="11">
        <f t="shared" si="46"/>
        <v>262.28378306337044</v>
      </c>
      <c r="W236" s="11">
        <f t="shared" si="46"/>
        <v>240.39133164857128</v>
      </c>
      <c r="X236" s="11">
        <f t="shared" si="46"/>
        <v>221.08629250024961</v>
      </c>
      <c r="Y236" s="11">
        <f t="shared" si="46"/>
        <v>203.98129494418447</v>
      </c>
      <c r="Z236" s="11">
        <f t="shared" si="46"/>
        <v>188.75821797302501</v>
      </c>
      <c r="AA236" s="11">
        <f t="shared" si="46"/>
        <v>175.15389457913375</v>
      </c>
      <c r="AB236" s="11">
        <f t="shared" si="46"/>
        <v>162.94915185413393</v>
      </c>
      <c r="AC236" s="11">
        <f t="shared" si="46"/>
        <v>151.96032055074079</v>
      </c>
      <c r="AD236" s="11">
        <f t="shared" si="46"/>
        <v>142.03259504840526</v>
      </c>
      <c r="AE236" s="11">
        <f t="shared" si="46"/>
        <v>133.034795235242</v>
      </c>
      <c r="AF236" s="11">
        <f t="shared" si="46"/>
        <v>124.85520128239639</v>
      </c>
      <c r="AG236" s="11">
        <f t="shared" si="46"/>
        <v>117.39821713166248</v>
      </c>
      <c r="AH236" s="11">
        <f t="shared" si="46"/>
        <v>110.58167955579177</v>
      </c>
      <c r="AI236" s="11">
        <f t="shared" si="46"/>
        <v>104.33467408788428</v>
      </c>
      <c r="AJ236" s="11">
        <f t="shared" si="46"/>
        <v>98.595751823723703</v>
      </c>
    </row>
    <row r="237" spans="1:36" x14ac:dyDescent="0.2">
      <c r="A237" s="11">
        <f t="shared" si="40"/>
        <v>226.001</v>
      </c>
      <c r="B237" s="11">
        <f t="shared" si="41"/>
        <v>0.10254866243184463</v>
      </c>
      <c r="C237" s="11">
        <f t="shared" si="42"/>
        <v>5023.3200848240649</v>
      </c>
      <c r="D237" s="11">
        <f t="shared" si="44"/>
        <v>4242.5030785000827</v>
      </c>
      <c r="E237" s="11">
        <f t="shared" si="47"/>
        <v>3496.1508610585197</v>
      </c>
      <c r="F237" s="11">
        <f t="shared" si="47"/>
        <v>2742.4567905785484</v>
      </c>
      <c r="G237" s="11">
        <f t="shared" si="47"/>
        <v>2154.2820157880478</v>
      </c>
      <c r="H237" s="11">
        <f t="shared" si="47"/>
        <v>1718.7542005013654</v>
      </c>
      <c r="I237" s="11">
        <f t="shared" si="47"/>
        <v>1397.6977066846275</v>
      </c>
      <c r="J237" s="11">
        <f t="shared" si="47"/>
        <v>1157.3736243827345</v>
      </c>
      <c r="K237" s="11">
        <f t="shared" si="47"/>
        <v>973.6396135471</v>
      </c>
      <c r="L237" s="11">
        <f t="shared" si="47"/>
        <v>830.17849840195515</v>
      </c>
      <c r="M237" s="11">
        <f t="shared" si="47"/>
        <v>716.0143179744332</v>
      </c>
      <c r="N237" s="11">
        <f t="shared" si="47"/>
        <v>623.65071644756995</v>
      </c>
      <c r="O237" s="11">
        <f t="shared" si="47"/>
        <v>547.85347209742974</v>
      </c>
      <c r="P237" s="11">
        <f t="shared" si="47"/>
        <v>484.8818225633317</v>
      </c>
      <c r="Q237" s="11">
        <f t="shared" si="47"/>
        <v>432.00272353438208</v>
      </c>
      <c r="R237" s="11">
        <f t="shared" si="47"/>
        <v>387.17907852877278</v>
      </c>
      <c r="S237" s="11">
        <f t="shared" si="47"/>
        <v>348.86532448651974</v>
      </c>
      <c r="T237" s="11">
        <f t="shared" si="47"/>
        <v>315.87031563545088</v>
      </c>
      <c r="U237" s="11">
        <f t="shared" si="47"/>
        <v>287.26327583276822</v>
      </c>
      <c r="V237" s="11">
        <f t="shared" si="46"/>
        <v>262.30792979771672</v>
      </c>
      <c r="W237" s="11">
        <f t="shared" si="46"/>
        <v>240.41547838291754</v>
      </c>
      <c r="X237" s="11">
        <f t="shared" si="46"/>
        <v>221.11043923459587</v>
      </c>
      <c r="Y237" s="11">
        <f t="shared" si="46"/>
        <v>204.00544167853073</v>
      </c>
      <c r="Z237" s="11">
        <f t="shared" si="46"/>
        <v>188.78236470737127</v>
      </c>
      <c r="AA237" s="11">
        <f t="shared" si="46"/>
        <v>175.17804131348001</v>
      </c>
      <c r="AB237" s="11">
        <f t="shared" si="46"/>
        <v>162.97329858848019</v>
      </c>
      <c r="AC237" s="11">
        <f t="shared" si="46"/>
        <v>151.98446728508705</v>
      </c>
      <c r="AD237" s="11">
        <f t="shared" si="46"/>
        <v>142.05674178275152</v>
      </c>
      <c r="AE237" s="11">
        <f t="shared" si="46"/>
        <v>133.05894196958826</v>
      </c>
      <c r="AF237" s="11">
        <f t="shared" si="46"/>
        <v>124.87934801674265</v>
      </c>
      <c r="AG237" s="11">
        <f t="shared" si="46"/>
        <v>117.42236386600874</v>
      </c>
      <c r="AH237" s="11">
        <f t="shared" si="46"/>
        <v>110.60582629013803</v>
      </c>
      <c r="AI237" s="11">
        <f t="shared" si="46"/>
        <v>104.35882082223054</v>
      </c>
      <c r="AJ237" s="11">
        <f t="shared" si="46"/>
        <v>98.619898558069963</v>
      </c>
    </row>
    <row r="238" spans="1:36" x14ac:dyDescent="0.2">
      <c r="A238" s="11">
        <f t="shared" si="40"/>
        <v>227.001</v>
      </c>
      <c r="B238" s="11">
        <f t="shared" si="41"/>
        <v>0.10162109437358244</v>
      </c>
      <c r="C238" s="11">
        <f t="shared" si="42"/>
        <v>5023.3439401428986</v>
      </c>
      <c r="D238" s="11">
        <f t="shared" si="44"/>
        <v>4242.5267894249537</v>
      </c>
      <c r="E238" s="11">
        <f t="shared" si="47"/>
        <v>3496.1747163773539</v>
      </c>
      <c r="F238" s="11">
        <f t="shared" si="47"/>
        <v>2742.4806458973826</v>
      </c>
      <c r="G238" s="11">
        <f t="shared" si="47"/>
        <v>2154.305871106882</v>
      </c>
      <c r="H238" s="11">
        <f t="shared" si="47"/>
        <v>1718.7780558201994</v>
      </c>
      <c r="I238" s="11">
        <f t="shared" si="47"/>
        <v>1397.7215620034615</v>
      </c>
      <c r="J238" s="11">
        <f t="shared" si="47"/>
        <v>1157.3974797015685</v>
      </c>
      <c r="K238" s="11">
        <f t="shared" si="47"/>
        <v>973.66346886593396</v>
      </c>
      <c r="L238" s="11">
        <f t="shared" si="47"/>
        <v>830.20235372078912</v>
      </c>
      <c r="M238" s="11">
        <f t="shared" si="47"/>
        <v>716.03817329326716</v>
      </c>
      <c r="N238" s="11">
        <f t="shared" si="47"/>
        <v>623.67457176640391</v>
      </c>
      <c r="O238" s="11">
        <f t="shared" si="47"/>
        <v>547.87732741626371</v>
      </c>
      <c r="P238" s="11">
        <f t="shared" si="47"/>
        <v>484.90567788216572</v>
      </c>
      <c r="Q238" s="11">
        <f t="shared" si="47"/>
        <v>432.02657885321611</v>
      </c>
      <c r="R238" s="11">
        <f t="shared" si="47"/>
        <v>387.2029338476068</v>
      </c>
      <c r="S238" s="11">
        <f t="shared" si="47"/>
        <v>348.88917980535376</v>
      </c>
      <c r="T238" s="11">
        <f t="shared" si="47"/>
        <v>315.8941709542849</v>
      </c>
      <c r="U238" s="11">
        <f t="shared" si="47"/>
        <v>287.28713115160224</v>
      </c>
      <c r="V238" s="11">
        <f t="shared" si="46"/>
        <v>262.33178511655075</v>
      </c>
      <c r="W238" s="11">
        <f t="shared" si="46"/>
        <v>240.43933370175156</v>
      </c>
      <c r="X238" s="11">
        <f t="shared" si="46"/>
        <v>221.1342945534299</v>
      </c>
      <c r="Y238" s="11">
        <f t="shared" si="46"/>
        <v>204.02929699736475</v>
      </c>
      <c r="Z238" s="11">
        <f t="shared" si="46"/>
        <v>188.8062200262053</v>
      </c>
      <c r="AA238" s="11">
        <f t="shared" si="46"/>
        <v>175.20189663231403</v>
      </c>
      <c r="AB238" s="11">
        <f t="shared" si="46"/>
        <v>162.99715390731421</v>
      </c>
      <c r="AC238" s="11">
        <f t="shared" si="46"/>
        <v>152.00832260392107</v>
      </c>
      <c r="AD238" s="11">
        <f t="shared" si="46"/>
        <v>142.08059710158554</v>
      </c>
      <c r="AE238" s="11">
        <f t="shared" si="46"/>
        <v>133.08279728842228</v>
      </c>
      <c r="AF238" s="11">
        <f t="shared" si="46"/>
        <v>124.90320333557666</v>
      </c>
      <c r="AG238" s="11">
        <f t="shared" si="46"/>
        <v>117.44621918484275</v>
      </c>
      <c r="AH238" s="11">
        <f t="shared" si="46"/>
        <v>110.62968160897204</v>
      </c>
      <c r="AI238" s="11">
        <f t="shared" si="46"/>
        <v>104.38267614106455</v>
      </c>
      <c r="AJ238" s="11">
        <f t="shared" si="46"/>
        <v>98.643753876903972</v>
      </c>
    </row>
    <row r="239" spans="1:36" x14ac:dyDescent="0.2">
      <c r="A239" s="11">
        <f t="shared" si="40"/>
        <v>228.001</v>
      </c>
      <c r="B239" s="11">
        <f t="shared" si="41"/>
        <v>0.10070592121985304</v>
      </c>
      <c r="C239" s="11">
        <f t="shared" si="42"/>
        <v>5023.3675088184291</v>
      </c>
      <c r="D239" s="11">
        <f t="shared" si="44"/>
        <v>4242.5502160654587</v>
      </c>
      <c r="E239" s="11">
        <f t="shared" si="47"/>
        <v>3496.1982850528843</v>
      </c>
      <c r="F239" s="11">
        <f t="shared" si="47"/>
        <v>2742.504214572913</v>
      </c>
      <c r="G239" s="11">
        <f t="shared" si="47"/>
        <v>2154.3294397824125</v>
      </c>
      <c r="H239" s="11">
        <f t="shared" si="47"/>
        <v>1718.80162449573</v>
      </c>
      <c r="I239" s="11">
        <f t="shared" si="47"/>
        <v>1397.7451306789922</v>
      </c>
      <c r="J239" s="11">
        <f t="shared" si="47"/>
        <v>1157.4210483770992</v>
      </c>
      <c r="K239" s="11">
        <f t="shared" si="47"/>
        <v>973.68703754146452</v>
      </c>
      <c r="L239" s="11">
        <f t="shared" si="47"/>
        <v>830.22592239631967</v>
      </c>
      <c r="M239" s="11">
        <f t="shared" si="47"/>
        <v>716.06174196879772</v>
      </c>
      <c r="N239" s="11">
        <f t="shared" si="47"/>
        <v>623.69814044193447</v>
      </c>
      <c r="O239" s="11">
        <f t="shared" si="47"/>
        <v>547.90089609179427</v>
      </c>
      <c r="P239" s="11">
        <f t="shared" si="47"/>
        <v>484.92924655769627</v>
      </c>
      <c r="Q239" s="11">
        <f t="shared" si="47"/>
        <v>432.05014752874666</v>
      </c>
      <c r="R239" s="11">
        <f t="shared" si="47"/>
        <v>387.22650252313736</v>
      </c>
      <c r="S239" s="11">
        <f t="shared" si="47"/>
        <v>348.91274848088432</v>
      </c>
      <c r="T239" s="11">
        <f t="shared" si="47"/>
        <v>315.91773962981546</v>
      </c>
      <c r="U239" s="11">
        <f t="shared" si="47"/>
        <v>287.31069982713279</v>
      </c>
      <c r="V239" s="11">
        <f t="shared" ref="V239:AJ250" si="48">V238+(($B238+$B239)/2)^(4/3)/$B$4*$B$3</f>
        <v>262.3553537920813</v>
      </c>
      <c r="W239" s="11">
        <f t="shared" si="48"/>
        <v>240.46290237728215</v>
      </c>
      <c r="X239" s="11">
        <f t="shared" si="48"/>
        <v>221.15786322896048</v>
      </c>
      <c r="Y239" s="11">
        <f t="shared" si="48"/>
        <v>204.05286567289534</v>
      </c>
      <c r="Z239" s="11">
        <f t="shared" si="48"/>
        <v>188.82978870173588</v>
      </c>
      <c r="AA239" s="11">
        <f t="shared" si="48"/>
        <v>175.22546530784462</v>
      </c>
      <c r="AB239" s="11">
        <f t="shared" si="48"/>
        <v>163.0207225828448</v>
      </c>
      <c r="AC239" s="11">
        <f t="shared" si="48"/>
        <v>152.03189127945166</v>
      </c>
      <c r="AD239" s="11">
        <f t="shared" si="48"/>
        <v>142.10416577711612</v>
      </c>
      <c r="AE239" s="11">
        <f t="shared" si="48"/>
        <v>133.10636596395287</v>
      </c>
      <c r="AF239" s="11">
        <f t="shared" si="48"/>
        <v>124.92677201110725</v>
      </c>
      <c r="AG239" s="11">
        <f t="shared" si="48"/>
        <v>117.46978786037333</v>
      </c>
      <c r="AH239" s="11">
        <f t="shared" si="48"/>
        <v>110.65325028450262</v>
      </c>
      <c r="AI239" s="11">
        <f t="shared" si="48"/>
        <v>104.40624481659513</v>
      </c>
      <c r="AJ239" s="11">
        <f t="shared" si="48"/>
        <v>98.667322552434555</v>
      </c>
    </row>
    <row r="240" spans="1:36" x14ac:dyDescent="0.2">
      <c r="A240" s="11">
        <f t="shared" si="40"/>
        <v>229.001</v>
      </c>
      <c r="B240" s="11">
        <f t="shared" si="41"/>
        <v>9.9802924360603396E-2</v>
      </c>
      <c r="C240" s="11">
        <f t="shared" si="42"/>
        <v>5023.3907955243612</v>
      </c>
      <c r="D240" s="11">
        <f t="shared" si="44"/>
        <v>4242.5733630467266</v>
      </c>
      <c r="E240" s="11">
        <f t="shared" ref="E240:U250" si="49">E239+(($B239+$B240)/2)^(4/3)/$B$4*$B$3</f>
        <v>3496.221571758816</v>
      </c>
      <c r="F240" s="11">
        <f t="shared" si="49"/>
        <v>2742.5275012788447</v>
      </c>
      <c r="G240" s="11">
        <f t="shared" si="49"/>
        <v>2154.3527264883442</v>
      </c>
      <c r="H240" s="11">
        <f t="shared" si="49"/>
        <v>1718.824911201662</v>
      </c>
      <c r="I240" s="11">
        <f t="shared" si="49"/>
        <v>1397.7684173849241</v>
      </c>
      <c r="J240" s="11">
        <f t="shared" si="49"/>
        <v>1157.4443350830311</v>
      </c>
      <c r="K240" s="11">
        <f t="shared" si="49"/>
        <v>973.71032424739633</v>
      </c>
      <c r="L240" s="11">
        <f t="shared" si="49"/>
        <v>830.24920910225148</v>
      </c>
      <c r="M240" s="11">
        <f t="shared" si="49"/>
        <v>716.08502867472953</v>
      </c>
      <c r="N240" s="11">
        <f t="shared" si="49"/>
        <v>623.72142714786628</v>
      </c>
      <c r="O240" s="11">
        <f t="shared" si="49"/>
        <v>547.92418279772608</v>
      </c>
      <c r="P240" s="11">
        <f t="shared" si="49"/>
        <v>484.95253326362814</v>
      </c>
      <c r="Q240" s="11">
        <f t="shared" si="49"/>
        <v>432.07343423467853</v>
      </c>
      <c r="R240" s="11">
        <f t="shared" si="49"/>
        <v>387.24978922906922</v>
      </c>
      <c r="S240" s="11">
        <f t="shared" si="49"/>
        <v>348.93603518681618</v>
      </c>
      <c r="T240" s="11">
        <f t="shared" si="49"/>
        <v>315.94102633574732</v>
      </c>
      <c r="U240" s="11">
        <f t="shared" si="49"/>
        <v>287.33398653306466</v>
      </c>
      <c r="V240" s="11">
        <f t="shared" si="48"/>
        <v>262.37864049801317</v>
      </c>
      <c r="W240" s="11">
        <f t="shared" si="48"/>
        <v>240.48618908321399</v>
      </c>
      <c r="X240" s="11">
        <f t="shared" si="48"/>
        <v>221.18114993489232</v>
      </c>
      <c r="Y240" s="11">
        <f t="shared" si="48"/>
        <v>204.07615237882717</v>
      </c>
      <c r="Z240" s="11">
        <f t="shared" si="48"/>
        <v>188.85307540766772</v>
      </c>
      <c r="AA240" s="11">
        <f t="shared" si="48"/>
        <v>175.24875201377645</v>
      </c>
      <c r="AB240" s="11">
        <f t="shared" si="48"/>
        <v>163.04400928877664</v>
      </c>
      <c r="AC240" s="11">
        <f t="shared" si="48"/>
        <v>152.05517798538349</v>
      </c>
      <c r="AD240" s="11">
        <f t="shared" si="48"/>
        <v>142.12745248304796</v>
      </c>
      <c r="AE240" s="11">
        <f t="shared" si="48"/>
        <v>133.12965266988471</v>
      </c>
      <c r="AF240" s="11">
        <f t="shared" si="48"/>
        <v>124.9500587170391</v>
      </c>
      <c r="AG240" s="11">
        <f t="shared" si="48"/>
        <v>117.49307456630518</v>
      </c>
      <c r="AH240" s="11">
        <f t="shared" si="48"/>
        <v>110.67653699043447</v>
      </c>
      <c r="AI240" s="11">
        <f t="shared" si="48"/>
        <v>104.42953152252699</v>
      </c>
      <c r="AJ240" s="11">
        <f t="shared" si="48"/>
        <v>98.690609258366408</v>
      </c>
    </row>
    <row r="241" spans="1:36" x14ac:dyDescent="0.2">
      <c r="A241" s="11">
        <f t="shared" si="40"/>
        <v>230.001</v>
      </c>
      <c r="B241" s="11">
        <f t="shared" si="41"/>
        <v>9.8911889966504213E-2</v>
      </c>
      <c r="C241" s="11">
        <f t="shared" si="42"/>
        <v>5023.4138048383438</v>
      </c>
      <c r="D241" s="11">
        <f t="shared" si="44"/>
        <v>4242.596234899037</v>
      </c>
      <c r="E241" s="11">
        <f t="shared" si="49"/>
        <v>3496.2445810727991</v>
      </c>
      <c r="F241" s="11">
        <f t="shared" si="49"/>
        <v>2742.5505105928278</v>
      </c>
      <c r="G241" s="11">
        <f t="shared" si="49"/>
        <v>2154.3757358023272</v>
      </c>
      <c r="H241" s="11">
        <f t="shared" si="49"/>
        <v>1718.847920515645</v>
      </c>
      <c r="I241" s="11">
        <f t="shared" si="49"/>
        <v>1397.7914266989071</v>
      </c>
      <c r="J241" s="11">
        <f t="shared" si="49"/>
        <v>1157.4673443970141</v>
      </c>
      <c r="K241" s="11">
        <f t="shared" si="49"/>
        <v>973.73333356137937</v>
      </c>
      <c r="L241" s="11">
        <f t="shared" si="49"/>
        <v>830.27221841623452</v>
      </c>
      <c r="M241" s="11">
        <f t="shared" si="49"/>
        <v>716.10803798871257</v>
      </c>
      <c r="N241" s="11">
        <f t="shared" si="49"/>
        <v>623.74443646184932</v>
      </c>
      <c r="O241" s="11">
        <f t="shared" si="49"/>
        <v>547.94719211170911</v>
      </c>
      <c r="P241" s="11">
        <f t="shared" si="49"/>
        <v>484.97554257761112</v>
      </c>
      <c r="Q241" s="11">
        <f t="shared" si="49"/>
        <v>432.09644354866151</v>
      </c>
      <c r="R241" s="11">
        <f t="shared" si="49"/>
        <v>387.2727985430522</v>
      </c>
      <c r="S241" s="11">
        <f t="shared" si="49"/>
        <v>348.95904450079917</v>
      </c>
      <c r="T241" s="11">
        <f t="shared" si="49"/>
        <v>315.96403564973031</v>
      </c>
      <c r="U241" s="11">
        <f t="shared" si="49"/>
        <v>287.35699584704764</v>
      </c>
      <c r="V241" s="11">
        <f t="shared" si="48"/>
        <v>262.40164981199615</v>
      </c>
      <c r="W241" s="11">
        <f t="shared" si="48"/>
        <v>240.50919839719697</v>
      </c>
      <c r="X241" s="11">
        <f t="shared" si="48"/>
        <v>221.2041592488753</v>
      </c>
      <c r="Y241" s="11">
        <f t="shared" si="48"/>
        <v>204.09916169281016</v>
      </c>
      <c r="Z241" s="11">
        <f t="shared" si="48"/>
        <v>188.8760847216507</v>
      </c>
      <c r="AA241" s="11">
        <f t="shared" si="48"/>
        <v>175.27176132775944</v>
      </c>
      <c r="AB241" s="11">
        <f t="shared" si="48"/>
        <v>163.06701860275962</v>
      </c>
      <c r="AC241" s="11">
        <f t="shared" si="48"/>
        <v>152.07818729936648</v>
      </c>
      <c r="AD241" s="11">
        <f t="shared" si="48"/>
        <v>142.15046179703094</v>
      </c>
      <c r="AE241" s="11">
        <f t="shared" si="48"/>
        <v>133.15266198386769</v>
      </c>
      <c r="AF241" s="11">
        <f t="shared" si="48"/>
        <v>124.97306803102209</v>
      </c>
      <c r="AG241" s="11">
        <f t="shared" si="48"/>
        <v>117.51608388028818</v>
      </c>
      <c r="AH241" s="11">
        <f t="shared" si="48"/>
        <v>110.69954630441747</v>
      </c>
      <c r="AI241" s="11">
        <f t="shared" si="48"/>
        <v>104.45254083650998</v>
      </c>
      <c r="AJ241" s="11">
        <f t="shared" si="48"/>
        <v>98.713618572349404</v>
      </c>
    </row>
    <row r="242" spans="1:36" x14ac:dyDescent="0.2">
      <c r="A242" s="11">
        <f t="shared" si="40"/>
        <v>231.001</v>
      </c>
      <c r="B242" s="11">
        <f t="shared" si="41"/>
        <v>9.8032608864371679E-2</v>
      </c>
      <c r="C242" s="11">
        <f t="shared" si="42"/>
        <v>5023.4365412443512</v>
      </c>
      <c r="D242" s="11">
        <f t="shared" si="44"/>
        <v>4242.6188360601636</v>
      </c>
      <c r="E242" s="11">
        <f t="shared" si="49"/>
        <v>3496.2673174788065</v>
      </c>
      <c r="F242" s="11">
        <f t="shared" si="49"/>
        <v>2742.5732469988352</v>
      </c>
      <c r="G242" s="11">
        <f t="shared" si="49"/>
        <v>2154.3984722083346</v>
      </c>
      <c r="H242" s="11">
        <f t="shared" si="49"/>
        <v>1718.8706569216524</v>
      </c>
      <c r="I242" s="11">
        <f t="shared" si="49"/>
        <v>1397.8141631049145</v>
      </c>
      <c r="J242" s="11">
        <f t="shared" si="49"/>
        <v>1157.4900808030216</v>
      </c>
      <c r="K242" s="11">
        <f t="shared" si="49"/>
        <v>973.75606996738668</v>
      </c>
      <c r="L242" s="11">
        <f t="shared" si="49"/>
        <v>830.29495482224183</v>
      </c>
      <c r="M242" s="11">
        <f t="shared" si="49"/>
        <v>716.13077439471988</v>
      </c>
      <c r="N242" s="11">
        <f t="shared" si="49"/>
        <v>623.76717286785663</v>
      </c>
      <c r="O242" s="11">
        <f t="shared" si="49"/>
        <v>547.96992851771643</v>
      </c>
      <c r="P242" s="11">
        <f t="shared" si="49"/>
        <v>484.99827898361843</v>
      </c>
      <c r="Q242" s="11">
        <f t="shared" si="49"/>
        <v>432.11917995466882</v>
      </c>
      <c r="R242" s="11">
        <f t="shared" si="49"/>
        <v>387.29553494905952</v>
      </c>
      <c r="S242" s="11">
        <f t="shared" si="49"/>
        <v>348.98178090680648</v>
      </c>
      <c r="T242" s="11">
        <f t="shared" si="49"/>
        <v>315.98677205573762</v>
      </c>
      <c r="U242" s="11">
        <f t="shared" si="49"/>
        <v>287.37973225305495</v>
      </c>
      <c r="V242" s="11">
        <f t="shared" si="48"/>
        <v>262.42438621800346</v>
      </c>
      <c r="W242" s="11">
        <f t="shared" si="48"/>
        <v>240.53193480320431</v>
      </c>
      <c r="X242" s="11">
        <f t="shared" si="48"/>
        <v>221.22689565488264</v>
      </c>
      <c r="Y242" s="11">
        <f t="shared" si="48"/>
        <v>204.1218980988175</v>
      </c>
      <c r="Z242" s="11">
        <f t="shared" si="48"/>
        <v>188.89882112765804</v>
      </c>
      <c r="AA242" s="11">
        <f t="shared" si="48"/>
        <v>175.29449773376678</v>
      </c>
      <c r="AB242" s="11">
        <f t="shared" si="48"/>
        <v>163.08975500876696</v>
      </c>
      <c r="AC242" s="11">
        <f t="shared" si="48"/>
        <v>152.10092370537382</v>
      </c>
      <c r="AD242" s="11">
        <f t="shared" si="48"/>
        <v>142.17319820303828</v>
      </c>
      <c r="AE242" s="11">
        <f t="shared" si="48"/>
        <v>133.17539838987503</v>
      </c>
      <c r="AF242" s="11">
        <f t="shared" si="48"/>
        <v>124.99580443702943</v>
      </c>
      <c r="AG242" s="11">
        <f t="shared" si="48"/>
        <v>117.53882028629552</v>
      </c>
      <c r="AH242" s="11">
        <f t="shared" si="48"/>
        <v>110.72228271042481</v>
      </c>
      <c r="AI242" s="11">
        <f t="shared" si="48"/>
        <v>104.47527724251732</v>
      </c>
      <c r="AJ242" s="11">
        <f t="shared" si="48"/>
        <v>98.736354978356744</v>
      </c>
    </row>
    <row r="243" spans="1:36" x14ac:dyDescent="0.2">
      <c r="A243" s="11">
        <f t="shared" si="40"/>
        <v>232.001</v>
      </c>
      <c r="B243" s="11">
        <f t="shared" si="41"/>
        <v>9.7164876416352908E-2</v>
      </c>
      <c r="C243" s="11">
        <f t="shared" si="42"/>
        <v>5023.4590091349892</v>
      </c>
      <c r="D243" s="11">
        <f t="shared" si="44"/>
        <v>4242.6411708776477</v>
      </c>
      <c r="E243" s="11">
        <f t="shared" si="49"/>
        <v>3496.289785369444</v>
      </c>
      <c r="F243" s="11">
        <f t="shared" si="49"/>
        <v>2742.5957148894727</v>
      </c>
      <c r="G243" s="11">
        <f t="shared" si="49"/>
        <v>2154.4209400989721</v>
      </c>
      <c r="H243" s="11">
        <f t="shared" si="49"/>
        <v>1718.8931248122899</v>
      </c>
      <c r="I243" s="11">
        <f t="shared" si="49"/>
        <v>1397.836630995552</v>
      </c>
      <c r="J243" s="11">
        <f t="shared" si="49"/>
        <v>1157.512548693659</v>
      </c>
      <c r="K243" s="11">
        <f t="shared" si="49"/>
        <v>973.77853785802427</v>
      </c>
      <c r="L243" s="11">
        <f t="shared" si="49"/>
        <v>830.31742271287942</v>
      </c>
      <c r="M243" s="11">
        <f t="shared" si="49"/>
        <v>716.15324228535746</v>
      </c>
      <c r="N243" s="11">
        <f t="shared" si="49"/>
        <v>623.78964075849422</v>
      </c>
      <c r="O243" s="11">
        <f t="shared" si="49"/>
        <v>547.99239640835401</v>
      </c>
      <c r="P243" s="11">
        <f t="shared" si="49"/>
        <v>485.02074687425602</v>
      </c>
      <c r="Q243" s="11">
        <f t="shared" si="49"/>
        <v>432.14164784530641</v>
      </c>
      <c r="R243" s="11">
        <f t="shared" si="49"/>
        <v>387.3180028396971</v>
      </c>
      <c r="S243" s="11">
        <f t="shared" si="49"/>
        <v>349.00424879744406</v>
      </c>
      <c r="T243" s="11">
        <f t="shared" si="49"/>
        <v>316.0092399463752</v>
      </c>
      <c r="U243" s="11">
        <f t="shared" si="49"/>
        <v>287.40220014369254</v>
      </c>
      <c r="V243" s="11">
        <f t="shared" si="48"/>
        <v>262.44685410864105</v>
      </c>
      <c r="W243" s="11">
        <f t="shared" si="48"/>
        <v>240.55440269384187</v>
      </c>
      <c r="X243" s="11">
        <f t="shared" si="48"/>
        <v>221.2493635455202</v>
      </c>
      <c r="Y243" s="11">
        <f t="shared" si="48"/>
        <v>204.14436598945505</v>
      </c>
      <c r="Z243" s="11">
        <f t="shared" si="48"/>
        <v>188.9212890182956</v>
      </c>
      <c r="AA243" s="11">
        <f t="shared" si="48"/>
        <v>175.31696562440433</v>
      </c>
      <c r="AB243" s="11">
        <f t="shared" si="48"/>
        <v>163.11222289940451</v>
      </c>
      <c r="AC243" s="11">
        <f t="shared" si="48"/>
        <v>152.12339159601137</v>
      </c>
      <c r="AD243" s="11">
        <f t="shared" si="48"/>
        <v>142.19566609367584</v>
      </c>
      <c r="AE243" s="11">
        <f t="shared" si="48"/>
        <v>133.19786628051259</v>
      </c>
      <c r="AF243" s="11">
        <f t="shared" si="48"/>
        <v>125.01827232766701</v>
      </c>
      <c r="AG243" s="11">
        <f t="shared" si="48"/>
        <v>117.56128817693309</v>
      </c>
      <c r="AH243" s="11">
        <f t="shared" si="48"/>
        <v>110.74475060106238</v>
      </c>
      <c r="AI243" s="11">
        <f t="shared" si="48"/>
        <v>104.49774513315489</v>
      </c>
      <c r="AJ243" s="11">
        <f t="shared" si="48"/>
        <v>98.758822868994315</v>
      </c>
    </row>
    <row r="244" spans="1:36" x14ac:dyDescent="0.2">
      <c r="A244" s="11">
        <f t="shared" si="40"/>
        <v>233.001</v>
      </c>
      <c r="B244" s="11">
        <f t="shared" si="41"/>
        <v>9.6308492402744736E-2</v>
      </c>
      <c r="C244" s="11">
        <f t="shared" si="42"/>
        <v>5023.4812128137382</v>
      </c>
      <c r="D244" s="11">
        <f t="shared" si="44"/>
        <v>4242.6632436110094</v>
      </c>
      <c r="E244" s="11">
        <f t="shared" si="49"/>
        <v>3496.311989048193</v>
      </c>
      <c r="F244" s="11">
        <f t="shared" si="49"/>
        <v>2742.6179185682217</v>
      </c>
      <c r="G244" s="11">
        <f t="shared" si="49"/>
        <v>2154.4431437777212</v>
      </c>
      <c r="H244" s="11">
        <f t="shared" si="49"/>
        <v>1718.9153284910392</v>
      </c>
      <c r="I244" s="11">
        <f t="shared" si="49"/>
        <v>1397.8588346743013</v>
      </c>
      <c r="J244" s="11">
        <f t="shared" si="49"/>
        <v>1157.5347523724083</v>
      </c>
      <c r="K244" s="11">
        <f t="shared" si="49"/>
        <v>973.80074153677344</v>
      </c>
      <c r="L244" s="11">
        <f t="shared" si="49"/>
        <v>830.3396263916286</v>
      </c>
      <c r="M244" s="11">
        <f t="shared" si="49"/>
        <v>716.17544596410664</v>
      </c>
      <c r="N244" s="11">
        <f t="shared" si="49"/>
        <v>623.81184443724339</v>
      </c>
      <c r="O244" s="11">
        <f t="shared" si="49"/>
        <v>548.01460008710319</v>
      </c>
      <c r="P244" s="11">
        <f t="shared" si="49"/>
        <v>485.04295055300526</v>
      </c>
      <c r="Q244" s="11">
        <f t="shared" si="49"/>
        <v>432.16385152405564</v>
      </c>
      <c r="R244" s="11">
        <f t="shared" si="49"/>
        <v>387.34020651844634</v>
      </c>
      <c r="S244" s="11">
        <f t="shared" si="49"/>
        <v>349.0264524761933</v>
      </c>
      <c r="T244" s="11">
        <f t="shared" si="49"/>
        <v>316.03144362512444</v>
      </c>
      <c r="U244" s="11">
        <f t="shared" si="49"/>
        <v>287.42440382244177</v>
      </c>
      <c r="V244" s="11">
        <f t="shared" si="48"/>
        <v>262.46905778739028</v>
      </c>
      <c r="W244" s="11">
        <f t="shared" si="48"/>
        <v>240.5766063725911</v>
      </c>
      <c r="X244" s="11">
        <f t="shared" si="48"/>
        <v>221.27156722426943</v>
      </c>
      <c r="Y244" s="11">
        <f t="shared" si="48"/>
        <v>204.16656966820429</v>
      </c>
      <c r="Z244" s="11">
        <f t="shared" si="48"/>
        <v>188.94349269704483</v>
      </c>
      <c r="AA244" s="11">
        <f t="shared" si="48"/>
        <v>175.33916930315357</v>
      </c>
      <c r="AB244" s="11">
        <f t="shared" si="48"/>
        <v>163.13442657815375</v>
      </c>
      <c r="AC244" s="11">
        <f t="shared" si="48"/>
        <v>152.14559527476061</v>
      </c>
      <c r="AD244" s="11">
        <f t="shared" si="48"/>
        <v>142.21786977242508</v>
      </c>
      <c r="AE244" s="11">
        <f t="shared" si="48"/>
        <v>133.22006995926182</v>
      </c>
      <c r="AF244" s="11">
        <f t="shared" si="48"/>
        <v>125.04047600641623</v>
      </c>
      <c r="AG244" s="11">
        <f t="shared" si="48"/>
        <v>117.58349185568231</v>
      </c>
      <c r="AH244" s="11">
        <f t="shared" si="48"/>
        <v>110.7669542798116</v>
      </c>
      <c r="AI244" s="11">
        <f t="shared" si="48"/>
        <v>104.51994881190411</v>
      </c>
      <c r="AJ244" s="11">
        <f t="shared" si="48"/>
        <v>98.781026547743537</v>
      </c>
    </row>
    <row r="245" spans="1:36" x14ac:dyDescent="0.2">
      <c r="A245" s="11">
        <f t="shared" si="40"/>
        <v>234.001</v>
      </c>
      <c r="B245" s="11">
        <f t="shared" si="41"/>
        <v>9.5463260908322856E-2</v>
      </c>
      <c r="C245" s="11">
        <f t="shared" si="42"/>
        <v>5023.503156497135</v>
      </c>
      <c r="D245" s="11">
        <f t="shared" si="44"/>
        <v>4242.6850584338972</v>
      </c>
      <c r="E245" s="11">
        <f t="shared" si="49"/>
        <v>3496.3339327315894</v>
      </c>
      <c r="F245" s="11">
        <f t="shared" si="49"/>
        <v>2742.6398622516181</v>
      </c>
      <c r="G245" s="11">
        <f t="shared" si="49"/>
        <v>2154.4650874611175</v>
      </c>
      <c r="H245" s="11">
        <f t="shared" si="49"/>
        <v>1718.9372721744355</v>
      </c>
      <c r="I245" s="11">
        <f t="shared" si="49"/>
        <v>1397.8807783576976</v>
      </c>
      <c r="J245" s="11">
        <f t="shared" si="49"/>
        <v>1157.5566960558047</v>
      </c>
      <c r="K245" s="11">
        <f t="shared" si="49"/>
        <v>973.82268522016977</v>
      </c>
      <c r="L245" s="11">
        <f t="shared" si="49"/>
        <v>830.36157007502493</v>
      </c>
      <c r="M245" s="11">
        <f t="shared" si="49"/>
        <v>716.19738964750297</v>
      </c>
      <c r="N245" s="11">
        <f t="shared" si="49"/>
        <v>623.83378812063972</v>
      </c>
      <c r="O245" s="11">
        <f t="shared" si="49"/>
        <v>548.03654377049952</v>
      </c>
      <c r="P245" s="11">
        <f t="shared" si="49"/>
        <v>485.06489423640164</v>
      </c>
      <c r="Q245" s="11">
        <f t="shared" si="49"/>
        <v>432.18579520745203</v>
      </c>
      <c r="R245" s="11">
        <f t="shared" si="49"/>
        <v>387.36215020184272</v>
      </c>
      <c r="S245" s="11">
        <f t="shared" si="49"/>
        <v>349.04839615958969</v>
      </c>
      <c r="T245" s="11">
        <f t="shared" si="49"/>
        <v>316.05338730852083</v>
      </c>
      <c r="U245" s="11">
        <f t="shared" si="49"/>
        <v>287.44634750583816</v>
      </c>
      <c r="V245" s="11">
        <f t="shared" si="48"/>
        <v>262.49100147078667</v>
      </c>
      <c r="W245" s="11">
        <f t="shared" si="48"/>
        <v>240.59855005598749</v>
      </c>
      <c r="X245" s="11">
        <f t="shared" si="48"/>
        <v>221.29351090766582</v>
      </c>
      <c r="Y245" s="11">
        <f t="shared" si="48"/>
        <v>204.18851335160068</v>
      </c>
      <c r="Z245" s="11">
        <f t="shared" si="48"/>
        <v>188.96543638044122</v>
      </c>
      <c r="AA245" s="11">
        <f t="shared" si="48"/>
        <v>175.36111298654995</v>
      </c>
      <c r="AB245" s="11">
        <f t="shared" si="48"/>
        <v>163.15637026155014</v>
      </c>
      <c r="AC245" s="11">
        <f t="shared" si="48"/>
        <v>152.167538958157</v>
      </c>
      <c r="AD245" s="11">
        <f t="shared" si="48"/>
        <v>142.23981345582146</v>
      </c>
      <c r="AE245" s="11">
        <f t="shared" si="48"/>
        <v>133.24201364265821</v>
      </c>
      <c r="AF245" s="11">
        <f t="shared" si="48"/>
        <v>125.0624196898126</v>
      </c>
      <c r="AG245" s="11">
        <f t="shared" si="48"/>
        <v>117.60543553907868</v>
      </c>
      <c r="AH245" s="11">
        <f t="shared" si="48"/>
        <v>110.78889796320797</v>
      </c>
      <c r="AI245" s="11">
        <f t="shared" si="48"/>
        <v>104.54189249530049</v>
      </c>
      <c r="AJ245" s="11">
        <f t="shared" si="48"/>
        <v>98.802970231139909</v>
      </c>
    </row>
    <row r="246" spans="1:36" x14ac:dyDescent="0.2">
      <c r="A246" s="11">
        <f t="shared" si="40"/>
        <v>235.001</v>
      </c>
      <c r="B246" s="11">
        <f t="shared" si="41"/>
        <v>9.4628990212060893E-2</v>
      </c>
      <c r="C246" s="11">
        <f t="shared" si="42"/>
        <v>5023.5248443168848</v>
      </c>
      <c r="D246" s="11">
        <f t="shared" si="44"/>
        <v>4242.7066194361687</v>
      </c>
      <c r="E246" s="11">
        <f t="shared" si="49"/>
        <v>3496.3556205513387</v>
      </c>
      <c r="F246" s="11">
        <f t="shared" si="49"/>
        <v>2742.6615500713674</v>
      </c>
      <c r="G246" s="11">
        <f t="shared" si="49"/>
        <v>2154.4867752808668</v>
      </c>
      <c r="H246" s="11">
        <f t="shared" si="49"/>
        <v>1718.9589599941849</v>
      </c>
      <c r="I246" s="11">
        <f t="shared" si="49"/>
        <v>1397.902466177447</v>
      </c>
      <c r="J246" s="11">
        <f t="shared" si="49"/>
        <v>1157.578383875554</v>
      </c>
      <c r="K246" s="11">
        <f t="shared" si="49"/>
        <v>973.84437303991922</v>
      </c>
      <c r="L246" s="11">
        <f t="shared" si="49"/>
        <v>830.38325789477437</v>
      </c>
      <c r="M246" s="11">
        <f t="shared" si="49"/>
        <v>716.21907746725242</v>
      </c>
      <c r="N246" s="11">
        <f t="shared" si="49"/>
        <v>623.85547594038917</v>
      </c>
      <c r="O246" s="11">
        <f t="shared" si="49"/>
        <v>548.05823159024897</v>
      </c>
      <c r="P246" s="11">
        <f t="shared" si="49"/>
        <v>485.08658205615103</v>
      </c>
      <c r="Q246" s="11">
        <f t="shared" si="49"/>
        <v>432.20748302720142</v>
      </c>
      <c r="R246" s="11">
        <f t="shared" si="49"/>
        <v>387.38383802159211</v>
      </c>
      <c r="S246" s="11">
        <f t="shared" si="49"/>
        <v>349.07008397933907</v>
      </c>
      <c r="T246" s="11">
        <f t="shared" si="49"/>
        <v>316.07507512827021</v>
      </c>
      <c r="U246" s="11">
        <f t="shared" si="49"/>
        <v>287.46803532558755</v>
      </c>
      <c r="V246" s="11">
        <f t="shared" si="48"/>
        <v>262.51268929053606</v>
      </c>
      <c r="W246" s="11">
        <f t="shared" si="48"/>
        <v>240.62023787573688</v>
      </c>
      <c r="X246" s="11">
        <f t="shared" si="48"/>
        <v>221.31519872741521</v>
      </c>
      <c r="Y246" s="11">
        <f t="shared" si="48"/>
        <v>204.21020117135006</v>
      </c>
      <c r="Z246" s="11">
        <f t="shared" si="48"/>
        <v>188.98712420019061</v>
      </c>
      <c r="AA246" s="11">
        <f t="shared" si="48"/>
        <v>175.38280080629934</v>
      </c>
      <c r="AB246" s="11">
        <f t="shared" si="48"/>
        <v>163.17805808129953</v>
      </c>
      <c r="AC246" s="11">
        <f t="shared" si="48"/>
        <v>152.18922677790638</v>
      </c>
      <c r="AD246" s="11">
        <f t="shared" si="48"/>
        <v>142.26150127557085</v>
      </c>
      <c r="AE246" s="11">
        <f t="shared" si="48"/>
        <v>133.2637014624076</v>
      </c>
      <c r="AF246" s="11">
        <f t="shared" si="48"/>
        <v>125.084107509562</v>
      </c>
      <c r="AG246" s="11">
        <f t="shared" si="48"/>
        <v>117.62712335882809</v>
      </c>
      <c r="AH246" s="11">
        <f t="shared" si="48"/>
        <v>110.81058578295738</v>
      </c>
      <c r="AI246" s="11">
        <f t="shared" si="48"/>
        <v>104.56358031504989</v>
      </c>
      <c r="AJ246" s="11">
        <f t="shared" si="48"/>
        <v>98.824658050889312</v>
      </c>
    </row>
    <row r="247" spans="1:36" x14ac:dyDescent="0.2">
      <c r="A247" s="11">
        <f t="shared" si="40"/>
        <v>236.001</v>
      </c>
      <c r="B247" s="11">
        <f t="shared" si="41"/>
        <v>9.3805492680125252E-2</v>
      </c>
      <c r="C247" s="11">
        <f t="shared" si="42"/>
        <v>5023.5462803219198</v>
      </c>
      <c r="D247" s="11">
        <f t="shared" si="44"/>
        <v>4242.7279306259225</v>
      </c>
      <c r="E247" s="11">
        <f t="shared" si="49"/>
        <v>3496.3770565563736</v>
      </c>
      <c r="F247" s="11">
        <f t="shared" si="49"/>
        <v>2742.6829860764024</v>
      </c>
      <c r="G247" s="11">
        <f t="shared" si="49"/>
        <v>2154.5082112859018</v>
      </c>
      <c r="H247" s="11">
        <f t="shared" si="49"/>
        <v>1718.9803959992196</v>
      </c>
      <c r="I247" s="11">
        <f t="shared" si="49"/>
        <v>1397.9239021824817</v>
      </c>
      <c r="J247" s="11">
        <f t="shared" si="49"/>
        <v>1157.5998198805887</v>
      </c>
      <c r="K247" s="11">
        <f t="shared" si="49"/>
        <v>973.86580904495406</v>
      </c>
      <c r="L247" s="11">
        <f t="shared" si="49"/>
        <v>830.40469389980922</v>
      </c>
      <c r="M247" s="11">
        <f t="shared" si="49"/>
        <v>716.24051347228726</v>
      </c>
      <c r="N247" s="11">
        <f t="shared" si="49"/>
        <v>623.87691194542401</v>
      </c>
      <c r="O247" s="11">
        <f t="shared" si="49"/>
        <v>548.07966759528381</v>
      </c>
      <c r="P247" s="11">
        <f t="shared" si="49"/>
        <v>485.10801806118587</v>
      </c>
      <c r="Q247" s="11">
        <f t="shared" si="49"/>
        <v>432.22891903223626</v>
      </c>
      <c r="R247" s="11">
        <f t="shared" si="49"/>
        <v>387.40527402662696</v>
      </c>
      <c r="S247" s="11">
        <f t="shared" si="49"/>
        <v>349.09151998437392</v>
      </c>
      <c r="T247" s="11">
        <f t="shared" si="49"/>
        <v>316.09651113330506</v>
      </c>
      <c r="U247" s="11">
        <f t="shared" si="49"/>
        <v>287.48947133062239</v>
      </c>
      <c r="V247" s="11">
        <f t="shared" si="48"/>
        <v>262.5341252955709</v>
      </c>
      <c r="W247" s="11">
        <f t="shared" si="48"/>
        <v>240.64167388077169</v>
      </c>
      <c r="X247" s="11">
        <f t="shared" si="48"/>
        <v>221.33663473245002</v>
      </c>
      <c r="Y247" s="11">
        <f t="shared" si="48"/>
        <v>204.23163717638488</v>
      </c>
      <c r="Z247" s="11">
        <f t="shared" si="48"/>
        <v>189.00856020522542</v>
      </c>
      <c r="AA247" s="11">
        <f t="shared" si="48"/>
        <v>175.40423681133416</v>
      </c>
      <c r="AB247" s="11">
        <f t="shared" si="48"/>
        <v>163.19949408633434</v>
      </c>
      <c r="AC247" s="11">
        <f t="shared" si="48"/>
        <v>152.2106627829412</v>
      </c>
      <c r="AD247" s="11">
        <f t="shared" si="48"/>
        <v>142.28293728060567</v>
      </c>
      <c r="AE247" s="11">
        <f t="shared" si="48"/>
        <v>133.28513746744241</v>
      </c>
      <c r="AF247" s="11">
        <f t="shared" si="48"/>
        <v>125.10554351459683</v>
      </c>
      <c r="AG247" s="11">
        <f t="shared" si="48"/>
        <v>117.64855936386292</v>
      </c>
      <c r="AH247" s="11">
        <f t="shared" si="48"/>
        <v>110.8320217879922</v>
      </c>
      <c r="AI247" s="11">
        <f t="shared" si="48"/>
        <v>104.58501632008472</v>
      </c>
      <c r="AJ247" s="11">
        <f t="shared" si="48"/>
        <v>98.846094055924141</v>
      </c>
    </row>
    <row r="248" spans="1:36" x14ac:dyDescent="0.2">
      <c r="A248" s="11">
        <f t="shared" si="40"/>
        <v>237.001</v>
      </c>
      <c r="B248" s="11">
        <f t="shared" si="41"/>
        <v>9.2992584662034833E-2</v>
      </c>
      <c r="C248" s="11">
        <f t="shared" si="42"/>
        <v>5023.5674684803971</v>
      </c>
      <c r="D248" s="11">
        <f t="shared" si="44"/>
        <v>4242.7489959314635</v>
      </c>
      <c r="E248" s="11">
        <f t="shared" si="49"/>
        <v>3496.3982447148505</v>
      </c>
      <c r="F248" s="11">
        <f t="shared" si="49"/>
        <v>2742.7041742348792</v>
      </c>
      <c r="G248" s="11">
        <f t="shared" si="49"/>
        <v>2154.5293994443787</v>
      </c>
      <c r="H248" s="11">
        <f t="shared" si="49"/>
        <v>1719.0015841576967</v>
      </c>
      <c r="I248" s="11">
        <f t="shared" si="49"/>
        <v>1397.9450903409588</v>
      </c>
      <c r="J248" s="11">
        <f t="shared" si="49"/>
        <v>1157.6210080390658</v>
      </c>
      <c r="K248" s="11">
        <f t="shared" si="49"/>
        <v>973.88699720343106</v>
      </c>
      <c r="L248" s="11">
        <f t="shared" si="49"/>
        <v>830.42588205828622</v>
      </c>
      <c r="M248" s="11">
        <f t="shared" si="49"/>
        <v>716.26170163076426</v>
      </c>
      <c r="N248" s="11">
        <f t="shared" si="49"/>
        <v>623.89810010390102</v>
      </c>
      <c r="O248" s="11">
        <f t="shared" si="49"/>
        <v>548.10085575376081</v>
      </c>
      <c r="P248" s="11">
        <f t="shared" si="49"/>
        <v>485.12920621966293</v>
      </c>
      <c r="Q248" s="11">
        <f t="shared" si="49"/>
        <v>432.25010719071332</v>
      </c>
      <c r="R248" s="11">
        <f t="shared" si="49"/>
        <v>387.42646218510401</v>
      </c>
      <c r="S248" s="11">
        <f t="shared" si="49"/>
        <v>349.11270814285098</v>
      </c>
      <c r="T248" s="11">
        <f t="shared" si="49"/>
        <v>316.11769929178212</v>
      </c>
      <c r="U248" s="11">
        <f t="shared" si="49"/>
        <v>287.51065948909945</v>
      </c>
      <c r="V248" s="11">
        <f t="shared" si="48"/>
        <v>262.55531345404796</v>
      </c>
      <c r="W248" s="11">
        <f t="shared" si="48"/>
        <v>240.66286203924875</v>
      </c>
      <c r="X248" s="11">
        <f t="shared" si="48"/>
        <v>221.35782289092708</v>
      </c>
      <c r="Y248" s="11">
        <f t="shared" si="48"/>
        <v>204.25282533486194</v>
      </c>
      <c r="Z248" s="11">
        <f t="shared" si="48"/>
        <v>189.02974836370248</v>
      </c>
      <c r="AA248" s="11">
        <f t="shared" si="48"/>
        <v>175.42542496981122</v>
      </c>
      <c r="AB248" s="11">
        <f t="shared" si="48"/>
        <v>163.2206822448114</v>
      </c>
      <c r="AC248" s="11">
        <f t="shared" si="48"/>
        <v>152.23185094141826</v>
      </c>
      <c r="AD248" s="11">
        <f t="shared" si="48"/>
        <v>142.30412543908272</v>
      </c>
      <c r="AE248" s="11">
        <f t="shared" si="48"/>
        <v>133.30632562591947</v>
      </c>
      <c r="AF248" s="11">
        <f t="shared" si="48"/>
        <v>125.12673167307388</v>
      </c>
      <c r="AG248" s="11">
        <f t="shared" si="48"/>
        <v>117.66974752233996</v>
      </c>
      <c r="AH248" s="11">
        <f t="shared" si="48"/>
        <v>110.85320994646925</v>
      </c>
      <c r="AI248" s="11">
        <f t="shared" si="48"/>
        <v>104.60620447856176</v>
      </c>
      <c r="AJ248" s="11">
        <f t="shared" si="48"/>
        <v>98.867282214401186</v>
      </c>
    </row>
    <row r="249" spans="1:36" x14ac:dyDescent="0.2">
      <c r="A249" s="11">
        <f t="shared" si="40"/>
        <v>238.001</v>
      </c>
      <c r="B249" s="11">
        <f t="shared" si="41"/>
        <v>9.2190086389879314E-2</v>
      </c>
      <c r="C249" s="11">
        <f t="shared" si="42"/>
        <v>5023.5884126816391</v>
      </c>
      <c r="D249" s="11">
        <f t="shared" si="44"/>
        <v>4242.7698192032185</v>
      </c>
      <c r="E249" s="11">
        <f t="shared" si="49"/>
        <v>3496.4191889160925</v>
      </c>
      <c r="F249" s="11">
        <f t="shared" si="49"/>
        <v>2742.7251184361212</v>
      </c>
      <c r="G249" s="11">
        <f t="shared" si="49"/>
        <v>2154.5503436456206</v>
      </c>
      <c r="H249" s="11">
        <f t="shared" si="49"/>
        <v>1719.0225283589389</v>
      </c>
      <c r="I249" s="11">
        <f t="shared" si="49"/>
        <v>1397.966034542201</v>
      </c>
      <c r="J249" s="11">
        <f t="shared" si="49"/>
        <v>1157.641952240308</v>
      </c>
      <c r="K249" s="11">
        <f t="shared" si="49"/>
        <v>973.90794140467312</v>
      </c>
      <c r="L249" s="11">
        <f t="shared" si="49"/>
        <v>830.44682625952828</v>
      </c>
      <c r="M249" s="11">
        <f t="shared" si="49"/>
        <v>716.28264583200632</v>
      </c>
      <c r="N249" s="11">
        <f t="shared" si="49"/>
        <v>623.91904430514307</v>
      </c>
      <c r="O249" s="11">
        <f t="shared" si="49"/>
        <v>548.12179995500287</v>
      </c>
      <c r="P249" s="11">
        <f t="shared" si="49"/>
        <v>485.15015042090499</v>
      </c>
      <c r="Q249" s="11">
        <f t="shared" si="49"/>
        <v>432.27105139195538</v>
      </c>
      <c r="R249" s="11">
        <f t="shared" si="49"/>
        <v>387.44740638634607</v>
      </c>
      <c r="S249" s="11">
        <f t="shared" si="49"/>
        <v>349.13365234409304</v>
      </c>
      <c r="T249" s="11">
        <f t="shared" si="49"/>
        <v>316.13864349302418</v>
      </c>
      <c r="U249" s="11">
        <f t="shared" si="49"/>
        <v>287.53160369034151</v>
      </c>
      <c r="V249" s="11">
        <f t="shared" si="48"/>
        <v>262.57625765529002</v>
      </c>
      <c r="W249" s="11">
        <f t="shared" si="48"/>
        <v>240.68380624049081</v>
      </c>
      <c r="X249" s="11">
        <f t="shared" si="48"/>
        <v>221.37876709216914</v>
      </c>
      <c r="Y249" s="11">
        <f t="shared" si="48"/>
        <v>204.273769536104</v>
      </c>
      <c r="Z249" s="11">
        <f t="shared" si="48"/>
        <v>189.05069256494454</v>
      </c>
      <c r="AA249" s="11">
        <f t="shared" si="48"/>
        <v>175.44636917105328</v>
      </c>
      <c r="AB249" s="11">
        <f t="shared" si="48"/>
        <v>163.24162644605346</v>
      </c>
      <c r="AC249" s="11">
        <f t="shared" si="48"/>
        <v>152.25279514266032</v>
      </c>
      <c r="AD249" s="11">
        <f t="shared" si="48"/>
        <v>142.32506964032478</v>
      </c>
      <c r="AE249" s="11">
        <f t="shared" si="48"/>
        <v>133.32726982716153</v>
      </c>
      <c r="AF249" s="11">
        <f t="shared" si="48"/>
        <v>125.14767587431594</v>
      </c>
      <c r="AG249" s="11">
        <f t="shared" si="48"/>
        <v>117.69069172358202</v>
      </c>
      <c r="AH249" s="11">
        <f t="shared" si="48"/>
        <v>110.87415414771131</v>
      </c>
      <c r="AI249" s="11">
        <f t="shared" si="48"/>
        <v>104.62714867980382</v>
      </c>
      <c r="AJ249" s="11">
        <f t="shared" si="48"/>
        <v>98.888226415643246</v>
      </c>
    </row>
    <row r="250" spans="1:36" x14ac:dyDescent="0.2">
      <c r="A250" s="11">
        <f t="shared" si="40"/>
        <v>239.001</v>
      </c>
      <c r="B250" s="11">
        <f t="shared" si="41"/>
        <v>9.139782188049364E-2</v>
      </c>
      <c r="C250" s="11">
        <f t="shared" si="42"/>
        <v>5023.6091167380218</v>
      </c>
      <c r="D250" s="11">
        <f t="shared" si="44"/>
        <v>4242.790404215596</v>
      </c>
      <c r="E250" s="11">
        <f t="shared" si="49"/>
        <v>3496.4398929724753</v>
      </c>
      <c r="F250" s="11">
        <f t="shared" si="49"/>
        <v>2742.745822492504</v>
      </c>
      <c r="G250" s="11">
        <f t="shared" si="49"/>
        <v>2154.5710477020034</v>
      </c>
      <c r="H250" s="11">
        <f t="shared" si="49"/>
        <v>1719.0432324153217</v>
      </c>
      <c r="I250" s="11">
        <f t="shared" si="49"/>
        <v>1397.9867385985838</v>
      </c>
      <c r="J250" s="11">
        <f t="shared" si="49"/>
        <v>1157.6626562966908</v>
      </c>
      <c r="K250" s="11">
        <f t="shared" si="49"/>
        <v>973.92864546105602</v>
      </c>
      <c r="L250" s="11">
        <f t="shared" si="49"/>
        <v>830.46753031591118</v>
      </c>
      <c r="M250" s="11">
        <f t="shared" si="49"/>
        <v>716.30334988838922</v>
      </c>
      <c r="N250" s="11">
        <f t="shared" si="49"/>
        <v>623.93974836152597</v>
      </c>
      <c r="O250" s="11">
        <f t="shared" si="49"/>
        <v>548.14250401138577</v>
      </c>
      <c r="P250" s="11">
        <f t="shared" si="49"/>
        <v>485.17085447728783</v>
      </c>
      <c r="Q250" s="11">
        <f t="shared" si="49"/>
        <v>432.29175544833822</v>
      </c>
      <c r="R250" s="11">
        <f t="shared" si="49"/>
        <v>387.46811044272891</v>
      </c>
      <c r="S250" s="11">
        <f t="shared" si="49"/>
        <v>349.15435640047588</v>
      </c>
      <c r="T250" s="11">
        <f t="shared" si="49"/>
        <v>316.15934754940702</v>
      </c>
      <c r="U250" s="11">
        <f t="shared" si="49"/>
        <v>287.55230774672435</v>
      </c>
      <c r="V250" s="11">
        <f t="shared" si="48"/>
        <v>262.59696171167286</v>
      </c>
      <c r="W250" s="11">
        <f t="shared" si="48"/>
        <v>240.70451029687365</v>
      </c>
      <c r="X250" s="11">
        <f t="shared" si="48"/>
        <v>221.39947114855198</v>
      </c>
      <c r="Y250" s="11">
        <f t="shared" si="48"/>
        <v>204.29447359248684</v>
      </c>
      <c r="Z250" s="11">
        <f t="shared" si="48"/>
        <v>189.07139662132738</v>
      </c>
      <c r="AA250" s="11">
        <f t="shared" si="48"/>
        <v>175.46707322743612</v>
      </c>
      <c r="AB250" s="11">
        <f t="shared" si="48"/>
        <v>163.2623305024363</v>
      </c>
      <c r="AC250" s="11">
        <f t="shared" si="48"/>
        <v>152.27349919904316</v>
      </c>
      <c r="AD250" s="11">
        <f t="shared" si="48"/>
        <v>142.34577369670762</v>
      </c>
      <c r="AE250" s="11">
        <f t="shared" si="48"/>
        <v>133.34797388354437</v>
      </c>
      <c r="AF250" s="11">
        <f t="shared" si="48"/>
        <v>125.16837993069879</v>
      </c>
      <c r="AG250" s="11">
        <f t="shared" si="48"/>
        <v>117.71139577996487</v>
      </c>
      <c r="AH250" s="11">
        <f t="shared" si="48"/>
        <v>110.89485820409416</v>
      </c>
      <c r="AI250" s="11">
        <f t="shared" si="48"/>
        <v>104.64785273618668</v>
      </c>
      <c r="AJ250" s="11">
        <f t="shared" si="48"/>
        <v>98.9089304720261</v>
      </c>
    </row>
    <row r="251" spans="1:36" x14ac:dyDescent="0.2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</row>
    <row r="252" spans="1:36" x14ac:dyDescent="0.2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</row>
    <row r="253" spans="1:36" x14ac:dyDescent="0.2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</row>
    <row r="254" spans="1:36" x14ac:dyDescent="0.2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</row>
    <row r="255" spans="1:36" x14ac:dyDescent="0.2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</row>
    <row r="256" spans="1:36" x14ac:dyDescent="0.2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</row>
    <row r="257" spans="1:36" x14ac:dyDescent="0.2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</row>
    <row r="258" spans="1:36" x14ac:dyDescent="0.2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</row>
    <row r="259" spans="1:36" x14ac:dyDescent="0.2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</row>
    <row r="260" spans="1:36" x14ac:dyDescent="0.2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</row>
    <row r="261" spans="1:36" x14ac:dyDescent="0.2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</row>
    <row r="262" spans="1:36" x14ac:dyDescent="0.2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</row>
    <row r="263" spans="1:36" x14ac:dyDescent="0.2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</row>
    <row r="264" spans="1:36" x14ac:dyDescent="0.2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</row>
    <row r="265" spans="1:36" x14ac:dyDescent="0.2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</row>
    <row r="266" spans="1:36" x14ac:dyDescent="0.2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</row>
    <row r="267" spans="1:36" x14ac:dyDescent="0.2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</row>
    <row r="268" spans="1:36" x14ac:dyDescent="0.2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</row>
    <row r="269" spans="1:36" x14ac:dyDescent="0.2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</row>
    <row r="270" spans="1:36" x14ac:dyDescent="0.2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</row>
    <row r="271" spans="1:36" x14ac:dyDescent="0.2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</row>
    <row r="272" spans="1:36" x14ac:dyDescent="0.2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</row>
    <row r="273" spans="1:36" x14ac:dyDescent="0.2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</row>
    <row r="274" spans="1:36" x14ac:dyDescent="0.2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</row>
    <row r="275" spans="1:36" x14ac:dyDescent="0.2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</row>
    <row r="276" spans="1:36" x14ac:dyDescent="0.2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</row>
    <row r="277" spans="1:36" x14ac:dyDescent="0.2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</row>
    <row r="278" spans="1:36" x14ac:dyDescent="0.2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</row>
    <row r="279" spans="1:36" x14ac:dyDescent="0.2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</row>
    <row r="280" spans="1:36" x14ac:dyDescent="0.2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</row>
    <row r="281" spans="1:36" x14ac:dyDescent="0.2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</row>
    <row r="282" spans="1:36" x14ac:dyDescent="0.2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</row>
    <row r="283" spans="1:36" x14ac:dyDescent="0.2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</row>
    <row r="284" spans="1:36" x14ac:dyDescent="0.2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</row>
    <row r="285" spans="1:36" x14ac:dyDescent="0.2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</row>
    <row r="286" spans="1:36" x14ac:dyDescent="0.2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</row>
    <row r="287" spans="1:36" x14ac:dyDescent="0.2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</row>
    <row r="288" spans="1:36" x14ac:dyDescent="0.2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</row>
    <row r="289" spans="1:36" x14ac:dyDescent="0.2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</row>
    <row r="290" spans="1:36" x14ac:dyDescent="0.2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</row>
    <row r="291" spans="1:36" x14ac:dyDescent="0.2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</row>
    <row r="292" spans="1:36" x14ac:dyDescent="0.2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</row>
    <row r="293" spans="1:36" x14ac:dyDescent="0.2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</row>
    <row r="294" spans="1:36" x14ac:dyDescent="0.2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</row>
    <row r="295" spans="1:36" x14ac:dyDescent="0.2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</row>
    <row r="296" spans="1:36" x14ac:dyDescent="0.2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</row>
    <row r="297" spans="1:36" x14ac:dyDescent="0.2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</row>
    <row r="298" spans="1:36" x14ac:dyDescent="0.2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</row>
    <row r="299" spans="1:36" x14ac:dyDescent="0.2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</row>
    <row r="300" spans="1:36" x14ac:dyDescent="0.2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</row>
    <row r="301" spans="1:36" x14ac:dyDescent="0.2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</row>
    <row r="302" spans="1:36" x14ac:dyDescent="0.2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</row>
    <row r="303" spans="1:36" x14ac:dyDescent="0.2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</row>
    <row r="304" spans="1:36" x14ac:dyDescent="0.2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</row>
    <row r="305" spans="1:36" x14ac:dyDescent="0.2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</row>
    <row r="306" spans="1:36" x14ac:dyDescent="0.2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</row>
    <row r="307" spans="1:36" x14ac:dyDescent="0.2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</row>
    <row r="308" spans="1:36" x14ac:dyDescent="0.2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</row>
    <row r="309" spans="1:36" x14ac:dyDescent="0.2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</row>
    <row r="310" spans="1:36" x14ac:dyDescent="0.2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</row>
    <row r="311" spans="1:36" x14ac:dyDescent="0.2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</row>
    <row r="312" spans="1:36" x14ac:dyDescent="0.2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</row>
    <row r="313" spans="1:36" x14ac:dyDescent="0.2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</row>
    <row r="314" spans="1:36" x14ac:dyDescent="0.2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</row>
    <row r="315" spans="1:36" x14ac:dyDescent="0.2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</row>
    <row r="316" spans="1:36" x14ac:dyDescent="0.2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</row>
    <row r="317" spans="1:36" x14ac:dyDescent="0.2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</row>
    <row r="318" spans="1:36" x14ac:dyDescent="0.2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</row>
    <row r="319" spans="1:36" x14ac:dyDescent="0.2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</row>
    <row r="320" spans="1:36" x14ac:dyDescent="0.2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</row>
    <row r="321" spans="1:36" x14ac:dyDescent="0.2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</row>
    <row r="322" spans="1:36" x14ac:dyDescent="0.2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</row>
    <row r="323" spans="1:36" x14ac:dyDescent="0.2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</row>
    <row r="324" spans="1:36" x14ac:dyDescent="0.2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</row>
    <row r="325" spans="1:36" x14ac:dyDescent="0.2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</row>
    <row r="326" spans="1:36" x14ac:dyDescent="0.2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</row>
    <row r="327" spans="1:36" x14ac:dyDescent="0.2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</row>
    <row r="328" spans="1:36" x14ac:dyDescent="0.2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</row>
    <row r="329" spans="1:36" x14ac:dyDescent="0.2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</row>
    <row r="330" spans="1:36" x14ac:dyDescent="0.2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</row>
    <row r="331" spans="1:36" x14ac:dyDescent="0.2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</row>
    <row r="332" spans="1:36" x14ac:dyDescent="0.2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</row>
    <row r="333" spans="1:36" x14ac:dyDescent="0.2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</row>
    <row r="334" spans="1:36" x14ac:dyDescent="0.2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</row>
    <row r="335" spans="1:36" x14ac:dyDescent="0.2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</row>
    <row r="336" spans="1:36" x14ac:dyDescent="0.2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</row>
    <row r="337" spans="1:36" x14ac:dyDescent="0.2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</row>
    <row r="338" spans="1:36" x14ac:dyDescent="0.2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</row>
    <row r="339" spans="1:36" x14ac:dyDescent="0.2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</row>
    <row r="340" spans="1:36" x14ac:dyDescent="0.2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</row>
    <row r="341" spans="1:36" x14ac:dyDescent="0.2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</row>
    <row r="342" spans="1:36" x14ac:dyDescent="0.2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</row>
    <row r="343" spans="1:36" x14ac:dyDescent="0.2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</row>
    <row r="344" spans="1:36" x14ac:dyDescent="0.2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</row>
    <row r="345" spans="1:36" x14ac:dyDescent="0.2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</row>
    <row r="346" spans="1:36" x14ac:dyDescent="0.2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</row>
    <row r="347" spans="1:36" x14ac:dyDescent="0.2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</row>
    <row r="348" spans="1:36" x14ac:dyDescent="0.2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</row>
    <row r="349" spans="1:36" x14ac:dyDescent="0.2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</row>
    <row r="350" spans="1:36" x14ac:dyDescent="0.2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</row>
    <row r="351" spans="1:36" x14ac:dyDescent="0.2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</row>
    <row r="352" spans="1:36" x14ac:dyDescent="0.2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</row>
    <row r="353" spans="1:36" x14ac:dyDescent="0.2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</row>
    <row r="354" spans="1:36" x14ac:dyDescent="0.2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</row>
    <row r="355" spans="1:36" x14ac:dyDescent="0.2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</row>
    <row r="356" spans="1:36" x14ac:dyDescent="0.2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</row>
    <row r="357" spans="1:36" x14ac:dyDescent="0.2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</row>
    <row r="358" spans="1:36" x14ac:dyDescent="0.2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</row>
    <row r="359" spans="1:36" x14ac:dyDescent="0.2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</row>
    <row r="360" spans="1:36" x14ac:dyDescent="0.2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</row>
    <row r="361" spans="1:36" x14ac:dyDescent="0.2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</row>
    <row r="362" spans="1:36" x14ac:dyDescent="0.2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</row>
    <row r="363" spans="1:36" x14ac:dyDescent="0.2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</row>
    <row r="364" spans="1:36" x14ac:dyDescent="0.2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</row>
    <row r="365" spans="1:36" x14ac:dyDescent="0.2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</row>
    <row r="366" spans="1:36" x14ac:dyDescent="0.2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</row>
    <row r="367" spans="1:36" x14ac:dyDescent="0.2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</row>
    <row r="368" spans="1:36" x14ac:dyDescent="0.2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</row>
    <row r="369" spans="1:36" x14ac:dyDescent="0.2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</row>
    <row r="370" spans="1:36" x14ac:dyDescent="0.2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</row>
    <row r="371" spans="1:36" x14ac:dyDescent="0.2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</row>
    <row r="372" spans="1:36" x14ac:dyDescent="0.2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</row>
    <row r="373" spans="1:36" x14ac:dyDescent="0.2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</row>
    <row r="374" spans="1:36" x14ac:dyDescent="0.2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</row>
    <row r="375" spans="1:36" x14ac:dyDescent="0.2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</row>
    <row r="376" spans="1:36" x14ac:dyDescent="0.2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</row>
    <row r="377" spans="1:36" x14ac:dyDescent="0.2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</row>
    <row r="378" spans="1:36" x14ac:dyDescent="0.2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</row>
    <row r="379" spans="1:36" x14ac:dyDescent="0.2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</row>
    <row r="380" spans="1:36" x14ac:dyDescent="0.2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</row>
    <row r="381" spans="1:36" x14ac:dyDescent="0.2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</row>
    <row r="382" spans="1:36" x14ac:dyDescent="0.2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</row>
    <row r="383" spans="1:36" x14ac:dyDescent="0.2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</row>
    <row r="384" spans="1:36" x14ac:dyDescent="0.2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</row>
    <row r="385" spans="1:36" x14ac:dyDescent="0.2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</row>
    <row r="386" spans="1:36" x14ac:dyDescent="0.2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</row>
    <row r="387" spans="1:36" x14ac:dyDescent="0.2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</row>
    <row r="388" spans="1:36" x14ac:dyDescent="0.2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</row>
    <row r="389" spans="1:36" x14ac:dyDescent="0.2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</row>
    <row r="390" spans="1:36" x14ac:dyDescent="0.2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</row>
    <row r="391" spans="1:36" x14ac:dyDescent="0.2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</row>
    <row r="392" spans="1:36" x14ac:dyDescent="0.2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</row>
    <row r="393" spans="1:36" x14ac:dyDescent="0.2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</row>
    <row r="394" spans="1:36" x14ac:dyDescent="0.2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</row>
    <row r="395" spans="1:36" x14ac:dyDescent="0.2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</row>
    <row r="396" spans="1:36" x14ac:dyDescent="0.2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</row>
    <row r="397" spans="1:36" x14ac:dyDescent="0.2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</row>
    <row r="398" spans="1:36" x14ac:dyDescent="0.2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</row>
    <row r="399" spans="1:36" x14ac:dyDescent="0.2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</row>
    <row r="400" spans="1:36" x14ac:dyDescent="0.2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</row>
    <row r="401" spans="1:36" x14ac:dyDescent="0.2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</row>
    <row r="402" spans="1:36" x14ac:dyDescent="0.2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</row>
    <row r="403" spans="1:36" x14ac:dyDescent="0.2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</row>
    <row r="404" spans="1:36" x14ac:dyDescent="0.2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</row>
    <row r="405" spans="1:36" x14ac:dyDescent="0.2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</row>
    <row r="406" spans="1:36" x14ac:dyDescent="0.2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</row>
    <row r="407" spans="1:36" x14ac:dyDescent="0.2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</row>
    <row r="408" spans="1:36" x14ac:dyDescent="0.2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</row>
    <row r="409" spans="1:36" x14ac:dyDescent="0.2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</row>
    <row r="410" spans="1:36" x14ac:dyDescent="0.2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</row>
    <row r="411" spans="1:36" x14ac:dyDescent="0.2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</row>
    <row r="412" spans="1:36" x14ac:dyDescent="0.2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</row>
    <row r="413" spans="1:36" x14ac:dyDescent="0.2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</row>
    <row r="414" spans="1:36" x14ac:dyDescent="0.2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</row>
    <row r="415" spans="1:36" x14ac:dyDescent="0.2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</row>
    <row r="416" spans="1:36" x14ac:dyDescent="0.2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</row>
    <row r="417" spans="1:36" x14ac:dyDescent="0.2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</row>
    <row r="418" spans="1:36" x14ac:dyDescent="0.2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</row>
    <row r="419" spans="1:36" x14ac:dyDescent="0.2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</row>
    <row r="420" spans="1:36" x14ac:dyDescent="0.2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</row>
    <row r="421" spans="1:36" x14ac:dyDescent="0.2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</row>
    <row r="422" spans="1:36" x14ac:dyDescent="0.2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</row>
    <row r="423" spans="1:36" x14ac:dyDescent="0.2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</row>
    <row r="424" spans="1:36" x14ac:dyDescent="0.2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</row>
    <row r="425" spans="1:36" x14ac:dyDescent="0.2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</row>
    <row r="426" spans="1:36" x14ac:dyDescent="0.2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</row>
    <row r="427" spans="1:36" x14ac:dyDescent="0.2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</row>
    <row r="428" spans="1:36" x14ac:dyDescent="0.2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</row>
    <row r="429" spans="1:36" x14ac:dyDescent="0.2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</row>
    <row r="430" spans="1:36" x14ac:dyDescent="0.2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</row>
    <row r="431" spans="1:36" x14ac:dyDescent="0.2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</row>
    <row r="432" spans="1:36" x14ac:dyDescent="0.2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</row>
    <row r="433" spans="1:36" x14ac:dyDescent="0.2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</row>
    <row r="434" spans="1:36" x14ac:dyDescent="0.2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</row>
    <row r="435" spans="1:36" x14ac:dyDescent="0.2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</row>
    <row r="436" spans="1:36" x14ac:dyDescent="0.2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</row>
    <row r="437" spans="1:36" x14ac:dyDescent="0.2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</row>
    <row r="438" spans="1:36" x14ac:dyDescent="0.2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</row>
    <row r="439" spans="1:36" x14ac:dyDescent="0.2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</row>
    <row r="440" spans="1:36" x14ac:dyDescent="0.2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</row>
    <row r="441" spans="1:36" x14ac:dyDescent="0.2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</row>
    <row r="442" spans="1:36" x14ac:dyDescent="0.2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</row>
    <row r="443" spans="1:36" x14ac:dyDescent="0.2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</row>
    <row r="444" spans="1:36" x14ac:dyDescent="0.2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</row>
    <row r="445" spans="1:36" x14ac:dyDescent="0.2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</row>
    <row r="446" spans="1:36" x14ac:dyDescent="0.2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</row>
    <row r="447" spans="1:36" x14ac:dyDescent="0.2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</row>
    <row r="448" spans="1:36" x14ac:dyDescent="0.2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</row>
    <row r="449" spans="1:36" x14ac:dyDescent="0.2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</row>
    <row r="450" spans="1:36" x14ac:dyDescent="0.2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</row>
    <row r="451" spans="1:36" x14ac:dyDescent="0.2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</row>
    <row r="452" spans="1:36" x14ac:dyDescent="0.2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</row>
    <row r="453" spans="1:36" x14ac:dyDescent="0.2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</row>
    <row r="454" spans="1:36" x14ac:dyDescent="0.2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</row>
    <row r="455" spans="1:36" x14ac:dyDescent="0.2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</row>
    <row r="456" spans="1:36" x14ac:dyDescent="0.2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</row>
    <row r="457" spans="1:36" x14ac:dyDescent="0.2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</row>
    <row r="458" spans="1:36" x14ac:dyDescent="0.2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</row>
    <row r="459" spans="1:36" x14ac:dyDescent="0.2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</row>
    <row r="460" spans="1:36" x14ac:dyDescent="0.2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</row>
    <row r="461" spans="1:36" x14ac:dyDescent="0.2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</row>
    <row r="462" spans="1:36" x14ac:dyDescent="0.2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</row>
    <row r="463" spans="1:36" x14ac:dyDescent="0.2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</row>
    <row r="464" spans="1:36" x14ac:dyDescent="0.2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</row>
    <row r="465" spans="1:36" x14ac:dyDescent="0.2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</row>
    <row r="466" spans="1:36" x14ac:dyDescent="0.2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</row>
    <row r="467" spans="1:36" x14ac:dyDescent="0.2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</row>
    <row r="468" spans="1:36" x14ac:dyDescent="0.2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</row>
    <row r="469" spans="1:36" x14ac:dyDescent="0.2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</row>
    <row r="470" spans="1:36" x14ac:dyDescent="0.2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</row>
    <row r="471" spans="1:36" x14ac:dyDescent="0.2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</row>
    <row r="472" spans="1:36" x14ac:dyDescent="0.2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</row>
    <row r="473" spans="1:36" x14ac:dyDescent="0.2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</row>
    <row r="474" spans="1:36" x14ac:dyDescent="0.2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</row>
    <row r="475" spans="1:36" x14ac:dyDescent="0.2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</row>
    <row r="476" spans="1:36" x14ac:dyDescent="0.2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</row>
    <row r="477" spans="1:36" x14ac:dyDescent="0.2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</row>
    <row r="478" spans="1:36" x14ac:dyDescent="0.2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</row>
    <row r="479" spans="1:36" x14ac:dyDescent="0.2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</row>
    <row r="480" spans="1:36" x14ac:dyDescent="0.2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</row>
    <row r="481" spans="1:36" x14ac:dyDescent="0.2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</row>
    <row r="482" spans="1:36" x14ac:dyDescent="0.2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</row>
    <row r="483" spans="1:36" x14ac:dyDescent="0.2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</row>
    <row r="484" spans="1:36" x14ac:dyDescent="0.2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</row>
    <row r="485" spans="1:36" x14ac:dyDescent="0.2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</row>
    <row r="486" spans="1:36" x14ac:dyDescent="0.2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</row>
    <row r="487" spans="1:36" x14ac:dyDescent="0.2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</row>
    <row r="488" spans="1:36" x14ac:dyDescent="0.2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</row>
    <row r="489" spans="1:36" x14ac:dyDescent="0.2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</row>
    <row r="490" spans="1:36" x14ac:dyDescent="0.2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</row>
    <row r="491" spans="1:36" x14ac:dyDescent="0.2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</row>
    <row r="492" spans="1:36" x14ac:dyDescent="0.2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</row>
    <row r="493" spans="1:36" x14ac:dyDescent="0.2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</row>
    <row r="494" spans="1:36" x14ac:dyDescent="0.2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</row>
    <row r="495" spans="1:36" x14ac:dyDescent="0.2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</row>
    <row r="496" spans="1:36" x14ac:dyDescent="0.2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</row>
    <row r="497" spans="1:36" x14ac:dyDescent="0.2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</row>
    <row r="498" spans="1:36" x14ac:dyDescent="0.2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</row>
    <row r="499" spans="1:36" x14ac:dyDescent="0.2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</row>
    <row r="500" spans="1:36" x14ac:dyDescent="0.2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</row>
    <row r="501" spans="1:36" x14ac:dyDescent="0.2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</row>
    <row r="502" spans="1:36" x14ac:dyDescent="0.2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</row>
    <row r="503" spans="1:36" x14ac:dyDescent="0.2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</row>
    <row r="504" spans="1:36" x14ac:dyDescent="0.2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</row>
    <row r="505" spans="1:36" x14ac:dyDescent="0.2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</row>
    <row r="506" spans="1:36" x14ac:dyDescent="0.2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</row>
    <row r="507" spans="1:36" x14ac:dyDescent="0.2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</row>
    <row r="508" spans="1:36" x14ac:dyDescent="0.2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</row>
    <row r="509" spans="1:36" x14ac:dyDescent="0.2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</row>
    <row r="510" spans="1:36" x14ac:dyDescent="0.2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</row>
    <row r="511" spans="1:36" x14ac:dyDescent="0.2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</row>
    <row r="512" spans="1:36" x14ac:dyDescent="0.2">
      <c r="E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</row>
    <row r="513" spans="8:36" x14ac:dyDescent="0.2">
      <c r="H513" s="11"/>
      <c r="I513" s="11"/>
      <c r="J513" s="11"/>
      <c r="K513" s="11"/>
      <c r="L513" s="11"/>
      <c r="M513" s="11"/>
      <c r="N513" s="11"/>
      <c r="O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D513" s="11"/>
      <c r="AE513" s="11"/>
      <c r="AF513" s="11"/>
      <c r="AG513" s="11"/>
      <c r="AH513" s="11"/>
      <c r="AI513" s="11"/>
      <c r="AJ513" s="11"/>
    </row>
    <row r="514" spans="8:36" x14ac:dyDescent="0.2">
      <c r="I514" s="11"/>
      <c r="J514" s="11"/>
      <c r="K514" s="11"/>
      <c r="L514" s="11"/>
      <c r="M514" s="11"/>
      <c r="N514" s="11"/>
      <c r="O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E514" s="11"/>
      <c r="AF514" s="11"/>
      <c r="AG514" s="11"/>
      <c r="AH514" s="11"/>
      <c r="AI514" s="11"/>
      <c r="AJ514" s="11"/>
    </row>
    <row r="515" spans="8:36" x14ac:dyDescent="0.2">
      <c r="J515" s="11"/>
      <c r="K515" s="11"/>
      <c r="L515" s="11"/>
      <c r="M515" s="11"/>
      <c r="N515" s="11"/>
      <c r="O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F515" s="11"/>
      <c r="AG515" s="11"/>
      <c r="AH515" s="11"/>
      <c r="AI515" s="11"/>
      <c r="AJ515" s="11"/>
    </row>
    <row r="516" spans="8:36" x14ac:dyDescent="0.2">
      <c r="K516" s="11"/>
      <c r="L516" s="11"/>
      <c r="M516" s="11"/>
      <c r="N516" s="11"/>
      <c r="O516" s="11"/>
      <c r="T516" s="11"/>
      <c r="U516" s="11"/>
      <c r="V516" s="11"/>
      <c r="W516" s="11"/>
      <c r="X516" s="11"/>
      <c r="Y516" s="11"/>
      <c r="Z516" s="11"/>
      <c r="AA516" s="11"/>
      <c r="AB516" s="11"/>
      <c r="AG516" s="11"/>
      <c r="AH516" s="11"/>
      <c r="AI516" s="11"/>
      <c r="AJ516" s="11"/>
    </row>
    <row r="517" spans="8:36" x14ac:dyDescent="0.2">
      <c r="L517" s="11"/>
      <c r="M517" s="11"/>
      <c r="N517" s="11"/>
      <c r="O517" s="11"/>
      <c r="U517" s="11"/>
      <c r="V517" s="11"/>
      <c r="W517" s="11"/>
      <c r="X517" s="11"/>
      <c r="Y517" s="11"/>
      <c r="Z517" s="11"/>
      <c r="AA517" s="11"/>
      <c r="AB517" s="11"/>
      <c r="AH517" s="11"/>
      <c r="AI517" s="11"/>
      <c r="AJ517" s="11"/>
    </row>
    <row r="518" spans="8:36" x14ac:dyDescent="0.2">
      <c r="M518" s="11"/>
      <c r="N518" s="11"/>
      <c r="O518" s="11"/>
      <c r="V518" s="11"/>
      <c r="W518" s="11"/>
      <c r="X518" s="11"/>
      <c r="Y518" s="11"/>
      <c r="Z518" s="11"/>
      <c r="AA518" s="11"/>
      <c r="AB518" s="11"/>
      <c r="AI518" s="11"/>
      <c r="AJ518" s="11"/>
    </row>
    <row r="519" spans="8:36" x14ac:dyDescent="0.2">
      <c r="N519" s="11"/>
      <c r="O519" s="11"/>
      <c r="W519" s="11"/>
      <c r="X519" s="11"/>
      <c r="Y519" s="11"/>
      <c r="Z519" s="11"/>
      <c r="AA519" s="11"/>
      <c r="AB519" s="11"/>
      <c r="AJ519" s="11"/>
    </row>
    <row r="520" spans="8:36" x14ac:dyDescent="0.2">
      <c r="O520" s="11"/>
      <c r="X520" s="11"/>
      <c r="Y520" s="11"/>
      <c r="Z520" s="11"/>
      <c r="AA520" s="11"/>
      <c r="AB520" s="11"/>
    </row>
    <row r="521" spans="8:36" x14ac:dyDescent="0.2">
      <c r="Y521" s="11"/>
      <c r="Z521" s="11"/>
      <c r="AA521" s="11"/>
      <c r="AB521" s="11"/>
    </row>
    <row r="522" spans="8:36" x14ac:dyDescent="0.2">
      <c r="Z522" s="11"/>
      <c r="AA522" s="11"/>
      <c r="AB522" s="11"/>
    </row>
    <row r="523" spans="8:36" x14ac:dyDescent="0.2">
      <c r="AA523" s="11"/>
      <c r="AB523" s="11"/>
    </row>
    <row r="524" spans="8:36" x14ac:dyDescent="0.2">
      <c r="AB524" s="11"/>
    </row>
  </sheetData>
  <conditionalFormatting sqref="A9 C9:AJ9 AO9:XFD9">
    <cfRule type="cellIs" dxfId="11" priority="8" operator="greaterThan">
      <formula>3200</formula>
    </cfRule>
    <cfRule type="cellIs" dxfId="10" priority="12" operator="greaterThan">
      <formula>3200</formula>
    </cfRule>
  </conditionalFormatting>
  <conditionalFormatting sqref="A8 C8:AJ8 AO8:XFD8">
    <cfRule type="cellIs" dxfId="9" priority="7" operator="greaterThan">
      <formula>2000</formula>
    </cfRule>
    <cfRule type="cellIs" dxfId="8" priority="9" operator="greaterThan">
      <formula>6377.070666</formula>
    </cfRule>
    <cfRule type="cellIs" dxfId="7" priority="11" operator="greaterThan">
      <formula>2000</formula>
    </cfRule>
  </conditionalFormatting>
  <conditionalFormatting sqref="A7 C7:AJ7 AO7:XFD7">
    <cfRule type="cellIs" dxfId="6" priority="10" operator="greaterThan">
      <formula>1000</formula>
    </cfRule>
  </conditionalFormatting>
  <conditionalFormatting sqref="AN9 AK12 AK15 AK18 AK21 AK24 AK27 AK30 AK33 AK36 AK39 AK42 AK45 AK9">
    <cfRule type="cellIs" dxfId="5" priority="2" operator="greaterThan">
      <formula>3200</formula>
    </cfRule>
    <cfRule type="cellIs" dxfId="4" priority="6" operator="greaterThan">
      <formula>3200</formula>
    </cfRule>
  </conditionalFormatting>
  <conditionalFormatting sqref="AN8 AK11 AK14 AK17 AK20 AK23 AK26 AK29 AK32 AK35 AK38 AK41 AK44 AK47 AK8">
    <cfRule type="cellIs" dxfId="3" priority="1" operator="greaterThan">
      <formula>2000</formula>
    </cfRule>
    <cfRule type="cellIs" dxfId="2" priority="3" operator="greaterThan">
      <formula>6377.070666</formula>
    </cfRule>
    <cfRule type="cellIs" dxfId="1" priority="5" operator="greaterThan">
      <formula>2000</formula>
    </cfRule>
  </conditionalFormatting>
  <conditionalFormatting sqref="AK10 AK13 AK16 AK19 AK22 AK25 AK28 AK31 AK34 AK37 AK40 AK43 AK46 AK7 AN7">
    <cfRule type="cellIs" dxfId="0" priority="4" operator="greaterThan">
      <formula>1000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Well lines input sheet</vt:lpstr>
      <vt:lpstr>Transect</vt:lpstr>
      <vt:lpstr>Ignition prob</vt:lpstr>
      <vt:lpstr>Fire Ball</vt:lpstr>
      <vt:lpstr>FB crater fire</vt:lpstr>
      <vt:lpstr>FB delayed CF</vt:lpstr>
      <vt:lpstr>50mm JF</vt:lpstr>
      <vt:lpstr>5mm JF</vt:lpstr>
    </vt:vector>
  </TitlesOfParts>
  <Company>Registered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Martin.DeGroot</dc:creator>
  <cp:lastModifiedBy>Martin de Groot</cp:lastModifiedBy>
  <dcterms:created xsi:type="dcterms:W3CDTF">2009-06-12T13:13:27Z</dcterms:created>
  <dcterms:modified xsi:type="dcterms:W3CDTF">2015-11-04T10:18:18Z</dcterms:modified>
</cp:coreProperties>
</file>